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T2 homozygous (top 3 events) GH Jan 2023\Induction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 concurrentCalc="0"/>
</workbook>
</file>

<file path=xl/calcChain.xml><?xml version="1.0" encoding="utf-8"?>
<calcChain xmlns="http://schemas.openxmlformats.org/spreadsheetml/2006/main">
  <c r="CY1096" i="1" l="1"/>
  <c r="CX1096" i="1"/>
  <c r="CV1096" i="1"/>
  <c r="CW1096" i="1"/>
  <c r="AP1096" i="1"/>
  <c r="BC1096" i="1"/>
  <c r="BF1096" i="1"/>
  <c r="BH1096" i="1"/>
  <c r="BL1096" i="1"/>
  <c r="BM1096" i="1"/>
  <c r="BK1096" i="1"/>
  <c r="BJ1096" i="1"/>
  <c r="BI1096" i="1"/>
  <c r="BG1096" i="1"/>
  <c r="BB1096" i="1"/>
  <c r="AK1096" i="1"/>
  <c r="AI1096" i="1"/>
  <c r="L1096" i="1"/>
  <c r="AY1096" i="1"/>
  <c r="AX1096" i="1"/>
  <c r="BA1096" i="1"/>
  <c r="AV1096" i="1"/>
  <c r="AZ1096" i="1"/>
  <c r="AJ1096" i="1"/>
  <c r="U1096" i="1"/>
  <c r="K1096" i="1"/>
  <c r="J1096" i="1"/>
  <c r="R1096" i="1"/>
  <c r="V1096" i="1"/>
  <c r="W1096" i="1"/>
  <c r="AE1096" i="1"/>
  <c r="AC1096" i="1"/>
  <c r="AD1096" i="1"/>
  <c r="AF1096" i="1"/>
  <c r="X1096" i="1"/>
  <c r="AB1096" i="1"/>
  <c r="AA1096" i="1"/>
  <c r="Z1096" i="1"/>
  <c r="Y1096" i="1"/>
  <c r="S1096" i="1"/>
  <c r="Q1096" i="1"/>
  <c r="T1096" i="1"/>
  <c r="P1096" i="1"/>
  <c r="M1096" i="1"/>
  <c r="N1096" i="1"/>
  <c r="O1096" i="1"/>
  <c r="CY1095" i="1"/>
  <c r="CX1095" i="1"/>
  <c r="CV1095" i="1"/>
  <c r="CW1095" i="1"/>
  <c r="AP1095" i="1"/>
  <c r="BC1095" i="1"/>
  <c r="BF1095" i="1"/>
  <c r="BH1095" i="1"/>
  <c r="BL1095" i="1"/>
  <c r="BM1095" i="1"/>
  <c r="BK1095" i="1"/>
  <c r="BJ1095" i="1"/>
  <c r="BI1095" i="1"/>
  <c r="BG1095" i="1"/>
  <c r="BB1095" i="1"/>
  <c r="AK1095" i="1"/>
  <c r="AI1095" i="1"/>
  <c r="L1095" i="1"/>
  <c r="AY1095" i="1"/>
  <c r="AX1095" i="1"/>
  <c r="BA1095" i="1"/>
  <c r="AV1095" i="1"/>
  <c r="AZ1095" i="1"/>
  <c r="AJ1095" i="1"/>
  <c r="U1095" i="1"/>
  <c r="K1095" i="1"/>
  <c r="J1095" i="1"/>
  <c r="R1095" i="1"/>
  <c r="V1095" i="1"/>
  <c r="W1095" i="1"/>
  <c r="AE1095" i="1"/>
  <c r="AC1095" i="1"/>
  <c r="AD1095" i="1"/>
  <c r="AF1095" i="1"/>
  <c r="X1095" i="1"/>
  <c r="AB1095" i="1"/>
  <c r="AA1095" i="1"/>
  <c r="Z1095" i="1"/>
  <c r="Y1095" i="1"/>
  <c r="S1095" i="1"/>
  <c r="Q1095" i="1"/>
  <c r="T1095" i="1"/>
  <c r="P1095" i="1"/>
  <c r="M1095" i="1"/>
  <c r="N1095" i="1"/>
  <c r="O1095" i="1"/>
  <c r="CY1094" i="1"/>
  <c r="CX1094" i="1"/>
  <c r="CV1094" i="1"/>
  <c r="CW1094" i="1"/>
  <c r="AP1094" i="1"/>
  <c r="BC1094" i="1"/>
  <c r="BF1094" i="1"/>
  <c r="BH1094" i="1"/>
  <c r="BL1094" i="1"/>
  <c r="BM1094" i="1"/>
  <c r="BK1094" i="1"/>
  <c r="BJ1094" i="1"/>
  <c r="BI1094" i="1"/>
  <c r="BG1094" i="1"/>
  <c r="BB1094" i="1"/>
  <c r="AK1094" i="1"/>
  <c r="AI1094" i="1"/>
  <c r="L1094" i="1"/>
  <c r="AY1094" i="1"/>
  <c r="AX1094" i="1"/>
  <c r="BA1094" i="1"/>
  <c r="AV1094" i="1"/>
  <c r="AZ1094" i="1"/>
  <c r="AJ1094" i="1"/>
  <c r="U1094" i="1"/>
  <c r="K1094" i="1"/>
  <c r="J1094" i="1"/>
  <c r="R1094" i="1"/>
  <c r="V1094" i="1"/>
  <c r="W1094" i="1"/>
  <c r="AE1094" i="1"/>
  <c r="AC1094" i="1"/>
  <c r="AD1094" i="1"/>
  <c r="AF1094" i="1"/>
  <c r="X1094" i="1"/>
  <c r="AB1094" i="1"/>
  <c r="AA1094" i="1"/>
  <c r="Z1094" i="1"/>
  <c r="Y1094" i="1"/>
  <c r="S1094" i="1"/>
  <c r="Q1094" i="1"/>
  <c r="T1094" i="1"/>
  <c r="P1094" i="1"/>
  <c r="M1094" i="1"/>
  <c r="N1094" i="1"/>
  <c r="O1094" i="1"/>
  <c r="CY1093" i="1"/>
  <c r="CX1093" i="1"/>
  <c r="CV1093" i="1"/>
  <c r="CW1093" i="1"/>
  <c r="AP1093" i="1"/>
  <c r="BC1093" i="1"/>
  <c r="BF1093" i="1"/>
  <c r="BH1093" i="1"/>
  <c r="BL1093" i="1"/>
  <c r="BM1093" i="1"/>
  <c r="BK1093" i="1"/>
  <c r="BJ1093" i="1"/>
  <c r="BI1093" i="1"/>
  <c r="BG1093" i="1"/>
  <c r="BB1093" i="1"/>
  <c r="AK1093" i="1"/>
  <c r="AI1093" i="1"/>
  <c r="L1093" i="1"/>
  <c r="AY1093" i="1"/>
  <c r="AX1093" i="1"/>
  <c r="BA1093" i="1"/>
  <c r="AV1093" i="1"/>
  <c r="AZ1093" i="1"/>
  <c r="AJ1093" i="1"/>
  <c r="U1093" i="1"/>
  <c r="K1093" i="1"/>
  <c r="J1093" i="1"/>
  <c r="R1093" i="1"/>
  <c r="V1093" i="1"/>
  <c r="W1093" i="1"/>
  <c r="AE1093" i="1"/>
  <c r="AC1093" i="1"/>
  <c r="AD1093" i="1"/>
  <c r="AF1093" i="1"/>
  <c r="X1093" i="1"/>
  <c r="AB1093" i="1"/>
  <c r="AA1093" i="1"/>
  <c r="Z1093" i="1"/>
  <c r="Y1093" i="1"/>
  <c r="S1093" i="1"/>
  <c r="Q1093" i="1"/>
  <c r="T1093" i="1"/>
  <c r="P1093" i="1"/>
  <c r="M1093" i="1"/>
  <c r="N1093" i="1"/>
  <c r="O1093" i="1"/>
  <c r="CY1092" i="1"/>
  <c r="CX1092" i="1"/>
  <c r="CV1092" i="1"/>
  <c r="CW1092" i="1"/>
  <c r="AP1092" i="1"/>
  <c r="BC1092" i="1"/>
  <c r="BF1092" i="1"/>
  <c r="BH1092" i="1"/>
  <c r="BL1092" i="1"/>
  <c r="BM1092" i="1"/>
  <c r="BK1092" i="1"/>
  <c r="BJ1092" i="1"/>
  <c r="BI1092" i="1"/>
  <c r="BG1092" i="1"/>
  <c r="BB1092" i="1"/>
  <c r="AK1092" i="1"/>
  <c r="AI1092" i="1"/>
  <c r="L1092" i="1"/>
  <c r="AY1092" i="1"/>
  <c r="AX1092" i="1"/>
  <c r="BA1092" i="1"/>
  <c r="AV1092" i="1"/>
  <c r="AZ1092" i="1"/>
  <c r="AJ1092" i="1"/>
  <c r="U1092" i="1"/>
  <c r="K1092" i="1"/>
  <c r="J1092" i="1"/>
  <c r="R1092" i="1"/>
  <c r="V1092" i="1"/>
  <c r="W1092" i="1"/>
  <c r="AE1092" i="1"/>
  <c r="AC1092" i="1"/>
  <c r="AD1092" i="1"/>
  <c r="AF1092" i="1"/>
  <c r="X1092" i="1"/>
  <c r="AB1092" i="1"/>
  <c r="AA1092" i="1"/>
  <c r="Z1092" i="1"/>
  <c r="Y1092" i="1"/>
  <c r="S1092" i="1"/>
  <c r="Q1092" i="1"/>
  <c r="T1092" i="1"/>
  <c r="P1092" i="1"/>
  <c r="M1092" i="1"/>
  <c r="N1092" i="1"/>
  <c r="O1092" i="1"/>
  <c r="CY1091" i="1"/>
  <c r="CX1091" i="1"/>
  <c r="CV1091" i="1"/>
  <c r="CW1091" i="1"/>
  <c r="AP1091" i="1"/>
  <c r="BC1091" i="1"/>
  <c r="BF1091" i="1"/>
  <c r="BH1091" i="1"/>
  <c r="BL1091" i="1"/>
  <c r="BM1091" i="1"/>
  <c r="BK1091" i="1"/>
  <c r="BJ1091" i="1"/>
  <c r="BI1091" i="1"/>
  <c r="BG1091" i="1"/>
  <c r="BB1091" i="1"/>
  <c r="AK1091" i="1"/>
  <c r="AI1091" i="1"/>
  <c r="L1091" i="1"/>
  <c r="AY1091" i="1"/>
  <c r="AX1091" i="1"/>
  <c r="BA1091" i="1"/>
  <c r="AV1091" i="1"/>
  <c r="AZ1091" i="1"/>
  <c r="AJ1091" i="1"/>
  <c r="U1091" i="1"/>
  <c r="K1091" i="1"/>
  <c r="J1091" i="1"/>
  <c r="R1091" i="1"/>
  <c r="V1091" i="1"/>
  <c r="W1091" i="1"/>
  <c r="AE1091" i="1"/>
  <c r="AC1091" i="1"/>
  <c r="AD1091" i="1"/>
  <c r="AF1091" i="1"/>
  <c r="X1091" i="1"/>
  <c r="AB1091" i="1"/>
  <c r="AA1091" i="1"/>
  <c r="Z1091" i="1"/>
  <c r="Y1091" i="1"/>
  <c r="S1091" i="1"/>
  <c r="Q1091" i="1"/>
  <c r="T1091" i="1"/>
  <c r="P1091" i="1"/>
  <c r="M1091" i="1"/>
  <c r="N1091" i="1"/>
  <c r="O1091" i="1"/>
  <c r="CY1090" i="1"/>
  <c r="CX1090" i="1"/>
  <c r="CV1090" i="1"/>
  <c r="CW1090" i="1"/>
  <c r="AP1090" i="1"/>
  <c r="BC1090" i="1"/>
  <c r="BF1090" i="1"/>
  <c r="BH1090" i="1"/>
  <c r="BL1090" i="1"/>
  <c r="BM1090" i="1"/>
  <c r="BK1090" i="1"/>
  <c r="BJ1090" i="1"/>
  <c r="BI1090" i="1"/>
  <c r="BG1090" i="1"/>
  <c r="BB1090" i="1"/>
  <c r="AK1090" i="1"/>
  <c r="AI1090" i="1"/>
  <c r="L1090" i="1"/>
  <c r="AY1090" i="1"/>
  <c r="AX1090" i="1"/>
  <c r="BA1090" i="1"/>
  <c r="AV1090" i="1"/>
  <c r="AZ1090" i="1"/>
  <c r="AJ1090" i="1"/>
  <c r="U1090" i="1"/>
  <c r="K1090" i="1"/>
  <c r="J1090" i="1"/>
  <c r="R1090" i="1"/>
  <c r="V1090" i="1"/>
  <c r="W1090" i="1"/>
  <c r="AE1090" i="1"/>
  <c r="AC1090" i="1"/>
  <c r="AD1090" i="1"/>
  <c r="AF1090" i="1"/>
  <c r="X1090" i="1"/>
  <c r="AB1090" i="1"/>
  <c r="AA1090" i="1"/>
  <c r="Z1090" i="1"/>
  <c r="Y1090" i="1"/>
  <c r="S1090" i="1"/>
  <c r="Q1090" i="1"/>
  <c r="T1090" i="1"/>
  <c r="P1090" i="1"/>
  <c r="M1090" i="1"/>
  <c r="N1090" i="1"/>
  <c r="O1090" i="1"/>
  <c r="CY1089" i="1"/>
  <c r="CX1089" i="1"/>
  <c r="CV1089" i="1"/>
  <c r="CW1089" i="1"/>
  <c r="AP1089" i="1"/>
  <c r="BC1089" i="1"/>
  <c r="BF1089" i="1"/>
  <c r="BH1089" i="1"/>
  <c r="BL1089" i="1"/>
  <c r="BM1089" i="1"/>
  <c r="BK1089" i="1"/>
  <c r="BJ1089" i="1"/>
  <c r="BI1089" i="1"/>
  <c r="BG1089" i="1"/>
  <c r="BB1089" i="1"/>
  <c r="AK1089" i="1"/>
  <c r="AI1089" i="1"/>
  <c r="L1089" i="1"/>
  <c r="AY1089" i="1"/>
  <c r="AX1089" i="1"/>
  <c r="BA1089" i="1"/>
  <c r="AV1089" i="1"/>
  <c r="AZ1089" i="1"/>
  <c r="AJ1089" i="1"/>
  <c r="U1089" i="1"/>
  <c r="K1089" i="1"/>
  <c r="J1089" i="1"/>
  <c r="R1089" i="1"/>
  <c r="V1089" i="1"/>
  <c r="W1089" i="1"/>
  <c r="AE1089" i="1"/>
  <c r="AC1089" i="1"/>
  <c r="AD1089" i="1"/>
  <c r="AF1089" i="1"/>
  <c r="X1089" i="1"/>
  <c r="AB1089" i="1"/>
  <c r="AA1089" i="1"/>
  <c r="Z1089" i="1"/>
  <c r="Y1089" i="1"/>
  <c r="S1089" i="1"/>
  <c r="Q1089" i="1"/>
  <c r="T1089" i="1"/>
  <c r="P1089" i="1"/>
  <c r="M1089" i="1"/>
  <c r="N1089" i="1"/>
  <c r="O1089" i="1"/>
  <c r="CY1088" i="1"/>
  <c r="CX1088" i="1"/>
  <c r="CV1088" i="1"/>
  <c r="CW1088" i="1"/>
  <c r="AP1088" i="1"/>
  <c r="BC1088" i="1"/>
  <c r="BF1088" i="1"/>
  <c r="BH1088" i="1"/>
  <c r="BL1088" i="1"/>
  <c r="BM1088" i="1"/>
  <c r="BK1088" i="1"/>
  <c r="BJ1088" i="1"/>
  <c r="BI1088" i="1"/>
  <c r="BG1088" i="1"/>
  <c r="BB1088" i="1"/>
  <c r="AK1088" i="1"/>
  <c r="AI1088" i="1"/>
  <c r="L1088" i="1"/>
  <c r="AY1088" i="1"/>
  <c r="AX1088" i="1"/>
  <c r="BA1088" i="1"/>
  <c r="AV1088" i="1"/>
  <c r="AZ1088" i="1"/>
  <c r="AJ1088" i="1"/>
  <c r="U1088" i="1"/>
  <c r="K1088" i="1"/>
  <c r="J1088" i="1"/>
  <c r="R1088" i="1"/>
  <c r="V1088" i="1"/>
  <c r="W1088" i="1"/>
  <c r="AE1088" i="1"/>
  <c r="AC1088" i="1"/>
  <c r="AD1088" i="1"/>
  <c r="AF1088" i="1"/>
  <c r="X1088" i="1"/>
  <c r="AB1088" i="1"/>
  <c r="AA1088" i="1"/>
  <c r="Z1088" i="1"/>
  <c r="Y1088" i="1"/>
  <c r="S1088" i="1"/>
  <c r="Q1088" i="1"/>
  <c r="T1088" i="1"/>
  <c r="P1088" i="1"/>
  <c r="M1088" i="1"/>
  <c r="N1088" i="1"/>
  <c r="O1088" i="1"/>
  <c r="CY1087" i="1"/>
  <c r="CX1087" i="1"/>
  <c r="CV1087" i="1"/>
  <c r="CW1087" i="1"/>
  <c r="AP1087" i="1"/>
  <c r="BC1087" i="1"/>
  <c r="BF1087" i="1"/>
  <c r="BH1087" i="1"/>
  <c r="BL1087" i="1"/>
  <c r="BM1087" i="1"/>
  <c r="BK1087" i="1"/>
  <c r="BJ1087" i="1"/>
  <c r="BI1087" i="1"/>
  <c r="BG1087" i="1"/>
  <c r="BB1087" i="1"/>
  <c r="AK1087" i="1"/>
  <c r="AI1087" i="1"/>
  <c r="L1087" i="1"/>
  <c r="AY1087" i="1"/>
  <c r="AX1087" i="1"/>
  <c r="BA1087" i="1"/>
  <c r="AV1087" i="1"/>
  <c r="AZ1087" i="1"/>
  <c r="AJ1087" i="1"/>
  <c r="U1087" i="1"/>
  <c r="K1087" i="1"/>
  <c r="J1087" i="1"/>
  <c r="R1087" i="1"/>
  <c r="V1087" i="1"/>
  <c r="W1087" i="1"/>
  <c r="AE1087" i="1"/>
  <c r="AC1087" i="1"/>
  <c r="AD1087" i="1"/>
  <c r="AF1087" i="1"/>
  <c r="X1087" i="1"/>
  <c r="AB1087" i="1"/>
  <c r="AA1087" i="1"/>
  <c r="Z1087" i="1"/>
  <c r="Y1087" i="1"/>
  <c r="S1087" i="1"/>
  <c r="Q1087" i="1"/>
  <c r="T1087" i="1"/>
  <c r="P1087" i="1"/>
  <c r="M1087" i="1"/>
  <c r="N1087" i="1"/>
  <c r="O1087" i="1"/>
  <c r="CY1086" i="1"/>
  <c r="CX1086" i="1"/>
  <c r="CV1086" i="1"/>
  <c r="CW1086" i="1"/>
  <c r="AP1086" i="1"/>
  <c r="BC1086" i="1"/>
  <c r="BF1086" i="1"/>
  <c r="BH1086" i="1"/>
  <c r="BL1086" i="1"/>
  <c r="BM1086" i="1"/>
  <c r="BK1086" i="1"/>
  <c r="BJ1086" i="1"/>
  <c r="BI1086" i="1"/>
  <c r="BG1086" i="1"/>
  <c r="BB1086" i="1"/>
  <c r="AK1086" i="1"/>
  <c r="AI1086" i="1"/>
  <c r="L1086" i="1"/>
  <c r="AY1086" i="1"/>
  <c r="AX1086" i="1"/>
  <c r="BA1086" i="1"/>
  <c r="AV1086" i="1"/>
  <c r="AZ1086" i="1"/>
  <c r="AJ1086" i="1"/>
  <c r="U1086" i="1"/>
  <c r="K1086" i="1"/>
  <c r="J1086" i="1"/>
  <c r="R1086" i="1"/>
  <c r="V1086" i="1"/>
  <c r="W1086" i="1"/>
  <c r="AE1086" i="1"/>
  <c r="AC1086" i="1"/>
  <c r="AD1086" i="1"/>
  <c r="AF1086" i="1"/>
  <c r="X1086" i="1"/>
  <c r="AB1086" i="1"/>
  <c r="AA1086" i="1"/>
  <c r="Z1086" i="1"/>
  <c r="Y1086" i="1"/>
  <c r="S1086" i="1"/>
  <c r="Q1086" i="1"/>
  <c r="T1086" i="1"/>
  <c r="P1086" i="1"/>
  <c r="M1086" i="1"/>
  <c r="N1086" i="1"/>
  <c r="O1086" i="1"/>
  <c r="CY1085" i="1"/>
  <c r="CX1085" i="1"/>
  <c r="CV1085" i="1"/>
  <c r="CW1085" i="1"/>
  <c r="AP1085" i="1"/>
  <c r="BC1085" i="1"/>
  <c r="BF1085" i="1"/>
  <c r="BH1085" i="1"/>
  <c r="BL1085" i="1"/>
  <c r="BM1085" i="1"/>
  <c r="BK1085" i="1"/>
  <c r="BJ1085" i="1"/>
  <c r="BI1085" i="1"/>
  <c r="BG1085" i="1"/>
  <c r="BB1085" i="1"/>
  <c r="AK1085" i="1"/>
  <c r="AI1085" i="1"/>
  <c r="L1085" i="1"/>
  <c r="AY1085" i="1"/>
  <c r="AX1085" i="1"/>
  <c r="BA1085" i="1"/>
  <c r="AV1085" i="1"/>
  <c r="AZ1085" i="1"/>
  <c r="AJ1085" i="1"/>
  <c r="U1085" i="1"/>
  <c r="K1085" i="1"/>
  <c r="J1085" i="1"/>
  <c r="R1085" i="1"/>
  <c r="V1085" i="1"/>
  <c r="W1085" i="1"/>
  <c r="AE1085" i="1"/>
  <c r="AC1085" i="1"/>
  <c r="AD1085" i="1"/>
  <c r="AF1085" i="1"/>
  <c r="X1085" i="1"/>
  <c r="AB1085" i="1"/>
  <c r="AA1085" i="1"/>
  <c r="Z1085" i="1"/>
  <c r="Y1085" i="1"/>
  <c r="S1085" i="1"/>
  <c r="Q1085" i="1"/>
  <c r="T1085" i="1"/>
  <c r="P1085" i="1"/>
  <c r="M1085" i="1"/>
  <c r="N1085" i="1"/>
  <c r="O1085" i="1"/>
  <c r="CY1084" i="1"/>
  <c r="CX1084" i="1"/>
  <c r="CV1084" i="1"/>
  <c r="CW1084" i="1"/>
  <c r="AP1084" i="1"/>
  <c r="BC1084" i="1"/>
  <c r="BF1084" i="1"/>
  <c r="BH1084" i="1"/>
  <c r="BL1084" i="1"/>
  <c r="BM1084" i="1"/>
  <c r="BK1084" i="1"/>
  <c r="BJ1084" i="1"/>
  <c r="BI1084" i="1"/>
  <c r="BG1084" i="1"/>
  <c r="BB1084" i="1"/>
  <c r="AK1084" i="1"/>
  <c r="AI1084" i="1"/>
  <c r="L1084" i="1"/>
  <c r="AY1084" i="1"/>
  <c r="AX1084" i="1"/>
  <c r="BA1084" i="1"/>
  <c r="AV1084" i="1"/>
  <c r="AZ1084" i="1"/>
  <c r="AJ1084" i="1"/>
  <c r="U1084" i="1"/>
  <c r="K1084" i="1"/>
  <c r="J1084" i="1"/>
  <c r="R1084" i="1"/>
  <c r="V1084" i="1"/>
  <c r="W1084" i="1"/>
  <c r="AE1084" i="1"/>
  <c r="AC1084" i="1"/>
  <c r="AD1084" i="1"/>
  <c r="AF1084" i="1"/>
  <c r="X1084" i="1"/>
  <c r="AB1084" i="1"/>
  <c r="AA1084" i="1"/>
  <c r="Z1084" i="1"/>
  <c r="Y1084" i="1"/>
  <c r="S1084" i="1"/>
  <c r="Q1084" i="1"/>
  <c r="T1084" i="1"/>
  <c r="P1084" i="1"/>
  <c r="M1084" i="1"/>
  <c r="N1084" i="1"/>
  <c r="O1084" i="1"/>
  <c r="CY1083" i="1"/>
  <c r="CX1083" i="1"/>
  <c r="CV1083" i="1"/>
  <c r="CW1083" i="1"/>
  <c r="AP1083" i="1"/>
  <c r="BC1083" i="1"/>
  <c r="BF1083" i="1"/>
  <c r="BH1083" i="1"/>
  <c r="BL1083" i="1"/>
  <c r="BM1083" i="1"/>
  <c r="BK1083" i="1"/>
  <c r="BJ1083" i="1"/>
  <c r="BI1083" i="1"/>
  <c r="BG1083" i="1"/>
  <c r="BB1083" i="1"/>
  <c r="AK1083" i="1"/>
  <c r="AI1083" i="1"/>
  <c r="L1083" i="1"/>
  <c r="AY1083" i="1"/>
  <c r="AX1083" i="1"/>
  <c r="BA1083" i="1"/>
  <c r="AV1083" i="1"/>
  <c r="AZ1083" i="1"/>
  <c r="AJ1083" i="1"/>
  <c r="U1083" i="1"/>
  <c r="K1083" i="1"/>
  <c r="J1083" i="1"/>
  <c r="R1083" i="1"/>
  <c r="V1083" i="1"/>
  <c r="W1083" i="1"/>
  <c r="AE1083" i="1"/>
  <c r="AC1083" i="1"/>
  <c r="AD1083" i="1"/>
  <c r="AF1083" i="1"/>
  <c r="X1083" i="1"/>
  <c r="AB1083" i="1"/>
  <c r="AA1083" i="1"/>
  <c r="Z1083" i="1"/>
  <c r="Y1083" i="1"/>
  <c r="S1083" i="1"/>
  <c r="Q1083" i="1"/>
  <c r="T1083" i="1"/>
  <c r="P1083" i="1"/>
  <c r="M1083" i="1"/>
  <c r="N1083" i="1"/>
  <c r="O1083" i="1"/>
  <c r="CY1082" i="1"/>
  <c r="CX1082" i="1"/>
  <c r="CV1082" i="1"/>
  <c r="CW1082" i="1"/>
  <c r="AP1082" i="1"/>
  <c r="BC1082" i="1"/>
  <c r="BF1082" i="1"/>
  <c r="BH1082" i="1"/>
  <c r="BL1082" i="1"/>
  <c r="BM1082" i="1"/>
  <c r="BK1082" i="1"/>
  <c r="BJ1082" i="1"/>
  <c r="BI1082" i="1"/>
  <c r="BG1082" i="1"/>
  <c r="BB1082" i="1"/>
  <c r="AK1082" i="1"/>
  <c r="AI1082" i="1"/>
  <c r="L1082" i="1"/>
  <c r="AY1082" i="1"/>
  <c r="AX1082" i="1"/>
  <c r="BA1082" i="1"/>
  <c r="AV1082" i="1"/>
  <c r="AZ1082" i="1"/>
  <c r="AJ1082" i="1"/>
  <c r="U1082" i="1"/>
  <c r="K1082" i="1"/>
  <c r="J1082" i="1"/>
  <c r="R1082" i="1"/>
  <c r="V1082" i="1"/>
  <c r="W1082" i="1"/>
  <c r="AE1082" i="1"/>
  <c r="AC1082" i="1"/>
  <c r="AD1082" i="1"/>
  <c r="AF1082" i="1"/>
  <c r="X1082" i="1"/>
  <c r="AB1082" i="1"/>
  <c r="AA1082" i="1"/>
  <c r="Z1082" i="1"/>
  <c r="Y1082" i="1"/>
  <c r="S1082" i="1"/>
  <c r="Q1082" i="1"/>
  <c r="T1082" i="1"/>
  <c r="P1082" i="1"/>
  <c r="M1082" i="1"/>
  <c r="N1082" i="1"/>
  <c r="O1082" i="1"/>
  <c r="CY1081" i="1"/>
  <c r="CX1081" i="1"/>
  <c r="CV1081" i="1"/>
  <c r="CW1081" i="1"/>
  <c r="AP1081" i="1"/>
  <c r="BC1081" i="1"/>
  <c r="BF1081" i="1"/>
  <c r="BH1081" i="1"/>
  <c r="BL1081" i="1"/>
  <c r="BM1081" i="1"/>
  <c r="BK1081" i="1"/>
  <c r="BJ1081" i="1"/>
  <c r="BI1081" i="1"/>
  <c r="BG1081" i="1"/>
  <c r="BB1081" i="1"/>
  <c r="AK1081" i="1"/>
  <c r="AI1081" i="1"/>
  <c r="L1081" i="1"/>
  <c r="AY1081" i="1"/>
  <c r="AX1081" i="1"/>
  <c r="BA1081" i="1"/>
  <c r="AV1081" i="1"/>
  <c r="AZ1081" i="1"/>
  <c r="AJ1081" i="1"/>
  <c r="U1081" i="1"/>
  <c r="K1081" i="1"/>
  <c r="J1081" i="1"/>
  <c r="R1081" i="1"/>
  <c r="V1081" i="1"/>
  <c r="W1081" i="1"/>
  <c r="AE1081" i="1"/>
  <c r="AC1081" i="1"/>
  <c r="AD1081" i="1"/>
  <c r="AF1081" i="1"/>
  <c r="X1081" i="1"/>
  <c r="AB1081" i="1"/>
  <c r="AA1081" i="1"/>
  <c r="Z1081" i="1"/>
  <c r="Y1081" i="1"/>
  <c r="S1081" i="1"/>
  <c r="Q1081" i="1"/>
  <c r="T1081" i="1"/>
  <c r="P1081" i="1"/>
  <c r="M1081" i="1"/>
  <c r="N1081" i="1"/>
  <c r="O1081" i="1"/>
  <c r="CY1080" i="1"/>
  <c r="CX1080" i="1"/>
  <c r="CV1080" i="1"/>
  <c r="CW1080" i="1"/>
  <c r="AP1080" i="1"/>
  <c r="BC1080" i="1"/>
  <c r="BF1080" i="1"/>
  <c r="BH1080" i="1"/>
  <c r="BL1080" i="1"/>
  <c r="BM1080" i="1"/>
  <c r="BK1080" i="1"/>
  <c r="BJ1080" i="1"/>
  <c r="BI1080" i="1"/>
  <c r="BG1080" i="1"/>
  <c r="BB1080" i="1"/>
  <c r="AK1080" i="1"/>
  <c r="AI1080" i="1"/>
  <c r="L1080" i="1"/>
  <c r="AY1080" i="1"/>
  <c r="AX1080" i="1"/>
  <c r="BA1080" i="1"/>
  <c r="AV1080" i="1"/>
  <c r="AZ1080" i="1"/>
  <c r="AJ1080" i="1"/>
  <c r="U1080" i="1"/>
  <c r="K1080" i="1"/>
  <c r="J1080" i="1"/>
  <c r="R1080" i="1"/>
  <c r="V1080" i="1"/>
  <c r="W1080" i="1"/>
  <c r="AE1080" i="1"/>
  <c r="AC1080" i="1"/>
  <c r="AD1080" i="1"/>
  <c r="AF1080" i="1"/>
  <c r="X1080" i="1"/>
  <c r="AB1080" i="1"/>
  <c r="AA1080" i="1"/>
  <c r="Z1080" i="1"/>
  <c r="Y1080" i="1"/>
  <c r="S1080" i="1"/>
  <c r="Q1080" i="1"/>
  <c r="T1080" i="1"/>
  <c r="P1080" i="1"/>
  <c r="M1080" i="1"/>
  <c r="N1080" i="1"/>
  <c r="O1080" i="1"/>
  <c r="CY1079" i="1"/>
  <c r="CX1079" i="1"/>
  <c r="CV1079" i="1"/>
  <c r="CW1079" i="1"/>
  <c r="AP1079" i="1"/>
  <c r="BC1079" i="1"/>
  <c r="BF1079" i="1"/>
  <c r="BH1079" i="1"/>
  <c r="BL1079" i="1"/>
  <c r="BM1079" i="1"/>
  <c r="BK1079" i="1"/>
  <c r="BJ1079" i="1"/>
  <c r="BI1079" i="1"/>
  <c r="BG1079" i="1"/>
  <c r="BB1079" i="1"/>
  <c r="AK1079" i="1"/>
  <c r="AI1079" i="1"/>
  <c r="L1079" i="1"/>
  <c r="AY1079" i="1"/>
  <c r="AX1079" i="1"/>
  <c r="BA1079" i="1"/>
  <c r="AV1079" i="1"/>
  <c r="AZ1079" i="1"/>
  <c r="AJ1079" i="1"/>
  <c r="U1079" i="1"/>
  <c r="K1079" i="1"/>
  <c r="J1079" i="1"/>
  <c r="R1079" i="1"/>
  <c r="V1079" i="1"/>
  <c r="W1079" i="1"/>
  <c r="AE1079" i="1"/>
  <c r="AC1079" i="1"/>
  <c r="AD1079" i="1"/>
  <c r="AF1079" i="1"/>
  <c r="X1079" i="1"/>
  <c r="AB1079" i="1"/>
  <c r="AA1079" i="1"/>
  <c r="Z1079" i="1"/>
  <c r="Y1079" i="1"/>
  <c r="S1079" i="1"/>
  <c r="Q1079" i="1"/>
  <c r="T1079" i="1"/>
  <c r="P1079" i="1"/>
  <c r="M1079" i="1"/>
  <c r="N1079" i="1"/>
  <c r="O1079" i="1"/>
  <c r="CY1078" i="1"/>
  <c r="CX1078" i="1"/>
  <c r="CV1078" i="1"/>
  <c r="CW1078" i="1"/>
  <c r="AP1078" i="1"/>
  <c r="BC1078" i="1"/>
  <c r="BF1078" i="1"/>
  <c r="BH1078" i="1"/>
  <c r="BL1078" i="1"/>
  <c r="BM1078" i="1"/>
  <c r="BK1078" i="1"/>
  <c r="BJ1078" i="1"/>
  <c r="BI1078" i="1"/>
  <c r="BG1078" i="1"/>
  <c r="BB1078" i="1"/>
  <c r="AK1078" i="1"/>
  <c r="AI1078" i="1"/>
  <c r="L1078" i="1"/>
  <c r="AY1078" i="1"/>
  <c r="AX1078" i="1"/>
  <c r="BA1078" i="1"/>
  <c r="AV1078" i="1"/>
  <c r="AZ1078" i="1"/>
  <c r="AJ1078" i="1"/>
  <c r="U1078" i="1"/>
  <c r="K1078" i="1"/>
  <c r="J1078" i="1"/>
  <c r="R1078" i="1"/>
  <c r="V1078" i="1"/>
  <c r="W1078" i="1"/>
  <c r="AE1078" i="1"/>
  <c r="AC1078" i="1"/>
  <c r="AD1078" i="1"/>
  <c r="AF1078" i="1"/>
  <c r="X1078" i="1"/>
  <c r="AB1078" i="1"/>
  <c r="AA1078" i="1"/>
  <c r="Z1078" i="1"/>
  <c r="Y1078" i="1"/>
  <c r="S1078" i="1"/>
  <c r="Q1078" i="1"/>
  <c r="T1078" i="1"/>
  <c r="P1078" i="1"/>
  <c r="M1078" i="1"/>
  <c r="N1078" i="1"/>
  <c r="O1078" i="1"/>
  <c r="CY1077" i="1"/>
  <c r="CX1077" i="1"/>
  <c r="CV1077" i="1"/>
  <c r="CW1077" i="1"/>
  <c r="AP1077" i="1"/>
  <c r="BC1077" i="1"/>
  <c r="BF1077" i="1"/>
  <c r="BH1077" i="1"/>
  <c r="BL1077" i="1"/>
  <c r="BM1077" i="1"/>
  <c r="BK1077" i="1"/>
  <c r="BJ1077" i="1"/>
  <c r="BI1077" i="1"/>
  <c r="BG1077" i="1"/>
  <c r="BB1077" i="1"/>
  <c r="AK1077" i="1"/>
  <c r="AI1077" i="1"/>
  <c r="L1077" i="1"/>
  <c r="AY1077" i="1"/>
  <c r="AX1077" i="1"/>
  <c r="BA1077" i="1"/>
  <c r="AV1077" i="1"/>
  <c r="AZ1077" i="1"/>
  <c r="AJ1077" i="1"/>
  <c r="U1077" i="1"/>
  <c r="K1077" i="1"/>
  <c r="J1077" i="1"/>
  <c r="R1077" i="1"/>
  <c r="V1077" i="1"/>
  <c r="W1077" i="1"/>
  <c r="AE1077" i="1"/>
  <c r="AC1077" i="1"/>
  <c r="AD1077" i="1"/>
  <c r="AF1077" i="1"/>
  <c r="X1077" i="1"/>
  <c r="AB1077" i="1"/>
  <c r="AA1077" i="1"/>
  <c r="Z1077" i="1"/>
  <c r="Y1077" i="1"/>
  <c r="S1077" i="1"/>
  <c r="Q1077" i="1"/>
  <c r="T1077" i="1"/>
  <c r="P1077" i="1"/>
  <c r="M1077" i="1"/>
  <c r="N1077" i="1"/>
  <c r="O1077" i="1"/>
  <c r="CY1076" i="1"/>
  <c r="CX1076" i="1"/>
  <c r="CV1076" i="1"/>
  <c r="CW1076" i="1"/>
  <c r="AP1076" i="1"/>
  <c r="BC1076" i="1"/>
  <c r="BF1076" i="1"/>
  <c r="BH1076" i="1"/>
  <c r="BL1076" i="1"/>
  <c r="BM1076" i="1"/>
  <c r="BK1076" i="1"/>
  <c r="BJ1076" i="1"/>
  <c r="BI1076" i="1"/>
  <c r="BG1076" i="1"/>
  <c r="BB1076" i="1"/>
  <c r="AK1076" i="1"/>
  <c r="AI1076" i="1"/>
  <c r="L1076" i="1"/>
  <c r="AY1076" i="1"/>
  <c r="AX1076" i="1"/>
  <c r="BA1076" i="1"/>
  <c r="AV1076" i="1"/>
  <c r="AZ1076" i="1"/>
  <c r="AJ1076" i="1"/>
  <c r="U1076" i="1"/>
  <c r="K1076" i="1"/>
  <c r="J1076" i="1"/>
  <c r="R1076" i="1"/>
  <c r="V1076" i="1"/>
  <c r="W1076" i="1"/>
  <c r="AE1076" i="1"/>
  <c r="AC1076" i="1"/>
  <c r="AD1076" i="1"/>
  <c r="AF1076" i="1"/>
  <c r="X1076" i="1"/>
  <c r="AB1076" i="1"/>
  <c r="AA1076" i="1"/>
  <c r="Z1076" i="1"/>
  <c r="Y1076" i="1"/>
  <c r="S1076" i="1"/>
  <c r="Q1076" i="1"/>
  <c r="T1076" i="1"/>
  <c r="P1076" i="1"/>
  <c r="M1076" i="1"/>
  <c r="N1076" i="1"/>
  <c r="O1076" i="1"/>
  <c r="CY1075" i="1"/>
  <c r="CX1075" i="1"/>
  <c r="CV1075" i="1"/>
  <c r="CW1075" i="1"/>
  <c r="AP1075" i="1"/>
  <c r="BC1075" i="1"/>
  <c r="BF1075" i="1"/>
  <c r="BH1075" i="1"/>
  <c r="BL1075" i="1"/>
  <c r="BM1075" i="1"/>
  <c r="BK1075" i="1"/>
  <c r="BJ1075" i="1"/>
  <c r="BI1075" i="1"/>
  <c r="BG1075" i="1"/>
  <c r="BB1075" i="1"/>
  <c r="AK1075" i="1"/>
  <c r="AI1075" i="1"/>
  <c r="L1075" i="1"/>
  <c r="AY1075" i="1"/>
  <c r="AX1075" i="1"/>
  <c r="BA1075" i="1"/>
  <c r="AV1075" i="1"/>
  <c r="AZ1075" i="1"/>
  <c r="AJ1075" i="1"/>
  <c r="U1075" i="1"/>
  <c r="K1075" i="1"/>
  <c r="J1075" i="1"/>
  <c r="R1075" i="1"/>
  <c r="V1075" i="1"/>
  <c r="W1075" i="1"/>
  <c r="AE1075" i="1"/>
  <c r="AC1075" i="1"/>
  <c r="AD1075" i="1"/>
  <c r="AF1075" i="1"/>
  <c r="X1075" i="1"/>
  <c r="AB1075" i="1"/>
  <c r="AA1075" i="1"/>
  <c r="Z1075" i="1"/>
  <c r="Y1075" i="1"/>
  <c r="S1075" i="1"/>
  <c r="Q1075" i="1"/>
  <c r="T1075" i="1"/>
  <c r="P1075" i="1"/>
  <c r="M1075" i="1"/>
  <c r="N1075" i="1"/>
  <c r="O1075" i="1"/>
  <c r="CY1074" i="1"/>
  <c r="CX1074" i="1"/>
  <c r="CV1074" i="1"/>
  <c r="CW1074" i="1"/>
  <c r="AP1074" i="1"/>
  <c r="BC1074" i="1"/>
  <c r="BF1074" i="1"/>
  <c r="BH1074" i="1"/>
  <c r="BL1074" i="1"/>
  <c r="BM1074" i="1"/>
  <c r="BK1074" i="1"/>
  <c r="BJ1074" i="1"/>
  <c r="BI1074" i="1"/>
  <c r="BG1074" i="1"/>
  <c r="BB1074" i="1"/>
  <c r="AK1074" i="1"/>
  <c r="AI1074" i="1"/>
  <c r="L1074" i="1"/>
  <c r="AY1074" i="1"/>
  <c r="AX1074" i="1"/>
  <c r="BA1074" i="1"/>
  <c r="AV1074" i="1"/>
  <c r="AZ1074" i="1"/>
  <c r="AJ1074" i="1"/>
  <c r="U1074" i="1"/>
  <c r="K1074" i="1"/>
  <c r="J1074" i="1"/>
  <c r="R1074" i="1"/>
  <c r="V1074" i="1"/>
  <c r="W1074" i="1"/>
  <c r="AE1074" i="1"/>
  <c r="AC1074" i="1"/>
  <c r="AD1074" i="1"/>
  <c r="AF1074" i="1"/>
  <c r="X1074" i="1"/>
  <c r="AB1074" i="1"/>
  <c r="AA1074" i="1"/>
  <c r="Z1074" i="1"/>
  <c r="Y1074" i="1"/>
  <c r="S1074" i="1"/>
  <c r="Q1074" i="1"/>
  <c r="T1074" i="1"/>
  <c r="P1074" i="1"/>
  <c r="M1074" i="1"/>
  <c r="N1074" i="1"/>
  <c r="O1074" i="1"/>
  <c r="CY1073" i="1"/>
  <c r="CX1073" i="1"/>
  <c r="CV1073" i="1"/>
  <c r="CW1073" i="1"/>
  <c r="AP1073" i="1"/>
  <c r="BC1073" i="1"/>
  <c r="BF1073" i="1"/>
  <c r="BH1073" i="1"/>
  <c r="BL1073" i="1"/>
  <c r="BM1073" i="1"/>
  <c r="BK1073" i="1"/>
  <c r="BJ1073" i="1"/>
  <c r="BI1073" i="1"/>
  <c r="BG1073" i="1"/>
  <c r="BB1073" i="1"/>
  <c r="AK1073" i="1"/>
  <c r="AI1073" i="1"/>
  <c r="L1073" i="1"/>
  <c r="AY1073" i="1"/>
  <c r="AX1073" i="1"/>
  <c r="BA1073" i="1"/>
  <c r="AV1073" i="1"/>
  <c r="AZ1073" i="1"/>
  <c r="AJ1073" i="1"/>
  <c r="U1073" i="1"/>
  <c r="K1073" i="1"/>
  <c r="J1073" i="1"/>
  <c r="R1073" i="1"/>
  <c r="V1073" i="1"/>
  <c r="W1073" i="1"/>
  <c r="AE1073" i="1"/>
  <c r="AC1073" i="1"/>
  <c r="AD1073" i="1"/>
  <c r="AF1073" i="1"/>
  <c r="X1073" i="1"/>
  <c r="AB1073" i="1"/>
  <c r="AA1073" i="1"/>
  <c r="Z1073" i="1"/>
  <c r="Y1073" i="1"/>
  <c r="S1073" i="1"/>
  <c r="Q1073" i="1"/>
  <c r="T1073" i="1"/>
  <c r="P1073" i="1"/>
  <c r="M1073" i="1"/>
  <c r="N1073" i="1"/>
  <c r="O1073" i="1"/>
  <c r="CY1072" i="1"/>
  <c r="CX1072" i="1"/>
  <c r="CV1072" i="1"/>
  <c r="CW1072" i="1"/>
  <c r="AP1072" i="1"/>
  <c r="BC1072" i="1"/>
  <c r="BF1072" i="1"/>
  <c r="BH1072" i="1"/>
  <c r="BL1072" i="1"/>
  <c r="BM1072" i="1"/>
  <c r="BK1072" i="1"/>
  <c r="BJ1072" i="1"/>
  <c r="BI1072" i="1"/>
  <c r="BG1072" i="1"/>
  <c r="BB1072" i="1"/>
  <c r="AK1072" i="1"/>
  <c r="AI1072" i="1"/>
  <c r="L1072" i="1"/>
  <c r="AY1072" i="1"/>
  <c r="AX1072" i="1"/>
  <c r="BA1072" i="1"/>
  <c r="AV1072" i="1"/>
  <c r="AZ1072" i="1"/>
  <c r="AJ1072" i="1"/>
  <c r="U1072" i="1"/>
  <c r="K1072" i="1"/>
  <c r="J1072" i="1"/>
  <c r="R1072" i="1"/>
  <c r="V1072" i="1"/>
  <c r="W1072" i="1"/>
  <c r="AE1072" i="1"/>
  <c r="AC1072" i="1"/>
  <c r="AD1072" i="1"/>
  <c r="AF1072" i="1"/>
  <c r="X1072" i="1"/>
  <c r="AB1072" i="1"/>
  <c r="AA1072" i="1"/>
  <c r="Z1072" i="1"/>
  <c r="Y1072" i="1"/>
  <c r="S1072" i="1"/>
  <c r="Q1072" i="1"/>
  <c r="T1072" i="1"/>
  <c r="P1072" i="1"/>
  <c r="M1072" i="1"/>
  <c r="N1072" i="1"/>
  <c r="O1072" i="1"/>
  <c r="CY1071" i="1"/>
  <c r="CX1071" i="1"/>
  <c r="CV1071" i="1"/>
  <c r="CW1071" i="1"/>
  <c r="AP1071" i="1"/>
  <c r="BC1071" i="1"/>
  <c r="BF1071" i="1"/>
  <c r="BH1071" i="1"/>
  <c r="BL1071" i="1"/>
  <c r="BM1071" i="1"/>
  <c r="BK1071" i="1"/>
  <c r="BJ1071" i="1"/>
  <c r="BI1071" i="1"/>
  <c r="BG1071" i="1"/>
  <c r="BB1071" i="1"/>
  <c r="AK1071" i="1"/>
  <c r="AI1071" i="1"/>
  <c r="L1071" i="1"/>
  <c r="AY1071" i="1"/>
  <c r="AX1071" i="1"/>
  <c r="BA1071" i="1"/>
  <c r="AV1071" i="1"/>
  <c r="AZ1071" i="1"/>
  <c r="AJ1071" i="1"/>
  <c r="U1071" i="1"/>
  <c r="K1071" i="1"/>
  <c r="J1071" i="1"/>
  <c r="R1071" i="1"/>
  <c r="V1071" i="1"/>
  <c r="W1071" i="1"/>
  <c r="AE1071" i="1"/>
  <c r="AC1071" i="1"/>
  <c r="AD1071" i="1"/>
  <c r="AF1071" i="1"/>
  <c r="X1071" i="1"/>
  <c r="AB1071" i="1"/>
  <c r="AA1071" i="1"/>
  <c r="Z1071" i="1"/>
  <c r="Y1071" i="1"/>
  <c r="S1071" i="1"/>
  <c r="Q1071" i="1"/>
  <c r="T1071" i="1"/>
  <c r="P1071" i="1"/>
  <c r="M1071" i="1"/>
  <c r="N1071" i="1"/>
  <c r="O1071" i="1"/>
  <c r="CY1070" i="1"/>
  <c r="CX1070" i="1"/>
  <c r="CV1070" i="1"/>
  <c r="CW1070" i="1"/>
  <c r="AP1070" i="1"/>
  <c r="BC1070" i="1"/>
  <c r="BF1070" i="1"/>
  <c r="BH1070" i="1"/>
  <c r="BL1070" i="1"/>
  <c r="BM1070" i="1"/>
  <c r="BK1070" i="1"/>
  <c r="BJ1070" i="1"/>
  <c r="BI1070" i="1"/>
  <c r="BG1070" i="1"/>
  <c r="BB1070" i="1"/>
  <c r="AK1070" i="1"/>
  <c r="AI1070" i="1"/>
  <c r="L1070" i="1"/>
  <c r="AY1070" i="1"/>
  <c r="AX1070" i="1"/>
  <c r="BA1070" i="1"/>
  <c r="AV1070" i="1"/>
  <c r="AZ1070" i="1"/>
  <c r="AJ1070" i="1"/>
  <c r="U1070" i="1"/>
  <c r="K1070" i="1"/>
  <c r="J1070" i="1"/>
  <c r="R1070" i="1"/>
  <c r="V1070" i="1"/>
  <c r="W1070" i="1"/>
  <c r="AE1070" i="1"/>
  <c r="AC1070" i="1"/>
  <c r="AD1070" i="1"/>
  <c r="AF1070" i="1"/>
  <c r="X1070" i="1"/>
  <c r="AB1070" i="1"/>
  <c r="AA1070" i="1"/>
  <c r="Z1070" i="1"/>
  <c r="Y1070" i="1"/>
  <c r="S1070" i="1"/>
  <c r="Q1070" i="1"/>
  <c r="T1070" i="1"/>
  <c r="P1070" i="1"/>
  <c r="M1070" i="1"/>
  <c r="N1070" i="1"/>
  <c r="O1070" i="1"/>
  <c r="CY1069" i="1"/>
  <c r="CX1069" i="1"/>
  <c r="CV1069" i="1"/>
  <c r="CW1069" i="1"/>
  <c r="AP1069" i="1"/>
  <c r="BC1069" i="1"/>
  <c r="BF1069" i="1"/>
  <c r="BH1069" i="1"/>
  <c r="BL1069" i="1"/>
  <c r="BM1069" i="1"/>
  <c r="BK1069" i="1"/>
  <c r="BJ1069" i="1"/>
  <c r="BI1069" i="1"/>
  <c r="BG1069" i="1"/>
  <c r="BB1069" i="1"/>
  <c r="AK1069" i="1"/>
  <c r="AI1069" i="1"/>
  <c r="L1069" i="1"/>
  <c r="AY1069" i="1"/>
  <c r="AX1069" i="1"/>
  <c r="BA1069" i="1"/>
  <c r="AV1069" i="1"/>
  <c r="AZ1069" i="1"/>
  <c r="AJ1069" i="1"/>
  <c r="U1069" i="1"/>
  <c r="K1069" i="1"/>
  <c r="J1069" i="1"/>
  <c r="R1069" i="1"/>
  <c r="V1069" i="1"/>
  <c r="W1069" i="1"/>
  <c r="AE1069" i="1"/>
  <c r="AC1069" i="1"/>
  <c r="AD1069" i="1"/>
  <c r="AF1069" i="1"/>
  <c r="X1069" i="1"/>
  <c r="AB1069" i="1"/>
  <c r="AA1069" i="1"/>
  <c r="Z1069" i="1"/>
  <c r="Y1069" i="1"/>
  <c r="S1069" i="1"/>
  <c r="Q1069" i="1"/>
  <c r="T1069" i="1"/>
  <c r="P1069" i="1"/>
  <c r="M1069" i="1"/>
  <c r="N1069" i="1"/>
  <c r="O1069" i="1"/>
  <c r="CY1068" i="1"/>
  <c r="CX1068" i="1"/>
  <c r="CV1068" i="1"/>
  <c r="CW1068" i="1"/>
  <c r="AP1068" i="1"/>
  <c r="BC1068" i="1"/>
  <c r="BF1068" i="1"/>
  <c r="BH1068" i="1"/>
  <c r="BL1068" i="1"/>
  <c r="BM1068" i="1"/>
  <c r="BK1068" i="1"/>
  <c r="BJ1068" i="1"/>
  <c r="BI1068" i="1"/>
  <c r="BG1068" i="1"/>
  <c r="BB1068" i="1"/>
  <c r="AK1068" i="1"/>
  <c r="AI1068" i="1"/>
  <c r="L1068" i="1"/>
  <c r="AY1068" i="1"/>
  <c r="AX1068" i="1"/>
  <c r="BA1068" i="1"/>
  <c r="AV1068" i="1"/>
  <c r="AZ1068" i="1"/>
  <c r="AJ1068" i="1"/>
  <c r="U1068" i="1"/>
  <c r="K1068" i="1"/>
  <c r="J1068" i="1"/>
  <c r="R1068" i="1"/>
  <c r="V1068" i="1"/>
  <c r="W1068" i="1"/>
  <c r="AE1068" i="1"/>
  <c r="AC1068" i="1"/>
  <c r="AD1068" i="1"/>
  <c r="AF1068" i="1"/>
  <c r="X1068" i="1"/>
  <c r="AB1068" i="1"/>
  <c r="AA1068" i="1"/>
  <c r="Z1068" i="1"/>
  <c r="Y1068" i="1"/>
  <c r="S1068" i="1"/>
  <c r="Q1068" i="1"/>
  <c r="T1068" i="1"/>
  <c r="P1068" i="1"/>
  <c r="M1068" i="1"/>
  <c r="N1068" i="1"/>
  <c r="O1068" i="1"/>
  <c r="CY1067" i="1"/>
  <c r="CX1067" i="1"/>
  <c r="CV1067" i="1"/>
  <c r="CW1067" i="1"/>
  <c r="AP1067" i="1"/>
  <c r="BC1067" i="1"/>
  <c r="BF1067" i="1"/>
  <c r="BH1067" i="1"/>
  <c r="BL1067" i="1"/>
  <c r="BM1067" i="1"/>
  <c r="BK1067" i="1"/>
  <c r="BJ1067" i="1"/>
  <c r="BI1067" i="1"/>
  <c r="BG1067" i="1"/>
  <c r="BB1067" i="1"/>
  <c r="AK1067" i="1"/>
  <c r="AI1067" i="1"/>
  <c r="L1067" i="1"/>
  <c r="AY1067" i="1"/>
  <c r="AX1067" i="1"/>
  <c r="BA1067" i="1"/>
  <c r="AV1067" i="1"/>
  <c r="AZ1067" i="1"/>
  <c r="AJ1067" i="1"/>
  <c r="U1067" i="1"/>
  <c r="K1067" i="1"/>
  <c r="J1067" i="1"/>
  <c r="R1067" i="1"/>
  <c r="V1067" i="1"/>
  <c r="W1067" i="1"/>
  <c r="AE1067" i="1"/>
  <c r="AC1067" i="1"/>
  <c r="AD1067" i="1"/>
  <c r="AF1067" i="1"/>
  <c r="X1067" i="1"/>
  <c r="AB1067" i="1"/>
  <c r="AA1067" i="1"/>
  <c r="Z1067" i="1"/>
  <c r="Y1067" i="1"/>
  <c r="S1067" i="1"/>
  <c r="Q1067" i="1"/>
  <c r="T1067" i="1"/>
  <c r="P1067" i="1"/>
  <c r="M1067" i="1"/>
  <c r="N1067" i="1"/>
  <c r="O1067" i="1"/>
  <c r="CY1066" i="1"/>
  <c r="CX1066" i="1"/>
  <c r="CV1066" i="1"/>
  <c r="CW1066" i="1"/>
  <c r="AP1066" i="1"/>
  <c r="BC1066" i="1"/>
  <c r="BF1066" i="1"/>
  <c r="BH1066" i="1"/>
  <c r="BL1066" i="1"/>
  <c r="BM1066" i="1"/>
  <c r="BK1066" i="1"/>
  <c r="BJ1066" i="1"/>
  <c r="BI1066" i="1"/>
  <c r="BG1066" i="1"/>
  <c r="BB1066" i="1"/>
  <c r="AK1066" i="1"/>
  <c r="AI1066" i="1"/>
  <c r="L1066" i="1"/>
  <c r="AY1066" i="1"/>
  <c r="AX1066" i="1"/>
  <c r="BA1066" i="1"/>
  <c r="AV1066" i="1"/>
  <c r="AZ1066" i="1"/>
  <c r="AJ1066" i="1"/>
  <c r="U1066" i="1"/>
  <c r="K1066" i="1"/>
  <c r="J1066" i="1"/>
  <c r="R1066" i="1"/>
  <c r="V1066" i="1"/>
  <c r="W1066" i="1"/>
  <c r="AE1066" i="1"/>
  <c r="AC1066" i="1"/>
  <c r="AD1066" i="1"/>
  <c r="AF1066" i="1"/>
  <c r="X1066" i="1"/>
  <c r="AB1066" i="1"/>
  <c r="AA1066" i="1"/>
  <c r="Z1066" i="1"/>
  <c r="Y1066" i="1"/>
  <c r="S1066" i="1"/>
  <c r="Q1066" i="1"/>
  <c r="T1066" i="1"/>
  <c r="P1066" i="1"/>
  <c r="M1066" i="1"/>
  <c r="N1066" i="1"/>
  <c r="O1066" i="1"/>
  <c r="CY1065" i="1"/>
  <c r="CX1065" i="1"/>
  <c r="CV1065" i="1"/>
  <c r="CW1065" i="1"/>
  <c r="AP1065" i="1"/>
  <c r="BC1065" i="1"/>
  <c r="BF1065" i="1"/>
  <c r="BH1065" i="1"/>
  <c r="BL1065" i="1"/>
  <c r="BM1065" i="1"/>
  <c r="BK1065" i="1"/>
  <c r="BJ1065" i="1"/>
  <c r="BI1065" i="1"/>
  <c r="BG1065" i="1"/>
  <c r="BB1065" i="1"/>
  <c r="AK1065" i="1"/>
  <c r="AI1065" i="1"/>
  <c r="L1065" i="1"/>
  <c r="AY1065" i="1"/>
  <c r="AX1065" i="1"/>
  <c r="BA1065" i="1"/>
  <c r="AV1065" i="1"/>
  <c r="AZ1065" i="1"/>
  <c r="AJ1065" i="1"/>
  <c r="U1065" i="1"/>
  <c r="K1065" i="1"/>
  <c r="J1065" i="1"/>
  <c r="R1065" i="1"/>
  <c r="V1065" i="1"/>
  <c r="W1065" i="1"/>
  <c r="AE1065" i="1"/>
  <c r="AC1065" i="1"/>
  <c r="AD1065" i="1"/>
  <c r="AF1065" i="1"/>
  <c r="X1065" i="1"/>
  <c r="AB1065" i="1"/>
  <c r="AA1065" i="1"/>
  <c r="Z1065" i="1"/>
  <c r="Y1065" i="1"/>
  <c r="S1065" i="1"/>
  <c r="Q1065" i="1"/>
  <c r="T1065" i="1"/>
  <c r="P1065" i="1"/>
  <c r="M1065" i="1"/>
  <c r="N1065" i="1"/>
  <c r="O1065" i="1"/>
  <c r="CY1064" i="1"/>
  <c r="CX1064" i="1"/>
  <c r="CV1064" i="1"/>
  <c r="CW1064" i="1"/>
  <c r="AP1064" i="1"/>
  <c r="BC1064" i="1"/>
  <c r="BF1064" i="1"/>
  <c r="BH1064" i="1"/>
  <c r="BL1064" i="1"/>
  <c r="BM1064" i="1"/>
  <c r="BK1064" i="1"/>
  <c r="BJ1064" i="1"/>
  <c r="BI1064" i="1"/>
  <c r="BG1064" i="1"/>
  <c r="BB1064" i="1"/>
  <c r="AK1064" i="1"/>
  <c r="AI1064" i="1"/>
  <c r="L1064" i="1"/>
  <c r="AY1064" i="1"/>
  <c r="AX1064" i="1"/>
  <c r="BA1064" i="1"/>
  <c r="AV1064" i="1"/>
  <c r="AZ1064" i="1"/>
  <c r="AJ1064" i="1"/>
  <c r="U1064" i="1"/>
  <c r="K1064" i="1"/>
  <c r="J1064" i="1"/>
  <c r="R1064" i="1"/>
  <c r="V1064" i="1"/>
  <c r="W1064" i="1"/>
  <c r="AE1064" i="1"/>
  <c r="AC1064" i="1"/>
  <c r="AD1064" i="1"/>
  <c r="AF1064" i="1"/>
  <c r="X1064" i="1"/>
  <c r="AB1064" i="1"/>
  <c r="AA1064" i="1"/>
  <c r="Z1064" i="1"/>
  <c r="Y1064" i="1"/>
  <c r="S1064" i="1"/>
  <c r="Q1064" i="1"/>
  <c r="T1064" i="1"/>
  <c r="P1064" i="1"/>
  <c r="M1064" i="1"/>
  <c r="N1064" i="1"/>
  <c r="O1064" i="1"/>
  <c r="CY1063" i="1"/>
  <c r="CX1063" i="1"/>
  <c r="CV1063" i="1"/>
  <c r="CW1063" i="1"/>
  <c r="AP1063" i="1"/>
  <c r="BC1063" i="1"/>
  <c r="BF1063" i="1"/>
  <c r="BH1063" i="1"/>
  <c r="BL1063" i="1"/>
  <c r="BM1063" i="1"/>
  <c r="BK1063" i="1"/>
  <c r="BJ1063" i="1"/>
  <c r="BI1063" i="1"/>
  <c r="BG1063" i="1"/>
  <c r="BB1063" i="1"/>
  <c r="AK1063" i="1"/>
  <c r="AI1063" i="1"/>
  <c r="L1063" i="1"/>
  <c r="AY1063" i="1"/>
  <c r="AX1063" i="1"/>
  <c r="BA1063" i="1"/>
  <c r="AV1063" i="1"/>
  <c r="AZ1063" i="1"/>
  <c r="AJ1063" i="1"/>
  <c r="U1063" i="1"/>
  <c r="K1063" i="1"/>
  <c r="J1063" i="1"/>
  <c r="R1063" i="1"/>
  <c r="V1063" i="1"/>
  <c r="W1063" i="1"/>
  <c r="AE1063" i="1"/>
  <c r="AC1063" i="1"/>
  <c r="AD1063" i="1"/>
  <c r="AF1063" i="1"/>
  <c r="X1063" i="1"/>
  <c r="AB1063" i="1"/>
  <c r="AA1063" i="1"/>
  <c r="Z1063" i="1"/>
  <c r="Y1063" i="1"/>
  <c r="S1063" i="1"/>
  <c r="Q1063" i="1"/>
  <c r="T1063" i="1"/>
  <c r="P1063" i="1"/>
  <c r="M1063" i="1"/>
  <c r="N1063" i="1"/>
  <c r="O1063" i="1"/>
  <c r="CY1062" i="1"/>
  <c r="CX1062" i="1"/>
  <c r="CV1062" i="1"/>
  <c r="CW1062" i="1"/>
  <c r="AP1062" i="1"/>
  <c r="BC1062" i="1"/>
  <c r="BF1062" i="1"/>
  <c r="BH1062" i="1"/>
  <c r="BL1062" i="1"/>
  <c r="BM1062" i="1"/>
  <c r="BK1062" i="1"/>
  <c r="BJ1062" i="1"/>
  <c r="BI1062" i="1"/>
  <c r="BG1062" i="1"/>
  <c r="BB1062" i="1"/>
  <c r="AK1062" i="1"/>
  <c r="AI1062" i="1"/>
  <c r="L1062" i="1"/>
  <c r="AY1062" i="1"/>
  <c r="AX1062" i="1"/>
  <c r="BA1062" i="1"/>
  <c r="AV1062" i="1"/>
  <c r="AZ1062" i="1"/>
  <c r="AJ1062" i="1"/>
  <c r="U1062" i="1"/>
  <c r="K1062" i="1"/>
  <c r="J1062" i="1"/>
  <c r="R1062" i="1"/>
  <c r="V1062" i="1"/>
  <c r="W1062" i="1"/>
  <c r="AE1062" i="1"/>
  <c r="AC1062" i="1"/>
  <c r="AD1062" i="1"/>
  <c r="AF1062" i="1"/>
  <c r="X1062" i="1"/>
  <c r="AB1062" i="1"/>
  <c r="AA1062" i="1"/>
  <c r="Z1062" i="1"/>
  <c r="Y1062" i="1"/>
  <c r="S1062" i="1"/>
  <c r="Q1062" i="1"/>
  <c r="T1062" i="1"/>
  <c r="P1062" i="1"/>
  <c r="M1062" i="1"/>
  <c r="N1062" i="1"/>
  <c r="O1062" i="1"/>
  <c r="CY1061" i="1"/>
  <c r="CX1061" i="1"/>
  <c r="CV1061" i="1"/>
  <c r="CW1061" i="1"/>
  <c r="AP1061" i="1"/>
  <c r="BC1061" i="1"/>
  <c r="BF1061" i="1"/>
  <c r="BH1061" i="1"/>
  <c r="BL1061" i="1"/>
  <c r="BM1061" i="1"/>
  <c r="BK1061" i="1"/>
  <c r="BJ1061" i="1"/>
  <c r="BI1061" i="1"/>
  <c r="BG1061" i="1"/>
  <c r="BB1061" i="1"/>
  <c r="AK1061" i="1"/>
  <c r="AI1061" i="1"/>
  <c r="L1061" i="1"/>
  <c r="AY1061" i="1"/>
  <c r="AX1061" i="1"/>
  <c r="BA1061" i="1"/>
  <c r="AV1061" i="1"/>
  <c r="AZ1061" i="1"/>
  <c r="AJ1061" i="1"/>
  <c r="U1061" i="1"/>
  <c r="K1061" i="1"/>
  <c r="J1061" i="1"/>
  <c r="R1061" i="1"/>
  <c r="V1061" i="1"/>
  <c r="W1061" i="1"/>
  <c r="AE1061" i="1"/>
  <c r="AC1061" i="1"/>
  <c r="AD1061" i="1"/>
  <c r="AF1061" i="1"/>
  <c r="X1061" i="1"/>
  <c r="AB1061" i="1"/>
  <c r="AA1061" i="1"/>
  <c r="Z1061" i="1"/>
  <c r="Y1061" i="1"/>
  <c r="S1061" i="1"/>
  <c r="Q1061" i="1"/>
  <c r="T1061" i="1"/>
  <c r="P1061" i="1"/>
  <c r="M1061" i="1"/>
  <c r="N1061" i="1"/>
  <c r="O1061" i="1"/>
  <c r="CY1060" i="1"/>
  <c r="CX1060" i="1"/>
  <c r="CV1060" i="1"/>
  <c r="CW1060" i="1"/>
  <c r="AP1060" i="1"/>
  <c r="BC1060" i="1"/>
  <c r="BF1060" i="1"/>
  <c r="BH1060" i="1"/>
  <c r="BL1060" i="1"/>
  <c r="BM1060" i="1"/>
  <c r="BK1060" i="1"/>
  <c r="BJ1060" i="1"/>
  <c r="BI1060" i="1"/>
  <c r="BG1060" i="1"/>
  <c r="BB1060" i="1"/>
  <c r="AK1060" i="1"/>
  <c r="AI1060" i="1"/>
  <c r="L1060" i="1"/>
  <c r="AY1060" i="1"/>
  <c r="AX1060" i="1"/>
  <c r="BA1060" i="1"/>
  <c r="AV1060" i="1"/>
  <c r="AZ1060" i="1"/>
  <c r="AJ1060" i="1"/>
  <c r="U1060" i="1"/>
  <c r="K1060" i="1"/>
  <c r="J1060" i="1"/>
  <c r="R1060" i="1"/>
  <c r="V1060" i="1"/>
  <c r="W1060" i="1"/>
  <c r="AE1060" i="1"/>
  <c r="AC1060" i="1"/>
  <c r="AD1060" i="1"/>
  <c r="AF1060" i="1"/>
  <c r="X1060" i="1"/>
  <c r="AB1060" i="1"/>
  <c r="AA1060" i="1"/>
  <c r="Z1060" i="1"/>
  <c r="Y1060" i="1"/>
  <c r="S1060" i="1"/>
  <c r="Q1060" i="1"/>
  <c r="T1060" i="1"/>
  <c r="P1060" i="1"/>
  <c r="M1060" i="1"/>
  <c r="N1060" i="1"/>
  <c r="O1060" i="1"/>
  <c r="CY1059" i="1"/>
  <c r="CX1059" i="1"/>
  <c r="CV1059" i="1"/>
  <c r="CW1059" i="1"/>
  <c r="AP1059" i="1"/>
  <c r="BC1059" i="1"/>
  <c r="BF1059" i="1"/>
  <c r="BH1059" i="1"/>
  <c r="BL1059" i="1"/>
  <c r="BM1059" i="1"/>
  <c r="BK1059" i="1"/>
  <c r="BJ1059" i="1"/>
  <c r="BI1059" i="1"/>
  <c r="BG1059" i="1"/>
  <c r="BB1059" i="1"/>
  <c r="AK1059" i="1"/>
  <c r="AI1059" i="1"/>
  <c r="L1059" i="1"/>
  <c r="AY1059" i="1"/>
  <c r="AX1059" i="1"/>
  <c r="BA1059" i="1"/>
  <c r="AV1059" i="1"/>
  <c r="AZ1059" i="1"/>
  <c r="AJ1059" i="1"/>
  <c r="U1059" i="1"/>
  <c r="K1059" i="1"/>
  <c r="J1059" i="1"/>
  <c r="R1059" i="1"/>
  <c r="V1059" i="1"/>
  <c r="W1059" i="1"/>
  <c r="AE1059" i="1"/>
  <c r="AC1059" i="1"/>
  <c r="AD1059" i="1"/>
  <c r="AF1059" i="1"/>
  <c r="X1059" i="1"/>
  <c r="AB1059" i="1"/>
  <c r="AA1059" i="1"/>
  <c r="Z1059" i="1"/>
  <c r="Y1059" i="1"/>
  <c r="S1059" i="1"/>
  <c r="Q1059" i="1"/>
  <c r="T1059" i="1"/>
  <c r="P1059" i="1"/>
  <c r="M1059" i="1"/>
  <c r="N1059" i="1"/>
  <c r="O1059" i="1"/>
  <c r="CY1058" i="1"/>
  <c r="CX1058" i="1"/>
  <c r="CV1058" i="1"/>
  <c r="CW1058" i="1"/>
  <c r="AP1058" i="1"/>
  <c r="BC1058" i="1"/>
  <c r="BF1058" i="1"/>
  <c r="BH1058" i="1"/>
  <c r="BL1058" i="1"/>
  <c r="BM1058" i="1"/>
  <c r="BK1058" i="1"/>
  <c r="BJ1058" i="1"/>
  <c r="BI1058" i="1"/>
  <c r="BG1058" i="1"/>
  <c r="BB1058" i="1"/>
  <c r="AK1058" i="1"/>
  <c r="AI1058" i="1"/>
  <c r="L1058" i="1"/>
  <c r="AY1058" i="1"/>
  <c r="AX1058" i="1"/>
  <c r="BA1058" i="1"/>
  <c r="AV1058" i="1"/>
  <c r="AZ1058" i="1"/>
  <c r="AJ1058" i="1"/>
  <c r="U1058" i="1"/>
  <c r="K1058" i="1"/>
  <c r="J1058" i="1"/>
  <c r="R1058" i="1"/>
  <c r="V1058" i="1"/>
  <c r="W1058" i="1"/>
  <c r="AE1058" i="1"/>
  <c r="AC1058" i="1"/>
  <c r="AD1058" i="1"/>
  <c r="AF1058" i="1"/>
  <c r="X1058" i="1"/>
  <c r="AB1058" i="1"/>
  <c r="AA1058" i="1"/>
  <c r="Z1058" i="1"/>
  <c r="Y1058" i="1"/>
  <c r="S1058" i="1"/>
  <c r="Q1058" i="1"/>
  <c r="T1058" i="1"/>
  <c r="P1058" i="1"/>
  <c r="M1058" i="1"/>
  <c r="N1058" i="1"/>
  <c r="O1058" i="1"/>
  <c r="CY1057" i="1"/>
  <c r="CX1057" i="1"/>
  <c r="CV1057" i="1"/>
  <c r="CW1057" i="1"/>
  <c r="AP1057" i="1"/>
  <c r="BC1057" i="1"/>
  <c r="BF1057" i="1"/>
  <c r="BH1057" i="1"/>
  <c r="BL1057" i="1"/>
  <c r="BM1057" i="1"/>
  <c r="BK1057" i="1"/>
  <c r="BJ1057" i="1"/>
  <c r="BI1057" i="1"/>
  <c r="BG1057" i="1"/>
  <c r="BB1057" i="1"/>
  <c r="AK1057" i="1"/>
  <c r="AI1057" i="1"/>
  <c r="L1057" i="1"/>
  <c r="AY1057" i="1"/>
  <c r="AX1057" i="1"/>
  <c r="BA1057" i="1"/>
  <c r="AV1057" i="1"/>
  <c r="AZ1057" i="1"/>
  <c r="AJ1057" i="1"/>
  <c r="U1057" i="1"/>
  <c r="K1057" i="1"/>
  <c r="J1057" i="1"/>
  <c r="R1057" i="1"/>
  <c r="V1057" i="1"/>
  <c r="W1057" i="1"/>
  <c r="AE1057" i="1"/>
  <c r="AC1057" i="1"/>
  <c r="AD1057" i="1"/>
  <c r="AF1057" i="1"/>
  <c r="X1057" i="1"/>
  <c r="AB1057" i="1"/>
  <c r="AA1057" i="1"/>
  <c r="Z1057" i="1"/>
  <c r="Y1057" i="1"/>
  <c r="S1057" i="1"/>
  <c r="Q1057" i="1"/>
  <c r="T1057" i="1"/>
  <c r="P1057" i="1"/>
  <c r="M1057" i="1"/>
  <c r="N1057" i="1"/>
  <c r="O1057" i="1"/>
  <c r="CY1056" i="1"/>
  <c r="CX1056" i="1"/>
  <c r="CV1056" i="1"/>
  <c r="CW1056" i="1"/>
  <c r="AP1056" i="1"/>
  <c r="BC1056" i="1"/>
  <c r="BF1056" i="1"/>
  <c r="BH1056" i="1"/>
  <c r="BL1056" i="1"/>
  <c r="BM1056" i="1"/>
  <c r="BK1056" i="1"/>
  <c r="BJ1056" i="1"/>
  <c r="BI1056" i="1"/>
  <c r="BG1056" i="1"/>
  <c r="BB1056" i="1"/>
  <c r="AK1056" i="1"/>
  <c r="AI1056" i="1"/>
  <c r="L1056" i="1"/>
  <c r="AY1056" i="1"/>
  <c r="AX1056" i="1"/>
  <c r="BA1056" i="1"/>
  <c r="AV1056" i="1"/>
  <c r="AZ1056" i="1"/>
  <c r="AJ1056" i="1"/>
  <c r="U1056" i="1"/>
  <c r="K1056" i="1"/>
  <c r="J1056" i="1"/>
  <c r="R1056" i="1"/>
  <c r="V1056" i="1"/>
  <c r="W1056" i="1"/>
  <c r="AE1056" i="1"/>
  <c r="AC1056" i="1"/>
  <c r="AD1056" i="1"/>
  <c r="AF1056" i="1"/>
  <c r="X1056" i="1"/>
  <c r="AB1056" i="1"/>
  <c r="AA1056" i="1"/>
  <c r="Z1056" i="1"/>
  <c r="Y1056" i="1"/>
  <c r="S1056" i="1"/>
  <c r="Q1056" i="1"/>
  <c r="T1056" i="1"/>
  <c r="P1056" i="1"/>
  <c r="M1056" i="1"/>
  <c r="N1056" i="1"/>
  <c r="O1056" i="1"/>
  <c r="CY1055" i="1"/>
  <c r="CX1055" i="1"/>
  <c r="CV1055" i="1"/>
  <c r="CW1055" i="1"/>
  <c r="AP1055" i="1"/>
  <c r="BC1055" i="1"/>
  <c r="BF1055" i="1"/>
  <c r="BH1055" i="1"/>
  <c r="BL1055" i="1"/>
  <c r="BM1055" i="1"/>
  <c r="BK1055" i="1"/>
  <c r="BJ1055" i="1"/>
  <c r="BI1055" i="1"/>
  <c r="BG1055" i="1"/>
  <c r="BB1055" i="1"/>
  <c r="AK1055" i="1"/>
  <c r="AI1055" i="1"/>
  <c r="L1055" i="1"/>
  <c r="AY1055" i="1"/>
  <c r="AX1055" i="1"/>
  <c r="BA1055" i="1"/>
  <c r="AV1055" i="1"/>
  <c r="AZ1055" i="1"/>
  <c r="AJ1055" i="1"/>
  <c r="U1055" i="1"/>
  <c r="K1055" i="1"/>
  <c r="J1055" i="1"/>
  <c r="R1055" i="1"/>
  <c r="V1055" i="1"/>
  <c r="W1055" i="1"/>
  <c r="AE1055" i="1"/>
  <c r="AC1055" i="1"/>
  <c r="AD1055" i="1"/>
  <c r="AF1055" i="1"/>
  <c r="X1055" i="1"/>
  <c r="AB1055" i="1"/>
  <c r="AA1055" i="1"/>
  <c r="Z1055" i="1"/>
  <c r="Y1055" i="1"/>
  <c r="S1055" i="1"/>
  <c r="Q1055" i="1"/>
  <c r="T1055" i="1"/>
  <c r="P1055" i="1"/>
  <c r="M1055" i="1"/>
  <c r="N1055" i="1"/>
  <c r="O1055" i="1"/>
  <c r="CY1054" i="1"/>
  <c r="CX1054" i="1"/>
  <c r="CV1054" i="1"/>
  <c r="CW1054" i="1"/>
  <c r="AP1054" i="1"/>
  <c r="BC1054" i="1"/>
  <c r="BF1054" i="1"/>
  <c r="BH1054" i="1"/>
  <c r="BL1054" i="1"/>
  <c r="BM1054" i="1"/>
  <c r="BK1054" i="1"/>
  <c r="BJ1054" i="1"/>
  <c r="BI1054" i="1"/>
  <c r="BG1054" i="1"/>
  <c r="BB1054" i="1"/>
  <c r="AK1054" i="1"/>
  <c r="AI1054" i="1"/>
  <c r="L1054" i="1"/>
  <c r="AY1054" i="1"/>
  <c r="AX1054" i="1"/>
  <c r="BA1054" i="1"/>
  <c r="AV1054" i="1"/>
  <c r="AZ1054" i="1"/>
  <c r="AJ1054" i="1"/>
  <c r="U1054" i="1"/>
  <c r="K1054" i="1"/>
  <c r="J1054" i="1"/>
  <c r="R1054" i="1"/>
  <c r="V1054" i="1"/>
  <c r="W1054" i="1"/>
  <c r="AE1054" i="1"/>
  <c r="AC1054" i="1"/>
  <c r="AD1054" i="1"/>
  <c r="AF1054" i="1"/>
  <c r="X1054" i="1"/>
  <c r="AB1054" i="1"/>
  <c r="AA1054" i="1"/>
  <c r="Z1054" i="1"/>
  <c r="Y1054" i="1"/>
  <c r="S1054" i="1"/>
  <c r="Q1054" i="1"/>
  <c r="T1054" i="1"/>
  <c r="P1054" i="1"/>
  <c r="M1054" i="1"/>
  <c r="N1054" i="1"/>
  <c r="O1054" i="1"/>
  <c r="CY1053" i="1"/>
  <c r="CX1053" i="1"/>
  <c r="CV1053" i="1"/>
  <c r="CW1053" i="1"/>
  <c r="AP1053" i="1"/>
  <c r="BC1053" i="1"/>
  <c r="BF1053" i="1"/>
  <c r="BH1053" i="1"/>
  <c r="BL1053" i="1"/>
  <c r="BM1053" i="1"/>
  <c r="BK1053" i="1"/>
  <c r="BJ1053" i="1"/>
  <c r="BI1053" i="1"/>
  <c r="BG1053" i="1"/>
  <c r="BB1053" i="1"/>
  <c r="AK1053" i="1"/>
  <c r="AI1053" i="1"/>
  <c r="L1053" i="1"/>
  <c r="AY1053" i="1"/>
  <c r="AX1053" i="1"/>
  <c r="BA1053" i="1"/>
  <c r="AV1053" i="1"/>
  <c r="AZ1053" i="1"/>
  <c r="AJ1053" i="1"/>
  <c r="U1053" i="1"/>
  <c r="K1053" i="1"/>
  <c r="J1053" i="1"/>
  <c r="R1053" i="1"/>
  <c r="V1053" i="1"/>
  <c r="W1053" i="1"/>
  <c r="AE1053" i="1"/>
  <c r="AC1053" i="1"/>
  <c r="AD1053" i="1"/>
  <c r="AF1053" i="1"/>
  <c r="X1053" i="1"/>
  <c r="AB1053" i="1"/>
  <c r="AA1053" i="1"/>
  <c r="Z1053" i="1"/>
  <c r="Y1053" i="1"/>
  <c r="S1053" i="1"/>
  <c r="Q1053" i="1"/>
  <c r="T1053" i="1"/>
  <c r="P1053" i="1"/>
  <c r="M1053" i="1"/>
  <c r="N1053" i="1"/>
  <c r="O1053" i="1"/>
  <c r="CY1052" i="1"/>
  <c r="CX1052" i="1"/>
  <c r="CV1052" i="1"/>
  <c r="CW1052" i="1"/>
  <c r="AP1052" i="1"/>
  <c r="BC1052" i="1"/>
  <c r="BF1052" i="1"/>
  <c r="BH1052" i="1"/>
  <c r="BL1052" i="1"/>
  <c r="BM1052" i="1"/>
  <c r="BK1052" i="1"/>
  <c r="BJ1052" i="1"/>
  <c r="BI1052" i="1"/>
  <c r="BG1052" i="1"/>
  <c r="BB1052" i="1"/>
  <c r="AK1052" i="1"/>
  <c r="AI1052" i="1"/>
  <c r="L1052" i="1"/>
  <c r="AY1052" i="1"/>
  <c r="AX1052" i="1"/>
  <c r="BA1052" i="1"/>
  <c r="AV1052" i="1"/>
  <c r="AZ1052" i="1"/>
  <c r="AJ1052" i="1"/>
  <c r="U1052" i="1"/>
  <c r="K1052" i="1"/>
  <c r="J1052" i="1"/>
  <c r="R1052" i="1"/>
  <c r="V1052" i="1"/>
  <c r="W1052" i="1"/>
  <c r="AE1052" i="1"/>
  <c r="AC1052" i="1"/>
  <c r="AD1052" i="1"/>
  <c r="AF1052" i="1"/>
  <c r="X1052" i="1"/>
  <c r="AB1052" i="1"/>
  <c r="AA1052" i="1"/>
  <c r="Z1052" i="1"/>
  <c r="Y1052" i="1"/>
  <c r="S1052" i="1"/>
  <c r="Q1052" i="1"/>
  <c r="T1052" i="1"/>
  <c r="P1052" i="1"/>
  <c r="M1052" i="1"/>
  <c r="N1052" i="1"/>
  <c r="O1052" i="1"/>
  <c r="CY1051" i="1"/>
  <c r="CX1051" i="1"/>
  <c r="CV1051" i="1"/>
  <c r="CW1051" i="1"/>
  <c r="AP1051" i="1"/>
  <c r="BC1051" i="1"/>
  <c r="BF1051" i="1"/>
  <c r="BH1051" i="1"/>
  <c r="BL1051" i="1"/>
  <c r="BM1051" i="1"/>
  <c r="BK1051" i="1"/>
  <c r="BJ1051" i="1"/>
  <c r="BI1051" i="1"/>
  <c r="BG1051" i="1"/>
  <c r="BB1051" i="1"/>
  <c r="AK1051" i="1"/>
  <c r="AI1051" i="1"/>
  <c r="L1051" i="1"/>
  <c r="AY1051" i="1"/>
  <c r="AX1051" i="1"/>
  <c r="BA1051" i="1"/>
  <c r="AV1051" i="1"/>
  <c r="AZ1051" i="1"/>
  <c r="AJ1051" i="1"/>
  <c r="U1051" i="1"/>
  <c r="K1051" i="1"/>
  <c r="J1051" i="1"/>
  <c r="R1051" i="1"/>
  <c r="V1051" i="1"/>
  <c r="W1051" i="1"/>
  <c r="AE1051" i="1"/>
  <c r="AC1051" i="1"/>
  <c r="AD1051" i="1"/>
  <c r="AF1051" i="1"/>
  <c r="X1051" i="1"/>
  <c r="AB1051" i="1"/>
  <c r="AA1051" i="1"/>
  <c r="Z1051" i="1"/>
  <c r="Y1051" i="1"/>
  <c r="S1051" i="1"/>
  <c r="Q1051" i="1"/>
  <c r="T1051" i="1"/>
  <c r="P1051" i="1"/>
  <c r="M1051" i="1"/>
  <c r="N1051" i="1"/>
  <c r="O1051" i="1"/>
  <c r="CY1050" i="1"/>
  <c r="CX1050" i="1"/>
  <c r="CV1050" i="1"/>
  <c r="CW1050" i="1"/>
  <c r="AP1050" i="1"/>
  <c r="BC1050" i="1"/>
  <c r="BF1050" i="1"/>
  <c r="BH1050" i="1"/>
  <c r="BL1050" i="1"/>
  <c r="BM1050" i="1"/>
  <c r="BK1050" i="1"/>
  <c r="BJ1050" i="1"/>
  <c r="BI1050" i="1"/>
  <c r="BG1050" i="1"/>
  <c r="BB1050" i="1"/>
  <c r="AK1050" i="1"/>
  <c r="AI1050" i="1"/>
  <c r="L1050" i="1"/>
  <c r="AY1050" i="1"/>
  <c r="AX1050" i="1"/>
  <c r="BA1050" i="1"/>
  <c r="AV1050" i="1"/>
  <c r="AZ1050" i="1"/>
  <c r="AJ1050" i="1"/>
  <c r="U1050" i="1"/>
  <c r="K1050" i="1"/>
  <c r="J1050" i="1"/>
  <c r="R1050" i="1"/>
  <c r="V1050" i="1"/>
  <c r="W1050" i="1"/>
  <c r="AE1050" i="1"/>
  <c r="AC1050" i="1"/>
  <c r="AD1050" i="1"/>
  <c r="AF1050" i="1"/>
  <c r="X1050" i="1"/>
  <c r="AB1050" i="1"/>
  <c r="AA1050" i="1"/>
  <c r="Z1050" i="1"/>
  <c r="Y1050" i="1"/>
  <c r="S1050" i="1"/>
  <c r="Q1050" i="1"/>
  <c r="T1050" i="1"/>
  <c r="P1050" i="1"/>
  <c r="M1050" i="1"/>
  <c r="N1050" i="1"/>
  <c r="O1050" i="1"/>
  <c r="CY1049" i="1"/>
  <c r="CX1049" i="1"/>
  <c r="CV1049" i="1"/>
  <c r="CW1049" i="1"/>
  <c r="AP1049" i="1"/>
  <c r="BC1049" i="1"/>
  <c r="BF1049" i="1"/>
  <c r="BH1049" i="1"/>
  <c r="BL1049" i="1"/>
  <c r="BM1049" i="1"/>
  <c r="BK1049" i="1"/>
  <c r="BJ1049" i="1"/>
  <c r="BI1049" i="1"/>
  <c r="BG1049" i="1"/>
  <c r="BB1049" i="1"/>
  <c r="AK1049" i="1"/>
  <c r="AI1049" i="1"/>
  <c r="L1049" i="1"/>
  <c r="AY1049" i="1"/>
  <c r="AX1049" i="1"/>
  <c r="BA1049" i="1"/>
  <c r="AV1049" i="1"/>
  <c r="AZ1049" i="1"/>
  <c r="AJ1049" i="1"/>
  <c r="U1049" i="1"/>
  <c r="K1049" i="1"/>
  <c r="J1049" i="1"/>
  <c r="R1049" i="1"/>
  <c r="V1049" i="1"/>
  <c r="W1049" i="1"/>
  <c r="AE1049" i="1"/>
  <c r="AC1049" i="1"/>
  <c r="AD1049" i="1"/>
  <c r="AF1049" i="1"/>
  <c r="X1049" i="1"/>
  <c r="AB1049" i="1"/>
  <c r="AA1049" i="1"/>
  <c r="Z1049" i="1"/>
  <c r="Y1049" i="1"/>
  <c r="S1049" i="1"/>
  <c r="Q1049" i="1"/>
  <c r="T1049" i="1"/>
  <c r="P1049" i="1"/>
  <c r="M1049" i="1"/>
  <c r="N1049" i="1"/>
  <c r="O1049" i="1"/>
  <c r="CY1048" i="1"/>
  <c r="CX1048" i="1"/>
  <c r="CV1048" i="1"/>
  <c r="CW1048" i="1"/>
  <c r="AP1048" i="1"/>
  <c r="BC1048" i="1"/>
  <c r="BF1048" i="1"/>
  <c r="BH1048" i="1"/>
  <c r="BL1048" i="1"/>
  <c r="BM1048" i="1"/>
  <c r="BK1048" i="1"/>
  <c r="BJ1048" i="1"/>
  <c r="BI1048" i="1"/>
  <c r="BG1048" i="1"/>
  <c r="BB1048" i="1"/>
  <c r="AK1048" i="1"/>
  <c r="AI1048" i="1"/>
  <c r="L1048" i="1"/>
  <c r="AY1048" i="1"/>
  <c r="AX1048" i="1"/>
  <c r="BA1048" i="1"/>
  <c r="AV1048" i="1"/>
  <c r="AZ1048" i="1"/>
  <c r="AJ1048" i="1"/>
  <c r="U1048" i="1"/>
  <c r="K1048" i="1"/>
  <c r="J1048" i="1"/>
  <c r="R1048" i="1"/>
  <c r="V1048" i="1"/>
  <c r="W1048" i="1"/>
  <c r="AE1048" i="1"/>
  <c r="AC1048" i="1"/>
  <c r="AD1048" i="1"/>
  <c r="AF1048" i="1"/>
  <c r="X1048" i="1"/>
  <c r="AB1048" i="1"/>
  <c r="AA1048" i="1"/>
  <c r="Z1048" i="1"/>
  <c r="Y1048" i="1"/>
  <c r="S1048" i="1"/>
  <c r="Q1048" i="1"/>
  <c r="T1048" i="1"/>
  <c r="P1048" i="1"/>
  <c r="M1048" i="1"/>
  <c r="N1048" i="1"/>
  <c r="O1048" i="1"/>
  <c r="CY1047" i="1"/>
  <c r="CX1047" i="1"/>
  <c r="CV1047" i="1"/>
  <c r="CW1047" i="1"/>
  <c r="AP1047" i="1"/>
  <c r="BC1047" i="1"/>
  <c r="BF1047" i="1"/>
  <c r="BH1047" i="1"/>
  <c r="BL1047" i="1"/>
  <c r="BM1047" i="1"/>
  <c r="BK1047" i="1"/>
  <c r="BJ1047" i="1"/>
  <c r="BI1047" i="1"/>
  <c r="BG1047" i="1"/>
  <c r="BB1047" i="1"/>
  <c r="AK1047" i="1"/>
  <c r="AI1047" i="1"/>
  <c r="L1047" i="1"/>
  <c r="AY1047" i="1"/>
  <c r="AX1047" i="1"/>
  <c r="BA1047" i="1"/>
  <c r="AV1047" i="1"/>
  <c r="AZ1047" i="1"/>
  <c r="AJ1047" i="1"/>
  <c r="U1047" i="1"/>
  <c r="K1047" i="1"/>
  <c r="J1047" i="1"/>
  <c r="R1047" i="1"/>
  <c r="V1047" i="1"/>
  <c r="W1047" i="1"/>
  <c r="AE1047" i="1"/>
  <c r="AC1047" i="1"/>
  <c r="AD1047" i="1"/>
  <c r="AF1047" i="1"/>
  <c r="X1047" i="1"/>
  <c r="AB1047" i="1"/>
  <c r="AA1047" i="1"/>
  <c r="Z1047" i="1"/>
  <c r="Y1047" i="1"/>
  <c r="S1047" i="1"/>
  <c r="Q1047" i="1"/>
  <c r="T1047" i="1"/>
  <c r="P1047" i="1"/>
  <c r="M1047" i="1"/>
  <c r="N1047" i="1"/>
  <c r="O1047" i="1"/>
  <c r="CY1046" i="1"/>
  <c r="CX1046" i="1"/>
  <c r="CV1046" i="1"/>
  <c r="CW1046" i="1"/>
  <c r="AP1046" i="1"/>
  <c r="BC1046" i="1"/>
  <c r="BF1046" i="1"/>
  <c r="BH1046" i="1"/>
  <c r="BL1046" i="1"/>
  <c r="BM1046" i="1"/>
  <c r="BK1046" i="1"/>
  <c r="BJ1046" i="1"/>
  <c r="BI1046" i="1"/>
  <c r="BG1046" i="1"/>
  <c r="BB1046" i="1"/>
  <c r="AK1046" i="1"/>
  <c r="AI1046" i="1"/>
  <c r="L1046" i="1"/>
  <c r="AY1046" i="1"/>
  <c r="AX1046" i="1"/>
  <c r="BA1046" i="1"/>
  <c r="AV1046" i="1"/>
  <c r="AZ1046" i="1"/>
  <c r="AJ1046" i="1"/>
  <c r="U1046" i="1"/>
  <c r="K1046" i="1"/>
  <c r="J1046" i="1"/>
  <c r="R1046" i="1"/>
  <c r="V1046" i="1"/>
  <c r="W1046" i="1"/>
  <c r="AE1046" i="1"/>
  <c r="AC1046" i="1"/>
  <c r="AD1046" i="1"/>
  <c r="AF1046" i="1"/>
  <c r="X1046" i="1"/>
  <c r="AB1046" i="1"/>
  <c r="AA1046" i="1"/>
  <c r="Z1046" i="1"/>
  <c r="Y1046" i="1"/>
  <c r="S1046" i="1"/>
  <c r="Q1046" i="1"/>
  <c r="T1046" i="1"/>
  <c r="P1046" i="1"/>
  <c r="M1046" i="1"/>
  <c r="N1046" i="1"/>
  <c r="O1046" i="1"/>
  <c r="CY1045" i="1"/>
  <c r="CX1045" i="1"/>
  <c r="CV1045" i="1"/>
  <c r="CW1045" i="1"/>
  <c r="AP1045" i="1"/>
  <c r="BC1045" i="1"/>
  <c r="BF1045" i="1"/>
  <c r="BH1045" i="1"/>
  <c r="BL1045" i="1"/>
  <c r="BM1045" i="1"/>
  <c r="BK1045" i="1"/>
  <c r="BJ1045" i="1"/>
  <c r="BI1045" i="1"/>
  <c r="BG1045" i="1"/>
  <c r="BB1045" i="1"/>
  <c r="AK1045" i="1"/>
  <c r="AI1045" i="1"/>
  <c r="L1045" i="1"/>
  <c r="AY1045" i="1"/>
  <c r="AX1045" i="1"/>
  <c r="BA1045" i="1"/>
  <c r="AV1045" i="1"/>
  <c r="AZ1045" i="1"/>
  <c r="AJ1045" i="1"/>
  <c r="U1045" i="1"/>
  <c r="K1045" i="1"/>
  <c r="J1045" i="1"/>
  <c r="R1045" i="1"/>
  <c r="V1045" i="1"/>
  <c r="W1045" i="1"/>
  <c r="AE1045" i="1"/>
  <c r="AC1045" i="1"/>
  <c r="AD1045" i="1"/>
  <c r="AF1045" i="1"/>
  <c r="X1045" i="1"/>
  <c r="AB1045" i="1"/>
  <c r="AA1045" i="1"/>
  <c r="Z1045" i="1"/>
  <c r="Y1045" i="1"/>
  <c r="S1045" i="1"/>
  <c r="Q1045" i="1"/>
  <c r="T1045" i="1"/>
  <c r="P1045" i="1"/>
  <c r="M1045" i="1"/>
  <c r="N1045" i="1"/>
  <c r="O1045" i="1"/>
  <c r="CY1044" i="1"/>
  <c r="CX1044" i="1"/>
  <c r="CV1044" i="1"/>
  <c r="CW1044" i="1"/>
  <c r="AP1044" i="1"/>
  <c r="BC1044" i="1"/>
  <c r="BF1044" i="1"/>
  <c r="BH1044" i="1"/>
  <c r="BL1044" i="1"/>
  <c r="BM1044" i="1"/>
  <c r="BK1044" i="1"/>
  <c r="BJ1044" i="1"/>
  <c r="BI1044" i="1"/>
  <c r="BG1044" i="1"/>
  <c r="BB1044" i="1"/>
  <c r="AK1044" i="1"/>
  <c r="AI1044" i="1"/>
  <c r="L1044" i="1"/>
  <c r="AY1044" i="1"/>
  <c r="AX1044" i="1"/>
  <c r="BA1044" i="1"/>
  <c r="AV1044" i="1"/>
  <c r="AZ1044" i="1"/>
  <c r="AJ1044" i="1"/>
  <c r="U1044" i="1"/>
  <c r="K1044" i="1"/>
  <c r="J1044" i="1"/>
  <c r="R1044" i="1"/>
  <c r="V1044" i="1"/>
  <c r="W1044" i="1"/>
  <c r="AE1044" i="1"/>
  <c r="AC1044" i="1"/>
  <c r="AD1044" i="1"/>
  <c r="AF1044" i="1"/>
  <c r="X1044" i="1"/>
  <c r="AB1044" i="1"/>
  <c r="AA1044" i="1"/>
  <c r="Z1044" i="1"/>
  <c r="Y1044" i="1"/>
  <c r="S1044" i="1"/>
  <c r="Q1044" i="1"/>
  <c r="T1044" i="1"/>
  <c r="P1044" i="1"/>
  <c r="M1044" i="1"/>
  <c r="N1044" i="1"/>
  <c r="O1044" i="1"/>
  <c r="CY1043" i="1"/>
  <c r="CX1043" i="1"/>
  <c r="CV1043" i="1"/>
  <c r="CW1043" i="1"/>
  <c r="AP1043" i="1"/>
  <c r="BC1043" i="1"/>
  <c r="BF1043" i="1"/>
  <c r="BH1043" i="1"/>
  <c r="BL1043" i="1"/>
  <c r="BM1043" i="1"/>
  <c r="BK1043" i="1"/>
  <c r="BJ1043" i="1"/>
  <c r="BI1043" i="1"/>
  <c r="BG1043" i="1"/>
  <c r="BB1043" i="1"/>
  <c r="AK1043" i="1"/>
  <c r="AI1043" i="1"/>
  <c r="L1043" i="1"/>
  <c r="AY1043" i="1"/>
  <c r="AX1043" i="1"/>
  <c r="BA1043" i="1"/>
  <c r="AV1043" i="1"/>
  <c r="AZ1043" i="1"/>
  <c r="AJ1043" i="1"/>
  <c r="U1043" i="1"/>
  <c r="K1043" i="1"/>
  <c r="J1043" i="1"/>
  <c r="R1043" i="1"/>
  <c r="V1043" i="1"/>
  <c r="W1043" i="1"/>
  <c r="AE1043" i="1"/>
  <c r="AC1043" i="1"/>
  <c r="AD1043" i="1"/>
  <c r="AF1043" i="1"/>
  <c r="X1043" i="1"/>
  <c r="AB1043" i="1"/>
  <c r="AA1043" i="1"/>
  <c r="Z1043" i="1"/>
  <c r="Y1043" i="1"/>
  <c r="S1043" i="1"/>
  <c r="Q1043" i="1"/>
  <c r="T1043" i="1"/>
  <c r="P1043" i="1"/>
  <c r="M1043" i="1"/>
  <c r="N1043" i="1"/>
  <c r="O1043" i="1"/>
  <c r="CY1042" i="1"/>
  <c r="CX1042" i="1"/>
  <c r="CV1042" i="1"/>
  <c r="CW1042" i="1"/>
  <c r="AP1042" i="1"/>
  <c r="BC1042" i="1"/>
  <c r="BF1042" i="1"/>
  <c r="BH1042" i="1"/>
  <c r="BL1042" i="1"/>
  <c r="BM1042" i="1"/>
  <c r="BK1042" i="1"/>
  <c r="BJ1042" i="1"/>
  <c r="BI1042" i="1"/>
  <c r="BG1042" i="1"/>
  <c r="BB1042" i="1"/>
  <c r="AK1042" i="1"/>
  <c r="AI1042" i="1"/>
  <c r="L1042" i="1"/>
  <c r="AY1042" i="1"/>
  <c r="AX1042" i="1"/>
  <c r="BA1042" i="1"/>
  <c r="AV1042" i="1"/>
  <c r="AZ1042" i="1"/>
  <c r="AJ1042" i="1"/>
  <c r="U1042" i="1"/>
  <c r="K1042" i="1"/>
  <c r="J1042" i="1"/>
  <c r="R1042" i="1"/>
  <c r="V1042" i="1"/>
  <c r="W1042" i="1"/>
  <c r="AE1042" i="1"/>
  <c r="AC1042" i="1"/>
  <c r="AD1042" i="1"/>
  <c r="AF1042" i="1"/>
  <c r="X1042" i="1"/>
  <c r="AB1042" i="1"/>
  <c r="AA1042" i="1"/>
  <c r="Z1042" i="1"/>
  <c r="Y1042" i="1"/>
  <c r="S1042" i="1"/>
  <c r="Q1042" i="1"/>
  <c r="T1042" i="1"/>
  <c r="P1042" i="1"/>
  <c r="M1042" i="1"/>
  <c r="N1042" i="1"/>
  <c r="O1042" i="1"/>
  <c r="CY1041" i="1"/>
  <c r="CX1041" i="1"/>
  <c r="CV1041" i="1"/>
  <c r="CW1041" i="1"/>
  <c r="AP1041" i="1"/>
  <c r="BC1041" i="1"/>
  <c r="BF1041" i="1"/>
  <c r="BH1041" i="1"/>
  <c r="BL1041" i="1"/>
  <c r="BM1041" i="1"/>
  <c r="BK1041" i="1"/>
  <c r="BJ1041" i="1"/>
  <c r="BI1041" i="1"/>
  <c r="BG1041" i="1"/>
  <c r="BB1041" i="1"/>
  <c r="AK1041" i="1"/>
  <c r="AI1041" i="1"/>
  <c r="L1041" i="1"/>
  <c r="AY1041" i="1"/>
  <c r="AX1041" i="1"/>
  <c r="BA1041" i="1"/>
  <c r="AV1041" i="1"/>
  <c r="AZ1041" i="1"/>
  <c r="AJ1041" i="1"/>
  <c r="U1041" i="1"/>
  <c r="K1041" i="1"/>
  <c r="J1041" i="1"/>
  <c r="R1041" i="1"/>
  <c r="V1041" i="1"/>
  <c r="W1041" i="1"/>
  <c r="AE1041" i="1"/>
  <c r="AC1041" i="1"/>
  <c r="AD1041" i="1"/>
  <c r="AF1041" i="1"/>
  <c r="X1041" i="1"/>
  <c r="AB1041" i="1"/>
  <c r="AA1041" i="1"/>
  <c r="Z1041" i="1"/>
  <c r="Y1041" i="1"/>
  <c r="S1041" i="1"/>
  <c r="Q1041" i="1"/>
  <c r="T1041" i="1"/>
  <c r="P1041" i="1"/>
  <c r="M1041" i="1"/>
  <c r="N1041" i="1"/>
  <c r="O1041" i="1"/>
  <c r="CY1040" i="1"/>
  <c r="CX1040" i="1"/>
  <c r="CV1040" i="1"/>
  <c r="CW1040" i="1"/>
  <c r="AP1040" i="1"/>
  <c r="BC1040" i="1"/>
  <c r="BF1040" i="1"/>
  <c r="BH1040" i="1"/>
  <c r="BL1040" i="1"/>
  <c r="BM1040" i="1"/>
  <c r="BK1040" i="1"/>
  <c r="BJ1040" i="1"/>
  <c r="BI1040" i="1"/>
  <c r="BG1040" i="1"/>
  <c r="BB1040" i="1"/>
  <c r="AK1040" i="1"/>
  <c r="AI1040" i="1"/>
  <c r="L1040" i="1"/>
  <c r="AY1040" i="1"/>
  <c r="AX1040" i="1"/>
  <c r="BA1040" i="1"/>
  <c r="AV1040" i="1"/>
  <c r="AZ1040" i="1"/>
  <c r="AJ1040" i="1"/>
  <c r="U1040" i="1"/>
  <c r="K1040" i="1"/>
  <c r="J1040" i="1"/>
  <c r="R1040" i="1"/>
  <c r="V1040" i="1"/>
  <c r="W1040" i="1"/>
  <c r="AE1040" i="1"/>
  <c r="AC1040" i="1"/>
  <c r="AD1040" i="1"/>
  <c r="AF1040" i="1"/>
  <c r="X1040" i="1"/>
  <c r="AB1040" i="1"/>
  <c r="AA1040" i="1"/>
  <c r="Z1040" i="1"/>
  <c r="Y1040" i="1"/>
  <c r="S1040" i="1"/>
  <c r="Q1040" i="1"/>
  <c r="T1040" i="1"/>
  <c r="P1040" i="1"/>
  <c r="M1040" i="1"/>
  <c r="N1040" i="1"/>
  <c r="O1040" i="1"/>
  <c r="CY1039" i="1"/>
  <c r="CX1039" i="1"/>
  <c r="CV1039" i="1"/>
  <c r="CW1039" i="1"/>
  <c r="AP1039" i="1"/>
  <c r="BC1039" i="1"/>
  <c r="BF1039" i="1"/>
  <c r="BH1039" i="1"/>
  <c r="BL1039" i="1"/>
  <c r="BM1039" i="1"/>
  <c r="BK1039" i="1"/>
  <c r="BJ1039" i="1"/>
  <c r="BI1039" i="1"/>
  <c r="BG1039" i="1"/>
  <c r="BB1039" i="1"/>
  <c r="AK1039" i="1"/>
  <c r="AI1039" i="1"/>
  <c r="L1039" i="1"/>
  <c r="AY1039" i="1"/>
  <c r="AX1039" i="1"/>
  <c r="BA1039" i="1"/>
  <c r="AV1039" i="1"/>
  <c r="AZ1039" i="1"/>
  <c r="AJ1039" i="1"/>
  <c r="U1039" i="1"/>
  <c r="K1039" i="1"/>
  <c r="J1039" i="1"/>
  <c r="R1039" i="1"/>
  <c r="V1039" i="1"/>
  <c r="W1039" i="1"/>
  <c r="AE1039" i="1"/>
  <c r="AC1039" i="1"/>
  <c r="AD1039" i="1"/>
  <c r="AF1039" i="1"/>
  <c r="X1039" i="1"/>
  <c r="AB1039" i="1"/>
  <c r="AA1039" i="1"/>
  <c r="Z1039" i="1"/>
  <c r="Y1039" i="1"/>
  <c r="S1039" i="1"/>
  <c r="Q1039" i="1"/>
  <c r="T1039" i="1"/>
  <c r="P1039" i="1"/>
  <c r="M1039" i="1"/>
  <c r="N1039" i="1"/>
  <c r="O1039" i="1"/>
  <c r="CY1038" i="1"/>
  <c r="CX1038" i="1"/>
  <c r="CV1038" i="1"/>
  <c r="CW1038" i="1"/>
  <c r="AP1038" i="1"/>
  <c r="BC1038" i="1"/>
  <c r="BF1038" i="1"/>
  <c r="BH1038" i="1"/>
  <c r="BL1038" i="1"/>
  <c r="BM1038" i="1"/>
  <c r="BK1038" i="1"/>
  <c r="BJ1038" i="1"/>
  <c r="BI1038" i="1"/>
  <c r="BG1038" i="1"/>
  <c r="BB1038" i="1"/>
  <c r="AK1038" i="1"/>
  <c r="AI1038" i="1"/>
  <c r="L1038" i="1"/>
  <c r="AY1038" i="1"/>
  <c r="AX1038" i="1"/>
  <c r="BA1038" i="1"/>
  <c r="AV1038" i="1"/>
  <c r="AZ1038" i="1"/>
  <c r="AJ1038" i="1"/>
  <c r="U1038" i="1"/>
  <c r="K1038" i="1"/>
  <c r="J1038" i="1"/>
  <c r="R1038" i="1"/>
  <c r="V1038" i="1"/>
  <c r="W1038" i="1"/>
  <c r="AE1038" i="1"/>
  <c r="AC1038" i="1"/>
  <c r="AD1038" i="1"/>
  <c r="AF1038" i="1"/>
  <c r="X1038" i="1"/>
  <c r="AB1038" i="1"/>
  <c r="AA1038" i="1"/>
  <c r="Z1038" i="1"/>
  <c r="Y1038" i="1"/>
  <c r="S1038" i="1"/>
  <c r="Q1038" i="1"/>
  <c r="T1038" i="1"/>
  <c r="P1038" i="1"/>
  <c r="M1038" i="1"/>
  <c r="N1038" i="1"/>
  <c r="O1038" i="1"/>
  <c r="CY1037" i="1"/>
  <c r="CX1037" i="1"/>
  <c r="CV1037" i="1"/>
  <c r="CW1037" i="1"/>
  <c r="AP1037" i="1"/>
  <c r="BC1037" i="1"/>
  <c r="BF1037" i="1"/>
  <c r="BH1037" i="1"/>
  <c r="BL1037" i="1"/>
  <c r="BM1037" i="1"/>
  <c r="BK1037" i="1"/>
  <c r="BJ1037" i="1"/>
  <c r="BI1037" i="1"/>
  <c r="BG1037" i="1"/>
  <c r="BB1037" i="1"/>
  <c r="AK1037" i="1"/>
  <c r="AI1037" i="1"/>
  <c r="L1037" i="1"/>
  <c r="AY1037" i="1"/>
  <c r="AX1037" i="1"/>
  <c r="BA1037" i="1"/>
  <c r="AV1037" i="1"/>
  <c r="AZ1037" i="1"/>
  <c r="AJ1037" i="1"/>
  <c r="U1037" i="1"/>
  <c r="K1037" i="1"/>
  <c r="J1037" i="1"/>
  <c r="R1037" i="1"/>
  <c r="V1037" i="1"/>
  <c r="W1037" i="1"/>
  <c r="AE1037" i="1"/>
  <c r="AC1037" i="1"/>
  <c r="AD1037" i="1"/>
  <c r="AF1037" i="1"/>
  <c r="X1037" i="1"/>
  <c r="AB1037" i="1"/>
  <c r="AA1037" i="1"/>
  <c r="Z1037" i="1"/>
  <c r="Y1037" i="1"/>
  <c r="S1037" i="1"/>
  <c r="Q1037" i="1"/>
  <c r="T1037" i="1"/>
  <c r="P1037" i="1"/>
  <c r="M1037" i="1"/>
  <c r="N1037" i="1"/>
  <c r="O1037" i="1"/>
  <c r="CY1036" i="1"/>
  <c r="CX1036" i="1"/>
  <c r="CV1036" i="1"/>
  <c r="CW1036" i="1"/>
  <c r="AP1036" i="1"/>
  <c r="BC1036" i="1"/>
  <c r="BF1036" i="1"/>
  <c r="BH1036" i="1"/>
  <c r="BL1036" i="1"/>
  <c r="BM1036" i="1"/>
  <c r="BK1036" i="1"/>
  <c r="BJ1036" i="1"/>
  <c r="BI1036" i="1"/>
  <c r="BG1036" i="1"/>
  <c r="BB1036" i="1"/>
  <c r="AK1036" i="1"/>
  <c r="AI1036" i="1"/>
  <c r="L1036" i="1"/>
  <c r="AY1036" i="1"/>
  <c r="AX1036" i="1"/>
  <c r="BA1036" i="1"/>
  <c r="AV1036" i="1"/>
  <c r="AZ1036" i="1"/>
  <c r="AJ1036" i="1"/>
  <c r="U1036" i="1"/>
  <c r="K1036" i="1"/>
  <c r="J1036" i="1"/>
  <c r="R1036" i="1"/>
  <c r="V1036" i="1"/>
  <c r="W1036" i="1"/>
  <c r="AE1036" i="1"/>
  <c r="AC1036" i="1"/>
  <c r="AD1036" i="1"/>
  <c r="AF1036" i="1"/>
  <c r="X1036" i="1"/>
  <c r="AB1036" i="1"/>
  <c r="AA1036" i="1"/>
  <c r="Z1036" i="1"/>
  <c r="Y1036" i="1"/>
  <c r="S1036" i="1"/>
  <c r="Q1036" i="1"/>
  <c r="T1036" i="1"/>
  <c r="P1036" i="1"/>
  <c r="M1036" i="1"/>
  <c r="N1036" i="1"/>
  <c r="O1036" i="1"/>
  <c r="CY1035" i="1"/>
  <c r="CX1035" i="1"/>
  <c r="CV1035" i="1"/>
  <c r="CW1035" i="1"/>
  <c r="AP1035" i="1"/>
  <c r="BC1035" i="1"/>
  <c r="BF1035" i="1"/>
  <c r="BH1035" i="1"/>
  <c r="BL1035" i="1"/>
  <c r="BM1035" i="1"/>
  <c r="BK1035" i="1"/>
  <c r="BJ1035" i="1"/>
  <c r="BI1035" i="1"/>
  <c r="BG1035" i="1"/>
  <c r="BB1035" i="1"/>
  <c r="AK1035" i="1"/>
  <c r="AI1035" i="1"/>
  <c r="L1035" i="1"/>
  <c r="AY1035" i="1"/>
  <c r="AX1035" i="1"/>
  <c r="BA1035" i="1"/>
  <c r="AV1035" i="1"/>
  <c r="AZ1035" i="1"/>
  <c r="AJ1035" i="1"/>
  <c r="U1035" i="1"/>
  <c r="K1035" i="1"/>
  <c r="J1035" i="1"/>
  <c r="R1035" i="1"/>
  <c r="V1035" i="1"/>
  <c r="W1035" i="1"/>
  <c r="AE1035" i="1"/>
  <c r="AC1035" i="1"/>
  <c r="AD1035" i="1"/>
  <c r="AF1035" i="1"/>
  <c r="X1035" i="1"/>
  <c r="AB1035" i="1"/>
  <c r="AA1035" i="1"/>
  <c r="Z1035" i="1"/>
  <c r="Y1035" i="1"/>
  <c r="S1035" i="1"/>
  <c r="Q1035" i="1"/>
  <c r="T1035" i="1"/>
  <c r="P1035" i="1"/>
  <c r="M1035" i="1"/>
  <c r="N1035" i="1"/>
  <c r="O1035" i="1"/>
  <c r="CY1034" i="1"/>
  <c r="CX1034" i="1"/>
  <c r="CV1034" i="1"/>
  <c r="CW1034" i="1"/>
  <c r="AP1034" i="1"/>
  <c r="BC1034" i="1"/>
  <c r="BF1034" i="1"/>
  <c r="BH1034" i="1"/>
  <c r="BL1034" i="1"/>
  <c r="BM1034" i="1"/>
  <c r="BK1034" i="1"/>
  <c r="BJ1034" i="1"/>
  <c r="BI1034" i="1"/>
  <c r="BG1034" i="1"/>
  <c r="BB1034" i="1"/>
  <c r="AK1034" i="1"/>
  <c r="AI1034" i="1"/>
  <c r="L1034" i="1"/>
  <c r="AY1034" i="1"/>
  <c r="AX1034" i="1"/>
  <c r="BA1034" i="1"/>
  <c r="AV1034" i="1"/>
  <c r="AZ1034" i="1"/>
  <c r="AJ1034" i="1"/>
  <c r="U1034" i="1"/>
  <c r="K1034" i="1"/>
  <c r="J1034" i="1"/>
  <c r="R1034" i="1"/>
  <c r="V1034" i="1"/>
  <c r="W1034" i="1"/>
  <c r="AE1034" i="1"/>
  <c r="AC1034" i="1"/>
  <c r="AD1034" i="1"/>
  <c r="AF1034" i="1"/>
  <c r="X1034" i="1"/>
  <c r="AB1034" i="1"/>
  <c r="AA1034" i="1"/>
  <c r="Z1034" i="1"/>
  <c r="Y1034" i="1"/>
  <c r="S1034" i="1"/>
  <c r="Q1034" i="1"/>
  <c r="T1034" i="1"/>
  <c r="P1034" i="1"/>
  <c r="M1034" i="1"/>
  <c r="N1034" i="1"/>
  <c r="O1034" i="1"/>
  <c r="CY1033" i="1"/>
  <c r="CX1033" i="1"/>
  <c r="CV1033" i="1"/>
  <c r="CW1033" i="1"/>
  <c r="AP1033" i="1"/>
  <c r="BC1033" i="1"/>
  <c r="BF1033" i="1"/>
  <c r="BH1033" i="1"/>
  <c r="BL1033" i="1"/>
  <c r="BM1033" i="1"/>
  <c r="BK1033" i="1"/>
  <c r="BJ1033" i="1"/>
  <c r="BI1033" i="1"/>
  <c r="BG1033" i="1"/>
  <c r="BB1033" i="1"/>
  <c r="AK1033" i="1"/>
  <c r="AI1033" i="1"/>
  <c r="L1033" i="1"/>
  <c r="AY1033" i="1"/>
  <c r="AX1033" i="1"/>
  <c r="BA1033" i="1"/>
  <c r="AV1033" i="1"/>
  <c r="AZ1033" i="1"/>
  <c r="AJ1033" i="1"/>
  <c r="U1033" i="1"/>
  <c r="K1033" i="1"/>
  <c r="J1033" i="1"/>
  <c r="R1033" i="1"/>
  <c r="V1033" i="1"/>
  <c r="W1033" i="1"/>
  <c r="AE1033" i="1"/>
  <c r="AC1033" i="1"/>
  <c r="AD1033" i="1"/>
  <c r="AF1033" i="1"/>
  <c r="X1033" i="1"/>
  <c r="AB1033" i="1"/>
  <c r="AA1033" i="1"/>
  <c r="Z1033" i="1"/>
  <c r="Y1033" i="1"/>
  <c r="S1033" i="1"/>
  <c r="Q1033" i="1"/>
  <c r="T1033" i="1"/>
  <c r="P1033" i="1"/>
  <c r="M1033" i="1"/>
  <c r="N1033" i="1"/>
  <c r="O1033" i="1"/>
  <c r="CY1032" i="1"/>
  <c r="CX1032" i="1"/>
  <c r="CV1032" i="1"/>
  <c r="CW1032" i="1"/>
  <c r="AP1032" i="1"/>
  <c r="BC1032" i="1"/>
  <c r="BF1032" i="1"/>
  <c r="BH1032" i="1"/>
  <c r="BL1032" i="1"/>
  <c r="BM1032" i="1"/>
  <c r="BK1032" i="1"/>
  <c r="BJ1032" i="1"/>
  <c r="BI1032" i="1"/>
  <c r="BG1032" i="1"/>
  <c r="BB1032" i="1"/>
  <c r="AK1032" i="1"/>
  <c r="AI1032" i="1"/>
  <c r="L1032" i="1"/>
  <c r="AY1032" i="1"/>
  <c r="AX1032" i="1"/>
  <c r="BA1032" i="1"/>
  <c r="AV1032" i="1"/>
  <c r="AZ1032" i="1"/>
  <c r="AJ1032" i="1"/>
  <c r="U1032" i="1"/>
  <c r="K1032" i="1"/>
  <c r="J1032" i="1"/>
  <c r="R1032" i="1"/>
  <c r="V1032" i="1"/>
  <c r="W1032" i="1"/>
  <c r="AE1032" i="1"/>
  <c r="AC1032" i="1"/>
  <c r="AD1032" i="1"/>
  <c r="AF1032" i="1"/>
  <c r="X1032" i="1"/>
  <c r="AB1032" i="1"/>
  <c r="AA1032" i="1"/>
  <c r="Z1032" i="1"/>
  <c r="Y1032" i="1"/>
  <c r="S1032" i="1"/>
  <c r="Q1032" i="1"/>
  <c r="T1032" i="1"/>
  <c r="P1032" i="1"/>
  <c r="M1032" i="1"/>
  <c r="N1032" i="1"/>
  <c r="O1032" i="1"/>
  <c r="CY1031" i="1"/>
  <c r="CX1031" i="1"/>
  <c r="CV1031" i="1"/>
  <c r="CW1031" i="1"/>
  <c r="AP1031" i="1"/>
  <c r="BC1031" i="1"/>
  <c r="BF1031" i="1"/>
  <c r="BH1031" i="1"/>
  <c r="BL1031" i="1"/>
  <c r="BM1031" i="1"/>
  <c r="BK1031" i="1"/>
  <c r="BJ1031" i="1"/>
  <c r="BI1031" i="1"/>
  <c r="BG1031" i="1"/>
  <c r="BB1031" i="1"/>
  <c r="AK1031" i="1"/>
  <c r="AI1031" i="1"/>
  <c r="L1031" i="1"/>
  <c r="AY1031" i="1"/>
  <c r="AX1031" i="1"/>
  <c r="BA1031" i="1"/>
  <c r="AV1031" i="1"/>
  <c r="AZ1031" i="1"/>
  <c r="AJ1031" i="1"/>
  <c r="U1031" i="1"/>
  <c r="K1031" i="1"/>
  <c r="J1031" i="1"/>
  <c r="R1031" i="1"/>
  <c r="V1031" i="1"/>
  <c r="W1031" i="1"/>
  <c r="AE1031" i="1"/>
  <c r="AC1031" i="1"/>
  <c r="AD1031" i="1"/>
  <c r="AF1031" i="1"/>
  <c r="X1031" i="1"/>
  <c r="AB1031" i="1"/>
  <c r="AA1031" i="1"/>
  <c r="Z1031" i="1"/>
  <c r="Y1031" i="1"/>
  <c r="S1031" i="1"/>
  <c r="Q1031" i="1"/>
  <c r="T1031" i="1"/>
  <c r="P1031" i="1"/>
  <c r="M1031" i="1"/>
  <c r="N1031" i="1"/>
  <c r="O1031" i="1"/>
  <c r="CY1030" i="1"/>
  <c r="CX1030" i="1"/>
  <c r="CV1030" i="1"/>
  <c r="CW1030" i="1"/>
  <c r="AP1030" i="1"/>
  <c r="BC1030" i="1"/>
  <c r="BF1030" i="1"/>
  <c r="BH1030" i="1"/>
  <c r="BL1030" i="1"/>
  <c r="BM1030" i="1"/>
  <c r="BK1030" i="1"/>
  <c r="BJ1030" i="1"/>
  <c r="BI1030" i="1"/>
  <c r="BG1030" i="1"/>
  <c r="BB1030" i="1"/>
  <c r="AK1030" i="1"/>
  <c r="AI1030" i="1"/>
  <c r="L1030" i="1"/>
  <c r="AY1030" i="1"/>
  <c r="AX1030" i="1"/>
  <c r="BA1030" i="1"/>
  <c r="AV1030" i="1"/>
  <c r="AZ1030" i="1"/>
  <c r="AJ1030" i="1"/>
  <c r="U1030" i="1"/>
  <c r="K1030" i="1"/>
  <c r="J1030" i="1"/>
  <c r="R1030" i="1"/>
  <c r="V1030" i="1"/>
  <c r="W1030" i="1"/>
  <c r="AE1030" i="1"/>
  <c r="AC1030" i="1"/>
  <c r="AD1030" i="1"/>
  <c r="AF1030" i="1"/>
  <c r="X1030" i="1"/>
  <c r="AB1030" i="1"/>
  <c r="AA1030" i="1"/>
  <c r="Z1030" i="1"/>
  <c r="Y1030" i="1"/>
  <c r="S1030" i="1"/>
  <c r="Q1030" i="1"/>
  <c r="T1030" i="1"/>
  <c r="P1030" i="1"/>
  <c r="M1030" i="1"/>
  <c r="N1030" i="1"/>
  <c r="O1030" i="1"/>
  <c r="CY1029" i="1"/>
  <c r="CX1029" i="1"/>
  <c r="CV1029" i="1"/>
  <c r="CW1029" i="1"/>
  <c r="AP1029" i="1"/>
  <c r="BC1029" i="1"/>
  <c r="BF1029" i="1"/>
  <c r="BH1029" i="1"/>
  <c r="BL1029" i="1"/>
  <c r="BM1029" i="1"/>
  <c r="BK1029" i="1"/>
  <c r="BJ1029" i="1"/>
  <c r="BI1029" i="1"/>
  <c r="BG1029" i="1"/>
  <c r="BB1029" i="1"/>
  <c r="AK1029" i="1"/>
  <c r="AI1029" i="1"/>
  <c r="L1029" i="1"/>
  <c r="AY1029" i="1"/>
  <c r="AX1029" i="1"/>
  <c r="BA1029" i="1"/>
  <c r="AV1029" i="1"/>
  <c r="AZ1029" i="1"/>
  <c r="AJ1029" i="1"/>
  <c r="U1029" i="1"/>
  <c r="K1029" i="1"/>
  <c r="J1029" i="1"/>
  <c r="R1029" i="1"/>
  <c r="V1029" i="1"/>
  <c r="W1029" i="1"/>
  <c r="AE1029" i="1"/>
  <c r="AC1029" i="1"/>
  <c r="AD1029" i="1"/>
  <c r="AF1029" i="1"/>
  <c r="X1029" i="1"/>
  <c r="AB1029" i="1"/>
  <c r="AA1029" i="1"/>
  <c r="Z1029" i="1"/>
  <c r="Y1029" i="1"/>
  <c r="S1029" i="1"/>
  <c r="Q1029" i="1"/>
  <c r="T1029" i="1"/>
  <c r="P1029" i="1"/>
  <c r="M1029" i="1"/>
  <c r="N1029" i="1"/>
  <c r="O1029" i="1"/>
  <c r="CY1028" i="1"/>
  <c r="CX1028" i="1"/>
  <c r="CV1028" i="1"/>
  <c r="CW1028" i="1"/>
  <c r="AP1028" i="1"/>
  <c r="BC1028" i="1"/>
  <c r="BF1028" i="1"/>
  <c r="BH1028" i="1"/>
  <c r="BL1028" i="1"/>
  <c r="BM1028" i="1"/>
  <c r="BK1028" i="1"/>
  <c r="BJ1028" i="1"/>
  <c r="BI1028" i="1"/>
  <c r="BG1028" i="1"/>
  <c r="BB1028" i="1"/>
  <c r="AK1028" i="1"/>
  <c r="AI1028" i="1"/>
  <c r="L1028" i="1"/>
  <c r="AY1028" i="1"/>
  <c r="AX1028" i="1"/>
  <c r="BA1028" i="1"/>
  <c r="AV1028" i="1"/>
  <c r="AZ1028" i="1"/>
  <c r="AJ1028" i="1"/>
  <c r="U1028" i="1"/>
  <c r="K1028" i="1"/>
  <c r="J1028" i="1"/>
  <c r="R1028" i="1"/>
  <c r="V1028" i="1"/>
  <c r="W1028" i="1"/>
  <c r="AE1028" i="1"/>
  <c r="AC1028" i="1"/>
  <c r="AD1028" i="1"/>
  <c r="AF1028" i="1"/>
  <c r="X1028" i="1"/>
  <c r="AB1028" i="1"/>
  <c r="AA1028" i="1"/>
  <c r="Z1028" i="1"/>
  <c r="Y1028" i="1"/>
  <c r="S1028" i="1"/>
  <c r="Q1028" i="1"/>
  <c r="T1028" i="1"/>
  <c r="P1028" i="1"/>
  <c r="M1028" i="1"/>
  <c r="N1028" i="1"/>
  <c r="O1028" i="1"/>
  <c r="CY1027" i="1"/>
  <c r="CX1027" i="1"/>
  <c r="CV1027" i="1"/>
  <c r="CW1027" i="1"/>
  <c r="AP1027" i="1"/>
  <c r="BC1027" i="1"/>
  <c r="BF1027" i="1"/>
  <c r="BH1027" i="1"/>
  <c r="BL1027" i="1"/>
  <c r="BM1027" i="1"/>
  <c r="BK1027" i="1"/>
  <c r="BJ1027" i="1"/>
  <c r="BI1027" i="1"/>
  <c r="BG1027" i="1"/>
  <c r="BB1027" i="1"/>
  <c r="AK1027" i="1"/>
  <c r="AI1027" i="1"/>
  <c r="L1027" i="1"/>
  <c r="AY1027" i="1"/>
  <c r="AX1027" i="1"/>
  <c r="BA1027" i="1"/>
  <c r="AV1027" i="1"/>
  <c r="AZ1027" i="1"/>
  <c r="AJ1027" i="1"/>
  <c r="U1027" i="1"/>
  <c r="K1027" i="1"/>
  <c r="J1027" i="1"/>
  <c r="R1027" i="1"/>
  <c r="V1027" i="1"/>
  <c r="W1027" i="1"/>
  <c r="AE1027" i="1"/>
  <c r="AC1027" i="1"/>
  <c r="AD1027" i="1"/>
  <c r="AF1027" i="1"/>
  <c r="X1027" i="1"/>
  <c r="AB1027" i="1"/>
  <c r="AA1027" i="1"/>
  <c r="Z1027" i="1"/>
  <c r="Y1027" i="1"/>
  <c r="S1027" i="1"/>
  <c r="Q1027" i="1"/>
  <c r="T1027" i="1"/>
  <c r="P1027" i="1"/>
  <c r="M1027" i="1"/>
  <c r="N1027" i="1"/>
  <c r="O1027" i="1"/>
  <c r="CY1026" i="1"/>
  <c r="CX1026" i="1"/>
  <c r="CV1026" i="1"/>
  <c r="CW1026" i="1"/>
  <c r="AP1026" i="1"/>
  <c r="BC1026" i="1"/>
  <c r="BF1026" i="1"/>
  <c r="BH1026" i="1"/>
  <c r="BL1026" i="1"/>
  <c r="BM1026" i="1"/>
  <c r="BK1026" i="1"/>
  <c r="BJ1026" i="1"/>
  <c r="BI1026" i="1"/>
  <c r="BG1026" i="1"/>
  <c r="BB1026" i="1"/>
  <c r="AK1026" i="1"/>
  <c r="AI1026" i="1"/>
  <c r="L1026" i="1"/>
  <c r="AY1026" i="1"/>
  <c r="AX1026" i="1"/>
  <c r="BA1026" i="1"/>
  <c r="AV1026" i="1"/>
  <c r="AZ1026" i="1"/>
  <c r="AJ1026" i="1"/>
  <c r="U1026" i="1"/>
  <c r="K1026" i="1"/>
  <c r="J1026" i="1"/>
  <c r="R1026" i="1"/>
  <c r="V1026" i="1"/>
  <c r="W1026" i="1"/>
  <c r="AE1026" i="1"/>
  <c r="AC1026" i="1"/>
  <c r="AD1026" i="1"/>
  <c r="AF1026" i="1"/>
  <c r="X1026" i="1"/>
  <c r="AB1026" i="1"/>
  <c r="AA1026" i="1"/>
  <c r="Z1026" i="1"/>
  <c r="Y1026" i="1"/>
  <c r="S1026" i="1"/>
  <c r="Q1026" i="1"/>
  <c r="T1026" i="1"/>
  <c r="P1026" i="1"/>
  <c r="M1026" i="1"/>
  <c r="N1026" i="1"/>
  <c r="O1026" i="1"/>
  <c r="CY1025" i="1"/>
  <c r="CX1025" i="1"/>
  <c r="CV1025" i="1"/>
  <c r="CW1025" i="1"/>
  <c r="AP1025" i="1"/>
  <c r="BC1025" i="1"/>
  <c r="BF1025" i="1"/>
  <c r="BH1025" i="1"/>
  <c r="BL1025" i="1"/>
  <c r="BM1025" i="1"/>
  <c r="BK1025" i="1"/>
  <c r="BJ1025" i="1"/>
  <c r="BI1025" i="1"/>
  <c r="BG1025" i="1"/>
  <c r="BB1025" i="1"/>
  <c r="AK1025" i="1"/>
  <c r="AI1025" i="1"/>
  <c r="L1025" i="1"/>
  <c r="AY1025" i="1"/>
  <c r="AX1025" i="1"/>
  <c r="BA1025" i="1"/>
  <c r="AV1025" i="1"/>
  <c r="AZ1025" i="1"/>
  <c r="AJ1025" i="1"/>
  <c r="U1025" i="1"/>
  <c r="K1025" i="1"/>
  <c r="J1025" i="1"/>
  <c r="R1025" i="1"/>
  <c r="V1025" i="1"/>
  <c r="W1025" i="1"/>
  <c r="AE1025" i="1"/>
  <c r="AC1025" i="1"/>
  <c r="AD1025" i="1"/>
  <c r="AF1025" i="1"/>
  <c r="X1025" i="1"/>
  <c r="AB1025" i="1"/>
  <c r="AA1025" i="1"/>
  <c r="Z1025" i="1"/>
  <c r="Y1025" i="1"/>
  <c r="S1025" i="1"/>
  <c r="Q1025" i="1"/>
  <c r="T1025" i="1"/>
  <c r="P1025" i="1"/>
  <c r="M1025" i="1"/>
  <c r="N1025" i="1"/>
  <c r="O1025" i="1"/>
  <c r="CY1024" i="1"/>
  <c r="CX1024" i="1"/>
  <c r="CV1024" i="1"/>
  <c r="CW1024" i="1"/>
  <c r="AP1024" i="1"/>
  <c r="BC1024" i="1"/>
  <c r="BF1024" i="1"/>
  <c r="BH1024" i="1"/>
  <c r="BL1024" i="1"/>
  <c r="BM1024" i="1"/>
  <c r="BK1024" i="1"/>
  <c r="BJ1024" i="1"/>
  <c r="BI1024" i="1"/>
  <c r="BG1024" i="1"/>
  <c r="BB1024" i="1"/>
  <c r="AK1024" i="1"/>
  <c r="AI1024" i="1"/>
  <c r="L1024" i="1"/>
  <c r="AY1024" i="1"/>
  <c r="AX1024" i="1"/>
  <c r="BA1024" i="1"/>
  <c r="AV1024" i="1"/>
  <c r="AZ1024" i="1"/>
  <c r="AJ1024" i="1"/>
  <c r="U1024" i="1"/>
  <c r="K1024" i="1"/>
  <c r="J1024" i="1"/>
  <c r="R1024" i="1"/>
  <c r="V1024" i="1"/>
  <c r="W1024" i="1"/>
  <c r="AE1024" i="1"/>
  <c r="AC1024" i="1"/>
  <c r="AD1024" i="1"/>
  <c r="AF1024" i="1"/>
  <c r="X1024" i="1"/>
  <c r="AB1024" i="1"/>
  <c r="AA1024" i="1"/>
  <c r="Z1024" i="1"/>
  <c r="Y1024" i="1"/>
  <c r="S1024" i="1"/>
  <c r="Q1024" i="1"/>
  <c r="T1024" i="1"/>
  <c r="P1024" i="1"/>
  <c r="M1024" i="1"/>
  <c r="N1024" i="1"/>
  <c r="O1024" i="1"/>
  <c r="CY1023" i="1"/>
  <c r="CX1023" i="1"/>
  <c r="CV1023" i="1"/>
  <c r="CW1023" i="1"/>
  <c r="AP1023" i="1"/>
  <c r="BC1023" i="1"/>
  <c r="BF1023" i="1"/>
  <c r="BH1023" i="1"/>
  <c r="BL1023" i="1"/>
  <c r="BM1023" i="1"/>
  <c r="BK1023" i="1"/>
  <c r="BJ1023" i="1"/>
  <c r="BI1023" i="1"/>
  <c r="BG1023" i="1"/>
  <c r="BB1023" i="1"/>
  <c r="AK1023" i="1"/>
  <c r="AI1023" i="1"/>
  <c r="L1023" i="1"/>
  <c r="AY1023" i="1"/>
  <c r="AX1023" i="1"/>
  <c r="BA1023" i="1"/>
  <c r="AV1023" i="1"/>
  <c r="AZ1023" i="1"/>
  <c r="AJ1023" i="1"/>
  <c r="U1023" i="1"/>
  <c r="K1023" i="1"/>
  <c r="J1023" i="1"/>
  <c r="R1023" i="1"/>
  <c r="V1023" i="1"/>
  <c r="W1023" i="1"/>
  <c r="AE1023" i="1"/>
  <c r="AC1023" i="1"/>
  <c r="AD1023" i="1"/>
  <c r="AF1023" i="1"/>
  <c r="X1023" i="1"/>
  <c r="AB1023" i="1"/>
  <c r="AA1023" i="1"/>
  <c r="Z1023" i="1"/>
  <c r="Y1023" i="1"/>
  <c r="S1023" i="1"/>
  <c r="Q1023" i="1"/>
  <c r="T1023" i="1"/>
  <c r="P1023" i="1"/>
  <c r="M1023" i="1"/>
  <c r="N1023" i="1"/>
  <c r="O1023" i="1"/>
  <c r="CY1022" i="1"/>
  <c r="CX1022" i="1"/>
  <c r="CV1022" i="1"/>
  <c r="CW1022" i="1"/>
  <c r="AP1022" i="1"/>
  <c r="BC1022" i="1"/>
  <c r="BF1022" i="1"/>
  <c r="BH1022" i="1"/>
  <c r="BL1022" i="1"/>
  <c r="BM1022" i="1"/>
  <c r="BK1022" i="1"/>
  <c r="BJ1022" i="1"/>
  <c r="BI1022" i="1"/>
  <c r="BG1022" i="1"/>
  <c r="BB1022" i="1"/>
  <c r="AK1022" i="1"/>
  <c r="AI1022" i="1"/>
  <c r="L1022" i="1"/>
  <c r="AY1022" i="1"/>
  <c r="AX1022" i="1"/>
  <c r="BA1022" i="1"/>
  <c r="AV1022" i="1"/>
  <c r="AZ1022" i="1"/>
  <c r="AJ1022" i="1"/>
  <c r="U1022" i="1"/>
  <c r="K1022" i="1"/>
  <c r="J1022" i="1"/>
  <c r="R1022" i="1"/>
  <c r="V1022" i="1"/>
  <c r="W1022" i="1"/>
  <c r="AE1022" i="1"/>
  <c r="AC1022" i="1"/>
  <c r="AD1022" i="1"/>
  <c r="AF1022" i="1"/>
  <c r="X1022" i="1"/>
  <c r="AB1022" i="1"/>
  <c r="AA1022" i="1"/>
  <c r="Z1022" i="1"/>
  <c r="Y1022" i="1"/>
  <c r="S1022" i="1"/>
  <c r="Q1022" i="1"/>
  <c r="T1022" i="1"/>
  <c r="P1022" i="1"/>
  <c r="M1022" i="1"/>
  <c r="N1022" i="1"/>
  <c r="O1022" i="1"/>
  <c r="CY1021" i="1"/>
  <c r="CX1021" i="1"/>
  <c r="CV1021" i="1"/>
  <c r="CW1021" i="1"/>
  <c r="AP1021" i="1"/>
  <c r="BC1021" i="1"/>
  <c r="BF1021" i="1"/>
  <c r="BH1021" i="1"/>
  <c r="BL1021" i="1"/>
  <c r="BM1021" i="1"/>
  <c r="BK1021" i="1"/>
  <c r="BJ1021" i="1"/>
  <c r="BI1021" i="1"/>
  <c r="BG1021" i="1"/>
  <c r="BB1021" i="1"/>
  <c r="AK1021" i="1"/>
  <c r="AI1021" i="1"/>
  <c r="L1021" i="1"/>
  <c r="AY1021" i="1"/>
  <c r="AX1021" i="1"/>
  <c r="BA1021" i="1"/>
  <c r="AV1021" i="1"/>
  <c r="AZ1021" i="1"/>
  <c r="AJ1021" i="1"/>
  <c r="U1021" i="1"/>
  <c r="K1021" i="1"/>
  <c r="J1021" i="1"/>
  <c r="R1021" i="1"/>
  <c r="V1021" i="1"/>
  <c r="W1021" i="1"/>
  <c r="AE1021" i="1"/>
  <c r="AC1021" i="1"/>
  <c r="AD1021" i="1"/>
  <c r="AF1021" i="1"/>
  <c r="X1021" i="1"/>
  <c r="AB1021" i="1"/>
  <c r="AA1021" i="1"/>
  <c r="Z1021" i="1"/>
  <c r="Y1021" i="1"/>
  <c r="S1021" i="1"/>
  <c r="Q1021" i="1"/>
  <c r="T1021" i="1"/>
  <c r="P1021" i="1"/>
  <c r="M1021" i="1"/>
  <c r="N1021" i="1"/>
  <c r="O1021" i="1"/>
  <c r="CY1020" i="1"/>
  <c r="CX1020" i="1"/>
  <c r="CV1020" i="1"/>
  <c r="CW1020" i="1"/>
  <c r="AP1020" i="1"/>
  <c r="BC1020" i="1"/>
  <c r="BF1020" i="1"/>
  <c r="BH1020" i="1"/>
  <c r="BL1020" i="1"/>
  <c r="BM1020" i="1"/>
  <c r="BK1020" i="1"/>
  <c r="BJ1020" i="1"/>
  <c r="BI1020" i="1"/>
  <c r="BG1020" i="1"/>
  <c r="BB1020" i="1"/>
  <c r="AK1020" i="1"/>
  <c r="AI1020" i="1"/>
  <c r="L1020" i="1"/>
  <c r="AY1020" i="1"/>
  <c r="AX1020" i="1"/>
  <c r="BA1020" i="1"/>
  <c r="AV1020" i="1"/>
  <c r="AZ1020" i="1"/>
  <c r="AJ1020" i="1"/>
  <c r="U1020" i="1"/>
  <c r="K1020" i="1"/>
  <c r="J1020" i="1"/>
  <c r="R1020" i="1"/>
  <c r="V1020" i="1"/>
  <c r="W1020" i="1"/>
  <c r="AE1020" i="1"/>
  <c r="AC1020" i="1"/>
  <c r="AD1020" i="1"/>
  <c r="AF1020" i="1"/>
  <c r="X1020" i="1"/>
  <c r="AB1020" i="1"/>
  <c r="AA1020" i="1"/>
  <c r="Z1020" i="1"/>
  <c r="Y1020" i="1"/>
  <c r="S1020" i="1"/>
  <c r="Q1020" i="1"/>
  <c r="T1020" i="1"/>
  <c r="P1020" i="1"/>
  <c r="M1020" i="1"/>
  <c r="N1020" i="1"/>
  <c r="O1020" i="1"/>
  <c r="CY1019" i="1"/>
  <c r="CX1019" i="1"/>
  <c r="CV1019" i="1"/>
  <c r="CW1019" i="1"/>
  <c r="AP1019" i="1"/>
  <c r="BC1019" i="1"/>
  <c r="BF1019" i="1"/>
  <c r="BH1019" i="1"/>
  <c r="BL1019" i="1"/>
  <c r="BM1019" i="1"/>
  <c r="BK1019" i="1"/>
  <c r="BJ1019" i="1"/>
  <c r="BI1019" i="1"/>
  <c r="BG1019" i="1"/>
  <c r="BB1019" i="1"/>
  <c r="AK1019" i="1"/>
  <c r="AI1019" i="1"/>
  <c r="L1019" i="1"/>
  <c r="AY1019" i="1"/>
  <c r="AX1019" i="1"/>
  <c r="BA1019" i="1"/>
  <c r="AV1019" i="1"/>
  <c r="AZ1019" i="1"/>
  <c r="AJ1019" i="1"/>
  <c r="U1019" i="1"/>
  <c r="K1019" i="1"/>
  <c r="J1019" i="1"/>
  <c r="R1019" i="1"/>
  <c r="V1019" i="1"/>
  <c r="W1019" i="1"/>
  <c r="AE1019" i="1"/>
  <c r="AC1019" i="1"/>
  <c r="AD1019" i="1"/>
  <c r="AF1019" i="1"/>
  <c r="X1019" i="1"/>
  <c r="AB1019" i="1"/>
  <c r="AA1019" i="1"/>
  <c r="Z1019" i="1"/>
  <c r="Y1019" i="1"/>
  <c r="S1019" i="1"/>
  <c r="Q1019" i="1"/>
  <c r="T1019" i="1"/>
  <c r="P1019" i="1"/>
  <c r="M1019" i="1"/>
  <c r="N1019" i="1"/>
  <c r="O1019" i="1"/>
  <c r="CY1018" i="1"/>
  <c r="CX1018" i="1"/>
  <c r="CV1018" i="1"/>
  <c r="CW1018" i="1"/>
  <c r="AP1018" i="1"/>
  <c r="BC1018" i="1"/>
  <c r="BF1018" i="1"/>
  <c r="BH1018" i="1"/>
  <c r="BL1018" i="1"/>
  <c r="BM1018" i="1"/>
  <c r="BK1018" i="1"/>
  <c r="BJ1018" i="1"/>
  <c r="BI1018" i="1"/>
  <c r="BG1018" i="1"/>
  <c r="BB1018" i="1"/>
  <c r="AK1018" i="1"/>
  <c r="AI1018" i="1"/>
  <c r="L1018" i="1"/>
  <c r="AY1018" i="1"/>
  <c r="AX1018" i="1"/>
  <c r="BA1018" i="1"/>
  <c r="AV1018" i="1"/>
  <c r="AZ1018" i="1"/>
  <c r="AJ1018" i="1"/>
  <c r="U1018" i="1"/>
  <c r="K1018" i="1"/>
  <c r="J1018" i="1"/>
  <c r="R1018" i="1"/>
  <c r="V1018" i="1"/>
  <c r="W1018" i="1"/>
  <c r="AE1018" i="1"/>
  <c r="AC1018" i="1"/>
  <c r="AD1018" i="1"/>
  <c r="AF1018" i="1"/>
  <c r="X1018" i="1"/>
  <c r="AB1018" i="1"/>
  <c r="AA1018" i="1"/>
  <c r="Z1018" i="1"/>
  <c r="Y1018" i="1"/>
  <c r="S1018" i="1"/>
  <c r="Q1018" i="1"/>
  <c r="T1018" i="1"/>
  <c r="P1018" i="1"/>
  <c r="M1018" i="1"/>
  <c r="N1018" i="1"/>
  <c r="O1018" i="1"/>
  <c r="CY1017" i="1"/>
  <c r="CX1017" i="1"/>
  <c r="CV1017" i="1"/>
  <c r="CW1017" i="1"/>
  <c r="AP1017" i="1"/>
  <c r="BC1017" i="1"/>
  <c r="BF1017" i="1"/>
  <c r="BH1017" i="1"/>
  <c r="BL1017" i="1"/>
  <c r="BM1017" i="1"/>
  <c r="BK1017" i="1"/>
  <c r="BJ1017" i="1"/>
  <c r="BI1017" i="1"/>
  <c r="BG1017" i="1"/>
  <c r="BB1017" i="1"/>
  <c r="AK1017" i="1"/>
  <c r="AI1017" i="1"/>
  <c r="L1017" i="1"/>
  <c r="AY1017" i="1"/>
  <c r="AX1017" i="1"/>
  <c r="BA1017" i="1"/>
  <c r="AV1017" i="1"/>
  <c r="AZ1017" i="1"/>
  <c r="AJ1017" i="1"/>
  <c r="U1017" i="1"/>
  <c r="K1017" i="1"/>
  <c r="J1017" i="1"/>
  <c r="R1017" i="1"/>
  <c r="V1017" i="1"/>
  <c r="W1017" i="1"/>
  <c r="AE1017" i="1"/>
  <c r="AC1017" i="1"/>
  <c r="AD1017" i="1"/>
  <c r="AF1017" i="1"/>
  <c r="X1017" i="1"/>
  <c r="AB1017" i="1"/>
  <c r="AA1017" i="1"/>
  <c r="Z1017" i="1"/>
  <c r="Y1017" i="1"/>
  <c r="S1017" i="1"/>
  <c r="Q1017" i="1"/>
  <c r="T1017" i="1"/>
  <c r="P1017" i="1"/>
  <c r="M1017" i="1"/>
  <c r="N1017" i="1"/>
  <c r="O1017" i="1"/>
  <c r="CY1016" i="1"/>
  <c r="CX1016" i="1"/>
  <c r="CV1016" i="1"/>
  <c r="CW1016" i="1"/>
  <c r="AP1016" i="1"/>
  <c r="BC1016" i="1"/>
  <c r="BF1016" i="1"/>
  <c r="BH1016" i="1"/>
  <c r="BL1016" i="1"/>
  <c r="BM1016" i="1"/>
  <c r="BK1016" i="1"/>
  <c r="BJ1016" i="1"/>
  <c r="BI1016" i="1"/>
  <c r="BG1016" i="1"/>
  <c r="BB1016" i="1"/>
  <c r="AK1016" i="1"/>
  <c r="AI1016" i="1"/>
  <c r="L1016" i="1"/>
  <c r="AY1016" i="1"/>
  <c r="AX1016" i="1"/>
  <c r="BA1016" i="1"/>
  <c r="AV1016" i="1"/>
  <c r="AZ1016" i="1"/>
  <c r="AJ1016" i="1"/>
  <c r="U1016" i="1"/>
  <c r="K1016" i="1"/>
  <c r="J1016" i="1"/>
  <c r="R1016" i="1"/>
  <c r="V1016" i="1"/>
  <c r="W1016" i="1"/>
  <c r="AE1016" i="1"/>
  <c r="AC1016" i="1"/>
  <c r="AD1016" i="1"/>
  <c r="AF1016" i="1"/>
  <c r="X1016" i="1"/>
  <c r="AB1016" i="1"/>
  <c r="AA1016" i="1"/>
  <c r="Z1016" i="1"/>
  <c r="Y1016" i="1"/>
  <c r="S1016" i="1"/>
  <c r="Q1016" i="1"/>
  <c r="T1016" i="1"/>
  <c r="P1016" i="1"/>
  <c r="M1016" i="1"/>
  <c r="N1016" i="1"/>
  <c r="O1016" i="1"/>
  <c r="CY1015" i="1"/>
  <c r="CX1015" i="1"/>
  <c r="CV1015" i="1"/>
  <c r="CW1015" i="1"/>
  <c r="AP1015" i="1"/>
  <c r="BC1015" i="1"/>
  <c r="BF1015" i="1"/>
  <c r="BH1015" i="1"/>
  <c r="BL1015" i="1"/>
  <c r="BM1015" i="1"/>
  <c r="BK1015" i="1"/>
  <c r="BJ1015" i="1"/>
  <c r="BI1015" i="1"/>
  <c r="BG1015" i="1"/>
  <c r="BB1015" i="1"/>
  <c r="AK1015" i="1"/>
  <c r="AI1015" i="1"/>
  <c r="L1015" i="1"/>
  <c r="AY1015" i="1"/>
  <c r="AX1015" i="1"/>
  <c r="BA1015" i="1"/>
  <c r="AV1015" i="1"/>
  <c r="AZ1015" i="1"/>
  <c r="AJ1015" i="1"/>
  <c r="U1015" i="1"/>
  <c r="K1015" i="1"/>
  <c r="J1015" i="1"/>
  <c r="R1015" i="1"/>
  <c r="V1015" i="1"/>
  <c r="W1015" i="1"/>
  <c r="AE1015" i="1"/>
  <c r="AC1015" i="1"/>
  <c r="AD1015" i="1"/>
  <c r="AF1015" i="1"/>
  <c r="X1015" i="1"/>
  <c r="AB1015" i="1"/>
  <c r="AA1015" i="1"/>
  <c r="Z1015" i="1"/>
  <c r="Y1015" i="1"/>
  <c r="S1015" i="1"/>
  <c r="Q1015" i="1"/>
  <c r="T1015" i="1"/>
  <c r="P1015" i="1"/>
  <c r="M1015" i="1"/>
  <c r="N1015" i="1"/>
  <c r="O1015" i="1"/>
  <c r="CY1014" i="1"/>
  <c r="CX1014" i="1"/>
  <c r="CV1014" i="1"/>
  <c r="CW1014" i="1"/>
  <c r="AP1014" i="1"/>
  <c r="BC1014" i="1"/>
  <c r="BF1014" i="1"/>
  <c r="BH1014" i="1"/>
  <c r="BL1014" i="1"/>
  <c r="BM1014" i="1"/>
  <c r="BK1014" i="1"/>
  <c r="BJ1014" i="1"/>
  <c r="BI1014" i="1"/>
  <c r="BG1014" i="1"/>
  <c r="BB1014" i="1"/>
  <c r="AK1014" i="1"/>
  <c r="AI1014" i="1"/>
  <c r="L1014" i="1"/>
  <c r="AY1014" i="1"/>
  <c r="AX1014" i="1"/>
  <c r="BA1014" i="1"/>
  <c r="AV1014" i="1"/>
  <c r="AZ1014" i="1"/>
  <c r="AJ1014" i="1"/>
  <c r="U1014" i="1"/>
  <c r="K1014" i="1"/>
  <c r="J1014" i="1"/>
  <c r="R1014" i="1"/>
  <c r="V1014" i="1"/>
  <c r="W1014" i="1"/>
  <c r="AE1014" i="1"/>
  <c r="AC1014" i="1"/>
  <c r="AD1014" i="1"/>
  <c r="AF1014" i="1"/>
  <c r="X1014" i="1"/>
  <c r="AB1014" i="1"/>
  <c r="AA1014" i="1"/>
  <c r="Z1014" i="1"/>
  <c r="Y1014" i="1"/>
  <c r="S1014" i="1"/>
  <c r="Q1014" i="1"/>
  <c r="T1014" i="1"/>
  <c r="P1014" i="1"/>
  <c r="M1014" i="1"/>
  <c r="N1014" i="1"/>
  <c r="O1014" i="1"/>
  <c r="CY1013" i="1"/>
  <c r="CX1013" i="1"/>
  <c r="CV1013" i="1"/>
  <c r="CW1013" i="1"/>
  <c r="AP1013" i="1"/>
  <c r="BC1013" i="1"/>
  <c r="BF1013" i="1"/>
  <c r="BH1013" i="1"/>
  <c r="BL1013" i="1"/>
  <c r="BM1013" i="1"/>
  <c r="BK1013" i="1"/>
  <c r="BJ1013" i="1"/>
  <c r="BI1013" i="1"/>
  <c r="BG1013" i="1"/>
  <c r="BB1013" i="1"/>
  <c r="AK1013" i="1"/>
  <c r="AI1013" i="1"/>
  <c r="L1013" i="1"/>
  <c r="AY1013" i="1"/>
  <c r="AX1013" i="1"/>
  <c r="BA1013" i="1"/>
  <c r="AV1013" i="1"/>
  <c r="AZ1013" i="1"/>
  <c r="AJ1013" i="1"/>
  <c r="U1013" i="1"/>
  <c r="K1013" i="1"/>
  <c r="J1013" i="1"/>
  <c r="R1013" i="1"/>
  <c r="V1013" i="1"/>
  <c r="W1013" i="1"/>
  <c r="AE1013" i="1"/>
  <c r="AC1013" i="1"/>
  <c r="AD1013" i="1"/>
  <c r="AF1013" i="1"/>
  <c r="X1013" i="1"/>
  <c r="AB1013" i="1"/>
  <c r="AA1013" i="1"/>
  <c r="Z1013" i="1"/>
  <c r="Y1013" i="1"/>
  <c r="S1013" i="1"/>
  <c r="Q1013" i="1"/>
  <c r="T1013" i="1"/>
  <c r="P1013" i="1"/>
  <c r="M1013" i="1"/>
  <c r="N1013" i="1"/>
  <c r="O1013" i="1"/>
  <c r="CY1012" i="1"/>
  <c r="CX1012" i="1"/>
  <c r="CV1012" i="1"/>
  <c r="CW1012" i="1"/>
  <c r="AP1012" i="1"/>
  <c r="BC1012" i="1"/>
  <c r="BF1012" i="1"/>
  <c r="BH1012" i="1"/>
  <c r="BL1012" i="1"/>
  <c r="BM1012" i="1"/>
  <c r="BK1012" i="1"/>
  <c r="BJ1012" i="1"/>
  <c r="BI1012" i="1"/>
  <c r="BG1012" i="1"/>
  <c r="BB1012" i="1"/>
  <c r="AK1012" i="1"/>
  <c r="AI1012" i="1"/>
  <c r="L1012" i="1"/>
  <c r="AY1012" i="1"/>
  <c r="AX1012" i="1"/>
  <c r="BA1012" i="1"/>
  <c r="AV1012" i="1"/>
  <c r="AZ1012" i="1"/>
  <c r="AJ1012" i="1"/>
  <c r="U1012" i="1"/>
  <c r="K1012" i="1"/>
  <c r="J1012" i="1"/>
  <c r="R1012" i="1"/>
  <c r="V1012" i="1"/>
  <c r="W1012" i="1"/>
  <c r="AE1012" i="1"/>
  <c r="AC1012" i="1"/>
  <c r="AD1012" i="1"/>
  <c r="AF1012" i="1"/>
  <c r="X1012" i="1"/>
  <c r="AB1012" i="1"/>
  <c r="AA1012" i="1"/>
  <c r="Z1012" i="1"/>
  <c r="Y1012" i="1"/>
  <c r="S1012" i="1"/>
  <c r="Q1012" i="1"/>
  <c r="T1012" i="1"/>
  <c r="P1012" i="1"/>
  <c r="M1012" i="1"/>
  <c r="N1012" i="1"/>
  <c r="O1012" i="1"/>
  <c r="CY1011" i="1"/>
  <c r="CX1011" i="1"/>
  <c r="CV1011" i="1"/>
  <c r="CW1011" i="1"/>
  <c r="AP1011" i="1"/>
  <c r="BC1011" i="1"/>
  <c r="BF1011" i="1"/>
  <c r="BH1011" i="1"/>
  <c r="BL1011" i="1"/>
  <c r="BM1011" i="1"/>
  <c r="BK1011" i="1"/>
  <c r="BJ1011" i="1"/>
  <c r="BI1011" i="1"/>
  <c r="BG1011" i="1"/>
  <c r="BB1011" i="1"/>
  <c r="AK1011" i="1"/>
  <c r="AI1011" i="1"/>
  <c r="L1011" i="1"/>
  <c r="AY1011" i="1"/>
  <c r="AX1011" i="1"/>
  <c r="BA1011" i="1"/>
  <c r="AV1011" i="1"/>
  <c r="AZ1011" i="1"/>
  <c r="AJ1011" i="1"/>
  <c r="U1011" i="1"/>
  <c r="K1011" i="1"/>
  <c r="J1011" i="1"/>
  <c r="R1011" i="1"/>
  <c r="V1011" i="1"/>
  <c r="W1011" i="1"/>
  <c r="AE1011" i="1"/>
  <c r="AC1011" i="1"/>
  <c r="AD1011" i="1"/>
  <c r="AF1011" i="1"/>
  <c r="X1011" i="1"/>
  <c r="AB1011" i="1"/>
  <c r="AA1011" i="1"/>
  <c r="Z1011" i="1"/>
  <c r="Y1011" i="1"/>
  <c r="S1011" i="1"/>
  <c r="Q1011" i="1"/>
  <c r="T1011" i="1"/>
  <c r="P1011" i="1"/>
  <c r="M1011" i="1"/>
  <c r="N1011" i="1"/>
  <c r="O1011" i="1"/>
  <c r="CY1010" i="1"/>
  <c r="CX1010" i="1"/>
  <c r="CV1010" i="1"/>
  <c r="CW1010" i="1"/>
  <c r="AP1010" i="1"/>
  <c r="BC1010" i="1"/>
  <c r="BF1010" i="1"/>
  <c r="BH1010" i="1"/>
  <c r="BL1010" i="1"/>
  <c r="BM1010" i="1"/>
  <c r="BK1010" i="1"/>
  <c r="BJ1010" i="1"/>
  <c r="BI1010" i="1"/>
  <c r="BG1010" i="1"/>
  <c r="BB1010" i="1"/>
  <c r="AK1010" i="1"/>
  <c r="AI1010" i="1"/>
  <c r="L1010" i="1"/>
  <c r="AY1010" i="1"/>
  <c r="AX1010" i="1"/>
  <c r="BA1010" i="1"/>
  <c r="AV1010" i="1"/>
  <c r="AZ1010" i="1"/>
  <c r="AJ1010" i="1"/>
  <c r="U1010" i="1"/>
  <c r="K1010" i="1"/>
  <c r="J1010" i="1"/>
  <c r="R1010" i="1"/>
  <c r="V1010" i="1"/>
  <c r="W1010" i="1"/>
  <c r="AE1010" i="1"/>
  <c r="AC1010" i="1"/>
  <c r="AD1010" i="1"/>
  <c r="AF1010" i="1"/>
  <c r="X1010" i="1"/>
  <c r="AB1010" i="1"/>
  <c r="AA1010" i="1"/>
  <c r="Z1010" i="1"/>
  <c r="Y1010" i="1"/>
  <c r="S1010" i="1"/>
  <c r="Q1010" i="1"/>
  <c r="T1010" i="1"/>
  <c r="P1010" i="1"/>
  <c r="M1010" i="1"/>
  <c r="N1010" i="1"/>
  <c r="O1010" i="1"/>
  <c r="CY1009" i="1"/>
  <c r="CX1009" i="1"/>
  <c r="CV1009" i="1"/>
  <c r="CW1009" i="1"/>
  <c r="AP1009" i="1"/>
  <c r="BC1009" i="1"/>
  <c r="BF1009" i="1"/>
  <c r="BH1009" i="1"/>
  <c r="BL1009" i="1"/>
  <c r="BM1009" i="1"/>
  <c r="BK1009" i="1"/>
  <c r="BJ1009" i="1"/>
  <c r="BI1009" i="1"/>
  <c r="BG1009" i="1"/>
  <c r="BB1009" i="1"/>
  <c r="AK1009" i="1"/>
  <c r="AI1009" i="1"/>
  <c r="L1009" i="1"/>
  <c r="AY1009" i="1"/>
  <c r="AX1009" i="1"/>
  <c r="BA1009" i="1"/>
  <c r="AV1009" i="1"/>
  <c r="AZ1009" i="1"/>
  <c r="AJ1009" i="1"/>
  <c r="U1009" i="1"/>
  <c r="K1009" i="1"/>
  <c r="J1009" i="1"/>
  <c r="R1009" i="1"/>
  <c r="V1009" i="1"/>
  <c r="W1009" i="1"/>
  <c r="AE1009" i="1"/>
  <c r="AC1009" i="1"/>
  <c r="AD1009" i="1"/>
  <c r="AF1009" i="1"/>
  <c r="X1009" i="1"/>
  <c r="AB1009" i="1"/>
  <c r="AA1009" i="1"/>
  <c r="Z1009" i="1"/>
  <c r="Y1009" i="1"/>
  <c r="S1009" i="1"/>
  <c r="Q1009" i="1"/>
  <c r="T1009" i="1"/>
  <c r="P1009" i="1"/>
  <c r="M1009" i="1"/>
  <c r="N1009" i="1"/>
  <c r="O1009" i="1"/>
  <c r="CY1008" i="1"/>
  <c r="CX1008" i="1"/>
  <c r="CV1008" i="1"/>
  <c r="CW1008" i="1"/>
  <c r="AP1008" i="1"/>
  <c r="BC1008" i="1"/>
  <c r="BF1008" i="1"/>
  <c r="BH1008" i="1"/>
  <c r="BL1008" i="1"/>
  <c r="BM1008" i="1"/>
  <c r="BK1008" i="1"/>
  <c r="BJ1008" i="1"/>
  <c r="BI1008" i="1"/>
  <c r="BG1008" i="1"/>
  <c r="BB1008" i="1"/>
  <c r="AK1008" i="1"/>
  <c r="AI1008" i="1"/>
  <c r="L1008" i="1"/>
  <c r="AY1008" i="1"/>
  <c r="AX1008" i="1"/>
  <c r="BA1008" i="1"/>
  <c r="AV1008" i="1"/>
  <c r="AZ1008" i="1"/>
  <c r="AJ1008" i="1"/>
  <c r="U1008" i="1"/>
  <c r="K1008" i="1"/>
  <c r="J1008" i="1"/>
  <c r="R1008" i="1"/>
  <c r="V1008" i="1"/>
  <c r="W1008" i="1"/>
  <c r="AE1008" i="1"/>
  <c r="AC1008" i="1"/>
  <c r="AD1008" i="1"/>
  <c r="AF1008" i="1"/>
  <c r="X1008" i="1"/>
  <c r="AB1008" i="1"/>
  <c r="AA1008" i="1"/>
  <c r="Z1008" i="1"/>
  <c r="Y1008" i="1"/>
  <c r="S1008" i="1"/>
  <c r="Q1008" i="1"/>
  <c r="T1008" i="1"/>
  <c r="P1008" i="1"/>
  <c r="M1008" i="1"/>
  <c r="N1008" i="1"/>
  <c r="O1008" i="1"/>
  <c r="CY1007" i="1"/>
  <c r="CX1007" i="1"/>
  <c r="CV1007" i="1"/>
  <c r="CW1007" i="1"/>
  <c r="AP1007" i="1"/>
  <c r="BC1007" i="1"/>
  <c r="BF1007" i="1"/>
  <c r="BH1007" i="1"/>
  <c r="BL1007" i="1"/>
  <c r="BM1007" i="1"/>
  <c r="BK1007" i="1"/>
  <c r="BJ1007" i="1"/>
  <c r="BI1007" i="1"/>
  <c r="BG1007" i="1"/>
  <c r="BB1007" i="1"/>
  <c r="AK1007" i="1"/>
  <c r="AI1007" i="1"/>
  <c r="L1007" i="1"/>
  <c r="AY1007" i="1"/>
  <c r="AX1007" i="1"/>
  <c r="BA1007" i="1"/>
  <c r="AV1007" i="1"/>
  <c r="AZ1007" i="1"/>
  <c r="AJ1007" i="1"/>
  <c r="U1007" i="1"/>
  <c r="K1007" i="1"/>
  <c r="J1007" i="1"/>
  <c r="R1007" i="1"/>
  <c r="V1007" i="1"/>
  <c r="W1007" i="1"/>
  <c r="AE1007" i="1"/>
  <c r="AC1007" i="1"/>
  <c r="AD1007" i="1"/>
  <c r="AF1007" i="1"/>
  <c r="X1007" i="1"/>
  <c r="AB1007" i="1"/>
  <c r="AA1007" i="1"/>
  <c r="Z1007" i="1"/>
  <c r="Y1007" i="1"/>
  <c r="S1007" i="1"/>
  <c r="Q1007" i="1"/>
  <c r="T1007" i="1"/>
  <c r="P1007" i="1"/>
  <c r="M1007" i="1"/>
  <c r="N1007" i="1"/>
  <c r="O1007" i="1"/>
  <c r="CY1006" i="1"/>
  <c r="CX1006" i="1"/>
  <c r="CV1006" i="1"/>
  <c r="CW1006" i="1"/>
  <c r="AP1006" i="1"/>
  <c r="BC1006" i="1"/>
  <c r="BF1006" i="1"/>
  <c r="BH1006" i="1"/>
  <c r="BL1006" i="1"/>
  <c r="BM1006" i="1"/>
  <c r="BK1006" i="1"/>
  <c r="BJ1006" i="1"/>
  <c r="BI1006" i="1"/>
  <c r="BG1006" i="1"/>
  <c r="BB1006" i="1"/>
  <c r="AK1006" i="1"/>
  <c r="AI1006" i="1"/>
  <c r="L1006" i="1"/>
  <c r="AY1006" i="1"/>
  <c r="AX1006" i="1"/>
  <c r="BA1006" i="1"/>
  <c r="AV1006" i="1"/>
  <c r="AZ1006" i="1"/>
  <c r="AJ1006" i="1"/>
  <c r="U1006" i="1"/>
  <c r="K1006" i="1"/>
  <c r="J1006" i="1"/>
  <c r="R1006" i="1"/>
  <c r="V1006" i="1"/>
  <c r="W1006" i="1"/>
  <c r="AE1006" i="1"/>
  <c r="AC1006" i="1"/>
  <c r="AD1006" i="1"/>
  <c r="AF1006" i="1"/>
  <c r="X1006" i="1"/>
  <c r="AB1006" i="1"/>
  <c r="AA1006" i="1"/>
  <c r="Z1006" i="1"/>
  <c r="Y1006" i="1"/>
  <c r="S1006" i="1"/>
  <c r="Q1006" i="1"/>
  <c r="T1006" i="1"/>
  <c r="P1006" i="1"/>
  <c r="M1006" i="1"/>
  <c r="N1006" i="1"/>
  <c r="O1006" i="1"/>
  <c r="CY1005" i="1"/>
  <c r="CX1005" i="1"/>
  <c r="CV1005" i="1"/>
  <c r="CW1005" i="1"/>
  <c r="AP1005" i="1"/>
  <c r="BC1005" i="1"/>
  <c r="BF1005" i="1"/>
  <c r="BH1005" i="1"/>
  <c r="BL1005" i="1"/>
  <c r="BM1005" i="1"/>
  <c r="BK1005" i="1"/>
  <c r="BJ1005" i="1"/>
  <c r="BI1005" i="1"/>
  <c r="BG1005" i="1"/>
  <c r="BB1005" i="1"/>
  <c r="AK1005" i="1"/>
  <c r="AI1005" i="1"/>
  <c r="L1005" i="1"/>
  <c r="AY1005" i="1"/>
  <c r="AX1005" i="1"/>
  <c r="BA1005" i="1"/>
  <c r="AV1005" i="1"/>
  <c r="AZ1005" i="1"/>
  <c r="AJ1005" i="1"/>
  <c r="U1005" i="1"/>
  <c r="K1005" i="1"/>
  <c r="J1005" i="1"/>
  <c r="R1005" i="1"/>
  <c r="V1005" i="1"/>
  <c r="W1005" i="1"/>
  <c r="AE1005" i="1"/>
  <c r="AC1005" i="1"/>
  <c r="AD1005" i="1"/>
  <c r="AF1005" i="1"/>
  <c r="X1005" i="1"/>
  <c r="AB1005" i="1"/>
  <c r="AA1005" i="1"/>
  <c r="Z1005" i="1"/>
  <c r="Y1005" i="1"/>
  <c r="S1005" i="1"/>
  <c r="Q1005" i="1"/>
  <c r="T1005" i="1"/>
  <c r="P1005" i="1"/>
  <c r="M1005" i="1"/>
  <c r="N1005" i="1"/>
  <c r="O1005" i="1"/>
  <c r="CY1004" i="1"/>
  <c r="CX1004" i="1"/>
  <c r="CV1004" i="1"/>
  <c r="CW1004" i="1"/>
  <c r="AP1004" i="1"/>
  <c r="BC1004" i="1"/>
  <c r="BF1004" i="1"/>
  <c r="BH1004" i="1"/>
  <c r="BL1004" i="1"/>
  <c r="BM1004" i="1"/>
  <c r="BK1004" i="1"/>
  <c r="BJ1004" i="1"/>
  <c r="BI1004" i="1"/>
  <c r="BG1004" i="1"/>
  <c r="BB1004" i="1"/>
  <c r="AK1004" i="1"/>
  <c r="AI1004" i="1"/>
  <c r="L1004" i="1"/>
  <c r="AY1004" i="1"/>
  <c r="AX1004" i="1"/>
  <c r="BA1004" i="1"/>
  <c r="AV1004" i="1"/>
  <c r="AZ1004" i="1"/>
  <c r="AJ1004" i="1"/>
  <c r="U1004" i="1"/>
  <c r="K1004" i="1"/>
  <c r="J1004" i="1"/>
  <c r="R1004" i="1"/>
  <c r="V1004" i="1"/>
  <c r="W1004" i="1"/>
  <c r="AE1004" i="1"/>
  <c r="AC1004" i="1"/>
  <c r="AD1004" i="1"/>
  <c r="AF1004" i="1"/>
  <c r="X1004" i="1"/>
  <c r="AB1004" i="1"/>
  <c r="AA1004" i="1"/>
  <c r="Z1004" i="1"/>
  <c r="Y1004" i="1"/>
  <c r="S1004" i="1"/>
  <c r="Q1004" i="1"/>
  <c r="T1004" i="1"/>
  <c r="P1004" i="1"/>
  <c r="M1004" i="1"/>
  <c r="N1004" i="1"/>
  <c r="O1004" i="1"/>
  <c r="CY1003" i="1"/>
  <c r="CX1003" i="1"/>
  <c r="CV1003" i="1"/>
  <c r="CW1003" i="1"/>
  <c r="AP1003" i="1"/>
  <c r="BC1003" i="1"/>
  <c r="BF1003" i="1"/>
  <c r="BH1003" i="1"/>
  <c r="BL1003" i="1"/>
  <c r="BM1003" i="1"/>
  <c r="BK1003" i="1"/>
  <c r="BJ1003" i="1"/>
  <c r="BI1003" i="1"/>
  <c r="BG1003" i="1"/>
  <c r="BB1003" i="1"/>
  <c r="AK1003" i="1"/>
  <c r="AI1003" i="1"/>
  <c r="L1003" i="1"/>
  <c r="AY1003" i="1"/>
  <c r="AX1003" i="1"/>
  <c r="BA1003" i="1"/>
  <c r="AV1003" i="1"/>
  <c r="AZ1003" i="1"/>
  <c r="AJ1003" i="1"/>
  <c r="U1003" i="1"/>
  <c r="K1003" i="1"/>
  <c r="J1003" i="1"/>
  <c r="R1003" i="1"/>
  <c r="V1003" i="1"/>
  <c r="W1003" i="1"/>
  <c r="AE1003" i="1"/>
  <c r="AC1003" i="1"/>
  <c r="AD1003" i="1"/>
  <c r="AF1003" i="1"/>
  <c r="X1003" i="1"/>
  <c r="AB1003" i="1"/>
  <c r="AA1003" i="1"/>
  <c r="Z1003" i="1"/>
  <c r="Y1003" i="1"/>
  <c r="S1003" i="1"/>
  <c r="Q1003" i="1"/>
  <c r="T1003" i="1"/>
  <c r="P1003" i="1"/>
  <c r="M1003" i="1"/>
  <c r="N1003" i="1"/>
  <c r="O1003" i="1"/>
  <c r="CY1002" i="1"/>
  <c r="CX1002" i="1"/>
  <c r="CV1002" i="1"/>
  <c r="CW1002" i="1"/>
  <c r="AP1002" i="1"/>
  <c r="BC1002" i="1"/>
  <c r="BF1002" i="1"/>
  <c r="BH1002" i="1"/>
  <c r="BL1002" i="1"/>
  <c r="BM1002" i="1"/>
  <c r="BK1002" i="1"/>
  <c r="BJ1002" i="1"/>
  <c r="BI1002" i="1"/>
  <c r="BG1002" i="1"/>
  <c r="BB1002" i="1"/>
  <c r="AK1002" i="1"/>
  <c r="AI1002" i="1"/>
  <c r="L1002" i="1"/>
  <c r="AY1002" i="1"/>
  <c r="AX1002" i="1"/>
  <c r="BA1002" i="1"/>
  <c r="AV1002" i="1"/>
  <c r="AZ1002" i="1"/>
  <c r="AJ1002" i="1"/>
  <c r="U1002" i="1"/>
  <c r="K1002" i="1"/>
  <c r="J1002" i="1"/>
  <c r="R1002" i="1"/>
  <c r="V1002" i="1"/>
  <c r="W1002" i="1"/>
  <c r="AE1002" i="1"/>
  <c r="AC1002" i="1"/>
  <c r="AD1002" i="1"/>
  <c r="AF1002" i="1"/>
  <c r="X1002" i="1"/>
  <c r="AB1002" i="1"/>
  <c r="AA1002" i="1"/>
  <c r="Z1002" i="1"/>
  <c r="Y1002" i="1"/>
  <c r="S1002" i="1"/>
  <c r="Q1002" i="1"/>
  <c r="T1002" i="1"/>
  <c r="P1002" i="1"/>
  <c r="M1002" i="1"/>
  <c r="N1002" i="1"/>
  <c r="O1002" i="1"/>
  <c r="CY1001" i="1"/>
  <c r="CX1001" i="1"/>
  <c r="CV1001" i="1"/>
  <c r="CW1001" i="1"/>
  <c r="AP1001" i="1"/>
  <c r="BC1001" i="1"/>
  <c r="BF1001" i="1"/>
  <c r="BH1001" i="1"/>
  <c r="BL1001" i="1"/>
  <c r="BM1001" i="1"/>
  <c r="BK1001" i="1"/>
  <c r="BJ1001" i="1"/>
  <c r="BI1001" i="1"/>
  <c r="BG1001" i="1"/>
  <c r="BB1001" i="1"/>
  <c r="AK1001" i="1"/>
  <c r="AI1001" i="1"/>
  <c r="L1001" i="1"/>
  <c r="AY1001" i="1"/>
  <c r="AX1001" i="1"/>
  <c r="BA1001" i="1"/>
  <c r="AV1001" i="1"/>
  <c r="AZ1001" i="1"/>
  <c r="AJ1001" i="1"/>
  <c r="U1001" i="1"/>
  <c r="K1001" i="1"/>
  <c r="J1001" i="1"/>
  <c r="R1001" i="1"/>
  <c r="V1001" i="1"/>
  <c r="W1001" i="1"/>
  <c r="AE1001" i="1"/>
  <c r="AC1001" i="1"/>
  <c r="AD1001" i="1"/>
  <c r="AF1001" i="1"/>
  <c r="X1001" i="1"/>
  <c r="AB1001" i="1"/>
  <c r="AA1001" i="1"/>
  <c r="Z1001" i="1"/>
  <c r="Y1001" i="1"/>
  <c r="S1001" i="1"/>
  <c r="Q1001" i="1"/>
  <c r="T1001" i="1"/>
  <c r="P1001" i="1"/>
  <c r="M1001" i="1"/>
  <c r="N1001" i="1"/>
  <c r="O1001" i="1"/>
  <c r="CY1000" i="1"/>
  <c r="CX1000" i="1"/>
  <c r="CV1000" i="1"/>
  <c r="CW1000" i="1"/>
  <c r="AP1000" i="1"/>
  <c r="BC1000" i="1"/>
  <c r="BF1000" i="1"/>
  <c r="BH1000" i="1"/>
  <c r="BL1000" i="1"/>
  <c r="BM1000" i="1"/>
  <c r="BK1000" i="1"/>
  <c r="BJ1000" i="1"/>
  <c r="BI1000" i="1"/>
  <c r="BG1000" i="1"/>
  <c r="BB1000" i="1"/>
  <c r="AK1000" i="1"/>
  <c r="AI1000" i="1"/>
  <c r="L1000" i="1"/>
  <c r="AY1000" i="1"/>
  <c r="AX1000" i="1"/>
  <c r="BA1000" i="1"/>
  <c r="AV1000" i="1"/>
  <c r="AZ1000" i="1"/>
  <c r="AJ1000" i="1"/>
  <c r="U1000" i="1"/>
  <c r="K1000" i="1"/>
  <c r="J1000" i="1"/>
  <c r="R1000" i="1"/>
  <c r="V1000" i="1"/>
  <c r="W1000" i="1"/>
  <c r="AE1000" i="1"/>
  <c r="AC1000" i="1"/>
  <c r="AD1000" i="1"/>
  <c r="AF1000" i="1"/>
  <c r="X1000" i="1"/>
  <c r="AB1000" i="1"/>
  <c r="AA1000" i="1"/>
  <c r="Z1000" i="1"/>
  <c r="Y1000" i="1"/>
  <c r="S1000" i="1"/>
  <c r="Q1000" i="1"/>
  <c r="T1000" i="1"/>
  <c r="P1000" i="1"/>
  <c r="M1000" i="1"/>
  <c r="N1000" i="1"/>
  <c r="O1000" i="1"/>
  <c r="CY999" i="1"/>
  <c r="CX999" i="1"/>
  <c r="CV999" i="1"/>
  <c r="CW999" i="1"/>
  <c r="AP999" i="1"/>
  <c r="BC999" i="1"/>
  <c r="BF999" i="1"/>
  <c r="BH999" i="1"/>
  <c r="BL999" i="1"/>
  <c r="BM999" i="1"/>
  <c r="BK999" i="1"/>
  <c r="BJ999" i="1"/>
  <c r="BI999" i="1"/>
  <c r="BG999" i="1"/>
  <c r="BB999" i="1"/>
  <c r="AK999" i="1"/>
  <c r="AI999" i="1"/>
  <c r="L999" i="1"/>
  <c r="AY999" i="1"/>
  <c r="AX999" i="1"/>
  <c r="BA999" i="1"/>
  <c r="AV999" i="1"/>
  <c r="AZ999" i="1"/>
  <c r="AJ999" i="1"/>
  <c r="U999" i="1"/>
  <c r="K999" i="1"/>
  <c r="J999" i="1"/>
  <c r="R999" i="1"/>
  <c r="V999" i="1"/>
  <c r="W999" i="1"/>
  <c r="AE999" i="1"/>
  <c r="AC999" i="1"/>
  <c r="AD999" i="1"/>
  <c r="AF999" i="1"/>
  <c r="X999" i="1"/>
  <c r="AB999" i="1"/>
  <c r="AA999" i="1"/>
  <c r="Z999" i="1"/>
  <c r="Y999" i="1"/>
  <c r="S999" i="1"/>
  <c r="Q999" i="1"/>
  <c r="T999" i="1"/>
  <c r="P999" i="1"/>
  <c r="M999" i="1"/>
  <c r="N999" i="1"/>
  <c r="O999" i="1"/>
  <c r="CY998" i="1"/>
  <c r="CX998" i="1"/>
  <c r="CV998" i="1"/>
  <c r="CW998" i="1"/>
  <c r="AP998" i="1"/>
  <c r="BC998" i="1"/>
  <c r="BF998" i="1"/>
  <c r="BH998" i="1"/>
  <c r="BL998" i="1"/>
  <c r="BM998" i="1"/>
  <c r="BK998" i="1"/>
  <c r="BJ998" i="1"/>
  <c r="BI998" i="1"/>
  <c r="BG998" i="1"/>
  <c r="BB998" i="1"/>
  <c r="AK998" i="1"/>
  <c r="AI998" i="1"/>
  <c r="L998" i="1"/>
  <c r="AY998" i="1"/>
  <c r="AX998" i="1"/>
  <c r="BA998" i="1"/>
  <c r="AV998" i="1"/>
  <c r="AZ998" i="1"/>
  <c r="AJ998" i="1"/>
  <c r="U998" i="1"/>
  <c r="K998" i="1"/>
  <c r="J998" i="1"/>
  <c r="R998" i="1"/>
  <c r="V998" i="1"/>
  <c r="W998" i="1"/>
  <c r="AE998" i="1"/>
  <c r="AC998" i="1"/>
  <c r="AD998" i="1"/>
  <c r="AF998" i="1"/>
  <c r="X998" i="1"/>
  <c r="AB998" i="1"/>
  <c r="AA998" i="1"/>
  <c r="Z998" i="1"/>
  <c r="Y998" i="1"/>
  <c r="S998" i="1"/>
  <c r="Q998" i="1"/>
  <c r="T998" i="1"/>
  <c r="P998" i="1"/>
  <c r="M998" i="1"/>
  <c r="N998" i="1"/>
  <c r="O998" i="1"/>
  <c r="CY997" i="1"/>
  <c r="CX997" i="1"/>
  <c r="CV997" i="1"/>
  <c r="CW997" i="1"/>
  <c r="AP997" i="1"/>
  <c r="BC997" i="1"/>
  <c r="BF997" i="1"/>
  <c r="BH997" i="1"/>
  <c r="BL997" i="1"/>
  <c r="BM997" i="1"/>
  <c r="BK997" i="1"/>
  <c r="BJ997" i="1"/>
  <c r="BI997" i="1"/>
  <c r="BG997" i="1"/>
  <c r="BB997" i="1"/>
  <c r="AK997" i="1"/>
  <c r="AI997" i="1"/>
  <c r="L997" i="1"/>
  <c r="AY997" i="1"/>
  <c r="AX997" i="1"/>
  <c r="BA997" i="1"/>
  <c r="AV997" i="1"/>
  <c r="AZ997" i="1"/>
  <c r="AJ997" i="1"/>
  <c r="U997" i="1"/>
  <c r="K997" i="1"/>
  <c r="J997" i="1"/>
  <c r="R997" i="1"/>
  <c r="V997" i="1"/>
  <c r="W997" i="1"/>
  <c r="AE997" i="1"/>
  <c r="AC997" i="1"/>
  <c r="AD997" i="1"/>
  <c r="AF997" i="1"/>
  <c r="X997" i="1"/>
  <c r="AB997" i="1"/>
  <c r="AA997" i="1"/>
  <c r="Z997" i="1"/>
  <c r="Y997" i="1"/>
  <c r="S997" i="1"/>
  <c r="Q997" i="1"/>
  <c r="T997" i="1"/>
  <c r="P997" i="1"/>
  <c r="M997" i="1"/>
  <c r="N997" i="1"/>
  <c r="O997" i="1"/>
  <c r="CY996" i="1"/>
  <c r="CX996" i="1"/>
  <c r="CV996" i="1"/>
  <c r="CW996" i="1"/>
  <c r="AP996" i="1"/>
  <c r="BC996" i="1"/>
  <c r="BF996" i="1"/>
  <c r="BH996" i="1"/>
  <c r="BL996" i="1"/>
  <c r="BM996" i="1"/>
  <c r="BK996" i="1"/>
  <c r="BJ996" i="1"/>
  <c r="BI996" i="1"/>
  <c r="BG996" i="1"/>
  <c r="BB996" i="1"/>
  <c r="AK996" i="1"/>
  <c r="AI996" i="1"/>
  <c r="L996" i="1"/>
  <c r="AY996" i="1"/>
  <c r="AX996" i="1"/>
  <c r="BA996" i="1"/>
  <c r="AV996" i="1"/>
  <c r="AZ996" i="1"/>
  <c r="AJ996" i="1"/>
  <c r="U996" i="1"/>
  <c r="K996" i="1"/>
  <c r="J996" i="1"/>
  <c r="R996" i="1"/>
  <c r="V996" i="1"/>
  <c r="W996" i="1"/>
  <c r="AE996" i="1"/>
  <c r="AC996" i="1"/>
  <c r="AD996" i="1"/>
  <c r="AF996" i="1"/>
  <c r="X996" i="1"/>
  <c r="AB996" i="1"/>
  <c r="AA996" i="1"/>
  <c r="Z996" i="1"/>
  <c r="Y996" i="1"/>
  <c r="S996" i="1"/>
  <c r="Q996" i="1"/>
  <c r="T996" i="1"/>
  <c r="P996" i="1"/>
  <c r="M996" i="1"/>
  <c r="N996" i="1"/>
  <c r="O996" i="1"/>
  <c r="CY995" i="1"/>
  <c r="CX995" i="1"/>
  <c r="CV995" i="1"/>
  <c r="CW995" i="1"/>
  <c r="AP995" i="1"/>
  <c r="BC995" i="1"/>
  <c r="BF995" i="1"/>
  <c r="BH995" i="1"/>
  <c r="BL995" i="1"/>
  <c r="BM995" i="1"/>
  <c r="BK995" i="1"/>
  <c r="BJ995" i="1"/>
  <c r="BI995" i="1"/>
  <c r="BG995" i="1"/>
  <c r="BB995" i="1"/>
  <c r="AK995" i="1"/>
  <c r="AI995" i="1"/>
  <c r="L995" i="1"/>
  <c r="AY995" i="1"/>
  <c r="AX995" i="1"/>
  <c r="BA995" i="1"/>
  <c r="AV995" i="1"/>
  <c r="AZ995" i="1"/>
  <c r="AJ995" i="1"/>
  <c r="U995" i="1"/>
  <c r="K995" i="1"/>
  <c r="J995" i="1"/>
  <c r="R995" i="1"/>
  <c r="V995" i="1"/>
  <c r="W995" i="1"/>
  <c r="AE995" i="1"/>
  <c r="AC995" i="1"/>
  <c r="AD995" i="1"/>
  <c r="AF995" i="1"/>
  <c r="X995" i="1"/>
  <c r="AB995" i="1"/>
  <c r="AA995" i="1"/>
  <c r="Z995" i="1"/>
  <c r="Y995" i="1"/>
  <c r="S995" i="1"/>
  <c r="Q995" i="1"/>
  <c r="T995" i="1"/>
  <c r="P995" i="1"/>
  <c r="M995" i="1"/>
  <c r="N995" i="1"/>
  <c r="O995" i="1"/>
  <c r="CY994" i="1"/>
  <c r="CX994" i="1"/>
  <c r="CV994" i="1"/>
  <c r="CW994" i="1"/>
  <c r="AP994" i="1"/>
  <c r="BC994" i="1"/>
  <c r="BF994" i="1"/>
  <c r="BH994" i="1"/>
  <c r="BL994" i="1"/>
  <c r="BM994" i="1"/>
  <c r="BK994" i="1"/>
  <c r="BJ994" i="1"/>
  <c r="BI994" i="1"/>
  <c r="BG994" i="1"/>
  <c r="BB994" i="1"/>
  <c r="AK994" i="1"/>
  <c r="AI994" i="1"/>
  <c r="L994" i="1"/>
  <c r="AY994" i="1"/>
  <c r="AX994" i="1"/>
  <c r="BA994" i="1"/>
  <c r="AV994" i="1"/>
  <c r="AZ994" i="1"/>
  <c r="AJ994" i="1"/>
  <c r="U994" i="1"/>
  <c r="K994" i="1"/>
  <c r="J994" i="1"/>
  <c r="R994" i="1"/>
  <c r="V994" i="1"/>
  <c r="W994" i="1"/>
  <c r="AE994" i="1"/>
  <c r="AC994" i="1"/>
  <c r="AD994" i="1"/>
  <c r="AF994" i="1"/>
  <c r="X994" i="1"/>
  <c r="AB994" i="1"/>
  <c r="AA994" i="1"/>
  <c r="Z994" i="1"/>
  <c r="Y994" i="1"/>
  <c r="S994" i="1"/>
  <c r="Q994" i="1"/>
  <c r="T994" i="1"/>
  <c r="P994" i="1"/>
  <c r="M994" i="1"/>
  <c r="N994" i="1"/>
  <c r="O994" i="1"/>
  <c r="CY993" i="1"/>
  <c r="CX993" i="1"/>
  <c r="CV993" i="1"/>
  <c r="CW993" i="1"/>
  <c r="AP993" i="1"/>
  <c r="BC993" i="1"/>
  <c r="BF993" i="1"/>
  <c r="BH993" i="1"/>
  <c r="BL993" i="1"/>
  <c r="BM993" i="1"/>
  <c r="BK993" i="1"/>
  <c r="BJ993" i="1"/>
  <c r="BI993" i="1"/>
  <c r="BG993" i="1"/>
  <c r="BB993" i="1"/>
  <c r="AK993" i="1"/>
  <c r="AI993" i="1"/>
  <c r="L993" i="1"/>
  <c r="AY993" i="1"/>
  <c r="AX993" i="1"/>
  <c r="BA993" i="1"/>
  <c r="AV993" i="1"/>
  <c r="AZ993" i="1"/>
  <c r="AJ993" i="1"/>
  <c r="U993" i="1"/>
  <c r="K993" i="1"/>
  <c r="J993" i="1"/>
  <c r="R993" i="1"/>
  <c r="V993" i="1"/>
  <c r="W993" i="1"/>
  <c r="AE993" i="1"/>
  <c r="AC993" i="1"/>
  <c r="AD993" i="1"/>
  <c r="AF993" i="1"/>
  <c r="X993" i="1"/>
  <c r="AB993" i="1"/>
  <c r="AA993" i="1"/>
  <c r="Z993" i="1"/>
  <c r="Y993" i="1"/>
  <c r="S993" i="1"/>
  <c r="Q993" i="1"/>
  <c r="T993" i="1"/>
  <c r="P993" i="1"/>
  <c r="M993" i="1"/>
  <c r="N993" i="1"/>
  <c r="O993" i="1"/>
  <c r="CY992" i="1"/>
  <c r="CX992" i="1"/>
  <c r="CV992" i="1"/>
  <c r="CW992" i="1"/>
  <c r="AP992" i="1"/>
  <c r="BC992" i="1"/>
  <c r="BF992" i="1"/>
  <c r="BH992" i="1"/>
  <c r="BL992" i="1"/>
  <c r="BM992" i="1"/>
  <c r="BK992" i="1"/>
  <c r="BJ992" i="1"/>
  <c r="BI992" i="1"/>
  <c r="BG992" i="1"/>
  <c r="BB992" i="1"/>
  <c r="AK992" i="1"/>
  <c r="AI992" i="1"/>
  <c r="L992" i="1"/>
  <c r="AY992" i="1"/>
  <c r="AX992" i="1"/>
  <c r="BA992" i="1"/>
  <c r="AV992" i="1"/>
  <c r="AZ992" i="1"/>
  <c r="AJ992" i="1"/>
  <c r="U992" i="1"/>
  <c r="K992" i="1"/>
  <c r="J992" i="1"/>
  <c r="R992" i="1"/>
  <c r="V992" i="1"/>
  <c r="W992" i="1"/>
  <c r="AE992" i="1"/>
  <c r="AC992" i="1"/>
  <c r="AD992" i="1"/>
  <c r="AF992" i="1"/>
  <c r="X992" i="1"/>
  <c r="AB992" i="1"/>
  <c r="AA992" i="1"/>
  <c r="Z992" i="1"/>
  <c r="Y992" i="1"/>
  <c r="S992" i="1"/>
  <c r="Q992" i="1"/>
  <c r="T992" i="1"/>
  <c r="P992" i="1"/>
  <c r="M992" i="1"/>
  <c r="N992" i="1"/>
  <c r="O992" i="1"/>
  <c r="CY991" i="1"/>
  <c r="CX991" i="1"/>
  <c r="CV991" i="1"/>
  <c r="CW991" i="1"/>
  <c r="AP991" i="1"/>
  <c r="BC991" i="1"/>
  <c r="BF991" i="1"/>
  <c r="BH991" i="1"/>
  <c r="BL991" i="1"/>
  <c r="BM991" i="1"/>
  <c r="BK991" i="1"/>
  <c r="BJ991" i="1"/>
  <c r="BI991" i="1"/>
  <c r="BG991" i="1"/>
  <c r="BB991" i="1"/>
  <c r="AK991" i="1"/>
  <c r="AI991" i="1"/>
  <c r="L991" i="1"/>
  <c r="AY991" i="1"/>
  <c r="AX991" i="1"/>
  <c r="BA991" i="1"/>
  <c r="AV991" i="1"/>
  <c r="AZ991" i="1"/>
  <c r="AJ991" i="1"/>
  <c r="U991" i="1"/>
  <c r="K991" i="1"/>
  <c r="J991" i="1"/>
  <c r="R991" i="1"/>
  <c r="V991" i="1"/>
  <c r="W991" i="1"/>
  <c r="AE991" i="1"/>
  <c r="AC991" i="1"/>
  <c r="AD991" i="1"/>
  <c r="AF991" i="1"/>
  <c r="X991" i="1"/>
  <c r="AB991" i="1"/>
  <c r="AA991" i="1"/>
  <c r="Z991" i="1"/>
  <c r="Y991" i="1"/>
  <c r="S991" i="1"/>
  <c r="Q991" i="1"/>
  <c r="T991" i="1"/>
  <c r="P991" i="1"/>
  <c r="M991" i="1"/>
  <c r="N991" i="1"/>
  <c r="O991" i="1"/>
  <c r="CY990" i="1"/>
  <c r="CX990" i="1"/>
  <c r="CV990" i="1"/>
  <c r="CW990" i="1"/>
  <c r="AP990" i="1"/>
  <c r="BC990" i="1"/>
  <c r="BF990" i="1"/>
  <c r="BH990" i="1"/>
  <c r="BL990" i="1"/>
  <c r="BM990" i="1"/>
  <c r="BK990" i="1"/>
  <c r="BJ990" i="1"/>
  <c r="BI990" i="1"/>
  <c r="BG990" i="1"/>
  <c r="BB990" i="1"/>
  <c r="AK990" i="1"/>
  <c r="AI990" i="1"/>
  <c r="L990" i="1"/>
  <c r="AY990" i="1"/>
  <c r="AX990" i="1"/>
  <c r="BA990" i="1"/>
  <c r="AV990" i="1"/>
  <c r="AZ990" i="1"/>
  <c r="AJ990" i="1"/>
  <c r="U990" i="1"/>
  <c r="K990" i="1"/>
  <c r="J990" i="1"/>
  <c r="R990" i="1"/>
  <c r="V990" i="1"/>
  <c r="W990" i="1"/>
  <c r="AE990" i="1"/>
  <c r="AC990" i="1"/>
  <c r="AD990" i="1"/>
  <c r="AF990" i="1"/>
  <c r="X990" i="1"/>
  <c r="AB990" i="1"/>
  <c r="AA990" i="1"/>
  <c r="Z990" i="1"/>
  <c r="Y990" i="1"/>
  <c r="S990" i="1"/>
  <c r="Q990" i="1"/>
  <c r="T990" i="1"/>
  <c r="P990" i="1"/>
  <c r="M990" i="1"/>
  <c r="N990" i="1"/>
  <c r="O990" i="1"/>
  <c r="CY989" i="1"/>
  <c r="CX989" i="1"/>
  <c r="CV989" i="1"/>
  <c r="CW989" i="1"/>
  <c r="AP989" i="1"/>
  <c r="BC989" i="1"/>
  <c r="BF989" i="1"/>
  <c r="BH989" i="1"/>
  <c r="BL989" i="1"/>
  <c r="BM989" i="1"/>
  <c r="BK989" i="1"/>
  <c r="BJ989" i="1"/>
  <c r="BI989" i="1"/>
  <c r="BG989" i="1"/>
  <c r="BB989" i="1"/>
  <c r="AK989" i="1"/>
  <c r="AI989" i="1"/>
  <c r="L989" i="1"/>
  <c r="AY989" i="1"/>
  <c r="AX989" i="1"/>
  <c r="BA989" i="1"/>
  <c r="AV989" i="1"/>
  <c r="AZ989" i="1"/>
  <c r="AJ989" i="1"/>
  <c r="U989" i="1"/>
  <c r="K989" i="1"/>
  <c r="J989" i="1"/>
  <c r="R989" i="1"/>
  <c r="V989" i="1"/>
  <c r="W989" i="1"/>
  <c r="AE989" i="1"/>
  <c r="AC989" i="1"/>
  <c r="AD989" i="1"/>
  <c r="AF989" i="1"/>
  <c r="X989" i="1"/>
  <c r="AB989" i="1"/>
  <c r="AA989" i="1"/>
  <c r="Z989" i="1"/>
  <c r="Y989" i="1"/>
  <c r="S989" i="1"/>
  <c r="Q989" i="1"/>
  <c r="T989" i="1"/>
  <c r="P989" i="1"/>
  <c r="M989" i="1"/>
  <c r="N989" i="1"/>
  <c r="O989" i="1"/>
  <c r="CY988" i="1"/>
  <c r="CX988" i="1"/>
  <c r="CV988" i="1"/>
  <c r="CW988" i="1"/>
  <c r="AP988" i="1"/>
  <c r="BC988" i="1"/>
  <c r="BF988" i="1"/>
  <c r="BH988" i="1"/>
  <c r="BL988" i="1"/>
  <c r="BM988" i="1"/>
  <c r="BK988" i="1"/>
  <c r="BJ988" i="1"/>
  <c r="BI988" i="1"/>
  <c r="BG988" i="1"/>
  <c r="BB988" i="1"/>
  <c r="AK988" i="1"/>
  <c r="AI988" i="1"/>
  <c r="L988" i="1"/>
  <c r="AY988" i="1"/>
  <c r="AX988" i="1"/>
  <c r="BA988" i="1"/>
  <c r="AV988" i="1"/>
  <c r="AZ988" i="1"/>
  <c r="AJ988" i="1"/>
  <c r="U988" i="1"/>
  <c r="K988" i="1"/>
  <c r="J988" i="1"/>
  <c r="R988" i="1"/>
  <c r="V988" i="1"/>
  <c r="W988" i="1"/>
  <c r="AE988" i="1"/>
  <c r="AC988" i="1"/>
  <c r="AD988" i="1"/>
  <c r="AF988" i="1"/>
  <c r="X988" i="1"/>
  <c r="AB988" i="1"/>
  <c r="AA988" i="1"/>
  <c r="Z988" i="1"/>
  <c r="Y988" i="1"/>
  <c r="S988" i="1"/>
  <c r="Q988" i="1"/>
  <c r="T988" i="1"/>
  <c r="P988" i="1"/>
  <c r="M988" i="1"/>
  <c r="N988" i="1"/>
  <c r="O988" i="1"/>
  <c r="CY987" i="1"/>
  <c r="CX987" i="1"/>
  <c r="CV987" i="1"/>
  <c r="CW987" i="1"/>
  <c r="AP987" i="1"/>
  <c r="BC987" i="1"/>
  <c r="BF987" i="1"/>
  <c r="BH987" i="1"/>
  <c r="BL987" i="1"/>
  <c r="BM987" i="1"/>
  <c r="BK987" i="1"/>
  <c r="BJ987" i="1"/>
  <c r="BI987" i="1"/>
  <c r="BG987" i="1"/>
  <c r="BB987" i="1"/>
  <c r="AK987" i="1"/>
  <c r="AI987" i="1"/>
  <c r="L987" i="1"/>
  <c r="AY987" i="1"/>
  <c r="AX987" i="1"/>
  <c r="BA987" i="1"/>
  <c r="AV987" i="1"/>
  <c r="AZ987" i="1"/>
  <c r="AJ987" i="1"/>
  <c r="U987" i="1"/>
  <c r="K987" i="1"/>
  <c r="J987" i="1"/>
  <c r="R987" i="1"/>
  <c r="V987" i="1"/>
  <c r="W987" i="1"/>
  <c r="AE987" i="1"/>
  <c r="AC987" i="1"/>
  <c r="AD987" i="1"/>
  <c r="AF987" i="1"/>
  <c r="X987" i="1"/>
  <c r="AB987" i="1"/>
  <c r="AA987" i="1"/>
  <c r="Z987" i="1"/>
  <c r="Y987" i="1"/>
  <c r="S987" i="1"/>
  <c r="Q987" i="1"/>
  <c r="T987" i="1"/>
  <c r="P987" i="1"/>
  <c r="M987" i="1"/>
  <c r="N987" i="1"/>
  <c r="O987" i="1"/>
  <c r="CY986" i="1"/>
  <c r="CX986" i="1"/>
  <c r="CV986" i="1"/>
  <c r="CW986" i="1"/>
  <c r="AP986" i="1"/>
  <c r="BC986" i="1"/>
  <c r="BF986" i="1"/>
  <c r="BH986" i="1"/>
  <c r="BL986" i="1"/>
  <c r="BM986" i="1"/>
  <c r="BK986" i="1"/>
  <c r="BJ986" i="1"/>
  <c r="BI986" i="1"/>
  <c r="BG986" i="1"/>
  <c r="BB986" i="1"/>
  <c r="AK986" i="1"/>
  <c r="AI986" i="1"/>
  <c r="L986" i="1"/>
  <c r="AY986" i="1"/>
  <c r="AX986" i="1"/>
  <c r="BA986" i="1"/>
  <c r="AV986" i="1"/>
  <c r="AZ986" i="1"/>
  <c r="AJ986" i="1"/>
  <c r="U986" i="1"/>
  <c r="K986" i="1"/>
  <c r="J986" i="1"/>
  <c r="R986" i="1"/>
  <c r="V986" i="1"/>
  <c r="W986" i="1"/>
  <c r="AE986" i="1"/>
  <c r="AC986" i="1"/>
  <c r="AD986" i="1"/>
  <c r="AF986" i="1"/>
  <c r="X986" i="1"/>
  <c r="AB986" i="1"/>
  <c r="AA986" i="1"/>
  <c r="Z986" i="1"/>
  <c r="Y986" i="1"/>
  <c r="S986" i="1"/>
  <c r="Q986" i="1"/>
  <c r="T986" i="1"/>
  <c r="P986" i="1"/>
  <c r="M986" i="1"/>
  <c r="N986" i="1"/>
  <c r="O986" i="1"/>
  <c r="CY985" i="1"/>
  <c r="CX985" i="1"/>
  <c r="CV985" i="1"/>
  <c r="CW985" i="1"/>
  <c r="AP985" i="1"/>
  <c r="BC985" i="1"/>
  <c r="BF985" i="1"/>
  <c r="BH985" i="1"/>
  <c r="BL985" i="1"/>
  <c r="BM985" i="1"/>
  <c r="BK985" i="1"/>
  <c r="BJ985" i="1"/>
  <c r="BI985" i="1"/>
  <c r="BG985" i="1"/>
  <c r="BB985" i="1"/>
  <c r="AK985" i="1"/>
  <c r="AI985" i="1"/>
  <c r="L985" i="1"/>
  <c r="AY985" i="1"/>
  <c r="AX985" i="1"/>
  <c r="BA985" i="1"/>
  <c r="AV985" i="1"/>
  <c r="AZ985" i="1"/>
  <c r="AJ985" i="1"/>
  <c r="U985" i="1"/>
  <c r="K985" i="1"/>
  <c r="J985" i="1"/>
  <c r="R985" i="1"/>
  <c r="V985" i="1"/>
  <c r="W985" i="1"/>
  <c r="AE985" i="1"/>
  <c r="AC985" i="1"/>
  <c r="AD985" i="1"/>
  <c r="AF985" i="1"/>
  <c r="X985" i="1"/>
  <c r="AB985" i="1"/>
  <c r="AA985" i="1"/>
  <c r="Z985" i="1"/>
  <c r="Y985" i="1"/>
  <c r="S985" i="1"/>
  <c r="Q985" i="1"/>
  <c r="T985" i="1"/>
  <c r="P985" i="1"/>
  <c r="M985" i="1"/>
  <c r="N985" i="1"/>
  <c r="O985" i="1"/>
  <c r="CY984" i="1"/>
  <c r="CX984" i="1"/>
  <c r="CV984" i="1"/>
  <c r="CW984" i="1"/>
  <c r="AP984" i="1"/>
  <c r="BC984" i="1"/>
  <c r="BF984" i="1"/>
  <c r="BH984" i="1"/>
  <c r="BL984" i="1"/>
  <c r="BM984" i="1"/>
  <c r="BK984" i="1"/>
  <c r="BJ984" i="1"/>
  <c r="BI984" i="1"/>
  <c r="BG984" i="1"/>
  <c r="BB984" i="1"/>
  <c r="AK984" i="1"/>
  <c r="AI984" i="1"/>
  <c r="L984" i="1"/>
  <c r="AY984" i="1"/>
  <c r="AX984" i="1"/>
  <c r="BA984" i="1"/>
  <c r="AV984" i="1"/>
  <c r="AZ984" i="1"/>
  <c r="AJ984" i="1"/>
  <c r="U984" i="1"/>
  <c r="K984" i="1"/>
  <c r="J984" i="1"/>
  <c r="R984" i="1"/>
  <c r="V984" i="1"/>
  <c r="W984" i="1"/>
  <c r="AE984" i="1"/>
  <c r="AC984" i="1"/>
  <c r="AD984" i="1"/>
  <c r="AF984" i="1"/>
  <c r="X984" i="1"/>
  <c r="AB984" i="1"/>
  <c r="AA984" i="1"/>
  <c r="Z984" i="1"/>
  <c r="Y984" i="1"/>
  <c r="S984" i="1"/>
  <c r="Q984" i="1"/>
  <c r="T984" i="1"/>
  <c r="P984" i="1"/>
  <c r="M984" i="1"/>
  <c r="N984" i="1"/>
  <c r="O984" i="1"/>
  <c r="CY983" i="1"/>
  <c r="CX983" i="1"/>
  <c r="CV983" i="1"/>
  <c r="CW983" i="1"/>
  <c r="AP983" i="1"/>
  <c r="BC983" i="1"/>
  <c r="BF983" i="1"/>
  <c r="BH983" i="1"/>
  <c r="BL983" i="1"/>
  <c r="BM983" i="1"/>
  <c r="BK983" i="1"/>
  <c r="BJ983" i="1"/>
  <c r="BI983" i="1"/>
  <c r="BG983" i="1"/>
  <c r="BB983" i="1"/>
  <c r="AK983" i="1"/>
  <c r="AI983" i="1"/>
  <c r="L983" i="1"/>
  <c r="AY983" i="1"/>
  <c r="AX983" i="1"/>
  <c r="BA983" i="1"/>
  <c r="AV983" i="1"/>
  <c r="AZ983" i="1"/>
  <c r="AJ983" i="1"/>
  <c r="U983" i="1"/>
  <c r="K983" i="1"/>
  <c r="J983" i="1"/>
  <c r="R983" i="1"/>
  <c r="V983" i="1"/>
  <c r="W983" i="1"/>
  <c r="AE983" i="1"/>
  <c r="AC983" i="1"/>
  <c r="AD983" i="1"/>
  <c r="AF983" i="1"/>
  <c r="X983" i="1"/>
  <c r="AB983" i="1"/>
  <c r="AA983" i="1"/>
  <c r="Z983" i="1"/>
  <c r="Y983" i="1"/>
  <c r="S983" i="1"/>
  <c r="Q983" i="1"/>
  <c r="T983" i="1"/>
  <c r="P983" i="1"/>
  <c r="M983" i="1"/>
  <c r="N983" i="1"/>
  <c r="O983" i="1"/>
  <c r="CY982" i="1"/>
  <c r="CX982" i="1"/>
  <c r="CV982" i="1"/>
  <c r="CW982" i="1"/>
  <c r="AP982" i="1"/>
  <c r="BC982" i="1"/>
  <c r="BF982" i="1"/>
  <c r="BH982" i="1"/>
  <c r="BL982" i="1"/>
  <c r="BM982" i="1"/>
  <c r="BK982" i="1"/>
  <c r="BJ982" i="1"/>
  <c r="BI982" i="1"/>
  <c r="BG982" i="1"/>
  <c r="BB982" i="1"/>
  <c r="AK982" i="1"/>
  <c r="AI982" i="1"/>
  <c r="L982" i="1"/>
  <c r="AY982" i="1"/>
  <c r="AX982" i="1"/>
  <c r="BA982" i="1"/>
  <c r="AV982" i="1"/>
  <c r="AZ982" i="1"/>
  <c r="AJ982" i="1"/>
  <c r="U982" i="1"/>
  <c r="K982" i="1"/>
  <c r="J982" i="1"/>
  <c r="R982" i="1"/>
  <c r="V982" i="1"/>
  <c r="W982" i="1"/>
  <c r="AE982" i="1"/>
  <c r="AC982" i="1"/>
  <c r="AD982" i="1"/>
  <c r="AF982" i="1"/>
  <c r="X982" i="1"/>
  <c r="AB982" i="1"/>
  <c r="AA982" i="1"/>
  <c r="Z982" i="1"/>
  <c r="Y982" i="1"/>
  <c r="S982" i="1"/>
  <c r="Q982" i="1"/>
  <c r="T982" i="1"/>
  <c r="P982" i="1"/>
  <c r="M982" i="1"/>
  <c r="N982" i="1"/>
  <c r="O982" i="1"/>
  <c r="CY981" i="1"/>
  <c r="CX981" i="1"/>
  <c r="CV981" i="1"/>
  <c r="CW981" i="1"/>
  <c r="AP981" i="1"/>
  <c r="BC981" i="1"/>
  <c r="BF981" i="1"/>
  <c r="BH981" i="1"/>
  <c r="BL981" i="1"/>
  <c r="BM981" i="1"/>
  <c r="BK981" i="1"/>
  <c r="BJ981" i="1"/>
  <c r="BI981" i="1"/>
  <c r="BG981" i="1"/>
  <c r="BB981" i="1"/>
  <c r="AK981" i="1"/>
  <c r="AI981" i="1"/>
  <c r="L981" i="1"/>
  <c r="AY981" i="1"/>
  <c r="AX981" i="1"/>
  <c r="BA981" i="1"/>
  <c r="AV981" i="1"/>
  <c r="AZ981" i="1"/>
  <c r="AJ981" i="1"/>
  <c r="U981" i="1"/>
  <c r="K981" i="1"/>
  <c r="J981" i="1"/>
  <c r="R981" i="1"/>
  <c r="V981" i="1"/>
  <c r="W981" i="1"/>
  <c r="AE981" i="1"/>
  <c r="AC981" i="1"/>
  <c r="AD981" i="1"/>
  <c r="AF981" i="1"/>
  <c r="X981" i="1"/>
  <c r="AB981" i="1"/>
  <c r="AA981" i="1"/>
  <c r="Z981" i="1"/>
  <c r="Y981" i="1"/>
  <c r="S981" i="1"/>
  <c r="Q981" i="1"/>
  <c r="T981" i="1"/>
  <c r="P981" i="1"/>
  <c r="M981" i="1"/>
  <c r="N981" i="1"/>
  <c r="O981" i="1"/>
  <c r="CY980" i="1"/>
  <c r="CX980" i="1"/>
  <c r="CV980" i="1"/>
  <c r="CW980" i="1"/>
  <c r="AP980" i="1"/>
  <c r="BC980" i="1"/>
  <c r="BF980" i="1"/>
  <c r="BH980" i="1"/>
  <c r="BL980" i="1"/>
  <c r="BM980" i="1"/>
  <c r="BK980" i="1"/>
  <c r="BJ980" i="1"/>
  <c r="BI980" i="1"/>
  <c r="BG980" i="1"/>
  <c r="BB980" i="1"/>
  <c r="AK980" i="1"/>
  <c r="AI980" i="1"/>
  <c r="L980" i="1"/>
  <c r="AY980" i="1"/>
  <c r="AX980" i="1"/>
  <c r="BA980" i="1"/>
  <c r="AV980" i="1"/>
  <c r="AZ980" i="1"/>
  <c r="AJ980" i="1"/>
  <c r="U980" i="1"/>
  <c r="K980" i="1"/>
  <c r="J980" i="1"/>
  <c r="R980" i="1"/>
  <c r="V980" i="1"/>
  <c r="W980" i="1"/>
  <c r="AE980" i="1"/>
  <c r="AC980" i="1"/>
  <c r="AD980" i="1"/>
  <c r="AF980" i="1"/>
  <c r="X980" i="1"/>
  <c r="AB980" i="1"/>
  <c r="AA980" i="1"/>
  <c r="Z980" i="1"/>
  <c r="Y980" i="1"/>
  <c r="S980" i="1"/>
  <c r="Q980" i="1"/>
  <c r="T980" i="1"/>
  <c r="P980" i="1"/>
  <c r="M980" i="1"/>
  <c r="N980" i="1"/>
  <c r="O980" i="1"/>
  <c r="CY979" i="1"/>
  <c r="CX979" i="1"/>
  <c r="CV979" i="1"/>
  <c r="CW979" i="1"/>
  <c r="AP979" i="1"/>
  <c r="BC979" i="1"/>
  <c r="BF979" i="1"/>
  <c r="BH979" i="1"/>
  <c r="BL979" i="1"/>
  <c r="BM979" i="1"/>
  <c r="BK979" i="1"/>
  <c r="BJ979" i="1"/>
  <c r="BI979" i="1"/>
  <c r="BG979" i="1"/>
  <c r="BB979" i="1"/>
  <c r="AK979" i="1"/>
  <c r="AI979" i="1"/>
  <c r="L979" i="1"/>
  <c r="AY979" i="1"/>
  <c r="AX979" i="1"/>
  <c r="BA979" i="1"/>
  <c r="AV979" i="1"/>
  <c r="AZ979" i="1"/>
  <c r="AJ979" i="1"/>
  <c r="U979" i="1"/>
  <c r="K979" i="1"/>
  <c r="J979" i="1"/>
  <c r="R979" i="1"/>
  <c r="V979" i="1"/>
  <c r="W979" i="1"/>
  <c r="AE979" i="1"/>
  <c r="AC979" i="1"/>
  <c r="AD979" i="1"/>
  <c r="AF979" i="1"/>
  <c r="X979" i="1"/>
  <c r="AB979" i="1"/>
  <c r="AA979" i="1"/>
  <c r="Z979" i="1"/>
  <c r="Y979" i="1"/>
  <c r="S979" i="1"/>
  <c r="Q979" i="1"/>
  <c r="T979" i="1"/>
  <c r="P979" i="1"/>
  <c r="M979" i="1"/>
  <c r="N979" i="1"/>
  <c r="O979" i="1"/>
  <c r="CY978" i="1"/>
  <c r="CX978" i="1"/>
  <c r="CV978" i="1"/>
  <c r="CW978" i="1"/>
  <c r="AP978" i="1"/>
  <c r="BC978" i="1"/>
  <c r="BF978" i="1"/>
  <c r="BH978" i="1"/>
  <c r="BL978" i="1"/>
  <c r="BM978" i="1"/>
  <c r="BK978" i="1"/>
  <c r="BJ978" i="1"/>
  <c r="BI978" i="1"/>
  <c r="BG978" i="1"/>
  <c r="BB978" i="1"/>
  <c r="AK978" i="1"/>
  <c r="AI978" i="1"/>
  <c r="L978" i="1"/>
  <c r="AY978" i="1"/>
  <c r="AX978" i="1"/>
  <c r="BA978" i="1"/>
  <c r="AV978" i="1"/>
  <c r="AZ978" i="1"/>
  <c r="AJ978" i="1"/>
  <c r="U978" i="1"/>
  <c r="K978" i="1"/>
  <c r="J978" i="1"/>
  <c r="R978" i="1"/>
  <c r="V978" i="1"/>
  <c r="W978" i="1"/>
  <c r="AE978" i="1"/>
  <c r="AC978" i="1"/>
  <c r="AD978" i="1"/>
  <c r="AF978" i="1"/>
  <c r="X978" i="1"/>
  <c r="AB978" i="1"/>
  <c r="AA978" i="1"/>
  <c r="Z978" i="1"/>
  <c r="Y978" i="1"/>
  <c r="S978" i="1"/>
  <c r="Q978" i="1"/>
  <c r="T978" i="1"/>
  <c r="P978" i="1"/>
  <c r="M978" i="1"/>
  <c r="N978" i="1"/>
  <c r="O978" i="1"/>
  <c r="CY977" i="1"/>
  <c r="CX977" i="1"/>
  <c r="CV977" i="1"/>
  <c r="CW977" i="1"/>
  <c r="AP977" i="1"/>
  <c r="BC977" i="1"/>
  <c r="BF977" i="1"/>
  <c r="BH977" i="1"/>
  <c r="BL977" i="1"/>
  <c r="BM977" i="1"/>
  <c r="BK977" i="1"/>
  <c r="BJ977" i="1"/>
  <c r="BI977" i="1"/>
  <c r="BG977" i="1"/>
  <c r="BB977" i="1"/>
  <c r="AK977" i="1"/>
  <c r="AI977" i="1"/>
  <c r="L977" i="1"/>
  <c r="AY977" i="1"/>
  <c r="AX977" i="1"/>
  <c r="BA977" i="1"/>
  <c r="AV977" i="1"/>
  <c r="AZ977" i="1"/>
  <c r="AJ977" i="1"/>
  <c r="U977" i="1"/>
  <c r="K977" i="1"/>
  <c r="J977" i="1"/>
  <c r="R977" i="1"/>
  <c r="V977" i="1"/>
  <c r="W977" i="1"/>
  <c r="AE977" i="1"/>
  <c r="AC977" i="1"/>
  <c r="AD977" i="1"/>
  <c r="AF977" i="1"/>
  <c r="X977" i="1"/>
  <c r="AB977" i="1"/>
  <c r="AA977" i="1"/>
  <c r="Z977" i="1"/>
  <c r="Y977" i="1"/>
  <c r="S977" i="1"/>
  <c r="Q977" i="1"/>
  <c r="T977" i="1"/>
  <c r="P977" i="1"/>
  <c r="M977" i="1"/>
  <c r="N977" i="1"/>
  <c r="O977" i="1"/>
  <c r="CY976" i="1"/>
  <c r="CX976" i="1"/>
  <c r="CV976" i="1"/>
  <c r="CW976" i="1"/>
  <c r="AP976" i="1"/>
  <c r="BC976" i="1"/>
  <c r="BF976" i="1"/>
  <c r="BH976" i="1"/>
  <c r="BL976" i="1"/>
  <c r="BM976" i="1"/>
  <c r="BK976" i="1"/>
  <c r="BJ976" i="1"/>
  <c r="BI976" i="1"/>
  <c r="BG976" i="1"/>
  <c r="BB976" i="1"/>
  <c r="AK976" i="1"/>
  <c r="AI976" i="1"/>
  <c r="L976" i="1"/>
  <c r="AY976" i="1"/>
  <c r="AX976" i="1"/>
  <c r="BA976" i="1"/>
  <c r="AV976" i="1"/>
  <c r="AZ976" i="1"/>
  <c r="AJ976" i="1"/>
  <c r="U976" i="1"/>
  <c r="K976" i="1"/>
  <c r="J976" i="1"/>
  <c r="R976" i="1"/>
  <c r="V976" i="1"/>
  <c r="W976" i="1"/>
  <c r="AE976" i="1"/>
  <c r="AC976" i="1"/>
  <c r="AD976" i="1"/>
  <c r="AF976" i="1"/>
  <c r="X976" i="1"/>
  <c r="AB976" i="1"/>
  <c r="AA976" i="1"/>
  <c r="Z976" i="1"/>
  <c r="Y976" i="1"/>
  <c r="S976" i="1"/>
  <c r="Q976" i="1"/>
  <c r="T976" i="1"/>
  <c r="P976" i="1"/>
  <c r="M976" i="1"/>
  <c r="N976" i="1"/>
  <c r="O976" i="1"/>
  <c r="CY975" i="1"/>
  <c r="CX975" i="1"/>
  <c r="CV975" i="1"/>
  <c r="CW975" i="1"/>
  <c r="AP975" i="1"/>
  <c r="BC975" i="1"/>
  <c r="BF975" i="1"/>
  <c r="BH975" i="1"/>
  <c r="BL975" i="1"/>
  <c r="BM975" i="1"/>
  <c r="BK975" i="1"/>
  <c r="BJ975" i="1"/>
  <c r="BI975" i="1"/>
  <c r="BG975" i="1"/>
  <c r="BB975" i="1"/>
  <c r="AK975" i="1"/>
  <c r="AI975" i="1"/>
  <c r="L975" i="1"/>
  <c r="AY975" i="1"/>
  <c r="AX975" i="1"/>
  <c r="BA975" i="1"/>
  <c r="AV975" i="1"/>
  <c r="AZ975" i="1"/>
  <c r="AJ975" i="1"/>
  <c r="U975" i="1"/>
  <c r="K975" i="1"/>
  <c r="J975" i="1"/>
  <c r="R975" i="1"/>
  <c r="V975" i="1"/>
  <c r="W975" i="1"/>
  <c r="AE975" i="1"/>
  <c r="AC975" i="1"/>
  <c r="AD975" i="1"/>
  <c r="AF975" i="1"/>
  <c r="X975" i="1"/>
  <c r="AB975" i="1"/>
  <c r="AA975" i="1"/>
  <c r="Z975" i="1"/>
  <c r="Y975" i="1"/>
  <c r="S975" i="1"/>
  <c r="Q975" i="1"/>
  <c r="T975" i="1"/>
  <c r="P975" i="1"/>
  <c r="M975" i="1"/>
  <c r="N975" i="1"/>
  <c r="O975" i="1"/>
  <c r="CY974" i="1"/>
  <c r="CX974" i="1"/>
  <c r="CV974" i="1"/>
  <c r="CW974" i="1"/>
  <c r="AP974" i="1"/>
  <c r="BC974" i="1"/>
  <c r="BF974" i="1"/>
  <c r="BH974" i="1"/>
  <c r="BL974" i="1"/>
  <c r="BM974" i="1"/>
  <c r="BK974" i="1"/>
  <c r="BJ974" i="1"/>
  <c r="BI974" i="1"/>
  <c r="BG974" i="1"/>
  <c r="BB974" i="1"/>
  <c r="AK974" i="1"/>
  <c r="AI974" i="1"/>
  <c r="L974" i="1"/>
  <c r="AY974" i="1"/>
  <c r="AX974" i="1"/>
  <c r="BA974" i="1"/>
  <c r="AV974" i="1"/>
  <c r="AZ974" i="1"/>
  <c r="AJ974" i="1"/>
  <c r="U974" i="1"/>
  <c r="K974" i="1"/>
  <c r="J974" i="1"/>
  <c r="R974" i="1"/>
  <c r="V974" i="1"/>
  <c r="W974" i="1"/>
  <c r="AE974" i="1"/>
  <c r="AC974" i="1"/>
  <c r="AD974" i="1"/>
  <c r="AF974" i="1"/>
  <c r="X974" i="1"/>
  <c r="AB974" i="1"/>
  <c r="AA974" i="1"/>
  <c r="Z974" i="1"/>
  <c r="Y974" i="1"/>
  <c r="S974" i="1"/>
  <c r="Q974" i="1"/>
  <c r="T974" i="1"/>
  <c r="P974" i="1"/>
  <c r="M974" i="1"/>
  <c r="N974" i="1"/>
  <c r="O974" i="1"/>
  <c r="CY973" i="1"/>
  <c r="CX973" i="1"/>
  <c r="CV973" i="1"/>
  <c r="CW973" i="1"/>
  <c r="AP973" i="1"/>
  <c r="BC973" i="1"/>
  <c r="BF973" i="1"/>
  <c r="BH973" i="1"/>
  <c r="BL973" i="1"/>
  <c r="BM973" i="1"/>
  <c r="BK973" i="1"/>
  <c r="BJ973" i="1"/>
  <c r="BI973" i="1"/>
  <c r="BG973" i="1"/>
  <c r="BB973" i="1"/>
  <c r="AK973" i="1"/>
  <c r="AI973" i="1"/>
  <c r="L973" i="1"/>
  <c r="AY973" i="1"/>
  <c r="AX973" i="1"/>
  <c r="BA973" i="1"/>
  <c r="AV973" i="1"/>
  <c r="AZ973" i="1"/>
  <c r="AJ973" i="1"/>
  <c r="U973" i="1"/>
  <c r="K973" i="1"/>
  <c r="J973" i="1"/>
  <c r="R973" i="1"/>
  <c r="V973" i="1"/>
  <c r="W973" i="1"/>
  <c r="AE973" i="1"/>
  <c r="AC973" i="1"/>
  <c r="AD973" i="1"/>
  <c r="AF973" i="1"/>
  <c r="X973" i="1"/>
  <c r="AB973" i="1"/>
  <c r="AA973" i="1"/>
  <c r="Z973" i="1"/>
  <c r="Y973" i="1"/>
  <c r="S973" i="1"/>
  <c r="Q973" i="1"/>
  <c r="T973" i="1"/>
  <c r="P973" i="1"/>
  <c r="M973" i="1"/>
  <c r="N973" i="1"/>
  <c r="O973" i="1"/>
  <c r="CY972" i="1"/>
  <c r="CX972" i="1"/>
  <c r="CV972" i="1"/>
  <c r="CW972" i="1"/>
  <c r="AP972" i="1"/>
  <c r="BC972" i="1"/>
  <c r="BF972" i="1"/>
  <c r="BH972" i="1"/>
  <c r="BL972" i="1"/>
  <c r="BM972" i="1"/>
  <c r="BK972" i="1"/>
  <c r="BJ972" i="1"/>
  <c r="BI972" i="1"/>
  <c r="BG972" i="1"/>
  <c r="BB972" i="1"/>
  <c r="AK972" i="1"/>
  <c r="AI972" i="1"/>
  <c r="L972" i="1"/>
  <c r="AY972" i="1"/>
  <c r="AX972" i="1"/>
  <c r="BA972" i="1"/>
  <c r="AV972" i="1"/>
  <c r="AZ972" i="1"/>
  <c r="AJ972" i="1"/>
  <c r="U972" i="1"/>
  <c r="K972" i="1"/>
  <c r="J972" i="1"/>
  <c r="R972" i="1"/>
  <c r="V972" i="1"/>
  <c r="W972" i="1"/>
  <c r="AE972" i="1"/>
  <c r="AC972" i="1"/>
  <c r="AD972" i="1"/>
  <c r="AF972" i="1"/>
  <c r="X972" i="1"/>
  <c r="AB972" i="1"/>
  <c r="AA972" i="1"/>
  <c r="Z972" i="1"/>
  <c r="Y972" i="1"/>
  <c r="S972" i="1"/>
  <c r="Q972" i="1"/>
  <c r="T972" i="1"/>
  <c r="P972" i="1"/>
  <c r="M972" i="1"/>
  <c r="N972" i="1"/>
  <c r="O972" i="1"/>
  <c r="CY971" i="1"/>
  <c r="CX971" i="1"/>
  <c r="CV971" i="1"/>
  <c r="CW971" i="1"/>
  <c r="AP971" i="1"/>
  <c r="BC971" i="1"/>
  <c r="BF971" i="1"/>
  <c r="BH971" i="1"/>
  <c r="BL971" i="1"/>
  <c r="BM971" i="1"/>
  <c r="BK971" i="1"/>
  <c r="BJ971" i="1"/>
  <c r="BI971" i="1"/>
  <c r="BG971" i="1"/>
  <c r="BB971" i="1"/>
  <c r="AK971" i="1"/>
  <c r="AI971" i="1"/>
  <c r="L971" i="1"/>
  <c r="AY971" i="1"/>
  <c r="AX971" i="1"/>
  <c r="BA971" i="1"/>
  <c r="AV971" i="1"/>
  <c r="AZ971" i="1"/>
  <c r="AJ971" i="1"/>
  <c r="U971" i="1"/>
  <c r="K971" i="1"/>
  <c r="J971" i="1"/>
  <c r="R971" i="1"/>
  <c r="V971" i="1"/>
  <c r="W971" i="1"/>
  <c r="AE971" i="1"/>
  <c r="AC971" i="1"/>
  <c r="AD971" i="1"/>
  <c r="AF971" i="1"/>
  <c r="X971" i="1"/>
  <c r="AB971" i="1"/>
  <c r="AA971" i="1"/>
  <c r="Z971" i="1"/>
  <c r="Y971" i="1"/>
  <c r="S971" i="1"/>
  <c r="Q971" i="1"/>
  <c r="T971" i="1"/>
  <c r="P971" i="1"/>
  <c r="M971" i="1"/>
  <c r="N971" i="1"/>
  <c r="O971" i="1"/>
  <c r="CY970" i="1"/>
  <c r="CX970" i="1"/>
  <c r="CV970" i="1"/>
  <c r="CW970" i="1"/>
  <c r="AP970" i="1"/>
  <c r="BC970" i="1"/>
  <c r="BF970" i="1"/>
  <c r="BH970" i="1"/>
  <c r="BL970" i="1"/>
  <c r="BM970" i="1"/>
  <c r="BK970" i="1"/>
  <c r="BJ970" i="1"/>
  <c r="BI970" i="1"/>
  <c r="BG970" i="1"/>
  <c r="BB970" i="1"/>
  <c r="AK970" i="1"/>
  <c r="AI970" i="1"/>
  <c r="L970" i="1"/>
  <c r="AY970" i="1"/>
  <c r="AX970" i="1"/>
  <c r="BA970" i="1"/>
  <c r="AV970" i="1"/>
  <c r="AZ970" i="1"/>
  <c r="AJ970" i="1"/>
  <c r="U970" i="1"/>
  <c r="K970" i="1"/>
  <c r="J970" i="1"/>
  <c r="R970" i="1"/>
  <c r="V970" i="1"/>
  <c r="W970" i="1"/>
  <c r="AE970" i="1"/>
  <c r="AC970" i="1"/>
  <c r="AD970" i="1"/>
  <c r="AF970" i="1"/>
  <c r="X970" i="1"/>
  <c r="AB970" i="1"/>
  <c r="AA970" i="1"/>
  <c r="Z970" i="1"/>
  <c r="Y970" i="1"/>
  <c r="S970" i="1"/>
  <c r="Q970" i="1"/>
  <c r="T970" i="1"/>
  <c r="P970" i="1"/>
  <c r="M970" i="1"/>
  <c r="N970" i="1"/>
  <c r="O970" i="1"/>
  <c r="CY969" i="1"/>
  <c r="CX969" i="1"/>
  <c r="CV969" i="1"/>
  <c r="CW969" i="1"/>
  <c r="AP969" i="1"/>
  <c r="BC969" i="1"/>
  <c r="BF969" i="1"/>
  <c r="BH969" i="1"/>
  <c r="BL969" i="1"/>
  <c r="BM969" i="1"/>
  <c r="BK969" i="1"/>
  <c r="BJ969" i="1"/>
  <c r="BI969" i="1"/>
  <c r="BG969" i="1"/>
  <c r="BB969" i="1"/>
  <c r="AK969" i="1"/>
  <c r="AI969" i="1"/>
  <c r="L969" i="1"/>
  <c r="AY969" i="1"/>
  <c r="AX969" i="1"/>
  <c r="BA969" i="1"/>
  <c r="AV969" i="1"/>
  <c r="AZ969" i="1"/>
  <c r="AJ969" i="1"/>
  <c r="U969" i="1"/>
  <c r="K969" i="1"/>
  <c r="J969" i="1"/>
  <c r="R969" i="1"/>
  <c r="V969" i="1"/>
  <c r="W969" i="1"/>
  <c r="AE969" i="1"/>
  <c r="AC969" i="1"/>
  <c r="AD969" i="1"/>
  <c r="AF969" i="1"/>
  <c r="X969" i="1"/>
  <c r="AB969" i="1"/>
  <c r="AA969" i="1"/>
  <c r="Z969" i="1"/>
  <c r="Y969" i="1"/>
  <c r="S969" i="1"/>
  <c r="Q969" i="1"/>
  <c r="T969" i="1"/>
  <c r="P969" i="1"/>
  <c r="M969" i="1"/>
  <c r="N969" i="1"/>
  <c r="O969" i="1"/>
  <c r="CY968" i="1"/>
  <c r="CX968" i="1"/>
  <c r="CV968" i="1"/>
  <c r="CW968" i="1"/>
  <c r="AP968" i="1"/>
  <c r="BC968" i="1"/>
  <c r="BF968" i="1"/>
  <c r="BH968" i="1"/>
  <c r="BL968" i="1"/>
  <c r="BM968" i="1"/>
  <c r="BK968" i="1"/>
  <c r="BJ968" i="1"/>
  <c r="BI968" i="1"/>
  <c r="BG968" i="1"/>
  <c r="BB968" i="1"/>
  <c r="AK968" i="1"/>
  <c r="AI968" i="1"/>
  <c r="L968" i="1"/>
  <c r="AY968" i="1"/>
  <c r="AX968" i="1"/>
  <c r="BA968" i="1"/>
  <c r="AV968" i="1"/>
  <c r="AZ968" i="1"/>
  <c r="AJ968" i="1"/>
  <c r="U968" i="1"/>
  <c r="K968" i="1"/>
  <c r="J968" i="1"/>
  <c r="R968" i="1"/>
  <c r="V968" i="1"/>
  <c r="W968" i="1"/>
  <c r="AE968" i="1"/>
  <c r="AC968" i="1"/>
  <c r="AD968" i="1"/>
  <c r="AF968" i="1"/>
  <c r="X968" i="1"/>
  <c r="AB968" i="1"/>
  <c r="AA968" i="1"/>
  <c r="Z968" i="1"/>
  <c r="Y968" i="1"/>
  <c r="S968" i="1"/>
  <c r="Q968" i="1"/>
  <c r="T968" i="1"/>
  <c r="P968" i="1"/>
  <c r="M968" i="1"/>
  <c r="N968" i="1"/>
  <c r="O968" i="1"/>
  <c r="CY967" i="1"/>
  <c r="CX967" i="1"/>
  <c r="CV967" i="1"/>
  <c r="CW967" i="1"/>
  <c r="AP967" i="1"/>
  <c r="BC967" i="1"/>
  <c r="BF967" i="1"/>
  <c r="BH967" i="1"/>
  <c r="BL967" i="1"/>
  <c r="BM967" i="1"/>
  <c r="BK967" i="1"/>
  <c r="BJ967" i="1"/>
  <c r="BI967" i="1"/>
  <c r="BG967" i="1"/>
  <c r="BB967" i="1"/>
  <c r="AK967" i="1"/>
  <c r="AI967" i="1"/>
  <c r="L967" i="1"/>
  <c r="AY967" i="1"/>
  <c r="AX967" i="1"/>
  <c r="BA967" i="1"/>
  <c r="AV967" i="1"/>
  <c r="AZ967" i="1"/>
  <c r="AJ967" i="1"/>
  <c r="U967" i="1"/>
  <c r="K967" i="1"/>
  <c r="J967" i="1"/>
  <c r="R967" i="1"/>
  <c r="V967" i="1"/>
  <c r="W967" i="1"/>
  <c r="AE967" i="1"/>
  <c r="AC967" i="1"/>
  <c r="AD967" i="1"/>
  <c r="AF967" i="1"/>
  <c r="X967" i="1"/>
  <c r="AB967" i="1"/>
  <c r="AA967" i="1"/>
  <c r="Z967" i="1"/>
  <c r="Y967" i="1"/>
  <c r="S967" i="1"/>
  <c r="Q967" i="1"/>
  <c r="T967" i="1"/>
  <c r="P967" i="1"/>
  <c r="M967" i="1"/>
  <c r="N967" i="1"/>
  <c r="O967" i="1"/>
  <c r="CY966" i="1"/>
  <c r="CX966" i="1"/>
  <c r="CV966" i="1"/>
  <c r="CW966" i="1"/>
  <c r="AP966" i="1"/>
  <c r="BC966" i="1"/>
  <c r="BF966" i="1"/>
  <c r="BH966" i="1"/>
  <c r="BL966" i="1"/>
  <c r="BM966" i="1"/>
  <c r="BK966" i="1"/>
  <c r="BJ966" i="1"/>
  <c r="BI966" i="1"/>
  <c r="BG966" i="1"/>
  <c r="BB966" i="1"/>
  <c r="AK966" i="1"/>
  <c r="AI966" i="1"/>
  <c r="L966" i="1"/>
  <c r="AY966" i="1"/>
  <c r="AX966" i="1"/>
  <c r="BA966" i="1"/>
  <c r="AV966" i="1"/>
  <c r="AZ966" i="1"/>
  <c r="AJ966" i="1"/>
  <c r="U966" i="1"/>
  <c r="K966" i="1"/>
  <c r="J966" i="1"/>
  <c r="R966" i="1"/>
  <c r="V966" i="1"/>
  <c r="W966" i="1"/>
  <c r="AE966" i="1"/>
  <c r="AC966" i="1"/>
  <c r="AD966" i="1"/>
  <c r="AF966" i="1"/>
  <c r="X966" i="1"/>
  <c r="AB966" i="1"/>
  <c r="AA966" i="1"/>
  <c r="Z966" i="1"/>
  <c r="Y966" i="1"/>
  <c r="S966" i="1"/>
  <c r="Q966" i="1"/>
  <c r="T966" i="1"/>
  <c r="P966" i="1"/>
  <c r="M966" i="1"/>
  <c r="N966" i="1"/>
  <c r="O966" i="1"/>
  <c r="CY965" i="1"/>
  <c r="CX965" i="1"/>
  <c r="CV965" i="1"/>
  <c r="CW965" i="1"/>
  <c r="AP965" i="1"/>
  <c r="BC965" i="1"/>
  <c r="BF965" i="1"/>
  <c r="BH965" i="1"/>
  <c r="BL965" i="1"/>
  <c r="BM965" i="1"/>
  <c r="BK965" i="1"/>
  <c r="BJ965" i="1"/>
  <c r="BI965" i="1"/>
  <c r="BG965" i="1"/>
  <c r="BB965" i="1"/>
  <c r="AK965" i="1"/>
  <c r="AI965" i="1"/>
  <c r="L965" i="1"/>
  <c r="AY965" i="1"/>
  <c r="AX965" i="1"/>
  <c r="BA965" i="1"/>
  <c r="AV965" i="1"/>
  <c r="AZ965" i="1"/>
  <c r="AJ965" i="1"/>
  <c r="U965" i="1"/>
  <c r="K965" i="1"/>
  <c r="J965" i="1"/>
  <c r="R965" i="1"/>
  <c r="V965" i="1"/>
  <c r="W965" i="1"/>
  <c r="AE965" i="1"/>
  <c r="AC965" i="1"/>
  <c r="AD965" i="1"/>
  <c r="AF965" i="1"/>
  <c r="X965" i="1"/>
  <c r="AB965" i="1"/>
  <c r="AA965" i="1"/>
  <c r="Z965" i="1"/>
  <c r="Y965" i="1"/>
  <c r="S965" i="1"/>
  <c r="Q965" i="1"/>
  <c r="T965" i="1"/>
  <c r="P965" i="1"/>
  <c r="M965" i="1"/>
  <c r="N965" i="1"/>
  <c r="O965" i="1"/>
  <c r="CY964" i="1"/>
  <c r="CX964" i="1"/>
  <c r="CV964" i="1"/>
  <c r="CW964" i="1"/>
  <c r="AP964" i="1"/>
  <c r="BC964" i="1"/>
  <c r="BF964" i="1"/>
  <c r="BH964" i="1"/>
  <c r="BL964" i="1"/>
  <c r="BM964" i="1"/>
  <c r="BK964" i="1"/>
  <c r="BJ964" i="1"/>
  <c r="BI964" i="1"/>
  <c r="BG964" i="1"/>
  <c r="BB964" i="1"/>
  <c r="AK964" i="1"/>
  <c r="AI964" i="1"/>
  <c r="L964" i="1"/>
  <c r="AY964" i="1"/>
  <c r="AX964" i="1"/>
  <c r="BA964" i="1"/>
  <c r="AV964" i="1"/>
  <c r="AZ964" i="1"/>
  <c r="AJ964" i="1"/>
  <c r="U964" i="1"/>
  <c r="K964" i="1"/>
  <c r="J964" i="1"/>
  <c r="R964" i="1"/>
  <c r="V964" i="1"/>
  <c r="W964" i="1"/>
  <c r="AE964" i="1"/>
  <c r="AC964" i="1"/>
  <c r="AD964" i="1"/>
  <c r="AF964" i="1"/>
  <c r="X964" i="1"/>
  <c r="AB964" i="1"/>
  <c r="AA964" i="1"/>
  <c r="Z964" i="1"/>
  <c r="Y964" i="1"/>
  <c r="S964" i="1"/>
  <c r="Q964" i="1"/>
  <c r="T964" i="1"/>
  <c r="P964" i="1"/>
  <c r="M964" i="1"/>
  <c r="N964" i="1"/>
  <c r="O964" i="1"/>
  <c r="CY963" i="1"/>
  <c r="CX963" i="1"/>
  <c r="CV963" i="1"/>
  <c r="CW963" i="1"/>
  <c r="AP963" i="1"/>
  <c r="BC963" i="1"/>
  <c r="BF963" i="1"/>
  <c r="BH963" i="1"/>
  <c r="BL963" i="1"/>
  <c r="BM963" i="1"/>
  <c r="BK963" i="1"/>
  <c r="BJ963" i="1"/>
  <c r="BI963" i="1"/>
  <c r="BG963" i="1"/>
  <c r="BB963" i="1"/>
  <c r="AK963" i="1"/>
  <c r="AI963" i="1"/>
  <c r="L963" i="1"/>
  <c r="AY963" i="1"/>
  <c r="AX963" i="1"/>
  <c r="BA963" i="1"/>
  <c r="AV963" i="1"/>
  <c r="AZ963" i="1"/>
  <c r="AJ963" i="1"/>
  <c r="U963" i="1"/>
  <c r="K963" i="1"/>
  <c r="J963" i="1"/>
  <c r="R963" i="1"/>
  <c r="V963" i="1"/>
  <c r="W963" i="1"/>
  <c r="AE963" i="1"/>
  <c r="AC963" i="1"/>
  <c r="AD963" i="1"/>
  <c r="AF963" i="1"/>
  <c r="X963" i="1"/>
  <c r="AB963" i="1"/>
  <c r="AA963" i="1"/>
  <c r="Z963" i="1"/>
  <c r="Y963" i="1"/>
  <c r="S963" i="1"/>
  <c r="Q963" i="1"/>
  <c r="T963" i="1"/>
  <c r="P963" i="1"/>
  <c r="M963" i="1"/>
  <c r="N963" i="1"/>
  <c r="O963" i="1"/>
  <c r="CY962" i="1"/>
  <c r="CX962" i="1"/>
  <c r="CV962" i="1"/>
  <c r="CW962" i="1"/>
  <c r="AP962" i="1"/>
  <c r="BC962" i="1"/>
  <c r="BF962" i="1"/>
  <c r="BH962" i="1"/>
  <c r="BL962" i="1"/>
  <c r="BM962" i="1"/>
  <c r="BK962" i="1"/>
  <c r="BJ962" i="1"/>
  <c r="BI962" i="1"/>
  <c r="BG962" i="1"/>
  <c r="BB962" i="1"/>
  <c r="AK962" i="1"/>
  <c r="AI962" i="1"/>
  <c r="L962" i="1"/>
  <c r="AY962" i="1"/>
  <c r="AX962" i="1"/>
  <c r="BA962" i="1"/>
  <c r="AV962" i="1"/>
  <c r="AZ962" i="1"/>
  <c r="AJ962" i="1"/>
  <c r="U962" i="1"/>
  <c r="K962" i="1"/>
  <c r="J962" i="1"/>
  <c r="R962" i="1"/>
  <c r="V962" i="1"/>
  <c r="W962" i="1"/>
  <c r="AE962" i="1"/>
  <c r="AC962" i="1"/>
  <c r="AD962" i="1"/>
  <c r="AF962" i="1"/>
  <c r="X962" i="1"/>
  <c r="AB962" i="1"/>
  <c r="AA962" i="1"/>
  <c r="Z962" i="1"/>
  <c r="Y962" i="1"/>
  <c r="S962" i="1"/>
  <c r="Q962" i="1"/>
  <c r="T962" i="1"/>
  <c r="P962" i="1"/>
  <c r="M962" i="1"/>
  <c r="N962" i="1"/>
  <c r="O962" i="1"/>
  <c r="CY961" i="1"/>
  <c r="CX961" i="1"/>
  <c r="CV961" i="1"/>
  <c r="CW961" i="1"/>
  <c r="AP961" i="1"/>
  <c r="BC961" i="1"/>
  <c r="BF961" i="1"/>
  <c r="BH961" i="1"/>
  <c r="BL961" i="1"/>
  <c r="BM961" i="1"/>
  <c r="BK961" i="1"/>
  <c r="BJ961" i="1"/>
  <c r="BI961" i="1"/>
  <c r="BG961" i="1"/>
  <c r="BB961" i="1"/>
  <c r="AK961" i="1"/>
  <c r="AI961" i="1"/>
  <c r="L961" i="1"/>
  <c r="AY961" i="1"/>
  <c r="AX961" i="1"/>
  <c r="BA961" i="1"/>
  <c r="AV961" i="1"/>
  <c r="AZ961" i="1"/>
  <c r="AJ961" i="1"/>
  <c r="U961" i="1"/>
  <c r="K961" i="1"/>
  <c r="J961" i="1"/>
  <c r="R961" i="1"/>
  <c r="V961" i="1"/>
  <c r="W961" i="1"/>
  <c r="AE961" i="1"/>
  <c r="AC961" i="1"/>
  <c r="AD961" i="1"/>
  <c r="AF961" i="1"/>
  <c r="X961" i="1"/>
  <c r="AB961" i="1"/>
  <c r="AA961" i="1"/>
  <c r="Z961" i="1"/>
  <c r="Y961" i="1"/>
  <c r="S961" i="1"/>
  <c r="Q961" i="1"/>
  <c r="T961" i="1"/>
  <c r="P961" i="1"/>
  <c r="M961" i="1"/>
  <c r="N961" i="1"/>
  <c r="O961" i="1"/>
  <c r="CY960" i="1"/>
  <c r="CX960" i="1"/>
  <c r="CV960" i="1"/>
  <c r="CW960" i="1"/>
  <c r="AP960" i="1"/>
  <c r="BC960" i="1"/>
  <c r="BF960" i="1"/>
  <c r="BH960" i="1"/>
  <c r="BL960" i="1"/>
  <c r="BM960" i="1"/>
  <c r="BK960" i="1"/>
  <c r="BJ960" i="1"/>
  <c r="BI960" i="1"/>
  <c r="BG960" i="1"/>
  <c r="BB960" i="1"/>
  <c r="AK960" i="1"/>
  <c r="AI960" i="1"/>
  <c r="L960" i="1"/>
  <c r="AY960" i="1"/>
  <c r="AX960" i="1"/>
  <c r="BA960" i="1"/>
  <c r="AV960" i="1"/>
  <c r="AZ960" i="1"/>
  <c r="AJ960" i="1"/>
  <c r="U960" i="1"/>
  <c r="K960" i="1"/>
  <c r="J960" i="1"/>
  <c r="R960" i="1"/>
  <c r="V960" i="1"/>
  <c r="W960" i="1"/>
  <c r="AE960" i="1"/>
  <c r="AC960" i="1"/>
  <c r="AD960" i="1"/>
  <c r="AF960" i="1"/>
  <c r="X960" i="1"/>
  <c r="AB960" i="1"/>
  <c r="AA960" i="1"/>
  <c r="Z960" i="1"/>
  <c r="Y960" i="1"/>
  <c r="S960" i="1"/>
  <c r="Q960" i="1"/>
  <c r="T960" i="1"/>
  <c r="P960" i="1"/>
  <c r="M960" i="1"/>
  <c r="N960" i="1"/>
  <c r="O960" i="1"/>
  <c r="CY959" i="1"/>
  <c r="CX959" i="1"/>
  <c r="CV959" i="1"/>
  <c r="CW959" i="1"/>
  <c r="AP959" i="1"/>
  <c r="BC959" i="1"/>
  <c r="BF959" i="1"/>
  <c r="BH959" i="1"/>
  <c r="BL959" i="1"/>
  <c r="BM959" i="1"/>
  <c r="BK959" i="1"/>
  <c r="BJ959" i="1"/>
  <c r="BI959" i="1"/>
  <c r="BG959" i="1"/>
  <c r="BB959" i="1"/>
  <c r="AK959" i="1"/>
  <c r="AI959" i="1"/>
  <c r="L959" i="1"/>
  <c r="AY959" i="1"/>
  <c r="AX959" i="1"/>
  <c r="BA959" i="1"/>
  <c r="AV959" i="1"/>
  <c r="AZ959" i="1"/>
  <c r="AJ959" i="1"/>
  <c r="U959" i="1"/>
  <c r="K959" i="1"/>
  <c r="J959" i="1"/>
  <c r="R959" i="1"/>
  <c r="V959" i="1"/>
  <c r="W959" i="1"/>
  <c r="AE959" i="1"/>
  <c r="AC959" i="1"/>
  <c r="AD959" i="1"/>
  <c r="AF959" i="1"/>
  <c r="X959" i="1"/>
  <c r="AB959" i="1"/>
  <c r="AA959" i="1"/>
  <c r="Z959" i="1"/>
  <c r="Y959" i="1"/>
  <c r="S959" i="1"/>
  <c r="Q959" i="1"/>
  <c r="T959" i="1"/>
  <c r="P959" i="1"/>
  <c r="M959" i="1"/>
  <c r="N959" i="1"/>
  <c r="O959" i="1"/>
  <c r="CY958" i="1"/>
  <c r="CX958" i="1"/>
  <c r="CV958" i="1"/>
  <c r="CW958" i="1"/>
  <c r="AP958" i="1"/>
  <c r="BC958" i="1"/>
  <c r="BF958" i="1"/>
  <c r="BH958" i="1"/>
  <c r="BL958" i="1"/>
  <c r="BM958" i="1"/>
  <c r="BK958" i="1"/>
  <c r="BJ958" i="1"/>
  <c r="BI958" i="1"/>
  <c r="BG958" i="1"/>
  <c r="BB958" i="1"/>
  <c r="AK958" i="1"/>
  <c r="AI958" i="1"/>
  <c r="L958" i="1"/>
  <c r="AY958" i="1"/>
  <c r="AX958" i="1"/>
  <c r="BA958" i="1"/>
  <c r="AV958" i="1"/>
  <c r="AZ958" i="1"/>
  <c r="AJ958" i="1"/>
  <c r="U958" i="1"/>
  <c r="K958" i="1"/>
  <c r="J958" i="1"/>
  <c r="R958" i="1"/>
  <c r="V958" i="1"/>
  <c r="W958" i="1"/>
  <c r="AE958" i="1"/>
  <c r="AC958" i="1"/>
  <c r="AD958" i="1"/>
  <c r="AF958" i="1"/>
  <c r="X958" i="1"/>
  <c r="AB958" i="1"/>
  <c r="AA958" i="1"/>
  <c r="Z958" i="1"/>
  <c r="Y958" i="1"/>
  <c r="S958" i="1"/>
  <c r="Q958" i="1"/>
  <c r="T958" i="1"/>
  <c r="P958" i="1"/>
  <c r="M958" i="1"/>
  <c r="N958" i="1"/>
  <c r="O958" i="1"/>
  <c r="CY957" i="1"/>
  <c r="CX957" i="1"/>
  <c r="CV957" i="1"/>
  <c r="CW957" i="1"/>
  <c r="AP957" i="1"/>
  <c r="BC957" i="1"/>
  <c r="BF957" i="1"/>
  <c r="BH957" i="1"/>
  <c r="BL957" i="1"/>
  <c r="BM957" i="1"/>
  <c r="BK957" i="1"/>
  <c r="BJ957" i="1"/>
  <c r="BI957" i="1"/>
  <c r="BG957" i="1"/>
  <c r="BB957" i="1"/>
  <c r="AK957" i="1"/>
  <c r="AI957" i="1"/>
  <c r="L957" i="1"/>
  <c r="AY957" i="1"/>
  <c r="AX957" i="1"/>
  <c r="BA957" i="1"/>
  <c r="AV957" i="1"/>
  <c r="AZ957" i="1"/>
  <c r="AJ957" i="1"/>
  <c r="U957" i="1"/>
  <c r="K957" i="1"/>
  <c r="J957" i="1"/>
  <c r="R957" i="1"/>
  <c r="V957" i="1"/>
  <c r="W957" i="1"/>
  <c r="AE957" i="1"/>
  <c r="AC957" i="1"/>
  <c r="AD957" i="1"/>
  <c r="AF957" i="1"/>
  <c r="X957" i="1"/>
  <c r="AB957" i="1"/>
  <c r="AA957" i="1"/>
  <c r="Z957" i="1"/>
  <c r="Y957" i="1"/>
  <c r="S957" i="1"/>
  <c r="Q957" i="1"/>
  <c r="T957" i="1"/>
  <c r="P957" i="1"/>
  <c r="M957" i="1"/>
  <c r="N957" i="1"/>
  <c r="O957" i="1"/>
  <c r="CY956" i="1"/>
  <c r="CX956" i="1"/>
  <c r="CV956" i="1"/>
  <c r="CW956" i="1"/>
  <c r="AP956" i="1"/>
  <c r="BC956" i="1"/>
  <c r="BF956" i="1"/>
  <c r="BH956" i="1"/>
  <c r="BL956" i="1"/>
  <c r="BM956" i="1"/>
  <c r="BK956" i="1"/>
  <c r="BJ956" i="1"/>
  <c r="BI956" i="1"/>
  <c r="BG956" i="1"/>
  <c r="BB956" i="1"/>
  <c r="AK956" i="1"/>
  <c r="AI956" i="1"/>
  <c r="L956" i="1"/>
  <c r="AY956" i="1"/>
  <c r="AX956" i="1"/>
  <c r="BA956" i="1"/>
  <c r="AV956" i="1"/>
  <c r="AZ956" i="1"/>
  <c r="AJ956" i="1"/>
  <c r="U956" i="1"/>
  <c r="K956" i="1"/>
  <c r="J956" i="1"/>
  <c r="R956" i="1"/>
  <c r="V956" i="1"/>
  <c r="W956" i="1"/>
  <c r="AE956" i="1"/>
  <c r="AC956" i="1"/>
  <c r="AD956" i="1"/>
  <c r="AF956" i="1"/>
  <c r="X956" i="1"/>
  <c r="AB956" i="1"/>
  <c r="AA956" i="1"/>
  <c r="Z956" i="1"/>
  <c r="Y956" i="1"/>
  <c r="S956" i="1"/>
  <c r="Q956" i="1"/>
  <c r="T956" i="1"/>
  <c r="P956" i="1"/>
  <c r="M956" i="1"/>
  <c r="N956" i="1"/>
  <c r="O956" i="1"/>
  <c r="CY955" i="1"/>
  <c r="CX955" i="1"/>
  <c r="CV955" i="1"/>
  <c r="CW955" i="1"/>
  <c r="AP955" i="1"/>
  <c r="BC955" i="1"/>
  <c r="BF955" i="1"/>
  <c r="BH955" i="1"/>
  <c r="BL955" i="1"/>
  <c r="BM955" i="1"/>
  <c r="BK955" i="1"/>
  <c r="BJ955" i="1"/>
  <c r="BI955" i="1"/>
  <c r="BG955" i="1"/>
  <c r="BB955" i="1"/>
  <c r="AK955" i="1"/>
  <c r="AI955" i="1"/>
  <c r="L955" i="1"/>
  <c r="AY955" i="1"/>
  <c r="AX955" i="1"/>
  <c r="BA955" i="1"/>
  <c r="AV955" i="1"/>
  <c r="AZ955" i="1"/>
  <c r="AJ955" i="1"/>
  <c r="U955" i="1"/>
  <c r="K955" i="1"/>
  <c r="J955" i="1"/>
  <c r="R955" i="1"/>
  <c r="V955" i="1"/>
  <c r="W955" i="1"/>
  <c r="AE955" i="1"/>
  <c r="AC955" i="1"/>
  <c r="AD955" i="1"/>
  <c r="AF955" i="1"/>
  <c r="X955" i="1"/>
  <c r="AB955" i="1"/>
  <c r="AA955" i="1"/>
  <c r="Z955" i="1"/>
  <c r="Y955" i="1"/>
  <c r="S955" i="1"/>
  <c r="Q955" i="1"/>
  <c r="T955" i="1"/>
  <c r="P955" i="1"/>
  <c r="M955" i="1"/>
  <c r="N955" i="1"/>
  <c r="O955" i="1"/>
  <c r="CY954" i="1"/>
  <c r="CX954" i="1"/>
  <c r="CV954" i="1"/>
  <c r="CW954" i="1"/>
  <c r="AP954" i="1"/>
  <c r="BC954" i="1"/>
  <c r="BF954" i="1"/>
  <c r="BH954" i="1"/>
  <c r="BL954" i="1"/>
  <c r="BM954" i="1"/>
  <c r="BK954" i="1"/>
  <c r="BJ954" i="1"/>
  <c r="BI954" i="1"/>
  <c r="BG954" i="1"/>
  <c r="BB954" i="1"/>
  <c r="AK954" i="1"/>
  <c r="AI954" i="1"/>
  <c r="L954" i="1"/>
  <c r="AY954" i="1"/>
  <c r="AX954" i="1"/>
  <c r="BA954" i="1"/>
  <c r="AV954" i="1"/>
  <c r="AZ954" i="1"/>
  <c r="AJ954" i="1"/>
  <c r="U954" i="1"/>
  <c r="K954" i="1"/>
  <c r="J954" i="1"/>
  <c r="R954" i="1"/>
  <c r="V954" i="1"/>
  <c r="W954" i="1"/>
  <c r="AE954" i="1"/>
  <c r="AC954" i="1"/>
  <c r="AD954" i="1"/>
  <c r="AF954" i="1"/>
  <c r="X954" i="1"/>
  <c r="AB954" i="1"/>
  <c r="AA954" i="1"/>
  <c r="Z954" i="1"/>
  <c r="Y954" i="1"/>
  <c r="S954" i="1"/>
  <c r="Q954" i="1"/>
  <c r="T954" i="1"/>
  <c r="P954" i="1"/>
  <c r="M954" i="1"/>
  <c r="N954" i="1"/>
  <c r="O954" i="1"/>
  <c r="CY953" i="1"/>
  <c r="CX953" i="1"/>
  <c r="CV953" i="1"/>
  <c r="CW953" i="1"/>
  <c r="AP953" i="1"/>
  <c r="BC953" i="1"/>
  <c r="BF953" i="1"/>
  <c r="BH953" i="1"/>
  <c r="BL953" i="1"/>
  <c r="BM953" i="1"/>
  <c r="BK953" i="1"/>
  <c r="BJ953" i="1"/>
  <c r="BI953" i="1"/>
  <c r="BG953" i="1"/>
  <c r="BB953" i="1"/>
  <c r="AK953" i="1"/>
  <c r="AI953" i="1"/>
  <c r="L953" i="1"/>
  <c r="AY953" i="1"/>
  <c r="AX953" i="1"/>
  <c r="BA953" i="1"/>
  <c r="AV953" i="1"/>
  <c r="AZ953" i="1"/>
  <c r="AJ953" i="1"/>
  <c r="U953" i="1"/>
  <c r="K953" i="1"/>
  <c r="J953" i="1"/>
  <c r="R953" i="1"/>
  <c r="V953" i="1"/>
  <c r="W953" i="1"/>
  <c r="AE953" i="1"/>
  <c r="AC953" i="1"/>
  <c r="AD953" i="1"/>
  <c r="AF953" i="1"/>
  <c r="X953" i="1"/>
  <c r="AB953" i="1"/>
  <c r="AA953" i="1"/>
  <c r="Z953" i="1"/>
  <c r="Y953" i="1"/>
  <c r="S953" i="1"/>
  <c r="Q953" i="1"/>
  <c r="T953" i="1"/>
  <c r="P953" i="1"/>
  <c r="M953" i="1"/>
  <c r="N953" i="1"/>
  <c r="O953" i="1"/>
  <c r="CY952" i="1"/>
  <c r="CX952" i="1"/>
  <c r="CV952" i="1"/>
  <c r="CW952" i="1"/>
  <c r="AP952" i="1"/>
  <c r="BC952" i="1"/>
  <c r="BF952" i="1"/>
  <c r="BH952" i="1"/>
  <c r="BL952" i="1"/>
  <c r="BM952" i="1"/>
  <c r="BK952" i="1"/>
  <c r="BJ952" i="1"/>
  <c r="BI952" i="1"/>
  <c r="BG952" i="1"/>
  <c r="BB952" i="1"/>
  <c r="AK952" i="1"/>
  <c r="AI952" i="1"/>
  <c r="L952" i="1"/>
  <c r="AY952" i="1"/>
  <c r="AX952" i="1"/>
  <c r="BA952" i="1"/>
  <c r="AV952" i="1"/>
  <c r="AZ952" i="1"/>
  <c r="AJ952" i="1"/>
  <c r="U952" i="1"/>
  <c r="K952" i="1"/>
  <c r="J952" i="1"/>
  <c r="R952" i="1"/>
  <c r="V952" i="1"/>
  <c r="W952" i="1"/>
  <c r="AE952" i="1"/>
  <c r="AC952" i="1"/>
  <c r="AD952" i="1"/>
  <c r="AF952" i="1"/>
  <c r="X952" i="1"/>
  <c r="AB952" i="1"/>
  <c r="AA952" i="1"/>
  <c r="Z952" i="1"/>
  <c r="Y952" i="1"/>
  <c r="S952" i="1"/>
  <c r="Q952" i="1"/>
  <c r="T952" i="1"/>
  <c r="P952" i="1"/>
  <c r="M952" i="1"/>
  <c r="N952" i="1"/>
  <c r="O952" i="1"/>
  <c r="CY951" i="1"/>
  <c r="CX951" i="1"/>
  <c r="CV951" i="1"/>
  <c r="CW951" i="1"/>
  <c r="AP951" i="1"/>
  <c r="BC951" i="1"/>
  <c r="BF951" i="1"/>
  <c r="BH951" i="1"/>
  <c r="BL951" i="1"/>
  <c r="BM951" i="1"/>
  <c r="BK951" i="1"/>
  <c r="BJ951" i="1"/>
  <c r="BI951" i="1"/>
  <c r="BG951" i="1"/>
  <c r="BB951" i="1"/>
  <c r="AK951" i="1"/>
  <c r="AI951" i="1"/>
  <c r="L951" i="1"/>
  <c r="AY951" i="1"/>
  <c r="AX951" i="1"/>
  <c r="BA951" i="1"/>
  <c r="AV951" i="1"/>
  <c r="AZ951" i="1"/>
  <c r="AJ951" i="1"/>
  <c r="U951" i="1"/>
  <c r="K951" i="1"/>
  <c r="J951" i="1"/>
  <c r="R951" i="1"/>
  <c r="V951" i="1"/>
  <c r="W951" i="1"/>
  <c r="AE951" i="1"/>
  <c r="AC951" i="1"/>
  <c r="AD951" i="1"/>
  <c r="AF951" i="1"/>
  <c r="X951" i="1"/>
  <c r="AB951" i="1"/>
  <c r="AA951" i="1"/>
  <c r="Z951" i="1"/>
  <c r="Y951" i="1"/>
  <c r="S951" i="1"/>
  <c r="Q951" i="1"/>
  <c r="T951" i="1"/>
  <c r="P951" i="1"/>
  <c r="M951" i="1"/>
  <c r="N951" i="1"/>
  <c r="O951" i="1"/>
  <c r="CY950" i="1"/>
  <c r="CX950" i="1"/>
  <c r="CV950" i="1"/>
  <c r="CW950" i="1"/>
  <c r="AP950" i="1"/>
  <c r="BC950" i="1"/>
  <c r="BF950" i="1"/>
  <c r="BH950" i="1"/>
  <c r="BL950" i="1"/>
  <c r="BM950" i="1"/>
  <c r="BK950" i="1"/>
  <c r="BJ950" i="1"/>
  <c r="BI950" i="1"/>
  <c r="BG950" i="1"/>
  <c r="BB950" i="1"/>
  <c r="AK950" i="1"/>
  <c r="AI950" i="1"/>
  <c r="L950" i="1"/>
  <c r="AY950" i="1"/>
  <c r="AX950" i="1"/>
  <c r="BA950" i="1"/>
  <c r="AV950" i="1"/>
  <c r="AZ950" i="1"/>
  <c r="AJ950" i="1"/>
  <c r="U950" i="1"/>
  <c r="K950" i="1"/>
  <c r="J950" i="1"/>
  <c r="R950" i="1"/>
  <c r="V950" i="1"/>
  <c r="W950" i="1"/>
  <c r="AE950" i="1"/>
  <c r="AC950" i="1"/>
  <c r="AD950" i="1"/>
  <c r="AF950" i="1"/>
  <c r="X950" i="1"/>
  <c r="AB950" i="1"/>
  <c r="AA950" i="1"/>
  <c r="Z950" i="1"/>
  <c r="Y950" i="1"/>
  <c r="S950" i="1"/>
  <c r="Q950" i="1"/>
  <c r="T950" i="1"/>
  <c r="P950" i="1"/>
  <c r="M950" i="1"/>
  <c r="N950" i="1"/>
  <c r="O950" i="1"/>
  <c r="CY949" i="1"/>
  <c r="CX949" i="1"/>
  <c r="CV949" i="1"/>
  <c r="CW949" i="1"/>
  <c r="AP949" i="1"/>
  <c r="BC949" i="1"/>
  <c r="BF949" i="1"/>
  <c r="BH949" i="1"/>
  <c r="BL949" i="1"/>
  <c r="BM949" i="1"/>
  <c r="BK949" i="1"/>
  <c r="BJ949" i="1"/>
  <c r="BI949" i="1"/>
  <c r="BG949" i="1"/>
  <c r="BB949" i="1"/>
  <c r="AK949" i="1"/>
  <c r="AI949" i="1"/>
  <c r="L949" i="1"/>
  <c r="AY949" i="1"/>
  <c r="AX949" i="1"/>
  <c r="BA949" i="1"/>
  <c r="AV949" i="1"/>
  <c r="AZ949" i="1"/>
  <c r="AJ949" i="1"/>
  <c r="U949" i="1"/>
  <c r="K949" i="1"/>
  <c r="J949" i="1"/>
  <c r="R949" i="1"/>
  <c r="V949" i="1"/>
  <c r="W949" i="1"/>
  <c r="AE949" i="1"/>
  <c r="AC949" i="1"/>
  <c r="AD949" i="1"/>
  <c r="AF949" i="1"/>
  <c r="X949" i="1"/>
  <c r="AB949" i="1"/>
  <c r="AA949" i="1"/>
  <c r="Z949" i="1"/>
  <c r="Y949" i="1"/>
  <c r="S949" i="1"/>
  <c r="Q949" i="1"/>
  <c r="T949" i="1"/>
  <c r="P949" i="1"/>
  <c r="M949" i="1"/>
  <c r="N949" i="1"/>
  <c r="O949" i="1"/>
  <c r="CY948" i="1"/>
  <c r="CX948" i="1"/>
  <c r="CV948" i="1"/>
  <c r="CW948" i="1"/>
  <c r="AP948" i="1"/>
  <c r="BC948" i="1"/>
  <c r="BF948" i="1"/>
  <c r="BH948" i="1"/>
  <c r="BL948" i="1"/>
  <c r="BM948" i="1"/>
  <c r="BK948" i="1"/>
  <c r="BJ948" i="1"/>
  <c r="BI948" i="1"/>
  <c r="BG948" i="1"/>
  <c r="BB948" i="1"/>
  <c r="AK948" i="1"/>
  <c r="AI948" i="1"/>
  <c r="L948" i="1"/>
  <c r="AY948" i="1"/>
  <c r="AX948" i="1"/>
  <c r="BA948" i="1"/>
  <c r="AV948" i="1"/>
  <c r="AZ948" i="1"/>
  <c r="AJ948" i="1"/>
  <c r="U948" i="1"/>
  <c r="K948" i="1"/>
  <c r="J948" i="1"/>
  <c r="R948" i="1"/>
  <c r="V948" i="1"/>
  <c r="W948" i="1"/>
  <c r="AE948" i="1"/>
  <c r="AC948" i="1"/>
  <c r="AD948" i="1"/>
  <c r="AF948" i="1"/>
  <c r="X948" i="1"/>
  <c r="AB948" i="1"/>
  <c r="AA948" i="1"/>
  <c r="Z948" i="1"/>
  <c r="Y948" i="1"/>
  <c r="S948" i="1"/>
  <c r="Q948" i="1"/>
  <c r="T948" i="1"/>
  <c r="P948" i="1"/>
  <c r="M948" i="1"/>
  <c r="N948" i="1"/>
  <c r="O948" i="1"/>
  <c r="CY947" i="1"/>
  <c r="CX947" i="1"/>
  <c r="CV947" i="1"/>
  <c r="CW947" i="1"/>
  <c r="AP947" i="1"/>
  <c r="BC947" i="1"/>
  <c r="BF947" i="1"/>
  <c r="BH947" i="1"/>
  <c r="BL947" i="1"/>
  <c r="BM947" i="1"/>
  <c r="BK947" i="1"/>
  <c r="BJ947" i="1"/>
  <c r="BI947" i="1"/>
  <c r="BG947" i="1"/>
  <c r="BB947" i="1"/>
  <c r="AK947" i="1"/>
  <c r="AI947" i="1"/>
  <c r="L947" i="1"/>
  <c r="AY947" i="1"/>
  <c r="AX947" i="1"/>
  <c r="BA947" i="1"/>
  <c r="AV947" i="1"/>
  <c r="AZ947" i="1"/>
  <c r="AJ947" i="1"/>
  <c r="U947" i="1"/>
  <c r="K947" i="1"/>
  <c r="J947" i="1"/>
  <c r="R947" i="1"/>
  <c r="V947" i="1"/>
  <c r="W947" i="1"/>
  <c r="AE947" i="1"/>
  <c r="AC947" i="1"/>
  <c r="AD947" i="1"/>
  <c r="AF947" i="1"/>
  <c r="X947" i="1"/>
  <c r="AB947" i="1"/>
  <c r="AA947" i="1"/>
  <c r="Z947" i="1"/>
  <c r="Y947" i="1"/>
  <c r="S947" i="1"/>
  <c r="Q947" i="1"/>
  <c r="T947" i="1"/>
  <c r="P947" i="1"/>
  <c r="M947" i="1"/>
  <c r="N947" i="1"/>
  <c r="O947" i="1"/>
  <c r="CY946" i="1"/>
  <c r="CX946" i="1"/>
  <c r="CV946" i="1"/>
  <c r="CW946" i="1"/>
  <c r="AP946" i="1"/>
  <c r="BC946" i="1"/>
  <c r="BF946" i="1"/>
  <c r="BH946" i="1"/>
  <c r="BL946" i="1"/>
  <c r="BM946" i="1"/>
  <c r="BK946" i="1"/>
  <c r="BJ946" i="1"/>
  <c r="BI946" i="1"/>
  <c r="BG946" i="1"/>
  <c r="BB946" i="1"/>
  <c r="AK946" i="1"/>
  <c r="AI946" i="1"/>
  <c r="L946" i="1"/>
  <c r="AY946" i="1"/>
  <c r="AX946" i="1"/>
  <c r="BA946" i="1"/>
  <c r="AV946" i="1"/>
  <c r="AZ946" i="1"/>
  <c r="AJ946" i="1"/>
  <c r="U946" i="1"/>
  <c r="K946" i="1"/>
  <c r="J946" i="1"/>
  <c r="R946" i="1"/>
  <c r="V946" i="1"/>
  <c r="W946" i="1"/>
  <c r="AE946" i="1"/>
  <c r="AC946" i="1"/>
  <c r="AD946" i="1"/>
  <c r="AF946" i="1"/>
  <c r="X946" i="1"/>
  <c r="AB946" i="1"/>
  <c r="AA946" i="1"/>
  <c r="Z946" i="1"/>
  <c r="Y946" i="1"/>
  <c r="S946" i="1"/>
  <c r="Q946" i="1"/>
  <c r="T946" i="1"/>
  <c r="P946" i="1"/>
  <c r="M946" i="1"/>
  <c r="N946" i="1"/>
  <c r="O946" i="1"/>
  <c r="CY945" i="1"/>
  <c r="CX945" i="1"/>
  <c r="CV945" i="1"/>
  <c r="CW945" i="1"/>
  <c r="AP945" i="1"/>
  <c r="BC945" i="1"/>
  <c r="BF945" i="1"/>
  <c r="BH945" i="1"/>
  <c r="BL945" i="1"/>
  <c r="BM945" i="1"/>
  <c r="BK945" i="1"/>
  <c r="BJ945" i="1"/>
  <c r="BI945" i="1"/>
  <c r="BG945" i="1"/>
  <c r="BB945" i="1"/>
  <c r="AK945" i="1"/>
  <c r="AI945" i="1"/>
  <c r="L945" i="1"/>
  <c r="AY945" i="1"/>
  <c r="AX945" i="1"/>
  <c r="BA945" i="1"/>
  <c r="AV945" i="1"/>
  <c r="AZ945" i="1"/>
  <c r="AJ945" i="1"/>
  <c r="U945" i="1"/>
  <c r="K945" i="1"/>
  <c r="J945" i="1"/>
  <c r="R945" i="1"/>
  <c r="V945" i="1"/>
  <c r="W945" i="1"/>
  <c r="AE945" i="1"/>
  <c r="AC945" i="1"/>
  <c r="AD945" i="1"/>
  <c r="AF945" i="1"/>
  <c r="X945" i="1"/>
  <c r="AB945" i="1"/>
  <c r="AA945" i="1"/>
  <c r="Z945" i="1"/>
  <c r="Y945" i="1"/>
  <c r="S945" i="1"/>
  <c r="Q945" i="1"/>
  <c r="T945" i="1"/>
  <c r="P945" i="1"/>
  <c r="M945" i="1"/>
  <c r="N945" i="1"/>
  <c r="O945" i="1"/>
  <c r="CY944" i="1"/>
  <c r="CX944" i="1"/>
  <c r="CV944" i="1"/>
  <c r="CW944" i="1"/>
  <c r="AP944" i="1"/>
  <c r="BC944" i="1"/>
  <c r="BF944" i="1"/>
  <c r="BH944" i="1"/>
  <c r="BL944" i="1"/>
  <c r="BM944" i="1"/>
  <c r="BK944" i="1"/>
  <c r="BJ944" i="1"/>
  <c r="BI944" i="1"/>
  <c r="BG944" i="1"/>
  <c r="BB944" i="1"/>
  <c r="AK944" i="1"/>
  <c r="AI944" i="1"/>
  <c r="L944" i="1"/>
  <c r="AY944" i="1"/>
  <c r="AX944" i="1"/>
  <c r="BA944" i="1"/>
  <c r="AV944" i="1"/>
  <c r="AZ944" i="1"/>
  <c r="AJ944" i="1"/>
  <c r="U944" i="1"/>
  <c r="K944" i="1"/>
  <c r="J944" i="1"/>
  <c r="R944" i="1"/>
  <c r="V944" i="1"/>
  <c r="W944" i="1"/>
  <c r="AE944" i="1"/>
  <c r="AC944" i="1"/>
  <c r="AD944" i="1"/>
  <c r="AF944" i="1"/>
  <c r="X944" i="1"/>
  <c r="AB944" i="1"/>
  <c r="AA944" i="1"/>
  <c r="Z944" i="1"/>
  <c r="Y944" i="1"/>
  <c r="S944" i="1"/>
  <c r="Q944" i="1"/>
  <c r="T944" i="1"/>
  <c r="P944" i="1"/>
  <c r="M944" i="1"/>
  <c r="N944" i="1"/>
  <c r="O944" i="1"/>
  <c r="CY943" i="1"/>
  <c r="CX943" i="1"/>
  <c r="CV943" i="1"/>
  <c r="CW943" i="1"/>
  <c r="AP943" i="1"/>
  <c r="BC943" i="1"/>
  <c r="BF943" i="1"/>
  <c r="BH943" i="1"/>
  <c r="BL943" i="1"/>
  <c r="BM943" i="1"/>
  <c r="BK943" i="1"/>
  <c r="BJ943" i="1"/>
  <c r="BI943" i="1"/>
  <c r="BG943" i="1"/>
  <c r="BB943" i="1"/>
  <c r="AK943" i="1"/>
  <c r="AI943" i="1"/>
  <c r="L943" i="1"/>
  <c r="AY943" i="1"/>
  <c r="AX943" i="1"/>
  <c r="BA943" i="1"/>
  <c r="AV943" i="1"/>
  <c r="AZ943" i="1"/>
  <c r="AJ943" i="1"/>
  <c r="U943" i="1"/>
  <c r="K943" i="1"/>
  <c r="J943" i="1"/>
  <c r="R943" i="1"/>
  <c r="V943" i="1"/>
  <c r="W943" i="1"/>
  <c r="AE943" i="1"/>
  <c r="AC943" i="1"/>
  <c r="AD943" i="1"/>
  <c r="AF943" i="1"/>
  <c r="X943" i="1"/>
  <c r="AB943" i="1"/>
  <c r="AA943" i="1"/>
  <c r="Z943" i="1"/>
  <c r="Y943" i="1"/>
  <c r="S943" i="1"/>
  <c r="Q943" i="1"/>
  <c r="T943" i="1"/>
  <c r="P943" i="1"/>
  <c r="M943" i="1"/>
  <c r="N943" i="1"/>
  <c r="O943" i="1"/>
  <c r="CY942" i="1"/>
  <c r="CX942" i="1"/>
  <c r="CV942" i="1"/>
  <c r="CW942" i="1"/>
  <c r="AP942" i="1"/>
  <c r="BC942" i="1"/>
  <c r="BF942" i="1"/>
  <c r="BH942" i="1"/>
  <c r="BL942" i="1"/>
  <c r="BM942" i="1"/>
  <c r="BK942" i="1"/>
  <c r="BJ942" i="1"/>
  <c r="BI942" i="1"/>
  <c r="BG942" i="1"/>
  <c r="BB942" i="1"/>
  <c r="AK942" i="1"/>
  <c r="AI942" i="1"/>
  <c r="L942" i="1"/>
  <c r="AY942" i="1"/>
  <c r="AX942" i="1"/>
  <c r="BA942" i="1"/>
  <c r="AV942" i="1"/>
  <c r="AZ942" i="1"/>
  <c r="AJ942" i="1"/>
  <c r="U942" i="1"/>
  <c r="K942" i="1"/>
  <c r="J942" i="1"/>
  <c r="R942" i="1"/>
  <c r="V942" i="1"/>
  <c r="W942" i="1"/>
  <c r="AE942" i="1"/>
  <c r="AC942" i="1"/>
  <c r="AD942" i="1"/>
  <c r="AF942" i="1"/>
  <c r="X942" i="1"/>
  <c r="AB942" i="1"/>
  <c r="AA942" i="1"/>
  <c r="Z942" i="1"/>
  <c r="Y942" i="1"/>
  <c r="S942" i="1"/>
  <c r="Q942" i="1"/>
  <c r="T942" i="1"/>
  <c r="P942" i="1"/>
  <c r="M942" i="1"/>
  <c r="N942" i="1"/>
  <c r="O942" i="1"/>
  <c r="CY941" i="1"/>
  <c r="CX941" i="1"/>
  <c r="CV941" i="1"/>
  <c r="CW941" i="1"/>
  <c r="AP941" i="1"/>
  <c r="BC941" i="1"/>
  <c r="BF941" i="1"/>
  <c r="BH941" i="1"/>
  <c r="BL941" i="1"/>
  <c r="BM941" i="1"/>
  <c r="BK941" i="1"/>
  <c r="BJ941" i="1"/>
  <c r="BI941" i="1"/>
  <c r="BG941" i="1"/>
  <c r="BB941" i="1"/>
  <c r="AK941" i="1"/>
  <c r="AI941" i="1"/>
  <c r="L941" i="1"/>
  <c r="AY941" i="1"/>
  <c r="AX941" i="1"/>
  <c r="BA941" i="1"/>
  <c r="AV941" i="1"/>
  <c r="AZ941" i="1"/>
  <c r="AJ941" i="1"/>
  <c r="U941" i="1"/>
  <c r="K941" i="1"/>
  <c r="J941" i="1"/>
  <c r="R941" i="1"/>
  <c r="V941" i="1"/>
  <c r="W941" i="1"/>
  <c r="AE941" i="1"/>
  <c r="AC941" i="1"/>
  <c r="AD941" i="1"/>
  <c r="AF941" i="1"/>
  <c r="X941" i="1"/>
  <c r="AB941" i="1"/>
  <c r="AA941" i="1"/>
  <c r="Z941" i="1"/>
  <c r="Y941" i="1"/>
  <c r="S941" i="1"/>
  <c r="Q941" i="1"/>
  <c r="T941" i="1"/>
  <c r="P941" i="1"/>
  <c r="M941" i="1"/>
  <c r="N941" i="1"/>
  <c r="O941" i="1"/>
  <c r="CY940" i="1"/>
  <c r="CX940" i="1"/>
  <c r="CV940" i="1"/>
  <c r="CW940" i="1"/>
  <c r="AP940" i="1"/>
  <c r="BC940" i="1"/>
  <c r="BF940" i="1"/>
  <c r="BH940" i="1"/>
  <c r="BL940" i="1"/>
  <c r="BM940" i="1"/>
  <c r="BK940" i="1"/>
  <c r="BJ940" i="1"/>
  <c r="BI940" i="1"/>
  <c r="BG940" i="1"/>
  <c r="BB940" i="1"/>
  <c r="AK940" i="1"/>
  <c r="AI940" i="1"/>
  <c r="L940" i="1"/>
  <c r="AY940" i="1"/>
  <c r="AX940" i="1"/>
  <c r="BA940" i="1"/>
  <c r="AV940" i="1"/>
  <c r="AZ940" i="1"/>
  <c r="AJ940" i="1"/>
  <c r="U940" i="1"/>
  <c r="K940" i="1"/>
  <c r="J940" i="1"/>
  <c r="R940" i="1"/>
  <c r="V940" i="1"/>
  <c r="W940" i="1"/>
  <c r="AE940" i="1"/>
  <c r="AC940" i="1"/>
  <c r="AD940" i="1"/>
  <c r="AF940" i="1"/>
  <c r="X940" i="1"/>
  <c r="AB940" i="1"/>
  <c r="AA940" i="1"/>
  <c r="Z940" i="1"/>
  <c r="Y940" i="1"/>
  <c r="S940" i="1"/>
  <c r="Q940" i="1"/>
  <c r="T940" i="1"/>
  <c r="P940" i="1"/>
  <c r="M940" i="1"/>
  <c r="N940" i="1"/>
  <c r="O940" i="1"/>
  <c r="CY939" i="1"/>
  <c r="CX939" i="1"/>
  <c r="CV939" i="1"/>
  <c r="CW939" i="1"/>
  <c r="AP939" i="1"/>
  <c r="BC939" i="1"/>
  <c r="BF939" i="1"/>
  <c r="BH939" i="1"/>
  <c r="BL939" i="1"/>
  <c r="BM939" i="1"/>
  <c r="BK939" i="1"/>
  <c r="BJ939" i="1"/>
  <c r="BI939" i="1"/>
  <c r="BG939" i="1"/>
  <c r="BB939" i="1"/>
  <c r="AK939" i="1"/>
  <c r="AI939" i="1"/>
  <c r="L939" i="1"/>
  <c r="AY939" i="1"/>
  <c r="AX939" i="1"/>
  <c r="BA939" i="1"/>
  <c r="AV939" i="1"/>
  <c r="AZ939" i="1"/>
  <c r="AJ939" i="1"/>
  <c r="U939" i="1"/>
  <c r="K939" i="1"/>
  <c r="J939" i="1"/>
  <c r="R939" i="1"/>
  <c r="V939" i="1"/>
  <c r="W939" i="1"/>
  <c r="AE939" i="1"/>
  <c r="AC939" i="1"/>
  <c r="AD939" i="1"/>
  <c r="AF939" i="1"/>
  <c r="X939" i="1"/>
  <c r="AB939" i="1"/>
  <c r="AA939" i="1"/>
  <c r="Z939" i="1"/>
  <c r="Y939" i="1"/>
  <c r="S939" i="1"/>
  <c r="Q939" i="1"/>
  <c r="T939" i="1"/>
  <c r="P939" i="1"/>
  <c r="M939" i="1"/>
  <c r="N939" i="1"/>
  <c r="O939" i="1"/>
  <c r="CY938" i="1"/>
  <c r="CX938" i="1"/>
  <c r="CV938" i="1"/>
  <c r="CW938" i="1"/>
  <c r="AP938" i="1"/>
  <c r="BC938" i="1"/>
  <c r="BF938" i="1"/>
  <c r="BH938" i="1"/>
  <c r="BL938" i="1"/>
  <c r="BM938" i="1"/>
  <c r="BK938" i="1"/>
  <c r="BJ938" i="1"/>
  <c r="BI938" i="1"/>
  <c r="BG938" i="1"/>
  <c r="BB938" i="1"/>
  <c r="AK938" i="1"/>
  <c r="AI938" i="1"/>
  <c r="L938" i="1"/>
  <c r="AY938" i="1"/>
  <c r="AX938" i="1"/>
  <c r="BA938" i="1"/>
  <c r="AV938" i="1"/>
  <c r="AZ938" i="1"/>
  <c r="AJ938" i="1"/>
  <c r="U938" i="1"/>
  <c r="K938" i="1"/>
  <c r="J938" i="1"/>
  <c r="R938" i="1"/>
  <c r="V938" i="1"/>
  <c r="W938" i="1"/>
  <c r="AE938" i="1"/>
  <c r="AC938" i="1"/>
  <c r="AD938" i="1"/>
  <c r="AF938" i="1"/>
  <c r="X938" i="1"/>
  <c r="AB938" i="1"/>
  <c r="AA938" i="1"/>
  <c r="Z938" i="1"/>
  <c r="Y938" i="1"/>
  <c r="S938" i="1"/>
  <c r="Q938" i="1"/>
  <c r="T938" i="1"/>
  <c r="P938" i="1"/>
  <c r="M938" i="1"/>
  <c r="N938" i="1"/>
  <c r="O938" i="1"/>
  <c r="CY937" i="1"/>
  <c r="CX937" i="1"/>
  <c r="CV937" i="1"/>
  <c r="CW937" i="1"/>
  <c r="AP937" i="1"/>
  <c r="BC937" i="1"/>
  <c r="BF937" i="1"/>
  <c r="BH937" i="1"/>
  <c r="BL937" i="1"/>
  <c r="BM937" i="1"/>
  <c r="BK937" i="1"/>
  <c r="BJ937" i="1"/>
  <c r="BI937" i="1"/>
  <c r="BG937" i="1"/>
  <c r="BB937" i="1"/>
  <c r="AK937" i="1"/>
  <c r="AI937" i="1"/>
  <c r="L937" i="1"/>
  <c r="AY937" i="1"/>
  <c r="AX937" i="1"/>
  <c r="BA937" i="1"/>
  <c r="AV937" i="1"/>
  <c r="AZ937" i="1"/>
  <c r="AJ937" i="1"/>
  <c r="U937" i="1"/>
  <c r="K937" i="1"/>
  <c r="J937" i="1"/>
  <c r="R937" i="1"/>
  <c r="V937" i="1"/>
  <c r="W937" i="1"/>
  <c r="AE937" i="1"/>
  <c r="AC937" i="1"/>
  <c r="AD937" i="1"/>
  <c r="AF937" i="1"/>
  <c r="X937" i="1"/>
  <c r="AB937" i="1"/>
  <c r="AA937" i="1"/>
  <c r="Z937" i="1"/>
  <c r="Y937" i="1"/>
  <c r="S937" i="1"/>
  <c r="Q937" i="1"/>
  <c r="T937" i="1"/>
  <c r="P937" i="1"/>
  <c r="M937" i="1"/>
  <c r="N937" i="1"/>
  <c r="O937" i="1"/>
  <c r="CY936" i="1"/>
  <c r="CX936" i="1"/>
  <c r="CV936" i="1"/>
  <c r="CW936" i="1"/>
  <c r="AP936" i="1"/>
  <c r="BC936" i="1"/>
  <c r="BF936" i="1"/>
  <c r="BH936" i="1"/>
  <c r="BL936" i="1"/>
  <c r="BM936" i="1"/>
  <c r="BK936" i="1"/>
  <c r="BJ936" i="1"/>
  <c r="BI936" i="1"/>
  <c r="BG936" i="1"/>
  <c r="BB936" i="1"/>
  <c r="AK936" i="1"/>
  <c r="AI936" i="1"/>
  <c r="L936" i="1"/>
  <c r="AY936" i="1"/>
  <c r="AX936" i="1"/>
  <c r="BA936" i="1"/>
  <c r="AV936" i="1"/>
  <c r="AZ936" i="1"/>
  <c r="AJ936" i="1"/>
  <c r="U936" i="1"/>
  <c r="K936" i="1"/>
  <c r="J936" i="1"/>
  <c r="R936" i="1"/>
  <c r="V936" i="1"/>
  <c r="W936" i="1"/>
  <c r="AE936" i="1"/>
  <c r="AC936" i="1"/>
  <c r="AD936" i="1"/>
  <c r="AF936" i="1"/>
  <c r="X936" i="1"/>
  <c r="AB936" i="1"/>
  <c r="AA936" i="1"/>
  <c r="Z936" i="1"/>
  <c r="Y936" i="1"/>
  <c r="S936" i="1"/>
  <c r="Q936" i="1"/>
  <c r="T936" i="1"/>
  <c r="P936" i="1"/>
  <c r="M936" i="1"/>
  <c r="N936" i="1"/>
  <c r="O936" i="1"/>
  <c r="CY935" i="1"/>
  <c r="CX935" i="1"/>
  <c r="CV935" i="1"/>
  <c r="CW935" i="1"/>
  <c r="AP935" i="1"/>
  <c r="BC935" i="1"/>
  <c r="BF935" i="1"/>
  <c r="BH935" i="1"/>
  <c r="BL935" i="1"/>
  <c r="BM935" i="1"/>
  <c r="BK935" i="1"/>
  <c r="BJ935" i="1"/>
  <c r="BI935" i="1"/>
  <c r="BG935" i="1"/>
  <c r="BB935" i="1"/>
  <c r="AK935" i="1"/>
  <c r="AI935" i="1"/>
  <c r="L935" i="1"/>
  <c r="AY935" i="1"/>
  <c r="AX935" i="1"/>
  <c r="BA935" i="1"/>
  <c r="AV935" i="1"/>
  <c r="AZ935" i="1"/>
  <c r="AJ935" i="1"/>
  <c r="U935" i="1"/>
  <c r="K935" i="1"/>
  <c r="J935" i="1"/>
  <c r="R935" i="1"/>
  <c r="V935" i="1"/>
  <c r="W935" i="1"/>
  <c r="AE935" i="1"/>
  <c r="AC935" i="1"/>
  <c r="AD935" i="1"/>
  <c r="AF935" i="1"/>
  <c r="X935" i="1"/>
  <c r="AB935" i="1"/>
  <c r="AA935" i="1"/>
  <c r="Z935" i="1"/>
  <c r="Y935" i="1"/>
  <c r="S935" i="1"/>
  <c r="Q935" i="1"/>
  <c r="T935" i="1"/>
  <c r="P935" i="1"/>
  <c r="M935" i="1"/>
  <c r="N935" i="1"/>
  <c r="O935" i="1"/>
  <c r="CY934" i="1"/>
  <c r="CX934" i="1"/>
  <c r="CV934" i="1"/>
  <c r="CW934" i="1"/>
  <c r="AP934" i="1"/>
  <c r="BC934" i="1"/>
  <c r="BF934" i="1"/>
  <c r="BH934" i="1"/>
  <c r="BL934" i="1"/>
  <c r="BM934" i="1"/>
  <c r="BK934" i="1"/>
  <c r="BJ934" i="1"/>
  <c r="BI934" i="1"/>
  <c r="BG934" i="1"/>
  <c r="BB934" i="1"/>
  <c r="AK934" i="1"/>
  <c r="AI934" i="1"/>
  <c r="L934" i="1"/>
  <c r="AY934" i="1"/>
  <c r="AX934" i="1"/>
  <c r="BA934" i="1"/>
  <c r="AV934" i="1"/>
  <c r="AZ934" i="1"/>
  <c r="AJ934" i="1"/>
  <c r="U934" i="1"/>
  <c r="K934" i="1"/>
  <c r="J934" i="1"/>
  <c r="R934" i="1"/>
  <c r="V934" i="1"/>
  <c r="W934" i="1"/>
  <c r="AE934" i="1"/>
  <c r="AC934" i="1"/>
  <c r="AD934" i="1"/>
  <c r="AF934" i="1"/>
  <c r="X934" i="1"/>
  <c r="AB934" i="1"/>
  <c r="AA934" i="1"/>
  <c r="Z934" i="1"/>
  <c r="Y934" i="1"/>
  <c r="S934" i="1"/>
  <c r="Q934" i="1"/>
  <c r="T934" i="1"/>
  <c r="P934" i="1"/>
  <c r="M934" i="1"/>
  <c r="N934" i="1"/>
  <c r="O934" i="1"/>
  <c r="CY933" i="1"/>
  <c r="CX933" i="1"/>
  <c r="CV933" i="1"/>
  <c r="CW933" i="1"/>
  <c r="AP933" i="1"/>
  <c r="BC933" i="1"/>
  <c r="BF933" i="1"/>
  <c r="BH933" i="1"/>
  <c r="BL933" i="1"/>
  <c r="BM933" i="1"/>
  <c r="BK933" i="1"/>
  <c r="BJ933" i="1"/>
  <c r="BI933" i="1"/>
  <c r="BG933" i="1"/>
  <c r="BB933" i="1"/>
  <c r="AK933" i="1"/>
  <c r="AI933" i="1"/>
  <c r="L933" i="1"/>
  <c r="AY933" i="1"/>
  <c r="AX933" i="1"/>
  <c r="BA933" i="1"/>
  <c r="AV933" i="1"/>
  <c r="AZ933" i="1"/>
  <c r="AJ933" i="1"/>
  <c r="U933" i="1"/>
  <c r="K933" i="1"/>
  <c r="J933" i="1"/>
  <c r="R933" i="1"/>
  <c r="V933" i="1"/>
  <c r="W933" i="1"/>
  <c r="AE933" i="1"/>
  <c r="AC933" i="1"/>
  <c r="AD933" i="1"/>
  <c r="AF933" i="1"/>
  <c r="X933" i="1"/>
  <c r="AB933" i="1"/>
  <c r="AA933" i="1"/>
  <c r="Z933" i="1"/>
  <c r="Y933" i="1"/>
  <c r="S933" i="1"/>
  <c r="Q933" i="1"/>
  <c r="T933" i="1"/>
  <c r="P933" i="1"/>
  <c r="M933" i="1"/>
  <c r="N933" i="1"/>
  <c r="O933" i="1"/>
  <c r="CY932" i="1"/>
  <c r="CX932" i="1"/>
  <c r="CV932" i="1"/>
  <c r="CW932" i="1"/>
  <c r="AP932" i="1"/>
  <c r="BC932" i="1"/>
  <c r="BF932" i="1"/>
  <c r="BH932" i="1"/>
  <c r="BL932" i="1"/>
  <c r="BM932" i="1"/>
  <c r="BK932" i="1"/>
  <c r="BJ932" i="1"/>
  <c r="BI932" i="1"/>
  <c r="BG932" i="1"/>
  <c r="BB932" i="1"/>
  <c r="AK932" i="1"/>
  <c r="AI932" i="1"/>
  <c r="L932" i="1"/>
  <c r="AY932" i="1"/>
  <c r="AX932" i="1"/>
  <c r="BA932" i="1"/>
  <c r="AV932" i="1"/>
  <c r="AZ932" i="1"/>
  <c r="AJ932" i="1"/>
  <c r="U932" i="1"/>
  <c r="K932" i="1"/>
  <c r="J932" i="1"/>
  <c r="R932" i="1"/>
  <c r="V932" i="1"/>
  <c r="W932" i="1"/>
  <c r="AE932" i="1"/>
  <c r="AC932" i="1"/>
  <c r="AD932" i="1"/>
  <c r="AF932" i="1"/>
  <c r="X932" i="1"/>
  <c r="AB932" i="1"/>
  <c r="AA932" i="1"/>
  <c r="Z932" i="1"/>
  <c r="Y932" i="1"/>
  <c r="S932" i="1"/>
  <c r="Q932" i="1"/>
  <c r="T932" i="1"/>
  <c r="P932" i="1"/>
  <c r="M932" i="1"/>
  <c r="N932" i="1"/>
  <c r="O932" i="1"/>
  <c r="CY931" i="1"/>
  <c r="CX931" i="1"/>
  <c r="CV931" i="1"/>
  <c r="CW931" i="1"/>
  <c r="AP931" i="1"/>
  <c r="BC931" i="1"/>
  <c r="BF931" i="1"/>
  <c r="BH931" i="1"/>
  <c r="BL931" i="1"/>
  <c r="BM931" i="1"/>
  <c r="BK931" i="1"/>
  <c r="BJ931" i="1"/>
  <c r="BI931" i="1"/>
  <c r="BG931" i="1"/>
  <c r="BB931" i="1"/>
  <c r="AK931" i="1"/>
  <c r="AI931" i="1"/>
  <c r="L931" i="1"/>
  <c r="AY931" i="1"/>
  <c r="AX931" i="1"/>
  <c r="BA931" i="1"/>
  <c r="AV931" i="1"/>
  <c r="AZ931" i="1"/>
  <c r="AJ931" i="1"/>
  <c r="U931" i="1"/>
  <c r="K931" i="1"/>
  <c r="J931" i="1"/>
  <c r="R931" i="1"/>
  <c r="V931" i="1"/>
  <c r="W931" i="1"/>
  <c r="AE931" i="1"/>
  <c r="AC931" i="1"/>
  <c r="AD931" i="1"/>
  <c r="AF931" i="1"/>
  <c r="X931" i="1"/>
  <c r="AB931" i="1"/>
  <c r="AA931" i="1"/>
  <c r="Z931" i="1"/>
  <c r="Y931" i="1"/>
  <c r="S931" i="1"/>
  <c r="Q931" i="1"/>
  <c r="T931" i="1"/>
  <c r="P931" i="1"/>
  <c r="M931" i="1"/>
  <c r="N931" i="1"/>
  <c r="O931" i="1"/>
  <c r="CY930" i="1"/>
  <c r="CX930" i="1"/>
  <c r="CV930" i="1"/>
  <c r="CW930" i="1"/>
  <c r="AP930" i="1"/>
  <c r="BC930" i="1"/>
  <c r="BF930" i="1"/>
  <c r="BH930" i="1"/>
  <c r="BL930" i="1"/>
  <c r="BM930" i="1"/>
  <c r="BK930" i="1"/>
  <c r="BJ930" i="1"/>
  <c r="BI930" i="1"/>
  <c r="BG930" i="1"/>
  <c r="BB930" i="1"/>
  <c r="AK930" i="1"/>
  <c r="AI930" i="1"/>
  <c r="L930" i="1"/>
  <c r="AY930" i="1"/>
  <c r="AX930" i="1"/>
  <c r="BA930" i="1"/>
  <c r="AV930" i="1"/>
  <c r="AZ930" i="1"/>
  <c r="AJ930" i="1"/>
  <c r="U930" i="1"/>
  <c r="K930" i="1"/>
  <c r="J930" i="1"/>
  <c r="R930" i="1"/>
  <c r="V930" i="1"/>
  <c r="W930" i="1"/>
  <c r="AE930" i="1"/>
  <c r="AC930" i="1"/>
  <c r="AD930" i="1"/>
  <c r="AF930" i="1"/>
  <c r="X930" i="1"/>
  <c r="AB930" i="1"/>
  <c r="AA930" i="1"/>
  <c r="Z930" i="1"/>
  <c r="Y930" i="1"/>
  <c r="S930" i="1"/>
  <c r="Q930" i="1"/>
  <c r="T930" i="1"/>
  <c r="P930" i="1"/>
  <c r="M930" i="1"/>
  <c r="N930" i="1"/>
  <c r="O930" i="1"/>
  <c r="CY929" i="1"/>
  <c r="CX929" i="1"/>
  <c r="CV929" i="1"/>
  <c r="CW929" i="1"/>
  <c r="AP929" i="1"/>
  <c r="BC929" i="1"/>
  <c r="BF929" i="1"/>
  <c r="BH929" i="1"/>
  <c r="BL929" i="1"/>
  <c r="BM929" i="1"/>
  <c r="BK929" i="1"/>
  <c r="BJ929" i="1"/>
  <c r="BI929" i="1"/>
  <c r="BG929" i="1"/>
  <c r="BB929" i="1"/>
  <c r="AK929" i="1"/>
  <c r="AI929" i="1"/>
  <c r="L929" i="1"/>
  <c r="AY929" i="1"/>
  <c r="AX929" i="1"/>
  <c r="BA929" i="1"/>
  <c r="AV929" i="1"/>
  <c r="AZ929" i="1"/>
  <c r="AJ929" i="1"/>
  <c r="U929" i="1"/>
  <c r="K929" i="1"/>
  <c r="J929" i="1"/>
  <c r="R929" i="1"/>
  <c r="V929" i="1"/>
  <c r="W929" i="1"/>
  <c r="AE929" i="1"/>
  <c r="AC929" i="1"/>
  <c r="AD929" i="1"/>
  <c r="AF929" i="1"/>
  <c r="X929" i="1"/>
  <c r="AB929" i="1"/>
  <c r="AA929" i="1"/>
  <c r="Z929" i="1"/>
  <c r="Y929" i="1"/>
  <c r="S929" i="1"/>
  <c r="Q929" i="1"/>
  <c r="T929" i="1"/>
  <c r="P929" i="1"/>
  <c r="M929" i="1"/>
  <c r="N929" i="1"/>
  <c r="O929" i="1"/>
  <c r="CY928" i="1"/>
  <c r="CX928" i="1"/>
  <c r="CV928" i="1"/>
  <c r="CW928" i="1"/>
  <c r="AP928" i="1"/>
  <c r="BC928" i="1"/>
  <c r="BF928" i="1"/>
  <c r="BH928" i="1"/>
  <c r="BL928" i="1"/>
  <c r="BM928" i="1"/>
  <c r="BK928" i="1"/>
  <c r="BJ928" i="1"/>
  <c r="BI928" i="1"/>
  <c r="BG928" i="1"/>
  <c r="BB928" i="1"/>
  <c r="AK928" i="1"/>
  <c r="AI928" i="1"/>
  <c r="L928" i="1"/>
  <c r="AY928" i="1"/>
  <c r="AX928" i="1"/>
  <c r="BA928" i="1"/>
  <c r="AV928" i="1"/>
  <c r="AZ928" i="1"/>
  <c r="AJ928" i="1"/>
  <c r="U928" i="1"/>
  <c r="K928" i="1"/>
  <c r="J928" i="1"/>
  <c r="R928" i="1"/>
  <c r="V928" i="1"/>
  <c r="W928" i="1"/>
  <c r="AE928" i="1"/>
  <c r="AC928" i="1"/>
  <c r="AD928" i="1"/>
  <c r="AF928" i="1"/>
  <c r="X928" i="1"/>
  <c r="AB928" i="1"/>
  <c r="AA928" i="1"/>
  <c r="Z928" i="1"/>
  <c r="Y928" i="1"/>
  <c r="S928" i="1"/>
  <c r="Q928" i="1"/>
  <c r="T928" i="1"/>
  <c r="P928" i="1"/>
  <c r="M928" i="1"/>
  <c r="N928" i="1"/>
  <c r="O928" i="1"/>
  <c r="CY927" i="1"/>
  <c r="CX927" i="1"/>
  <c r="CV927" i="1"/>
  <c r="CW927" i="1"/>
  <c r="AP927" i="1"/>
  <c r="BC927" i="1"/>
  <c r="BF927" i="1"/>
  <c r="BH927" i="1"/>
  <c r="BL927" i="1"/>
  <c r="BM927" i="1"/>
  <c r="BK927" i="1"/>
  <c r="BJ927" i="1"/>
  <c r="BI927" i="1"/>
  <c r="BG927" i="1"/>
  <c r="BB927" i="1"/>
  <c r="AK927" i="1"/>
  <c r="AI927" i="1"/>
  <c r="L927" i="1"/>
  <c r="AY927" i="1"/>
  <c r="AX927" i="1"/>
  <c r="BA927" i="1"/>
  <c r="AV927" i="1"/>
  <c r="AZ927" i="1"/>
  <c r="AJ927" i="1"/>
  <c r="U927" i="1"/>
  <c r="K927" i="1"/>
  <c r="J927" i="1"/>
  <c r="R927" i="1"/>
  <c r="V927" i="1"/>
  <c r="W927" i="1"/>
  <c r="AE927" i="1"/>
  <c r="AC927" i="1"/>
  <c r="AD927" i="1"/>
  <c r="AF927" i="1"/>
  <c r="X927" i="1"/>
  <c r="AB927" i="1"/>
  <c r="AA927" i="1"/>
  <c r="Z927" i="1"/>
  <c r="Y927" i="1"/>
  <c r="S927" i="1"/>
  <c r="Q927" i="1"/>
  <c r="T927" i="1"/>
  <c r="P927" i="1"/>
  <c r="M927" i="1"/>
  <c r="N927" i="1"/>
  <c r="O927" i="1"/>
  <c r="CY926" i="1"/>
  <c r="CX926" i="1"/>
  <c r="CV926" i="1"/>
  <c r="CW926" i="1"/>
  <c r="AP926" i="1"/>
  <c r="BC926" i="1"/>
  <c r="BF926" i="1"/>
  <c r="BH926" i="1"/>
  <c r="BL926" i="1"/>
  <c r="BM926" i="1"/>
  <c r="BK926" i="1"/>
  <c r="BJ926" i="1"/>
  <c r="BI926" i="1"/>
  <c r="BG926" i="1"/>
  <c r="BB926" i="1"/>
  <c r="AK926" i="1"/>
  <c r="AI926" i="1"/>
  <c r="L926" i="1"/>
  <c r="AY926" i="1"/>
  <c r="AX926" i="1"/>
  <c r="BA926" i="1"/>
  <c r="AV926" i="1"/>
  <c r="AZ926" i="1"/>
  <c r="AJ926" i="1"/>
  <c r="U926" i="1"/>
  <c r="K926" i="1"/>
  <c r="J926" i="1"/>
  <c r="R926" i="1"/>
  <c r="V926" i="1"/>
  <c r="W926" i="1"/>
  <c r="AE926" i="1"/>
  <c r="AC926" i="1"/>
  <c r="AD926" i="1"/>
  <c r="AF926" i="1"/>
  <c r="X926" i="1"/>
  <c r="AB926" i="1"/>
  <c r="AA926" i="1"/>
  <c r="Z926" i="1"/>
  <c r="Y926" i="1"/>
  <c r="S926" i="1"/>
  <c r="Q926" i="1"/>
  <c r="T926" i="1"/>
  <c r="P926" i="1"/>
  <c r="M926" i="1"/>
  <c r="N926" i="1"/>
  <c r="O926" i="1"/>
  <c r="CY925" i="1"/>
  <c r="CX925" i="1"/>
  <c r="CV925" i="1"/>
  <c r="CW925" i="1"/>
  <c r="AP925" i="1"/>
  <c r="BC925" i="1"/>
  <c r="BF925" i="1"/>
  <c r="BH925" i="1"/>
  <c r="BL925" i="1"/>
  <c r="BM925" i="1"/>
  <c r="BK925" i="1"/>
  <c r="BJ925" i="1"/>
  <c r="BI925" i="1"/>
  <c r="BG925" i="1"/>
  <c r="BB925" i="1"/>
  <c r="AK925" i="1"/>
  <c r="AI925" i="1"/>
  <c r="L925" i="1"/>
  <c r="AY925" i="1"/>
  <c r="AX925" i="1"/>
  <c r="BA925" i="1"/>
  <c r="AV925" i="1"/>
  <c r="AZ925" i="1"/>
  <c r="AJ925" i="1"/>
  <c r="U925" i="1"/>
  <c r="K925" i="1"/>
  <c r="J925" i="1"/>
  <c r="R925" i="1"/>
  <c r="V925" i="1"/>
  <c r="W925" i="1"/>
  <c r="AE925" i="1"/>
  <c r="AC925" i="1"/>
  <c r="AD925" i="1"/>
  <c r="AF925" i="1"/>
  <c r="X925" i="1"/>
  <c r="AB925" i="1"/>
  <c r="AA925" i="1"/>
  <c r="Z925" i="1"/>
  <c r="Y925" i="1"/>
  <c r="S925" i="1"/>
  <c r="Q925" i="1"/>
  <c r="T925" i="1"/>
  <c r="P925" i="1"/>
  <c r="M925" i="1"/>
  <c r="N925" i="1"/>
  <c r="O925" i="1"/>
  <c r="CY924" i="1"/>
  <c r="CX924" i="1"/>
  <c r="CV924" i="1"/>
  <c r="CW924" i="1"/>
  <c r="AP924" i="1"/>
  <c r="BC924" i="1"/>
  <c r="BF924" i="1"/>
  <c r="BH924" i="1"/>
  <c r="BL924" i="1"/>
  <c r="BM924" i="1"/>
  <c r="BK924" i="1"/>
  <c r="BJ924" i="1"/>
  <c r="BI924" i="1"/>
  <c r="BG924" i="1"/>
  <c r="BB924" i="1"/>
  <c r="AK924" i="1"/>
  <c r="AI924" i="1"/>
  <c r="L924" i="1"/>
  <c r="AY924" i="1"/>
  <c r="AX924" i="1"/>
  <c r="BA924" i="1"/>
  <c r="AV924" i="1"/>
  <c r="AZ924" i="1"/>
  <c r="AJ924" i="1"/>
  <c r="U924" i="1"/>
  <c r="K924" i="1"/>
  <c r="J924" i="1"/>
  <c r="R924" i="1"/>
  <c r="V924" i="1"/>
  <c r="W924" i="1"/>
  <c r="AE924" i="1"/>
  <c r="AC924" i="1"/>
  <c r="AD924" i="1"/>
  <c r="AF924" i="1"/>
  <c r="X924" i="1"/>
  <c r="AB924" i="1"/>
  <c r="AA924" i="1"/>
  <c r="Z924" i="1"/>
  <c r="Y924" i="1"/>
  <c r="S924" i="1"/>
  <c r="Q924" i="1"/>
  <c r="T924" i="1"/>
  <c r="P924" i="1"/>
  <c r="M924" i="1"/>
  <c r="N924" i="1"/>
  <c r="O924" i="1"/>
  <c r="CY923" i="1"/>
  <c r="CX923" i="1"/>
  <c r="CV923" i="1"/>
  <c r="CW923" i="1"/>
  <c r="AP923" i="1"/>
  <c r="BC923" i="1"/>
  <c r="BF923" i="1"/>
  <c r="BH923" i="1"/>
  <c r="BL923" i="1"/>
  <c r="BM923" i="1"/>
  <c r="BK923" i="1"/>
  <c r="BJ923" i="1"/>
  <c r="BI923" i="1"/>
  <c r="BG923" i="1"/>
  <c r="BB923" i="1"/>
  <c r="AK923" i="1"/>
  <c r="AI923" i="1"/>
  <c r="L923" i="1"/>
  <c r="AY923" i="1"/>
  <c r="AX923" i="1"/>
  <c r="BA923" i="1"/>
  <c r="AV923" i="1"/>
  <c r="AZ923" i="1"/>
  <c r="AJ923" i="1"/>
  <c r="U923" i="1"/>
  <c r="K923" i="1"/>
  <c r="J923" i="1"/>
  <c r="R923" i="1"/>
  <c r="V923" i="1"/>
  <c r="W923" i="1"/>
  <c r="AE923" i="1"/>
  <c r="AC923" i="1"/>
  <c r="AD923" i="1"/>
  <c r="AF923" i="1"/>
  <c r="X923" i="1"/>
  <c r="AB923" i="1"/>
  <c r="AA923" i="1"/>
  <c r="Z923" i="1"/>
  <c r="Y923" i="1"/>
  <c r="S923" i="1"/>
  <c r="Q923" i="1"/>
  <c r="T923" i="1"/>
  <c r="P923" i="1"/>
  <c r="M923" i="1"/>
  <c r="N923" i="1"/>
  <c r="O923" i="1"/>
  <c r="CY922" i="1"/>
  <c r="CX922" i="1"/>
  <c r="CV922" i="1"/>
  <c r="CW922" i="1"/>
  <c r="AP922" i="1"/>
  <c r="BC922" i="1"/>
  <c r="BF922" i="1"/>
  <c r="BH922" i="1"/>
  <c r="BL922" i="1"/>
  <c r="BM922" i="1"/>
  <c r="BK922" i="1"/>
  <c r="BJ922" i="1"/>
  <c r="BI922" i="1"/>
  <c r="BG922" i="1"/>
  <c r="BB922" i="1"/>
  <c r="AK922" i="1"/>
  <c r="AI922" i="1"/>
  <c r="L922" i="1"/>
  <c r="AY922" i="1"/>
  <c r="AX922" i="1"/>
  <c r="BA922" i="1"/>
  <c r="AV922" i="1"/>
  <c r="AZ922" i="1"/>
  <c r="AJ922" i="1"/>
  <c r="U922" i="1"/>
  <c r="K922" i="1"/>
  <c r="J922" i="1"/>
  <c r="R922" i="1"/>
  <c r="V922" i="1"/>
  <c r="W922" i="1"/>
  <c r="AE922" i="1"/>
  <c r="AC922" i="1"/>
  <c r="AD922" i="1"/>
  <c r="AF922" i="1"/>
  <c r="X922" i="1"/>
  <c r="AB922" i="1"/>
  <c r="AA922" i="1"/>
  <c r="Z922" i="1"/>
  <c r="Y922" i="1"/>
  <c r="S922" i="1"/>
  <c r="Q922" i="1"/>
  <c r="T922" i="1"/>
  <c r="P922" i="1"/>
  <c r="M922" i="1"/>
  <c r="N922" i="1"/>
  <c r="O922" i="1"/>
  <c r="CY921" i="1"/>
  <c r="CX921" i="1"/>
  <c r="CV921" i="1"/>
  <c r="CW921" i="1"/>
  <c r="AP921" i="1"/>
  <c r="BC921" i="1"/>
  <c r="BF921" i="1"/>
  <c r="BH921" i="1"/>
  <c r="BL921" i="1"/>
  <c r="BM921" i="1"/>
  <c r="BK921" i="1"/>
  <c r="BJ921" i="1"/>
  <c r="BI921" i="1"/>
  <c r="BG921" i="1"/>
  <c r="BB921" i="1"/>
  <c r="AK921" i="1"/>
  <c r="AI921" i="1"/>
  <c r="L921" i="1"/>
  <c r="AY921" i="1"/>
  <c r="AX921" i="1"/>
  <c r="BA921" i="1"/>
  <c r="AV921" i="1"/>
  <c r="AZ921" i="1"/>
  <c r="AJ921" i="1"/>
  <c r="U921" i="1"/>
  <c r="K921" i="1"/>
  <c r="J921" i="1"/>
  <c r="R921" i="1"/>
  <c r="V921" i="1"/>
  <c r="W921" i="1"/>
  <c r="AE921" i="1"/>
  <c r="AC921" i="1"/>
  <c r="AD921" i="1"/>
  <c r="AF921" i="1"/>
  <c r="X921" i="1"/>
  <c r="AB921" i="1"/>
  <c r="AA921" i="1"/>
  <c r="Z921" i="1"/>
  <c r="Y921" i="1"/>
  <c r="S921" i="1"/>
  <c r="Q921" i="1"/>
  <c r="T921" i="1"/>
  <c r="P921" i="1"/>
  <c r="M921" i="1"/>
  <c r="N921" i="1"/>
  <c r="O921" i="1"/>
  <c r="CY920" i="1"/>
  <c r="CX920" i="1"/>
  <c r="CV920" i="1"/>
  <c r="CW920" i="1"/>
  <c r="AP920" i="1"/>
  <c r="BC920" i="1"/>
  <c r="BF920" i="1"/>
  <c r="BH920" i="1"/>
  <c r="BL920" i="1"/>
  <c r="BM920" i="1"/>
  <c r="BK920" i="1"/>
  <c r="BJ920" i="1"/>
  <c r="BI920" i="1"/>
  <c r="BG920" i="1"/>
  <c r="BB920" i="1"/>
  <c r="AK920" i="1"/>
  <c r="AI920" i="1"/>
  <c r="L920" i="1"/>
  <c r="AY920" i="1"/>
  <c r="AX920" i="1"/>
  <c r="BA920" i="1"/>
  <c r="AV920" i="1"/>
  <c r="AZ920" i="1"/>
  <c r="AJ920" i="1"/>
  <c r="U920" i="1"/>
  <c r="K920" i="1"/>
  <c r="J920" i="1"/>
  <c r="R920" i="1"/>
  <c r="V920" i="1"/>
  <c r="W920" i="1"/>
  <c r="AE920" i="1"/>
  <c r="AC920" i="1"/>
  <c r="AD920" i="1"/>
  <c r="AF920" i="1"/>
  <c r="X920" i="1"/>
  <c r="AB920" i="1"/>
  <c r="AA920" i="1"/>
  <c r="Z920" i="1"/>
  <c r="Y920" i="1"/>
  <c r="S920" i="1"/>
  <c r="Q920" i="1"/>
  <c r="T920" i="1"/>
  <c r="P920" i="1"/>
  <c r="M920" i="1"/>
  <c r="N920" i="1"/>
  <c r="O920" i="1"/>
  <c r="CY919" i="1"/>
  <c r="CX919" i="1"/>
  <c r="CV919" i="1"/>
  <c r="CW919" i="1"/>
  <c r="AP919" i="1"/>
  <c r="BC919" i="1"/>
  <c r="BF919" i="1"/>
  <c r="BH919" i="1"/>
  <c r="BL919" i="1"/>
  <c r="BM919" i="1"/>
  <c r="BK919" i="1"/>
  <c r="BJ919" i="1"/>
  <c r="BI919" i="1"/>
  <c r="BG919" i="1"/>
  <c r="BB919" i="1"/>
  <c r="AK919" i="1"/>
  <c r="AI919" i="1"/>
  <c r="L919" i="1"/>
  <c r="AY919" i="1"/>
  <c r="AX919" i="1"/>
  <c r="BA919" i="1"/>
  <c r="AV919" i="1"/>
  <c r="AZ919" i="1"/>
  <c r="AJ919" i="1"/>
  <c r="U919" i="1"/>
  <c r="K919" i="1"/>
  <c r="J919" i="1"/>
  <c r="R919" i="1"/>
  <c r="V919" i="1"/>
  <c r="W919" i="1"/>
  <c r="AE919" i="1"/>
  <c r="AC919" i="1"/>
  <c r="AD919" i="1"/>
  <c r="AF919" i="1"/>
  <c r="X919" i="1"/>
  <c r="AB919" i="1"/>
  <c r="AA919" i="1"/>
  <c r="Z919" i="1"/>
  <c r="Y919" i="1"/>
  <c r="S919" i="1"/>
  <c r="Q919" i="1"/>
  <c r="T919" i="1"/>
  <c r="P919" i="1"/>
  <c r="M919" i="1"/>
  <c r="N919" i="1"/>
  <c r="O919" i="1"/>
  <c r="CY918" i="1"/>
  <c r="CX918" i="1"/>
  <c r="CV918" i="1"/>
  <c r="CW918" i="1"/>
  <c r="AP918" i="1"/>
  <c r="BC918" i="1"/>
  <c r="BF918" i="1"/>
  <c r="BH918" i="1"/>
  <c r="BL918" i="1"/>
  <c r="BM918" i="1"/>
  <c r="BK918" i="1"/>
  <c r="BJ918" i="1"/>
  <c r="BI918" i="1"/>
  <c r="BG918" i="1"/>
  <c r="BB918" i="1"/>
  <c r="AK918" i="1"/>
  <c r="AI918" i="1"/>
  <c r="L918" i="1"/>
  <c r="AY918" i="1"/>
  <c r="AX918" i="1"/>
  <c r="BA918" i="1"/>
  <c r="AV918" i="1"/>
  <c r="AZ918" i="1"/>
  <c r="AJ918" i="1"/>
  <c r="U918" i="1"/>
  <c r="K918" i="1"/>
  <c r="J918" i="1"/>
  <c r="R918" i="1"/>
  <c r="V918" i="1"/>
  <c r="W918" i="1"/>
  <c r="AE918" i="1"/>
  <c r="AC918" i="1"/>
  <c r="AD918" i="1"/>
  <c r="AF918" i="1"/>
  <c r="X918" i="1"/>
  <c r="AB918" i="1"/>
  <c r="AA918" i="1"/>
  <c r="Z918" i="1"/>
  <c r="Y918" i="1"/>
  <c r="S918" i="1"/>
  <c r="Q918" i="1"/>
  <c r="T918" i="1"/>
  <c r="P918" i="1"/>
  <c r="M918" i="1"/>
  <c r="N918" i="1"/>
  <c r="O918" i="1"/>
  <c r="CY917" i="1"/>
  <c r="CX917" i="1"/>
  <c r="CV917" i="1"/>
  <c r="CW917" i="1"/>
  <c r="AP917" i="1"/>
  <c r="BC917" i="1"/>
  <c r="BF917" i="1"/>
  <c r="BH917" i="1"/>
  <c r="BL917" i="1"/>
  <c r="BM917" i="1"/>
  <c r="BK917" i="1"/>
  <c r="BJ917" i="1"/>
  <c r="BI917" i="1"/>
  <c r="BG917" i="1"/>
  <c r="BB917" i="1"/>
  <c r="AK917" i="1"/>
  <c r="AI917" i="1"/>
  <c r="L917" i="1"/>
  <c r="AY917" i="1"/>
  <c r="AX917" i="1"/>
  <c r="BA917" i="1"/>
  <c r="AV917" i="1"/>
  <c r="AZ917" i="1"/>
  <c r="AJ917" i="1"/>
  <c r="U917" i="1"/>
  <c r="K917" i="1"/>
  <c r="J917" i="1"/>
  <c r="R917" i="1"/>
  <c r="V917" i="1"/>
  <c r="W917" i="1"/>
  <c r="AE917" i="1"/>
  <c r="AC917" i="1"/>
  <c r="AD917" i="1"/>
  <c r="AF917" i="1"/>
  <c r="X917" i="1"/>
  <c r="AB917" i="1"/>
  <c r="AA917" i="1"/>
  <c r="Z917" i="1"/>
  <c r="Y917" i="1"/>
  <c r="S917" i="1"/>
  <c r="Q917" i="1"/>
  <c r="T917" i="1"/>
  <c r="P917" i="1"/>
  <c r="M917" i="1"/>
  <c r="N917" i="1"/>
  <c r="O917" i="1"/>
  <c r="CY916" i="1"/>
  <c r="CX916" i="1"/>
  <c r="CV916" i="1"/>
  <c r="CW916" i="1"/>
  <c r="AP916" i="1"/>
  <c r="BC916" i="1"/>
  <c r="BF916" i="1"/>
  <c r="BH916" i="1"/>
  <c r="BL916" i="1"/>
  <c r="BM916" i="1"/>
  <c r="BK916" i="1"/>
  <c r="BJ916" i="1"/>
  <c r="BI916" i="1"/>
  <c r="BG916" i="1"/>
  <c r="BB916" i="1"/>
  <c r="AK916" i="1"/>
  <c r="AI916" i="1"/>
  <c r="L916" i="1"/>
  <c r="AY916" i="1"/>
  <c r="AX916" i="1"/>
  <c r="BA916" i="1"/>
  <c r="AV916" i="1"/>
  <c r="AZ916" i="1"/>
  <c r="AJ916" i="1"/>
  <c r="U916" i="1"/>
  <c r="K916" i="1"/>
  <c r="J916" i="1"/>
  <c r="R916" i="1"/>
  <c r="V916" i="1"/>
  <c r="W916" i="1"/>
  <c r="AE916" i="1"/>
  <c r="AC916" i="1"/>
  <c r="AD916" i="1"/>
  <c r="AF916" i="1"/>
  <c r="X916" i="1"/>
  <c r="AB916" i="1"/>
  <c r="AA916" i="1"/>
  <c r="Z916" i="1"/>
  <c r="Y916" i="1"/>
  <c r="S916" i="1"/>
  <c r="Q916" i="1"/>
  <c r="T916" i="1"/>
  <c r="P916" i="1"/>
  <c r="M916" i="1"/>
  <c r="N916" i="1"/>
  <c r="O916" i="1"/>
  <c r="CY915" i="1"/>
  <c r="CX915" i="1"/>
  <c r="CV915" i="1"/>
  <c r="CW915" i="1"/>
  <c r="AP915" i="1"/>
  <c r="BC915" i="1"/>
  <c r="BF915" i="1"/>
  <c r="BH915" i="1"/>
  <c r="BL915" i="1"/>
  <c r="BM915" i="1"/>
  <c r="BK915" i="1"/>
  <c r="BJ915" i="1"/>
  <c r="BI915" i="1"/>
  <c r="BG915" i="1"/>
  <c r="BB915" i="1"/>
  <c r="AK915" i="1"/>
  <c r="AI915" i="1"/>
  <c r="L915" i="1"/>
  <c r="AY915" i="1"/>
  <c r="AX915" i="1"/>
  <c r="BA915" i="1"/>
  <c r="AV915" i="1"/>
  <c r="AZ915" i="1"/>
  <c r="AJ915" i="1"/>
  <c r="U915" i="1"/>
  <c r="K915" i="1"/>
  <c r="J915" i="1"/>
  <c r="R915" i="1"/>
  <c r="V915" i="1"/>
  <c r="W915" i="1"/>
  <c r="AE915" i="1"/>
  <c r="AC915" i="1"/>
  <c r="AD915" i="1"/>
  <c r="AF915" i="1"/>
  <c r="X915" i="1"/>
  <c r="AB915" i="1"/>
  <c r="AA915" i="1"/>
  <c r="Z915" i="1"/>
  <c r="Y915" i="1"/>
  <c r="S915" i="1"/>
  <c r="Q915" i="1"/>
  <c r="T915" i="1"/>
  <c r="P915" i="1"/>
  <c r="M915" i="1"/>
  <c r="N915" i="1"/>
  <c r="O915" i="1"/>
  <c r="CY914" i="1"/>
  <c r="CX914" i="1"/>
  <c r="CV914" i="1"/>
  <c r="CW914" i="1"/>
  <c r="AP914" i="1"/>
  <c r="BC914" i="1"/>
  <c r="BF914" i="1"/>
  <c r="BH914" i="1"/>
  <c r="BL914" i="1"/>
  <c r="BM914" i="1"/>
  <c r="BK914" i="1"/>
  <c r="BJ914" i="1"/>
  <c r="BI914" i="1"/>
  <c r="BG914" i="1"/>
  <c r="BB914" i="1"/>
  <c r="AK914" i="1"/>
  <c r="AI914" i="1"/>
  <c r="L914" i="1"/>
  <c r="AY914" i="1"/>
  <c r="AX914" i="1"/>
  <c r="BA914" i="1"/>
  <c r="AV914" i="1"/>
  <c r="AZ914" i="1"/>
  <c r="AJ914" i="1"/>
  <c r="U914" i="1"/>
  <c r="K914" i="1"/>
  <c r="J914" i="1"/>
  <c r="R914" i="1"/>
  <c r="V914" i="1"/>
  <c r="W914" i="1"/>
  <c r="AE914" i="1"/>
  <c r="AC914" i="1"/>
  <c r="AD914" i="1"/>
  <c r="AF914" i="1"/>
  <c r="X914" i="1"/>
  <c r="AB914" i="1"/>
  <c r="AA914" i="1"/>
  <c r="Z914" i="1"/>
  <c r="Y914" i="1"/>
  <c r="S914" i="1"/>
  <c r="Q914" i="1"/>
  <c r="T914" i="1"/>
  <c r="P914" i="1"/>
  <c r="M914" i="1"/>
  <c r="N914" i="1"/>
  <c r="O914" i="1"/>
  <c r="CY913" i="1"/>
  <c r="CX913" i="1"/>
  <c r="CV913" i="1"/>
  <c r="CW913" i="1"/>
  <c r="AP913" i="1"/>
  <c r="BC913" i="1"/>
  <c r="BF913" i="1"/>
  <c r="BH913" i="1"/>
  <c r="BL913" i="1"/>
  <c r="BM913" i="1"/>
  <c r="BK913" i="1"/>
  <c r="BJ913" i="1"/>
  <c r="BI913" i="1"/>
  <c r="BG913" i="1"/>
  <c r="BB913" i="1"/>
  <c r="AK913" i="1"/>
  <c r="AI913" i="1"/>
  <c r="L913" i="1"/>
  <c r="AY913" i="1"/>
  <c r="AX913" i="1"/>
  <c r="BA913" i="1"/>
  <c r="AV913" i="1"/>
  <c r="AZ913" i="1"/>
  <c r="AJ913" i="1"/>
  <c r="U913" i="1"/>
  <c r="K913" i="1"/>
  <c r="J913" i="1"/>
  <c r="R913" i="1"/>
  <c r="V913" i="1"/>
  <c r="W913" i="1"/>
  <c r="AE913" i="1"/>
  <c r="AC913" i="1"/>
  <c r="AD913" i="1"/>
  <c r="AF913" i="1"/>
  <c r="X913" i="1"/>
  <c r="AB913" i="1"/>
  <c r="AA913" i="1"/>
  <c r="Z913" i="1"/>
  <c r="Y913" i="1"/>
  <c r="S913" i="1"/>
  <c r="Q913" i="1"/>
  <c r="T913" i="1"/>
  <c r="P913" i="1"/>
  <c r="M913" i="1"/>
  <c r="N913" i="1"/>
  <c r="O913" i="1"/>
  <c r="CY912" i="1"/>
  <c r="CX912" i="1"/>
  <c r="CV912" i="1"/>
  <c r="CW912" i="1"/>
  <c r="AP912" i="1"/>
  <c r="BC912" i="1"/>
  <c r="BF912" i="1"/>
  <c r="BH912" i="1"/>
  <c r="BL912" i="1"/>
  <c r="BM912" i="1"/>
  <c r="BK912" i="1"/>
  <c r="BJ912" i="1"/>
  <c r="BI912" i="1"/>
  <c r="BG912" i="1"/>
  <c r="BB912" i="1"/>
  <c r="AK912" i="1"/>
  <c r="AI912" i="1"/>
  <c r="L912" i="1"/>
  <c r="AY912" i="1"/>
  <c r="AX912" i="1"/>
  <c r="BA912" i="1"/>
  <c r="AV912" i="1"/>
  <c r="AZ912" i="1"/>
  <c r="AJ912" i="1"/>
  <c r="U912" i="1"/>
  <c r="K912" i="1"/>
  <c r="J912" i="1"/>
  <c r="R912" i="1"/>
  <c r="V912" i="1"/>
  <c r="W912" i="1"/>
  <c r="AE912" i="1"/>
  <c r="AC912" i="1"/>
  <c r="AD912" i="1"/>
  <c r="AF912" i="1"/>
  <c r="X912" i="1"/>
  <c r="AB912" i="1"/>
  <c r="AA912" i="1"/>
  <c r="Z912" i="1"/>
  <c r="Y912" i="1"/>
  <c r="S912" i="1"/>
  <c r="Q912" i="1"/>
  <c r="T912" i="1"/>
  <c r="P912" i="1"/>
  <c r="M912" i="1"/>
  <c r="N912" i="1"/>
  <c r="O912" i="1"/>
  <c r="CY911" i="1"/>
  <c r="CX911" i="1"/>
  <c r="CV911" i="1"/>
  <c r="CW911" i="1"/>
  <c r="AP911" i="1"/>
  <c r="BC911" i="1"/>
  <c r="BF911" i="1"/>
  <c r="BH911" i="1"/>
  <c r="BL911" i="1"/>
  <c r="BM911" i="1"/>
  <c r="BK911" i="1"/>
  <c r="BJ911" i="1"/>
  <c r="BI911" i="1"/>
  <c r="BG911" i="1"/>
  <c r="BB911" i="1"/>
  <c r="AK911" i="1"/>
  <c r="AI911" i="1"/>
  <c r="L911" i="1"/>
  <c r="AY911" i="1"/>
  <c r="AX911" i="1"/>
  <c r="BA911" i="1"/>
  <c r="AV911" i="1"/>
  <c r="AZ911" i="1"/>
  <c r="AJ911" i="1"/>
  <c r="U911" i="1"/>
  <c r="K911" i="1"/>
  <c r="J911" i="1"/>
  <c r="R911" i="1"/>
  <c r="V911" i="1"/>
  <c r="W911" i="1"/>
  <c r="AE911" i="1"/>
  <c r="AC911" i="1"/>
  <c r="AD911" i="1"/>
  <c r="AF911" i="1"/>
  <c r="X911" i="1"/>
  <c r="AB911" i="1"/>
  <c r="AA911" i="1"/>
  <c r="Z911" i="1"/>
  <c r="Y911" i="1"/>
  <c r="S911" i="1"/>
  <c r="Q911" i="1"/>
  <c r="T911" i="1"/>
  <c r="P911" i="1"/>
  <c r="M911" i="1"/>
  <c r="N911" i="1"/>
  <c r="O911" i="1"/>
  <c r="CY910" i="1"/>
  <c r="CX910" i="1"/>
  <c r="CV910" i="1"/>
  <c r="CW910" i="1"/>
  <c r="AP910" i="1"/>
  <c r="BC910" i="1"/>
  <c r="BF910" i="1"/>
  <c r="BH910" i="1"/>
  <c r="BL910" i="1"/>
  <c r="BM910" i="1"/>
  <c r="BK910" i="1"/>
  <c r="BJ910" i="1"/>
  <c r="BI910" i="1"/>
  <c r="BG910" i="1"/>
  <c r="BB910" i="1"/>
  <c r="AK910" i="1"/>
  <c r="AI910" i="1"/>
  <c r="L910" i="1"/>
  <c r="AY910" i="1"/>
  <c r="AX910" i="1"/>
  <c r="BA910" i="1"/>
  <c r="AV910" i="1"/>
  <c r="AZ910" i="1"/>
  <c r="AJ910" i="1"/>
  <c r="U910" i="1"/>
  <c r="K910" i="1"/>
  <c r="J910" i="1"/>
  <c r="R910" i="1"/>
  <c r="V910" i="1"/>
  <c r="W910" i="1"/>
  <c r="AE910" i="1"/>
  <c r="AC910" i="1"/>
  <c r="AD910" i="1"/>
  <c r="AF910" i="1"/>
  <c r="X910" i="1"/>
  <c r="AB910" i="1"/>
  <c r="AA910" i="1"/>
  <c r="Z910" i="1"/>
  <c r="Y910" i="1"/>
  <c r="S910" i="1"/>
  <c r="Q910" i="1"/>
  <c r="T910" i="1"/>
  <c r="P910" i="1"/>
  <c r="M910" i="1"/>
  <c r="N910" i="1"/>
  <c r="O910" i="1"/>
  <c r="CY909" i="1"/>
  <c r="CX909" i="1"/>
  <c r="CV909" i="1"/>
  <c r="CW909" i="1"/>
  <c r="AP909" i="1"/>
  <c r="BC909" i="1"/>
  <c r="BF909" i="1"/>
  <c r="BH909" i="1"/>
  <c r="BL909" i="1"/>
  <c r="BM909" i="1"/>
  <c r="BK909" i="1"/>
  <c r="BJ909" i="1"/>
  <c r="BI909" i="1"/>
  <c r="BG909" i="1"/>
  <c r="BB909" i="1"/>
  <c r="AK909" i="1"/>
  <c r="AI909" i="1"/>
  <c r="L909" i="1"/>
  <c r="AY909" i="1"/>
  <c r="AX909" i="1"/>
  <c r="BA909" i="1"/>
  <c r="AV909" i="1"/>
  <c r="AZ909" i="1"/>
  <c r="AJ909" i="1"/>
  <c r="U909" i="1"/>
  <c r="K909" i="1"/>
  <c r="J909" i="1"/>
  <c r="R909" i="1"/>
  <c r="V909" i="1"/>
  <c r="W909" i="1"/>
  <c r="AE909" i="1"/>
  <c r="AC909" i="1"/>
  <c r="AD909" i="1"/>
  <c r="AF909" i="1"/>
  <c r="X909" i="1"/>
  <c r="AB909" i="1"/>
  <c r="AA909" i="1"/>
  <c r="Z909" i="1"/>
  <c r="Y909" i="1"/>
  <c r="S909" i="1"/>
  <c r="Q909" i="1"/>
  <c r="T909" i="1"/>
  <c r="P909" i="1"/>
  <c r="M909" i="1"/>
  <c r="N909" i="1"/>
  <c r="O909" i="1"/>
  <c r="CY908" i="1"/>
  <c r="CX908" i="1"/>
  <c r="CV908" i="1"/>
  <c r="CW908" i="1"/>
  <c r="AP908" i="1"/>
  <c r="BC908" i="1"/>
  <c r="BF908" i="1"/>
  <c r="BH908" i="1"/>
  <c r="BL908" i="1"/>
  <c r="BM908" i="1"/>
  <c r="BK908" i="1"/>
  <c r="BJ908" i="1"/>
  <c r="BI908" i="1"/>
  <c r="BG908" i="1"/>
  <c r="BB908" i="1"/>
  <c r="AK908" i="1"/>
  <c r="AI908" i="1"/>
  <c r="L908" i="1"/>
  <c r="AY908" i="1"/>
  <c r="AX908" i="1"/>
  <c r="BA908" i="1"/>
  <c r="AV908" i="1"/>
  <c r="AZ908" i="1"/>
  <c r="AJ908" i="1"/>
  <c r="U908" i="1"/>
  <c r="K908" i="1"/>
  <c r="J908" i="1"/>
  <c r="R908" i="1"/>
  <c r="V908" i="1"/>
  <c r="W908" i="1"/>
  <c r="AE908" i="1"/>
  <c r="AC908" i="1"/>
  <c r="AD908" i="1"/>
  <c r="AF908" i="1"/>
  <c r="X908" i="1"/>
  <c r="AB908" i="1"/>
  <c r="AA908" i="1"/>
  <c r="Z908" i="1"/>
  <c r="Y908" i="1"/>
  <c r="S908" i="1"/>
  <c r="Q908" i="1"/>
  <c r="T908" i="1"/>
  <c r="P908" i="1"/>
  <c r="M908" i="1"/>
  <c r="N908" i="1"/>
  <c r="O908" i="1"/>
  <c r="CY907" i="1"/>
  <c r="CX907" i="1"/>
  <c r="CV907" i="1"/>
  <c r="CW907" i="1"/>
  <c r="AP907" i="1"/>
  <c r="BC907" i="1"/>
  <c r="BF907" i="1"/>
  <c r="BH907" i="1"/>
  <c r="BL907" i="1"/>
  <c r="BM907" i="1"/>
  <c r="BK907" i="1"/>
  <c r="BJ907" i="1"/>
  <c r="BI907" i="1"/>
  <c r="BG907" i="1"/>
  <c r="BB907" i="1"/>
  <c r="AK907" i="1"/>
  <c r="AI907" i="1"/>
  <c r="L907" i="1"/>
  <c r="AY907" i="1"/>
  <c r="AX907" i="1"/>
  <c r="BA907" i="1"/>
  <c r="AV907" i="1"/>
  <c r="AZ907" i="1"/>
  <c r="AJ907" i="1"/>
  <c r="U907" i="1"/>
  <c r="K907" i="1"/>
  <c r="J907" i="1"/>
  <c r="R907" i="1"/>
  <c r="V907" i="1"/>
  <c r="W907" i="1"/>
  <c r="AE907" i="1"/>
  <c r="AC907" i="1"/>
  <c r="AD907" i="1"/>
  <c r="AF907" i="1"/>
  <c r="X907" i="1"/>
  <c r="AB907" i="1"/>
  <c r="AA907" i="1"/>
  <c r="Z907" i="1"/>
  <c r="Y907" i="1"/>
  <c r="S907" i="1"/>
  <c r="Q907" i="1"/>
  <c r="T907" i="1"/>
  <c r="P907" i="1"/>
  <c r="M907" i="1"/>
  <c r="N907" i="1"/>
  <c r="O907" i="1"/>
  <c r="CY906" i="1"/>
  <c r="CX906" i="1"/>
  <c r="CV906" i="1"/>
  <c r="CW906" i="1"/>
  <c r="AP906" i="1"/>
  <c r="BC906" i="1"/>
  <c r="BF906" i="1"/>
  <c r="BH906" i="1"/>
  <c r="BL906" i="1"/>
  <c r="BM906" i="1"/>
  <c r="BK906" i="1"/>
  <c r="BJ906" i="1"/>
  <c r="BI906" i="1"/>
  <c r="BG906" i="1"/>
  <c r="BB906" i="1"/>
  <c r="AK906" i="1"/>
  <c r="AI906" i="1"/>
  <c r="L906" i="1"/>
  <c r="AY906" i="1"/>
  <c r="AX906" i="1"/>
  <c r="BA906" i="1"/>
  <c r="AV906" i="1"/>
  <c r="AZ906" i="1"/>
  <c r="AJ906" i="1"/>
  <c r="U906" i="1"/>
  <c r="K906" i="1"/>
  <c r="J906" i="1"/>
  <c r="R906" i="1"/>
  <c r="V906" i="1"/>
  <c r="W906" i="1"/>
  <c r="AE906" i="1"/>
  <c r="AC906" i="1"/>
  <c r="AD906" i="1"/>
  <c r="AF906" i="1"/>
  <c r="X906" i="1"/>
  <c r="AB906" i="1"/>
  <c r="AA906" i="1"/>
  <c r="Z906" i="1"/>
  <c r="Y906" i="1"/>
  <c r="S906" i="1"/>
  <c r="Q906" i="1"/>
  <c r="T906" i="1"/>
  <c r="P906" i="1"/>
  <c r="M906" i="1"/>
  <c r="N906" i="1"/>
  <c r="O906" i="1"/>
  <c r="CY905" i="1"/>
  <c r="CX905" i="1"/>
  <c r="CV905" i="1"/>
  <c r="CW905" i="1"/>
  <c r="AP905" i="1"/>
  <c r="BC905" i="1"/>
  <c r="BF905" i="1"/>
  <c r="BH905" i="1"/>
  <c r="BL905" i="1"/>
  <c r="BM905" i="1"/>
  <c r="BK905" i="1"/>
  <c r="BJ905" i="1"/>
  <c r="BI905" i="1"/>
  <c r="BG905" i="1"/>
  <c r="BB905" i="1"/>
  <c r="AK905" i="1"/>
  <c r="AI905" i="1"/>
  <c r="L905" i="1"/>
  <c r="AY905" i="1"/>
  <c r="AX905" i="1"/>
  <c r="BA905" i="1"/>
  <c r="AV905" i="1"/>
  <c r="AZ905" i="1"/>
  <c r="AJ905" i="1"/>
  <c r="U905" i="1"/>
  <c r="K905" i="1"/>
  <c r="J905" i="1"/>
  <c r="R905" i="1"/>
  <c r="V905" i="1"/>
  <c r="W905" i="1"/>
  <c r="AE905" i="1"/>
  <c r="AC905" i="1"/>
  <c r="AD905" i="1"/>
  <c r="AF905" i="1"/>
  <c r="X905" i="1"/>
  <c r="AB905" i="1"/>
  <c r="AA905" i="1"/>
  <c r="Z905" i="1"/>
  <c r="Y905" i="1"/>
  <c r="S905" i="1"/>
  <c r="Q905" i="1"/>
  <c r="T905" i="1"/>
  <c r="P905" i="1"/>
  <c r="M905" i="1"/>
  <c r="N905" i="1"/>
  <c r="O905" i="1"/>
  <c r="CY904" i="1"/>
  <c r="CX904" i="1"/>
  <c r="CV904" i="1"/>
  <c r="CW904" i="1"/>
  <c r="AP904" i="1"/>
  <c r="BC904" i="1"/>
  <c r="BF904" i="1"/>
  <c r="BH904" i="1"/>
  <c r="BL904" i="1"/>
  <c r="BM904" i="1"/>
  <c r="BK904" i="1"/>
  <c r="BJ904" i="1"/>
  <c r="BI904" i="1"/>
  <c r="BG904" i="1"/>
  <c r="BB904" i="1"/>
  <c r="AK904" i="1"/>
  <c r="AI904" i="1"/>
  <c r="L904" i="1"/>
  <c r="AY904" i="1"/>
  <c r="AX904" i="1"/>
  <c r="BA904" i="1"/>
  <c r="AV904" i="1"/>
  <c r="AZ904" i="1"/>
  <c r="AJ904" i="1"/>
  <c r="U904" i="1"/>
  <c r="K904" i="1"/>
  <c r="J904" i="1"/>
  <c r="R904" i="1"/>
  <c r="V904" i="1"/>
  <c r="W904" i="1"/>
  <c r="AE904" i="1"/>
  <c r="AC904" i="1"/>
  <c r="AD904" i="1"/>
  <c r="AF904" i="1"/>
  <c r="X904" i="1"/>
  <c r="AB904" i="1"/>
  <c r="AA904" i="1"/>
  <c r="Z904" i="1"/>
  <c r="Y904" i="1"/>
  <c r="S904" i="1"/>
  <c r="Q904" i="1"/>
  <c r="T904" i="1"/>
  <c r="P904" i="1"/>
  <c r="M904" i="1"/>
  <c r="N904" i="1"/>
  <c r="O904" i="1"/>
  <c r="CY903" i="1"/>
  <c r="CX903" i="1"/>
  <c r="CV903" i="1"/>
  <c r="CW903" i="1"/>
  <c r="AP903" i="1"/>
  <c r="BC903" i="1"/>
  <c r="BF903" i="1"/>
  <c r="BH903" i="1"/>
  <c r="BL903" i="1"/>
  <c r="BM903" i="1"/>
  <c r="BK903" i="1"/>
  <c r="BJ903" i="1"/>
  <c r="BI903" i="1"/>
  <c r="BG903" i="1"/>
  <c r="BB903" i="1"/>
  <c r="AK903" i="1"/>
  <c r="AI903" i="1"/>
  <c r="L903" i="1"/>
  <c r="AY903" i="1"/>
  <c r="AX903" i="1"/>
  <c r="BA903" i="1"/>
  <c r="AV903" i="1"/>
  <c r="AZ903" i="1"/>
  <c r="AJ903" i="1"/>
  <c r="U903" i="1"/>
  <c r="K903" i="1"/>
  <c r="J903" i="1"/>
  <c r="R903" i="1"/>
  <c r="V903" i="1"/>
  <c r="W903" i="1"/>
  <c r="AE903" i="1"/>
  <c r="AC903" i="1"/>
  <c r="AD903" i="1"/>
  <c r="AF903" i="1"/>
  <c r="X903" i="1"/>
  <c r="AB903" i="1"/>
  <c r="AA903" i="1"/>
  <c r="Z903" i="1"/>
  <c r="Y903" i="1"/>
  <c r="S903" i="1"/>
  <c r="Q903" i="1"/>
  <c r="T903" i="1"/>
  <c r="P903" i="1"/>
  <c r="M903" i="1"/>
  <c r="N903" i="1"/>
  <c r="O903" i="1"/>
  <c r="CY902" i="1"/>
  <c r="CX902" i="1"/>
  <c r="CV902" i="1"/>
  <c r="CW902" i="1"/>
  <c r="AP902" i="1"/>
  <c r="BC902" i="1"/>
  <c r="BF902" i="1"/>
  <c r="BH902" i="1"/>
  <c r="BL902" i="1"/>
  <c r="BM902" i="1"/>
  <c r="BK902" i="1"/>
  <c r="BJ902" i="1"/>
  <c r="BI902" i="1"/>
  <c r="BG902" i="1"/>
  <c r="BB902" i="1"/>
  <c r="AK902" i="1"/>
  <c r="AI902" i="1"/>
  <c r="L902" i="1"/>
  <c r="AY902" i="1"/>
  <c r="AX902" i="1"/>
  <c r="BA902" i="1"/>
  <c r="AV902" i="1"/>
  <c r="AZ902" i="1"/>
  <c r="AJ902" i="1"/>
  <c r="U902" i="1"/>
  <c r="K902" i="1"/>
  <c r="J902" i="1"/>
  <c r="R902" i="1"/>
  <c r="V902" i="1"/>
  <c r="W902" i="1"/>
  <c r="AE902" i="1"/>
  <c r="AC902" i="1"/>
  <c r="AD902" i="1"/>
  <c r="AF902" i="1"/>
  <c r="X902" i="1"/>
  <c r="AB902" i="1"/>
  <c r="AA902" i="1"/>
  <c r="Z902" i="1"/>
  <c r="Y902" i="1"/>
  <c r="S902" i="1"/>
  <c r="Q902" i="1"/>
  <c r="T902" i="1"/>
  <c r="P902" i="1"/>
  <c r="M902" i="1"/>
  <c r="N902" i="1"/>
  <c r="O902" i="1"/>
  <c r="CY901" i="1"/>
  <c r="CX901" i="1"/>
  <c r="CV901" i="1"/>
  <c r="CW901" i="1"/>
  <c r="AP901" i="1"/>
  <c r="BC901" i="1"/>
  <c r="BF901" i="1"/>
  <c r="BH901" i="1"/>
  <c r="BL901" i="1"/>
  <c r="BM901" i="1"/>
  <c r="BK901" i="1"/>
  <c r="BJ901" i="1"/>
  <c r="BI901" i="1"/>
  <c r="BG901" i="1"/>
  <c r="BB901" i="1"/>
  <c r="AK901" i="1"/>
  <c r="AI901" i="1"/>
  <c r="L901" i="1"/>
  <c r="AY901" i="1"/>
  <c r="AX901" i="1"/>
  <c r="BA901" i="1"/>
  <c r="AV901" i="1"/>
  <c r="AZ901" i="1"/>
  <c r="AJ901" i="1"/>
  <c r="U901" i="1"/>
  <c r="K901" i="1"/>
  <c r="J901" i="1"/>
  <c r="R901" i="1"/>
  <c r="V901" i="1"/>
  <c r="W901" i="1"/>
  <c r="AE901" i="1"/>
  <c r="AC901" i="1"/>
  <c r="AD901" i="1"/>
  <c r="AF901" i="1"/>
  <c r="X901" i="1"/>
  <c r="AB901" i="1"/>
  <c r="AA901" i="1"/>
  <c r="Z901" i="1"/>
  <c r="Y901" i="1"/>
  <c r="S901" i="1"/>
  <c r="Q901" i="1"/>
  <c r="T901" i="1"/>
  <c r="P901" i="1"/>
  <c r="M901" i="1"/>
  <c r="N901" i="1"/>
  <c r="O901" i="1"/>
  <c r="CY900" i="1"/>
  <c r="CX900" i="1"/>
  <c r="CV900" i="1"/>
  <c r="CW900" i="1"/>
  <c r="AP900" i="1"/>
  <c r="BC900" i="1"/>
  <c r="BF900" i="1"/>
  <c r="BH900" i="1"/>
  <c r="BL900" i="1"/>
  <c r="BM900" i="1"/>
  <c r="BK900" i="1"/>
  <c r="BJ900" i="1"/>
  <c r="BI900" i="1"/>
  <c r="BG900" i="1"/>
  <c r="BB900" i="1"/>
  <c r="AK900" i="1"/>
  <c r="AI900" i="1"/>
  <c r="L900" i="1"/>
  <c r="AY900" i="1"/>
  <c r="AX900" i="1"/>
  <c r="BA900" i="1"/>
  <c r="AV900" i="1"/>
  <c r="AZ900" i="1"/>
  <c r="AJ900" i="1"/>
  <c r="U900" i="1"/>
  <c r="K900" i="1"/>
  <c r="J900" i="1"/>
  <c r="R900" i="1"/>
  <c r="V900" i="1"/>
  <c r="W900" i="1"/>
  <c r="AE900" i="1"/>
  <c r="AC900" i="1"/>
  <c r="AD900" i="1"/>
  <c r="AF900" i="1"/>
  <c r="X900" i="1"/>
  <c r="AB900" i="1"/>
  <c r="AA900" i="1"/>
  <c r="Z900" i="1"/>
  <c r="Y900" i="1"/>
  <c r="S900" i="1"/>
  <c r="Q900" i="1"/>
  <c r="T900" i="1"/>
  <c r="P900" i="1"/>
  <c r="M900" i="1"/>
  <c r="N900" i="1"/>
  <c r="O900" i="1"/>
  <c r="CY899" i="1"/>
  <c r="CX899" i="1"/>
  <c r="CV899" i="1"/>
  <c r="CW899" i="1"/>
  <c r="AP899" i="1"/>
  <c r="BC899" i="1"/>
  <c r="BF899" i="1"/>
  <c r="BH899" i="1"/>
  <c r="BL899" i="1"/>
  <c r="BM899" i="1"/>
  <c r="BK899" i="1"/>
  <c r="BJ899" i="1"/>
  <c r="BI899" i="1"/>
  <c r="BG899" i="1"/>
  <c r="BB899" i="1"/>
  <c r="AK899" i="1"/>
  <c r="AI899" i="1"/>
  <c r="L899" i="1"/>
  <c r="AY899" i="1"/>
  <c r="AX899" i="1"/>
  <c r="BA899" i="1"/>
  <c r="AV899" i="1"/>
  <c r="AZ899" i="1"/>
  <c r="AJ899" i="1"/>
  <c r="U899" i="1"/>
  <c r="K899" i="1"/>
  <c r="J899" i="1"/>
  <c r="R899" i="1"/>
  <c r="V899" i="1"/>
  <c r="W899" i="1"/>
  <c r="AE899" i="1"/>
  <c r="AC899" i="1"/>
  <c r="AD899" i="1"/>
  <c r="AF899" i="1"/>
  <c r="X899" i="1"/>
  <c r="AB899" i="1"/>
  <c r="AA899" i="1"/>
  <c r="Z899" i="1"/>
  <c r="Y899" i="1"/>
  <c r="S899" i="1"/>
  <c r="Q899" i="1"/>
  <c r="T899" i="1"/>
  <c r="P899" i="1"/>
  <c r="M899" i="1"/>
  <c r="N899" i="1"/>
  <c r="O899" i="1"/>
  <c r="CY898" i="1"/>
  <c r="CX898" i="1"/>
  <c r="CV898" i="1"/>
  <c r="CW898" i="1"/>
  <c r="AP898" i="1"/>
  <c r="BC898" i="1"/>
  <c r="BF898" i="1"/>
  <c r="BH898" i="1"/>
  <c r="BL898" i="1"/>
  <c r="BM898" i="1"/>
  <c r="BK898" i="1"/>
  <c r="BJ898" i="1"/>
  <c r="BI898" i="1"/>
  <c r="BG898" i="1"/>
  <c r="BB898" i="1"/>
  <c r="AK898" i="1"/>
  <c r="AI898" i="1"/>
  <c r="L898" i="1"/>
  <c r="AY898" i="1"/>
  <c r="AX898" i="1"/>
  <c r="BA898" i="1"/>
  <c r="AV898" i="1"/>
  <c r="AZ898" i="1"/>
  <c r="AJ898" i="1"/>
  <c r="U898" i="1"/>
  <c r="K898" i="1"/>
  <c r="J898" i="1"/>
  <c r="R898" i="1"/>
  <c r="V898" i="1"/>
  <c r="W898" i="1"/>
  <c r="AE898" i="1"/>
  <c r="AC898" i="1"/>
  <c r="AD898" i="1"/>
  <c r="AF898" i="1"/>
  <c r="X898" i="1"/>
  <c r="AB898" i="1"/>
  <c r="AA898" i="1"/>
  <c r="Z898" i="1"/>
  <c r="Y898" i="1"/>
  <c r="S898" i="1"/>
  <c r="Q898" i="1"/>
  <c r="T898" i="1"/>
  <c r="P898" i="1"/>
  <c r="M898" i="1"/>
  <c r="N898" i="1"/>
  <c r="O898" i="1"/>
  <c r="CY897" i="1"/>
  <c r="CX897" i="1"/>
  <c r="CV897" i="1"/>
  <c r="CW897" i="1"/>
  <c r="AP897" i="1"/>
  <c r="BC897" i="1"/>
  <c r="BF897" i="1"/>
  <c r="BH897" i="1"/>
  <c r="BL897" i="1"/>
  <c r="BM897" i="1"/>
  <c r="BK897" i="1"/>
  <c r="BJ897" i="1"/>
  <c r="BI897" i="1"/>
  <c r="BG897" i="1"/>
  <c r="BB897" i="1"/>
  <c r="AK897" i="1"/>
  <c r="AI897" i="1"/>
  <c r="L897" i="1"/>
  <c r="AY897" i="1"/>
  <c r="AX897" i="1"/>
  <c r="BA897" i="1"/>
  <c r="AV897" i="1"/>
  <c r="AZ897" i="1"/>
  <c r="AJ897" i="1"/>
  <c r="U897" i="1"/>
  <c r="K897" i="1"/>
  <c r="J897" i="1"/>
  <c r="R897" i="1"/>
  <c r="V897" i="1"/>
  <c r="W897" i="1"/>
  <c r="AE897" i="1"/>
  <c r="AC897" i="1"/>
  <c r="AD897" i="1"/>
  <c r="AF897" i="1"/>
  <c r="X897" i="1"/>
  <c r="AB897" i="1"/>
  <c r="AA897" i="1"/>
  <c r="Z897" i="1"/>
  <c r="Y897" i="1"/>
  <c r="S897" i="1"/>
  <c r="Q897" i="1"/>
  <c r="T897" i="1"/>
  <c r="P897" i="1"/>
  <c r="M897" i="1"/>
  <c r="N897" i="1"/>
  <c r="O897" i="1"/>
  <c r="CY896" i="1"/>
  <c r="CX896" i="1"/>
  <c r="CV896" i="1"/>
  <c r="CW896" i="1"/>
  <c r="AP896" i="1"/>
  <c r="BC896" i="1"/>
  <c r="BF896" i="1"/>
  <c r="BH896" i="1"/>
  <c r="BL896" i="1"/>
  <c r="BM896" i="1"/>
  <c r="BK896" i="1"/>
  <c r="BJ896" i="1"/>
  <c r="BI896" i="1"/>
  <c r="BG896" i="1"/>
  <c r="BB896" i="1"/>
  <c r="AK896" i="1"/>
  <c r="AI896" i="1"/>
  <c r="L896" i="1"/>
  <c r="AY896" i="1"/>
  <c r="AX896" i="1"/>
  <c r="BA896" i="1"/>
  <c r="AV896" i="1"/>
  <c r="AZ896" i="1"/>
  <c r="AJ896" i="1"/>
  <c r="U896" i="1"/>
  <c r="K896" i="1"/>
  <c r="J896" i="1"/>
  <c r="R896" i="1"/>
  <c r="V896" i="1"/>
  <c r="W896" i="1"/>
  <c r="AE896" i="1"/>
  <c r="AC896" i="1"/>
  <c r="AD896" i="1"/>
  <c r="AF896" i="1"/>
  <c r="X896" i="1"/>
  <c r="AB896" i="1"/>
  <c r="AA896" i="1"/>
  <c r="Z896" i="1"/>
  <c r="Y896" i="1"/>
  <c r="S896" i="1"/>
  <c r="Q896" i="1"/>
  <c r="T896" i="1"/>
  <c r="P896" i="1"/>
  <c r="M896" i="1"/>
  <c r="N896" i="1"/>
  <c r="O896" i="1"/>
  <c r="CY895" i="1"/>
  <c r="CX895" i="1"/>
  <c r="CV895" i="1"/>
  <c r="CW895" i="1"/>
  <c r="AP895" i="1"/>
  <c r="BC895" i="1"/>
  <c r="BF895" i="1"/>
  <c r="BH895" i="1"/>
  <c r="BL895" i="1"/>
  <c r="BM895" i="1"/>
  <c r="BK895" i="1"/>
  <c r="BJ895" i="1"/>
  <c r="BI895" i="1"/>
  <c r="BG895" i="1"/>
  <c r="BB895" i="1"/>
  <c r="AK895" i="1"/>
  <c r="AI895" i="1"/>
  <c r="L895" i="1"/>
  <c r="AY895" i="1"/>
  <c r="AX895" i="1"/>
  <c r="BA895" i="1"/>
  <c r="AV895" i="1"/>
  <c r="AZ895" i="1"/>
  <c r="AJ895" i="1"/>
  <c r="U895" i="1"/>
  <c r="K895" i="1"/>
  <c r="J895" i="1"/>
  <c r="R895" i="1"/>
  <c r="V895" i="1"/>
  <c r="W895" i="1"/>
  <c r="AE895" i="1"/>
  <c r="AC895" i="1"/>
  <c r="AD895" i="1"/>
  <c r="AF895" i="1"/>
  <c r="X895" i="1"/>
  <c r="AB895" i="1"/>
  <c r="AA895" i="1"/>
  <c r="Z895" i="1"/>
  <c r="Y895" i="1"/>
  <c r="S895" i="1"/>
  <c r="Q895" i="1"/>
  <c r="T895" i="1"/>
  <c r="P895" i="1"/>
  <c r="M895" i="1"/>
  <c r="N895" i="1"/>
  <c r="O895" i="1"/>
  <c r="CY894" i="1"/>
  <c r="CX894" i="1"/>
  <c r="CV894" i="1"/>
  <c r="CW894" i="1"/>
  <c r="AP894" i="1"/>
  <c r="BC894" i="1"/>
  <c r="BF894" i="1"/>
  <c r="BH894" i="1"/>
  <c r="BL894" i="1"/>
  <c r="BM894" i="1"/>
  <c r="BK894" i="1"/>
  <c r="BJ894" i="1"/>
  <c r="BI894" i="1"/>
  <c r="BG894" i="1"/>
  <c r="BB894" i="1"/>
  <c r="AK894" i="1"/>
  <c r="AI894" i="1"/>
  <c r="L894" i="1"/>
  <c r="AY894" i="1"/>
  <c r="AX894" i="1"/>
  <c r="BA894" i="1"/>
  <c r="AV894" i="1"/>
  <c r="AZ894" i="1"/>
  <c r="AJ894" i="1"/>
  <c r="U894" i="1"/>
  <c r="K894" i="1"/>
  <c r="J894" i="1"/>
  <c r="R894" i="1"/>
  <c r="V894" i="1"/>
  <c r="W894" i="1"/>
  <c r="AE894" i="1"/>
  <c r="AC894" i="1"/>
  <c r="AD894" i="1"/>
  <c r="AF894" i="1"/>
  <c r="X894" i="1"/>
  <c r="AB894" i="1"/>
  <c r="AA894" i="1"/>
  <c r="Z894" i="1"/>
  <c r="Y894" i="1"/>
  <c r="S894" i="1"/>
  <c r="Q894" i="1"/>
  <c r="T894" i="1"/>
  <c r="P894" i="1"/>
  <c r="M894" i="1"/>
  <c r="N894" i="1"/>
  <c r="O894" i="1"/>
  <c r="CY893" i="1"/>
  <c r="CX893" i="1"/>
  <c r="CV893" i="1"/>
  <c r="CW893" i="1"/>
  <c r="AP893" i="1"/>
  <c r="BC893" i="1"/>
  <c r="BF893" i="1"/>
  <c r="BH893" i="1"/>
  <c r="BL893" i="1"/>
  <c r="BM893" i="1"/>
  <c r="BK893" i="1"/>
  <c r="BJ893" i="1"/>
  <c r="BI893" i="1"/>
  <c r="BG893" i="1"/>
  <c r="BB893" i="1"/>
  <c r="AK893" i="1"/>
  <c r="AI893" i="1"/>
  <c r="L893" i="1"/>
  <c r="AY893" i="1"/>
  <c r="AX893" i="1"/>
  <c r="BA893" i="1"/>
  <c r="AV893" i="1"/>
  <c r="AZ893" i="1"/>
  <c r="AJ893" i="1"/>
  <c r="U893" i="1"/>
  <c r="K893" i="1"/>
  <c r="J893" i="1"/>
  <c r="R893" i="1"/>
  <c r="V893" i="1"/>
  <c r="W893" i="1"/>
  <c r="AE893" i="1"/>
  <c r="AC893" i="1"/>
  <c r="AD893" i="1"/>
  <c r="AF893" i="1"/>
  <c r="X893" i="1"/>
  <c r="AB893" i="1"/>
  <c r="AA893" i="1"/>
  <c r="Z893" i="1"/>
  <c r="Y893" i="1"/>
  <c r="S893" i="1"/>
  <c r="Q893" i="1"/>
  <c r="T893" i="1"/>
  <c r="P893" i="1"/>
  <c r="M893" i="1"/>
  <c r="N893" i="1"/>
  <c r="O893" i="1"/>
  <c r="CY892" i="1"/>
  <c r="CX892" i="1"/>
  <c r="CV892" i="1"/>
  <c r="CW892" i="1"/>
  <c r="AP892" i="1"/>
  <c r="BC892" i="1"/>
  <c r="BF892" i="1"/>
  <c r="BH892" i="1"/>
  <c r="BL892" i="1"/>
  <c r="BM892" i="1"/>
  <c r="BK892" i="1"/>
  <c r="BJ892" i="1"/>
  <c r="BI892" i="1"/>
  <c r="BG892" i="1"/>
  <c r="BB892" i="1"/>
  <c r="AK892" i="1"/>
  <c r="AI892" i="1"/>
  <c r="L892" i="1"/>
  <c r="AY892" i="1"/>
  <c r="AX892" i="1"/>
  <c r="BA892" i="1"/>
  <c r="AV892" i="1"/>
  <c r="AZ892" i="1"/>
  <c r="AJ892" i="1"/>
  <c r="U892" i="1"/>
  <c r="K892" i="1"/>
  <c r="J892" i="1"/>
  <c r="R892" i="1"/>
  <c r="V892" i="1"/>
  <c r="W892" i="1"/>
  <c r="AE892" i="1"/>
  <c r="AC892" i="1"/>
  <c r="AD892" i="1"/>
  <c r="AF892" i="1"/>
  <c r="X892" i="1"/>
  <c r="AB892" i="1"/>
  <c r="AA892" i="1"/>
  <c r="Z892" i="1"/>
  <c r="Y892" i="1"/>
  <c r="S892" i="1"/>
  <c r="Q892" i="1"/>
  <c r="T892" i="1"/>
  <c r="P892" i="1"/>
  <c r="M892" i="1"/>
  <c r="N892" i="1"/>
  <c r="O892" i="1"/>
  <c r="CY891" i="1"/>
  <c r="CX891" i="1"/>
  <c r="CV891" i="1"/>
  <c r="CW891" i="1"/>
  <c r="AP891" i="1"/>
  <c r="BC891" i="1"/>
  <c r="BF891" i="1"/>
  <c r="BH891" i="1"/>
  <c r="BL891" i="1"/>
  <c r="BM891" i="1"/>
  <c r="BK891" i="1"/>
  <c r="BJ891" i="1"/>
  <c r="BI891" i="1"/>
  <c r="BG891" i="1"/>
  <c r="BB891" i="1"/>
  <c r="AK891" i="1"/>
  <c r="AI891" i="1"/>
  <c r="L891" i="1"/>
  <c r="AY891" i="1"/>
  <c r="AX891" i="1"/>
  <c r="BA891" i="1"/>
  <c r="AV891" i="1"/>
  <c r="AZ891" i="1"/>
  <c r="AJ891" i="1"/>
  <c r="U891" i="1"/>
  <c r="K891" i="1"/>
  <c r="J891" i="1"/>
  <c r="R891" i="1"/>
  <c r="V891" i="1"/>
  <c r="W891" i="1"/>
  <c r="AE891" i="1"/>
  <c r="AC891" i="1"/>
  <c r="AD891" i="1"/>
  <c r="AF891" i="1"/>
  <c r="X891" i="1"/>
  <c r="AB891" i="1"/>
  <c r="AA891" i="1"/>
  <c r="Z891" i="1"/>
  <c r="Y891" i="1"/>
  <c r="S891" i="1"/>
  <c r="Q891" i="1"/>
  <c r="T891" i="1"/>
  <c r="P891" i="1"/>
  <c r="M891" i="1"/>
  <c r="N891" i="1"/>
  <c r="O891" i="1"/>
  <c r="CY890" i="1"/>
  <c r="CX890" i="1"/>
  <c r="CV890" i="1"/>
  <c r="CW890" i="1"/>
  <c r="AP890" i="1"/>
  <c r="BC890" i="1"/>
  <c r="BF890" i="1"/>
  <c r="BH890" i="1"/>
  <c r="BL890" i="1"/>
  <c r="BM890" i="1"/>
  <c r="BK890" i="1"/>
  <c r="BJ890" i="1"/>
  <c r="BI890" i="1"/>
  <c r="BG890" i="1"/>
  <c r="BB890" i="1"/>
  <c r="AK890" i="1"/>
  <c r="AI890" i="1"/>
  <c r="L890" i="1"/>
  <c r="AY890" i="1"/>
  <c r="AX890" i="1"/>
  <c r="BA890" i="1"/>
  <c r="AV890" i="1"/>
  <c r="AZ890" i="1"/>
  <c r="AJ890" i="1"/>
  <c r="U890" i="1"/>
  <c r="K890" i="1"/>
  <c r="J890" i="1"/>
  <c r="R890" i="1"/>
  <c r="V890" i="1"/>
  <c r="W890" i="1"/>
  <c r="AE890" i="1"/>
  <c r="AC890" i="1"/>
  <c r="AD890" i="1"/>
  <c r="AF890" i="1"/>
  <c r="X890" i="1"/>
  <c r="AB890" i="1"/>
  <c r="AA890" i="1"/>
  <c r="Z890" i="1"/>
  <c r="Y890" i="1"/>
  <c r="S890" i="1"/>
  <c r="Q890" i="1"/>
  <c r="T890" i="1"/>
  <c r="P890" i="1"/>
  <c r="M890" i="1"/>
  <c r="N890" i="1"/>
  <c r="O890" i="1"/>
  <c r="CY889" i="1"/>
  <c r="CX889" i="1"/>
  <c r="CV889" i="1"/>
  <c r="CW889" i="1"/>
  <c r="AP889" i="1"/>
  <c r="BC889" i="1"/>
  <c r="BF889" i="1"/>
  <c r="BH889" i="1"/>
  <c r="BL889" i="1"/>
  <c r="BM889" i="1"/>
  <c r="BK889" i="1"/>
  <c r="BJ889" i="1"/>
  <c r="BI889" i="1"/>
  <c r="BG889" i="1"/>
  <c r="BB889" i="1"/>
  <c r="AK889" i="1"/>
  <c r="AI889" i="1"/>
  <c r="L889" i="1"/>
  <c r="AY889" i="1"/>
  <c r="AX889" i="1"/>
  <c r="BA889" i="1"/>
  <c r="AV889" i="1"/>
  <c r="AZ889" i="1"/>
  <c r="AJ889" i="1"/>
  <c r="U889" i="1"/>
  <c r="K889" i="1"/>
  <c r="J889" i="1"/>
  <c r="R889" i="1"/>
  <c r="V889" i="1"/>
  <c r="W889" i="1"/>
  <c r="AE889" i="1"/>
  <c r="AC889" i="1"/>
  <c r="AD889" i="1"/>
  <c r="AF889" i="1"/>
  <c r="X889" i="1"/>
  <c r="AB889" i="1"/>
  <c r="AA889" i="1"/>
  <c r="Z889" i="1"/>
  <c r="Y889" i="1"/>
  <c r="S889" i="1"/>
  <c r="Q889" i="1"/>
  <c r="T889" i="1"/>
  <c r="P889" i="1"/>
  <c r="M889" i="1"/>
  <c r="N889" i="1"/>
  <c r="O889" i="1"/>
  <c r="CY888" i="1"/>
  <c r="CX888" i="1"/>
  <c r="CV888" i="1"/>
  <c r="CW888" i="1"/>
  <c r="AP888" i="1"/>
  <c r="BC888" i="1"/>
  <c r="BF888" i="1"/>
  <c r="BH888" i="1"/>
  <c r="BL888" i="1"/>
  <c r="BM888" i="1"/>
  <c r="BK888" i="1"/>
  <c r="BJ888" i="1"/>
  <c r="BI888" i="1"/>
  <c r="BG888" i="1"/>
  <c r="BB888" i="1"/>
  <c r="AK888" i="1"/>
  <c r="AI888" i="1"/>
  <c r="L888" i="1"/>
  <c r="AY888" i="1"/>
  <c r="AX888" i="1"/>
  <c r="BA888" i="1"/>
  <c r="AV888" i="1"/>
  <c r="AZ888" i="1"/>
  <c r="AJ888" i="1"/>
  <c r="U888" i="1"/>
  <c r="K888" i="1"/>
  <c r="J888" i="1"/>
  <c r="R888" i="1"/>
  <c r="V888" i="1"/>
  <c r="W888" i="1"/>
  <c r="AE888" i="1"/>
  <c r="AC888" i="1"/>
  <c r="AD888" i="1"/>
  <c r="AF888" i="1"/>
  <c r="X888" i="1"/>
  <c r="AB888" i="1"/>
  <c r="AA888" i="1"/>
  <c r="Z888" i="1"/>
  <c r="Y888" i="1"/>
  <c r="S888" i="1"/>
  <c r="Q888" i="1"/>
  <c r="T888" i="1"/>
  <c r="P888" i="1"/>
  <c r="M888" i="1"/>
  <c r="N888" i="1"/>
  <c r="O888" i="1"/>
  <c r="CY887" i="1"/>
  <c r="CX887" i="1"/>
  <c r="CV887" i="1"/>
  <c r="CW887" i="1"/>
  <c r="AP887" i="1"/>
  <c r="BC887" i="1"/>
  <c r="BF887" i="1"/>
  <c r="BH887" i="1"/>
  <c r="BL887" i="1"/>
  <c r="BM887" i="1"/>
  <c r="BK887" i="1"/>
  <c r="BJ887" i="1"/>
  <c r="BI887" i="1"/>
  <c r="BG887" i="1"/>
  <c r="BB887" i="1"/>
  <c r="AK887" i="1"/>
  <c r="AI887" i="1"/>
  <c r="L887" i="1"/>
  <c r="AY887" i="1"/>
  <c r="AX887" i="1"/>
  <c r="BA887" i="1"/>
  <c r="AV887" i="1"/>
  <c r="AZ887" i="1"/>
  <c r="AJ887" i="1"/>
  <c r="U887" i="1"/>
  <c r="K887" i="1"/>
  <c r="J887" i="1"/>
  <c r="R887" i="1"/>
  <c r="V887" i="1"/>
  <c r="W887" i="1"/>
  <c r="AE887" i="1"/>
  <c r="AC887" i="1"/>
  <c r="AD887" i="1"/>
  <c r="AF887" i="1"/>
  <c r="X887" i="1"/>
  <c r="AB887" i="1"/>
  <c r="AA887" i="1"/>
  <c r="Z887" i="1"/>
  <c r="Y887" i="1"/>
  <c r="S887" i="1"/>
  <c r="Q887" i="1"/>
  <c r="T887" i="1"/>
  <c r="P887" i="1"/>
  <c r="M887" i="1"/>
  <c r="N887" i="1"/>
  <c r="O887" i="1"/>
  <c r="CY886" i="1"/>
  <c r="CX886" i="1"/>
  <c r="CV886" i="1"/>
  <c r="CW886" i="1"/>
  <c r="AP886" i="1"/>
  <c r="BC886" i="1"/>
  <c r="BF886" i="1"/>
  <c r="BH886" i="1"/>
  <c r="BL886" i="1"/>
  <c r="BM886" i="1"/>
  <c r="BK886" i="1"/>
  <c r="BJ886" i="1"/>
  <c r="BI886" i="1"/>
  <c r="BG886" i="1"/>
  <c r="BB886" i="1"/>
  <c r="AK886" i="1"/>
  <c r="AI886" i="1"/>
  <c r="L886" i="1"/>
  <c r="AY886" i="1"/>
  <c r="AX886" i="1"/>
  <c r="BA886" i="1"/>
  <c r="AV886" i="1"/>
  <c r="AZ886" i="1"/>
  <c r="AJ886" i="1"/>
  <c r="U886" i="1"/>
  <c r="K886" i="1"/>
  <c r="J886" i="1"/>
  <c r="R886" i="1"/>
  <c r="V886" i="1"/>
  <c r="W886" i="1"/>
  <c r="AE886" i="1"/>
  <c r="AC886" i="1"/>
  <c r="AD886" i="1"/>
  <c r="AF886" i="1"/>
  <c r="X886" i="1"/>
  <c r="AB886" i="1"/>
  <c r="AA886" i="1"/>
  <c r="Z886" i="1"/>
  <c r="Y886" i="1"/>
  <c r="S886" i="1"/>
  <c r="Q886" i="1"/>
  <c r="T886" i="1"/>
  <c r="P886" i="1"/>
  <c r="M886" i="1"/>
  <c r="N886" i="1"/>
  <c r="O886" i="1"/>
  <c r="CY885" i="1"/>
  <c r="CX885" i="1"/>
  <c r="CV885" i="1"/>
  <c r="CW885" i="1"/>
  <c r="AP885" i="1"/>
  <c r="BC885" i="1"/>
  <c r="BF885" i="1"/>
  <c r="BH885" i="1"/>
  <c r="BL885" i="1"/>
  <c r="BM885" i="1"/>
  <c r="BK885" i="1"/>
  <c r="BJ885" i="1"/>
  <c r="BI885" i="1"/>
  <c r="BG885" i="1"/>
  <c r="BB885" i="1"/>
  <c r="AK885" i="1"/>
  <c r="AI885" i="1"/>
  <c r="L885" i="1"/>
  <c r="AY885" i="1"/>
  <c r="AX885" i="1"/>
  <c r="BA885" i="1"/>
  <c r="AV885" i="1"/>
  <c r="AZ885" i="1"/>
  <c r="AJ885" i="1"/>
  <c r="U885" i="1"/>
  <c r="K885" i="1"/>
  <c r="J885" i="1"/>
  <c r="R885" i="1"/>
  <c r="V885" i="1"/>
  <c r="W885" i="1"/>
  <c r="AE885" i="1"/>
  <c r="AC885" i="1"/>
  <c r="AD885" i="1"/>
  <c r="AF885" i="1"/>
  <c r="X885" i="1"/>
  <c r="AB885" i="1"/>
  <c r="AA885" i="1"/>
  <c r="Z885" i="1"/>
  <c r="Y885" i="1"/>
  <c r="S885" i="1"/>
  <c r="Q885" i="1"/>
  <c r="T885" i="1"/>
  <c r="P885" i="1"/>
  <c r="M885" i="1"/>
  <c r="N885" i="1"/>
  <c r="O885" i="1"/>
  <c r="CY884" i="1"/>
  <c r="CX884" i="1"/>
  <c r="CV884" i="1"/>
  <c r="CW884" i="1"/>
  <c r="AP884" i="1"/>
  <c r="BC884" i="1"/>
  <c r="BF884" i="1"/>
  <c r="BH884" i="1"/>
  <c r="BL884" i="1"/>
  <c r="BM884" i="1"/>
  <c r="BK884" i="1"/>
  <c r="BJ884" i="1"/>
  <c r="BI884" i="1"/>
  <c r="BG884" i="1"/>
  <c r="BB884" i="1"/>
  <c r="AK884" i="1"/>
  <c r="AI884" i="1"/>
  <c r="L884" i="1"/>
  <c r="AY884" i="1"/>
  <c r="AX884" i="1"/>
  <c r="BA884" i="1"/>
  <c r="AV884" i="1"/>
  <c r="AZ884" i="1"/>
  <c r="AJ884" i="1"/>
  <c r="U884" i="1"/>
  <c r="K884" i="1"/>
  <c r="J884" i="1"/>
  <c r="R884" i="1"/>
  <c r="V884" i="1"/>
  <c r="W884" i="1"/>
  <c r="AE884" i="1"/>
  <c r="AC884" i="1"/>
  <c r="AD884" i="1"/>
  <c r="AF884" i="1"/>
  <c r="X884" i="1"/>
  <c r="AB884" i="1"/>
  <c r="AA884" i="1"/>
  <c r="Z884" i="1"/>
  <c r="Y884" i="1"/>
  <c r="S884" i="1"/>
  <c r="Q884" i="1"/>
  <c r="T884" i="1"/>
  <c r="P884" i="1"/>
  <c r="M884" i="1"/>
  <c r="N884" i="1"/>
  <c r="O884" i="1"/>
  <c r="CY883" i="1"/>
  <c r="CX883" i="1"/>
  <c r="CV883" i="1"/>
  <c r="CW883" i="1"/>
  <c r="AP883" i="1"/>
  <c r="BC883" i="1"/>
  <c r="BF883" i="1"/>
  <c r="BH883" i="1"/>
  <c r="BL883" i="1"/>
  <c r="BM883" i="1"/>
  <c r="BK883" i="1"/>
  <c r="BJ883" i="1"/>
  <c r="BI883" i="1"/>
  <c r="BG883" i="1"/>
  <c r="BB883" i="1"/>
  <c r="AK883" i="1"/>
  <c r="AI883" i="1"/>
  <c r="L883" i="1"/>
  <c r="AY883" i="1"/>
  <c r="AX883" i="1"/>
  <c r="BA883" i="1"/>
  <c r="AV883" i="1"/>
  <c r="AZ883" i="1"/>
  <c r="AJ883" i="1"/>
  <c r="U883" i="1"/>
  <c r="K883" i="1"/>
  <c r="J883" i="1"/>
  <c r="R883" i="1"/>
  <c r="V883" i="1"/>
  <c r="W883" i="1"/>
  <c r="AE883" i="1"/>
  <c r="AC883" i="1"/>
  <c r="AD883" i="1"/>
  <c r="AF883" i="1"/>
  <c r="X883" i="1"/>
  <c r="AB883" i="1"/>
  <c r="AA883" i="1"/>
  <c r="Z883" i="1"/>
  <c r="Y883" i="1"/>
  <c r="S883" i="1"/>
  <c r="Q883" i="1"/>
  <c r="T883" i="1"/>
  <c r="P883" i="1"/>
  <c r="M883" i="1"/>
  <c r="N883" i="1"/>
  <c r="O883" i="1"/>
  <c r="CY882" i="1"/>
  <c r="CX882" i="1"/>
  <c r="CV882" i="1"/>
  <c r="CW882" i="1"/>
  <c r="AP882" i="1"/>
  <c r="BC882" i="1"/>
  <c r="BF882" i="1"/>
  <c r="BH882" i="1"/>
  <c r="BL882" i="1"/>
  <c r="BM882" i="1"/>
  <c r="BK882" i="1"/>
  <c r="BJ882" i="1"/>
  <c r="BI882" i="1"/>
  <c r="BG882" i="1"/>
  <c r="BB882" i="1"/>
  <c r="AK882" i="1"/>
  <c r="AI882" i="1"/>
  <c r="L882" i="1"/>
  <c r="AY882" i="1"/>
  <c r="AX882" i="1"/>
  <c r="BA882" i="1"/>
  <c r="AV882" i="1"/>
  <c r="AZ882" i="1"/>
  <c r="AJ882" i="1"/>
  <c r="U882" i="1"/>
  <c r="K882" i="1"/>
  <c r="J882" i="1"/>
  <c r="R882" i="1"/>
  <c r="V882" i="1"/>
  <c r="W882" i="1"/>
  <c r="AE882" i="1"/>
  <c r="AC882" i="1"/>
  <c r="AD882" i="1"/>
  <c r="AF882" i="1"/>
  <c r="X882" i="1"/>
  <c r="AB882" i="1"/>
  <c r="AA882" i="1"/>
  <c r="Z882" i="1"/>
  <c r="Y882" i="1"/>
  <c r="S882" i="1"/>
  <c r="Q882" i="1"/>
  <c r="T882" i="1"/>
  <c r="P882" i="1"/>
  <c r="M882" i="1"/>
  <c r="N882" i="1"/>
  <c r="O882" i="1"/>
  <c r="CY881" i="1"/>
  <c r="CX881" i="1"/>
  <c r="CV881" i="1"/>
  <c r="CW881" i="1"/>
  <c r="AP881" i="1"/>
  <c r="BC881" i="1"/>
  <c r="BF881" i="1"/>
  <c r="BH881" i="1"/>
  <c r="BL881" i="1"/>
  <c r="BM881" i="1"/>
  <c r="BK881" i="1"/>
  <c r="BJ881" i="1"/>
  <c r="BI881" i="1"/>
  <c r="BG881" i="1"/>
  <c r="BB881" i="1"/>
  <c r="AK881" i="1"/>
  <c r="AI881" i="1"/>
  <c r="L881" i="1"/>
  <c r="AY881" i="1"/>
  <c r="AX881" i="1"/>
  <c r="BA881" i="1"/>
  <c r="AV881" i="1"/>
  <c r="AZ881" i="1"/>
  <c r="AJ881" i="1"/>
  <c r="U881" i="1"/>
  <c r="K881" i="1"/>
  <c r="J881" i="1"/>
  <c r="R881" i="1"/>
  <c r="V881" i="1"/>
  <c r="W881" i="1"/>
  <c r="AE881" i="1"/>
  <c r="AC881" i="1"/>
  <c r="AD881" i="1"/>
  <c r="AF881" i="1"/>
  <c r="X881" i="1"/>
  <c r="AB881" i="1"/>
  <c r="AA881" i="1"/>
  <c r="Z881" i="1"/>
  <c r="Y881" i="1"/>
  <c r="S881" i="1"/>
  <c r="Q881" i="1"/>
  <c r="T881" i="1"/>
  <c r="P881" i="1"/>
  <c r="M881" i="1"/>
  <c r="N881" i="1"/>
  <c r="O881" i="1"/>
  <c r="CY880" i="1"/>
  <c r="CX880" i="1"/>
  <c r="CV880" i="1"/>
  <c r="CW880" i="1"/>
  <c r="AP880" i="1"/>
  <c r="BC880" i="1"/>
  <c r="BF880" i="1"/>
  <c r="BH880" i="1"/>
  <c r="BL880" i="1"/>
  <c r="BM880" i="1"/>
  <c r="BK880" i="1"/>
  <c r="BJ880" i="1"/>
  <c r="BI880" i="1"/>
  <c r="BG880" i="1"/>
  <c r="BB880" i="1"/>
  <c r="AK880" i="1"/>
  <c r="AI880" i="1"/>
  <c r="L880" i="1"/>
  <c r="AY880" i="1"/>
  <c r="AX880" i="1"/>
  <c r="BA880" i="1"/>
  <c r="AV880" i="1"/>
  <c r="AZ880" i="1"/>
  <c r="AJ880" i="1"/>
  <c r="U880" i="1"/>
  <c r="K880" i="1"/>
  <c r="J880" i="1"/>
  <c r="R880" i="1"/>
  <c r="V880" i="1"/>
  <c r="W880" i="1"/>
  <c r="AE880" i="1"/>
  <c r="AC880" i="1"/>
  <c r="AD880" i="1"/>
  <c r="AF880" i="1"/>
  <c r="X880" i="1"/>
  <c r="AB880" i="1"/>
  <c r="AA880" i="1"/>
  <c r="Z880" i="1"/>
  <c r="Y880" i="1"/>
  <c r="S880" i="1"/>
  <c r="Q880" i="1"/>
  <c r="T880" i="1"/>
  <c r="P880" i="1"/>
  <c r="M880" i="1"/>
  <c r="N880" i="1"/>
  <c r="O880" i="1"/>
  <c r="CY879" i="1"/>
  <c r="CX879" i="1"/>
  <c r="CV879" i="1"/>
  <c r="CW879" i="1"/>
  <c r="AP879" i="1"/>
  <c r="BC879" i="1"/>
  <c r="BF879" i="1"/>
  <c r="BH879" i="1"/>
  <c r="BL879" i="1"/>
  <c r="BM879" i="1"/>
  <c r="BK879" i="1"/>
  <c r="BJ879" i="1"/>
  <c r="BI879" i="1"/>
  <c r="BG879" i="1"/>
  <c r="BB879" i="1"/>
  <c r="AK879" i="1"/>
  <c r="AI879" i="1"/>
  <c r="L879" i="1"/>
  <c r="AY879" i="1"/>
  <c r="AX879" i="1"/>
  <c r="BA879" i="1"/>
  <c r="AV879" i="1"/>
  <c r="AZ879" i="1"/>
  <c r="AJ879" i="1"/>
  <c r="U879" i="1"/>
  <c r="K879" i="1"/>
  <c r="J879" i="1"/>
  <c r="R879" i="1"/>
  <c r="V879" i="1"/>
  <c r="W879" i="1"/>
  <c r="AE879" i="1"/>
  <c r="AC879" i="1"/>
  <c r="AD879" i="1"/>
  <c r="AF879" i="1"/>
  <c r="X879" i="1"/>
  <c r="AB879" i="1"/>
  <c r="AA879" i="1"/>
  <c r="Z879" i="1"/>
  <c r="Y879" i="1"/>
  <c r="S879" i="1"/>
  <c r="Q879" i="1"/>
  <c r="T879" i="1"/>
  <c r="P879" i="1"/>
  <c r="M879" i="1"/>
  <c r="N879" i="1"/>
  <c r="O879" i="1"/>
  <c r="CY878" i="1"/>
  <c r="CX878" i="1"/>
  <c r="CV878" i="1"/>
  <c r="CW878" i="1"/>
  <c r="AP878" i="1"/>
  <c r="BC878" i="1"/>
  <c r="BF878" i="1"/>
  <c r="BH878" i="1"/>
  <c r="BL878" i="1"/>
  <c r="BM878" i="1"/>
  <c r="BK878" i="1"/>
  <c r="BJ878" i="1"/>
  <c r="BI878" i="1"/>
  <c r="BG878" i="1"/>
  <c r="BB878" i="1"/>
  <c r="AK878" i="1"/>
  <c r="AI878" i="1"/>
  <c r="L878" i="1"/>
  <c r="AY878" i="1"/>
  <c r="AX878" i="1"/>
  <c r="BA878" i="1"/>
  <c r="AV878" i="1"/>
  <c r="AZ878" i="1"/>
  <c r="AJ878" i="1"/>
  <c r="U878" i="1"/>
  <c r="K878" i="1"/>
  <c r="J878" i="1"/>
  <c r="R878" i="1"/>
  <c r="V878" i="1"/>
  <c r="W878" i="1"/>
  <c r="AE878" i="1"/>
  <c r="AC878" i="1"/>
  <c r="AD878" i="1"/>
  <c r="AF878" i="1"/>
  <c r="X878" i="1"/>
  <c r="AB878" i="1"/>
  <c r="AA878" i="1"/>
  <c r="Z878" i="1"/>
  <c r="Y878" i="1"/>
  <c r="S878" i="1"/>
  <c r="Q878" i="1"/>
  <c r="T878" i="1"/>
  <c r="P878" i="1"/>
  <c r="M878" i="1"/>
  <c r="N878" i="1"/>
  <c r="O878" i="1"/>
  <c r="CY877" i="1"/>
  <c r="CX877" i="1"/>
  <c r="CV877" i="1"/>
  <c r="CW877" i="1"/>
  <c r="AP877" i="1"/>
  <c r="BC877" i="1"/>
  <c r="BF877" i="1"/>
  <c r="BH877" i="1"/>
  <c r="BL877" i="1"/>
  <c r="BM877" i="1"/>
  <c r="BK877" i="1"/>
  <c r="BJ877" i="1"/>
  <c r="BI877" i="1"/>
  <c r="BG877" i="1"/>
  <c r="BB877" i="1"/>
  <c r="AK877" i="1"/>
  <c r="AI877" i="1"/>
  <c r="L877" i="1"/>
  <c r="AY877" i="1"/>
  <c r="AX877" i="1"/>
  <c r="BA877" i="1"/>
  <c r="AV877" i="1"/>
  <c r="AZ877" i="1"/>
  <c r="AJ877" i="1"/>
  <c r="U877" i="1"/>
  <c r="K877" i="1"/>
  <c r="J877" i="1"/>
  <c r="R877" i="1"/>
  <c r="V877" i="1"/>
  <c r="W877" i="1"/>
  <c r="AE877" i="1"/>
  <c r="AC877" i="1"/>
  <c r="AD877" i="1"/>
  <c r="AF877" i="1"/>
  <c r="X877" i="1"/>
  <c r="AB877" i="1"/>
  <c r="AA877" i="1"/>
  <c r="Z877" i="1"/>
  <c r="Y877" i="1"/>
  <c r="S877" i="1"/>
  <c r="Q877" i="1"/>
  <c r="T877" i="1"/>
  <c r="P877" i="1"/>
  <c r="M877" i="1"/>
  <c r="N877" i="1"/>
  <c r="O877" i="1"/>
  <c r="CY876" i="1"/>
  <c r="CX876" i="1"/>
  <c r="CV876" i="1"/>
  <c r="CW876" i="1"/>
  <c r="AP876" i="1"/>
  <c r="BC876" i="1"/>
  <c r="BF876" i="1"/>
  <c r="BH876" i="1"/>
  <c r="BL876" i="1"/>
  <c r="BM876" i="1"/>
  <c r="BK876" i="1"/>
  <c r="BJ876" i="1"/>
  <c r="BI876" i="1"/>
  <c r="BG876" i="1"/>
  <c r="BB876" i="1"/>
  <c r="AK876" i="1"/>
  <c r="AI876" i="1"/>
  <c r="L876" i="1"/>
  <c r="AY876" i="1"/>
  <c r="AX876" i="1"/>
  <c r="BA876" i="1"/>
  <c r="AV876" i="1"/>
  <c r="AZ876" i="1"/>
  <c r="AJ876" i="1"/>
  <c r="U876" i="1"/>
  <c r="K876" i="1"/>
  <c r="J876" i="1"/>
  <c r="R876" i="1"/>
  <c r="V876" i="1"/>
  <c r="W876" i="1"/>
  <c r="AE876" i="1"/>
  <c r="AC876" i="1"/>
  <c r="AD876" i="1"/>
  <c r="AF876" i="1"/>
  <c r="X876" i="1"/>
  <c r="AB876" i="1"/>
  <c r="AA876" i="1"/>
  <c r="Z876" i="1"/>
  <c r="Y876" i="1"/>
  <c r="S876" i="1"/>
  <c r="Q876" i="1"/>
  <c r="T876" i="1"/>
  <c r="P876" i="1"/>
  <c r="M876" i="1"/>
  <c r="N876" i="1"/>
  <c r="O876" i="1"/>
  <c r="CY875" i="1"/>
  <c r="CX875" i="1"/>
  <c r="CV875" i="1"/>
  <c r="CW875" i="1"/>
  <c r="AP875" i="1"/>
  <c r="BC875" i="1"/>
  <c r="BF875" i="1"/>
  <c r="BH875" i="1"/>
  <c r="BL875" i="1"/>
  <c r="BM875" i="1"/>
  <c r="BK875" i="1"/>
  <c r="BJ875" i="1"/>
  <c r="BI875" i="1"/>
  <c r="BG875" i="1"/>
  <c r="BB875" i="1"/>
  <c r="AK875" i="1"/>
  <c r="AI875" i="1"/>
  <c r="L875" i="1"/>
  <c r="AY875" i="1"/>
  <c r="AX875" i="1"/>
  <c r="BA875" i="1"/>
  <c r="AV875" i="1"/>
  <c r="AZ875" i="1"/>
  <c r="AJ875" i="1"/>
  <c r="U875" i="1"/>
  <c r="K875" i="1"/>
  <c r="J875" i="1"/>
  <c r="R875" i="1"/>
  <c r="V875" i="1"/>
  <c r="W875" i="1"/>
  <c r="AE875" i="1"/>
  <c r="AC875" i="1"/>
  <c r="AD875" i="1"/>
  <c r="AF875" i="1"/>
  <c r="X875" i="1"/>
  <c r="AB875" i="1"/>
  <c r="AA875" i="1"/>
  <c r="Z875" i="1"/>
  <c r="Y875" i="1"/>
  <c r="S875" i="1"/>
  <c r="Q875" i="1"/>
  <c r="T875" i="1"/>
  <c r="P875" i="1"/>
  <c r="M875" i="1"/>
  <c r="N875" i="1"/>
  <c r="O875" i="1"/>
  <c r="CY874" i="1"/>
  <c r="CX874" i="1"/>
  <c r="CV874" i="1"/>
  <c r="CW874" i="1"/>
  <c r="AP874" i="1"/>
  <c r="BC874" i="1"/>
  <c r="BF874" i="1"/>
  <c r="BH874" i="1"/>
  <c r="BL874" i="1"/>
  <c r="BM874" i="1"/>
  <c r="BK874" i="1"/>
  <c r="BJ874" i="1"/>
  <c r="BI874" i="1"/>
  <c r="BG874" i="1"/>
  <c r="BB874" i="1"/>
  <c r="AK874" i="1"/>
  <c r="AI874" i="1"/>
  <c r="L874" i="1"/>
  <c r="AY874" i="1"/>
  <c r="AX874" i="1"/>
  <c r="BA874" i="1"/>
  <c r="AV874" i="1"/>
  <c r="AZ874" i="1"/>
  <c r="AJ874" i="1"/>
  <c r="U874" i="1"/>
  <c r="K874" i="1"/>
  <c r="J874" i="1"/>
  <c r="R874" i="1"/>
  <c r="V874" i="1"/>
  <c r="W874" i="1"/>
  <c r="AE874" i="1"/>
  <c r="AC874" i="1"/>
  <c r="AD874" i="1"/>
  <c r="AF874" i="1"/>
  <c r="X874" i="1"/>
  <c r="AB874" i="1"/>
  <c r="AA874" i="1"/>
  <c r="Z874" i="1"/>
  <c r="Y874" i="1"/>
  <c r="S874" i="1"/>
  <c r="Q874" i="1"/>
  <c r="T874" i="1"/>
  <c r="P874" i="1"/>
  <c r="M874" i="1"/>
  <c r="N874" i="1"/>
  <c r="O874" i="1"/>
  <c r="CY873" i="1"/>
  <c r="CX873" i="1"/>
  <c r="CV873" i="1"/>
  <c r="CW873" i="1"/>
  <c r="AP873" i="1"/>
  <c r="BC873" i="1"/>
  <c r="BF873" i="1"/>
  <c r="BH873" i="1"/>
  <c r="BL873" i="1"/>
  <c r="BM873" i="1"/>
  <c r="BK873" i="1"/>
  <c r="BJ873" i="1"/>
  <c r="BI873" i="1"/>
  <c r="BG873" i="1"/>
  <c r="BB873" i="1"/>
  <c r="AK873" i="1"/>
  <c r="AI873" i="1"/>
  <c r="L873" i="1"/>
  <c r="AY873" i="1"/>
  <c r="AX873" i="1"/>
  <c r="BA873" i="1"/>
  <c r="AV873" i="1"/>
  <c r="AZ873" i="1"/>
  <c r="AJ873" i="1"/>
  <c r="U873" i="1"/>
  <c r="K873" i="1"/>
  <c r="J873" i="1"/>
  <c r="R873" i="1"/>
  <c r="V873" i="1"/>
  <c r="W873" i="1"/>
  <c r="AE873" i="1"/>
  <c r="AC873" i="1"/>
  <c r="AD873" i="1"/>
  <c r="AF873" i="1"/>
  <c r="X873" i="1"/>
  <c r="AB873" i="1"/>
  <c r="AA873" i="1"/>
  <c r="Z873" i="1"/>
  <c r="Y873" i="1"/>
  <c r="S873" i="1"/>
  <c r="Q873" i="1"/>
  <c r="T873" i="1"/>
  <c r="P873" i="1"/>
  <c r="M873" i="1"/>
  <c r="N873" i="1"/>
  <c r="O873" i="1"/>
  <c r="CY872" i="1"/>
  <c r="CX872" i="1"/>
  <c r="CV872" i="1"/>
  <c r="CW872" i="1"/>
  <c r="AP872" i="1"/>
  <c r="BC872" i="1"/>
  <c r="BF872" i="1"/>
  <c r="BH872" i="1"/>
  <c r="BL872" i="1"/>
  <c r="BM872" i="1"/>
  <c r="BK872" i="1"/>
  <c r="BJ872" i="1"/>
  <c r="BI872" i="1"/>
  <c r="BG872" i="1"/>
  <c r="BB872" i="1"/>
  <c r="AK872" i="1"/>
  <c r="AI872" i="1"/>
  <c r="L872" i="1"/>
  <c r="AY872" i="1"/>
  <c r="AX872" i="1"/>
  <c r="BA872" i="1"/>
  <c r="AV872" i="1"/>
  <c r="AZ872" i="1"/>
  <c r="AJ872" i="1"/>
  <c r="U872" i="1"/>
  <c r="K872" i="1"/>
  <c r="J872" i="1"/>
  <c r="R872" i="1"/>
  <c r="V872" i="1"/>
  <c r="W872" i="1"/>
  <c r="AE872" i="1"/>
  <c r="AC872" i="1"/>
  <c r="AD872" i="1"/>
  <c r="AF872" i="1"/>
  <c r="X872" i="1"/>
  <c r="AB872" i="1"/>
  <c r="AA872" i="1"/>
  <c r="Z872" i="1"/>
  <c r="Y872" i="1"/>
  <c r="S872" i="1"/>
  <c r="Q872" i="1"/>
  <c r="T872" i="1"/>
  <c r="P872" i="1"/>
  <c r="M872" i="1"/>
  <c r="N872" i="1"/>
  <c r="O872" i="1"/>
  <c r="CY871" i="1"/>
  <c r="CX871" i="1"/>
  <c r="CV871" i="1"/>
  <c r="CW871" i="1"/>
  <c r="AP871" i="1"/>
  <c r="BC871" i="1"/>
  <c r="BF871" i="1"/>
  <c r="BH871" i="1"/>
  <c r="BL871" i="1"/>
  <c r="BM871" i="1"/>
  <c r="BK871" i="1"/>
  <c r="BJ871" i="1"/>
  <c r="BI871" i="1"/>
  <c r="BG871" i="1"/>
  <c r="BB871" i="1"/>
  <c r="AK871" i="1"/>
  <c r="AI871" i="1"/>
  <c r="L871" i="1"/>
  <c r="AY871" i="1"/>
  <c r="AX871" i="1"/>
  <c r="BA871" i="1"/>
  <c r="AV871" i="1"/>
  <c r="AZ871" i="1"/>
  <c r="AJ871" i="1"/>
  <c r="U871" i="1"/>
  <c r="K871" i="1"/>
  <c r="J871" i="1"/>
  <c r="R871" i="1"/>
  <c r="V871" i="1"/>
  <c r="W871" i="1"/>
  <c r="AE871" i="1"/>
  <c r="AC871" i="1"/>
  <c r="AD871" i="1"/>
  <c r="AF871" i="1"/>
  <c r="X871" i="1"/>
  <c r="AB871" i="1"/>
  <c r="AA871" i="1"/>
  <c r="Z871" i="1"/>
  <c r="Y871" i="1"/>
  <c r="S871" i="1"/>
  <c r="Q871" i="1"/>
  <c r="T871" i="1"/>
  <c r="P871" i="1"/>
  <c r="M871" i="1"/>
  <c r="N871" i="1"/>
  <c r="O871" i="1"/>
  <c r="CY870" i="1"/>
  <c r="CX870" i="1"/>
  <c r="CV870" i="1"/>
  <c r="CW870" i="1"/>
  <c r="AP870" i="1"/>
  <c r="BC870" i="1"/>
  <c r="BF870" i="1"/>
  <c r="BH870" i="1"/>
  <c r="BL870" i="1"/>
  <c r="BM870" i="1"/>
  <c r="BK870" i="1"/>
  <c r="BJ870" i="1"/>
  <c r="BI870" i="1"/>
  <c r="BG870" i="1"/>
  <c r="BB870" i="1"/>
  <c r="AK870" i="1"/>
  <c r="AI870" i="1"/>
  <c r="L870" i="1"/>
  <c r="AY870" i="1"/>
  <c r="AX870" i="1"/>
  <c r="BA870" i="1"/>
  <c r="AV870" i="1"/>
  <c r="AZ870" i="1"/>
  <c r="AJ870" i="1"/>
  <c r="U870" i="1"/>
  <c r="K870" i="1"/>
  <c r="J870" i="1"/>
  <c r="R870" i="1"/>
  <c r="V870" i="1"/>
  <c r="W870" i="1"/>
  <c r="AE870" i="1"/>
  <c r="AC870" i="1"/>
  <c r="AD870" i="1"/>
  <c r="AF870" i="1"/>
  <c r="X870" i="1"/>
  <c r="AB870" i="1"/>
  <c r="AA870" i="1"/>
  <c r="Z870" i="1"/>
  <c r="Y870" i="1"/>
  <c r="S870" i="1"/>
  <c r="Q870" i="1"/>
  <c r="T870" i="1"/>
  <c r="P870" i="1"/>
  <c r="M870" i="1"/>
  <c r="N870" i="1"/>
  <c r="O870" i="1"/>
  <c r="CY869" i="1"/>
  <c r="CX869" i="1"/>
  <c r="CV869" i="1"/>
  <c r="CW869" i="1"/>
  <c r="AP869" i="1"/>
  <c r="BC869" i="1"/>
  <c r="BF869" i="1"/>
  <c r="BH869" i="1"/>
  <c r="BL869" i="1"/>
  <c r="BM869" i="1"/>
  <c r="BK869" i="1"/>
  <c r="BJ869" i="1"/>
  <c r="BI869" i="1"/>
  <c r="BG869" i="1"/>
  <c r="BB869" i="1"/>
  <c r="AK869" i="1"/>
  <c r="AI869" i="1"/>
  <c r="L869" i="1"/>
  <c r="AY869" i="1"/>
  <c r="AX869" i="1"/>
  <c r="BA869" i="1"/>
  <c r="AV869" i="1"/>
  <c r="AZ869" i="1"/>
  <c r="AJ869" i="1"/>
  <c r="U869" i="1"/>
  <c r="K869" i="1"/>
  <c r="J869" i="1"/>
  <c r="R869" i="1"/>
  <c r="V869" i="1"/>
  <c r="W869" i="1"/>
  <c r="AE869" i="1"/>
  <c r="AC869" i="1"/>
  <c r="AD869" i="1"/>
  <c r="AF869" i="1"/>
  <c r="X869" i="1"/>
  <c r="AB869" i="1"/>
  <c r="AA869" i="1"/>
  <c r="Z869" i="1"/>
  <c r="Y869" i="1"/>
  <c r="S869" i="1"/>
  <c r="Q869" i="1"/>
  <c r="T869" i="1"/>
  <c r="P869" i="1"/>
  <c r="M869" i="1"/>
  <c r="N869" i="1"/>
  <c r="O869" i="1"/>
  <c r="CY868" i="1"/>
  <c r="CX868" i="1"/>
  <c r="CV868" i="1"/>
  <c r="CW868" i="1"/>
  <c r="AP868" i="1"/>
  <c r="BC868" i="1"/>
  <c r="BF868" i="1"/>
  <c r="BH868" i="1"/>
  <c r="BL868" i="1"/>
  <c r="BM868" i="1"/>
  <c r="BK868" i="1"/>
  <c r="BJ868" i="1"/>
  <c r="BI868" i="1"/>
  <c r="BG868" i="1"/>
  <c r="BB868" i="1"/>
  <c r="AK868" i="1"/>
  <c r="AI868" i="1"/>
  <c r="L868" i="1"/>
  <c r="AY868" i="1"/>
  <c r="AX868" i="1"/>
  <c r="BA868" i="1"/>
  <c r="AV868" i="1"/>
  <c r="AZ868" i="1"/>
  <c r="AJ868" i="1"/>
  <c r="U868" i="1"/>
  <c r="K868" i="1"/>
  <c r="J868" i="1"/>
  <c r="R868" i="1"/>
  <c r="V868" i="1"/>
  <c r="W868" i="1"/>
  <c r="AE868" i="1"/>
  <c r="AC868" i="1"/>
  <c r="AD868" i="1"/>
  <c r="AF868" i="1"/>
  <c r="X868" i="1"/>
  <c r="AB868" i="1"/>
  <c r="AA868" i="1"/>
  <c r="Z868" i="1"/>
  <c r="Y868" i="1"/>
  <c r="S868" i="1"/>
  <c r="Q868" i="1"/>
  <c r="T868" i="1"/>
  <c r="P868" i="1"/>
  <c r="M868" i="1"/>
  <c r="N868" i="1"/>
  <c r="O868" i="1"/>
  <c r="CY867" i="1"/>
  <c r="CX867" i="1"/>
  <c r="CV867" i="1"/>
  <c r="CW867" i="1"/>
  <c r="AP867" i="1"/>
  <c r="BC867" i="1"/>
  <c r="BF867" i="1"/>
  <c r="BH867" i="1"/>
  <c r="BL867" i="1"/>
  <c r="BM867" i="1"/>
  <c r="BK867" i="1"/>
  <c r="BJ867" i="1"/>
  <c r="BI867" i="1"/>
  <c r="BG867" i="1"/>
  <c r="BB867" i="1"/>
  <c r="AK867" i="1"/>
  <c r="AI867" i="1"/>
  <c r="L867" i="1"/>
  <c r="AY867" i="1"/>
  <c r="AX867" i="1"/>
  <c r="BA867" i="1"/>
  <c r="AV867" i="1"/>
  <c r="AZ867" i="1"/>
  <c r="AJ867" i="1"/>
  <c r="U867" i="1"/>
  <c r="K867" i="1"/>
  <c r="J867" i="1"/>
  <c r="R867" i="1"/>
  <c r="V867" i="1"/>
  <c r="W867" i="1"/>
  <c r="AE867" i="1"/>
  <c r="AC867" i="1"/>
  <c r="AD867" i="1"/>
  <c r="AF867" i="1"/>
  <c r="X867" i="1"/>
  <c r="AB867" i="1"/>
  <c r="AA867" i="1"/>
  <c r="Z867" i="1"/>
  <c r="Y867" i="1"/>
  <c r="S867" i="1"/>
  <c r="Q867" i="1"/>
  <c r="T867" i="1"/>
  <c r="P867" i="1"/>
  <c r="M867" i="1"/>
  <c r="N867" i="1"/>
  <c r="O867" i="1"/>
  <c r="CY866" i="1"/>
  <c r="CX866" i="1"/>
  <c r="CV866" i="1"/>
  <c r="CW866" i="1"/>
  <c r="AP866" i="1"/>
  <c r="BC866" i="1"/>
  <c r="BF866" i="1"/>
  <c r="BH866" i="1"/>
  <c r="BL866" i="1"/>
  <c r="BM866" i="1"/>
  <c r="BK866" i="1"/>
  <c r="BJ866" i="1"/>
  <c r="BI866" i="1"/>
  <c r="BG866" i="1"/>
  <c r="BB866" i="1"/>
  <c r="AK866" i="1"/>
  <c r="AI866" i="1"/>
  <c r="L866" i="1"/>
  <c r="AY866" i="1"/>
  <c r="AX866" i="1"/>
  <c r="BA866" i="1"/>
  <c r="AV866" i="1"/>
  <c r="AZ866" i="1"/>
  <c r="AJ866" i="1"/>
  <c r="U866" i="1"/>
  <c r="K866" i="1"/>
  <c r="J866" i="1"/>
  <c r="R866" i="1"/>
  <c r="V866" i="1"/>
  <c r="W866" i="1"/>
  <c r="AE866" i="1"/>
  <c r="AC866" i="1"/>
  <c r="AD866" i="1"/>
  <c r="AF866" i="1"/>
  <c r="X866" i="1"/>
  <c r="AB866" i="1"/>
  <c r="AA866" i="1"/>
  <c r="Z866" i="1"/>
  <c r="Y866" i="1"/>
  <c r="S866" i="1"/>
  <c r="Q866" i="1"/>
  <c r="T866" i="1"/>
  <c r="P866" i="1"/>
  <c r="M866" i="1"/>
  <c r="N866" i="1"/>
  <c r="O866" i="1"/>
  <c r="CY865" i="1"/>
  <c r="CX865" i="1"/>
  <c r="CV865" i="1"/>
  <c r="CW865" i="1"/>
  <c r="AP865" i="1"/>
  <c r="BC865" i="1"/>
  <c r="BF865" i="1"/>
  <c r="BH865" i="1"/>
  <c r="BL865" i="1"/>
  <c r="BM865" i="1"/>
  <c r="BK865" i="1"/>
  <c r="BJ865" i="1"/>
  <c r="BI865" i="1"/>
  <c r="BG865" i="1"/>
  <c r="BB865" i="1"/>
  <c r="AK865" i="1"/>
  <c r="AI865" i="1"/>
  <c r="L865" i="1"/>
  <c r="AY865" i="1"/>
  <c r="AX865" i="1"/>
  <c r="BA865" i="1"/>
  <c r="AV865" i="1"/>
  <c r="AZ865" i="1"/>
  <c r="AJ865" i="1"/>
  <c r="U865" i="1"/>
  <c r="K865" i="1"/>
  <c r="J865" i="1"/>
  <c r="R865" i="1"/>
  <c r="V865" i="1"/>
  <c r="W865" i="1"/>
  <c r="AE865" i="1"/>
  <c r="AC865" i="1"/>
  <c r="AD865" i="1"/>
  <c r="AF865" i="1"/>
  <c r="X865" i="1"/>
  <c r="AB865" i="1"/>
  <c r="AA865" i="1"/>
  <c r="Z865" i="1"/>
  <c r="Y865" i="1"/>
  <c r="S865" i="1"/>
  <c r="Q865" i="1"/>
  <c r="T865" i="1"/>
  <c r="P865" i="1"/>
  <c r="M865" i="1"/>
  <c r="N865" i="1"/>
  <c r="O865" i="1"/>
  <c r="CY864" i="1"/>
  <c r="CX864" i="1"/>
  <c r="CV864" i="1"/>
  <c r="CW864" i="1"/>
  <c r="AP864" i="1"/>
  <c r="BC864" i="1"/>
  <c r="BF864" i="1"/>
  <c r="BH864" i="1"/>
  <c r="BL864" i="1"/>
  <c r="BM864" i="1"/>
  <c r="BK864" i="1"/>
  <c r="BJ864" i="1"/>
  <c r="BI864" i="1"/>
  <c r="BG864" i="1"/>
  <c r="BB864" i="1"/>
  <c r="AK864" i="1"/>
  <c r="AI864" i="1"/>
  <c r="L864" i="1"/>
  <c r="AY864" i="1"/>
  <c r="AX864" i="1"/>
  <c r="BA864" i="1"/>
  <c r="AV864" i="1"/>
  <c r="AZ864" i="1"/>
  <c r="AJ864" i="1"/>
  <c r="U864" i="1"/>
  <c r="K864" i="1"/>
  <c r="J864" i="1"/>
  <c r="R864" i="1"/>
  <c r="V864" i="1"/>
  <c r="W864" i="1"/>
  <c r="AE864" i="1"/>
  <c r="AC864" i="1"/>
  <c r="AD864" i="1"/>
  <c r="AF864" i="1"/>
  <c r="X864" i="1"/>
  <c r="AB864" i="1"/>
  <c r="AA864" i="1"/>
  <c r="Z864" i="1"/>
  <c r="Y864" i="1"/>
  <c r="S864" i="1"/>
  <c r="Q864" i="1"/>
  <c r="T864" i="1"/>
  <c r="P864" i="1"/>
  <c r="M864" i="1"/>
  <c r="N864" i="1"/>
  <c r="O864" i="1"/>
  <c r="CY863" i="1"/>
  <c r="CX863" i="1"/>
  <c r="CV863" i="1"/>
  <c r="CW863" i="1"/>
  <c r="AP863" i="1"/>
  <c r="BC863" i="1"/>
  <c r="BF863" i="1"/>
  <c r="BH863" i="1"/>
  <c r="BL863" i="1"/>
  <c r="BM863" i="1"/>
  <c r="BK863" i="1"/>
  <c r="BJ863" i="1"/>
  <c r="BI863" i="1"/>
  <c r="BG863" i="1"/>
  <c r="BB863" i="1"/>
  <c r="AK863" i="1"/>
  <c r="AI863" i="1"/>
  <c r="L863" i="1"/>
  <c r="AY863" i="1"/>
  <c r="AX863" i="1"/>
  <c r="BA863" i="1"/>
  <c r="AV863" i="1"/>
  <c r="AZ863" i="1"/>
  <c r="AJ863" i="1"/>
  <c r="U863" i="1"/>
  <c r="K863" i="1"/>
  <c r="J863" i="1"/>
  <c r="R863" i="1"/>
  <c r="V863" i="1"/>
  <c r="W863" i="1"/>
  <c r="AE863" i="1"/>
  <c r="AC863" i="1"/>
  <c r="AD863" i="1"/>
  <c r="AF863" i="1"/>
  <c r="X863" i="1"/>
  <c r="AB863" i="1"/>
  <c r="AA863" i="1"/>
  <c r="Z863" i="1"/>
  <c r="Y863" i="1"/>
  <c r="S863" i="1"/>
  <c r="Q863" i="1"/>
  <c r="T863" i="1"/>
  <c r="P863" i="1"/>
  <c r="M863" i="1"/>
  <c r="N863" i="1"/>
  <c r="O863" i="1"/>
  <c r="CY862" i="1"/>
  <c r="CX862" i="1"/>
  <c r="CV862" i="1"/>
  <c r="CW862" i="1"/>
  <c r="AP862" i="1"/>
  <c r="BC862" i="1"/>
  <c r="BF862" i="1"/>
  <c r="BH862" i="1"/>
  <c r="BL862" i="1"/>
  <c r="BM862" i="1"/>
  <c r="BK862" i="1"/>
  <c r="BJ862" i="1"/>
  <c r="BI862" i="1"/>
  <c r="BG862" i="1"/>
  <c r="BB862" i="1"/>
  <c r="AK862" i="1"/>
  <c r="AI862" i="1"/>
  <c r="L862" i="1"/>
  <c r="AY862" i="1"/>
  <c r="AX862" i="1"/>
  <c r="BA862" i="1"/>
  <c r="AV862" i="1"/>
  <c r="AZ862" i="1"/>
  <c r="AJ862" i="1"/>
  <c r="U862" i="1"/>
  <c r="K862" i="1"/>
  <c r="J862" i="1"/>
  <c r="R862" i="1"/>
  <c r="V862" i="1"/>
  <c r="W862" i="1"/>
  <c r="AE862" i="1"/>
  <c r="AC862" i="1"/>
  <c r="AD862" i="1"/>
  <c r="AF862" i="1"/>
  <c r="X862" i="1"/>
  <c r="AB862" i="1"/>
  <c r="AA862" i="1"/>
  <c r="Z862" i="1"/>
  <c r="Y862" i="1"/>
  <c r="S862" i="1"/>
  <c r="Q862" i="1"/>
  <c r="T862" i="1"/>
  <c r="P862" i="1"/>
  <c r="M862" i="1"/>
  <c r="N862" i="1"/>
  <c r="O862" i="1"/>
  <c r="CY861" i="1"/>
  <c r="CX861" i="1"/>
  <c r="CV861" i="1"/>
  <c r="CW861" i="1"/>
  <c r="AP861" i="1"/>
  <c r="BC861" i="1"/>
  <c r="BF861" i="1"/>
  <c r="BH861" i="1"/>
  <c r="BL861" i="1"/>
  <c r="BM861" i="1"/>
  <c r="BK861" i="1"/>
  <c r="BJ861" i="1"/>
  <c r="BI861" i="1"/>
  <c r="BG861" i="1"/>
  <c r="BB861" i="1"/>
  <c r="AK861" i="1"/>
  <c r="AI861" i="1"/>
  <c r="L861" i="1"/>
  <c r="AY861" i="1"/>
  <c r="AX861" i="1"/>
  <c r="BA861" i="1"/>
  <c r="AV861" i="1"/>
  <c r="AZ861" i="1"/>
  <c r="AJ861" i="1"/>
  <c r="U861" i="1"/>
  <c r="K861" i="1"/>
  <c r="J861" i="1"/>
  <c r="R861" i="1"/>
  <c r="V861" i="1"/>
  <c r="W861" i="1"/>
  <c r="AE861" i="1"/>
  <c r="AC861" i="1"/>
  <c r="AD861" i="1"/>
  <c r="AF861" i="1"/>
  <c r="X861" i="1"/>
  <c r="AB861" i="1"/>
  <c r="AA861" i="1"/>
  <c r="Z861" i="1"/>
  <c r="Y861" i="1"/>
  <c r="S861" i="1"/>
  <c r="Q861" i="1"/>
  <c r="T861" i="1"/>
  <c r="P861" i="1"/>
  <c r="M861" i="1"/>
  <c r="N861" i="1"/>
  <c r="O861" i="1"/>
  <c r="CY860" i="1"/>
  <c r="CX860" i="1"/>
  <c r="CV860" i="1"/>
  <c r="CW860" i="1"/>
  <c r="AP860" i="1"/>
  <c r="BC860" i="1"/>
  <c r="BF860" i="1"/>
  <c r="BH860" i="1"/>
  <c r="BL860" i="1"/>
  <c r="BM860" i="1"/>
  <c r="BK860" i="1"/>
  <c r="BJ860" i="1"/>
  <c r="BI860" i="1"/>
  <c r="BG860" i="1"/>
  <c r="BB860" i="1"/>
  <c r="AK860" i="1"/>
  <c r="AI860" i="1"/>
  <c r="L860" i="1"/>
  <c r="AY860" i="1"/>
  <c r="AX860" i="1"/>
  <c r="BA860" i="1"/>
  <c r="AV860" i="1"/>
  <c r="AZ860" i="1"/>
  <c r="AJ860" i="1"/>
  <c r="U860" i="1"/>
  <c r="K860" i="1"/>
  <c r="J860" i="1"/>
  <c r="R860" i="1"/>
  <c r="V860" i="1"/>
  <c r="W860" i="1"/>
  <c r="AE860" i="1"/>
  <c r="AC860" i="1"/>
  <c r="AD860" i="1"/>
  <c r="AF860" i="1"/>
  <c r="X860" i="1"/>
  <c r="AB860" i="1"/>
  <c r="AA860" i="1"/>
  <c r="Z860" i="1"/>
  <c r="Y860" i="1"/>
  <c r="S860" i="1"/>
  <c r="Q860" i="1"/>
  <c r="T860" i="1"/>
  <c r="P860" i="1"/>
  <c r="M860" i="1"/>
  <c r="N860" i="1"/>
  <c r="O860" i="1"/>
  <c r="CY859" i="1"/>
  <c r="CX859" i="1"/>
  <c r="CV859" i="1"/>
  <c r="CW859" i="1"/>
  <c r="AP859" i="1"/>
  <c r="BC859" i="1"/>
  <c r="BF859" i="1"/>
  <c r="BH859" i="1"/>
  <c r="BL859" i="1"/>
  <c r="BM859" i="1"/>
  <c r="BK859" i="1"/>
  <c r="BJ859" i="1"/>
  <c r="BI859" i="1"/>
  <c r="BG859" i="1"/>
  <c r="BB859" i="1"/>
  <c r="AK859" i="1"/>
  <c r="AI859" i="1"/>
  <c r="L859" i="1"/>
  <c r="AY859" i="1"/>
  <c r="AX859" i="1"/>
  <c r="BA859" i="1"/>
  <c r="AV859" i="1"/>
  <c r="AZ859" i="1"/>
  <c r="AJ859" i="1"/>
  <c r="U859" i="1"/>
  <c r="K859" i="1"/>
  <c r="J859" i="1"/>
  <c r="R859" i="1"/>
  <c r="V859" i="1"/>
  <c r="W859" i="1"/>
  <c r="AE859" i="1"/>
  <c r="AC859" i="1"/>
  <c r="AD859" i="1"/>
  <c r="AF859" i="1"/>
  <c r="X859" i="1"/>
  <c r="AB859" i="1"/>
  <c r="AA859" i="1"/>
  <c r="Z859" i="1"/>
  <c r="Y859" i="1"/>
  <c r="S859" i="1"/>
  <c r="Q859" i="1"/>
  <c r="T859" i="1"/>
  <c r="P859" i="1"/>
  <c r="M859" i="1"/>
  <c r="N859" i="1"/>
  <c r="O859" i="1"/>
  <c r="CY858" i="1"/>
  <c r="CX858" i="1"/>
  <c r="CV858" i="1"/>
  <c r="CW858" i="1"/>
  <c r="AP858" i="1"/>
  <c r="BC858" i="1"/>
  <c r="BF858" i="1"/>
  <c r="BH858" i="1"/>
  <c r="BL858" i="1"/>
  <c r="BM858" i="1"/>
  <c r="BK858" i="1"/>
  <c r="BJ858" i="1"/>
  <c r="BI858" i="1"/>
  <c r="BG858" i="1"/>
  <c r="BB858" i="1"/>
  <c r="AK858" i="1"/>
  <c r="AI858" i="1"/>
  <c r="L858" i="1"/>
  <c r="AY858" i="1"/>
  <c r="AX858" i="1"/>
  <c r="BA858" i="1"/>
  <c r="AV858" i="1"/>
  <c r="AZ858" i="1"/>
  <c r="AJ858" i="1"/>
  <c r="U858" i="1"/>
  <c r="K858" i="1"/>
  <c r="J858" i="1"/>
  <c r="R858" i="1"/>
  <c r="V858" i="1"/>
  <c r="W858" i="1"/>
  <c r="AE858" i="1"/>
  <c r="AC858" i="1"/>
  <c r="AD858" i="1"/>
  <c r="AF858" i="1"/>
  <c r="X858" i="1"/>
  <c r="AB858" i="1"/>
  <c r="AA858" i="1"/>
  <c r="Z858" i="1"/>
  <c r="Y858" i="1"/>
  <c r="S858" i="1"/>
  <c r="Q858" i="1"/>
  <c r="T858" i="1"/>
  <c r="P858" i="1"/>
  <c r="M858" i="1"/>
  <c r="N858" i="1"/>
  <c r="O858" i="1"/>
  <c r="CY857" i="1"/>
  <c r="CX857" i="1"/>
  <c r="CV857" i="1"/>
  <c r="CW857" i="1"/>
  <c r="AP857" i="1"/>
  <c r="BC857" i="1"/>
  <c r="BF857" i="1"/>
  <c r="BH857" i="1"/>
  <c r="BL857" i="1"/>
  <c r="BM857" i="1"/>
  <c r="BK857" i="1"/>
  <c r="BJ857" i="1"/>
  <c r="BI857" i="1"/>
  <c r="BG857" i="1"/>
  <c r="BB857" i="1"/>
  <c r="AK857" i="1"/>
  <c r="AI857" i="1"/>
  <c r="L857" i="1"/>
  <c r="AY857" i="1"/>
  <c r="AX857" i="1"/>
  <c r="BA857" i="1"/>
  <c r="AV857" i="1"/>
  <c r="AZ857" i="1"/>
  <c r="AJ857" i="1"/>
  <c r="U857" i="1"/>
  <c r="K857" i="1"/>
  <c r="J857" i="1"/>
  <c r="R857" i="1"/>
  <c r="V857" i="1"/>
  <c r="W857" i="1"/>
  <c r="AE857" i="1"/>
  <c r="AC857" i="1"/>
  <c r="AD857" i="1"/>
  <c r="AF857" i="1"/>
  <c r="X857" i="1"/>
  <c r="AB857" i="1"/>
  <c r="AA857" i="1"/>
  <c r="Z857" i="1"/>
  <c r="Y857" i="1"/>
  <c r="S857" i="1"/>
  <c r="Q857" i="1"/>
  <c r="T857" i="1"/>
  <c r="P857" i="1"/>
  <c r="M857" i="1"/>
  <c r="N857" i="1"/>
  <c r="O857" i="1"/>
  <c r="CY856" i="1"/>
  <c r="CX856" i="1"/>
  <c r="CV856" i="1"/>
  <c r="CW856" i="1"/>
  <c r="AP856" i="1"/>
  <c r="BC856" i="1"/>
  <c r="BF856" i="1"/>
  <c r="BH856" i="1"/>
  <c r="BL856" i="1"/>
  <c r="BM856" i="1"/>
  <c r="BK856" i="1"/>
  <c r="BJ856" i="1"/>
  <c r="BI856" i="1"/>
  <c r="BG856" i="1"/>
  <c r="BB856" i="1"/>
  <c r="AK856" i="1"/>
  <c r="AI856" i="1"/>
  <c r="L856" i="1"/>
  <c r="AY856" i="1"/>
  <c r="AX856" i="1"/>
  <c r="BA856" i="1"/>
  <c r="AV856" i="1"/>
  <c r="AZ856" i="1"/>
  <c r="AJ856" i="1"/>
  <c r="U856" i="1"/>
  <c r="K856" i="1"/>
  <c r="J856" i="1"/>
  <c r="R856" i="1"/>
  <c r="V856" i="1"/>
  <c r="W856" i="1"/>
  <c r="AE856" i="1"/>
  <c r="AC856" i="1"/>
  <c r="AD856" i="1"/>
  <c r="AF856" i="1"/>
  <c r="X856" i="1"/>
  <c r="AB856" i="1"/>
  <c r="AA856" i="1"/>
  <c r="Z856" i="1"/>
  <c r="Y856" i="1"/>
  <c r="S856" i="1"/>
  <c r="Q856" i="1"/>
  <c r="T856" i="1"/>
  <c r="P856" i="1"/>
  <c r="M856" i="1"/>
  <c r="N856" i="1"/>
  <c r="O856" i="1"/>
  <c r="CY855" i="1"/>
  <c r="CX855" i="1"/>
  <c r="CV855" i="1"/>
  <c r="CW855" i="1"/>
  <c r="AP855" i="1"/>
  <c r="BC855" i="1"/>
  <c r="BF855" i="1"/>
  <c r="BH855" i="1"/>
  <c r="BL855" i="1"/>
  <c r="BM855" i="1"/>
  <c r="BK855" i="1"/>
  <c r="BJ855" i="1"/>
  <c r="BI855" i="1"/>
  <c r="BG855" i="1"/>
  <c r="BB855" i="1"/>
  <c r="AK855" i="1"/>
  <c r="AI855" i="1"/>
  <c r="L855" i="1"/>
  <c r="AY855" i="1"/>
  <c r="AX855" i="1"/>
  <c r="BA855" i="1"/>
  <c r="AV855" i="1"/>
  <c r="AZ855" i="1"/>
  <c r="AJ855" i="1"/>
  <c r="U855" i="1"/>
  <c r="K855" i="1"/>
  <c r="J855" i="1"/>
  <c r="R855" i="1"/>
  <c r="V855" i="1"/>
  <c r="W855" i="1"/>
  <c r="AE855" i="1"/>
  <c r="AC855" i="1"/>
  <c r="AD855" i="1"/>
  <c r="AF855" i="1"/>
  <c r="X855" i="1"/>
  <c r="AB855" i="1"/>
  <c r="AA855" i="1"/>
  <c r="Z855" i="1"/>
  <c r="Y855" i="1"/>
  <c r="S855" i="1"/>
  <c r="Q855" i="1"/>
  <c r="T855" i="1"/>
  <c r="P855" i="1"/>
  <c r="M855" i="1"/>
  <c r="N855" i="1"/>
  <c r="O855" i="1"/>
  <c r="CY854" i="1"/>
  <c r="CX854" i="1"/>
  <c r="CV854" i="1"/>
  <c r="CW854" i="1"/>
  <c r="AP854" i="1"/>
  <c r="BC854" i="1"/>
  <c r="BF854" i="1"/>
  <c r="BH854" i="1"/>
  <c r="BL854" i="1"/>
  <c r="BM854" i="1"/>
  <c r="BK854" i="1"/>
  <c r="BJ854" i="1"/>
  <c r="BI854" i="1"/>
  <c r="BG854" i="1"/>
  <c r="BB854" i="1"/>
  <c r="AK854" i="1"/>
  <c r="AI854" i="1"/>
  <c r="L854" i="1"/>
  <c r="AY854" i="1"/>
  <c r="AX854" i="1"/>
  <c r="BA854" i="1"/>
  <c r="AV854" i="1"/>
  <c r="AZ854" i="1"/>
  <c r="AJ854" i="1"/>
  <c r="U854" i="1"/>
  <c r="K854" i="1"/>
  <c r="J854" i="1"/>
  <c r="R854" i="1"/>
  <c r="V854" i="1"/>
  <c r="W854" i="1"/>
  <c r="AE854" i="1"/>
  <c r="AC854" i="1"/>
  <c r="AD854" i="1"/>
  <c r="AF854" i="1"/>
  <c r="X854" i="1"/>
  <c r="AB854" i="1"/>
  <c r="AA854" i="1"/>
  <c r="Z854" i="1"/>
  <c r="Y854" i="1"/>
  <c r="S854" i="1"/>
  <c r="Q854" i="1"/>
  <c r="T854" i="1"/>
  <c r="P854" i="1"/>
  <c r="M854" i="1"/>
  <c r="N854" i="1"/>
  <c r="O854" i="1"/>
  <c r="CY853" i="1"/>
  <c r="CX853" i="1"/>
  <c r="CV853" i="1"/>
  <c r="CW853" i="1"/>
  <c r="AP853" i="1"/>
  <c r="BC853" i="1"/>
  <c r="BF853" i="1"/>
  <c r="BH853" i="1"/>
  <c r="BL853" i="1"/>
  <c r="BM853" i="1"/>
  <c r="BK853" i="1"/>
  <c r="BJ853" i="1"/>
  <c r="BI853" i="1"/>
  <c r="BG853" i="1"/>
  <c r="BB853" i="1"/>
  <c r="AK853" i="1"/>
  <c r="AI853" i="1"/>
  <c r="L853" i="1"/>
  <c r="AY853" i="1"/>
  <c r="AX853" i="1"/>
  <c r="BA853" i="1"/>
  <c r="AV853" i="1"/>
  <c r="AZ853" i="1"/>
  <c r="AJ853" i="1"/>
  <c r="U853" i="1"/>
  <c r="K853" i="1"/>
  <c r="J853" i="1"/>
  <c r="R853" i="1"/>
  <c r="V853" i="1"/>
  <c r="W853" i="1"/>
  <c r="AE853" i="1"/>
  <c r="AC853" i="1"/>
  <c r="AD853" i="1"/>
  <c r="AF853" i="1"/>
  <c r="X853" i="1"/>
  <c r="AB853" i="1"/>
  <c r="AA853" i="1"/>
  <c r="Z853" i="1"/>
  <c r="Y853" i="1"/>
  <c r="S853" i="1"/>
  <c r="Q853" i="1"/>
  <c r="T853" i="1"/>
  <c r="P853" i="1"/>
  <c r="M853" i="1"/>
  <c r="N853" i="1"/>
  <c r="O853" i="1"/>
  <c r="CY852" i="1"/>
  <c r="CX852" i="1"/>
  <c r="CV852" i="1"/>
  <c r="CW852" i="1"/>
  <c r="AP852" i="1"/>
  <c r="BC852" i="1"/>
  <c r="BF852" i="1"/>
  <c r="BH852" i="1"/>
  <c r="BL852" i="1"/>
  <c r="BM852" i="1"/>
  <c r="BK852" i="1"/>
  <c r="BJ852" i="1"/>
  <c r="BI852" i="1"/>
  <c r="BG852" i="1"/>
  <c r="BB852" i="1"/>
  <c r="AK852" i="1"/>
  <c r="AI852" i="1"/>
  <c r="L852" i="1"/>
  <c r="AY852" i="1"/>
  <c r="AX852" i="1"/>
  <c r="BA852" i="1"/>
  <c r="AV852" i="1"/>
  <c r="AZ852" i="1"/>
  <c r="AJ852" i="1"/>
  <c r="U852" i="1"/>
  <c r="K852" i="1"/>
  <c r="J852" i="1"/>
  <c r="R852" i="1"/>
  <c r="V852" i="1"/>
  <c r="W852" i="1"/>
  <c r="AE852" i="1"/>
  <c r="AC852" i="1"/>
  <c r="AD852" i="1"/>
  <c r="AF852" i="1"/>
  <c r="X852" i="1"/>
  <c r="AB852" i="1"/>
  <c r="AA852" i="1"/>
  <c r="Z852" i="1"/>
  <c r="Y852" i="1"/>
  <c r="S852" i="1"/>
  <c r="Q852" i="1"/>
  <c r="T852" i="1"/>
  <c r="P852" i="1"/>
  <c r="M852" i="1"/>
  <c r="N852" i="1"/>
  <c r="O852" i="1"/>
  <c r="CY851" i="1"/>
  <c r="CX851" i="1"/>
  <c r="CV851" i="1"/>
  <c r="CW851" i="1"/>
  <c r="AP851" i="1"/>
  <c r="BC851" i="1"/>
  <c r="BF851" i="1"/>
  <c r="BH851" i="1"/>
  <c r="BL851" i="1"/>
  <c r="BM851" i="1"/>
  <c r="BK851" i="1"/>
  <c r="BJ851" i="1"/>
  <c r="BI851" i="1"/>
  <c r="BG851" i="1"/>
  <c r="BB851" i="1"/>
  <c r="AK851" i="1"/>
  <c r="AI851" i="1"/>
  <c r="L851" i="1"/>
  <c r="AY851" i="1"/>
  <c r="AX851" i="1"/>
  <c r="BA851" i="1"/>
  <c r="AV851" i="1"/>
  <c r="AZ851" i="1"/>
  <c r="AJ851" i="1"/>
  <c r="U851" i="1"/>
  <c r="K851" i="1"/>
  <c r="J851" i="1"/>
  <c r="R851" i="1"/>
  <c r="V851" i="1"/>
  <c r="W851" i="1"/>
  <c r="AE851" i="1"/>
  <c r="AC851" i="1"/>
  <c r="AD851" i="1"/>
  <c r="AF851" i="1"/>
  <c r="X851" i="1"/>
  <c r="AB851" i="1"/>
  <c r="AA851" i="1"/>
  <c r="Z851" i="1"/>
  <c r="Y851" i="1"/>
  <c r="S851" i="1"/>
  <c r="Q851" i="1"/>
  <c r="T851" i="1"/>
  <c r="P851" i="1"/>
  <c r="M851" i="1"/>
  <c r="N851" i="1"/>
  <c r="O851" i="1"/>
  <c r="CY850" i="1"/>
  <c r="CX850" i="1"/>
  <c r="CV850" i="1"/>
  <c r="CW850" i="1"/>
  <c r="AP850" i="1"/>
  <c r="BC850" i="1"/>
  <c r="BF850" i="1"/>
  <c r="BH850" i="1"/>
  <c r="BL850" i="1"/>
  <c r="BM850" i="1"/>
  <c r="BK850" i="1"/>
  <c r="BJ850" i="1"/>
  <c r="BI850" i="1"/>
  <c r="BG850" i="1"/>
  <c r="BB850" i="1"/>
  <c r="AK850" i="1"/>
  <c r="AI850" i="1"/>
  <c r="L850" i="1"/>
  <c r="AY850" i="1"/>
  <c r="AX850" i="1"/>
  <c r="BA850" i="1"/>
  <c r="AV850" i="1"/>
  <c r="AZ850" i="1"/>
  <c r="AJ850" i="1"/>
  <c r="U850" i="1"/>
  <c r="K850" i="1"/>
  <c r="J850" i="1"/>
  <c r="R850" i="1"/>
  <c r="V850" i="1"/>
  <c r="W850" i="1"/>
  <c r="AE850" i="1"/>
  <c r="AC850" i="1"/>
  <c r="AD850" i="1"/>
  <c r="AF850" i="1"/>
  <c r="X850" i="1"/>
  <c r="AB850" i="1"/>
  <c r="AA850" i="1"/>
  <c r="Z850" i="1"/>
  <c r="Y850" i="1"/>
  <c r="S850" i="1"/>
  <c r="Q850" i="1"/>
  <c r="T850" i="1"/>
  <c r="P850" i="1"/>
  <c r="M850" i="1"/>
  <c r="N850" i="1"/>
  <c r="O850" i="1"/>
  <c r="CY849" i="1"/>
  <c r="CX849" i="1"/>
  <c r="CV849" i="1"/>
  <c r="CW849" i="1"/>
  <c r="AP849" i="1"/>
  <c r="BC849" i="1"/>
  <c r="BF849" i="1"/>
  <c r="BH849" i="1"/>
  <c r="BL849" i="1"/>
  <c r="BM849" i="1"/>
  <c r="BK849" i="1"/>
  <c r="BJ849" i="1"/>
  <c r="BI849" i="1"/>
  <c r="BG849" i="1"/>
  <c r="BB849" i="1"/>
  <c r="AK849" i="1"/>
  <c r="AI849" i="1"/>
  <c r="L849" i="1"/>
  <c r="AY849" i="1"/>
  <c r="AX849" i="1"/>
  <c r="BA849" i="1"/>
  <c r="AV849" i="1"/>
  <c r="AZ849" i="1"/>
  <c r="AJ849" i="1"/>
  <c r="U849" i="1"/>
  <c r="K849" i="1"/>
  <c r="J849" i="1"/>
  <c r="R849" i="1"/>
  <c r="V849" i="1"/>
  <c r="W849" i="1"/>
  <c r="AE849" i="1"/>
  <c r="AC849" i="1"/>
  <c r="AD849" i="1"/>
  <c r="AF849" i="1"/>
  <c r="X849" i="1"/>
  <c r="AB849" i="1"/>
  <c r="AA849" i="1"/>
  <c r="Z849" i="1"/>
  <c r="Y849" i="1"/>
  <c r="S849" i="1"/>
  <c r="Q849" i="1"/>
  <c r="T849" i="1"/>
  <c r="P849" i="1"/>
  <c r="M849" i="1"/>
  <c r="N849" i="1"/>
  <c r="O849" i="1"/>
  <c r="CY848" i="1"/>
  <c r="CX848" i="1"/>
  <c r="CV848" i="1"/>
  <c r="CW848" i="1"/>
  <c r="AP848" i="1"/>
  <c r="BC848" i="1"/>
  <c r="BF848" i="1"/>
  <c r="BH848" i="1"/>
  <c r="BL848" i="1"/>
  <c r="BM848" i="1"/>
  <c r="BK848" i="1"/>
  <c r="BJ848" i="1"/>
  <c r="BI848" i="1"/>
  <c r="BG848" i="1"/>
  <c r="BB848" i="1"/>
  <c r="AK848" i="1"/>
  <c r="AI848" i="1"/>
  <c r="L848" i="1"/>
  <c r="AY848" i="1"/>
  <c r="AX848" i="1"/>
  <c r="BA848" i="1"/>
  <c r="AV848" i="1"/>
  <c r="AZ848" i="1"/>
  <c r="AJ848" i="1"/>
  <c r="U848" i="1"/>
  <c r="K848" i="1"/>
  <c r="J848" i="1"/>
  <c r="R848" i="1"/>
  <c r="V848" i="1"/>
  <c r="W848" i="1"/>
  <c r="AE848" i="1"/>
  <c r="AC848" i="1"/>
  <c r="AD848" i="1"/>
  <c r="AF848" i="1"/>
  <c r="X848" i="1"/>
  <c r="AB848" i="1"/>
  <c r="AA848" i="1"/>
  <c r="Z848" i="1"/>
  <c r="Y848" i="1"/>
  <c r="S848" i="1"/>
  <c r="Q848" i="1"/>
  <c r="T848" i="1"/>
  <c r="P848" i="1"/>
  <c r="M848" i="1"/>
  <c r="N848" i="1"/>
  <c r="O848" i="1"/>
  <c r="CY847" i="1"/>
  <c r="CX847" i="1"/>
  <c r="CV847" i="1"/>
  <c r="CW847" i="1"/>
  <c r="AP847" i="1"/>
  <c r="BC847" i="1"/>
  <c r="BF847" i="1"/>
  <c r="BH847" i="1"/>
  <c r="BL847" i="1"/>
  <c r="BM847" i="1"/>
  <c r="BK847" i="1"/>
  <c r="BJ847" i="1"/>
  <c r="BI847" i="1"/>
  <c r="BG847" i="1"/>
  <c r="BB847" i="1"/>
  <c r="AK847" i="1"/>
  <c r="AI847" i="1"/>
  <c r="L847" i="1"/>
  <c r="AY847" i="1"/>
  <c r="AX847" i="1"/>
  <c r="BA847" i="1"/>
  <c r="AV847" i="1"/>
  <c r="AZ847" i="1"/>
  <c r="AJ847" i="1"/>
  <c r="U847" i="1"/>
  <c r="K847" i="1"/>
  <c r="J847" i="1"/>
  <c r="R847" i="1"/>
  <c r="V847" i="1"/>
  <c r="W847" i="1"/>
  <c r="AE847" i="1"/>
  <c r="AC847" i="1"/>
  <c r="AD847" i="1"/>
  <c r="AF847" i="1"/>
  <c r="X847" i="1"/>
  <c r="AB847" i="1"/>
  <c r="AA847" i="1"/>
  <c r="Z847" i="1"/>
  <c r="Y847" i="1"/>
  <c r="S847" i="1"/>
  <c r="Q847" i="1"/>
  <c r="T847" i="1"/>
  <c r="P847" i="1"/>
  <c r="M847" i="1"/>
  <c r="N847" i="1"/>
  <c r="O847" i="1"/>
  <c r="CY846" i="1"/>
  <c r="CX846" i="1"/>
  <c r="CV846" i="1"/>
  <c r="CW846" i="1"/>
  <c r="AP846" i="1"/>
  <c r="BC846" i="1"/>
  <c r="BF846" i="1"/>
  <c r="BH846" i="1"/>
  <c r="BL846" i="1"/>
  <c r="BM846" i="1"/>
  <c r="BK846" i="1"/>
  <c r="BJ846" i="1"/>
  <c r="BI846" i="1"/>
  <c r="BG846" i="1"/>
  <c r="BB846" i="1"/>
  <c r="AK846" i="1"/>
  <c r="AI846" i="1"/>
  <c r="L846" i="1"/>
  <c r="AY846" i="1"/>
  <c r="AX846" i="1"/>
  <c r="BA846" i="1"/>
  <c r="AV846" i="1"/>
  <c r="AZ846" i="1"/>
  <c r="AJ846" i="1"/>
  <c r="U846" i="1"/>
  <c r="K846" i="1"/>
  <c r="J846" i="1"/>
  <c r="R846" i="1"/>
  <c r="V846" i="1"/>
  <c r="W846" i="1"/>
  <c r="AE846" i="1"/>
  <c r="AC846" i="1"/>
  <c r="AD846" i="1"/>
  <c r="AF846" i="1"/>
  <c r="X846" i="1"/>
  <c r="AB846" i="1"/>
  <c r="AA846" i="1"/>
  <c r="Z846" i="1"/>
  <c r="Y846" i="1"/>
  <c r="S846" i="1"/>
  <c r="Q846" i="1"/>
  <c r="T846" i="1"/>
  <c r="P846" i="1"/>
  <c r="M846" i="1"/>
  <c r="N846" i="1"/>
  <c r="O846" i="1"/>
  <c r="CY845" i="1"/>
  <c r="CX845" i="1"/>
  <c r="CV845" i="1"/>
  <c r="CW845" i="1"/>
  <c r="AP845" i="1"/>
  <c r="BC845" i="1"/>
  <c r="BF845" i="1"/>
  <c r="BH845" i="1"/>
  <c r="BL845" i="1"/>
  <c r="BM845" i="1"/>
  <c r="BK845" i="1"/>
  <c r="BJ845" i="1"/>
  <c r="BI845" i="1"/>
  <c r="BG845" i="1"/>
  <c r="BB845" i="1"/>
  <c r="AK845" i="1"/>
  <c r="AI845" i="1"/>
  <c r="L845" i="1"/>
  <c r="AY845" i="1"/>
  <c r="AX845" i="1"/>
  <c r="BA845" i="1"/>
  <c r="AV845" i="1"/>
  <c r="AZ845" i="1"/>
  <c r="AJ845" i="1"/>
  <c r="U845" i="1"/>
  <c r="K845" i="1"/>
  <c r="J845" i="1"/>
  <c r="R845" i="1"/>
  <c r="V845" i="1"/>
  <c r="W845" i="1"/>
  <c r="AE845" i="1"/>
  <c r="AC845" i="1"/>
  <c r="AD845" i="1"/>
  <c r="AF845" i="1"/>
  <c r="X845" i="1"/>
  <c r="AB845" i="1"/>
  <c r="AA845" i="1"/>
  <c r="Z845" i="1"/>
  <c r="Y845" i="1"/>
  <c r="S845" i="1"/>
  <c r="Q845" i="1"/>
  <c r="T845" i="1"/>
  <c r="P845" i="1"/>
  <c r="M845" i="1"/>
  <c r="N845" i="1"/>
  <c r="O845" i="1"/>
  <c r="CY844" i="1"/>
  <c r="CX844" i="1"/>
  <c r="CV844" i="1"/>
  <c r="CW844" i="1"/>
  <c r="AP844" i="1"/>
  <c r="BC844" i="1"/>
  <c r="BF844" i="1"/>
  <c r="BH844" i="1"/>
  <c r="BL844" i="1"/>
  <c r="BM844" i="1"/>
  <c r="BK844" i="1"/>
  <c r="BJ844" i="1"/>
  <c r="BI844" i="1"/>
  <c r="BG844" i="1"/>
  <c r="BB844" i="1"/>
  <c r="AK844" i="1"/>
  <c r="AI844" i="1"/>
  <c r="L844" i="1"/>
  <c r="AY844" i="1"/>
  <c r="AX844" i="1"/>
  <c r="BA844" i="1"/>
  <c r="AV844" i="1"/>
  <c r="AZ844" i="1"/>
  <c r="AJ844" i="1"/>
  <c r="U844" i="1"/>
  <c r="K844" i="1"/>
  <c r="J844" i="1"/>
  <c r="R844" i="1"/>
  <c r="V844" i="1"/>
  <c r="W844" i="1"/>
  <c r="AE844" i="1"/>
  <c r="AC844" i="1"/>
  <c r="AD844" i="1"/>
  <c r="AF844" i="1"/>
  <c r="X844" i="1"/>
  <c r="AB844" i="1"/>
  <c r="AA844" i="1"/>
  <c r="Z844" i="1"/>
  <c r="Y844" i="1"/>
  <c r="S844" i="1"/>
  <c r="Q844" i="1"/>
  <c r="T844" i="1"/>
  <c r="P844" i="1"/>
  <c r="M844" i="1"/>
  <c r="N844" i="1"/>
  <c r="O844" i="1"/>
  <c r="CY843" i="1"/>
  <c r="CX843" i="1"/>
  <c r="CV843" i="1"/>
  <c r="CW843" i="1"/>
  <c r="AP843" i="1"/>
  <c r="BC843" i="1"/>
  <c r="BF843" i="1"/>
  <c r="BH843" i="1"/>
  <c r="BL843" i="1"/>
  <c r="BM843" i="1"/>
  <c r="BK843" i="1"/>
  <c r="BJ843" i="1"/>
  <c r="BI843" i="1"/>
  <c r="BG843" i="1"/>
  <c r="BB843" i="1"/>
  <c r="AK843" i="1"/>
  <c r="AI843" i="1"/>
  <c r="L843" i="1"/>
  <c r="AY843" i="1"/>
  <c r="AX843" i="1"/>
  <c r="BA843" i="1"/>
  <c r="AV843" i="1"/>
  <c r="AZ843" i="1"/>
  <c r="AJ843" i="1"/>
  <c r="U843" i="1"/>
  <c r="K843" i="1"/>
  <c r="J843" i="1"/>
  <c r="R843" i="1"/>
  <c r="V843" i="1"/>
  <c r="W843" i="1"/>
  <c r="AE843" i="1"/>
  <c r="AC843" i="1"/>
  <c r="AD843" i="1"/>
  <c r="AF843" i="1"/>
  <c r="X843" i="1"/>
  <c r="AB843" i="1"/>
  <c r="AA843" i="1"/>
  <c r="Z843" i="1"/>
  <c r="Y843" i="1"/>
  <c r="S843" i="1"/>
  <c r="Q843" i="1"/>
  <c r="T843" i="1"/>
  <c r="P843" i="1"/>
  <c r="M843" i="1"/>
  <c r="N843" i="1"/>
  <c r="O843" i="1"/>
  <c r="CY842" i="1"/>
  <c r="CX842" i="1"/>
  <c r="CV842" i="1"/>
  <c r="CW842" i="1"/>
  <c r="AP842" i="1"/>
  <c r="BC842" i="1"/>
  <c r="BF842" i="1"/>
  <c r="BH842" i="1"/>
  <c r="BL842" i="1"/>
  <c r="BM842" i="1"/>
  <c r="BK842" i="1"/>
  <c r="BJ842" i="1"/>
  <c r="BI842" i="1"/>
  <c r="BG842" i="1"/>
  <c r="BB842" i="1"/>
  <c r="AK842" i="1"/>
  <c r="AI842" i="1"/>
  <c r="L842" i="1"/>
  <c r="AY842" i="1"/>
  <c r="AX842" i="1"/>
  <c r="BA842" i="1"/>
  <c r="AV842" i="1"/>
  <c r="AZ842" i="1"/>
  <c r="AJ842" i="1"/>
  <c r="U842" i="1"/>
  <c r="K842" i="1"/>
  <c r="J842" i="1"/>
  <c r="R842" i="1"/>
  <c r="V842" i="1"/>
  <c r="W842" i="1"/>
  <c r="AE842" i="1"/>
  <c r="AC842" i="1"/>
  <c r="AD842" i="1"/>
  <c r="AF842" i="1"/>
  <c r="X842" i="1"/>
  <c r="AB842" i="1"/>
  <c r="AA842" i="1"/>
  <c r="Z842" i="1"/>
  <c r="Y842" i="1"/>
  <c r="S842" i="1"/>
  <c r="Q842" i="1"/>
  <c r="T842" i="1"/>
  <c r="P842" i="1"/>
  <c r="M842" i="1"/>
  <c r="N842" i="1"/>
  <c r="O842" i="1"/>
  <c r="CY841" i="1"/>
  <c r="CX841" i="1"/>
  <c r="CV841" i="1"/>
  <c r="CW841" i="1"/>
  <c r="AP841" i="1"/>
  <c r="BC841" i="1"/>
  <c r="BF841" i="1"/>
  <c r="BH841" i="1"/>
  <c r="BL841" i="1"/>
  <c r="BM841" i="1"/>
  <c r="BK841" i="1"/>
  <c r="BJ841" i="1"/>
  <c r="BI841" i="1"/>
  <c r="BG841" i="1"/>
  <c r="BB841" i="1"/>
  <c r="AK841" i="1"/>
  <c r="AI841" i="1"/>
  <c r="L841" i="1"/>
  <c r="AY841" i="1"/>
  <c r="AX841" i="1"/>
  <c r="BA841" i="1"/>
  <c r="AV841" i="1"/>
  <c r="AZ841" i="1"/>
  <c r="AJ841" i="1"/>
  <c r="U841" i="1"/>
  <c r="K841" i="1"/>
  <c r="J841" i="1"/>
  <c r="R841" i="1"/>
  <c r="V841" i="1"/>
  <c r="W841" i="1"/>
  <c r="AE841" i="1"/>
  <c r="AC841" i="1"/>
  <c r="AD841" i="1"/>
  <c r="AF841" i="1"/>
  <c r="X841" i="1"/>
  <c r="AB841" i="1"/>
  <c r="AA841" i="1"/>
  <c r="Z841" i="1"/>
  <c r="Y841" i="1"/>
  <c r="S841" i="1"/>
  <c r="Q841" i="1"/>
  <c r="T841" i="1"/>
  <c r="P841" i="1"/>
  <c r="M841" i="1"/>
  <c r="N841" i="1"/>
  <c r="O841" i="1"/>
  <c r="CY840" i="1"/>
  <c r="CX840" i="1"/>
  <c r="CV840" i="1"/>
  <c r="CW840" i="1"/>
  <c r="AP840" i="1"/>
  <c r="BC840" i="1"/>
  <c r="BF840" i="1"/>
  <c r="BH840" i="1"/>
  <c r="BL840" i="1"/>
  <c r="BM840" i="1"/>
  <c r="BK840" i="1"/>
  <c r="BJ840" i="1"/>
  <c r="BI840" i="1"/>
  <c r="BG840" i="1"/>
  <c r="BB840" i="1"/>
  <c r="AK840" i="1"/>
  <c r="AI840" i="1"/>
  <c r="L840" i="1"/>
  <c r="AY840" i="1"/>
  <c r="AX840" i="1"/>
  <c r="BA840" i="1"/>
  <c r="AV840" i="1"/>
  <c r="AZ840" i="1"/>
  <c r="AJ840" i="1"/>
  <c r="U840" i="1"/>
  <c r="K840" i="1"/>
  <c r="J840" i="1"/>
  <c r="R840" i="1"/>
  <c r="V840" i="1"/>
  <c r="W840" i="1"/>
  <c r="AE840" i="1"/>
  <c r="AC840" i="1"/>
  <c r="AD840" i="1"/>
  <c r="AF840" i="1"/>
  <c r="X840" i="1"/>
  <c r="AB840" i="1"/>
  <c r="AA840" i="1"/>
  <c r="Z840" i="1"/>
  <c r="Y840" i="1"/>
  <c r="S840" i="1"/>
  <c r="Q840" i="1"/>
  <c r="T840" i="1"/>
  <c r="P840" i="1"/>
  <c r="M840" i="1"/>
  <c r="N840" i="1"/>
  <c r="O840" i="1"/>
  <c r="CY839" i="1"/>
  <c r="CX839" i="1"/>
  <c r="CV839" i="1"/>
  <c r="CW839" i="1"/>
  <c r="AP839" i="1"/>
  <c r="BC839" i="1"/>
  <c r="BF839" i="1"/>
  <c r="BH839" i="1"/>
  <c r="BL839" i="1"/>
  <c r="BM839" i="1"/>
  <c r="BK839" i="1"/>
  <c r="BJ839" i="1"/>
  <c r="BI839" i="1"/>
  <c r="BG839" i="1"/>
  <c r="BB839" i="1"/>
  <c r="AK839" i="1"/>
  <c r="AI839" i="1"/>
  <c r="L839" i="1"/>
  <c r="AY839" i="1"/>
  <c r="AX839" i="1"/>
  <c r="BA839" i="1"/>
  <c r="AV839" i="1"/>
  <c r="AZ839" i="1"/>
  <c r="AJ839" i="1"/>
  <c r="U839" i="1"/>
  <c r="K839" i="1"/>
  <c r="J839" i="1"/>
  <c r="R839" i="1"/>
  <c r="V839" i="1"/>
  <c r="W839" i="1"/>
  <c r="AE839" i="1"/>
  <c r="AC839" i="1"/>
  <c r="AD839" i="1"/>
  <c r="AF839" i="1"/>
  <c r="X839" i="1"/>
  <c r="AB839" i="1"/>
  <c r="AA839" i="1"/>
  <c r="Z839" i="1"/>
  <c r="Y839" i="1"/>
  <c r="S839" i="1"/>
  <c r="Q839" i="1"/>
  <c r="T839" i="1"/>
  <c r="P839" i="1"/>
  <c r="M839" i="1"/>
  <c r="N839" i="1"/>
  <c r="O839" i="1"/>
  <c r="CY838" i="1"/>
  <c r="CX838" i="1"/>
  <c r="CV838" i="1"/>
  <c r="CW838" i="1"/>
  <c r="AP838" i="1"/>
  <c r="BC838" i="1"/>
  <c r="BF838" i="1"/>
  <c r="BH838" i="1"/>
  <c r="BL838" i="1"/>
  <c r="BM838" i="1"/>
  <c r="BK838" i="1"/>
  <c r="BJ838" i="1"/>
  <c r="BI838" i="1"/>
  <c r="BG838" i="1"/>
  <c r="BB838" i="1"/>
  <c r="AK838" i="1"/>
  <c r="AI838" i="1"/>
  <c r="L838" i="1"/>
  <c r="AY838" i="1"/>
  <c r="AX838" i="1"/>
  <c r="BA838" i="1"/>
  <c r="AV838" i="1"/>
  <c r="AZ838" i="1"/>
  <c r="AJ838" i="1"/>
  <c r="U838" i="1"/>
  <c r="K838" i="1"/>
  <c r="J838" i="1"/>
  <c r="R838" i="1"/>
  <c r="V838" i="1"/>
  <c r="W838" i="1"/>
  <c r="AE838" i="1"/>
  <c r="AC838" i="1"/>
  <c r="AD838" i="1"/>
  <c r="AF838" i="1"/>
  <c r="X838" i="1"/>
  <c r="AB838" i="1"/>
  <c r="AA838" i="1"/>
  <c r="Z838" i="1"/>
  <c r="Y838" i="1"/>
  <c r="S838" i="1"/>
  <c r="Q838" i="1"/>
  <c r="T838" i="1"/>
  <c r="P838" i="1"/>
  <c r="M838" i="1"/>
  <c r="N838" i="1"/>
  <c r="O838" i="1"/>
  <c r="CY837" i="1"/>
  <c r="CX837" i="1"/>
  <c r="CV837" i="1"/>
  <c r="CW837" i="1"/>
  <c r="AP837" i="1"/>
  <c r="BC837" i="1"/>
  <c r="BF837" i="1"/>
  <c r="BH837" i="1"/>
  <c r="BL837" i="1"/>
  <c r="BM837" i="1"/>
  <c r="BK837" i="1"/>
  <c r="BJ837" i="1"/>
  <c r="BI837" i="1"/>
  <c r="BG837" i="1"/>
  <c r="BB837" i="1"/>
  <c r="AK837" i="1"/>
  <c r="AI837" i="1"/>
  <c r="L837" i="1"/>
  <c r="AY837" i="1"/>
  <c r="AX837" i="1"/>
  <c r="BA837" i="1"/>
  <c r="AV837" i="1"/>
  <c r="AZ837" i="1"/>
  <c r="AJ837" i="1"/>
  <c r="U837" i="1"/>
  <c r="K837" i="1"/>
  <c r="J837" i="1"/>
  <c r="R837" i="1"/>
  <c r="V837" i="1"/>
  <c r="W837" i="1"/>
  <c r="AE837" i="1"/>
  <c r="AC837" i="1"/>
  <c r="AD837" i="1"/>
  <c r="AF837" i="1"/>
  <c r="X837" i="1"/>
  <c r="AB837" i="1"/>
  <c r="AA837" i="1"/>
  <c r="Z837" i="1"/>
  <c r="Y837" i="1"/>
  <c r="S837" i="1"/>
  <c r="Q837" i="1"/>
  <c r="T837" i="1"/>
  <c r="P837" i="1"/>
  <c r="M837" i="1"/>
  <c r="N837" i="1"/>
  <c r="O837" i="1"/>
  <c r="CY836" i="1"/>
  <c r="CX836" i="1"/>
  <c r="CV836" i="1"/>
  <c r="CW836" i="1"/>
  <c r="AP836" i="1"/>
  <c r="BC836" i="1"/>
  <c r="BF836" i="1"/>
  <c r="BH836" i="1"/>
  <c r="BL836" i="1"/>
  <c r="BM836" i="1"/>
  <c r="BK836" i="1"/>
  <c r="BJ836" i="1"/>
  <c r="BI836" i="1"/>
  <c r="BG836" i="1"/>
  <c r="BB836" i="1"/>
  <c r="AK836" i="1"/>
  <c r="AI836" i="1"/>
  <c r="L836" i="1"/>
  <c r="AY836" i="1"/>
  <c r="AX836" i="1"/>
  <c r="BA836" i="1"/>
  <c r="AV836" i="1"/>
  <c r="AZ836" i="1"/>
  <c r="AJ836" i="1"/>
  <c r="U836" i="1"/>
  <c r="K836" i="1"/>
  <c r="J836" i="1"/>
  <c r="R836" i="1"/>
  <c r="V836" i="1"/>
  <c r="W836" i="1"/>
  <c r="AE836" i="1"/>
  <c r="AC836" i="1"/>
  <c r="AD836" i="1"/>
  <c r="AF836" i="1"/>
  <c r="X836" i="1"/>
  <c r="AB836" i="1"/>
  <c r="AA836" i="1"/>
  <c r="Z836" i="1"/>
  <c r="Y836" i="1"/>
  <c r="S836" i="1"/>
  <c r="Q836" i="1"/>
  <c r="T836" i="1"/>
  <c r="P836" i="1"/>
  <c r="M836" i="1"/>
  <c r="N836" i="1"/>
  <c r="O836" i="1"/>
  <c r="CY835" i="1"/>
  <c r="CX835" i="1"/>
  <c r="CV835" i="1"/>
  <c r="CW835" i="1"/>
  <c r="AP835" i="1"/>
  <c r="BC835" i="1"/>
  <c r="BF835" i="1"/>
  <c r="BH835" i="1"/>
  <c r="BL835" i="1"/>
  <c r="BM835" i="1"/>
  <c r="BK835" i="1"/>
  <c r="BJ835" i="1"/>
  <c r="BI835" i="1"/>
  <c r="BG835" i="1"/>
  <c r="BB835" i="1"/>
  <c r="AK835" i="1"/>
  <c r="AI835" i="1"/>
  <c r="L835" i="1"/>
  <c r="AY835" i="1"/>
  <c r="AX835" i="1"/>
  <c r="BA835" i="1"/>
  <c r="AV835" i="1"/>
  <c r="AZ835" i="1"/>
  <c r="AJ835" i="1"/>
  <c r="U835" i="1"/>
  <c r="K835" i="1"/>
  <c r="J835" i="1"/>
  <c r="R835" i="1"/>
  <c r="V835" i="1"/>
  <c r="W835" i="1"/>
  <c r="AE835" i="1"/>
  <c r="AC835" i="1"/>
  <c r="AD835" i="1"/>
  <c r="AF835" i="1"/>
  <c r="X835" i="1"/>
  <c r="AB835" i="1"/>
  <c r="AA835" i="1"/>
  <c r="Z835" i="1"/>
  <c r="Y835" i="1"/>
  <c r="S835" i="1"/>
  <c r="Q835" i="1"/>
  <c r="T835" i="1"/>
  <c r="P835" i="1"/>
  <c r="M835" i="1"/>
  <c r="N835" i="1"/>
  <c r="O835" i="1"/>
  <c r="CY834" i="1"/>
  <c r="CX834" i="1"/>
  <c r="CV834" i="1"/>
  <c r="CW834" i="1"/>
  <c r="AP834" i="1"/>
  <c r="BC834" i="1"/>
  <c r="BF834" i="1"/>
  <c r="BH834" i="1"/>
  <c r="BL834" i="1"/>
  <c r="BM834" i="1"/>
  <c r="BK834" i="1"/>
  <c r="BJ834" i="1"/>
  <c r="BI834" i="1"/>
  <c r="BG834" i="1"/>
  <c r="BB834" i="1"/>
  <c r="AK834" i="1"/>
  <c r="AI834" i="1"/>
  <c r="L834" i="1"/>
  <c r="AY834" i="1"/>
  <c r="AX834" i="1"/>
  <c r="BA834" i="1"/>
  <c r="AV834" i="1"/>
  <c r="AZ834" i="1"/>
  <c r="AJ834" i="1"/>
  <c r="U834" i="1"/>
  <c r="K834" i="1"/>
  <c r="J834" i="1"/>
  <c r="R834" i="1"/>
  <c r="V834" i="1"/>
  <c r="W834" i="1"/>
  <c r="AE834" i="1"/>
  <c r="AC834" i="1"/>
  <c r="AD834" i="1"/>
  <c r="AF834" i="1"/>
  <c r="X834" i="1"/>
  <c r="AB834" i="1"/>
  <c r="AA834" i="1"/>
  <c r="Z834" i="1"/>
  <c r="Y834" i="1"/>
  <c r="S834" i="1"/>
  <c r="Q834" i="1"/>
  <c r="T834" i="1"/>
  <c r="P834" i="1"/>
  <c r="M834" i="1"/>
  <c r="N834" i="1"/>
  <c r="O834" i="1"/>
  <c r="CY833" i="1"/>
  <c r="CX833" i="1"/>
  <c r="CV833" i="1"/>
  <c r="CW833" i="1"/>
  <c r="AP833" i="1"/>
  <c r="BC833" i="1"/>
  <c r="BF833" i="1"/>
  <c r="BH833" i="1"/>
  <c r="BL833" i="1"/>
  <c r="BM833" i="1"/>
  <c r="BK833" i="1"/>
  <c r="BJ833" i="1"/>
  <c r="BI833" i="1"/>
  <c r="BG833" i="1"/>
  <c r="BB833" i="1"/>
  <c r="AK833" i="1"/>
  <c r="AI833" i="1"/>
  <c r="L833" i="1"/>
  <c r="AY833" i="1"/>
  <c r="AX833" i="1"/>
  <c r="BA833" i="1"/>
  <c r="AV833" i="1"/>
  <c r="AZ833" i="1"/>
  <c r="AJ833" i="1"/>
  <c r="U833" i="1"/>
  <c r="K833" i="1"/>
  <c r="J833" i="1"/>
  <c r="R833" i="1"/>
  <c r="V833" i="1"/>
  <c r="W833" i="1"/>
  <c r="AE833" i="1"/>
  <c r="AC833" i="1"/>
  <c r="AD833" i="1"/>
  <c r="AF833" i="1"/>
  <c r="X833" i="1"/>
  <c r="AB833" i="1"/>
  <c r="AA833" i="1"/>
  <c r="Z833" i="1"/>
  <c r="Y833" i="1"/>
  <c r="S833" i="1"/>
  <c r="Q833" i="1"/>
  <c r="T833" i="1"/>
  <c r="P833" i="1"/>
  <c r="M833" i="1"/>
  <c r="N833" i="1"/>
  <c r="O833" i="1"/>
  <c r="CY832" i="1"/>
  <c r="CX832" i="1"/>
  <c r="CV832" i="1"/>
  <c r="CW832" i="1"/>
  <c r="AP832" i="1"/>
  <c r="BC832" i="1"/>
  <c r="BF832" i="1"/>
  <c r="BH832" i="1"/>
  <c r="BL832" i="1"/>
  <c r="BM832" i="1"/>
  <c r="BK832" i="1"/>
  <c r="BJ832" i="1"/>
  <c r="BI832" i="1"/>
  <c r="BG832" i="1"/>
  <c r="BB832" i="1"/>
  <c r="AK832" i="1"/>
  <c r="AI832" i="1"/>
  <c r="L832" i="1"/>
  <c r="AY832" i="1"/>
  <c r="AX832" i="1"/>
  <c r="BA832" i="1"/>
  <c r="AV832" i="1"/>
  <c r="AZ832" i="1"/>
  <c r="AJ832" i="1"/>
  <c r="U832" i="1"/>
  <c r="K832" i="1"/>
  <c r="J832" i="1"/>
  <c r="R832" i="1"/>
  <c r="V832" i="1"/>
  <c r="W832" i="1"/>
  <c r="AE832" i="1"/>
  <c r="AC832" i="1"/>
  <c r="AD832" i="1"/>
  <c r="AF832" i="1"/>
  <c r="X832" i="1"/>
  <c r="AB832" i="1"/>
  <c r="AA832" i="1"/>
  <c r="Z832" i="1"/>
  <c r="Y832" i="1"/>
  <c r="S832" i="1"/>
  <c r="Q832" i="1"/>
  <c r="T832" i="1"/>
  <c r="P832" i="1"/>
  <c r="M832" i="1"/>
  <c r="N832" i="1"/>
  <c r="O832" i="1"/>
  <c r="CY831" i="1"/>
  <c r="CX831" i="1"/>
  <c r="CV831" i="1"/>
  <c r="CW831" i="1"/>
  <c r="AP831" i="1"/>
  <c r="BC831" i="1"/>
  <c r="BF831" i="1"/>
  <c r="BH831" i="1"/>
  <c r="BL831" i="1"/>
  <c r="BM831" i="1"/>
  <c r="BK831" i="1"/>
  <c r="BJ831" i="1"/>
  <c r="BI831" i="1"/>
  <c r="BG831" i="1"/>
  <c r="BB831" i="1"/>
  <c r="AK831" i="1"/>
  <c r="AI831" i="1"/>
  <c r="L831" i="1"/>
  <c r="AY831" i="1"/>
  <c r="AX831" i="1"/>
  <c r="BA831" i="1"/>
  <c r="AV831" i="1"/>
  <c r="AZ831" i="1"/>
  <c r="AJ831" i="1"/>
  <c r="U831" i="1"/>
  <c r="K831" i="1"/>
  <c r="J831" i="1"/>
  <c r="R831" i="1"/>
  <c r="V831" i="1"/>
  <c r="W831" i="1"/>
  <c r="AE831" i="1"/>
  <c r="AC831" i="1"/>
  <c r="AD831" i="1"/>
  <c r="AF831" i="1"/>
  <c r="X831" i="1"/>
  <c r="AB831" i="1"/>
  <c r="AA831" i="1"/>
  <c r="Z831" i="1"/>
  <c r="Y831" i="1"/>
  <c r="S831" i="1"/>
  <c r="Q831" i="1"/>
  <c r="T831" i="1"/>
  <c r="P831" i="1"/>
  <c r="M831" i="1"/>
  <c r="N831" i="1"/>
  <c r="O831" i="1"/>
  <c r="CY830" i="1"/>
  <c r="CX830" i="1"/>
  <c r="CV830" i="1"/>
  <c r="CW830" i="1"/>
  <c r="AP830" i="1"/>
  <c r="BC830" i="1"/>
  <c r="BF830" i="1"/>
  <c r="BH830" i="1"/>
  <c r="BL830" i="1"/>
  <c r="BM830" i="1"/>
  <c r="BK830" i="1"/>
  <c r="BJ830" i="1"/>
  <c r="BI830" i="1"/>
  <c r="BG830" i="1"/>
  <c r="BB830" i="1"/>
  <c r="AK830" i="1"/>
  <c r="AI830" i="1"/>
  <c r="L830" i="1"/>
  <c r="AY830" i="1"/>
  <c r="AX830" i="1"/>
  <c r="BA830" i="1"/>
  <c r="AV830" i="1"/>
  <c r="AZ830" i="1"/>
  <c r="AJ830" i="1"/>
  <c r="U830" i="1"/>
  <c r="K830" i="1"/>
  <c r="J830" i="1"/>
  <c r="R830" i="1"/>
  <c r="V830" i="1"/>
  <c r="W830" i="1"/>
  <c r="AE830" i="1"/>
  <c r="AC830" i="1"/>
  <c r="AD830" i="1"/>
  <c r="AF830" i="1"/>
  <c r="X830" i="1"/>
  <c r="AB830" i="1"/>
  <c r="AA830" i="1"/>
  <c r="Z830" i="1"/>
  <c r="Y830" i="1"/>
  <c r="S830" i="1"/>
  <c r="Q830" i="1"/>
  <c r="T830" i="1"/>
  <c r="P830" i="1"/>
  <c r="M830" i="1"/>
  <c r="N830" i="1"/>
  <c r="O830" i="1"/>
  <c r="CY829" i="1"/>
  <c r="CX829" i="1"/>
  <c r="CV829" i="1"/>
  <c r="CW829" i="1"/>
  <c r="AP829" i="1"/>
  <c r="BC829" i="1"/>
  <c r="BF829" i="1"/>
  <c r="BH829" i="1"/>
  <c r="BL829" i="1"/>
  <c r="BM829" i="1"/>
  <c r="BK829" i="1"/>
  <c r="BJ829" i="1"/>
  <c r="BI829" i="1"/>
  <c r="BG829" i="1"/>
  <c r="BB829" i="1"/>
  <c r="AK829" i="1"/>
  <c r="AI829" i="1"/>
  <c r="L829" i="1"/>
  <c r="AY829" i="1"/>
  <c r="AX829" i="1"/>
  <c r="BA829" i="1"/>
  <c r="AV829" i="1"/>
  <c r="AZ829" i="1"/>
  <c r="AJ829" i="1"/>
  <c r="U829" i="1"/>
  <c r="K829" i="1"/>
  <c r="J829" i="1"/>
  <c r="R829" i="1"/>
  <c r="V829" i="1"/>
  <c r="W829" i="1"/>
  <c r="AE829" i="1"/>
  <c r="AC829" i="1"/>
  <c r="AD829" i="1"/>
  <c r="AF829" i="1"/>
  <c r="X829" i="1"/>
  <c r="AB829" i="1"/>
  <c r="AA829" i="1"/>
  <c r="Z829" i="1"/>
  <c r="Y829" i="1"/>
  <c r="S829" i="1"/>
  <c r="Q829" i="1"/>
  <c r="T829" i="1"/>
  <c r="P829" i="1"/>
  <c r="M829" i="1"/>
  <c r="N829" i="1"/>
  <c r="O829" i="1"/>
  <c r="CY828" i="1"/>
  <c r="CX828" i="1"/>
  <c r="CV828" i="1"/>
  <c r="CW828" i="1"/>
  <c r="AP828" i="1"/>
  <c r="BC828" i="1"/>
  <c r="BF828" i="1"/>
  <c r="BH828" i="1"/>
  <c r="BL828" i="1"/>
  <c r="BM828" i="1"/>
  <c r="BK828" i="1"/>
  <c r="BJ828" i="1"/>
  <c r="BI828" i="1"/>
  <c r="BG828" i="1"/>
  <c r="BB828" i="1"/>
  <c r="AK828" i="1"/>
  <c r="AI828" i="1"/>
  <c r="L828" i="1"/>
  <c r="AY828" i="1"/>
  <c r="AX828" i="1"/>
  <c r="BA828" i="1"/>
  <c r="AV828" i="1"/>
  <c r="AZ828" i="1"/>
  <c r="AJ828" i="1"/>
  <c r="U828" i="1"/>
  <c r="K828" i="1"/>
  <c r="J828" i="1"/>
  <c r="R828" i="1"/>
  <c r="V828" i="1"/>
  <c r="W828" i="1"/>
  <c r="AE828" i="1"/>
  <c r="AC828" i="1"/>
  <c r="AD828" i="1"/>
  <c r="AF828" i="1"/>
  <c r="X828" i="1"/>
  <c r="AB828" i="1"/>
  <c r="AA828" i="1"/>
  <c r="Z828" i="1"/>
  <c r="Y828" i="1"/>
  <c r="S828" i="1"/>
  <c r="Q828" i="1"/>
  <c r="T828" i="1"/>
  <c r="P828" i="1"/>
  <c r="M828" i="1"/>
  <c r="N828" i="1"/>
  <c r="O828" i="1"/>
  <c r="CY827" i="1"/>
  <c r="CX827" i="1"/>
  <c r="CV827" i="1"/>
  <c r="CW827" i="1"/>
  <c r="AP827" i="1"/>
  <c r="BC827" i="1"/>
  <c r="BF827" i="1"/>
  <c r="BH827" i="1"/>
  <c r="BL827" i="1"/>
  <c r="BM827" i="1"/>
  <c r="BK827" i="1"/>
  <c r="BJ827" i="1"/>
  <c r="BI827" i="1"/>
  <c r="BG827" i="1"/>
  <c r="BB827" i="1"/>
  <c r="AK827" i="1"/>
  <c r="AI827" i="1"/>
  <c r="L827" i="1"/>
  <c r="AY827" i="1"/>
  <c r="AX827" i="1"/>
  <c r="BA827" i="1"/>
  <c r="AV827" i="1"/>
  <c r="AZ827" i="1"/>
  <c r="AJ827" i="1"/>
  <c r="U827" i="1"/>
  <c r="K827" i="1"/>
  <c r="J827" i="1"/>
  <c r="R827" i="1"/>
  <c r="V827" i="1"/>
  <c r="W827" i="1"/>
  <c r="AE827" i="1"/>
  <c r="AC827" i="1"/>
  <c r="AD827" i="1"/>
  <c r="AF827" i="1"/>
  <c r="X827" i="1"/>
  <c r="AB827" i="1"/>
  <c r="AA827" i="1"/>
  <c r="Z827" i="1"/>
  <c r="Y827" i="1"/>
  <c r="S827" i="1"/>
  <c r="Q827" i="1"/>
  <c r="T827" i="1"/>
  <c r="P827" i="1"/>
  <c r="M827" i="1"/>
  <c r="N827" i="1"/>
  <c r="O827" i="1"/>
  <c r="CY826" i="1"/>
  <c r="CX826" i="1"/>
  <c r="CV826" i="1"/>
  <c r="CW826" i="1"/>
  <c r="AP826" i="1"/>
  <c r="BC826" i="1"/>
  <c r="BF826" i="1"/>
  <c r="BH826" i="1"/>
  <c r="BL826" i="1"/>
  <c r="BM826" i="1"/>
  <c r="BK826" i="1"/>
  <c r="BJ826" i="1"/>
  <c r="BI826" i="1"/>
  <c r="BG826" i="1"/>
  <c r="BB826" i="1"/>
  <c r="AK826" i="1"/>
  <c r="AI826" i="1"/>
  <c r="L826" i="1"/>
  <c r="AY826" i="1"/>
  <c r="AX826" i="1"/>
  <c r="BA826" i="1"/>
  <c r="AV826" i="1"/>
  <c r="AZ826" i="1"/>
  <c r="AJ826" i="1"/>
  <c r="U826" i="1"/>
  <c r="K826" i="1"/>
  <c r="J826" i="1"/>
  <c r="R826" i="1"/>
  <c r="V826" i="1"/>
  <c r="W826" i="1"/>
  <c r="AE826" i="1"/>
  <c r="AC826" i="1"/>
  <c r="AD826" i="1"/>
  <c r="AF826" i="1"/>
  <c r="X826" i="1"/>
  <c r="AB826" i="1"/>
  <c r="AA826" i="1"/>
  <c r="Z826" i="1"/>
  <c r="Y826" i="1"/>
  <c r="S826" i="1"/>
  <c r="Q826" i="1"/>
  <c r="T826" i="1"/>
  <c r="P826" i="1"/>
  <c r="M826" i="1"/>
  <c r="N826" i="1"/>
  <c r="O826" i="1"/>
  <c r="CY825" i="1"/>
  <c r="CX825" i="1"/>
  <c r="CV825" i="1"/>
  <c r="CW825" i="1"/>
  <c r="AP825" i="1"/>
  <c r="BC825" i="1"/>
  <c r="BF825" i="1"/>
  <c r="BH825" i="1"/>
  <c r="BL825" i="1"/>
  <c r="BM825" i="1"/>
  <c r="BK825" i="1"/>
  <c r="BJ825" i="1"/>
  <c r="BI825" i="1"/>
  <c r="BG825" i="1"/>
  <c r="BB825" i="1"/>
  <c r="AK825" i="1"/>
  <c r="AI825" i="1"/>
  <c r="L825" i="1"/>
  <c r="AY825" i="1"/>
  <c r="AX825" i="1"/>
  <c r="BA825" i="1"/>
  <c r="AV825" i="1"/>
  <c r="AZ825" i="1"/>
  <c r="AJ825" i="1"/>
  <c r="U825" i="1"/>
  <c r="K825" i="1"/>
  <c r="J825" i="1"/>
  <c r="R825" i="1"/>
  <c r="V825" i="1"/>
  <c r="W825" i="1"/>
  <c r="AE825" i="1"/>
  <c r="AC825" i="1"/>
  <c r="AD825" i="1"/>
  <c r="AF825" i="1"/>
  <c r="X825" i="1"/>
  <c r="AB825" i="1"/>
  <c r="AA825" i="1"/>
  <c r="Z825" i="1"/>
  <c r="Y825" i="1"/>
  <c r="S825" i="1"/>
  <c r="Q825" i="1"/>
  <c r="T825" i="1"/>
  <c r="P825" i="1"/>
  <c r="M825" i="1"/>
  <c r="N825" i="1"/>
  <c r="O825" i="1"/>
  <c r="CY824" i="1"/>
  <c r="CX824" i="1"/>
  <c r="CV824" i="1"/>
  <c r="CW824" i="1"/>
  <c r="AP824" i="1"/>
  <c r="BC824" i="1"/>
  <c r="BF824" i="1"/>
  <c r="BH824" i="1"/>
  <c r="BL824" i="1"/>
  <c r="BM824" i="1"/>
  <c r="BK824" i="1"/>
  <c r="BJ824" i="1"/>
  <c r="BI824" i="1"/>
  <c r="BG824" i="1"/>
  <c r="BB824" i="1"/>
  <c r="AK824" i="1"/>
  <c r="AI824" i="1"/>
  <c r="L824" i="1"/>
  <c r="AY824" i="1"/>
  <c r="AX824" i="1"/>
  <c r="BA824" i="1"/>
  <c r="AV824" i="1"/>
  <c r="AZ824" i="1"/>
  <c r="AJ824" i="1"/>
  <c r="U824" i="1"/>
  <c r="K824" i="1"/>
  <c r="J824" i="1"/>
  <c r="R824" i="1"/>
  <c r="V824" i="1"/>
  <c r="W824" i="1"/>
  <c r="AE824" i="1"/>
  <c r="AC824" i="1"/>
  <c r="AD824" i="1"/>
  <c r="AF824" i="1"/>
  <c r="X824" i="1"/>
  <c r="AB824" i="1"/>
  <c r="AA824" i="1"/>
  <c r="Z824" i="1"/>
  <c r="Y824" i="1"/>
  <c r="S824" i="1"/>
  <c r="Q824" i="1"/>
  <c r="T824" i="1"/>
  <c r="P824" i="1"/>
  <c r="M824" i="1"/>
  <c r="N824" i="1"/>
  <c r="O824" i="1"/>
  <c r="CY823" i="1"/>
  <c r="CX823" i="1"/>
  <c r="CV823" i="1"/>
  <c r="CW823" i="1"/>
  <c r="AP823" i="1"/>
  <c r="BC823" i="1"/>
  <c r="BF823" i="1"/>
  <c r="BH823" i="1"/>
  <c r="BL823" i="1"/>
  <c r="BM823" i="1"/>
  <c r="BK823" i="1"/>
  <c r="BJ823" i="1"/>
  <c r="BI823" i="1"/>
  <c r="BG823" i="1"/>
  <c r="BB823" i="1"/>
  <c r="AK823" i="1"/>
  <c r="AI823" i="1"/>
  <c r="L823" i="1"/>
  <c r="AY823" i="1"/>
  <c r="AX823" i="1"/>
  <c r="BA823" i="1"/>
  <c r="AV823" i="1"/>
  <c r="AZ823" i="1"/>
  <c r="AJ823" i="1"/>
  <c r="U823" i="1"/>
  <c r="K823" i="1"/>
  <c r="J823" i="1"/>
  <c r="R823" i="1"/>
  <c r="V823" i="1"/>
  <c r="W823" i="1"/>
  <c r="AE823" i="1"/>
  <c r="AC823" i="1"/>
  <c r="AD823" i="1"/>
  <c r="AF823" i="1"/>
  <c r="X823" i="1"/>
  <c r="AB823" i="1"/>
  <c r="AA823" i="1"/>
  <c r="Z823" i="1"/>
  <c r="Y823" i="1"/>
  <c r="S823" i="1"/>
  <c r="Q823" i="1"/>
  <c r="T823" i="1"/>
  <c r="P823" i="1"/>
  <c r="M823" i="1"/>
  <c r="N823" i="1"/>
  <c r="O823" i="1"/>
  <c r="CY822" i="1"/>
  <c r="CX822" i="1"/>
  <c r="CV822" i="1"/>
  <c r="CW822" i="1"/>
  <c r="AP822" i="1"/>
  <c r="BC822" i="1"/>
  <c r="BF822" i="1"/>
  <c r="BH822" i="1"/>
  <c r="BL822" i="1"/>
  <c r="BM822" i="1"/>
  <c r="BK822" i="1"/>
  <c r="BJ822" i="1"/>
  <c r="BI822" i="1"/>
  <c r="BG822" i="1"/>
  <c r="BB822" i="1"/>
  <c r="AK822" i="1"/>
  <c r="AI822" i="1"/>
  <c r="L822" i="1"/>
  <c r="AY822" i="1"/>
  <c r="AX822" i="1"/>
  <c r="BA822" i="1"/>
  <c r="AV822" i="1"/>
  <c r="AZ822" i="1"/>
  <c r="AJ822" i="1"/>
  <c r="U822" i="1"/>
  <c r="K822" i="1"/>
  <c r="J822" i="1"/>
  <c r="R822" i="1"/>
  <c r="V822" i="1"/>
  <c r="W822" i="1"/>
  <c r="AE822" i="1"/>
  <c r="AC822" i="1"/>
  <c r="AD822" i="1"/>
  <c r="AF822" i="1"/>
  <c r="X822" i="1"/>
  <c r="AB822" i="1"/>
  <c r="AA822" i="1"/>
  <c r="Z822" i="1"/>
  <c r="Y822" i="1"/>
  <c r="S822" i="1"/>
  <c r="Q822" i="1"/>
  <c r="T822" i="1"/>
  <c r="P822" i="1"/>
  <c r="M822" i="1"/>
  <c r="N822" i="1"/>
  <c r="O822" i="1"/>
  <c r="CY821" i="1"/>
  <c r="CX821" i="1"/>
  <c r="CV821" i="1"/>
  <c r="CW821" i="1"/>
  <c r="AP821" i="1"/>
  <c r="BC821" i="1"/>
  <c r="BF821" i="1"/>
  <c r="BH821" i="1"/>
  <c r="BL821" i="1"/>
  <c r="BM821" i="1"/>
  <c r="BK821" i="1"/>
  <c r="BJ821" i="1"/>
  <c r="BI821" i="1"/>
  <c r="BG821" i="1"/>
  <c r="BB821" i="1"/>
  <c r="AK821" i="1"/>
  <c r="AI821" i="1"/>
  <c r="L821" i="1"/>
  <c r="AY821" i="1"/>
  <c r="AX821" i="1"/>
  <c r="BA821" i="1"/>
  <c r="AV821" i="1"/>
  <c r="AZ821" i="1"/>
  <c r="AJ821" i="1"/>
  <c r="U821" i="1"/>
  <c r="K821" i="1"/>
  <c r="J821" i="1"/>
  <c r="R821" i="1"/>
  <c r="V821" i="1"/>
  <c r="W821" i="1"/>
  <c r="AE821" i="1"/>
  <c r="AC821" i="1"/>
  <c r="AD821" i="1"/>
  <c r="AF821" i="1"/>
  <c r="X821" i="1"/>
  <c r="AB821" i="1"/>
  <c r="AA821" i="1"/>
  <c r="Z821" i="1"/>
  <c r="Y821" i="1"/>
  <c r="S821" i="1"/>
  <c r="Q821" i="1"/>
  <c r="T821" i="1"/>
  <c r="P821" i="1"/>
  <c r="M821" i="1"/>
  <c r="N821" i="1"/>
  <c r="O821" i="1"/>
  <c r="CY820" i="1"/>
  <c r="CX820" i="1"/>
  <c r="CV820" i="1"/>
  <c r="CW820" i="1"/>
  <c r="AP820" i="1"/>
  <c r="BC820" i="1"/>
  <c r="BF820" i="1"/>
  <c r="BH820" i="1"/>
  <c r="BL820" i="1"/>
  <c r="BM820" i="1"/>
  <c r="BK820" i="1"/>
  <c r="BJ820" i="1"/>
  <c r="BI820" i="1"/>
  <c r="BG820" i="1"/>
  <c r="BB820" i="1"/>
  <c r="AK820" i="1"/>
  <c r="AI820" i="1"/>
  <c r="L820" i="1"/>
  <c r="AY820" i="1"/>
  <c r="AX820" i="1"/>
  <c r="BA820" i="1"/>
  <c r="AV820" i="1"/>
  <c r="AZ820" i="1"/>
  <c r="AJ820" i="1"/>
  <c r="U820" i="1"/>
  <c r="K820" i="1"/>
  <c r="J820" i="1"/>
  <c r="R820" i="1"/>
  <c r="V820" i="1"/>
  <c r="W820" i="1"/>
  <c r="AE820" i="1"/>
  <c r="AC820" i="1"/>
  <c r="AD820" i="1"/>
  <c r="AF820" i="1"/>
  <c r="X820" i="1"/>
  <c r="AB820" i="1"/>
  <c r="AA820" i="1"/>
  <c r="Z820" i="1"/>
  <c r="Y820" i="1"/>
  <c r="S820" i="1"/>
  <c r="Q820" i="1"/>
  <c r="T820" i="1"/>
  <c r="P820" i="1"/>
  <c r="M820" i="1"/>
  <c r="N820" i="1"/>
  <c r="O820" i="1"/>
  <c r="CY819" i="1"/>
  <c r="CX819" i="1"/>
  <c r="CV819" i="1"/>
  <c r="CW819" i="1"/>
  <c r="AP819" i="1"/>
  <c r="BC819" i="1"/>
  <c r="BF819" i="1"/>
  <c r="BH819" i="1"/>
  <c r="BL819" i="1"/>
  <c r="BM819" i="1"/>
  <c r="BK819" i="1"/>
  <c r="BJ819" i="1"/>
  <c r="BI819" i="1"/>
  <c r="BG819" i="1"/>
  <c r="BB819" i="1"/>
  <c r="AK819" i="1"/>
  <c r="AI819" i="1"/>
  <c r="L819" i="1"/>
  <c r="AY819" i="1"/>
  <c r="AX819" i="1"/>
  <c r="BA819" i="1"/>
  <c r="AV819" i="1"/>
  <c r="AZ819" i="1"/>
  <c r="AJ819" i="1"/>
  <c r="U819" i="1"/>
  <c r="K819" i="1"/>
  <c r="J819" i="1"/>
  <c r="R819" i="1"/>
  <c r="V819" i="1"/>
  <c r="W819" i="1"/>
  <c r="AE819" i="1"/>
  <c r="AC819" i="1"/>
  <c r="AD819" i="1"/>
  <c r="AF819" i="1"/>
  <c r="X819" i="1"/>
  <c r="AB819" i="1"/>
  <c r="AA819" i="1"/>
  <c r="Z819" i="1"/>
  <c r="Y819" i="1"/>
  <c r="S819" i="1"/>
  <c r="Q819" i="1"/>
  <c r="T819" i="1"/>
  <c r="P819" i="1"/>
  <c r="M819" i="1"/>
  <c r="N819" i="1"/>
  <c r="O819" i="1"/>
  <c r="CY818" i="1"/>
  <c r="CX818" i="1"/>
  <c r="CV818" i="1"/>
  <c r="CW818" i="1"/>
  <c r="AP818" i="1"/>
  <c r="BC818" i="1"/>
  <c r="BF818" i="1"/>
  <c r="BH818" i="1"/>
  <c r="BL818" i="1"/>
  <c r="BM818" i="1"/>
  <c r="BK818" i="1"/>
  <c r="BJ818" i="1"/>
  <c r="BI818" i="1"/>
  <c r="BG818" i="1"/>
  <c r="BB818" i="1"/>
  <c r="AK818" i="1"/>
  <c r="AI818" i="1"/>
  <c r="L818" i="1"/>
  <c r="AY818" i="1"/>
  <c r="AX818" i="1"/>
  <c r="BA818" i="1"/>
  <c r="AV818" i="1"/>
  <c r="AZ818" i="1"/>
  <c r="AJ818" i="1"/>
  <c r="U818" i="1"/>
  <c r="K818" i="1"/>
  <c r="J818" i="1"/>
  <c r="R818" i="1"/>
  <c r="V818" i="1"/>
  <c r="W818" i="1"/>
  <c r="AE818" i="1"/>
  <c r="AC818" i="1"/>
  <c r="AD818" i="1"/>
  <c r="AF818" i="1"/>
  <c r="X818" i="1"/>
  <c r="AB818" i="1"/>
  <c r="AA818" i="1"/>
  <c r="Z818" i="1"/>
  <c r="Y818" i="1"/>
  <c r="S818" i="1"/>
  <c r="Q818" i="1"/>
  <c r="T818" i="1"/>
  <c r="P818" i="1"/>
  <c r="M818" i="1"/>
  <c r="N818" i="1"/>
  <c r="O818" i="1"/>
  <c r="CY817" i="1"/>
  <c r="CX817" i="1"/>
  <c r="CV817" i="1"/>
  <c r="CW817" i="1"/>
  <c r="AP817" i="1"/>
  <c r="BC817" i="1"/>
  <c r="BF817" i="1"/>
  <c r="BH817" i="1"/>
  <c r="BL817" i="1"/>
  <c r="BM817" i="1"/>
  <c r="BK817" i="1"/>
  <c r="BJ817" i="1"/>
  <c r="BI817" i="1"/>
  <c r="BG817" i="1"/>
  <c r="BB817" i="1"/>
  <c r="AK817" i="1"/>
  <c r="AI817" i="1"/>
  <c r="L817" i="1"/>
  <c r="AY817" i="1"/>
  <c r="AX817" i="1"/>
  <c r="BA817" i="1"/>
  <c r="AV817" i="1"/>
  <c r="AZ817" i="1"/>
  <c r="AJ817" i="1"/>
  <c r="U817" i="1"/>
  <c r="K817" i="1"/>
  <c r="J817" i="1"/>
  <c r="R817" i="1"/>
  <c r="V817" i="1"/>
  <c r="W817" i="1"/>
  <c r="AE817" i="1"/>
  <c r="AC817" i="1"/>
  <c r="AD817" i="1"/>
  <c r="AF817" i="1"/>
  <c r="X817" i="1"/>
  <c r="AB817" i="1"/>
  <c r="AA817" i="1"/>
  <c r="Z817" i="1"/>
  <c r="Y817" i="1"/>
  <c r="S817" i="1"/>
  <c r="Q817" i="1"/>
  <c r="T817" i="1"/>
  <c r="P817" i="1"/>
  <c r="M817" i="1"/>
  <c r="N817" i="1"/>
  <c r="O817" i="1"/>
  <c r="CY816" i="1"/>
  <c r="CX816" i="1"/>
  <c r="CV816" i="1"/>
  <c r="CW816" i="1"/>
  <c r="AP816" i="1"/>
  <c r="BC816" i="1"/>
  <c r="BF816" i="1"/>
  <c r="BH816" i="1"/>
  <c r="BL816" i="1"/>
  <c r="BM816" i="1"/>
  <c r="BK816" i="1"/>
  <c r="BJ816" i="1"/>
  <c r="BI816" i="1"/>
  <c r="BG816" i="1"/>
  <c r="BB816" i="1"/>
  <c r="AK816" i="1"/>
  <c r="AI816" i="1"/>
  <c r="L816" i="1"/>
  <c r="AY816" i="1"/>
  <c r="AX816" i="1"/>
  <c r="BA816" i="1"/>
  <c r="AV816" i="1"/>
  <c r="AZ816" i="1"/>
  <c r="AJ816" i="1"/>
  <c r="U816" i="1"/>
  <c r="K816" i="1"/>
  <c r="J816" i="1"/>
  <c r="R816" i="1"/>
  <c r="V816" i="1"/>
  <c r="W816" i="1"/>
  <c r="AE816" i="1"/>
  <c r="AC816" i="1"/>
  <c r="AD816" i="1"/>
  <c r="AF816" i="1"/>
  <c r="X816" i="1"/>
  <c r="AB816" i="1"/>
  <c r="AA816" i="1"/>
  <c r="Z816" i="1"/>
  <c r="Y816" i="1"/>
  <c r="S816" i="1"/>
  <c r="Q816" i="1"/>
  <c r="T816" i="1"/>
  <c r="P816" i="1"/>
  <c r="M816" i="1"/>
  <c r="N816" i="1"/>
  <c r="O816" i="1"/>
  <c r="CY815" i="1"/>
  <c r="CX815" i="1"/>
  <c r="CV815" i="1"/>
  <c r="CW815" i="1"/>
  <c r="AP815" i="1"/>
  <c r="BC815" i="1"/>
  <c r="BF815" i="1"/>
  <c r="BH815" i="1"/>
  <c r="BL815" i="1"/>
  <c r="BM815" i="1"/>
  <c r="BK815" i="1"/>
  <c r="BJ815" i="1"/>
  <c r="BI815" i="1"/>
  <c r="BG815" i="1"/>
  <c r="BB815" i="1"/>
  <c r="AK815" i="1"/>
  <c r="AI815" i="1"/>
  <c r="L815" i="1"/>
  <c r="AY815" i="1"/>
  <c r="AX815" i="1"/>
  <c r="BA815" i="1"/>
  <c r="AV815" i="1"/>
  <c r="AZ815" i="1"/>
  <c r="AJ815" i="1"/>
  <c r="U815" i="1"/>
  <c r="K815" i="1"/>
  <c r="J815" i="1"/>
  <c r="R815" i="1"/>
  <c r="V815" i="1"/>
  <c r="W815" i="1"/>
  <c r="AE815" i="1"/>
  <c r="AC815" i="1"/>
  <c r="AD815" i="1"/>
  <c r="AF815" i="1"/>
  <c r="X815" i="1"/>
  <c r="AB815" i="1"/>
  <c r="AA815" i="1"/>
  <c r="Z815" i="1"/>
  <c r="Y815" i="1"/>
  <c r="S815" i="1"/>
  <c r="Q815" i="1"/>
  <c r="T815" i="1"/>
  <c r="P815" i="1"/>
  <c r="M815" i="1"/>
  <c r="N815" i="1"/>
  <c r="O815" i="1"/>
  <c r="CY814" i="1"/>
  <c r="CX814" i="1"/>
  <c r="CV814" i="1"/>
  <c r="CW814" i="1"/>
  <c r="AP814" i="1"/>
  <c r="BC814" i="1"/>
  <c r="BF814" i="1"/>
  <c r="BH814" i="1"/>
  <c r="BL814" i="1"/>
  <c r="BM814" i="1"/>
  <c r="BK814" i="1"/>
  <c r="BJ814" i="1"/>
  <c r="BI814" i="1"/>
  <c r="BG814" i="1"/>
  <c r="BB814" i="1"/>
  <c r="AK814" i="1"/>
  <c r="AI814" i="1"/>
  <c r="L814" i="1"/>
  <c r="AY814" i="1"/>
  <c r="AX814" i="1"/>
  <c r="BA814" i="1"/>
  <c r="AV814" i="1"/>
  <c r="AZ814" i="1"/>
  <c r="AJ814" i="1"/>
  <c r="U814" i="1"/>
  <c r="K814" i="1"/>
  <c r="J814" i="1"/>
  <c r="R814" i="1"/>
  <c r="V814" i="1"/>
  <c r="W814" i="1"/>
  <c r="AE814" i="1"/>
  <c r="AC814" i="1"/>
  <c r="AD814" i="1"/>
  <c r="AF814" i="1"/>
  <c r="X814" i="1"/>
  <c r="AB814" i="1"/>
  <c r="AA814" i="1"/>
  <c r="Z814" i="1"/>
  <c r="Y814" i="1"/>
  <c r="S814" i="1"/>
  <c r="Q814" i="1"/>
  <c r="T814" i="1"/>
  <c r="P814" i="1"/>
  <c r="M814" i="1"/>
  <c r="N814" i="1"/>
  <c r="O814" i="1"/>
  <c r="CY813" i="1"/>
  <c r="CX813" i="1"/>
  <c r="CV813" i="1"/>
  <c r="CW813" i="1"/>
  <c r="AP813" i="1"/>
  <c r="BC813" i="1"/>
  <c r="BF813" i="1"/>
  <c r="BH813" i="1"/>
  <c r="BL813" i="1"/>
  <c r="BM813" i="1"/>
  <c r="BK813" i="1"/>
  <c r="BJ813" i="1"/>
  <c r="BI813" i="1"/>
  <c r="BG813" i="1"/>
  <c r="BB813" i="1"/>
  <c r="AK813" i="1"/>
  <c r="AI813" i="1"/>
  <c r="L813" i="1"/>
  <c r="AY813" i="1"/>
  <c r="AX813" i="1"/>
  <c r="BA813" i="1"/>
  <c r="AV813" i="1"/>
  <c r="AZ813" i="1"/>
  <c r="AJ813" i="1"/>
  <c r="U813" i="1"/>
  <c r="K813" i="1"/>
  <c r="J813" i="1"/>
  <c r="R813" i="1"/>
  <c r="V813" i="1"/>
  <c r="W813" i="1"/>
  <c r="AE813" i="1"/>
  <c r="AC813" i="1"/>
  <c r="AD813" i="1"/>
  <c r="AF813" i="1"/>
  <c r="X813" i="1"/>
  <c r="AB813" i="1"/>
  <c r="AA813" i="1"/>
  <c r="Z813" i="1"/>
  <c r="Y813" i="1"/>
  <c r="S813" i="1"/>
  <c r="Q813" i="1"/>
  <c r="T813" i="1"/>
  <c r="P813" i="1"/>
  <c r="M813" i="1"/>
  <c r="N813" i="1"/>
  <c r="O813" i="1"/>
  <c r="CY812" i="1"/>
  <c r="CX812" i="1"/>
  <c r="CV812" i="1"/>
  <c r="CW812" i="1"/>
  <c r="AP812" i="1"/>
  <c r="BC812" i="1"/>
  <c r="BF812" i="1"/>
  <c r="BH812" i="1"/>
  <c r="BL812" i="1"/>
  <c r="BM812" i="1"/>
  <c r="BK812" i="1"/>
  <c r="BJ812" i="1"/>
  <c r="BI812" i="1"/>
  <c r="BG812" i="1"/>
  <c r="BB812" i="1"/>
  <c r="AK812" i="1"/>
  <c r="AI812" i="1"/>
  <c r="L812" i="1"/>
  <c r="AY812" i="1"/>
  <c r="AX812" i="1"/>
  <c r="BA812" i="1"/>
  <c r="AV812" i="1"/>
  <c r="AZ812" i="1"/>
  <c r="AJ812" i="1"/>
  <c r="U812" i="1"/>
  <c r="K812" i="1"/>
  <c r="J812" i="1"/>
  <c r="R812" i="1"/>
  <c r="V812" i="1"/>
  <c r="W812" i="1"/>
  <c r="AE812" i="1"/>
  <c r="AC812" i="1"/>
  <c r="AD812" i="1"/>
  <c r="AF812" i="1"/>
  <c r="X812" i="1"/>
  <c r="AB812" i="1"/>
  <c r="AA812" i="1"/>
  <c r="Z812" i="1"/>
  <c r="Y812" i="1"/>
  <c r="S812" i="1"/>
  <c r="Q812" i="1"/>
  <c r="T812" i="1"/>
  <c r="P812" i="1"/>
  <c r="M812" i="1"/>
  <c r="N812" i="1"/>
  <c r="O812" i="1"/>
  <c r="CY811" i="1"/>
  <c r="CX811" i="1"/>
  <c r="CV811" i="1"/>
  <c r="CW811" i="1"/>
  <c r="AP811" i="1"/>
  <c r="BC811" i="1"/>
  <c r="BF811" i="1"/>
  <c r="BH811" i="1"/>
  <c r="BL811" i="1"/>
  <c r="BM811" i="1"/>
  <c r="BK811" i="1"/>
  <c r="BJ811" i="1"/>
  <c r="BI811" i="1"/>
  <c r="BG811" i="1"/>
  <c r="BB811" i="1"/>
  <c r="AK811" i="1"/>
  <c r="AI811" i="1"/>
  <c r="L811" i="1"/>
  <c r="AY811" i="1"/>
  <c r="AX811" i="1"/>
  <c r="BA811" i="1"/>
  <c r="AV811" i="1"/>
  <c r="AZ811" i="1"/>
  <c r="AJ811" i="1"/>
  <c r="U811" i="1"/>
  <c r="K811" i="1"/>
  <c r="J811" i="1"/>
  <c r="R811" i="1"/>
  <c r="V811" i="1"/>
  <c r="W811" i="1"/>
  <c r="AE811" i="1"/>
  <c r="AC811" i="1"/>
  <c r="AD811" i="1"/>
  <c r="AF811" i="1"/>
  <c r="X811" i="1"/>
  <c r="AB811" i="1"/>
  <c r="AA811" i="1"/>
  <c r="Z811" i="1"/>
  <c r="Y811" i="1"/>
  <c r="S811" i="1"/>
  <c r="Q811" i="1"/>
  <c r="T811" i="1"/>
  <c r="P811" i="1"/>
  <c r="M811" i="1"/>
  <c r="N811" i="1"/>
  <c r="O811" i="1"/>
  <c r="CY810" i="1"/>
  <c r="CX810" i="1"/>
  <c r="CV810" i="1"/>
  <c r="CW810" i="1"/>
  <c r="AP810" i="1"/>
  <c r="BC810" i="1"/>
  <c r="BF810" i="1"/>
  <c r="BH810" i="1"/>
  <c r="BL810" i="1"/>
  <c r="BM810" i="1"/>
  <c r="BK810" i="1"/>
  <c r="BJ810" i="1"/>
  <c r="BI810" i="1"/>
  <c r="BG810" i="1"/>
  <c r="BB810" i="1"/>
  <c r="AK810" i="1"/>
  <c r="AI810" i="1"/>
  <c r="L810" i="1"/>
  <c r="AY810" i="1"/>
  <c r="AX810" i="1"/>
  <c r="BA810" i="1"/>
  <c r="AV810" i="1"/>
  <c r="AZ810" i="1"/>
  <c r="AJ810" i="1"/>
  <c r="U810" i="1"/>
  <c r="K810" i="1"/>
  <c r="J810" i="1"/>
  <c r="R810" i="1"/>
  <c r="V810" i="1"/>
  <c r="W810" i="1"/>
  <c r="AE810" i="1"/>
  <c r="AC810" i="1"/>
  <c r="AD810" i="1"/>
  <c r="AF810" i="1"/>
  <c r="X810" i="1"/>
  <c r="AB810" i="1"/>
  <c r="AA810" i="1"/>
  <c r="Z810" i="1"/>
  <c r="Y810" i="1"/>
  <c r="S810" i="1"/>
  <c r="Q810" i="1"/>
  <c r="T810" i="1"/>
  <c r="P810" i="1"/>
  <c r="M810" i="1"/>
  <c r="N810" i="1"/>
  <c r="O810" i="1"/>
  <c r="CY809" i="1"/>
  <c r="CX809" i="1"/>
  <c r="CV809" i="1"/>
  <c r="CW809" i="1"/>
  <c r="AP809" i="1"/>
  <c r="BC809" i="1"/>
  <c r="BF809" i="1"/>
  <c r="BH809" i="1"/>
  <c r="BL809" i="1"/>
  <c r="BM809" i="1"/>
  <c r="BK809" i="1"/>
  <c r="BJ809" i="1"/>
  <c r="BI809" i="1"/>
  <c r="BG809" i="1"/>
  <c r="BB809" i="1"/>
  <c r="AK809" i="1"/>
  <c r="AI809" i="1"/>
  <c r="L809" i="1"/>
  <c r="AY809" i="1"/>
  <c r="AX809" i="1"/>
  <c r="BA809" i="1"/>
  <c r="AV809" i="1"/>
  <c r="AZ809" i="1"/>
  <c r="AJ809" i="1"/>
  <c r="U809" i="1"/>
  <c r="K809" i="1"/>
  <c r="J809" i="1"/>
  <c r="R809" i="1"/>
  <c r="V809" i="1"/>
  <c r="W809" i="1"/>
  <c r="AE809" i="1"/>
  <c r="AC809" i="1"/>
  <c r="AD809" i="1"/>
  <c r="AF809" i="1"/>
  <c r="X809" i="1"/>
  <c r="AB809" i="1"/>
  <c r="AA809" i="1"/>
  <c r="Z809" i="1"/>
  <c r="Y809" i="1"/>
  <c r="S809" i="1"/>
  <c r="Q809" i="1"/>
  <c r="T809" i="1"/>
  <c r="P809" i="1"/>
  <c r="M809" i="1"/>
  <c r="N809" i="1"/>
  <c r="O809" i="1"/>
  <c r="CY808" i="1"/>
  <c r="CX808" i="1"/>
  <c r="CV808" i="1"/>
  <c r="CW808" i="1"/>
  <c r="AP808" i="1"/>
  <c r="BC808" i="1"/>
  <c r="BF808" i="1"/>
  <c r="BH808" i="1"/>
  <c r="BL808" i="1"/>
  <c r="BM808" i="1"/>
  <c r="BK808" i="1"/>
  <c r="BJ808" i="1"/>
  <c r="BI808" i="1"/>
  <c r="BG808" i="1"/>
  <c r="BB808" i="1"/>
  <c r="AK808" i="1"/>
  <c r="AI808" i="1"/>
  <c r="L808" i="1"/>
  <c r="AY808" i="1"/>
  <c r="AX808" i="1"/>
  <c r="BA808" i="1"/>
  <c r="AV808" i="1"/>
  <c r="AZ808" i="1"/>
  <c r="AJ808" i="1"/>
  <c r="U808" i="1"/>
  <c r="K808" i="1"/>
  <c r="J808" i="1"/>
  <c r="R808" i="1"/>
  <c r="V808" i="1"/>
  <c r="W808" i="1"/>
  <c r="AE808" i="1"/>
  <c r="AC808" i="1"/>
  <c r="AD808" i="1"/>
  <c r="AF808" i="1"/>
  <c r="X808" i="1"/>
  <c r="AB808" i="1"/>
  <c r="AA808" i="1"/>
  <c r="Z808" i="1"/>
  <c r="Y808" i="1"/>
  <c r="S808" i="1"/>
  <c r="Q808" i="1"/>
  <c r="T808" i="1"/>
  <c r="P808" i="1"/>
  <c r="M808" i="1"/>
  <c r="N808" i="1"/>
  <c r="O808" i="1"/>
  <c r="CY807" i="1"/>
  <c r="CX807" i="1"/>
  <c r="CV807" i="1"/>
  <c r="CW807" i="1"/>
  <c r="AP807" i="1"/>
  <c r="BC807" i="1"/>
  <c r="BF807" i="1"/>
  <c r="BH807" i="1"/>
  <c r="BL807" i="1"/>
  <c r="BM807" i="1"/>
  <c r="BK807" i="1"/>
  <c r="BJ807" i="1"/>
  <c r="BI807" i="1"/>
  <c r="BG807" i="1"/>
  <c r="BB807" i="1"/>
  <c r="AK807" i="1"/>
  <c r="AI807" i="1"/>
  <c r="L807" i="1"/>
  <c r="AY807" i="1"/>
  <c r="AX807" i="1"/>
  <c r="BA807" i="1"/>
  <c r="AV807" i="1"/>
  <c r="AZ807" i="1"/>
  <c r="AJ807" i="1"/>
  <c r="U807" i="1"/>
  <c r="K807" i="1"/>
  <c r="J807" i="1"/>
  <c r="R807" i="1"/>
  <c r="V807" i="1"/>
  <c r="W807" i="1"/>
  <c r="AE807" i="1"/>
  <c r="AC807" i="1"/>
  <c r="AD807" i="1"/>
  <c r="AF807" i="1"/>
  <c r="X807" i="1"/>
  <c r="AB807" i="1"/>
  <c r="AA807" i="1"/>
  <c r="Z807" i="1"/>
  <c r="Y807" i="1"/>
  <c r="S807" i="1"/>
  <c r="Q807" i="1"/>
  <c r="T807" i="1"/>
  <c r="P807" i="1"/>
  <c r="M807" i="1"/>
  <c r="N807" i="1"/>
  <c r="O807" i="1"/>
  <c r="CY806" i="1"/>
  <c r="CX806" i="1"/>
  <c r="CV806" i="1"/>
  <c r="CW806" i="1"/>
  <c r="AP806" i="1"/>
  <c r="BC806" i="1"/>
  <c r="BF806" i="1"/>
  <c r="BH806" i="1"/>
  <c r="BL806" i="1"/>
  <c r="BM806" i="1"/>
  <c r="BK806" i="1"/>
  <c r="BJ806" i="1"/>
  <c r="BI806" i="1"/>
  <c r="BG806" i="1"/>
  <c r="BB806" i="1"/>
  <c r="AK806" i="1"/>
  <c r="AI806" i="1"/>
  <c r="L806" i="1"/>
  <c r="AY806" i="1"/>
  <c r="AX806" i="1"/>
  <c r="BA806" i="1"/>
  <c r="AV806" i="1"/>
  <c r="AZ806" i="1"/>
  <c r="AJ806" i="1"/>
  <c r="U806" i="1"/>
  <c r="K806" i="1"/>
  <c r="J806" i="1"/>
  <c r="R806" i="1"/>
  <c r="V806" i="1"/>
  <c r="W806" i="1"/>
  <c r="AE806" i="1"/>
  <c r="AC806" i="1"/>
  <c r="AD806" i="1"/>
  <c r="AF806" i="1"/>
  <c r="X806" i="1"/>
  <c r="AB806" i="1"/>
  <c r="AA806" i="1"/>
  <c r="Z806" i="1"/>
  <c r="Y806" i="1"/>
  <c r="S806" i="1"/>
  <c r="Q806" i="1"/>
  <c r="T806" i="1"/>
  <c r="P806" i="1"/>
  <c r="M806" i="1"/>
  <c r="N806" i="1"/>
  <c r="O806" i="1"/>
  <c r="CY805" i="1"/>
  <c r="CX805" i="1"/>
  <c r="CV805" i="1"/>
  <c r="CW805" i="1"/>
  <c r="AP805" i="1"/>
  <c r="BC805" i="1"/>
  <c r="BF805" i="1"/>
  <c r="BH805" i="1"/>
  <c r="BL805" i="1"/>
  <c r="BM805" i="1"/>
  <c r="BK805" i="1"/>
  <c r="BJ805" i="1"/>
  <c r="BI805" i="1"/>
  <c r="BG805" i="1"/>
  <c r="BB805" i="1"/>
  <c r="AK805" i="1"/>
  <c r="AI805" i="1"/>
  <c r="L805" i="1"/>
  <c r="AY805" i="1"/>
  <c r="AX805" i="1"/>
  <c r="BA805" i="1"/>
  <c r="AV805" i="1"/>
  <c r="AZ805" i="1"/>
  <c r="AJ805" i="1"/>
  <c r="U805" i="1"/>
  <c r="K805" i="1"/>
  <c r="J805" i="1"/>
  <c r="R805" i="1"/>
  <c r="V805" i="1"/>
  <c r="W805" i="1"/>
  <c r="AE805" i="1"/>
  <c r="AC805" i="1"/>
  <c r="AD805" i="1"/>
  <c r="AF805" i="1"/>
  <c r="X805" i="1"/>
  <c r="AB805" i="1"/>
  <c r="AA805" i="1"/>
  <c r="Z805" i="1"/>
  <c r="Y805" i="1"/>
  <c r="S805" i="1"/>
  <c r="Q805" i="1"/>
  <c r="T805" i="1"/>
  <c r="P805" i="1"/>
  <c r="M805" i="1"/>
  <c r="N805" i="1"/>
  <c r="O805" i="1"/>
  <c r="CY804" i="1"/>
  <c r="CX804" i="1"/>
  <c r="CV804" i="1"/>
  <c r="CW804" i="1"/>
  <c r="AP804" i="1"/>
  <c r="BC804" i="1"/>
  <c r="BF804" i="1"/>
  <c r="BH804" i="1"/>
  <c r="BL804" i="1"/>
  <c r="BM804" i="1"/>
  <c r="BK804" i="1"/>
  <c r="BJ804" i="1"/>
  <c r="BI804" i="1"/>
  <c r="BG804" i="1"/>
  <c r="BB804" i="1"/>
  <c r="AK804" i="1"/>
  <c r="AI804" i="1"/>
  <c r="L804" i="1"/>
  <c r="AY804" i="1"/>
  <c r="AX804" i="1"/>
  <c r="BA804" i="1"/>
  <c r="AV804" i="1"/>
  <c r="AZ804" i="1"/>
  <c r="AJ804" i="1"/>
  <c r="U804" i="1"/>
  <c r="K804" i="1"/>
  <c r="J804" i="1"/>
  <c r="R804" i="1"/>
  <c r="V804" i="1"/>
  <c r="W804" i="1"/>
  <c r="AE804" i="1"/>
  <c r="AC804" i="1"/>
  <c r="AD804" i="1"/>
  <c r="AF804" i="1"/>
  <c r="X804" i="1"/>
  <c r="AB804" i="1"/>
  <c r="AA804" i="1"/>
  <c r="Z804" i="1"/>
  <c r="Y804" i="1"/>
  <c r="S804" i="1"/>
  <c r="Q804" i="1"/>
  <c r="T804" i="1"/>
  <c r="P804" i="1"/>
  <c r="M804" i="1"/>
  <c r="N804" i="1"/>
  <c r="O804" i="1"/>
  <c r="CY803" i="1"/>
  <c r="CX803" i="1"/>
  <c r="CV803" i="1"/>
  <c r="CW803" i="1"/>
  <c r="AP803" i="1"/>
  <c r="BC803" i="1"/>
  <c r="BF803" i="1"/>
  <c r="BH803" i="1"/>
  <c r="BL803" i="1"/>
  <c r="BM803" i="1"/>
  <c r="BK803" i="1"/>
  <c r="BJ803" i="1"/>
  <c r="BI803" i="1"/>
  <c r="BG803" i="1"/>
  <c r="BB803" i="1"/>
  <c r="AK803" i="1"/>
  <c r="AI803" i="1"/>
  <c r="L803" i="1"/>
  <c r="AY803" i="1"/>
  <c r="AX803" i="1"/>
  <c r="BA803" i="1"/>
  <c r="AV803" i="1"/>
  <c r="AZ803" i="1"/>
  <c r="AJ803" i="1"/>
  <c r="U803" i="1"/>
  <c r="K803" i="1"/>
  <c r="J803" i="1"/>
  <c r="R803" i="1"/>
  <c r="V803" i="1"/>
  <c r="W803" i="1"/>
  <c r="AE803" i="1"/>
  <c r="AC803" i="1"/>
  <c r="AD803" i="1"/>
  <c r="AF803" i="1"/>
  <c r="X803" i="1"/>
  <c r="AB803" i="1"/>
  <c r="AA803" i="1"/>
  <c r="Z803" i="1"/>
  <c r="Y803" i="1"/>
  <c r="S803" i="1"/>
  <c r="Q803" i="1"/>
  <c r="T803" i="1"/>
  <c r="P803" i="1"/>
  <c r="M803" i="1"/>
  <c r="N803" i="1"/>
  <c r="O803" i="1"/>
  <c r="CY802" i="1"/>
  <c r="CX802" i="1"/>
  <c r="CV802" i="1"/>
  <c r="CW802" i="1"/>
  <c r="AP802" i="1"/>
  <c r="BC802" i="1"/>
  <c r="BF802" i="1"/>
  <c r="BH802" i="1"/>
  <c r="BL802" i="1"/>
  <c r="BM802" i="1"/>
  <c r="BK802" i="1"/>
  <c r="BJ802" i="1"/>
  <c r="BI802" i="1"/>
  <c r="BG802" i="1"/>
  <c r="BB802" i="1"/>
  <c r="AK802" i="1"/>
  <c r="AI802" i="1"/>
  <c r="L802" i="1"/>
  <c r="AY802" i="1"/>
  <c r="AX802" i="1"/>
  <c r="BA802" i="1"/>
  <c r="AV802" i="1"/>
  <c r="AZ802" i="1"/>
  <c r="AJ802" i="1"/>
  <c r="U802" i="1"/>
  <c r="K802" i="1"/>
  <c r="J802" i="1"/>
  <c r="R802" i="1"/>
  <c r="V802" i="1"/>
  <c r="W802" i="1"/>
  <c r="AE802" i="1"/>
  <c r="AC802" i="1"/>
  <c r="AD802" i="1"/>
  <c r="AF802" i="1"/>
  <c r="X802" i="1"/>
  <c r="AB802" i="1"/>
  <c r="AA802" i="1"/>
  <c r="Z802" i="1"/>
  <c r="Y802" i="1"/>
  <c r="S802" i="1"/>
  <c r="Q802" i="1"/>
  <c r="T802" i="1"/>
  <c r="P802" i="1"/>
  <c r="M802" i="1"/>
  <c r="N802" i="1"/>
  <c r="O802" i="1"/>
  <c r="CY801" i="1"/>
  <c r="CX801" i="1"/>
  <c r="CV801" i="1"/>
  <c r="CW801" i="1"/>
  <c r="AP801" i="1"/>
  <c r="BC801" i="1"/>
  <c r="BF801" i="1"/>
  <c r="BH801" i="1"/>
  <c r="BL801" i="1"/>
  <c r="BM801" i="1"/>
  <c r="BK801" i="1"/>
  <c r="BJ801" i="1"/>
  <c r="BI801" i="1"/>
  <c r="BG801" i="1"/>
  <c r="BB801" i="1"/>
  <c r="AK801" i="1"/>
  <c r="AI801" i="1"/>
  <c r="L801" i="1"/>
  <c r="AY801" i="1"/>
  <c r="AX801" i="1"/>
  <c r="BA801" i="1"/>
  <c r="AV801" i="1"/>
  <c r="AZ801" i="1"/>
  <c r="AJ801" i="1"/>
  <c r="U801" i="1"/>
  <c r="K801" i="1"/>
  <c r="J801" i="1"/>
  <c r="R801" i="1"/>
  <c r="V801" i="1"/>
  <c r="W801" i="1"/>
  <c r="AE801" i="1"/>
  <c r="AC801" i="1"/>
  <c r="AD801" i="1"/>
  <c r="AF801" i="1"/>
  <c r="X801" i="1"/>
  <c r="AB801" i="1"/>
  <c r="AA801" i="1"/>
  <c r="Z801" i="1"/>
  <c r="Y801" i="1"/>
  <c r="S801" i="1"/>
  <c r="Q801" i="1"/>
  <c r="T801" i="1"/>
  <c r="P801" i="1"/>
  <c r="M801" i="1"/>
  <c r="N801" i="1"/>
  <c r="O801" i="1"/>
  <c r="CY800" i="1"/>
  <c r="CX800" i="1"/>
  <c r="CV800" i="1"/>
  <c r="CW800" i="1"/>
  <c r="AP800" i="1"/>
  <c r="BC800" i="1"/>
  <c r="BF800" i="1"/>
  <c r="BH800" i="1"/>
  <c r="BL800" i="1"/>
  <c r="BM800" i="1"/>
  <c r="BK800" i="1"/>
  <c r="BJ800" i="1"/>
  <c r="BI800" i="1"/>
  <c r="BG800" i="1"/>
  <c r="BB800" i="1"/>
  <c r="AK800" i="1"/>
  <c r="AI800" i="1"/>
  <c r="L800" i="1"/>
  <c r="AY800" i="1"/>
  <c r="AX800" i="1"/>
  <c r="BA800" i="1"/>
  <c r="AV800" i="1"/>
  <c r="AZ800" i="1"/>
  <c r="AJ800" i="1"/>
  <c r="U800" i="1"/>
  <c r="K800" i="1"/>
  <c r="J800" i="1"/>
  <c r="R800" i="1"/>
  <c r="V800" i="1"/>
  <c r="W800" i="1"/>
  <c r="AE800" i="1"/>
  <c r="AC800" i="1"/>
  <c r="AD800" i="1"/>
  <c r="AF800" i="1"/>
  <c r="X800" i="1"/>
  <c r="AB800" i="1"/>
  <c r="AA800" i="1"/>
  <c r="Z800" i="1"/>
  <c r="Y800" i="1"/>
  <c r="S800" i="1"/>
  <c r="Q800" i="1"/>
  <c r="T800" i="1"/>
  <c r="P800" i="1"/>
  <c r="M800" i="1"/>
  <c r="N800" i="1"/>
  <c r="O800" i="1"/>
  <c r="CY799" i="1"/>
  <c r="CX799" i="1"/>
  <c r="CV799" i="1"/>
  <c r="CW799" i="1"/>
  <c r="AP799" i="1"/>
  <c r="BC799" i="1"/>
  <c r="BF799" i="1"/>
  <c r="BH799" i="1"/>
  <c r="BL799" i="1"/>
  <c r="BM799" i="1"/>
  <c r="BK799" i="1"/>
  <c r="BJ799" i="1"/>
  <c r="BI799" i="1"/>
  <c r="BG799" i="1"/>
  <c r="BB799" i="1"/>
  <c r="AK799" i="1"/>
  <c r="AI799" i="1"/>
  <c r="L799" i="1"/>
  <c r="AY799" i="1"/>
  <c r="AX799" i="1"/>
  <c r="BA799" i="1"/>
  <c r="AV799" i="1"/>
  <c r="AZ799" i="1"/>
  <c r="AJ799" i="1"/>
  <c r="U799" i="1"/>
  <c r="K799" i="1"/>
  <c r="J799" i="1"/>
  <c r="R799" i="1"/>
  <c r="V799" i="1"/>
  <c r="W799" i="1"/>
  <c r="AE799" i="1"/>
  <c r="AC799" i="1"/>
  <c r="AD799" i="1"/>
  <c r="AF799" i="1"/>
  <c r="X799" i="1"/>
  <c r="AB799" i="1"/>
  <c r="AA799" i="1"/>
  <c r="Z799" i="1"/>
  <c r="Y799" i="1"/>
  <c r="S799" i="1"/>
  <c r="Q799" i="1"/>
  <c r="T799" i="1"/>
  <c r="P799" i="1"/>
  <c r="M799" i="1"/>
  <c r="N799" i="1"/>
  <c r="O799" i="1"/>
  <c r="CY798" i="1"/>
  <c r="CX798" i="1"/>
  <c r="CV798" i="1"/>
  <c r="CW798" i="1"/>
  <c r="AP798" i="1"/>
  <c r="BC798" i="1"/>
  <c r="BF798" i="1"/>
  <c r="BH798" i="1"/>
  <c r="BL798" i="1"/>
  <c r="BM798" i="1"/>
  <c r="BK798" i="1"/>
  <c r="BJ798" i="1"/>
  <c r="BI798" i="1"/>
  <c r="BG798" i="1"/>
  <c r="BB798" i="1"/>
  <c r="AK798" i="1"/>
  <c r="AI798" i="1"/>
  <c r="L798" i="1"/>
  <c r="AY798" i="1"/>
  <c r="AX798" i="1"/>
  <c r="BA798" i="1"/>
  <c r="AV798" i="1"/>
  <c r="AZ798" i="1"/>
  <c r="AJ798" i="1"/>
  <c r="U798" i="1"/>
  <c r="K798" i="1"/>
  <c r="J798" i="1"/>
  <c r="R798" i="1"/>
  <c r="V798" i="1"/>
  <c r="W798" i="1"/>
  <c r="AE798" i="1"/>
  <c r="AC798" i="1"/>
  <c r="AD798" i="1"/>
  <c r="AF798" i="1"/>
  <c r="X798" i="1"/>
  <c r="AB798" i="1"/>
  <c r="AA798" i="1"/>
  <c r="Z798" i="1"/>
  <c r="Y798" i="1"/>
  <c r="S798" i="1"/>
  <c r="Q798" i="1"/>
  <c r="T798" i="1"/>
  <c r="P798" i="1"/>
  <c r="M798" i="1"/>
  <c r="N798" i="1"/>
  <c r="O798" i="1"/>
  <c r="CY797" i="1"/>
  <c r="CX797" i="1"/>
  <c r="CV797" i="1"/>
  <c r="CW797" i="1"/>
  <c r="AP797" i="1"/>
  <c r="BC797" i="1"/>
  <c r="BF797" i="1"/>
  <c r="BH797" i="1"/>
  <c r="BL797" i="1"/>
  <c r="BM797" i="1"/>
  <c r="BK797" i="1"/>
  <c r="BJ797" i="1"/>
  <c r="BI797" i="1"/>
  <c r="BG797" i="1"/>
  <c r="BB797" i="1"/>
  <c r="AK797" i="1"/>
  <c r="AI797" i="1"/>
  <c r="L797" i="1"/>
  <c r="AY797" i="1"/>
  <c r="AX797" i="1"/>
  <c r="BA797" i="1"/>
  <c r="AV797" i="1"/>
  <c r="AZ797" i="1"/>
  <c r="AJ797" i="1"/>
  <c r="U797" i="1"/>
  <c r="K797" i="1"/>
  <c r="J797" i="1"/>
  <c r="R797" i="1"/>
  <c r="V797" i="1"/>
  <c r="W797" i="1"/>
  <c r="AE797" i="1"/>
  <c r="AC797" i="1"/>
  <c r="AD797" i="1"/>
  <c r="AF797" i="1"/>
  <c r="X797" i="1"/>
  <c r="AB797" i="1"/>
  <c r="AA797" i="1"/>
  <c r="Z797" i="1"/>
  <c r="Y797" i="1"/>
  <c r="S797" i="1"/>
  <c r="Q797" i="1"/>
  <c r="T797" i="1"/>
  <c r="P797" i="1"/>
  <c r="M797" i="1"/>
  <c r="N797" i="1"/>
  <c r="O797" i="1"/>
  <c r="CY796" i="1"/>
  <c r="CX796" i="1"/>
  <c r="CV796" i="1"/>
  <c r="CW796" i="1"/>
  <c r="AP796" i="1"/>
  <c r="BC796" i="1"/>
  <c r="BF796" i="1"/>
  <c r="BH796" i="1"/>
  <c r="BL796" i="1"/>
  <c r="BM796" i="1"/>
  <c r="BK796" i="1"/>
  <c r="BJ796" i="1"/>
  <c r="BI796" i="1"/>
  <c r="BG796" i="1"/>
  <c r="BB796" i="1"/>
  <c r="AK796" i="1"/>
  <c r="AI796" i="1"/>
  <c r="L796" i="1"/>
  <c r="AY796" i="1"/>
  <c r="AX796" i="1"/>
  <c r="BA796" i="1"/>
  <c r="AV796" i="1"/>
  <c r="AZ796" i="1"/>
  <c r="AJ796" i="1"/>
  <c r="U796" i="1"/>
  <c r="K796" i="1"/>
  <c r="J796" i="1"/>
  <c r="R796" i="1"/>
  <c r="V796" i="1"/>
  <c r="W796" i="1"/>
  <c r="AE796" i="1"/>
  <c r="AC796" i="1"/>
  <c r="AD796" i="1"/>
  <c r="AF796" i="1"/>
  <c r="X796" i="1"/>
  <c r="AB796" i="1"/>
  <c r="AA796" i="1"/>
  <c r="Z796" i="1"/>
  <c r="Y796" i="1"/>
  <c r="S796" i="1"/>
  <c r="Q796" i="1"/>
  <c r="T796" i="1"/>
  <c r="P796" i="1"/>
  <c r="M796" i="1"/>
  <c r="N796" i="1"/>
  <c r="O796" i="1"/>
  <c r="CY795" i="1"/>
  <c r="CX795" i="1"/>
  <c r="CV795" i="1"/>
  <c r="CW795" i="1"/>
  <c r="AP795" i="1"/>
  <c r="BC795" i="1"/>
  <c r="BF795" i="1"/>
  <c r="BH795" i="1"/>
  <c r="BL795" i="1"/>
  <c r="BM795" i="1"/>
  <c r="BK795" i="1"/>
  <c r="BJ795" i="1"/>
  <c r="BI795" i="1"/>
  <c r="BG795" i="1"/>
  <c r="BB795" i="1"/>
  <c r="AK795" i="1"/>
  <c r="AI795" i="1"/>
  <c r="L795" i="1"/>
  <c r="AY795" i="1"/>
  <c r="AX795" i="1"/>
  <c r="BA795" i="1"/>
  <c r="AV795" i="1"/>
  <c r="AZ795" i="1"/>
  <c r="AJ795" i="1"/>
  <c r="U795" i="1"/>
  <c r="K795" i="1"/>
  <c r="J795" i="1"/>
  <c r="R795" i="1"/>
  <c r="V795" i="1"/>
  <c r="W795" i="1"/>
  <c r="AE795" i="1"/>
  <c r="AC795" i="1"/>
  <c r="AD795" i="1"/>
  <c r="AF795" i="1"/>
  <c r="X795" i="1"/>
  <c r="AB795" i="1"/>
  <c r="AA795" i="1"/>
  <c r="Z795" i="1"/>
  <c r="Y795" i="1"/>
  <c r="S795" i="1"/>
  <c r="Q795" i="1"/>
  <c r="T795" i="1"/>
  <c r="P795" i="1"/>
  <c r="M795" i="1"/>
  <c r="N795" i="1"/>
  <c r="O795" i="1"/>
  <c r="CY794" i="1"/>
  <c r="CX794" i="1"/>
  <c r="CV794" i="1"/>
  <c r="CW794" i="1"/>
  <c r="AP794" i="1"/>
  <c r="BC794" i="1"/>
  <c r="BF794" i="1"/>
  <c r="BH794" i="1"/>
  <c r="BL794" i="1"/>
  <c r="BM794" i="1"/>
  <c r="BK794" i="1"/>
  <c r="BJ794" i="1"/>
  <c r="BI794" i="1"/>
  <c r="BG794" i="1"/>
  <c r="BB794" i="1"/>
  <c r="AK794" i="1"/>
  <c r="AI794" i="1"/>
  <c r="L794" i="1"/>
  <c r="AY794" i="1"/>
  <c r="AX794" i="1"/>
  <c r="BA794" i="1"/>
  <c r="AV794" i="1"/>
  <c r="AZ794" i="1"/>
  <c r="AJ794" i="1"/>
  <c r="U794" i="1"/>
  <c r="K794" i="1"/>
  <c r="J794" i="1"/>
  <c r="R794" i="1"/>
  <c r="V794" i="1"/>
  <c r="W794" i="1"/>
  <c r="AE794" i="1"/>
  <c r="AC794" i="1"/>
  <c r="AD794" i="1"/>
  <c r="AF794" i="1"/>
  <c r="X794" i="1"/>
  <c r="AB794" i="1"/>
  <c r="AA794" i="1"/>
  <c r="Z794" i="1"/>
  <c r="Y794" i="1"/>
  <c r="S794" i="1"/>
  <c r="Q794" i="1"/>
  <c r="T794" i="1"/>
  <c r="P794" i="1"/>
  <c r="M794" i="1"/>
  <c r="N794" i="1"/>
  <c r="O794" i="1"/>
  <c r="CY793" i="1"/>
  <c r="CX793" i="1"/>
  <c r="CV793" i="1"/>
  <c r="CW793" i="1"/>
  <c r="AP793" i="1"/>
  <c r="BC793" i="1"/>
  <c r="BF793" i="1"/>
  <c r="BH793" i="1"/>
  <c r="BL793" i="1"/>
  <c r="BM793" i="1"/>
  <c r="BK793" i="1"/>
  <c r="BJ793" i="1"/>
  <c r="BI793" i="1"/>
  <c r="BG793" i="1"/>
  <c r="BB793" i="1"/>
  <c r="AK793" i="1"/>
  <c r="AI793" i="1"/>
  <c r="L793" i="1"/>
  <c r="AY793" i="1"/>
  <c r="AX793" i="1"/>
  <c r="BA793" i="1"/>
  <c r="AV793" i="1"/>
  <c r="AZ793" i="1"/>
  <c r="AJ793" i="1"/>
  <c r="U793" i="1"/>
  <c r="K793" i="1"/>
  <c r="J793" i="1"/>
  <c r="R793" i="1"/>
  <c r="V793" i="1"/>
  <c r="W793" i="1"/>
  <c r="AE793" i="1"/>
  <c r="AC793" i="1"/>
  <c r="AD793" i="1"/>
  <c r="AF793" i="1"/>
  <c r="X793" i="1"/>
  <c r="AB793" i="1"/>
  <c r="AA793" i="1"/>
  <c r="Z793" i="1"/>
  <c r="Y793" i="1"/>
  <c r="S793" i="1"/>
  <c r="Q793" i="1"/>
  <c r="T793" i="1"/>
  <c r="P793" i="1"/>
  <c r="M793" i="1"/>
  <c r="N793" i="1"/>
  <c r="O793" i="1"/>
  <c r="CY792" i="1"/>
  <c r="CX792" i="1"/>
  <c r="CV792" i="1"/>
  <c r="CW792" i="1"/>
  <c r="AP792" i="1"/>
  <c r="BC792" i="1"/>
  <c r="BF792" i="1"/>
  <c r="BH792" i="1"/>
  <c r="BL792" i="1"/>
  <c r="BM792" i="1"/>
  <c r="BK792" i="1"/>
  <c r="BJ792" i="1"/>
  <c r="BI792" i="1"/>
  <c r="BG792" i="1"/>
  <c r="BB792" i="1"/>
  <c r="AK792" i="1"/>
  <c r="AI792" i="1"/>
  <c r="L792" i="1"/>
  <c r="AY792" i="1"/>
  <c r="AX792" i="1"/>
  <c r="BA792" i="1"/>
  <c r="AV792" i="1"/>
  <c r="AZ792" i="1"/>
  <c r="AJ792" i="1"/>
  <c r="U792" i="1"/>
  <c r="K792" i="1"/>
  <c r="J792" i="1"/>
  <c r="R792" i="1"/>
  <c r="V792" i="1"/>
  <c r="W792" i="1"/>
  <c r="AE792" i="1"/>
  <c r="AC792" i="1"/>
  <c r="AD792" i="1"/>
  <c r="AF792" i="1"/>
  <c r="X792" i="1"/>
  <c r="AB792" i="1"/>
  <c r="AA792" i="1"/>
  <c r="Z792" i="1"/>
  <c r="Y792" i="1"/>
  <c r="S792" i="1"/>
  <c r="Q792" i="1"/>
  <c r="T792" i="1"/>
  <c r="P792" i="1"/>
  <c r="M792" i="1"/>
  <c r="N792" i="1"/>
  <c r="O792" i="1"/>
  <c r="CY791" i="1"/>
  <c r="CX791" i="1"/>
  <c r="CV791" i="1"/>
  <c r="CW791" i="1"/>
  <c r="AP791" i="1"/>
  <c r="BC791" i="1"/>
  <c r="BF791" i="1"/>
  <c r="BH791" i="1"/>
  <c r="BL791" i="1"/>
  <c r="BM791" i="1"/>
  <c r="BK791" i="1"/>
  <c r="BJ791" i="1"/>
  <c r="BI791" i="1"/>
  <c r="BG791" i="1"/>
  <c r="BB791" i="1"/>
  <c r="AK791" i="1"/>
  <c r="AI791" i="1"/>
  <c r="L791" i="1"/>
  <c r="AY791" i="1"/>
  <c r="AX791" i="1"/>
  <c r="BA791" i="1"/>
  <c r="AV791" i="1"/>
  <c r="AZ791" i="1"/>
  <c r="AJ791" i="1"/>
  <c r="U791" i="1"/>
  <c r="K791" i="1"/>
  <c r="J791" i="1"/>
  <c r="R791" i="1"/>
  <c r="V791" i="1"/>
  <c r="W791" i="1"/>
  <c r="AE791" i="1"/>
  <c r="AC791" i="1"/>
  <c r="AD791" i="1"/>
  <c r="AF791" i="1"/>
  <c r="X791" i="1"/>
  <c r="AB791" i="1"/>
  <c r="AA791" i="1"/>
  <c r="Z791" i="1"/>
  <c r="Y791" i="1"/>
  <c r="S791" i="1"/>
  <c r="Q791" i="1"/>
  <c r="T791" i="1"/>
  <c r="P791" i="1"/>
  <c r="M791" i="1"/>
  <c r="N791" i="1"/>
  <c r="O791" i="1"/>
  <c r="CY790" i="1"/>
  <c r="CX790" i="1"/>
  <c r="CV790" i="1"/>
  <c r="CW790" i="1"/>
  <c r="AP790" i="1"/>
  <c r="BC790" i="1"/>
  <c r="BF790" i="1"/>
  <c r="BH790" i="1"/>
  <c r="BL790" i="1"/>
  <c r="BM790" i="1"/>
  <c r="BK790" i="1"/>
  <c r="BJ790" i="1"/>
  <c r="BI790" i="1"/>
  <c r="BG790" i="1"/>
  <c r="BB790" i="1"/>
  <c r="AK790" i="1"/>
  <c r="AI790" i="1"/>
  <c r="L790" i="1"/>
  <c r="AY790" i="1"/>
  <c r="AX790" i="1"/>
  <c r="BA790" i="1"/>
  <c r="AV790" i="1"/>
  <c r="AZ790" i="1"/>
  <c r="AJ790" i="1"/>
  <c r="U790" i="1"/>
  <c r="K790" i="1"/>
  <c r="J790" i="1"/>
  <c r="R790" i="1"/>
  <c r="V790" i="1"/>
  <c r="W790" i="1"/>
  <c r="AE790" i="1"/>
  <c r="AC790" i="1"/>
  <c r="AD790" i="1"/>
  <c r="AF790" i="1"/>
  <c r="X790" i="1"/>
  <c r="AB790" i="1"/>
  <c r="AA790" i="1"/>
  <c r="Z790" i="1"/>
  <c r="Y790" i="1"/>
  <c r="S790" i="1"/>
  <c r="Q790" i="1"/>
  <c r="T790" i="1"/>
  <c r="P790" i="1"/>
  <c r="M790" i="1"/>
  <c r="N790" i="1"/>
  <c r="O790" i="1"/>
  <c r="CY789" i="1"/>
  <c r="CX789" i="1"/>
  <c r="CV789" i="1"/>
  <c r="CW789" i="1"/>
  <c r="AP789" i="1"/>
  <c r="BC789" i="1"/>
  <c r="BF789" i="1"/>
  <c r="BH789" i="1"/>
  <c r="BL789" i="1"/>
  <c r="BM789" i="1"/>
  <c r="BK789" i="1"/>
  <c r="BJ789" i="1"/>
  <c r="BI789" i="1"/>
  <c r="BG789" i="1"/>
  <c r="BB789" i="1"/>
  <c r="AK789" i="1"/>
  <c r="AI789" i="1"/>
  <c r="L789" i="1"/>
  <c r="AY789" i="1"/>
  <c r="AX789" i="1"/>
  <c r="BA789" i="1"/>
  <c r="AV789" i="1"/>
  <c r="AZ789" i="1"/>
  <c r="AJ789" i="1"/>
  <c r="U789" i="1"/>
  <c r="K789" i="1"/>
  <c r="J789" i="1"/>
  <c r="R789" i="1"/>
  <c r="V789" i="1"/>
  <c r="W789" i="1"/>
  <c r="AE789" i="1"/>
  <c r="AC789" i="1"/>
  <c r="AD789" i="1"/>
  <c r="AF789" i="1"/>
  <c r="X789" i="1"/>
  <c r="AB789" i="1"/>
  <c r="AA789" i="1"/>
  <c r="Z789" i="1"/>
  <c r="Y789" i="1"/>
  <c r="S789" i="1"/>
  <c r="Q789" i="1"/>
  <c r="T789" i="1"/>
  <c r="P789" i="1"/>
  <c r="M789" i="1"/>
  <c r="N789" i="1"/>
  <c r="O789" i="1"/>
  <c r="CY788" i="1"/>
  <c r="CX788" i="1"/>
  <c r="CV788" i="1"/>
  <c r="CW788" i="1"/>
  <c r="AP788" i="1"/>
  <c r="BC788" i="1"/>
  <c r="BF788" i="1"/>
  <c r="BH788" i="1"/>
  <c r="BL788" i="1"/>
  <c r="BM788" i="1"/>
  <c r="BK788" i="1"/>
  <c r="BJ788" i="1"/>
  <c r="BI788" i="1"/>
  <c r="BG788" i="1"/>
  <c r="BB788" i="1"/>
  <c r="AK788" i="1"/>
  <c r="AI788" i="1"/>
  <c r="L788" i="1"/>
  <c r="AY788" i="1"/>
  <c r="AX788" i="1"/>
  <c r="BA788" i="1"/>
  <c r="AV788" i="1"/>
  <c r="AZ788" i="1"/>
  <c r="AJ788" i="1"/>
  <c r="U788" i="1"/>
  <c r="K788" i="1"/>
  <c r="J788" i="1"/>
  <c r="R788" i="1"/>
  <c r="V788" i="1"/>
  <c r="W788" i="1"/>
  <c r="AE788" i="1"/>
  <c r="AC788" i="1"/>
  <c r="AD788" i="1"/>
  <c r="AF788" i="1"/>
  <c r="X788" i="1"/>
  <c r="AB788" i="1"/>
  <c r="AA788" i="1"/>
  <c r="Z788" i="1"/>
  <c r="Y788" i="1"/>
  <c r="S788" i="1"/>
  <c r="Q788" i="1"/>
  <c r="T788" i="1"/>
  <c r="P788" i="1"/>
  <c r="M788" i="1"/>
  <c r="N788" i="1"/>
  <c r="O788" i="1"/>
  <c r="CY787" i="1"/>
  <c r="CX787" i="1"/>
  <c r="CV787" i="1"/>
  <c r="CW787" i="1"/>
  <c r="AP787" i="1"/>
  <c r="BC787" i="1"/>
  <c r="BF787" i="1"/>
  <c r="BH787" i="1"/>
  <c r="BL787" i="1"/>
  <c r="BM787" i="1"/>
  <c r="BK787" i="1"/>
  <c r="BJ787" i="1"/>
  <c r="BI787" i="1"/>
  <c r="BG787" i="1"/>
  <c r="BB787" i="1"/>
  <c r="AK787" i="1"/>
  <c r="AI787" i="1"/>
  <c r="L787" i="1"/>
  <c r="AY787" i="1"/>
  <c r="AX787" i="1"/>
  <c r="BA787" i="1"/>
  <c r="AV787" i="1"/>
  <c r="AZ787" i="1"/>
  <c r="AJ787" i="1"/>
  <c r="U787" i="1"/>
  <c r="K787" i="1"/>
  <c r="J787" i="1"/>
  <c r="R787" i="1"/>
  <c r="V787" i="1"/>
  <c r="W787" i="1"/>
  <c r="AE787" i="1"/>
  <c r="AC787" i="1"/>
  <c r="AD787" i="1"/>
  <c r="AF787" i="1"/>
  <c r="X787" i="1"/>
  <c r="AB787" i="1"/>
  <c r="AA787" i="1"/>
  <c r="Z787" i="1"/>
  <c r="Y787" i="1"/>
  <c r="S787" i="1"/>
  <c r="Q787" i="1"/>
  <c r="T787" i="1"/>
  <c r="P787" i="1"/>
  <c r="M787" i="1"/>
  <c r="N787" i="1"/>
  <c r="O787" i="1"/>
  <c r="CY786" i="1"/>
  <c r="CX786" i="1"/>
  <c r="CV786" i="1"/>
  <c r="CW786" i="1"/>
  <c r="AP786" i="1"/>
  <c r="BC786" i="1"/>
  <c r="BF786" i="1"/>
  <c r="BH786" i="1"/>
  <c r="BL786" i="1"/>
  <c r="BM786" i="1"/>
  <c r="BK786" i="1"/>
  <c r="BJ786" i="1"/>
  <c r="BI786" i="1"/>
  <c r="BG786" i="1"/>
  <c r="BB786" i="1"/>
  <c r="AK786" i="1"/>
  <c r="AI786" i="1"/>
  <c r="L786" i="1"/>
  <c r="AY786" i="1"/>
  <c r="AX786" i="1"/>
  <c r="BA786" i="1"/>
  <c r="AV786" i="1"/>
  <c r="AZ786" i="1"/>
  <c r="AJ786" i="1"/>
  <c r="U786" i="1"/>
  <c r="K786" i="1"/>
  <c r="J786" i="1"/>
  <c r="R786" i="1"/>
  <c r="V786" i="1"/>
  <c r="W786" i="1"/>
  <c r="AE786" i="1"/>
  <c r="AC786" i="1"/>
  <c r="AD786" i="1"/>
  <c r="AF786" i="1"/>
  <c r="X786" i="1"/>
  <c r="AB786" i="1"/>
  <c r="AA786" i="1"/>
  <c r="Z786" i="1"/>
  <c r="Y786" i="1"/>
  <c r="S786" i="1"/>
  <c r="Q786" i="1"/>
  <c r="T786" i="1"/>
  <c r="P786" i="1"/>
  <c r="M786" i="1"/>
  <c r="N786" i="1"/>
  <c r="O786" i="1"/>
  <c r="CY785" i="1"/>
  <c r="CX785" i="1"/>
  <c r="CV785" i="1"/>
  <c r="CW785" i="1"/>
  <c r="AP785" i="1"/>
  <c r="BC785" i="1"/>
  <c r="BF785" i="1"/>
  <c r="BH785" i="1"/>
  <c r="BL785" i="1"/>
  <c r="BM785" i="1"/>
  <c r="BK785" i="1"/>
  <c r="BJ785" i="1"/>
  <c r="BI785" i="1"/>
  <c r="BG785" i="1"/>
  <c r="BB785" i="1"/>
  <c r="AK785" i="1"/>
  <c r="AI785" i="1"/>
  <c r="L785" i="1"/>
  <c r="AY785" i="1"/>
  <c r="AX785" i="1"/>
  <c r="BA785" i="1"/>
  <c r="AV785" i="1"/>
  <c r="AZ785" i="1"/>
  <c r="AJ785" i="1"/>
  <c r="U785" i="1"/>
  <c r="K785" i="1"/>
  <c r="J785" i="1"/>
  <c r="R785" i="1"/>
  <c r="V785" i="1"/>
  <c r="W785" i="1"/>
  <c r="AE785" i="1"/>
  <c r="AC785" i="1"/>
  <c r="AD785" i="1"/>
  <c r="AF785" i="1"/>
  <c r="X785" i="1"/>
  <c r="AB785" i="1"/>
  <c r="AA785" i="1"/>
  <c r="Z785" i="1"/>
  <c r="Y785" i="1"/>
  <c r="S785" i="1"/>
  <c r="Q785" i="1"/>
  <c r="T785" i="1"/>
  <c r="P785" i="1"/>
  <c r="M785" i="1"/>
  <c r="N785" i="1"/>
  <c r="O785" i="1"/>
  <c r="CY784" i="1"/>
  <c r="CX784" i="1"/>
  <c r="CV784" i="1"/>
  <c r="CW784" i="1"/>
  <c r="AP784" i="1"/>
  <c r="BC784" i="1"/>
  <c r="BF784" i="1"/>
  <c r="BH784" i="1"/>
  <c r="BL784" i="1"/>
  <c r="BM784" i="1"/>
  <c r="BK784" i="1"/>
  <c r="BJ784" i="1"/>
  <c r="BI784" i="1"/>
  <c r="BG784" i="1"/>
  <c r="BB784" i="1"/>
  <c r="AK784" i="1"/>
  <c r="AI784" i="1"/>
  <c r="L784" i="1"/>
  <c r="AY784" i="1"/>
  <c r="AX784" i="1"/>
  <c r="BA784" i="1"/>
  <c r="AV784" i="1"/>
  <c r="AZ784" i="1"/>
  <c r="AJ784" i="1"/>
  <c r="U784" i="1"/>
  <c r="K784" i="1"/>
  <c r="J784" i="1"/>
  <c r="R784" i="1"/>
  <c r="V784" i="1"/>
  <c r="W784" i="1"/>
  <c r="AE784" i="1"/>
  <c r="AC784" i="1"/>
  <c r="AD784" i="1"/>
  <c r="AF784" i="1"/>
  <c r="X784" i="1"/>
  <c r="AB784" i="1"/>
  <c r="AA784" i="1"/>
  <c r="Z784" i="1"/>
  <c r="Y784" i="1"/>
  <c r="S784" i="1"/>
  <c r="Q784" i="1"/>
  <c r="T784" i="1"/>
  <c r="P784" i="1"/>
  <c r="M784" i="1"/>
  <c r="N784" i="1"/>
  <c r="O784" i="1"/>
  <c r="CY783" i="1"/>
  <c r="CX783" i="1"/>
  <c r="CV783" i="1"/>
  <c r="CW783" i="1"/>
  <c r="AP783" i="1"/>
  <c r="BC783" i="1"/>
  <c r="BF783" i="1"/>
  <c r="BH783" i="1"/>
  <c r="BL783" i="1"/>
  <c r="BM783" i="1"/>
  <c r="BK783" i="1"/>
  <c r="BJ783" i="1"/>
  <c r="BI783" i="1"/>
  <c r="BG783" i="1"/>
  <c r="BB783" i="1"/>
  <c r="AK783" i="1"/>
  <c r="AI783" i="1"/>
  <c r="L783" i="1"/>
  <c r="AY783" i="1"/>
  <c r="AX783" i="1"/>
  <c r="BA783" i="1"/>
  <c r="AV783" i="1"/>
  <c r="AZ783" i="1"/>
  <c r="AJ783" i="1"/>
  <c r="U783" i="1"/>
  <c r="K783" i="1"/>
  <c r="J783" i="1"/>
  <c r="R783" i="1"/>
  <c r="V783" i="1"/>
  <c r="W783" i="1"/>
  <c r="AE783" i="1"/>
  <c r="AC783" i="1"/>
  <c r="AD783" i="1"/>
  <c r="AF783" i="1"/>
  <c r="X783" i="1"/>
  <c r="AB783" i="1"/>
  <c r="AA783" i="1"/>
  <c r="Z783" i="1"/>
  <c r="Y783" i="1"/>
  <c r="S783" i="1"/>
  <c r="Q783" i="1"/>
  <c r="T783" i="1"/>
  <c r="P783" i="1"/>
  <c r="M783" i="1"/>
  <c r="N783" i="1"/>
  <c r="O783" i="1"/>
  <c r="CY782" i="1"/>
  <c r="CX782" i="1"/>
  <c r="CV782" i="1"/>
  <c r="CW782" i="1"/>
  <c r="AP782" i="1"/>
  <c r="BC782" i="1"/>
  <c r="BF782" i="1"/>
  <c r="BH782" i="1"/>
  <c r="BL782" i="1"/>
  <c r="BM782" i="1"/>
  <c r="BK782" i="1"/>
  <c r="BJ782" i="1"/>
  <c r="BI782" i="1"/>
  <c r="BG782" i="1"/>
  <c r="BB782" i="1"/>
  <c r="AK782" i="1"/>
  <c r="AI782" i="1"/>
  <c r="L782" i="1"/>
  <c r="AY782" i="1"/>
  <c r="AX782" i="1"/>
  <c r="BA782" i="1"/>
  <c r="AV782" i="1"/>
  <c r="AZ782" i="1"/>
  <c r="AJ782" i="1"/>
  <c r="U782" i="1"/>
  <c r="K782" i="1"/>
  <c r="J782" i="1"/>
  <c r="R782" i="1"/>
  <c r="V782" i="1"/>
  <c r="W782" i="1"/>
  <c r="AE782" i="1"/>
  <c r="AC782" i="1"/>
  <c r="AD782" i="1"/>
  <c r="AF782" i="1"/>
  <c r="X782" i="1"/>
  <c r="AB782" i="1"/>
  <c r="AA782" i="1"/>
  <c r="Z782" i="1"/>
  <c r="Y782" i="1"/>
  <c r="S782" i="1"/>
  <c r="Q782" i="1"/>
  <c r="T782" i="1"/>
  <c r="P782" i="1"/>
  <c r="M782" i="1"/>
  <c r="N782" i="1"/>
  <c r="O782" i="1"/>
  <c r="CY781" i="1"/>
  <c r="CX781" i="1"/>
  <c r="CV781" i="1"/>
  <c r="CW781" i="1"/>
  <c r="AP781" i="1"/>
  <c r="BC781" i="1"/>
  <c r="BF781" i="1"/>
  <c r="BH781" i="1"/>
  <c r="BL781" i="1"/>
  <c r="BM781" i="1"/>
  <c r="BK781" i="1"/>
  <c r="BJ781" i="1"/>
  <c r="BI781" i="1"/>
  <c r="BG781" i="1"/>
  <c r="BB781" i="1"/>
  <c r="AK781" i="1"/>
  <c r="AI781" i="1"/>
  <c r="L781" i="1"/>
  <c r="AY781" i="1"/>
  <c r="AX781" i="1"/>
  <c r="BA781" i="1"/>
  <c r="AV781" i="1"/>
  <c r="AZ781" i="1"/>
  <c r="AJ781" i="1"/>
  <c r="U781" i="1"/>
  <c r="K781" i="1"/>
  <c r="J781" i="1"/>
  <c r="R781" i="1"/>
  <c r="V781" i="1"/>
  <c r="W781" i="1"/>
  <c r="AE781" i="1"/>
  <c r="AC781" i="1"/>
  <c r="AD781" i="1"/>
  <c r="AF781" i="1"/>
  <c r="X781" i="1"/>
  <c r="AB781" i="1"/>
  <c r="AA781" i="1"/>
  <c r="Z781" i="1"/>
  <c r="Y781" i="1"/>
  <c r="S781" i="1"/>
  <c r="Q781" i="1"/>
  <c r="T781" i="1"/>
  <c r="P781" i="1"/>
  <c r="M781" i="1"/>
  <c r="N781" i="1"/>
  <c r="O781" i="1"/>
  <c r="CY780" i="1"/>
  <c r="CX780" i="1"/>
  <c r="CV780" i="1"/>
  <c r="CW780" i="1"/>
  <c r="AP780" i="1"/>
  <c r="BC780" i="1"/>
  <c r="BF780" i="1"/>
  <c r="BH780" i="1"/>
  <c r="BL780" i="1"/>
  <c r="BM780" i="1"/>
  <c r="BK780" i="1"/>
  <c r="BJ780" i="1"/>
  <c r="BI780" i="1"/>
  <c r="BG780" i="1"/>
  <c r="BB780" i="1"/>
  <c r="AK780" i="1"/>
  <c r="AI780" i="1"/>
  <c r="L780" i="1"/>
  <c r="AY780" i="1"/>
  <c r="AX780" i="1"/>
  <c r="BA780" i="1"/>
  <c r="AV780" i="1"/>
  <c r="AZ780" i="1"/>
  <c r="AJ780" i="1"/>
  <c r="U780" i="1"/>
  <c r="K780" i="1"/>
  <c r="J780" i="1"/>
  <c r="R780" i="1"/>
  <c r="V780" i="1"/>
  <c r="W780" i="1"/>
  <c r="AE780" i="1"/>
  <c r="AC780" i="1"/>
  <c r="AD780" i="1"/>
  <c r="AF780" i="1"/>
  <c r="X780" i="1"/>
  <c r="AB780" i="1"/>
  <c r="AA780" i="1"/>
  <c r="Z780" i="1"/>
  <c r="Y780" i="1"/>
  <c r="S780" i="1"/>
  <c r="Q780" i="1"/>
  <c r="T780" i="1"/>
  <c r="P780" i="1"/>
  <c r="M780" i="1"/>
  <c r="N780" i="1"/>
  <c r="O780" i="1"/>
  <c r="CY779" i="1"/>
  <c r="CX779" i="1"/>
  <c r="CV779" i="1"/>
  <c r="CW779" i="1"/>
  <c r="AP779" i="1"/>
  <c r="BC779" i="1"/>
  <c r="BF779" i="1"/>
  <c r="BH779" i="1"/>
  <c r="BL779" i="1"/>
  <c r="BM779" i="1"/>
  <c r="BK779" i="1"/>
  <c r="BJ779" i="1"/>
  <c r="BI779" i="1"/>
  <c r="BG779" i="1"/>
  <c r="BB779" i="1"/>
  <c r="AK779" i="1"/>
  <c r="AI779" i="1"/>
  <c r="L779" i="1"/>
  <c r="AY779" i="1"/>
  <c r="AX779" i="1"/>
  <c r="BA779" i="1"/>
  <c r="AV779" i="1"/>
  <c r="AZ779" i="1"/>
  <c r="AJ779" i="1"/>
  <c r="U779" i="1"/>
  <c r="K779" i="1"/>
  <c r="J779" i="1"/>
  <c r="R779" i="1"/>
  <c r="V779" i="1"/>
  <c r="W779" i="1"/>
  <c r="AE779" i="1"/>
  <c r="AC779" i="1"/>
  <c r="AD779" i="1"/>
  <c r="AF779" i="1"/>
  <c r="X779" i="1"/>
  <c r="AB779" i="1"/>
  <c r="AA779" i="1"/>
  <c r="Z779" i="1"/>
  <c r="Y779" i="1"/>
  <c r="S779" i="1"/>
  <c r="Q779" i="1"/>
  <c r="T779" i="1"/>
  <c r="P779" i="1"/>
  <c r="M779" i="1"/>
  <c r="N779" i="1"/>
  <c r="O779" i="1"/>
  <c r="CY778" i="1"/>
  <c r="CX778" i="1"/>
  <c r="CV778" i="1"/>
  <c r="CW778" i="1"/>
  <c r="AP778" i="1"/>
  <c r="BC778" i="1"/>
  <c r="BF778" i="1"/>
  <c r="BH778" i="1"/>
  <c r="BL778" i="1"/>
  <c r="BM778" i="1"/>
  <c r="BK778" i="1"/>
  <c r="BJ778" i="1"/>
  <c r="BI778" i="1"/>
  <c r="BG778" i="1"/>
  <c r="BB778" i="1"/>
  <c r="AK778" i="1"/>
  <c r="AI778" i="1"/>
  <c r="L778" i="1"/>
  <c r="AY778" i="1"/>
  <c r="AX778" i="1"/>
  <c r="BA778" i="1"/>
  <c r="AV778" i="1"/>
  <c r="AZ778" i="1"/>
  <c r="AJ778" i="1"/>
  <c r="U778" i="1"/>
  <c r="K778" i="1"/>
  <c r="J778" i="1"/>
  <c r="R778" i="1"/>
  <c r="V778" i="1"/>
  <c r="W778" i="1"/>
  <c r="AE778" i="1"/>
  <c r="AC778" i="1"/>
  <c r="AD778" i="1"/>
  <c r="AF778" i="1"/>
  <c r="X778" i="1"/>
  <c r="AB778" i="1"/>
  <c r="AA778" i="1"/>
  <c r="Z778" i="1"/>
  <c r="Y778" i="1"/>
  <c r="S778" i="1"/>
  <c r="Q778" i="1"/>
  <c r="T778" i="1"/>
  <c r="P778" i="1"/>
  <c r="M778" i="1"/>
  <c r="N778" i="1"/>
  <c r="O778" i="1"/>
  <c r="CY777" i="1"/>
  <c r="CX777" i="1"/>
  <c r="CV777" i="1"/>
  <c r="CW777" i="1"/>
  <c r="AP777" i="1"/>
  <c r="BC777" i="1"/>
  <c r="BF777" i="1"/>
  <c r="BH777" i="1"/>
  <c r="BL777" i="1"/>
  <c r="BM777" i="1"/>
  <c r="BK777" i="1"/>
  <c r="BJ777" i="1"/>
  <c r="BI777" i="1"/>
  <c r="BG777" i="1"/>
  <c r="BB777" i="1"/>
  <c r="AK777" i="1"/>
  <c r="AI777" i="1"/>
  <c r="L777" i="1"/>
  <c r="AY777" i="1"/>
  <c r="AX777" i="1"/>
  <c r="BA777" i="1"/>
  <c r="AV777" i="1"/>
  <c r="AZ777" i="1"/>
  <c r="AJ777" i="1"/>
  <c r="U777" i="1"/>
  <c r="K777" i="1"/>
  <c r="J777" i="1"/>
  <c r="R777" i="1"/>
  <c r="V777" i="1"/>
  <c r="W777" i="1"/>
  <c r="AE777" i="1"/>
  <c r="AC777" i="1"/>
  <c r="AD777" i="1"/>
  <c r="AF777" i="1"/>
  <c r="X777" i="1"/>
  <c r="AB777" i="1"/>
  <c r="AA777" i="1"/>
  <c r="Z777" i="1"/>
  <c r="Y777" i="1"/>
  <c r="S777" i="1"/>
  <c r="Q777" i="1"/>
  <c r="T777" i="1"/>
  <c r="P777" i="1"/>
  <c r="M777" i="1"/>
  <c r="N777" i="1"/>
  <c r="O777" i="1"/>
  <c r="CY776" i="1"/>
  <c r="CX776" i="1"/>
  <c r="CV776" i="1"/>
  <c r="CW776" i="1"/>
  <c r="AP776" i="1"/>
  <c r="BC776" i="1"/>
  <c r="BF776" i="1"/>
  <c r="BH776" i="1"/>
  <c r="BL776" i="1"/>
  <c r="BM776" i="1"/>
  <c r="BK776" i="1"/>
  <c r="BJ776" i="1"/>
  <c r="BI776" i="1"/>
  <c r="BG776" i="1"/>
  <c r="BB776" i="1"/>
  <c r="AK776" i="1"/>
  <c r="AI776" i="1"/>
  <c r="L776" i="1"/>
  <c r="AY776" i="1"/>
  <c r="AX776" i="1"/>
  <c r="BA776" i="1"/>
  <c r="AV776" i="1"/>
  <c r="AZ776" i="1"/>
  <c r="AJ776" i="1"/>
  <c r="U776" i="1"/>
  <c r="K776" i="1"/>
  <c r="J776" i="1"/>
  <c r="R776" i="1"/>
  <c r="V776" i="1"/>
  <c r="W776" i="1"/>
  <c r="AE776" i="1"/>
  <c r="AC776" i="1"/>
  <c r="AD776" i="1"/>
  <c r="AF776" i="1"/>
  <c r="X776" i="1"/>
  <c r="AB776" i="1"/>
  <c r="AA776" i="1"/>
  <c r="Z776" i="1"/>
  <c r="Y776" i="1"/>
  <c r="S776" i="1"/>
  <c r="Q776" i="1"/>
  <c r="T776" i="1"/>
  <c r="P776" i="1"/>
  <c r="M776" i="1"/>
  <c r="N776" i="1"/>
  <c r="O776" i="1"/>
  <c r="CY775" i="1"/>
  <c r="CX775" i="1"/>
  <c r="CV775" i="1"/>
  <c r="CW775" i="1"/>
  <c r="AP775" i="1"/>
  <c r="BC775" i="1"/>
  <c r="BF775" i="1"/>
  <c r="BH775" i="1"/>
  <c r="BL775" i="1"/>
  <c r="BM775" i="1"/>
  <c r="BK775" i="1"/>
  <c r="BJ775" i="1"/>
  <c r="BI775" i="1"/>
  <c r="BG775" i="1"/>
  <c r="BB775" i="1"/>
  <c r="AK775" i="1"/>
  <c r="AI775" i="1"/>
  <c r="L775" i="1"/>
  <c r="AY775" i="1"/>
  <c r="AX775" i="1"/>
  <c r="BA775" i="1"/>
  <c r="AV775" i="1"/>
  <c r="AZ775" i="1"/>
  <c r="AJ775" i="1"/>
  <c r="U775" i="1"/>
  <c r="K775" i="1"/>
  <c r="J775" i="1"/>
  <c r="R775" i="1"/>
  <c r="V775" i="1"/>
  <c r="W775" i="1"/>
  <c r="AE775" i="1"/>
  <c r="AC775" i="1"/>
  <c r="AD775" i="1"/>
  <c r="AF775" i="1"/>
  <c r="X775" i="1"/>
  <c r="AB775" i="1"/>
  <c r="AA775" i="1"/>
  <c r="Z775" i="1"/>
  <c r="Y775" i="1"/>
  <c r="S775" i="1"/>
  <c r="Q775" i="1"/>
  <c r="T775" i="1"/>
  <c r="P775" i="1"/>
  <c r="M775" i="1"/>
  <c r="N775" i="1"/>
  <c r="O775" i="1"/>
  <c r="CY774" i="1"/>
  <c r="CX774" i="1"/>
  <c r="CV774" i="1"/>
  <c r="CW774" i="1"/>
  <c r="AP774" i="1"/>
  <c r="BC774" i="1"/>
  <c r="BF774" i="1"/>
  <c r="BH774" i="1"/>
  <c r="BL774" i="1"/>
  <c r="BM774" i="1"/>
  <c r="BK774" i="1"/>
  <c r="BJ774" i="1"/>
  <c r="BI774" i="1"/>
  <c r="BG774" i="1"/>
  <c r="BB774" i="1"/>
  <c r="AK774" i="1"/>
  <c r="AI774" i="1"/>
  <c r="L774" i="1"/>
  <c r="AY774" i="1"/>
  <c r="AX774" i="1"/>
  <c r="BA774" i="1"/>
  <c r="AV774" i="1"/>
  <c r="AZ774" i="1"/>
  <c r="AJ774" i="1"/>
  <c r="U774" i="1"/>
  <c r="K774" i="1"/>
  <c r="J774" i="1"/>
  <c r="R774" i="1"/>
  <c r="V774" i="1"/>
  <c r="W774" i="1"/>
  <c r="AE774" i="1"/>
  <c r="AC774" i="1"/>
  <c r="AD774" i="1"/>
  <c r="AF774" i="1"/>
  <c r="X774" i="1"/>
  <c r="AB774" i="1"/>
  <c r="AA774" i="1"/>
  <c r="Z774" i="1"/>
  <c r="Y774" i="1"/>
  <c r="S774" i="1"/>
  <c r="Q774" i="1"/>
  <c r="T774" i="1"/>
  <c r="P774" i="1"/>
  <c r="M774" i="1"/>
  <c r="N774" i="1"/>
  <c r="O774" i="1"/>
  <c r="CY773" i="1"/>
  <c r="CX773" i="1"/>
  <c r="CV773" i="1"/>
  <c r="CW773" i="1"/>
  <c r="AP773" i="1"/>
  <c r="BC773" i="1"/>
  <c r="BF773" i="1"/>
  <c r="BH773" i="1"/>
  <c r="BL773" i="1"/>
  <c r="BM773" i="1"/>
  <c r="BK773" i="1"/>
  <c r="BJ773" i="1"/>
  <c r="BI773" i="1"/>
  <c r="BG773" i="1"/>
  <c r="BB773" i="1"/>
  <c r="AK773" i="1"/>
  <c r="AI773" i="1"/>
  <c r="L773" i="1"/>
  <c r="AY773" i="1"/>
  <c r="AX773" i="1"/>
  <c r="BA773" i="1"/>
  <c r="AV773" i="1"/>
  <c r="AZ773" i="1"/>
  <c r="AJ773" i="1"/>
  <c r="U773" i="1"/>
  <c r="K773" i="1"/>
  <c r="J773" i="1"/>
  <c r="R773" i="1"/>
  <c r="V773" i="1"/>
  <c r="W773" i="1"/>
  <c r="AE773" i="1"/>
  <c r="AC773" i="1"/>
  <c r="AD773" i="1"/>
  <c r="AF773" i="1"/>
  <c r="X773" i="1"/>
  <c r="AB773" i="1"/>
  <c r="AA773" i="1"/>
  <c r="Z773" i="1"/>
  <c r="Y773" i="1"/>
  <c r="S773" i="1"/>
  <c r="Q773" i="1"/>
  <c r="T773" i="1"/>
  <c r="P773" i="1"/>
  <c r="M773" i="1"/>
  <c r="N773" i="1"/>
  <c r="O773" i="1"/>
  <c r="CY772" i="1"/>
  <c r="CX772" i="1"/>
  <c r="CV772" i="1"/>
  <c r="CW772" i="1"/>
  <c r="AP772" i="1"/>
  <c r="BC772" i="1"/>
  <c r="BF772" i="1"/>
  <c r="BH772" i="1"/>
  <c r="BL772" i="1"/>
  <c r="BM772" i="1"/>
  <c r="BK772" i="1"/>
  <c r="BJ772" i="1"/>
  <c r="BI772" i="1"/>
  <c r="BG772" i="1"/>
  <c r="BB772" i="1"/>
  <c r="AK772" i="1"/>
  <c r="AI772" i="1"/>
  <c r="L772" i="1"/>
  <c r="AY772" i="1"/>
  <c r="AX772" i="1"/>
  <c r="BA772" i="1"/>
  <c r="AV772" i="1"/>
  <c r="AZ772" i="1"/>
  <c r="AJ772" i="1"/>
  <c r="U772" i="1"/>
  <c r="K772" i="1"/>
  <c r="J772" i="1"/>
  <c r="R772" i="1"/>
  <c r="V772" i="1"/>
  <c r="W772" i="1"/>
  <c r="AE772" i="1"/>
  <c r="AC772" i="1"/>
  <c r="AD772" i="1"/>
  <c r="AF772" i="1"/>
  <c r="X772" i="1"/>
  <c r="AB772" i="1"/>
  <c r="AA772" i="1"/>
  <c r="Z772" i="1"/>
  <c r="Y772" i="1"/>
  <c r="S772" i="1"/>
  <c r="Q772" i="1"/>
  <c r="T772" i="1"/>
  <c r="P772" i="1"/>
  <c r="M772" i="1"/>
  <c r="N772" i="1"/>
  <c r="O772" i="1"/>
  <c r="CY771" i="1"/>
  <c r="CX771" i="1"/>
  <c r="CV771" i="1"/>
  <c r="CW771" i="1"/>
  <c r="AP771" i="1"/>
  <c r="BC771" i="1"/>
  <c r="BF771" i="1"/>
  <c r="BH771" i="1"/>
  <c r="BL771" i="1"/>
  <c r="BM771" i="1"/>
  <c r="BK771" i="1"/>
  <c r="BJ771" i="1"/>
  <c r="BI771" i="1"/>
  <c r="BG771" i="1"/>
  <c r="BB771" i="1"/>
  <c r="AK771" i="1"/>
  <c r="AI771" i="1"/>
  <c r="L771" i="1"/>
  <c r="AY771" i="1"/>
  <c r="AX771" i="1"/>
  <c r="BA771" i="1"/>
  <c r="AV771" i="1"/>
  <c r="AZ771" i="1"/>
  <c r="AJ771" i="1"/>
  <c r="U771" i="1"/>
  <c r="K771" i="1"/>
  <c r="J771" i="1"/>
  <c r="R771" i="1"/>
  <c r="V771" i="1"/>
  <c r="W771" i="1"/>
  <c r="AE771" i="1"/>
  <c r="AC771" i="1"/>
  <c r="AD771" i="1"/>
  <c r="AF771" i="1"/>
  <c r="X771" i="1"/>
  <c r="AB771" i="1"/>
  <c r="AA771" i="1"/>
  <c r="Z771" i="1"/>
  <c r="Y771" i="1"/>
  <c r="S771" i="1"/>
  <c r="Q771" i="1"/>
  <c r="T771" i="1"/>
  <c r="P771" i="1"/>
  <c r="M771" i="1"/>
  <c r="N771" i="1"/>
  <c r="O771" i="1"/>
  <c r="CY770" i="1"/>
  <c r="CX770" i="1"/>
  <c r="CV770" i="1"/>
  <c r="CW770" i="1"/>
  <c r="AP770" i="1"/>
  <c r="BC770" i="1"/>
  <c r="BF770" i="1"/>
  <c r="BH770" i="1"/>
  <c r="BL770" i="1"/>
  <c r="BM770" i="1"/>
  <c r="BK770" i="1"/>
  <c r="BJ770" i="1"/>
  <c r="BI770" i="1"/>
  <c r="BG770" i="1"/>
  <c r="BB770" i="1"/>
  <c r="AK770" i="1"/>
  <c r="AI770" i="1"/>
  <c r="L770" i="1"/>
  <c r="AY770" i="1"/>
  <c r="AX770" i="1"/>
  <c r="BA770" i="1"/>
  <c r="AV770" i="1"/>
  <c r="AZ770" i="1"/>
  <c r="AJ770" i="1"/>
  <c r="U770" i="1"/>
  <c r="K770" i="1"/>
  <c r="J770" i="1"/>
  <c r="R770" i="1"/>
  <c r="V770" i="1"/>
  <c r="W770" i="1"/>
  <c r="AE770" i="1"/>
  <c r="AC770" i="1"/>
  <c r="AD770" i="1"/>
  <c r="AF770" i="1"/>
  <c r="X770" i="1"/>
  <c r="AB770" i="1"/>
  <c r="AA770" i="1"/>
  <c r="Z770" i="1"/>
  <c r="Y770" i="1"/>
  <c r="S770" i="1"/>
  <c r="Q770" i="1"/>
  <c r="T770" i="1"/>
  <c r="P770" i="1"/>
  <c r="M770" i="1"/>
  <c r="N770" i="1"/>
  <c r="O770" i="1"/>
  <c r="CY769" i="1"/>
  <c r="CX769" i="1"/>
  <c r="CV769" i="1"/>
  <c r="CW769" i="1"/>
  <c r="AP769" i="1"/>
  <c r="BC769" i="1"/>
  <c r="BF769" i="1"/>
  <c r="BH769" i="1"/>
  <c r="BL769" i="1"/>
  <c r="BM769" i="1"/>
  <c r="BK769" i="1"/>
  <c r="BJ769" i="1"/>
  <c r="BI769" i="1"/>
  <c r="BG769" i="1"/>
  <c r="BB769" i="1"/>
  <c r="AK769" i="1"/>
  <c r="AI769" i="1"/>
  <c r="L769" i="1"/>
  <c r="AY769" i="1"/>
  <c r="AX769" i="1"/>
  <c r="BA769" i="1"/>
  <c r="AV769" i="1"/>
  <c r="AZ769" i="1"/>
  <c r="AJ769" i="1"/>
  <c r="U769" i="1"/>
  <c r="K769" i="1"/>
  <c r="J769" i="1"/>
  <c r="R769" i="1"/>
  <c r="V769" i="1"/>
  <c r="W769" i="1"/>
  <c r="AE769" i="1"/>
  <c r="AC769" i="1"/>
  <c r="AD769" i="1"/>
  <c r="AF769" i="1"/>
  <c r="X769" i="1"/>
  <c r="AB769" i="1"/>
  <c r="AA769" i="1"/>
  <c r="Z769" i="1"/>
  <c r="Y769" i="1"/>
  <c r="S769" i="1"/>
  <c r="Q769" i="1"/>
  <c r="T769" i="1"/>
  <c r="P769" i="1"/>
  <c r="M769" i="1"/>
  <c r="N769" i="1"/>
  <c r="O769" i="1"/>
  <c r="CY768" i="1"/>
  <c r="CX768" i="1"/>
  <c r="CV768" i="1"/>
  <c r="CW768" i="1"/>
  <c r="AP768" i="1"/>
  <c r="BC768" i="1"/>
  <c r="BF768" i="1"/>
  <c r="BH768" i="1"/>
  <c r="BL768" i="1"/>
  <c r="BM768" i="1"/>
  <c r="BK768" i="1"/>
  <c r="BJ768" i="1"/>
  <c r="BI768" i="1"/>
  <c r="BG768" i="1"/>
  <c r="BB768" i="1"/>
  <c r="AK768" i="1"/>
  <c r="AI768" i="1"/>
  <c r="L768" i="1"/>
  <c r="AY768" i="1"/>
  <c r="AX768" i="1"/>
  <c r="BA768" i="1"/>
  <c r="AV768" i="1"/>
  <c r="AZ768" i="1"/>
  <c r="AJ768" i="1"/>
  <c r="U768" i="1"/>
  <c r="K768" i="1"/>
  <c r="J768" i="1"/>
  <c r="R768" i="1"/>
  <c r="V768" i="1"/>
  <c r="W768" i="1"/>
  <c r="AE768" i="1"/>
  <c r="AC768" i="1"/>
  <c r="AD768" i="1"/>
  <c r="AF768" i="1"/>
  <c r="X768" i="1"/>
  <c r="AB768" i="1"/>
  <c r="AA768" i="1"/>
  <c r="Z768" i="1"/>
  <c r="Y768" i="1"/>
  <c r="S768" i="1"/>
  <c r="Q768" i="1"/>
  <c r="T768" i="1"/>
  <c r="P768" i="1"/>
  <c r="M768" i="1"/>
  <c r="N768" i="1"/>
  <c r="O768" i="1"/>
  <c r="CY767" i="1"/>
  <c r="CX767" i="1"/>
  <c r="CV767" i="1"/>
  <c r="CW767" i="1"/>
  <c r="AP767" i="1"/>
  <c r="BC767" i="1"/>
  <c r="BF767" i="1"/>
  <c r="BH767" i="1"/>
  <c r="BL767" i="1"/>
  <c r="BM767" i="1"/>
  <c r="BK767" i="1"/>
  <c r="BJ767" i="1"/>
  <c r="BI767" i="1"/>
  <c r="BG767" i="1"/>
  <c r="BB767" i="1"/>
  <c r="AK767" i="1"/>
  <c r="AI767" i="1"/>
  <c r="L767" i="1"/>
  <c r="AY767" i="1"/>
  <c r="AX767" i="1"/>
  <c r="BA767" i="1"/>
  <c r="AV767" i="1"/>
  <c r="AZ767" i="1"/>
  <c r="AJ767" i="1"/>
  <c r="U767" i="1"/>
  <c r="K767" i="1"/>
  <c r="J767" i="1"/>
  <c r="R767" i="1"/>
  <c r="V767" i="1"/>
  <c r="W767" i="1"/>
  <c r="AE767" i="1"/>
  <c r="AC767" i="1"/>
  <c r="AD767" i="1"/>
  <c r="AF767" i="1"/>
  <c r="X767" i="1"/>
  <c r="AB767" i="1"/>
  <c r="AA767" i="1"/>
  <c r="Z767" i="1"/>
  <c r="Y767" i="1"/>
  <c r="S767" i="1"/>
  <c r="Q767" i="1"/>
  <c r="T767" i="1"/>
  <c r="P767" i="1"/>
  <c r="M767" i="1"/>
  <c r="N767" i="1"/>
  <c r="O767" i="1"/>
  <c r="CY766" i="1"/>
  <c r="CX766" i="1"/>
  <c r="CV766" i="1"/>
  <c r="CW766" i="1"/>
  <c r="AP766" i="1"/>
  <c r="BC766" i="1"/>
  <c r="BF766" i="1"/>
  <c r="BH766" i="1"/>
  <c r="BL766" i="1"/>
  <c r="BM766" i="1"/>
  <c r="BK766" i="1"/>
  <c r="BJ766" i="1"/>
  <c r="BI766" i="1"/>
  <c r="BG766" i="1"/>
  <c r="BB766" i="1"/>
  <c r="AK766" i="1"/>
  <c r="AI766" i="1"/>
  <c r="L766" i="1"/>
  <c r="AY766" i="1"/>
  <c r="AX766" i="1"/>
  <c r="BA766" i="1"/>
  <c r="AV766" i="1"/>
  <c r="AZ766" i="1"/>
  <c r="AJ766" i="1"/>
  <c r="U766" i="1"/>
  <c r="K766" i="1"/>
  <c r="J766" i="1"/>
  <c r="R766" i="1"/>
  <c r="V766" i="1"/>
  <c r="W766" i="1"/>
  <c r="AE766" i="1"/>
  <c r="AC766" i="1"/>
  <c r="AD766" i="1"/>
  <c r="AF766" i="1"/>
  <c r="X766" i="1"/>
  <c r="AB766" i="1"/>
  <c r="AA766" i="1"/>
  <c r="Z766" i="1"/>
  <c r="Y766" i="1"/>
  <c r="S766" i="1"/>
  <c r="Q766" i="1"/>
  <c r="T766" i="1"/>
  <c r="P766" i="1"/>
  <c r="M766" i="1"/>
  <c r="N766" i="1"/>
  <c r="O766" i="1"/>
  <c r="CY765" i="1"/>
  <c r="CX765" i="1"/>
  <c r="CV765" i="1"/>
  <c r="CW765" i="1"/>
  <c r="AP765" i="1"/>
  <c r="BC765" i="1"/>
  <c r="BF765" i="1"/>
  <c r="BH765" i="1"/>
  <c r="BL765" i="1"/>
  <c r="BM765" i="1"/>
  <c r="BK765" i="1"/>
  <c r="BJ765" i="1"/>
  <c r="BI765" i="1"/>
  <c r="BG765" i="1"/>
  <c r="BB765" i="1"/>
  <c r="AK765" i="1"/>
  <c r="AI765" i="1"/>
  <c r="L765" i="1"/>
  <c r="AY765" i="1"/>
  <c r="AX765" i="1"/>
  <c r="BA765" i="1"/>
  <c r="AV765" i="1"/>
  <c r="AZ765" i="1"/>
  <c r="AJ765" i="1"/>
  <c r="U765" i="1"/>
  <c r="K765" i="1"/>
  <c r="J765" i="1"/>
  <c r="R765" i="1"/>
  <c r="V765" i="1"/>
  <c r="W765" i="1"/>
  <c r="AE765" i="1"/>
  <c r="AC765" i="1"/>
  <c r="AD765" i="1"/>
  <c r="AF765" i="1"/>
  <c r="X765" i="1"/>
  <c r="AB765" i="1"/>
  <c r="AA765" i="1"/>
  <c r="Z765" i="1"/>
  <c r="Y765" i="1"/>
  <c r="S765" i="1"/>
  <c r="Q765" i="1"/>
  <c r="T765" i="1"/>
  <c r="P765" i="1"/>
  <c r="M765" i="1"/>
  <c r="N765" i="1"/>
  <c r="O765" i="1"/>
  <c r="CY764" i="1"/>
  <c r="CX764" i="1"/>
  <c r="CV764" i="1"/>
  <c r="CW764" i="1"/>
  <c r="AP764" i="1"/>
  <c r="BC764" i="1"/>
  <c r="BF764" i="1"/>
  <c r="BH764" i="1"/>
  <c r="BL764" i="1"/>
  <c r="BM764" i="1"/>
  <c r="BK764" i="1"/>
  <c r="BJ764" i="1"/>
  <c r="BI764" i="1"/>
  <c r="BG764" i="1"/>
  <c r="BB764" i="1"/>
  <c r="AK764" i="1"/>
  <c r="AI764" i="1"/>
  <c r="L764" i="1"/>
  <c r="AY764" i="1"/>
  <c r="AX764" i="1"/>
  <c r="BA764" i="1"/>
  <c r="AV764" i="1"/>
  <c r="AZ764" i="1"/>
  <c r="AJ764" i="1"/>
  <c r="U764" i="1"/>
  <c r="K764" i="1"/>
  <c r="J764" i="1"/>
  <c r="R764" i="1"/>
  <c r="V764" i="1"/>
  <c r="W764" i="1"/>
  <c r="AE764" i="1"/>
  <c r="AC764" i="1"/>
  <c r="AD764" i="1"/>
  <c r="AF764" i="1"/>
  <c r="X764" i="1"/>
  <c r="AB764" i="1"/>
  <c r="AA764" i="1"/>
  <c r="Z764" i="1"/>
  <c r="Y764" i="1"/>
  <c r="S764" i="1"/>
  <c r="Q764" i="1"/>
  <c r="T764" i="1"/>
  <c r="P764" i="1"/>
  <c r="M764" i="1"/>
  <c r="N764" i="1"/>
  <c r="O764" i="1"/>
  <c r="CY763" i="1"/>
  <c r="CX763" i="1"/>
  <c r="CV763" i="1"/>
  <c r="CW763" i="1"/>
  <c r="AP763" i="1"/>
  <c r="BC763" i="1"/>
  <c r="BF763" i="1"/>
  <c r="BH763" i="1"/>
  <c r="BL763" i="1"/>
  <c r="BM763" i="1"/>
  <c r="BK763" i="1"/>
  <c r="BJ763" i="1"/>
  <c r="BI763" i="1"/>
  <c r="BG763" i="1"/>
  <c r="BB763" i="1"/>
  <c r="AK763" i="1"/>
  <c r="AI763" i="1"/>
  <c r="L763" i="1"/>
  <c r="AY763" i="1"/>
  <c r="AX763" i="1"/>
  <c r="BA763" i="1"/>
  <c r="AV763" i="1"/>
  <c r="AZ763" i="1"/>
  <c r="AJ763" i="1"/>
  <c r="U763" i="1"/>
  <c r="K763" i="1"/>
  <c r="J763" i="1"/>
  <c r="R763" i="1"/>
  <c r="V763" i="1"/>
  <c r="W763" i="1"/>
  <c r="AE763" i="1"/>
  <c r="AC763" i="1"/>
  <c r="AD763" i="1"/>
  <c r="AF763" i="1"/>
  <c r="X763" i="1"/>
  <c r="AB763" i="1"/>
  <c r="AA763" i="1"/>
  <c r="Z763" i="1"/>
  <c r="Y763" i="1"/>
  <c r="S763" i="1"/>
  <c r="Q763" i="1"/>
  <c r="T763" i="1"/>
  <c r="P763" i="1"/>
  <c r="M763" i="1"/>
  <c r="N763" i="1"/>
  <c r="O763" i="1"/>
  <c r="CY762" i="1"/>
  <c r="CX762" i="1"/>
  <c r="CV762" i="1"/>
  <c r="CW762" i="1"/>
  <c r="AP762" i="1"/>
  <c r="BC762" i="1"/>
  <c r="BF762" i="1"/>
  <c r="BH762" i="1"/>
  <c r="BL762" i="1"/>
  <c r="BM762" i="1"/>
  <c r="BK762" i="1"/>
  <c r="BJ762" i="1"/>
  <c r="BI762" i="1"/>
  <c r="BG762" i="1"/>
  <c r="BB762" i="1"/>
  <c r="AK762" i="1"/>
  <c r="AI762" i="1"/>
  <c r="L762" i="1"/>
  <c r="AY762" i="1"/>
  <c r="AX762" i="1"/>
  <c r="BA762" i="1"/>
  <c r="AV762" i="1"/>
  <c r="AZ762" i="1"/>
  <c r="AJ762" i="1"/>
  <c r="U762" i="1"/>
  <c r="K762" i="1"/>
  <c r="J762" i="1"/>
  <c r="R762" i="1"/>
  <c r="V762" i="1"/>
  <c r="W762" i="1"/>
  <c r="AE762" i="1"/>
  <c r="AC762" i="1"/>
  <c r="AD762" i="1"/>
  <c r="AF762" i="1"/>
  <c r="X762" i="1"/>
  <c r="AB762" i="1"/>
  <c r="AA762" i="1"/>
  <c r="Z762" i="1"/>
  <c r="Y762" i="1"/>
  <c r="S762" i="1"/>
  <c r="Q762" i="1"/>
  <c r="T762" i="1"/>
  <c r="P762" i="1"/>
  <c r="M762" i="1"/>
  <c r="N762" i="1"/>
  <c r="O762" i="1"/>
  <c r="CY761" i="1"/>
  <c r="CX761" i="1"/>
  <c r="CV761" i="1"/>
  <c r="CW761" i="1"/>
  <c r="AP761" i="1"/>
  <c r="BC761" i="1"/>
  <c r="BF761" i="1"/>
  <c r="BH761" i="1"/>
  <c r="BL761" i="1"/>
  <c r="BM761" i="1"/>
  <c r="BK761" i="1"/>
  <c r="BJ761" i="1"/>
  <c r="BI761" i="1"/>
  <c r="BG761" i="1"/>
  <c r="BB761" i="1"/>
  <c r="AK761" i="1"/>
  <c r="AI761" i="1"/>
  <c r="L761" i="1"/>
  <c r="AY761" i="1"/>
  <c r="AX761" i="1"/>
  <c r="BA761" i="1"/>
  <c r="AV761" i="1"/>
  <c r="AZ761" i="1"/>
  <c r="AJ761" i="1"/>
  <c r="U761" i="1"/>
  <c r="K761" i="1"/>
  <c r="J761" i="1"/>
  <c r="R761" i="1"/>
  <c r="V761" i="1"/>
  <c r="W761" i="1"/>
  <c r="AE761" i="1"/>
  <c r="AC761" i="1"/>
  <c r="AD761" i="1"/>
  <c r="AF761" i="1"/>
  <c r="X761" i="1"/>
  <c r="AB761" i="1"/>
  <c r="AA761" i="1"/>
  <c r="Z761" i="1"/>
  <c r="Y761" i="1"/>
  <c r="S761" i="1"/>
  <c r="Q761" i="1"/>
  <c r="T761" i="1"/>
  <c r="P761" i="1"/>
  <c r="M761" i="1"/>
  <c r="N761" i="1"/>
  <c r="O761" i="1"/>
  <c r="CY760" i="1"/>
  <c r="CX760" i="1"/>
  <c r="CV760" i="1"/>
  <c r="CW760" i="1"/>
  <c r="AP760" i="1"/>
  <c r="BC760" i="1"/>
  <c r="BF760" i="1"/>
  <c r="BH760" i="1"/>
  <c r="BL760" i="1"/>
  <c r="BM760" i="1"/>
  <c r="BK760" i="1"/>
  <c r="BJ760" i="1"/>
  <c r="BI760" i="1"/>
  <c r="BG760" i="1"/>
  <c r="BB760" i="1"/>
  <c r="AK760" i="1"/>
  <c r="AI760" i="1"/>
  <c r="L760" i="1"/>
  <c r="AY760" i="1"/>
  <c r="AX760" i="1"/>
  <c r="BA760" i="1"/>
  <c r="AV760" i="1"/>
  <c r="AZ760" i="1"/>
  <c r="AJ760" i="1"/>
  <c r="U760" i="1"/>
  <c r="K760" i="1"/>
  <c r="J760" i="1"/>
  <c r="R760" i="1"/>
  <c r="V760" i="1"/>
  <c r="W760" i="1"/>
  <c r="AE760" i="1"/>
  <c r="AC760" i="1"/>
  <c r="AD760" i="1"/>
  <c r="AF760" i="1"/>
  <c r="X760" i="1"/>
  <c r="AB760" i="1"/>
  <c r="AA760" i="1"/>
  <c r="Z760" i="1"/>
  <c r="Y760" i="1"/>
  <c r="S760" i="1"/>
  <c r="Q760" i="1"/>
  <c r="T760" i="1"/>
  <c r="P760" i="1"/>
  <c r="M760" i="1"/>
  <c r="N760" i="1"/>
  <c r="O760" i="1"/>
  <c r="CY759" i="1"/>
  <c r="CX759" i="1"/>
  <c r="CV759" i="1"/>
  <c r="CW759" i="1"/>
  <c r="AP759" i="1"/>
  <c r="BC759" i="1"/>
  <c r="BF759" i="1"/>
  <c r="BH759" i="1"/>
  <c r="BL759" i="1"/>
  <c r="BM759" i="1"/>
  <c r="BK759" i="1"/>
  <c r="BJ759" i="1"/>
  <c r="BI759" i="1"/>
  <c r="BG759" i="1"/>
  <c r="BB759" i="1"/>
  <c r="AK759" i="1"/>
  <c r="AI759" i="1"/>
  <c r="L759" i="1"/>
  <c r="AY759" i="1"/>
  <c r="AX759" i="1"/>
  <c r="BA759" i="1"/>
  <c r="AV759" i="1"/>
  <c r="AZ759" i="1"/>
  <c r="AJ759" i="1"/>
  <c r="U759" i="1"/>
  <c r="K759" i="1"/>
  <c r="J759" i="1"/>
  <c r="R759" i="1"/>
  <c r="V759" i="1"/>
  <c r="W759" i="1"/>
  <c r="AE759" i="1"/>
  <c r="AC759" i="1"/>
  <c r="AD759" i="1"/>
  <c r="AF759" i="1"/>
  <c r="X759" i="1"/>
  <c r="AB759" i="1"/>
  <c r="AA759" i="1"/>
  <c r="Z759" i="1"/>
  <c r="Y759" i="1"/>
  <c r="S759" i="1"/>
  <c r="Q759" i="1"/>
  <c r="T759" i="1"/>
  <c r="P759" i="1"/>
  <c r="M759" i="1"/>
  <c r="N759" i="1"/>
  <c r="O759" i="1"/>
  <c r="CY758" i="1"/>
  <c r="CX758" i="1"/>
  <c r="CV758" i="1"/>
  <c r="CW758" i="1"/>
  <c r="AP758" i="1"/>
  <c r="BC758" i="1"/>
  <c r="BF758" i="1"/>
  <c r="BH758" i="1"/>
  <c r="BL758" i="1"/>
  <c r="BM758" i="1"/>
  <c r="BK758" i="1"/>
  <c r="BJ758" i="1"/>
  <c r="BI758" i="1"/>
  <c r="BG758" i="1"/>
  <c r="BB758" i="1"/>
  <c r="AK758" i="1"/>
  <c r="AI758" i="1"/>
  <c r="L758" i="1"/>
  <c r="AY758" i="1"/>
  <c r="AX758" i="1"/>
  <c r="BA758" i="1"/>
  <c r="AV758" i="1"/>
  <c r="AZ758" i="1"/>
  <c r="AJ758" i="1"/>
  <c r="U758" i="1"/>
  <c r="K758" i="1"/>
  <c r="J758" i="1"/>
  <c r="R758" i="1"/>
  <c r="V758" i="1"/>
  <c r="W758" i="1"/>
  <c r="AE758" i="1"/>
  <c r="AC758" i="1"/>
  <c r="AD758" i="1"/>
  <c r="AF758" i="1"/>
  <c r="X758" i="1"/>
  <c r="AB758" i="1"/>
  <c r="AA758" i="1"/>
  <c r="Z758" i="1"/>
  <c r="Y758" i="1"/>
  <c r="S758" i="1"/>
  <c r="Q758" i="1"/>
  <c r="T758" i="1"/>
  <c r="P758" i="1"/>
  <c r="M758" i="1"/>
  <c r="N758" i="1"/>
  <c r="O758" i="1"/>
  <c r="CY757" i="1"/>
  <c r="CX757" i="1"/>
  <c r="CV757" i="1"/>
  <c r="CW757" i="1"/>
  <c r="AP757" i="1"/>
  <c r="BC757" i="1"/>
  <c r="BF757" i="1"/>
  <c r="BH757" i="1"/>
  <c r="BL757" i="1"/>
  <c r="BM757" i="1"/>
  <c r="BK757" i="1"/>
  <c r="BJ757" i="1"/>
  <c r="BI757" i="1"/>
  <c r="BG757" i="1"/>
  <c r="BB757" i="1"/>
  <c r="AK757" i="1"/>
  <c r="AI757" i="1"/>
  <c r="L757" i="1"/>
  <c r="AY757" i="1"/>
  <c r="AX757" i="1"/>
  <c r="BA757" i="1"/>
  <c r="AV757" i="1"/>
  <c r="AZ757" i="1"/>
  <c r="AJ757" i="1"/>
  <c r="U757" i="1"/>
  <c r="K757" i="1"/>
  <c r="J757" i="1"/>
  <c r="R757" i="1"/>
  <c r="V757" i="1"/>
  <c r="W757" i="1"/>
  <c r="AE757" i="1"/>
  <c r="AC757" i="1"/>
  <c r="AD757" i="1"/>
  <c r="AF757" i="1"/>
  <c r="X757" i="1"/>
  <c r="AB757" i="1"/>
  <c r="AA757" i="1"/>
  <c r="Z757" i="1"/>
  <c r="Y757" i="1"/>
  <c r="S757" i="1"/>
  <c r="Q757" i="1"/>
  <c r="T757" i="1"/>
  <c r="P757" i="1"/>
  <c r="M757" i="1"/>
  <c r="N757" i="1"/>
  <c r="O757" i="1"/>
  <c r="CY756" i="1"/>
  <c r="CX756" i="1"/>
  <c r="CV756" i="1"/>
  <c r="CW756" i="1"/>
  <c r="AP756" i="1"/>
  <c r="BC756" i="1"/>
  <c r="BF756" i="1"/>
  <c r="BH756" i="1"/>
  <c r="BL756" i="1"/>
  <c r="BM756" i="1"/>
  <c r="BK756" i="1"/>
  <c r="BJ756" i="1"/>
  <c r="BI756" i="1"/>
  <c r="BG756" i="1"/>
  <c r="BB756" i="1"/>
  <c r="AK756" i="1"/>
  <c r="AI756" i="1"/>
  <c r="L756" i="1"/>
  <c r="AY756" i="1"/>
  <c r="AX756" i="1"/>
  <c r="BA756" i="1"/>
  <c r="AV756" i="1"/>
  <c r="AZ756" i="1"/>
  <c r="AJ756" i="1"/>
  <c r="U756" i="1"/>
  <c r="K756" i="1"/>
  <c r="J756" i="1"/>
  <c r="R756" i="1"/>
  <c r="V756" i="1"/>
  <c r="W756" i="1"/>
  <c r="AE756" i="1"/>
  <c r="AC756" i="1"/>
  <c r="AD756" i="1"/>
  <c r="AF756" i="1"/>
  <c r="X756" i="1"/>
  <c r="AB756" i="1"/>
  <c r="AA756" i="1"/>
  <c r="Z756" i="1"/>
  <c r="Y756" i="1"/>
  <c r="S756" i="1"/>
  <c r="Q756" i="1"/>
  <c r="T756" i="1"/>
  <c r="P756" i="1"/>
  <c r="M756" i="1"/>
  <c r="N756" i="1"/>
  <c r="O756" i="1"/>
  <c r="CY755" i="1"/>
  <c r="CX755" i="1"/>
  <c r="CV755" i="1"/>
  <c r="CW755" i="1"/>
  <c r="AP755" i="1"/>
  <c r="BC755" i="1"/>
  <c r="BF755" i="1"/>
  <c r="BH755" i="1"/>
  <c r="BL755" i="1"/>
  <c r="BM755" i="1"/>
  <c r="BK755" i="1"/>
  <c r="BJ755" i="1"/>
  <c r="BI755" i="1"/>
  <c r="BG755" i="1"/>
  <c r="BB755" i="1"/>
  <c r="AK755" i="1"/>
  <c r="AI755" i="1"/>
  <c r="L755" i="1"/>
  <c r="AY755" i="1"/>
  <c r="AX755" i="1"/>
  <c r="BA755" i="1"/>
  <c r="AV755" i="1"/>
  <c r="AZ755" i="1"/>
  <c r="AJ755" i="1"/>
  <c r="U755" i="1"/>
  <c r="K755" i="1"/>
  <c r="J755" i="1"/>
  <c r="R755" i="1"/>
  <c r="V755" i="1"/>
  <c r="W755" i="1"/>
  <c r="AE755" i="1"/>
  <c r="AC755" i="1"/>
  <c r="AD755" i="1"/>
  <c r="AF755" i="1"/>
  <c r="X755" i="1"/>
  <c r="AB755" i="1"/>
  <c r="AA755" i="1"/>
  <c r="Z755" i="1"/>
  <c r="Y755" i="1"/>
  <c r="S755" i="1"/>
  <c r="Q755" i="1"/>
  <c r="T755" i="1"/>
  <c r="P755" i="1"/>
  <c r="M755" i="1"/>
  <c r="N755" i="1"/>
  <c r="O755" i="1"/>
  <c r="CY754" i="1"/>
  <c r="CX754" i="1"/>
  <c r="CV754" i="1"/>
  <c r="CW754" i="1"/>
  <c r="AP754" i="1"/>
  <c r="BC754" i="1"/>
  <c r="BF754" i="1"/>
  <c r="BH754" i="1"/>
  <c r="BL754" i="1"/>
  <c r="BM754" i="1"/>
  <c r="BK754" i="1"/>
  <c r="BJ754" i="1"/>
  <c r="BI754" i="1"/>
  <c r="BG754" i="1"/>
  <c r="BB754" i="1"/>
  <c r="AK754" i="1"/>
  <c r="AI754" i="1"/>
  <c r="L754" i="1"/>
  <c r="AY754" i="1"/>
  <c r="AX754" i="1"/>
  <c r="BA754" i="1"/>
  <c r="AV754" i="1"/>
  <c r="AZ754" i="1"/>
  <c r="AJ754" i="1"/>
  <c r="U754" i="1"/>
  <c r="K754" i="1"/>
  <c r="J754" i="1"/>
  <c r="R754" i="1"/>
  <c r="V754" i="1"/>
  <c r="W754" i="1"/>
  <c r="AE754" i="1"/>
  <c r="AC754" i="1"/>
  <c r="AD754" i="1"/>
  <c r="AF754" i="1"/>
  <c r="X754" i="1"/>
  <c r="AB754" i="1"/>
  <c r="AA754" i="1"/>
  <c r="Z754" i="1"/>
  <c r="Y754" i="1"/>
  <c r="S754" i="1"/>
  <c r="Q754" i="1"/>
  <c r="T754" i="1"/>
  <c r="P754" i="1"/>
  <c r="M754" i="1"/>
  <c r="N754" i="1"/>
  <c r="O754" i="1"/>
  <c r="CY753" i="1"/>
  <c r="CX753" i="1"/>
  <c r="CV753" i="1"/>
  <c r="CW753" i="1"/>
  <c r="AP753" i="1"/>
  <c r="BC753" i="1"/>
  <c r="BF753" i="1"/>
  <c r="BH753" i="1"/>
  <c r="BL753" i="1"/>
  <c r="BM753" i="1"/>
  <c r="BK753" i="1"/>
  <c r="BJ753" i="1"/>
  <c r="BI753" i="1"/>
  <c r="BG753" i="1"/>
  <c r="BB753" i="1"/>
  <c r="AK753" i="1"/>
  <c r="AI753" i="1"/>
  <c r="L753" i="1"/>
  <c r="AY753" i="1"/>
  <c r="AX753" i="1"/>
  <c r="BA753" i="1"/>
  <c r="AV753" i="1"/>
  <c r="AZ753" i="1"/>
  <c r="AJ753" i="1"/>
  <c r="U753" i="1"/>
  <c r="K753" i="1"/>
  <c r="J753" i="1"/>
  <c r="R753" i="1"/>
  <c r="V753" i="1"/>
  <c r="W753" i="1"/>
  <c r="AE753" i="1"/>
  <c r="AC753" i="1"/>
  <c r="AD753" i="1"/>
  <c r="AF753" i="1"/>
  <c r="X753" i="1"/>
  <c r="AB753" i="1"/>
  <c r="AA753" i="1"/>
  <c r="Z753" i="1"/>
  <c r="Y753" i="1"/>
  <c r="S753" i="1"/>
  <c r="Q753" i="1"/>
  <c r="T753" i="1"/>
  <c r="P753" i="1"/>
  <c r="M753" i="1"/>
  <c r="N753" i="1"/>
  <c r="O753" i="1"/>
  <c r="CY752" i="1"/>
  <c r="CX752" i="1"/>
  <c r="CV752" i="1"/>
  <c r="CW752" i="1"/>
  <c r="AP752" i="1"/>
  <c r="BC752" i="1"/>
  <c r="BF752" i="1"/>
  <c r="BH752" i="1"/>
  <c r="BL752" i="1"/>
  <c r="BM752" i="1"/>
  <c r="BK752" i="1"/>
  <c r="BJ752" i="1"/>
  <c r="BI752" i="1"/>
  <c r="BG752" i="1"/>
  <c r="BB752" i="1"/>
  <c r="AK752" i="1"/>
  <c r="AI752" i="1"/>
  <c r="L752" i="1"/>
  <c r="AY752" i="1"/>
  <c r="AX752" i="1"/>
  <c r="BA752" i="1"/>
  <c r="AV752" i="1"/>
  <c r="AZ752" i="1"/>
  <c r="AJ752" i="1"/>
  <c r="U752" i="1"/>
  <c r="K752" i="1"/>
  <c r="J752" i="1"/>
  <c r="R752" i="1"/>
  <c r="V752" i="1"/>
  <c r="W752" i="1"/>
  <c r="AE752" i="1"/>
  <c r="AC752" i="1"/>
  <c r="AD752" i="1"/>
  <c r="AF752" i="1"/>
  <c r="X752" i="1"/>
  <c r="AB752" i="1"/>
  <c r="AA752" i="1"/>
  <c r="Z752" i="1"/>
  <c r="Y752" i="1"/>
  <c r="S752" i="1"/>
  <c r="Q752" i="1"/>
  <c r="T752" i="1"/>
  <c r="P752" i="1"/>
  <c r="M752" i="1"/>
  <c r="N752" i="1"/>
  <c r="O752" i="1"/>
  <c r="CY751" i="1"/>
  <c r="CX751" i="1"/>
  <c r="CV751" i="1"/>
  <c r="CW751" i="1"/>
  <c r="AP751" i="1"/>
  <c r="BC751" i="1"/>
  <c r="BF751" i="1"/>
  <c r="BH751" i="1"/>
  <c r="BL751" i="1"/>
  <c r="BM751" i="1"/>
  <c r="BK751" i="1"/>
  <c r="BJ751" i="1"/>
  <c r="BI751" i="1"/>
  <c r="BG751" i="1"/>
  <c r="BB751" i="1"/>
  <c r="AK751" i="1"/>
  <c r="AI751" i="1"/>
  <c r="L751" i="1"/>
  <c r="AY751" i="1"/>
  <c r="AX751" i="1"/>
  <c r="BA751" i="1"/>
  <c r="AV751" i="1"/>
  <c r="AZ751" i="1"/>
  <c r="AJ751" i="1"/>
  <c r="U751" i="1"/>
  <c r="K751" i="1"/>
  <c r="J751" i="1"/>
  <c r="R751" i="1"/>
  <c r="V751" i="1"/>
  <c r="W751" i="1"/>
  <c r="AE751" i="1"/>
  <c r="AC751" i="1"/>
  <c r="AD751" i="1"/>
  <c r="AF751" i="1"/>
  <c r="X751" i="1"/>
  <c r="AB751" i="1"/>
  <c r="AA751" i="1"/>
  <c r="Z751" i="1"/>
  <c r="Y751" i="1"/>
  <c r="S751" i="1"/>
  <c r="Q751" i="1"/>
  <c r="T751" i="1"/>
  <c r="P751" i="1"/>
  <c r="M751" i="1"/>
  <c r="N751" i="1"/>
  <c r="O751" i="1"/>
  <c r="CY750" i="1"/>
  <c r="CX750" i="1"/>
  <c r="CV750" i="1"/>
  <c r="CW750" i="1"/>
  <c r="AP750" i="1"/>
  <c r="BC750" i="1"/>
  <c r="BF750" i="1"/>
  <c r="BH750" i="1"/>
  <c r="BL750" i="1"/>
  <c r="BM750" i="1"/>
  <c r="BK750" i="1"/>
  <c r="BJ750" i="1"/>
  <c r="BI750" i="1"/>
  <c r="BG750" i="1"/>
  <c r="BB750" i="1"/>
  <c r="AK750" i="1"/>
  <c r="AI750" i="1"/>
  <c r="L750" i="1"/>
  <c r="AY750" i="1"/>
  <c r="AX750" i="1"/>
  <c r="BA750" i="1"/>
  <c r="AV750" i="1"/>
  <c r="AZ750" i="1"/>
  <c r="AJ750" i="1"/>
  <c r="U750" i="1"/>
  <c r="K750" i="1"/>
  <c r="J750" i="1"/>
  <c r="R750" i="1"/>
  <c r="V750" i="1"/>
  <c r="W750" i="1"/>
  <c r="AE750" i="1"/>
  <c r="AC750" i="1"/>
  <c r="AD750" i="1"/>
  <c r="AF750" i="1"/>
  <c r="X750" i="1"/>
  <c r="AB750" i="1"/>
  <c r="AA750" i="1"/>
  <c r="Z750" i="1"/>
  <c r="Y750" i="1"/>
  <c r="S750" i="1"/>
  <c r="Q750" i="1"/>
  <c r="T750" i="1"/>
  <c r="P750" i="1"/>
  <c r="M750" i="1"/>
  <c r="N750" i="1"/>
  <c r="O750" i="1"/>
  <c r="CY749" i="1"/>
  <c r="CX749" i="1"/>
  <c r="CV749" i="1"/>
  <c r="CW749" i="1"/>
  <c r="AP749" i="1"/>
  <c r="BC749" i="1"/>
  <c r="BF749" i="1"/>
  <c r="BH749" i="1"/>
  <c r="BL749" i="1"/>
  <c r="BM749" i="1"/>
  <c r="BK749" i="1"/>
  <c r="BJ749" i="1"/>
  <c r="BI749" i="1"/>
  <c r="BG749" i="1"/>
  <c r="BB749" i="1"/>
  <c r="AK749" i="1"/>
  <c r="AI749" i="1"/>
  <c r="L749" i="1"/>
  <c r="AY749" i="1"/>
  <c r="AX749" i="1"/>
  <c r="BA749" i="1"/>
  <c r="AV749" i="1"/>
  <c r="AZ749" i="1"/>
  <c r="AJ749" i="1"/>
  <c r="U749" i="1"/>
  <c r="K749" i="1"/>
  <c r="J749" i="1"/>
  <c r="R749" i="1"/>
  <c r="V749" i="1"/>
  <c r="W749" i="1"/>
  <c r="AE749" i="1"/>
  <c r="AC749" i="1"/>
  <c r="AD749" i="1"/>
  <c r="AF749" i="1"/>
  <c r="X749" i="1"/>
  <c r="AB749" i="1"/>
  <c r="AA749" i="1"/>
  <c r="Z749" i="1"/>
  <c r="Y749" i="1"/>
  <c r="S749" i="1"/>
  <c r="Q749" i="1"/>
  <c r="T749" i="1"/>
  <c r="P749" i="1"/>
  <c r="M749" i="1"/>
  <c r="N749" i="1"/>
  <c r="O749" i="1"/>
  <c r="CY748" i="1"/>
  <c r="CX748" i="1"/>
  <c r="CV748" i="1"/>
  <c r="CW748" i="1"/>
  <c r="AP748" i="1"/>
  <c r="BC748" i="1"/>
  <c r="BF748" i="1"/>
  <c r="BH748" i="1"/>
  <c r="BL748" i="1"/>
  <c r="BM748" i="1"/>
  <c r="BK748" i="1"/>
  <c r="BJ748" i="1"/>
  <c r="BI748" i="1"/>
  <c r="BG748" i="1"/>
  <c r="BB748" i="1"/>
  <c r="AK748" i="1"/>
  <c r="AI748" i="1"/>
  <c r="L748" i="1"/>
  <c r="AY748" i="1"/>
  <c r="AX748" i="1"/>
  <c r="BA748" i="1"/>
  <c r="AV748" i="1"/>
  <c r="AZ748" i="1"/>
  <c r="AJ748" i="1"/>
  <c r="U748" i="1"/>
  <c r="K748" i="1"/>
  <c r="J748" i="1"/>
  <c r="R748" i="1"/>
  <c r="V748" i="1"/>
  <c r="W748" i="1"/>
  <c r="AE748" i="1"/>
  <c r="AC748" i="1"/>
  <c r="AD748" i="1"/>
  <c r="AF748" i="1"/>
  <c r="X748" i="1"/>
  <c r="AB748" i="1"/>
  <c r="AA748" i="1"/>
  <c r="Z748" i="1"/>
  <c r="Y748" i="1"/>
  <c r="S748" i="1"/>
  <c r="Q748" i="1"/>
  <c r="T748" i="1"/>
  <c r="P748" i="1"/>
  <c r="M748" i="1"/>
  <c r="N748" i="1"/>
  <c r="O748" i="1"/>
  <c r="CY747" i="1"/>
  <c r="CX747" i="1"/>
  <c r="CV747" i="1"/>
  <c r="CW747" i="1"/>
  <c r="AP747" i="1"/>
  <c r="BC747" i="1"/>
  <c r="BF747" i="1"/>
  <c r="BH747" i="1"/>
  <c r="BL747" i="1"/>
  <c r="BM747" i="1"/>
  <c r="BK747" i="1"/>
  <c r="BJ747" i="1"/>
  <c r="BI747" i="1"/>
  <c r="BG747" i="1"/>
  <c r="BB747" i="1"/>
  <c r="AK747" i="1"/>
  <c r="AI747" i="1"/>
  <c r="L747" i="1"/>
  <c r="AY747" i="1"/>
  <c r="AX747" i="1"/>
  <c r="BA747" i="1"/>
  <c r="AV747" i="1"/>
  <c r="AZ747" i="1"/>
  <c r="AJ747" i="1"/>
  <c r="U747" i="1"/>
  <c r="K747" i="1"/>
  <c r="J747" i="1"/>
  <c r="R747" i="1"/>
  <c r="V747" i="1"/>
  <c r="W747" i="1"/>
  <c r="AE747" i="1"/>
  <c r="AC747" i="1"/>
  <c r="AD747" i="1"/>
  <c r="AF747" i="1"/>
  <c r="X747" i="1"/>
  <c r="AB747" i="1"/>
  <c r="AA747" i="1"/>
  <c r="Z747" i="1"/>
  <c r="Y747" i="1"/>
  <c r="S747" i="1"/>
  <c r="Q747" i="1"/>
  <c r="T747" i="1"/>
  <c r="P747" i="1"/>
  <c r="M747" i="1"/>
  <c r="N747" i="1"/>
  <c r="O747" i="1"/>
  <c r="CY746" i="1"/>
  <c r="CX746" i="1"/>
  <c r="CV746" i="1"/>
  <c r="CW746" i="1"/>
  <c r="AP746" i="1"/>
  <c r="BC746" i="1"/>
  <c r="BF746" i="1"/>
  <c r="BH746" i="1"/>
  <c r="BL746" i="1"/>
  <c r="BM746" i="1"/>
  <c r="BK746" i="1"/>
  <c r="BJ746" i="1"/>
  <c r="BI746" i="1"/>
  <c r="BG746" i="1"/>
  <c r="BB746" i="1"/>
  <c r="AK746" i="1"/>
  <c r="AI746" i="1"/>
  <c r="L746" i="1"/>
  <c r="AY746" i="1"/>
  <c r="AX746" i="1"/>
  <c r="BA746" i="1"/>
  <c r="AV746" i="1"/>
  <c r="AZ746" i="1"/>
  <c r="AJ746" i="1"/>
  <c r="U746" i="1"/>
  <c r="K746" i="1"/>
  <c r="J746" i="1"/>
  <c r="R746" i="1"/>
  <c r="V746" i="1"/>
  <c r="W746" i="1"/>
  <c r="AE746" i="1"/>
  <c r="AC746" i="1"/>
  <c r="AD746" i="1"/>
  <c r="AF746" i="1"/>
  <c r="X746" i="1"/>
  <c r="AB746" i="1"/>
  <c r="AA746" i="1"/>
  <c r="Z746" i="1"/>
  <c r="Y746" i="1"/>
  <c r="S746" i="1"/>
  <c r="Q746" i="1"/>
  <c r="T746" i="1"/>
  <c r="P746" i="1"/>
  <c r="M746" i="1"/>
  <c r="N746" i="1"/>
  <c r="O746" i="1"/>
  <c r="CY745" i="1"/>
  <c r="CX745" i="1"/>
  <c r="CV745" i="1"/>
  <c r="CW745" i="1"/>
  <c r="AP745" i="1"/>
  <c r="BC745" i="1"/>
  <c r="BF745" i="1"/>
  <c r="BH745" i="1"/>
  <c r="BL745" i="1"/>
  <c r="BM745" i="1"/>
  <c r="BK745" i="1"/>
  <c r="BJ745" i="1"/>
  <c r="BI745" i="1"/>
  <c r="BG745" i="1"/>
  <c r="BB745" i="1"/>
  <c r="AK745" i="1"/>
  <c r="AI745" i="1"/>
  <c r="L745" i="1"/>
  <c r="AY745" i="1"/>
  <c r="AX745" i="1"/>
  <c r="BA745" i="1"/>
  <c r="AV745" i="1"/>
  <c r="AZ745" i="1"/>
  <c r="AJ745" i="1"/>
  <c r="U745" i="1"/>
  <c r="K745" i="1"/>
  <c r="J745" i="1"/>
  <c r="R745" i="1"/>
  <c r="V745" i="1"/>
  <c r="W745" i="1"/>
  <c r="AE745" i="1"/>
  <c r="AC745" i="1"/>
  <c r="AD745" i="1"/>
  <c r="AF745" i="1"/>
  <c r="X745" i="1"/>
  <c r="AB745" i="1"/>
  <c r="AA745" i="1"/>
  <c r="Z745" i="1"/>
  <c r="Y745" i="1"/>
  <c r="S745" i="1"/>
  <c r="Q745" i="1"/>
  <c r="T745" i="1"/>
  <c r="P745" i="1"/>
  <c r="M745" i="1"/>
  <c r="N745" i="1"/>
  <c r="O745" i="1"/>
  <c r="CY744" i="1"/>
  <c r="CX744" i="1"/>
  <c r="CV744" i="1"/>
  <c r="CW744" i="1"/>
  <c r="AP744" i="1"/>
  <c r="BC744" i="1"/>
  <c r="BF744" i="1"/>
  <c r="BH744" i="1"/>
  <c r="BL744" i="1"/>
  <c r="BM744" i="1"/>
  <c r="BK744" i="1"/>
  <c r="BJ744" i="1"/>
  <c r="BI744" i="1"/>
  <c r="BG744" i="1"/>
  <c r="BB744" i="1"/>
  <c r="AK744" i="1"/>
  <c r="AI744" i="1"/>
  <c r="L744" i="1"/>
  <c r="AY744" i="1"/>
  <c r="AX744" i="1"/>
  <c r="BA744" i="1"/>
  <c r="AV744" i="1"/>
  <c r="AZ744" i="1"/>
  <c r="AJ744" i="1"/>
  <c r="U744" i="1"/>
  <c r="K744" i="1"/>
  <c r="J744" i="1"/>
  <c r="R744" i="1"/>
  <c r="V744" i="1"/>
  <c r="W744" i="1"/>
  <c r="AE744" i="1"/>
  <c r="AC744" i="1"/>
  <c r="AD744" i="1"/>
  <c r="AF744" i="1"/>
  <c r="X744" i="1"/>
  <c r="AB744" i="1"/>
  <c r="AA744" i="1"/>
  <c r="Z744" i="1"/>
  <c r="Y744" i="1"/>
  <c r="S744" i="1"/>
  <c r="Q744" i="1"/>
  <c r="T744" i="1"/>
  <c r="P744" i="1"/>
  <c r="M744" i="1"/>
  <c r="N744" i="1"/>
  <c r="O744" i="1"/>
  <c r="CY743" i="1"/>
  <c r="CX743" i="1"/>
  <c r="CV743" i="1"/>
  <c r="CW743" i="1"/>
  <c r="AP743" i="1"/>
  <c r="BC743" i="1"/>
  <c r="BF743" i="1"/>
  <c r="BH743" i="1"/>
  <c r="BL743" i="1"/>
  <c r="BM743" i="1"/>
  <c r="BK743" i="1"/>
  <c r="BJ743" i="1"/>
  <c r="BI743" i="1"/>
  <c r="BG743" i="1"/>
  <c r="BB743" i="1"/>
  <c r="AK743" i="1"/>
  <c r="AI743" i="1"/>
  <c r="L743" i="1"/>
  <c r="AY743" i="1"/>
  <c r="AX743" i="1"/>
  <c r="BA743" i="1"/>
  <c r="AV743" i="1"/>
  <c r="AZ743" i="1"/>
  <c r="AJ743" i="1"/>
  <c r="U743" i="1"/>
  <c r="K743" i="1"/>
  <c r="J743" i="1"/>
  <c r="R743" i="1"/>
  <c r="V743" i="1"/>
  <c r="W743" i="1"/>
  <c r="AE743" i="1"/>
  <c r="AC743" i="1"/>
  <c r="AD743" i="1"/>
  <c r="AF743" i="1"/>
  <c r="X743" i="1"/>
  <c r="AB743" i="1"/>
  <c r="AA743" i="1"/>
  <c r="Z743" i="1"/>
  <c r="Y743" i="1"/>
  <c r="S743" i="1"/>
  <c r="Q743" i="1"/>
  <c r="T743" i="1"/>
  <c r="P743" i="1"/>
  <c r="M743" i="1"/>
  <c r="N743" i="1"/>
  <c r="O743" i="1"/>
  <c r="CY742" i="1"/>
  <c r="CX742" i="1"/>
  <c r="CV742" i="1"/>
  <c r="CW742" i="1"/>
  <c r="AP742" i="1"/>
  <c r="BC742" i="1"/>
  <c r="BF742" i="1"/>
  <c r="BH742" i="1"/>
  <c r="BL742" i="1"/>
  <c r="BM742" i="1"/>
  <c r="BK742" i="1"/>
  <c r="BJ742" i="1"/>
  <c r="BI742" i="1"/>
  <c r="BG742" i="1"/>
  <c r="BB742" i="1"/>
  <c r="AK742" i="1"/>
  <c r="AI742" i="1"/>
  <c r="L742" i="1"/>
  <c r="AY742" i="1"/>
  <c r="AX742" i="1"/>
  <c r="BA742" i="1"/>
  <c r="AV742" i="1"/>
  <c r="AZ742" i="1"/>
  <c r="AJ742" i="1"/>
  <c r="U742" i="1"/>
  <c r="K742" i="1"/>
  <c r="J742" i="1"/>
  <c r="R742" i="1"/>
  <c r="V742" i="1"/>
  <c r="W742" i="1"/>
  <c r="AE742" i="1"/>
  <c r="AC742" i="1"/>
  <c r="AD742" i="1"/>
  <c r="AF742" i="1"/>
  <c r="X742" i="1"/>
  <c r="AB742" i="1"/>
  <c r="AA742" i="1"/>
  <c r="Z742" i="1"/>
  <c r="Y742" i="1"/>
  <c r="S742" i="1"/>
  <c r="Q742" i="1"/>
  <c r="T742" i="1"/>
  <c r="P742" i="1"/>
  <c r="M742" i="1"/>
  <c r="N742" i="1"/>
  <c r="O742" i="1"/>
  <c r="CY741" i="1"/>
  <c r="CX741" i="1"/>
  <c r="CV741" i="1"/>
  <c r="CW741" i="1"/>
  <c r="AP741" i="1"/>
  <c r="BC741" i="1"/>
  <c r="BF741" i="1"/>
  <c r="BH741" i="1"/>
  <c r="BL741" i="1"/>
  <c r="BM741" i="1"/>
  <c r="BK741" i="1"/>
  <c r="BJ741" i="1"/>
  <c r="BI741" i="1"/>
  <c r="BG741" i="1"/>
  <c r="BB741" i="1"/>
  <c r="AK741" i="1"/>
  <c r="AI741" i="1"/>
  <c r="L741" i="1"/>
  <c r="AY741" i="1"/>
  <c r="AX741" i="1"/>
  <c r="BA741" i="1"/>
  <c r="AV741" i="1"/>
  <c r="AZ741" i="1"/>
  <c r="AJ741" i="1"/>
  <c r="U741" i="1"/>
  <c r="K741" i="1"/>
  <c r="J741" i="1"/>
  <c r="R741" i="1"/>
  <c r="V741" i="1"/>
  <c r="W741" i="1"/>
  <c r="AE741" i="1"/>
  <c r="AC741" i="1"/>
  <c r="AD741" i="1"/>
  <c r="AF741" i="1"/>
  <c r="X741" i="1"/>
  <c r="AB741" i="1"/>
  <c r="AA741" i="1"/>
  <c r="Z741" i="1"/>
  <c r="Y741" i="1"/>
  <c r="S741" i="1"/>
  <c r="Q741" i="1"/>
  <c r="T741" i="1"/>
  <c r="P741" i="1"/>
  <c r="M741" i="1"/>
  <c r="N741" i="1"/>
  <c r="O741" i="1"/>
  <c r="CY740" i="1"/>
  <c r="CX740" i="1"/>
  <c r="CV740" i="1"/>
  <c r="CW740" i="1"/>
  <c r="AP740" i="1"/>
  <c r="BC740" i="1"/>
  <c r="BF740" i="1"/>
  <c r="BH740" i="1"/>
  <c r="BL740" i="1"/>
  <c r="BM740" i="1"/>
  <c r="BK740" i="1"/>
  <c r="BJ740" i="1"/>
  <c r="BI740" i="1"/>
  <c r="BG740" i="1"/>
  <c r="BB740" i="1"/>
  <c r="AK740" i="1"/>
  <c r="AI740" i="1"/>
  <c r="L740" i="1"/>
  <c r="AY740" i="1"/>
  <c r="AX740" i="1"/>
  <c r="BA740" i="1"/>
  <c r="AV740" i="1"/>
  <c r="AZ740" i="1"/>
  <c r="AJ740" i="1"/>
  <c r="U740" i="1"/>
  <c r="K740" i="1"/>
  <c r="J740" i="1"/>
  <c r="R740" i="1"/>
  <c r="V740" i="1"/>
  <c r="W740" i="1"/>
  <c r="AE740" i="1"/>
  <c r="AC740" i="1"/>
  <c r="AD740" i="1"/>
  <c r="AF740" i="1"/>
  <c r="X740" i="1"/>
  <c r="AB740" i="1"/>
  <c r="AA740" i="1"/>
  <c r="Z740" i="1"/>
  <c r="Y740" i="1"/>
  <c r="S740" i="1"/>
  <c r="Q740" i="1"/>
  <c r="T740" i="1"/>
  <c r="P740" i="1"/>
  <c r="M740" i="1"/>
  <c r="N740" i="1"/>
  <c r="O740" i="1"/>
  <c r="CY739" i="1"/>
  <c r="CX739" i="1"/>
  <c r="CV739" i="1"/>
  <c r="CW739" i="1"/>
  <c r="AP739" i="1"/>
  <c r="BC739" i="1"/>
  <c r="BF739" i="1"/>
  <c r="BH739" i="1"/>
  <c r="BL739" i="1"/>
  <c r="BM739" i="1"/>
  <c r="BK739" i="1"/>
  <c r="BJ739" i="1"/>
  <c r="BI739" i="1"/>
  <c r="BG739" i="1"/>
  <c r="BB739" i="1"/>
  <c r="AK739" i="1"/>
  <c r="AI739" i="1"/>
  <c r="L739" i="1"/>
  <c r="AY739" i="1"/>
  <c r="AX739" i="1"/>
  <c r="BA739" i="1"/>
  <c r="AV739" i="1"/>
  <c r="AZ739" i="1"/>
  <c r="AJ739" i="1"/>
  <c r="U739" i="1"/>
  <c r="K739" i="1"/>
  <c r="J739" i="1"/>
  <c r="R739" i="1"/>
  <c r="V739" i="1"/>
  <c r="W739" i="1"/>
  <c r="AE739" i="1"/>
  <c r="AC739" i="1"/>
  <c r="AD739" i="1"/>
  <c r="AF739" i="1"/>
  <c r="X739" i="1"/>
  <c r="AB739" i="1"/>
  <c r="AA739" i="1"/>
  <c r="Z739" i="1"/>
  <c r="Y739" i="1"/>
  <c r="S739" i="1"/>
  <c r="Q739" i="1"/>
  <c r="T739" i="1"/>
  <c r="P739" i="1"/>
  <c r="M739" i="1"/>
  <c r="N739" i="1"/>
  <c r="O739" i="1"/>
  <c r="CY738" i="1"/>
  <c r="CX738" i="1"/>
  <c r="CV738" i="1"/>
  <c r="CW738" i="1"/>
  <c r="AP738" i="1"/>
  <c r="BC738" i="1"/>
  <c r="BF738" i="1"/>
  <c r="BH738" i="1"/>
  <c r="BL738" i="1"/>
  <c r="BM738" i="1"/>
  <c r="BK738" i="1"/>
  <c r="BJ738" i="1"/>
  <c r="BI738" i="1"/>
  <c r="BG738" i="1"/>
  <c r="BB738" i="1"/>
  <c r="AK738" i="1"/>
  <c r="AI738" i="1"/>
  <c r="L738" i="1"/>
  <c r="AY738" i="1"/>
  <c r="AX738" i="1"/>
  <c r="BA738" i="1"/>
  <c r="AV738" i="1"/>
  <c r="AZ738" i="1"/>
  <c r="AJ738" i="1"/>
  <c r="U738" i="1"/>
  <c r="K738" i="1"/>
  <c r="J738" i="1"/>
  <c r="R738" i="1"/>
  <c r="V738" i="1"/>
  <c r="W738" i="1"/>
  <c r="AE738" i="1"/>
  <c r="AC738" i="1"/>
  <c r="AD738" i="1"/>
  <c r="AF738" i="1"/>
  <c r="X738" i="1"/>
  <c r="AB738" i="1"/>
  <c r="AA738" i="1"/>
  <c r="Z738" i="1"/>
  <c r="Y738" i="1"/>
  <c r="S738" i="1"/>
  <c r="Q738" i="1"/>
  <c r="T738" i="1"/>
  <c r="P738" i="1"/>
  <c r="M738" i="1"/>
  <c r="N738" i="1"/>
  <c r="O738" i="1"/>
  <c r="CY737" i="1"/>
  <c r="CX737" i="1"/>
  <c r="CV737" i="1"/>
  <c r="CW737" i="1"/>
  <c r="AP737" i="1"/>
  <c r="BC737" i="1"/>
  <c r="BF737" i="1"/>
  <c r="BH737" i="1"/>
  <c r="BL737" i="1"/>
  <c r="BM737" i="1"/>
  <c r="BK737" i="1"/>
  <c r="BJ737" i="1"/>
  <c r="BI737" i="1"/>
  <c r="BG737" i="1"/>
  <c r="BB737" i="1"/>
  <c r="AK737" i="1"/>
  <c r="AI737" i="1"/>
  <c r="L737" i="1"/>
  <c r="AY737" i="1"/>
  <c r="AX737" i="1"/>
  <c r="BA737" i="1"/>
  <c r="AV737" i="1"/>
  <c r="AZ737" i="1"/>
  <c r="AJ737" i="1"/>
  <c r="U737" i="1"/>
  <c r="K737" i="1"/>
  <c r="J737" i="1"/>
  <c r="R737" i="1"/>
  <c r="V737" i="1"/>
  <c r="W737" i="1"/>
  <c r="AE737" i="1"/>
  <c r="AC737" i="1"/>
  <c r="AD737" i="1"/>
  <c r="AF737" i="1"/>
  <c r="X737" i="1"/>
  <c r="AB737" i="1"/>
  <c r="AA737" i="1"/>
  <c r="Z737" i="1"/>
  <c r="Y737" i="1"/>
  <c r="S737" i="1"/>
  <c r="Q737" i="1"/>
  <c r="T737" i="1"/>
  <c r="P737" i="1"/>
  <c r="M737" i="1"/>
  <c r="N737" i="1"/>
  <c r="O737" i="1"/>
  <c r="CY736" i="1"/>
  <c r="CX736" i="1"/>
  <c r="CV736" i="1"/>
  <c r="CW736" i="1"/>
  <c r="AP736" i="1"/>
  <c r="BC736" i="1"/>
  <c r="BF736" i="1"/>
  <c r="BH736" i="1"/>
  <c r="BL736" i="1"/>
  <c r="BM736" i="1"/>
  <c r="BK736" i="1"/>
  <c r="BJ736" i="1"/>
  <c r="BI736" i="1"/>
  <c r="BG736" i="1"/>
  <c r="BB736" i="1"/>
  <c r="AK736" i="1"/>
  <c r="AI736" i="1"/>
  <c r="L736" i="1"/>
  <c r="AY736" i="1"/>
  <c r="AX736" i="1"/>
  <c r="BA736" i="1"/>
  <c r="AV736" i="1"/>
  <c r="AZ736" i="1"/>
  <c r="AJ736" i="1"/>
  <c r="U736" i="1"/>
  <c r="K736" i="1"/>
  <c r="J736" i="1"/>
  <c r="R736" i="1"/>
  <c r="V736" i="1"/>
  <c r="W736" i="1"/>
  <c r="AE736" i="1"/>
  <c r="AC736" i="1"/>
  <c r="AD736" i="1"/>
  <c r="AF736" i="1"/>
  <c r="X736" i="1"/>
  <c r="AB736" i="1"/>
  <c r="AA736" i="1"/>
  <c r="Z736" i="1"/>
  <c r="Y736" i="1"/>
  <c r="S736" i="1"/>
  <c r="Q736" i="1"/>
  <c r="T736" i="1"/>
  <c r="P736" i="1"/>
  <c r="M736" i="1"/>
  <c r="N736" i="1"/>
  <c r="O736" i="1"/>
  <c r="CY735" i="1"/>
  <c r="CX735" i="1"/>
  <c r="CV735" i="1"/>
  <c r="CW735" i="1"/>
  <c r="AP735" i="1"/>
  <c r="BC735" i="1"/>
  <c r="BF735" i="1"/>
  <c r="BH735" i="1"/>
  <c r="BL735" i="1"/>
  <c r="BM735" i="1"/>
  <c r="BK735" i="1"/>
  <c r="BJ735" i="1"/>
  <c r="BI735" i="1"/>
  <c r="BG735" i="1"/>
  <c r="BB735" i="1"/>
  <c r="AK735" i="1"/>
  <c r="AI735" i="1"/>
  <c r="L735" i="1"/>
  <c r="AY735" i="1"/>
  <c r="AX735" i="1"/>
  <c r="BA735" i="1"/>
  <c r="AV735" i="1"/>
  <c r="AZ735" i="1"/>
  <c r="AJ735" i="1"/>
  <c r="U735" i="1"/>
  <c r="K735" i="1"/>
  <c r="J735" i="1"/>
  <c r="R735" i="1"/>
  <c r="V735" i="1"/>
  <c r="W735" i="1"/>
  <c r="AE735" i="1"/>
  <c r="AC735" i="1"/>
  <c r="AD735" i="1"/>
  <c r="AF735" i="1"/>
  <c r="X735" i="1"/>
  <c r="AB735" i="1"/>
  <c r="AA735" i="1"/>
  <c r="Z735" i="1"/>
  <c r="Y735" i="1"/>
  <c r="S735" i="1"/>
  <c r="Q735" i="1"/>
  <c r="T735" i="1"/>
  <c r="P735" i="1"/>
  <c r="M735" i="1"/>
  <c r="N735" i="1"/>
  <c r="O735" i="1"/>
  <c r="CY734" i="1"/>
  <c r="CX734" i="1"/>
  <c r="CV734" i="1"/>
  <c r="CW734" i="1"/>
  <c r="AP734" i="1"/>
  <c r="BC734" i="1"/>
  <c r="BF734" i="1"/>
  <c r="BH734" i="1"/>
  <c r="BL734" i="1"/>
  <c r="BM734" i="1"/>
  <c r="BK734" i="1"/>
  <c r="BJ734" i="1"/>
  <c r="BI734" i="1"/>
  <c r="BG734" i="1"/>
  <c r="BB734" i="1"/>
  <c r="AK734" i="1"/>
  <c r="AI734" i="1"/>
  <c r="L734" i="1"/>
  <c r="AY734" i="1"/>
  <c r="AX734" i="1"/>
  <c r="BA734" i="1"/>
  <c r="AV734" i="1"/>
  <c r="AZ734" i="1"/>
  <c r="AJ734" i="1"/>
  <c r="U734" i="1"/>
  <c r="K734" i="1"/>
  <c r="J734" i="1"/>
  <c r="R734" i="1"/>
  <c r="V734" i="1"/>
  <c r="W734" i="1"/>
  <c r="AE734" i="1"/>
  <c r="AC734" i="1"/>
  <c r="AD734" i="1"/>
  <c r="AF734" i="1"/>
  <c r="X734" i="1"/>
  <c r="AB734" i="1"/>
  <c r="AA734" i="1"/>
  <c r="Z734" i="1"/>
  <c r="Y734" i="1"/>
  <c r="S734" i="1"/>
  <c r="Q734" i="1"/>
  <c r="T734" i="1"/>
  <c r="P734" i="1"/>
  <c r="M734" i="1"/>
  <c r="N734" i="1"/>
  <c r="O734" i="1"/>
  <c r="CY733" i="1"/>
  <c r="CX733" i="1"/>
  <c r="CV733" i="1"/>
  <c r="CW733" i="1"/>
  <c r="AP733" i="1"/>
  <c r="BC733" i="1"/>
  <c r="BF733" i="1"/>
  <c r="BH733" i="1"/>
  <c r="BL733" i="1"/>
  <c r="BM733" i="1"/>
  <c r="BK733" i="1"/>
  <c r="BJ733" i="1"/>
  <c r="BI733" i="1"/>
  <c r="BG733" i="1"/>
  <c r="BB733" i="1"/>
  <c r="AK733" i="1"/>
  <c r="AI733" i="1"/>
  <c r="L733" i="1"/>
  <c r="AY733" i="1"/>
  <c r="AX733" i="1"/>
  <c r="BA733" i="1"/>
  <c r="AV733" i="1"/>
  <c r="AZ733" i="1"/>
  <c r="AJ733" i="1"/>
  <c r="U733" i="1"/>
  <c r="K733" i="1"/>
  <c r="J733" i="1"/>
  <c r="R733" i="1"/>
  <c r="V733" i="1"/>
  <c r="W733" i="1"/>
  <c r="AE733" i="1"/>
  <c r="AC733" i="1"/>
  <c r="AD733" i="1"/>
  <c r="AF733" i="1"/>
  <c r="X733" i="1"/>
  <c r="AB733" i="1"/>
  <c r="AA733" i="1"/>
  <c r="Z733" i="1"/>
  <c r="Y733" i="1"/>
  <c r="S733" i="1"/>
  <c r="Q733" i="1"/>
  <c r="T733" i="1"/>
  <c r="P733" i="1"/>
  <c r="M733" i="1"/>
  <c r="N733" i="1"/>
  <c r="O733" i="1"/>
  <c r="CY732" i="1"/>
  <c r="CX732" i="1"/>
  <c r="CV732" i="1"/>
  <c r="CW732" i="1"/>
  <c r="AP732" i="1"/>
  <c r="BC732" i="1"/>
  <c r="BF732" i="1"/>
  <c r="BH732" i="1"/>
  <c r="BL732" i="1"/>
  <c r="BM732" i="1"/>
  <c r="BK732" i="1"/>
  <c r="BJ732" i="1"/>
  <c r="BI732" i="1"/>
  <c r="BG732" i="1"/>
  <c r="BB732" i="1"/>
  <c r="AK732" i="1"/>
  <c r="AI732" i="1"/>
  <c r="L732" i="1"/>
  <c r="AY732" i="1"/>
  <c r="AX732" i="1"/>
  <c r="BA732" i="1"/>
  <c r="AV732" i="1"/>
  <c r="AZ732" i="1"/>
  <c r="AJ732" i="1"/>
  <c r="U732" i="1"/>
  <c r="K732" i="1"/>
  <c r="J732" i="1"/>
  <c r="R732" i="1"/>
  <c r="V732" i="1"/>
  <c r="W732" i="1"/>
  <c r="AE732" i="1"/>
  <c r="AC732" i="1"/>
  <c r="AD732" i="1"/>
  <c r="AF732" i="1"/>
  <c r="X732" i="1"/>
  <c r="AB732" i="1"/>
  <c r="AA732" i="1"/>
  <c r="Z732" i="1"/>
  <c r="Y732" i="1"/>
  <c r="S732" i="1"/>
  <c r="Q732" i="1"/>
  <c r="T732" i="1"/>
  <c r="P732" i="1"/>
  <c r="M732" i="1"/>
  <c r="N732" i="1"/>
  <c r="O732" i="1"/>
  <c r="CY731" i="1"/>
  <c r="CX731" i="1"/>
  <c r="CV731" i="1"/>
  <c r="CW731" i="1"/>
  <c r="AP731" i="1"/>
  <c r="BC731" i="1"/>
  <c r="BF731" i="1"/>
  <c r="BH731" i="1"/>
  <c r="BL731" i="1"/>
  <c r="BM731" i="1"/>
  <c r="BK731" i="1"/>
  <c r="BJ731" i="1"/>
  <c r="BI731" i="1"/>
  <c r="BG731" i="1"/>
  <c r="BB731" i="1"/>
  <c r="AK731" i="1"/>
  <c r="AI731" i="1"/>
  <c r="L731" i="1"/>
  <c r="AY731" i="1"/>
  <c r="AX731" i="1"/>
  <c r="BA731" i="1"/>
  <c r="AV731" i="1"/>
  <c r="AZ731" i="1"/>
  <c r="AJ731" i="1"/>
  <c r="U731" i="1"/>
  <c r="K731" i="1"/>
  <c r="J731" i="1"/>
  <c r="R731" i="1"/>
  <c r="V731" i="1"/>
  <c r="W731" i="1"/>
  <c r="AE731" i="1"/>
  <c r="AC731" i="1"/>
  <c r="AD731" i="1"/>
  <c r="AF731" i="1"/>
  <c r="X731" i="1"/>
  <c r="AB731" i="1"/>
  <c r="AA731" i="1"/>
  <c r="Z731" i="1"/>
  <c r="Y731" i="1"/>
  <c r="S731" i="1"/>
  <c r="Q731" i="1"/>
  <c r="T731" i="1"/>
  <c r="P731" i="1"/>
  <c r="M731" i="1"/>
  <c r="N731" i="1"/>
  <c r="O731" i="1"/>
  <c r="CY730" i="1"/>
  <c r="CX730" i="1"/>
  <c r="CV730" i="1"/>
  <c r="CW730" i="1"/>
  <c r="AP730" i="1"/>
  <c r="BC730" i="1"/>
  <c r="BF730" i="1"/>
  <c r="BH730" i="1"/>
  <c r="BL730" i="1"/>
  <c r="BM730" i="1"/>
  <c r="BK730" i="1"/>
  <c r="BJ730" i="1"/>
  <c r="BI730" i="1"/>
  <c r="BG730" i="1"/>
  <c r="BB730" i="1"/>
  <c r="AK730" i="1"/>
  <c r="AI730" i="1"/>
  <c r="L730" i="1"/>
  <c r="AY730" i="1"/>
  <c r="AX730" i="1"/>
  <c r="BA730" i="1"/>
  <c r="AV730" i="1"/>
  <c r="AZ730" i="1"/>
  <c r="AJ730" i="1"/>
  <c r="U730" i="1"/>
  <c r="K730" i="1"/>
  <c r="J730" i="1"/>
  <c r="R730" i="1"/>
  <c r="V730" i="1"/>
  <c r="W730" i="1"/>
  <c r="AE730" i="1"/>
  <c r="AC730" i="1"/>
  <c r="AD730" i="1"/>
  <c r="AF730" i="1"/>
  <c r="X730" i="1"/>
  <c r="AB730" i="1"/>
  <c r="AA730" i="1"/>
  <c r="Z730" i="1"/>
  <c r="Y730" i="1"/>
  <c r="S730" i="1"/>
  <c r="Q730" i="1"/>
  <c r="T730" i="1"/>
  <c r="P730" i="1"/>
  <c r="M730" i="1"/>
  <c r="N730" i="1"/>
  <c r="O730" i="1"/>
  <c r="CY729" i="1"/>
  <c r="CX729" i="1"/>
  <c r="CV729" i="1"/>
  <c r="CW729" i="1"/>
  <c r="AP729" i="1"/>
  <c r="BC729" i="1"/>
  <c r="BF729" i="1"/>
  <c r="BH729" i="1"/>
  <c r="BL729" i="1"/>
  <c r="BM729" i="1"/>
  <c r="BK729" i="1"/>
  <c r="BJ729" i="1"/>
  <c r="BI729" i="1"/>
  <c r="BG729" i="1"/>
  <c r="BB729" i="1"/>
  <c r="AK729" i="1"/>
  <c r="AI729" i="1"/>
  <c r="L729" i="1"/>
  <c r="AY729" i="1"/>
  <c r="AX729" i="1"/>
  <c r="BA729" i="1"/>
  <c r="AV729" i="1"/>
  <c r="AZ729" i="1"/>
  <c r="AJ729" i="1"/>
  <c r="U729" i="1"/>
  <c r="K729" i="1"/>
  <c r="J729" i="1"/>
  <c r="R729" i="1"/>
  <c r="V729" i="1"/>
  <c r="W729" i="1"/>
  <c r="AE729" i="1"/>
  <c r="AC729" i="1"/>
  <c r="AD729" i="1"/>
  <c r="AF729" i="1"/>
  <c r="X729" i="1"/>
  <c r="AB729" i="1"/>
  <c r="AA729" i="1"/>
  <c r="Z729" i="1"/>
  <c r="Y729" i="1"/>
  <c r="S729" i="1"/>
  <c r="Q729" i="1"/>
  <c r="T729" i="1"/>
  <c r="P729" i="1"/>
  <c r="M729" i="1"/>
  <c r="N729" i="1"/>
  <c r="O729" i="1"/>
  <c r="CY728" i="1"/>
  <c r="CX728" i="1"/>
  <c r="CV728" i="1"/>
  <c r="CW728" i="1"/>
  <c r="AP728" i="1"/>
  <c r="BC728" i="1"/>
  <c r="BF728" i="1"/>
  <c r="BH728" i="1"/>
  <c r="BL728" i="1"/>
  <c r="BM728" i="1"/>
  <c r="BK728" i="1"/>
  <c r="BJ728" i="1"/>
  <c r="BI728" i="1"/>
  <c r="BG728" i="1"/>
  <c r="BB728" i="1"/>
  <c r="AK728" i="1"/>
  <c r="AI728" i="1"/>
  <c r="L728" i="1"/>
  <c r="AY728" i="1"/>
  <c r="AX728" i="1"/>
  <c r="BA728" i="1"/>
  <c r="AV728" i="1"/>
  <c r="AZ728" i="1"/>
  <c r="AJ728" i="1"/>
  <c r="U728" i="1"/>
  <c r="K728" i="1"/>
  <c r="J728" i="1"/>
  <c r="R728" i="1"/>
  <c r="V728" i="1"/>
  <c r="W728" i="1"/>
  <c r="AE728" i="1"/>
  <c r="AC728" i="1"/>
  <c r="AD728" i="1"/>
  <c r="AF728" i="1"/>
  <c r="X728" i="1"/>
  <c r="AB728" i="1"/>
  <c r="AA728" i="1"/>
  <c r="Z728" i="1"/>
  <c r="Y728" i="1"/>
  <c r="S728" i="1"/>
  <c r="Q728" i="1"/>
  <c r="T728" i="1"/>
  <c r="P728" i="1"/>
  <c r="M728" i="1"/>
  <c r="N728" i="1"/>
  <c r="O728" i="1"/>
  <c r="CY727" i="1"/>
  <c r="CX727" i="1"/>
  <c r="CV727" i="1"/>
  <c r="CW727" i="1"/>
  <c r="AP727" i="1"/>
  <c r="BC727" i="1"/>
  <c r="BF727" i="1"/>
  <c r="BH727" i="1"/>
  <c r="BL727" i="1"/>
  <c r="BM727" i="1"/>
  <c r="BK727" i="1"/>
  <c r="BJ727" i="1"/>
  <c r="BI727" i="1"/>
  <c r="BG727" i="1"/>
  <c r="BB727" i="1"/>
  <c r="AK727" i="1"/>
  <c r="AI727" i="1"/>
  <c r="L727" i="1"/>
  <c r="AY727" i="1"/>
  <c r="AX727" i="1"/>
  <c r="BA727" i="1"/>
  <c r="AV727" i="1"/>
  <c r="AZ727" i="1"/>
  <c r="AJ727" i="1"/>
  <c r="U727" i="1"/>
  <c r="K727" i="1"/>
  <c r="J727" i="1"/>
  <c r="R727" i="1"/>
  <c r="V727" i="1"/>
  <c r="W727" i="1"/>
  <c r="AE727" i="1"/>
  <c r="AC727" i="1"/>
  <c r="AD727" i="1"/>
  <c r="AF727" i="1"/>
  <c r="X727" i="1"/>
  <c r="AB727" i="1"/>
  <c r="AA727" i="1"/>
  <c r="Z727" i="1"/>
  <c r="Y727" i="1"/>
  <c r="S727" i="1"/>
  <c r="Q727" i="1"/>
  <c r="T727" i="1"/>
  <c r="P727" i="1"/>
  <c r="M727" i="1"/>
  <c r="N727" i="1"/>
  <c r="O727" i="1"/>
  <c r="CY726" i="1"/>
  <c r="CX726" i="1"/>
  <c r="CV726" i="1"/>
  <c r="CW726" i="1"/>
  <c r="AP726" i="1"/>
  <c r="BC726" i="1"/>
  <c r="BF726" i="1"/>
  <c r="BH726" i="1"/>
  <c r="BL726" i="1"/>
  <c r="BM726" i="1"/>
  <c r="BK726" i="1"/>
  <c r="BJ726" i="1"/>
  <c r="BI726" i="1"/>
  <c r="BG726" i="1"/>
  <c r="BB726" i="1"/>
  <c r="AK726" i="1"/>
  <c r="AI726" i="1"/>
  <c r="L726" i="1"/>
  <c r="AY726" i="1"/>
  <c r="AX726" i="1"/>
  <c r="BA726" i="1"/>
  <c r="AV726" i="1"/>
  <c r="AZ726" i="1"/>
  <c r="AJ726" i="1"/>
  <c r="U726" i="1"/>
  <c r="K726" i="1"/>
  <c r="J726" i="1"/>
  <c r="R726" i="1"/>
  <c r="V726" i="1"/>
  <c r="W726" i="1"/>
  <c r="AE726" i="1"/>
  <c r="AC726" i="1"/>
  <c r="AD726" i="1"/>
  <c r="AF726" i="1"/>
  <c r="X726" i="1"/>
  <c r="AB726" i="1"/>
  <c r="AA726" i="1"/>
  <c r="Z726" i="1"/>
  <c r="Y726" i="1"/>
  <c r="S726" i="1"/>
  <c r="Q726" i="1"/>
  <c r="T726" i="1"/>
  <c r="P726" i="1"/>
  <c r="M726" i="1"/>
  <c r="N726" i="1"/>
  <c r="O726" i="1"/>
  <c r="CY725" i="1"/>
  <c r="CX725" i="1"/>
  <c r="CV725" i="1"/>
  <c r="CW725" i="1"/>
  <c r="AP725" i="1"/>
  <c r="BC725" i="1"/>
  <c r="BF725" i="1"/>
  <c r="BH725" i="1"/>
  <c r="BL725" i="1"/>
  <c r="BM725" i="1"/>
  <c r="BK725" i="1"/>
  <c r="BJ725" i="1"/>
  <c r="BI725" i="1"/>
  <c r="BG725" i="1"/>
  <c r="BB725" i="1"/>
  <c r="AK725" i="1"/>
  <c r="AI725" i="1"/>
  <c r="L725" i="1"/>
  <c r="AY725" i="1"/>
  <c r="AX725" i="1"/>
  <c r="BA725" i="1"/>
  <c r="AV725" i="1"/>
  <c r="AZ725" i="1"/>
  <c r="AJ725" i="1"/>
  <c r="U725" i="1"/>
  <c r="K725" i="1"/>
  <c r="J725" i="1"/>
  <c r="R725" i="1"/>
  <c r="V725" i="1"/>
  <c r="W725" i="1"/>
  <c r="AE725" i="1"/>
  <c r="AC725" i="1"/>
  <c r="AD725" i="1"/>
  <c r="AF725" i="1"/>
  <c r="X725" i="1"/>
  <c r="AB725" i="1"/>
  <c r="AA725" i="1"/>
  <c r="Z725" i="1"/>
  <c r="Y725" i="1"/>
  <c r="S725" i="1"/>
  <c r="Q725" i="1"/>
  <c r="T725" i="1"/>
  <c r="P725" i="1"/>
  <c r="M725" i="1"/>
  <c r="N725" i="1"/>
  <c r="O725" i="1"/>
  <c r="CY724" i="1"/>
  <c r="CX724" i="1"/>
  <c r="CV724" i="1"/>
  <c r="CW724" i="1"/>
  <c r="AP724" i="1"/>
  <c r="BC724" i="1"/>
  <c r="BF724" i="1"/>
  <c r="BH724" i="1"/>
  <c r="BL724" i="1"/>
  <c r="BM724" i="1"/>
  <c r="BK724" i="1"/>
  <c r="BJ724" i="1"/>
  <c r="BI724" i="1"/>
  <c r="BG724" i="1"/>
  <c r="BB724" i="1"/>
  <c r="AK724" i="1"/>
  <c r="AI724" i="1"/>
  <c r="L724" i="1"/>
  <c r="AY724" i="1"/>
  <c r="AX724" i="1"/>
  <c r="BA724" i="1"/>
  <c r="AV724" i="1"/>
  <c r="AZ724" i="1"/>
  <c r="AJ724" i="1"/>
  <c r="U724" i="1"/>
  <c r="K724" i="1"/>
  <c r="J724" i="1"/>
  <c r="R724" i="1"/>
  <c r="V724" i="1"/>
  <c r="W724" i="1"/>
  <c r="AE724" i="1"/>
  <c r="AC724" i="1"/>
  <c r="AD724" i="1"/>
  <c r="AF724" i="1"/>
  <c r="X724" i="1"/>
  <c r="AB724" i="1"/>
  <c r="AA724" i="1"/>
  <c r="Z724" i="1"/>
  <c r="Y724" i="1"/>
  <c r="S724" i="1"/>
  <c r="Q724" i="1"/>
  <c r="T724" i="1"/>
  <c r="P724" i="1"/>
  <c r="M724" i="1"/>
  <c r="N724" i="1"/>
  <c r="O724" i="1"/>
  <c r="CY723" i="1"/>
  <c r="CX723" i="1"/>
  <c r="CV723" i="1"/>
  <c r="CW723" i="1"/>
  <c r="AP723" i="1"/>
  <c r="BC723" i="1"/>
  <c r="BF723" i="1"/>
  <c r="BH723" i="1"/>
  <c r="BL723" i="1"/>
  <c r="BM723" i="1"/>
  <c r="BK723" i="1"/>
  <c r="BJ723" i="1"/>
  <c r="BI723" i="1"/>
  <c r="BG723" i="1"/>
  <c r="BB723" i="1"/>
  <c r="AK723" i="1"/>
  <c r="AI723" i="1"/>
  <c r="L723" i="1"/>
  <c r="AY723" i="1"/>
  <c r="AX723" i="1"/>
  <c r="BA723" i="1"/>
  <c r="AV723" i="1"/>
  <c r="AZ723" i="1"/>
  <c r="AJ723" i="1"/>
  <c r="U723" i="1"/>
  <c r="K723" i="1"/>
  <c r="J723" i="1"/>
  <c r="R723" i="1"/>
  <c r="V723" i="1"/>
  <c r="W723" i="1"/>
  <c r="AE723" i="1"/>
  <c r="AC723" i="1"/>
  <c r="AD723" i="1"/>
  <c r="AF723" i="1"/>
  <c r="X723" i="1"/>
  <c r="AB723" i="1"/>
  <c r="AA723" i="1"/>
  <c r="Z723" i="1"/>
  <c r="Y723" i="1"/>
  <c r="S723" i="1"/>
  <c r="Q723" i="1"/>
  <c r="T723" i="1"/>
  <c r="P723" i="1"/>
  <c r="M723" i="1"/>
  <c r="N723" i="1"/>
  <c r="O723" i="1"/>
  <c r="CY722" i="1"/>
  <c r="CX722" i="1"/>
  <c r="CV722" i="1"/>
  <c r="CW722" i="1"/>
  <c r="AP722" i="1"/>
  <c r="BC722" i="1"/>
  <c r="BF722" i="1"/>
  <c r="BH722" i="1"/>
  <c r="BL722" i="1"/>
  <c r="BM722" i="1"/>
  <c r="BK722" i="1"/>
  <c r="BJ722" i="1"/>
  <c r="BI722" i="1"/>
  <c r="BG722" i="1"/>
  <c r="BB722" i="1"/>
  <c r="AK722" i="1"/>
  <c r="AI722" i="1"/>
  <c r="L722" i="1"/>
  <c r="AY722" i="1"/>
  <c r="AX722" i="1"/>
  <c r="BA722" i="1"/>
  <c r="AV722" i="1"/>
  <c r="AZ722" i="1"/>
  <c r="AJ722" i="1"/>
  <c r="U722" i="1"/>
  <c r="K722" i="1"/>
  <c r="J722" i="1"/>
  <c r="R722" i="1"/>
  <c r="V722" i="1"/>
  <c r="W722" i="1"/>
  <c r="AE722" i="1"/>
  <c r="AC722" i="1"/>
  <c r="AD722" i="1"/>
  <c r="AF722" i="1"/>
  <c r="X722" i="1"/>
  <c r="AB722" i="1"/>
  <c r="AA722" i="1"/>
  <c r="Z722" i="1"/>
  <c r="Y722" i="1"/>
  <c r="S722" i="1"/>
  <c r="Q722" i="1"/>
  <c r="T722" i="1"/>
  <c r="P722" i="1"/>
  <c r="M722" i="1"/>
  <c r="N722" i="1"/>
  <c r="O722" i="1"/>
  <c r="CY721" i="1"/>
  <c r="CX721" i="1"/>
  <c r="CV721" i="1"/>
  <c r="CW721" i="1"/>
  <c r="AP721" i="1"/>
  <c r="BC721" i="1"/>
  <c r="BF721" i="1"/>
  <c r="BH721" i="1"/>
  <c r="BL721" i="1"/>
  <c r="BM721" i="1"/>
  <c r="BK721" i="1"/>
  <c r="BJ721" i="1"/>
  <c r="BI721" i="1"/>
  <c r="BG721" i="1"/>
  <c r="BB721" i="1"/>
  <c r="AK721" i="1"/>
  <c r="AI721" i="1"/>
  <c r="L721" i="1"/>
  <c r="AY721" i="1"/>
  <c r="AX721" i="1"/>
  <c r="BA721" i="1"/>
  <c r="AV721" i="1"/>
  <c r="AZ721" i="1"/>
  <c r="AJ721" i="1"/>
  <c r="U721" i="1"/>
  <c r="K721" i="1"/>
  <c r="J721" i="1"/>
  <c r="R721" i="1"/>
  <c r="V721" i="1"/>
  <c r="W721" i="1"/>
  <c r="AE721" i="1"/>
  <c r="AC721" i="1"/>
  <c r="AD721" i="1"/>
  <c r="AF721" i="1"/>
  <c r="X721" i="1"/>
  <c r="AB721" i="1"/>
  <c r="AA721" i="1"/>
  <c r="Z721" i="1"/>
  <c r="Y721" i="1"/>
  <c r="S721" i="1"/>
  <c r="Q721" i="1"/>
  <c r="T721" i="1"/>
  <c r="P721" i="1"/>
  <c r="M721" i="1"/>
  <c r="N721" i="1"/>
  <c r="O721" i="1"/>
  <c r="CY720" i="1"/>
  <c r="CX720" i="1"/>
  <c r="CV720" i="1"/>
  <c r="CW720" i="1"/>
  <c r="AP720" i="1"/>
  <c r="BC720" i="1"/>
  <c r="BF720" i="1"/>
  <c r="BH720" i="1"/>
  <c r="BL720" i="1"/>
  <c r="BM720" i="1"/>
  <c r="BK720" i="1"/>
  <c r="BJ720" i="1"/>
  <c r="BI720" i="1"/>
  <c r="BG720" i="1"/>
  <c r="BB720" i="1"/>
  <c r="AK720" i="1"/>
  <c r="AI720" i="1"/>
  <c r="L720" i="1"/>
  <c r="AY720" i="1"/>
  <c r="AX720" i="1"/>
  <c r="BA720" i="1"/>
  <c r="AV720" i="1"/>
  <c r="AZ720" i="1"/>
  <c r="AJ720" i="1"/>
  <c r="U720" i="1"/>
  <c r="K720" i="1"/>
  <c r="J720" i="1"/>
  <c r="R720" i="1"/>
  <c r="V720" i="1"/>
  <c r="W720" i="1"/>
  <c r="AE720" i="1"/>
  <c r="AC720" i="1"/>
  <c r="AD720" i="1"/>
  <c r="AF720" i="1"/>
  <c r="X720" i="1"/>
  <c r="AB720" i="1"/>
  <c r="AA720" i="1"/>
  <c r="Z720" i="1"/>
  <c r="Y720" i="1"/>
  <c r="S720" i="1"/>
  <c r="Q720" i="1"/>
  <c r="T720" i="1"/>
  <c r="P720" i="1"/>
  <c r="M720" i="1"/>
  <c r="N720" i="1"/>
  <c r="O720" i="1"/>
  <c r="CY719" i="1"/>
  <c r="CX719" i="1"/>
  <c r="CV719" i="1"/>
  <c r="CW719" i="1"/>
  <c r="AP719" i="1"/>
  <c r="BC719" i="1"/>
  <c r="BF719" i="1"/>
  <c r="BH719" i="1"/>
  <c r="BL719" i="1"/>
  <c r="BM719" i="1"/>
  <c r="BK719" i="1"/>
  <c r="BJ719" i="1"/>
  <c r="BI719" i="1"/>
  <c r="BG719" i="1"/>
  <c r="BB719" i="1"/>
  <c r="AK719" i="1"/>
  <c r="AI719" i="1"/>
  <c r="L719" i="1"/>
  <c r="AY719" i="1"/>
  <c r="AX719" i="1"/>
  <c r="BA719" i="1"/>
  <c r="AV719" i="1"/>
  <c r="AZ719" i="1"/>
  <c r="AJ719" i="1"/>
  <c r="U719" i="1"/>
  <c r="K719" i="1"/>
  <c r="J719" i="1"/>
  <c r="R719" i="1"/>
  <c r="V719" i="1"/>
  <c r="W719" i="1"/>
  <c r="AE719" i="1"/>
  <c r="AC719" i="1"/>
  <c r="AD719" i="1"/>
  <c r="AF719" i="1"/>
  <c r="X719" i="1"/>
  <c r="AB719" i="1"/>
  <c r="AA719" i="1"/>
  <c r="Z719" i="1"/>
  <c r="Y719" i="1"/>
  <c r="S719" i="1"/>
  <c r="Q719" i="1"/>
  <c r="T719" i="1"/>
  <c r="P719" i="1"/>
  <c r="M719" i="1"/>
  <c r="N719" i="1"/>
  <c r="O719" i="1"/>
  <c r="CY718" i="1"/>
  <c r="CX718" i="1"/>
  <c r="CV718" i="1"/>
  <c r="CW718" i="1"/>
  <c r="AP718" i="1"/>
  <c r="BC718" i="1"/>
  <c r="BF718" i="1"/>
  <c r="BH718" i="1"/>
  <c r="BL718" i="1"/>
  <c r="BM718" i="1"/>
  <c r="BK718" i="1"/>
  <c r="BJ718" i="1"/>
  <c r="BI718" i="1"/>
  <c r="BG718" i="1"/>
  <c r="BB718" i="1"/>
  <c r="AK718" i="1"/>
  <c r="AI718" i="1"/>
  <c r="L718" i="1"/>
  <c r="AY718" i="1"/>
  <c r="AX718" i="1"/>
  <c r="BA718" i="1"/>
  <c r="AV718" i="1"/>
  <c r="AZ718" i="1"/>
  <c r="AJ718" i="1"/>
  <c r="U718" i="1"/>
  <c r="K718" i="1"/>
  <c r="J718" i="1"/>
  <c r="R718" i="1"/>
  <c r="V718" i="1"/>
  <c r="W718" i="1"/>
  <c r="AE718" i="1"/>
  <c r="AC718" i="1"/>
  <c r="AD718" i="1"/>
  <c r="AF718" i="1"/>
  <c r="X718" i="1"/>
  <c r="AB718" i="1"/>
  <c r="AA718" i="1"/>
  <c r="Z718" i="1"/>
  <c r="Y718" i="1"/>
  <c r="S718" i="1"/>
  <c r="Q718" i="1"/>
  <c r="T718" i="1"/>
  <c r="P718" i="1"/>
  <c r="M718" i="1"/>
  <c r="N718" i="1"/>
  <c r="O718" i="1"/>
  <c r="CY717" i="1"/>
  <c r="CX717" i="1"/>
  <c r="CV717" i="1"/>
  <c r="CW717" i="1"/>
  <c r="AP717" i="1"/>
  <c r="BC717" i="1"/>
  <c r="BF717" i="1"/>
  <c r="BH717" i="1"/>
  <c r="BL717" i="1"/>
  <c r="BM717" i="1"/>
  <c r="BK717" i="1"/>
  <c r="BJ717" i="1"/>
  <c r="BI717" i="1"/>
  <c r="BG717" i="1"/>
  <c r="BB717" i="1"/>
  <c r="AK717" i="1"/>
  <c r="AI717" i="1"/>
  <c r="L717" i="1"/>
  <c r="AY717" i="1"/>
  <c r="AX717" i="1"/>
  <c r="BA717" i="1"/>
  <c r="AV717" i="1"/>
  <c r="AZ717" i="1"/>
  <c r="AJ717" i="1"/>
  <c r="U717" i="1"/>
  <c r="K717" i="1"/>
  <c r="J717" i="1"/>
  <c r="R717" i="1"/>
  <c r="V717" i="1"/>
  <c r="W717" i="1"/>
  <c r="AE717" i="1"/>
  <c r="AC717" i="1"/>
  <c r="AD717" i="1"/>
  <c r="AF717" i="1"/>
  <c r="X717" i="1"/>
  <c r="AB717" i="1"/>
  <c r="AA717" i="1"/>
  <c r="Z717" i="1"/>
  <c r="Y717" i="1"/>
  <c r="S717" i="1"/>
  <c r="Q717" i="1"/>
  <c r="T717" i="1"/>
  <c r="P717" i="1"/>
  <c r="M717" i="1"/>
  <c r="N717" i="1"/>
  <c r="O717" i="1"/>
  <c r="CY716" i="1"/>
  <c r="CX716" i="1"/>
  <c r="CV716" i="1"/>
  <c r="CW716" i="1"/>
  <c r="AP716" i="1"/>
  <c r="BC716" i="1"/>
  <c r="BF716" i="1"/>
  <c r="BH716" i="1"/>
  <c r="BL716" i="1"/>
  <c r="BM716" i="1"/>
  <c r="BK716" i="1"/>
  <c r="BJ716" i="1"/>
  <c r="BI716" i="1"/>
  <c r="BG716" i="1"/>
  <c r="BB716" i="1"/>
  <c r="AK716" i="1"/>
  <c r="AI716" i="1"/>
  <c r="L716" i="1"/>
  <c r="AY716" i="1"/>
  <c r="AX716" i="1"/>
  <c r="BA716" i="1"/>
  <c r="AV716" i="1"/>
  <c r="AZ716" i="1"/>
  <c r="AJ716" i="1"/>
  <c r="U716" i="1"/>
  <c r="K716" i="1"/>
  <c r="J716" i="1"/>
  <c r="R716" i="1"/>
  <c r="V716" i="1"/>
  <c r="W716" i="1"/>
  <c r="AE716" i="1"/>
  <c r="AC716" i="1"/>
  <c r="AD716" i="1"/>
  <c r="AF716" i="1"/>
  <c r="X716" i="1"/>
  <c r="AB716" i="1"/>
  <c r="AA716" i="1"/>
  <c r="Z716" i="1"/>
  <c r="Y716" i="1"/>
  <c r="S716" i="1"/>
  <c r="Q716" i="1"/>
  <c r="T716" i="1"/>
  <c r="P716" i="1"/>
  <c r="M716" i="1"/>
  <c r="N716" i="1"/>
  <c r="O716" i="1"/>
  <c r="CY715" i="1"/>
  <c r="CX715" i="1"/>
  <c r="CV715" i="1"/>
  <c r="CW715" i="1"/>
  <c r="AP715" i="1"/>
  <c r="BC715" i="1"/>
  <c r="BF715" i="1"/>
  <c r="BH715" i="1"/>
  <c r="BL715" i="1"/>
  <c r="BM715" i="1"/>
  <c r="BK715" i="1"/>
  <c r="BJ715" i="1"/>
  <c r="BI715" i="1"/>
  <c r="BG715" i="1"/>
  <c r="BB715" i="1"/>
  <c r="AK715" i="1"/>
  <c r="AI715" i="1"/>
  <c r="L715" i="1"/>
  <c r="AY715" i="1"/>
  <c r="AX715" i="1"/>
  <c r="BA715" i="1"/>
  <c r="AV715" i="1"/>
  <c r="AZ715" i="1"/>
  <c r="AJ715" i="1"/>
  <c r="U715" i="1"/>
  <c r="K715" i="1"/>
  <c r="J715" i="1"/>
  <c r="R715" i="1"/>
  <c r="V715" i="1"/>
  <c r="W715" i="1"/>
  <c r="AE715" i="1"/>
  <c r="AC715" i="1"/>
  <c r="AD715" i="1"/>
  <c r="AF715" i="1"/>
  <c r="X715" i="1"/>
  <c r="AB715" i="1"/>
  <c r="AA715" i="1"/>
  <c r="Z715" i="1"/>
  <c r="Y715" i="1"/>
  <c r="S715" i="1"/>
  <c r="Q715" i="1"/>
  <c r="T715" i="1"/>
  <c r="P715" i="1"/>
  <c r="M715" i="1"/>
  <c r="N715" i="1"/>
  <c r="O715" i="1"/>
  <c r="CY714" i="1"/>
  <c r="CX714" i="1"/>
  <c r="CV714" i="1"/>
  <c r="CW714" i="1"/>
  <c r="AP714" i="1"/>
  <c r="BC714" i="1"/>
  <c r="BF714" i="1"/>
  <c r="BH714" i="1"/>
  <c r="BL714" i="1"/>
  <c r="BM714" i="1"/>
  <c r="BK714" i="1"/>
  <c r="BJ714" i="1"/>
  <c r="BI714" i="1"/>
  <c r="BG714" i="1"/>
  <c r="BB714" i="1"/>
  <c r="AK714" i="1"/>
  <c r="AI714" i="1"/>
  <c r="L714" i="1"/>
  <c r="AY714" i="1"/>
  <c r="AX714" i="1"/>
  <c r="BA714" i="1"/>
  <c r="AV714" i="1"/>
  <c r="AZ714" i="1"/>
  <c r="AJ714" i="1"/>
  <c r="U714" i="1"/>
  <c r="K714" i="1"/>
  <c r="J714" i="1"/>
  <c r="R714" i="1"/>
  <c r="V714" i="1"/>
  <c r="W714" i="1"/>
  <c r="AE714" i="1"/>
  <c r="AC714" i="1"/>
  <c r="AD714" i="1"/>
  <c r="AF714" i="1"/>
  <c r="X714" i="1"/>
  <c r="AB714" i="1"/>
  <c r="AA714" i="1"/>
  <c r="Z714" i="1"/>
  <c r="Y714" i="1"/>
  <c r="S714" i="1"/>
  <c r="Q714" i="1"/>
  <c r="T714" i="1"/>
  <c r="P714" i="1"/>
  <c r="M714" i="1"/>
  <c r="N714" i="1"/>
  <c r="O714" i="1"/>
  <c r="CY713" i="1"/>
  <c r="CX713" i="1"/>
  <c r="CV713" i="1"/>
  <c r="CW713" i="1"/>
  <c r="AP713" i="1"/>
  <c r="BC713" i="1"/>
  <c r="BF713" i="1"/>
  <c r="BH713" i="1"/>
  <c r="BL713" i="1"/>
  <c r="BM713" i="1"/>
  <c r="BK713" i="1"/>
  <c r="BJ713" i="1"/>
  <c r="BI713" i="1"/>
  <c r="BG713" i="1"/>
  <c r="BB713" i="1"/>
  <c r="AK713" i="1"/>
  <c r="AI713" i="1"/>
  <c r="L713" i="1"/>
  <c r="AY713" i="1"/>
  <c r="AX713" i="1"/>
  <c r="BA713" i="1"/>
  <c r="AV713" i="1"/>
  <c r="AZ713" i="1"/>
  <c r="AJ713" i="1"/>
  <c r="U713" i="1"/>
  <c r="K713" i="1"/>
  <c r="J713" i="1"/>
  <c r="R713" i="1"/>
  <c r="V713" i="1"/>
  <c r="W713" i="1"/>
  <c r="AE713" i="1"/>
  <c r="AC713" i="1"/>
  <c r="AD713" i="1"/>
  <c r="AF713" i="1"/>
  <c r="X713" i="1"/>
  <c r="AB713" i="1"/>
  <c r="AA713" i="1"/>
  <c r="Z713" i="1"/>
  <c r="Y713" i="1"/>
  <c r="S713" i="1"/>
  <c r="Q713" i="1"/>
  <c r="T713" i="1"/>
  <c r="P713" i="1"/>
  <c r="M713" i="1"/>
  <c r="N713" i="1"/>
  <c r="O713" i="1"/>
  <c r="CY712" i="1"/>
  <c r="CX712" i="1"/>
  <c r="CV712" i="1"/>
  <c r="CW712" i="1"/>
  <c r="AP712" i="1"/>
  <c r="BC712" i="1"/>
  <c r="BF712" i="1"/>
  <c r="BH712" i="1"/>
  <c r="BL712" i="1"/>
  <c r="BM712" i="1"/>
  <c r="BK712" i="1"/>
  <c r="BJ712" i="1"/>
  <c r="BI712" i="1"/>
  <c r="BG712" i="1"/>
  <c r="BB712" i="1"/>
  <c r="AK712" i="1"/>
  <c r="AI712" i="1"/>
  <c r="L712" i="1"/>
  <c r="AY712" i="1"/>
  <c r="AX712" i="1"/>
  <c r="BA712" i="1"/>
  <c r="AV712" i="1"/>
  <c r="AZ712" i="1"/>
  <c r="AJ712" i="1"/>
  <c r="U712" i="1"/>
  <c r="K712" i="1"/>
  <c r="J712" i="1"/>
  <c r="R712" i="1"/>
  <c r="V712" i="1"/>
  <c r="W712" i="1"/>
  <c r="AE712" i="1"/>
  <c r="AC712" i="1"/>
  <c r="AD712" i="1"/>
  <c r="AF712" i="1"/>
  <c r="X712" i="1"/>
  <c r="AB712" i="1"/>
  <c r="AA712" i="1"/>
  <c r="Z712" i="1"/>
  <c r="Y712" i="1"/>
  <c r="S712" i="1"/>
  <c r="Q712" i="1"/>
  <c r="T712" i="1"/>
  <c r="P712" i="1"/>
  <c r="M712" i="1"/>
  <c r="N712" i="1"/>
  <c r="O712" i="1"/>
  <c r="CY711" i="1"/>
  <c r="CX711" i="1"/>
  <c r="CV711" i="1"/>
  <c r="CW711" i="1"/>
  <c r="AP711" i="1"/>
  <c r="BC711" i="1"/>
  <c r="BF711" i="1"/>
  <c r="BH711" i="1"/>
  <c r="BL711" i="1"/>
  <c r="BM711" i="1"/>
  <c r="BK711" i="1"/>
  <c r="BJ711" i="1"/>
  <c r="BI711" i="1"/>
  <c r="BG711" i="1"/>
  <c r="BB711" i="1"/>
  <c r="AK711" i="1"/>
  <c r="AI711" i="1"/>
  <c r="L711" i="1"/>
  <c r="AY711" i="1"/>
  <c r="AX711" i="1"/>
  <c r="BA711" i="1"/>
  <c r="AV711" i="1"/>
  <c r="AZ711" i="1"/>
  <c r="AJ711" i="1"/>
  <c r="U711" i="1"/>
  <c r="K711" i="1"/>
  <c r="J711" i="1"/>
  <c r="R711" i="1"/>
  <c r="V711" i="1"/>
  <c r="W711" i="1"/>
  <c r="AE711" i="1"/>
  <c r="AC711" i="1"/>
  <c r="AD711" i="1"/>
  <c r="AF711" i="1"/>
  <c r="X711" i="1"/>
  <c r="AB711" i="1"/>
  <c r="AA711" i="1"/>
  <c r="Z711" i="1"/>
  <c r="Y711" i="1"/>
  <c r="S711" i="1"/>
  <c r="Q711" i="1"/>
  <c r="T711" i="1"/>
  <c r="P711" i="1"/>
  <c r="M711" i="1"/>
  <c r="N711" i="1"/>
  <c r="O711" i="1"/>
  <c r="CY710" i="1"/>
  <c r="CX710" i="1"/>
  <c r="CV710" i="1"/>
  <c r="CW710" i="1"/>
  <c r="AP710" i="1"/>
  <c r="BC710" i="1"/>
  <c r="BF710" i="1"/>
  <c r="BH710" i="1"/>
  <c r="BL710" i="1"/>
  <c r="BM710" i="1"/>
  <c r="BK710" i="1"/>
  <c r="BJ710" i="1"/>
  <c r="BI710" i="1"/>
  <c r="BG710" i="1"/>
  <c r="BB710" i="1"/>
  <c r="AK710" i="1"/>
  <c r="AI710" i="1"/>
  <c r="L710" i="1"/>
  <c r="AY710" i="1"/>
  <c r="AX710" i="1"/>
  <c r="BA710" i="1"/>
  <c r="AV710" i="1"/>
  <c r="AZ710" i="1"/>
  <c r="AJ710" i="1"/>
  <c r="U710" i="1"/>
  <c r="K710" i="1"/>
  <c r="J710" i="1"/>
  <c r="R710" i="1"/>
  <c r="V710" i="1"/>
  <c r="W710" i="1"/>
  <c r="AE710" i="1"/>
  <c r="AC710" i="1"/>
  <c r="AD710" i="1"/>
  <c r="AF710" i="1"/>
  <c r="X710" i="1"/>
  <c r="AB710" i="1"/>
  <c r="AA710" i="1"/>
  <c r="Z710" i="1"/>
  <c r="Y710" i="1"/>
  <c r="S710" i="1"/>
  <c r="Q710" i="1"/>
  <c r="T710" i="1"/>
  <c r="P710" i="1"/>
  <c r="M710" i="1"/>
  <c r="N710" i="1"/>
  <c r="O710" i="1"/>
  <c r="CY709" i="1"/>
  <c r="CX709" i="1"/>
  <c r="CV709" i="1"/>
  <c r="CW709" i="1"/>
  <c r="AP709" i="1"/>
  <c r="BC709" i="1"/>
  <c r="BF709" i="1"/>
  <c r="BH709" i="1"/>
  <c r="BL709" i="1"/>
  <c r="BM709" i="1"/>
  <c r="BK709" i="1"/>
  <c r="BJ709" i="1"/>
  <c r="BI709" i="1"/>
  <c r="BG709" i="1"/>
  <c r="BB709" i="1"/>
  <c r="AK709" i="1"/>
  <c r="AI709" i="1"/>
  <c r="L709" i="1"/>
  <c r="AY709" i="1"/>
  <c r="AX709" i="1"/>
  <c r="BA709" i="1"/>
  <c r="AV709" i="1"/>
  <c r="AZ709" i="1"/>
  <c r="AJ709" i="1"/>
  <c r="U709" i="1"/>
  <c r="K709" i="1"/>
  <c r="J709" i="1"/>
  <c r="R709" i="1"/>
  <c r="V709" i="1"/>
  <c r="W709" i="1"/>
  <c r="AE709" i="1"/>
  <c r="AC709" i="1"/>
  <c r="AD709" i="1"/>
  <c r="AF709" i="1"/>
  <c r="X709" i="1"/>
  <c r="AB709" i="1"/>
  <c r="AA709" i="1"/>
  <c r="Z709" i="1"/>
  <c r="Y709" i="1"/>
  <c r="S709" i="1"/>
  <c r="Q709" i="1"/>
  <c r="T709" i="1"/>
  <c r="P709" i="1"/>
  <c r="M709" i="1"/>
  <c r="N709" i="1"/>
  <c r="O709" i="1"/>
  <c r="CY708" i="1"/>
  <c r="CX708" i="1"/>
  <c r="CV708" i="1"/>
  <c r="CW708" i="1"/>
  <c r="AP708" i="1"/>
  <c r="BC708" i="1"/>
  <c r="BF708" i="1"/>
  <c r="BH708" i="1"/>
  <c r="BL708" i="1"/>
  <c r="BM708" i="1"/>
  <c r="BK708" i="1"/>
  <c r="BJ708" i="1"/>
  <c r="BI708" i="1"/>
  <c r="BG708" i="1"/>
  <c r="BB708" i="1"/>
  <c r="AK708" i="1"/>
  <c r="AI708" i="1"/>
  <c r="L708" i="1"/>
  <c r="AY708" i="1"/>
  <c r="AX708" i="1"/>
  <c r="BA708" i="1"/>
  <c r="AV708" i="1"/>
  <c r="AZ708" i="1"/>
  <c r="AJ708" i="1"/>
  <c r="U708" i="1"/>
  <c r="K708" i="1"/>
  <c r="J708" i="1"/>
  <c r="R708" i="1"/>
  <c r="V708" i="1"/>
  <c r="W708" i="1"/>
  <c r="AE708" i="1"/>
  <c r="AC708" i="1"/>
  <c r="AD708" i="1"/>
  <c r="AF708" i="1"/>
  <c r="X708" i="1"/>
  <c r="AB708" i="1"/>
  <c r="AA708" i="1"/>
  <c r="Z708" i="1"/>
  <c r="Y708" i="1"/>
  <c r="S708" i="1"/>
  <c r="Q708" i="1"/>
  <c r="T708" i="1"/>
  <c r="P708" i="1"/>
  <c r="M708" i="1"/>
  <c r="N708" i="1"/>
  <c r="O708" i="1"/>
  <c r="CY707" i="1"/>
  <c r="CX707" i="1"/>
  <c r="CV707" i="1"/>
  <c r="CW707" i="1"/>
  <c r="AP707" i="1"/>
  <c r="BC707" i="1"/>
  <c r="BF707" i="1"/>
  <c r="BH707" i="1"/>
  <c r="BL707" i="1"/>
  <c r="BM707" i="1"/>
  <c r="BK707" i="1"/>
  <c r="BJ707" i="1"/>
  <c r="BI707" i="1"/>
  <c r="BG707" i="1"/>
  <c r="BB707" i="1"/>
  <c r="AK707" i="1"/>
  <c r="AI707" i="1"/>
  <c r="L707" i="1"/>
  <c r="AY707" i="1"/>
  <c r="AX707" i="1"/>
  <c r="BA707" i="1"/>
  <c r="AV707" i="1"/>
  <c r="AZ707" i="1"/>
  <c r="AJ707" i="1"/>
  <c r="U707" i="1"/>
  <c r="K707" i="1"/>
  <c r="J707" i="1"/>
  <c r="R707" i="1"/>
  <c r="V707" i="1"/>
  <c r="W707" i="1"/>
  <c r="AE707" i="1"/>
  <c r="AC707" i="1"/>
  <c r="AD707" i="1"/>
  <c r="AF707" i="1"/>
  <c r="X707" i="1"/>
  <c r="AB707" i="1"/>
  <c r="AA707" i="1"/>
  <c r="Z707" i="1"/>
  <c r="Y707" i="1"/>
  <c r="S707" i="1"/>
  <c r="Q707" i="1"/>
  <c r="T707" i="1"/>
  <c r="P707" i="1"/>
  <c r="M707" i="1"/>
  <c r="N707" i="1"/>
  <c r="O707" i="1"/>
  <c r="CY706" i="1"/>
  <c r="CX706" i="1"/>
  <c r="CV706" i="1"/>
  <c r="CW706" i="1"/>
  <c r="AP706" i="1"/>
  <c r="BC706" i="1"/>
  <c r="BF706" i="1"/>
  <c r="BH706" i="1"/>
  <c r="BL706" i="1"/>
  <c r="BM706" i="1"/>
  <c r="BK706" i="1"/>
  <c r="BJ706" i="1"/>
  <c r="BI706" i="1"/>
  <c r="BG706" i="1"/>
  <c r="BB706" i="1"/>
  <c r="AK706" i="1"/>
  <c r="AI706" i="1"/>
  <c r="L706" i="1"/>
  <c r="AY706" i="1"/>
  <c r="AX706" i="1"/>
  <c r="BA706" i="1"/>
  <c r="AV706" i="1"/>
  <c r="AZ706" i="1"/>
  <c r="AJ706" i="1"/>
  <c r="U706" i="1"/>
  <c r="K706" i="1"/>
  <c r="J706" i="1"/>
  <c r="R706" i="1"/>
  <c r="V706" i="1"/>
  <c r="W706" i="1"/>
  <c r="AE706" i="1"/>
  <c r="AC706" i="1"/>
  <c r="AD706" i="1"/>
  <c r="AF706" i="1"/>
  <c r="X706" i="1"/>
  <c r="AB706" i="1"/>
  <c r="AA706" i="1"/>
  <c r="Z706" i="1"/>
  <c r="Y706" i="1"/>
  <c r="S706" i="1"/>
  <c r="Q706" i="1"/>
  <c r="T706" i="1"/>
  <c r="P706" i="1"/>
  <c r="M706" i="1"/>
  <c r="N706" i="1"/>
  <c r="O706" i="1"/>
  <c r="CY705" i="1"/>
  <c r="CX705" i="1"/>
  <c r="CV705" i="1"/>
  <c r="CW705" i="1"/>
  <c r="AP705" i="1"/>
  <c r="BC705" i="1"/>
  <c r="BF705" i="1"/>
  <c r="BH705" i="1"/>
  <c r="BL705" i="1"/>
  <c r="BM705" i="1"/>
  <c r="BK705" i="1"/>
  <c r="BJ705" i="1"/>
  <c r="BI705" i="1"/>
  <c r="BG705" i="1"/>
  <c r="BB705" i="1"/>
  <c r="AK705" i="1"/>
  <c r="AI705" i="1"/>
  <c r="L705" i="1"/>
  <c r="AY705" i="1"/>
  <c r="AX705" i="1"/>
  <c r="BA705" i="1"/>
  <c r="AV705" i="1"/>
  <c r="AZ705" i="1"/>
  <c r="AJ705" i="1"/>
  <c r="U705" i="1"/>
  <c r="K705" i="1"/>
  <c r="J705" i="1"/>
  <c r="R705" i="1"/>
  <c r="V705" i="1"/>
  <c r="W705" i="1"/>
  <c r="AE705" i="1"/>
  <c r="AC705" i="1"/>
  <c r="AD705" i="1"/>
  <c r="AF705" i="1"/>
  <c r="X705" i="1"/>
  <c r="AB705" i="1"/>
  <c r="AA705" i="1"/>
  <c r="Z705" i="1"/>
  <c r="Y705" i="1"/>
  <c r="S705" i="1"/>
  <c r="Q705" i="1"/>
  <c r="T705" i="1"/>
  <c r="P705" i="1"/>
  <c r="M705" i="1"/>
  <c r="N705" i="1"/>
  <c r="O705" i="1"/>
  <c r="CY704" i="1"/>
  <c r="CX704" i="1"/>
  <c r="CV704" i="1"/>
  <c r="CW704" i="1"/>
  <c r="AP704" i="1"/>
  <c r="BC704" i="1"/>
  <c r="BF704" i="1"/>
  <c r="BH704" i="1"/>
  <c r="BL704" i="1"/>
  <c r="BM704" i="1"/>
  <c r="BK704" i="1"/>
  <c r="BJ704" i="1"/>
  <c r="BI704" i="1"/>
  <c r="BG704" i="1"/>
  <c r="BB704" i="1"/>
  <c r="AK704" i="1"/>
  <c r="AI704" i="1"/>
  <c r="L704" i="1"/>
  <c r="AY704" i="1"/>
  <c r="AX704" i="1"/>
  <c r="BA704" i="1"/>
  <c r="AV704" i="1"/>
  <c r="AZ704" i="1"/>
  <c r="AJ704" i="1"/>
  <c r="U704" i="1"/>
  <c r="K704" i="1"/>
  <c r="J704" i="1"/>
  <c r="R704" i="1"/>
  <c r="V704" i="1"/>
  <c r="W704" i="1"/>
  <c r="AE704" i="1"/>
  <c r="AC704" i="1"/>
  <c r="AD704" i="1"/>
  <c r="AF704" i="1"/>
  <c r="X704" i="1"/>
  <c r="AB704" i="1"/>
  <c r="AA704" i="1"/>
  <c r="Z704" i="1"/>
  <c r="Y704" i="1"/>
  <c r="S704" i="1"/>
  <c r="Q704" i="1"/>
  <c r="T704" i="1"/>
  <c r="P704" i="1"/>
  <c r="M704" i="1"/>
  <c r="N704" i="1"/>
  <c r="O704" i="1"/>
  <c r="CY703" i="1"/>
  <c r="CX703" i="1"/>
  <c r="CV703" i="1"/>
  <c r="CW703" i="1"/>
  <c r="AP703" i="1"/>
  <c r="BC703" i="1"/>
  <c r="BF703" i="1"/>
  <c r="BH703" i="1"/>
  <c r="BL703" i="1"/>
  <c r="BM703" i="1"/>
  <c r="BK703" i="1"/>
  <c r="BJ703" i="1"/>
  <c r="BI703" i="1"/>
  <c r="BG703" i="1"/>
  <c r="BB703" i="1"/>
  <c r="AK703" i="1"/>
  <c r="AI703" i="1"/>
  <c r="L703" i="1"/>
  <c r="AY703" i="1"/>
  <c r="AX703" i="1"/>
  <c r="BA703" i="1"/>
  <c r="AV703" i="1"/>
  <c r="AZ703" i="1"/>
  <c r="AJ703" i="1"/>
  <c r="U703" i="1"/>
  <c r="K703" i="1"/>
  <c r="J703" i="1"/>
  <c r="R703" i="1"/>
  <c r="V703" i="1"/>
  <c r="W703" i="1"/>
  <c r="AE703" i="1"/>
  <c r="AC703" i="1"/>
  <c r="AD703" i="1"/>
  <c r="AF703" i="1"/>
  <c r="X703" i="1"/>
  <c r="AB703" i="1"/>
  <c r="AA703" i="1"/>
  <c r="Z703" i="1"/>
  <c r="Y703" i="1"/>
  <c r="S703" i="1"/>
  <c r="Q703" i="1"/>
  <c r="T703" i="1"/>
  <c r="P703" i="1"/>
  <c r="M703" i="1"/>
  <c r="N703" i="1"/>
  <c r="O703" i="1"/>
  <c r="CY702" i="1"/>
  <c r="CX702" i="1"/>
  <c r="CV702" i="1"/>
  <c r="CW702" i="1"/>
  <c r="AP702" i="1"/>
  <c r="BC702" i="1"/>
  <c r="BF702" i="1"/>
  <c r="BH702" i="1"/>
  <c r="BL702" i="1"/>
  <c r="BM702" i="1"/>
  <c r="BK702" i="1"/>
  <c r="BJ702" i="1"/>
  <c r="BI702" i="1"/>
  <c r="BG702" i="1"/>
  <c r="BB702" i="1"/>
  <c r="AK702" i="1"/>
  <c r="AI702" i="1"/>
  <c r="L702" i="1"/>
  <c r="AY702" i="1"/>
  <c r="AX702" i="1"/>
  <c r="BA702" i="1"/>
  <c r="AV702" i="1"/>
  <c r="AZ702" i="1"/>
  <c r="AJ702" i="1"/>
  <c r="U702" i="1"/>
  <c r="K702" i="1"/>
  <c r="J702" i="1"/>
  <c r="R702" i="1"/>
  <c r="V702" i="1"/>
  <c r="W702" i="1"/>
  <c r="AE702" i="1"/>
  <c r="AC702" i="1"/>
  <c r="AD702" i="1"/>
  <c r="AF702" i="1"/>
  <c r="X702" i="1"/>
  <c r="AB702" i="1"/>
  <c r="AA702" i="1"/>
  <c r="Z702" i="1"/>
  <c r="Y702" i="1"/>
  <c r="S702" i="1"/>
  <c r="Q702" i="1"/>
  <c r="T702" i="1"/>
  <c r="P702" i="1"/>
  <c r="M702" i="1"/>
  <c r="N702" i="1"/>
  <c r="O702" i="1"/>
  <c r="CY701" i="1"/>
  <c r="CX701" i="1"/>
  <c r="CV701" i="1"/>
  <c r="CW701" i="1"/>
  <c r="AP701" i="1"/>
  <c r="BC701" i="1"/>
  <c r="BF701" i="1"/>
  <c r="BH701" i="1"/>
  <c r="BL701" i="1"/>
  <c r="BM701" i="1"/>
  <c r="BK701" i="1"/>
  <c r="BJ701" i="1"/>
  <c r="BI701" i="1"/>
  <c r="BG701" i="1"/>
  <c r="BB701" i="1"/>
  <c r="AK701" i="1"/>
  <c r="AI701" i="1"/>
  <c r="L701" i="1"/>
  <c r="AY701" i="1"/>
  <c r="AX701" i="1"/>
  <c r="BA701" i="1"/>
  <c r="AV701" i="1"/>
  <c r="AZ701" i="1"/>
  <c r="AJ701" i="1"/>
  <c r="U701" i="1"/>
  <c r="K701" i="1"/>
  <c r="J701" i="1"/>
  <c r="R701" i="1"/>
  <c r="V701" i="1"/>
  <c r="W701" i="1"/>
  <c r="AE701" i="1"/>
  <c r="AC701" i="1"/>
  <c r="AD701" i="1"/>
  <c r="AF701" i="1"/>
  <c r="X701" i="1"/>
  <c r="AB701" i="1"/>
  <c r="AA701" i="1"/>
  <c r="Z701" i="1"/>
  <c r="Y701" i="1"/>
  <c r="S701" i="1"/>
  <c r="Q701" i="1"/>
  <c r="T701" i="1"/>
  <c r="P701" i="1"/>
  <c r="M701" i="1"/>
  <c r="N701" i="1"/>
  <c r="O701" i="1"/>
  <c r="CY700" i="1"/>
  <c r="CX700" i="1"/>
  <c r="CV700" i="1"/>
  <c r="CW700" i="1"/>
  <c r="AP700" i="1"/>
  <c r="BC700" i="1"/>
  <c r="BF700" i="1"/>
  <c r="BH700" i="1"/>
  <c r="BL700" i="1"/>
  <c r="BM700" i="1"/>
  <c r="BK700" i="1"/>
  <c r="BJ700" i="1"/>
  <c r="BI700" i="1"/>
  <c r="BG700" i="1"/>
  <c r="BB700" i="1"/>
  <c r="AK700" i="1"/>
  <c r="AI700" i="1"/>
  <c r="L700" i="1"/>
  <c r="AY700" i="1"/>
  <c r="AX700" i="1"/>
  <c r="BA700" i="1"/>
  <c r="AV700" i="1"/>
  <c r="AZ700" i="1"/>
  <c r="AJ700" i="1"/>
  <c r="U700" i="1"/>
  <c r="K700" i="1"/>
  <c r="J700" i="1"/>
  <c r="R700" i="1"/>
  <c r="V700" i="1"/>
  <c r="W700" i="1"/>
  <c r="AE700" i="1"/>
  <c r="AC700" i="1"/>
  <c r="AD700" i="1"/>
  <c r="AF700" i="1"/>
  <c r="X700" i="1"/>
  <c r="AB700" i="1"/>
  <c r="AA700" i="1"/>
  <c r="Z700" i="1"/>
  <c r="Y700" i="1"/>
  <c r="S700" i="1"/>
  <c r="Q700" i="1"/>
  <c r="T700" i="1"/>
  <c r="P700" i="1"/>
  <c r="M700" i="1"/>
  <c r="N700" i="1"/>
  <c r="O700" i="1"/>
  <c r="CY699" i="1"/>
  <c r="CX699" i="1"/>
  <c r="CV699" i="1"/>
  <c r="CW699" i="1"/>
  <c r="AP699" i="1"/>
  <c r="BC699" i="1"/>
  <c r="BF699" i="1"/>
  <c r="BH699" i="1"/>
  <c r="BL699" i="1"/>
  <c r="BM699" i="1"/>
  <c r="BK699" i="1"/>
  <c r="BJ699" i="1"/>
  <c r="BI699" i="1"/>
  <c r="BG699" i="1"/>
  <c r="BB699" i="1"/>
  <c r="AK699" i="1"/>
  <c r="AI699" i="1"/>
  <c r="L699" i="1"/>
  <c r="AY699" i="1"/>
  <c r="AX699" i="1"/>
  <c r="BA699" i="1"/>
  <c r="AV699" i="1"/>
  <c r="AZ699" i="1"/>
  <c r="AJ699" i="1"/>
  <c r="U699" i="1"/>
  <c r="K699" i="1"/>
  <c r="J699" i="1"/>
  <c r="R699" i="1"/>
  <c r="V699" i="1"/>
  <c r="W699" i="1"/>
  <c r="AE699" i="1"/>
  <c r="AC699" i="1"/>
  <c r="AD699" i="1"/>
  <c r="AF699" i="1"/>
  <c r="X699" i="1"/>
  <c r="AB699" i="1"/>
  <c r="AA699" i="1"/>
  <c r="Z699" i="1"/>
  <c r="Y699" i="1"/>
  <c r="S699" i="1"/>
  <c r="Q699" i="1"/>
  <c r="T699" i="1"/>
  <c r="P699" i="1"/>
  <c r="M699" i="1"/>
  <c r="N699" i="1"/>
  <c r="O699" i="1"/>
  <c r="CY698" i="1"/>
  <c r="CX698" i="1"/>
  <c r="CV698" i="1"/>
  <c r="CW698" i="1"/>
  <c r="AP698" i="1"/>
  <c r="BC698" i="1"/>
  <c r="BF698" i="1"/>
  <c r="BH698" i="1"/>
  <c r="BL698" i="1"/>
  <c r="BM698" i="1"/>
  <c r="BK698" i="1"/>
  <c r="BJ698" i="1"/>
  <c r="BI698" i="1"/>
  <c r="BG698" i="1"/>
  <c r="BB698" i="1"/>
  <c r="AK698" i="1"/>
  <c r="AI698" i="1"/>
  <c r="L698" i="1"/>
  <c r="AY698" i="1"/>
  <c r="AX698" i="1"/>
  <c r="BA698" i="1"/>
  <c r="AV698" i="1"/>
  <c r="AZ698" i="1"/>
  <c r="AJ698" i="1"/>
  <c r="U698" i="1"/>
  <c r="K698" i="1"/>
  <c r="J698" i="1"/>
  <c r="R698" i="1"/>
  <c r="V698" i="1"/>
  <c r="W698" i="1"/>
  <c r="AE698" i="1"/>
  <c r="AC698" i="1"/>
  <c r="AD698" i="1"/>
  <c r="AF698" i="1"/>
  <c r="X698" i="1"/>
  <c r="AB698" i="1"/>
  <c r="AA698" i="1"/>
  <c r="Z698" i="1"/>
  <c r="Y698" i="1"/>
  <c r="S698" i="1"/>
  <c r="Q698" i="1"/>
  <c r="T698" i="1"/>
  <c r="P698" i="1"/>
  <c r="M698" i="1"/>
  <c r="N698" i="1"/>
  <c r="O698" i="1"/>
  <c r="CY697" i="1"/>
  <c r="CX697" i="1"/>
  <c r="CV697" i="1"/>
  <c r="CW697" i="1"/>
  <c r="AP697" i="1"/>
  <c r="BC697" i="1"/>
  <c r="BF697" i="1"/>
  <c r="BH697" i="1"/>
  <c r="BL697" i="1"/>
  <c r="BM697" i="1"/>
  <c r="BK697" i="1"/>
  <c r="BJ697" i="1"/>
  <c r="BI697" i="1"/>
  <c r="BG697" i="1"/>
  <c r="BB697" i="1"/>
  <c r="AK697" i="1"/>
  <c r="AI697" i="1"/>
  <c r="L697" i="1"/>
  <c r="AY697" i="1"/>
  <c r="AX697" i="1"/>
  <c r="BA697" i="1"/>
  <c r="AV697" i="1"/>
  <c r="AZ697" i="1"/>
  <c r="AJ697" i="1"/>
  <c r="U697" i="1"/>
  <c r="K697" i="1"/>
  <c r="J697" i="1"/>
  <c r="R697" i="1"/>
  <c r="V697" i="1"/>
  <c r="W697" i="1"/>
  <c r="AE697" i="1"/>
  <c r="AC697" i="1"/>
  <c r="AD697" i="1"/>
  <c r="AF697" i="1"/>
  <c r="X697" i="1"/>
  <c r="AB697" i="1"/>
  <c r="AA697" i="1"/>
  <c r="Z697" i="1"/>
  <c r="Y697" i="1"/>
  <c r="S697" i="1"/>
  <c r="Q697" i="1"/>
  <c r="T697" i="1"/>
  <c r="P697" i="1"/>
  <c r="M697" i="1"/>
  <c r="N697" i="1"/>
  <c r="O697" i="1"/>
  <c r="CY696" i="1"/>
  <c r="CX696" i="1"/>
  <c r="CV696" i="1"/>
  <c r="CW696" i="1"/>
  <c r="AP696" i="1"/>
  <c r="BC696" i="1"/>
  <c r="BF696" i="1"/>
  <c r="BH696" i="1"/>
  <c r="BL696" i="1"/>
  <c r="BM696" i="1"/>
  <c r="BK696" i="1"/>
  <c r="BJ696" i="1"/>
  <c r="BI696" i="1"/>
  <c r="BG696" i="1"/>
  <c r="BB696" i="1"/>
  <c r="AK696" i="1"/>
  <c r="AI696" i="1"/>
  <c r="L696" i="1"/>
  <c r="AY696" i="1"/>
  <c r="AX696" i="1"/>
  <c r="BA696" i="1"/>
  <c r="AV696" i="1"/>
  <c r="AZ696" i="1"/>
  <c r="AJ696" i="1"/>
  <c r="U696" i="1"/>
  <c r="K696" i="1"/>
  <c r="J696" i="1"/>
  <c r="R696" i="1"/>
  <c r="V696" i="1"/>
  <c r="W696" i="1"/>
  <c r="AE696" i="1"/>
  <c r="AC696" i="1"/>
  <c r="AD696" i="1"/>
  <c r="AF696" i="1"/>
  <c r="X696" i="1"/>
  <c r="AB696" i="1"/>
  <c r="AA696" i="1"/>
  <c r="Z696" i="1"/>
  <c r="Y696" i="1"/>
  <c r="S696" i="1"/>
  <c r="Q696" i="1"/>
  <c r="T696" i="1"/>
  <c r="P696" i="1"/>
  <c r="M696" i="1"/>
  <c r="N696" i="1"/>
  <c r="O696" i="1"/>
  <c r="CY695" i="1"/>
  <c r="CX695" i="1"/>
  <c r="CV695" i="1"/>
  <c r="CW695" i="1"/>
  <c r="AP695" i="1"/>
  <c r="BC695" i="1"/>
  <c r="BF695" i="1"/>
  <c r="BH695" i="1"/>
  <c r="BL695" i="1"/>
  <c r="BM695" i="1"/>
  <c r="BK695" i="1"/>
  <c r="BJ695" i="1"/>
  <c r="BI695" i="1"/>
  <c r="BG695" i="1"/>
  <c r="BB695" i="1"/>
  <c r="AK695" i="1"/>
  <c r="AI695" i="1"/>
  <c r="L695" i="1"/>
  <c r="AY695" i="1"/>
  <c r="AX695" i="1"/>
  <c r="BA695" i="1"/>
  <c r="AV695" i="1"/>
  <c r="AZ695" i="1"/>
  <c r="AJ695" i="1"/>
  <c r="U695" i="1"/>
  <c r="K695" i="1"/>
  <c r="J695" i="1"/>
  <c r="R695" i="1"/>
  <c r="V695" i="1"/>
  <c r="W695" i="1"/>
  <c r="AE695" i="1"/>
  <c r="AC695" i="1"/>
  <c r="AD695" i="1"/>
  <c r="AF695" i="1"/>
  <c r="X695" i="1"/>
  <c r="AB695" i="1"/>
  <c r="AA695" i="1"/>
  <c r="Z695" i="1"/>
  <c r="Y695" i="1"/>
  <c r="S695" i="1"/>
  <c r="Q695" i="1"/>
  <c r="T695" i="1"/>
  <c r="P695" i="1"/>
  <c r="M695" i="1"/>
  <c r="N695" i="1"/>
  <c r="O695" i="1"/>
  <c r="CY694" i="1"/>
  <c r="CX694" i="1"/>
  <c r="CV694" i="1"/>
  <c r="CW694" i="1"/>
  <c r="AP694" i="1"/>
  <c r="BC694" i="1"/>
  <c r="BF694" i="1"/>
  <c r="BH694" i="1"/>
  <c r="BL694" i="1"/>
  <c r="BM694" i="1"/>
  <c r="BK694" i="1"/>
  <c r="BJ694" i="1"/>
  <c r="BI694" i="1"/>
  <c r="BG694" i="1"/>
  <c r="BB694" i="1"/>
  <c r="AK694" i="1"/>
  <c r="AI694" i="1"/>
  <c r="L694" i="1"/>
  <c r="AY694" i="1"/>
  <c r="AX694" i="1"/>
  <c r="BA694" i="1"/>
  <c r="AV694" i="1"/>
  <c r="AZ694" i="1"/>
  <c r="AJ694" i="1"/>
  <c r="U694" i="1"/>
  <c r="K694" i="1"/>
  <c r="J694" i="1"/>
  <c r="R694" i="1"/>
  <c r="V694" i="1"/>
  <c r="W694" i="1"/>
  <c r="AE694" i="1"/>
  <c r="AC694" i="1"/>
  <c r="AD694" i="1"/>
  <c r="AF694" i="1"/>
  <c r="X694" i="1"/>
  <c r="AB694" i="1"/>
  <c r="AA694" i="1"/>
  <c r="Z694" i="1"/>
  <c r="Y694" i="1"/>
  <c r="S694" i="1"/>
  <c r="Q694" i="1"/>
  <c r="T694" i="1"/>
  <c r="P694" i="1"/>
  <c r="M694" i="1"/>
  <c r="N694" i="1"/>
  <c r="O694" i="1"/>
  <c r="CY693" i="1"/>
  <c r="CX693" i="1"/>
  <c r="CV693" i="1"/>
  <c r="CW693" i="1"/>
  <c r="AP693" i="1"/>
  <c r="BC693" i="1"/>
  <c r="BF693" i="1"/>
  <c r="BH693" i="1"/>
  <c r="BL693" i="1"/>
  <c r="BM693" i="1"/>
  <c r="BK693" i="1"/>
  <c r="BJ693" i="1"/>
  <c r="BI693" i="1"/>
  <c r="BG693" i="1"/>
  <c r="BB693" i="1"/>
  <c r="AK693" i="1"/>
  <c r="AI693" i="1"/>
  <c r="L693" i="1"/>
  <c r="AY693" i="1"/>
  <c r="AX693" i="1"/>
  <c r="BA693" i="1"/>
  <c r="AV693" i="1"/>
  <c r="AZ693" i="1"/>
  <c r="AJ693" i="1"/>
  <c r="U693" i="1"/>
  <c r="K693" i="1"/>
  <c r="J693" i="1"/>
  <c r="R693" i="1"/>
  <c r="V693" i="1"/>
  <c r="W693" i="1"/>
  <c r="AE693" i="1"/>
  <c r="AC693" i="1"/>
  <c r="AD693" i="1"/>
  <c r="AF693" i="1"/>
  <c r="X693" i="1"/>
  <c r="AB693" i="1"/>
  <c r="AA693" i="1"/>
  <c r="Z693" i="1"/>
  <c r="Y693" i="1"/>
  <c r="S693" i="1"/>
  <c r="Q693" i="1"/>
  <c r="T693" i="1"/>
  <c r="P693" i="1"/>
  <c r="M693" i="1"/>
  <c r="N693" i="1"/>
  <c r="O693" i="1"/>
  <c r="CY692" i="1"/>
  <c r="CX692" i="1"/>
  <c r="CV692" i="1"/>
  <c r="CW692" i="1"/>
  <c r="AP692" i="1"/>
  <c r="BC692" i="1"/>
  <c r="BF692" i="1"/>
  <c r="BH692" i="1"/>
  <c r="BL692" i="1"/>
  <c r="BM692" i="1"/>
  <c r="BK692" i="1"/>
  <c r="BJ692" i="1"/>
  <c r="BI692" i="1"/>
  <c r="BG692" i="1"/>
  <c r="BB692" i="1"/>
  <c r="AK692" i="1"/>
  <c r="AI692" i="1"/>
  <c r="L692" i="1"/>
  <c r="AY692" i="1"/>
  <c r="AX692" i="1"/>
  <c r="BA692" i="1"/>
  <c r="AV692" i="1"/>
  <c r="AZ692" i="1"/>
  <c r="AJ692" i="1"/>
  <c r="U692" i="1"/>
  <c r="K692" i="1"/>
  <c r="J692" i="1"/>
  <c r="R692" i="1"/>
  <c r="V692" i="1"/>
  <c r="W692" i="1"/>
  <c r="AE692" i="1"/>
  <c r="AC692" i="1"/>
  <c r="AD692" i="1"/>
  <c r="AF692" i="1"/>
  <c r="X692" i="1"/>
  <c r="AB692" i="1"/>
  <c r="AA692" i="1"/>
  <c r="Z692" i="1"/>
  <c r="Y692" i="1"/>
  <c r="S692" i="1"/>
  <c r="Q692" i="1"/>
  <c r="T692" i="1"/>
  <c r="P692" i="1"/>
  <c r="M692" i="1"/>
  <c r="N692" i="1"/>
  <c r="O692" i="1"/>
  <c r="CY691" i="1"/>
  <c r="CX691" i="1"/>
  <c r="CV691" i="1"/>
  <c r="CW691" i="1"/>
  <c r="AP691" i="1"/>
  <c r="BC691" i="1"/>
  <c r="BF691" i="1"/>
  <c r="BH691" i="1"/>
  <c r="BL691" i="1"/>
  <c r="BM691" i="1"/>
  <c r="BK691" i="1"/>
  <c r="BJ691" i="1"/>
  <c r="BI691" i="1"/>
  <c r="BG691" i="1"/>
  <c r="BB691" i="1"/>
  <c r="AK691" i="1"/>
  <c r="AI691" i="1"/>
  <c r="L691" i="1"/>
  <c r="AY691" i="1"/>
  <c r="AX691" i="1"/>
  <c r="BA691" i="1"/>
  <c r="AV691" i="1"/>
  <c r="AZ691" i="1"/>
  <c r="AJ691" i="1"/>
  <c r="U691" i="1"/>
  <c r="K691" i="1"/>
  <c r="J691" i="1"/>
  <c r="R691" i="1"/>
  <c r="V691" i="1"/>
  <c r="W691" i="1"/>
  <c r="AE691" i="1"/>
  <c r="AC691" i="1"/>
  <c r="AD691" i="1"/>
  <c r="AF691" i="1"/>
  <c r="X691" i="1"/>
  <c r="AB691" i="1"/>
  <c r="AA691" i="1"/>
  <c r="Z691" i="1"/>
  <c r="Y691" i="1"/>
  <c r="S691" i="1"/>
  <c r="Q691" i="1"/>
  <c r="T691" i="1"/>
  <c r="P691" i="1"/>
  <c r="M691" i="1"/>
  <c r="N691" i="1"/>
  <c r="O691" i="1"/>
  <c r="CY690" i="1"/>
  <c r="CX690" i="1"/>
  <c r="CV690" i="1"/>
  <c r="CW690" i="1"/>
  <c r="AP690" i="1"/>
  <c r="BC690" i="1"/>
  <c r="BF690" i="1"/>
  <c r="BH690" i="1"/>
  <c r="BL690" i="1"/>
  <c r="BM690" i="1"/>
  <c r="BK690" i="1"/>
  <c r="BJ690" i="1"/>
  <c r="BI690" i="1"/>
  <c r="BG690" i="1"/>
  <c r="BB690" i="1"/>
  <c r="AK690" i="1"/>
  <c r="AI690" i="1"/>
  <c r="L690" i="1"/>
  <c r="AY690" i="1"/>
  <c r="AX690" i="1"/>
  <c r="BA690" i="1"/>
  <c r="AV690" i="1"/>
  <c r="AZ690" i="1"/>
  <c r="AJ690" i="1"/>
  <c r="U690" i="1"/>
  <c r="K690" i="1"/>
  <c r="J690" i="1"/>
  <c r="R690" i="1"/>
  <c r="V690" i="1"/>
  <c r="W690" i="1"/>
  <c r="AE690" i="1"/>
  <c r="AC690" i="1"/>
  <c r="AD690" i="1"/>
  <c r="AF690" i="1"/>
  <c r="X690" i="1"/>
  <c r="AB690" i="1"/>
  <c r="AA690" i="1"/>
  <c r="Z690" i="1"/>
  <c r="Y690" i="1"/>
  <c r="S690" i="1"/>
  <c r="Q690" i="1"/>
  <c r="T690" i="1"/>
  <c r="P690" i="1"/>
  <c r="M690" i="1"/>
  <c r="N690" i="1"/>
  <c r="O690" i="1"/>
  <c r="CY689" i="1"/>
  <c r="CX689" i="1"/>
  <c r="CV689" i="1"/>
  <c r="CW689" i="1"/>
  <c r="AP689" i="1"/>
  <c r="BC689" i="1"/>
  <c r="BF689" i="1"/>
  <c r="BH689" i="1"/>
  <c r="BL689" i="1"/>
  <c r="BM689" i="1"/>
  <c r="BK689" i="1"/>
  <c r="BJ689" i="1"/>
  <c r="BI689" i="1"/>
  <c r="BG689" i="1"/>
  <c r="BB689" i="1"/>
  <c r="AK689" i="1"/>
  <c r="AI689" i="1"/>
  <c r="L689" i="1"/>
  <c r="AY689" i="1"/>
  <c r="AX689" i="1"/>
  <c r="BA689" i="1"/>
  <c r="AV689" i="1"/>
  <c r="AZ689" i="1"/>
  <c r="AJ689" i="1"/>
  <c r="U689" i="1"/>
  <c r="K689" i="1"/>
  <c r="J689" i="1"/>
  <c r="R689" i="1"/>
  <c r="V689" i="1"/>
  <c r="W689" i="1"/>
  <c r="AE689" i="1"/>
  <c r="AC689" i="1"/>
  <c r="AD689" i="1"/>
  <c r="AF689" i="1"/>
  <c r="X689" i="1"/>
  <c r="AB689" i="1"/>
  <c r="AA689" i="1"/>
  <c r="Z689" i="1"/>
  <c r="Y689" i="1"/>
  <c r="S689" i="1"/>
  <c r="Q689" i="1"/>
  <c r="T689" i="1"/>
  <c r="P689" i="1"/>
  <c r="M689" i="1"/>
  <c r="N689" i="1"/>
  <c r="O689" i="1"/>
  <c r="CY688" i="1"/>
  <c r="CX688" i="1"/>
  <c r="CV688" i="1"/>
  <c r="CW688" i="1"/>
  <c r="AP688" i="1"/>
  <c r="BC688" i="1"/>
  <c r="BF688" i="1"/>
  <c r="BH688" i="1"/>
  <c r="BL688" i="1"/>
  <c r="BM688" i="1"/>
  <c r="BK688" i="1"/>
  <c r="BJ688" i="1"/>
  <c r="BI688" i="1"/>
  <c r="BG688" i="1"/>
  <c r="BB688" i="1"/>
  <c r="AK688" i="1"/>
  <c r="AI688" i="1"/>
  <c r="L688" i="1"/>
  <c r="AY688" i="1"/>
  <c r="AX688" i="1"/>
  <c r="BA688" i="1"/>
  <c r="AV688" i="1"/>
  <c r="AZ688" i="1"/>
  <c r="AJ688" i="1"/>
  <c r="U688" i="1"/>
  <c r="K688" i="1"/>
  <c r="J688" i="1"/>
  <c r="R688" i="1"/>
  <c r="V688" i="1"/>
  <c r="W688" i="1"/>
  <c r="AE688" i="1"/>
  <c r="AC688" i="1"/>
  <c r="AD688" i="1"/>
  <c r="AF688" i="1"/>
  <c r="X688" i="1"/>
  <c r="AB688" i="1"/>
  <c r="AA688" i="1"/>
  <c r="Z688" i="1"/>
  <c r="Y688" i="1"/>
  <c r="S688" i="1"/>
  <c r="Q688" i="1"/>
  <c r="T688" i="1"/>
  <c r="P688" i="1"/>
  <c r="M688" i="1"/>
  <c r="N688" i="1"/>
  <c r="O688" i="1"/>
  <c r="CY687" i="1"/>
  <c r="CX687" i="1"/>
  <c r="CV687" i="1"/>
  <c r="CW687" i="1"/>
  <c r="AP687" i="1"/>
  <c r="BC687" i="1"/>
  <c r="BF687" i="1"/>
  <c r="BH687" i="1"/>
  <c r="BL687" i="1"/>
  <c r="BM687" i="1"/>
  <c r="BK687" i="1"/>
  <c r="BJ687" i="1"/>
  <c r="BI687" i="1"/>
  <c r="BG687" i="1"/>
  <c r="BB687" i="1"/>
  <c r="AK687" i="1"/>
  <c r="AI687" i="1"/>
  <c r="L687" i="1"/>
  <c r="AY687" i="1"/>
  <c r="AX687" i="1"/>
  <c r="BA687" i="1"/>
  <c r="AV687" i="1"/>
  <c r="AZ687" i="1"/>
  <c r="AJ687" i="1"/>
  <c r="U687" i="1"/>
  <c r="K687" i="1"/>
  <c r="J687" i="1"/>
  <c r="R687" i="1"/>
  <c r="V687" i="1"/>
  <c r="W687" i="1"/>
  <c r="AE687" i="1"/>
  <c r="AC687" i="1"/>
  <c r="AD687" i="1"/>
  <c r="AF687" i="1"/>
  <c r="X687" i="1"/>
  <c r="AB687" i="1"/>
  <c r="AA687" i="1"/>
  <c r="Z687" i="1"/>
  <c r="Y687" i="1"/>
  <c r="S687" i="1"/>
  <c r="Q687" i="1"/>
  <c r="T687" i="1"/>
  <c r="P687" i="1"/>
  <c r="M687" i="1"/>
  <c r="N687" i="1"/>
  <c r="O687" i="1"/>
  <c r="CY686" i="1"/>
  <c r="CX686" i="1"/>
  <c r="CV686" i="1"/>
  <c r="CW686" i="1"/>
  <c r="AP686" i="1"/>
  <c r="BC686" i="1"/>
  <c r="BF686" i="1"/>
  <c r="BH686" i="1"/>
  <c r="BL686" i="1"/>
  <c r="BM686" i="1"/>
  <c r="BK686" i="1"/>
  <c r="BJ686" i="1"/>
  <c r="BI686" i="1"/>
  <c r="BG686" i="1"/>
  <c r="BB686" i="1"/>
  <c r="AK686" i="1"/>
  <c r="AI686" i="1"/>
  <c r="L686" i="1"/>
  <c r="AY686" i="1"/>
  <c r="AX686" i="1"/>
  <c r="BA686" i="1"/>
  <c r="AV686" i="1"/>
  <c r="AZ686" i="1"/>
  <c r="AJ686" i="1"/>
  <c r="U686" i="1"/>
  <c r="K686" i="1"/>
  <c r="J686" i="1"/>
  <c r="R686" i="1"/>
  <c r="V686" i="1"/>
  <c r="W686" i="1"/>
  <c r="AE686" i="1"/>
  <c r="AC686" i="1"/>
  <c r="AD686" i="1"/>
  <c r="AF686" i="1"/>
  <c r="X686" i="1"/>
  <c r="AB686" i="1"/>
  <c r="AA686" i="1"/>
  <c r="Z686" i="1"/>
  <c r="Y686" i="1"/>
  <c r="S686" i="1"/>
  <c r="Q686" i="1"/>
  <c r="T686" i="1"/>
  <c r="P686" i="1"/>
  <c r="M686" i="1"/>
  <c r="N686" i="1"/>
  <c r="O686" i="1"/>
  <c r="CY685" i="1"/>
  <c r="CX685" i="1"/>
  <c r="CV685" i="1"/>
  <c r="CW685" i="1"/>
  <c r="AP685" i="1"/>
  <c r="BC685" i="1"/>
  <c r="BF685" i="1"/>
  <c r="BH685" i="1"/>
  <c r="BL685" i="1"/>
  <c r="BM685" i="1"/>
  <c r="BK685" i="1"/>
  <c r="BJ685" i="1"/>
  <c r="BI685" i="1"/>
  <c r="BG685" i="1"/>
  <c r="BB685" i="1"/>
  <c r="AK685" i="1"/>
  <c r="AI685" i="1"/>
  <c r="L685" i="1"/>
  <c r="AY685" i="1"/>
  <c r="AX685" i="1"/>
  <c r="BA685" i="1"/>
  <c r="AV685" i="1"/>
  <c r="AZ685" i="1"/>
  <c r="AJ685" i="1"/>
  <c r="U685" i="1"/>
  <c r="K685" i="1"/>
  <c r="J685" i="1"/>
  <c r="R685" i="1"/>
  <c r="V685" i="1"/>
  <c r="W685" i="1"/>
  <c r="AE685" i="1"/>
  <c r="AC685" i="1"/>
  <c r="AD685" i="1"/>
  <c r="AF685" i="1"/>
  <c r="X685" i="1"/>
  <c r="AB685" i="1"/>
  <c r="AA685" i="1"/>
  <c r="Z685" i="1"/>
  <c r="Y685" i="1"/>
  <c r="S685" i="1"/>
  <c r="Q685" i="1"/>
  <c r="T685" i="1"/>
  <c r="P685" i="1"/>
  <c r="M685" i="1"/>
  <c r="N685" i="1"/>
  <c r="O685" i="1"/>
  <c r="CY684" i="1"/>
  <c r="CX684" i="1"/>
  <c r="CV684" i="1"/>
  <c r="CW684" i="1"/>
  <c r="AP684" i="1"/>
  <c r="BC684" i="1"/>
  <c r="BF684" i="1"/>
  <c r="BH684" i="1"/>
  <c r="BL684" i="1"/>
  <c r="BM684" i="1"/>
  <c r="BK684" i="1"/>
  <c r="BJ684" i="1"/>
  <c r="BI684" i="1"/>
  <c r="BG684" i="1"/>
  <c r="BB684" i="1"/>
  <c r="AK684" i="1"/>
  <c r="AI684" i="1"/>
  <c r="L684" i="1"/>
  <c r="AY684" i="1"/>
  <c r="AX684" i="1"/>
  <c r="BA684" i="1"/>
  <c r="AV684" i="1"/>
  <c r="AZ684" i="1"/>
  <c r="AJ684" i="1"/>
  <c r="U684" i="1"/>
  <c r="K684" i="1"/>
  <c r="J684" i="1"/>
  <c r="R684" i="1"/>
  <c r="V684" i="1"/>
  <c r="W684" i="1"/>
  <c r="AE684" i="1"/>
  <c r="AC684" i="1"/>
  <c r="AD684" i="1"/>
  <c r="AF684" i="1"/>
  <c r="X684" i="1"/>
  <c r="AB684" i="1"/>
  <c r="AA684" i="1"/>
  <c r="Z684" i="1"/>
  <c r="Y684" i="1"/>
  <c r="S684" i="1"/>
  <c r="Q684" i="1"/>
  <c r="T684" i="1"/>
  <c r="P684" i="1"/>
  <c r="M684" i="1"/>
  <c r="N684" i="1"/>
  <c r="O684" i="1"/>
  <c r="CY683" i="1"/>
  <c r="CX683" i="1"/>
  <c r="CV683" i="1"/>
  <c r="CW683" i="1"/>
  <c r="AP683" i="1"/>
  <c r="BC683" i="1"/>
  <c r="BF683" i="1"/>
  <c r="BH683" i="1"/>
  <c r="BL683" i="1"/>
  <c r="BM683" i="1"/>
  <c r="BK683" i="1"/>
  <c r="BJ683" i="1"/>
  <c r="BI683" i="1"/>
  <c r="BG683" i="1"/>
  <c r="BB683" i="1"/>
  <c r="AK683" i="1"/>
  <c r="AI683" i="1"/>
  <c r="L683" i="1"/>
  <c r="AY683" i="1"/>
  <c r="AX683" i="1"/>
  <c r="BA683" i="1"/>
  <c r="AV683" i="1"/>
  <c r="AZ683" i="1"/>
  <c r="AJ683" i="1"/>
  <c r="U683" i="1"/>
  <c r="K683" i="1"/>
  <c r="J683" i="1"/>
  <c r="R683" i="1"/>
  <c r="V683" i="1"/>
  <c r="W683" i="1"/>
  <c r="AE683" i="1"/>
  <c r="AC683" i="1"/>
  <c r="AD683" i="1"/>
  <c r="AF683" i="1"/>
  <c r="X683" i="1"/>
  <c r="AB683" i="1"/>
  <c r="AA683" i="1"/>
  <c r="Z683" i="1"/>
  <c r="Y683" i="1"/>
  <c r="S683" i="1"/>
  <c r="Q683" i="1"/>
  <c r="T683" i="1"/>
  <c r="P683" i="1"/>
  <c r="M683" i="1"/>
  <c r="N683" i="1"/>
  <c r="O683" i="1"/>
  <c r="CY682" i="1"/>
  <c r="CX682" i="1"/>
  <c r="CV682" i="1"/>
  <c r="CW682" i="1"/>
  <c r="AP682" i="1"/>
  <c r="BC682" i="1"/>
  <c r="BF682" i="1"/>
  <c r="BH682" i="1"/>
  <c r="BL682" i="1"/>
  <c r="BM682" i="1"/>
  <c r="BK682" i="1"/>
  <c r="BJ682" i="1"/>
  <c r="BI682" i="1"/>
  <c r="BG682" i="1"/>
  <c r="BB682" i="1"/>
  <c r="AK682" i="1"/>
  <c r="AI682" i="1"/>
  <c r="L682" i="1"/>
  <c r="AY682" i="1"/>
  <c r="AX682" i="1"/>
  <c r="BA682" i="1"/>
  <c r="AV682" i="1"/>
  <c r="AZ682" i="1"/>
  <c r="AJ682" i="1"/>
  <c r="U682" i="1"/>
  <c r="K682" i="1"/>
  <c r="J682" i="1"/>
  <c r="R682" i="1"/>
  <c r="V682" i="1"/>
  <c r="W682" i="1"/>
  <c r="AE682" i="1"/>
  <c r="AC682" i="1"/>
  <c r="AD682" i="1"/>
  <c r="AF682" i="1"/>
  <c r="X682" i="1"/>
  <c r="AB682" i="1"/>
  <c r="AA682" i="1"/>
  <c r="Z682" i="1"/>
  <c r="Y682" i="1"/>
  <c r="S682" i="1"/>
  <c r="Q682" i="1"/>
  <c r="T682" i="1"/>
  <c r="P682" i="1"/>
  <c r="M682" i="1"/>
  <c r="N682" i="1"/>
  <c r="O682" i="1"/>
  <c r="CY681" i="1"/>
  <c r="CX681" i="1"/>
  <c r="CV681" i="1"/>
  <c r="CW681" i="1"/>
  <c r="AP681" i="1"/>
  <c r="BC681" i="1"/>
  <c r="BF681" i="1"/>
  <c r="BH681" i="1"/>
  <c r="BL681" i="1"/>
  <c r="BM681" i="1"/>
  <c r="BK681" i="1"/>
  <c r="BJ681" i="1"/>
  <c r="BI681" i="1"/>
  <c r="BG681" i="1"/>
  <c r="BB681" i="1"/>
  <c r="AK681" i="1"/>
  <c r="AI681" i="1"/>
  <c r="L681" i="1"/>
  <c r="AY681" i="1"/>
  <c r="AX681" i="1"/>
  <c r="BA681" i="1"/>
  <c r="AV681" i="1"/>
  <c r="AZ681" i="1"/>
  <c r="AJ681" i="1"/>
  <c r="U681" i="1"/>
  <c r="K681" i="1"/>
  <c r="J681" i="1"/>
  <c r="R681" i="1"/>
  <c r="V681" i="1"/>
  <c r="W681" i="1"/>
  <c r="AE681" i="1"/>
  <c r="AC681" i="1"/>
  <c r="AD681" i="1"/>
  <c r="AF681" i="1"/>
  <c r="X681" i="1"/>
  <c r="AB681" i="1"/>
  <c r="AA681" i="1"/>
  <c r="Z681" i="1"/>
  <c r="Y681" i="1"/>
  <c r="S681" i="1"/>
  <c r="Q681" i="1"/>
  <c r="T681" i="1"/>
  <c r="P681" i="1"/>
  <c r="M681" i="1"/>
  <c r="N681" i="1"/>
  <c r="O681" i="1"/>
  <c r="CY680" i="1"/>
  <c r="CX680" i="1"/>
  <c r="CV680" i="1"/>
  <c r="CW680" i="1"/>
  <c r="AP680" i="1"/>
  <c r="BC680" i="1"/>
  <c r="BF680" i="1"/>
  <c r="BH680" i="1"/>
  <c r="BL680" i="1"/>
  <c r="BM680" i="1"/>
  <c r="BK680" i="1"/>
  <c r="BJ680" i="1"/>
  <c r="BI680" i="1"/>
  <c r="BG680" i="1"/>
  <c r="BB680" i="1"/>
  <c r="AK680" i="1"/>
  <c r="AI680" i="1"/>
  <c r="L680" i="1"/>
  <c r="AY680" i="1"/>
  <c r="AX680" i="1"/>
  <c r="BA680" i="1"/>
  <c r="AV680" i="1"/>
  <c r="AZ680" i="1"/>
  <c r="AJ680" i="1"/>
  <c r="U680" i="1"/>
  <c r="K680" i="1"/>
  <c r="J680" i="1"/>
  <c r="R680" i="1"/>
  <c r="V680" i="1"/>
  <c r="W680" i="1"/>
  <c r="AE680" i="1"/>
  <c r="AC680" i="1"/>
  <c r="AD680" i="1"/>
  <c r="AF680" i="1"/>
  <c r="X680" i="1"/>
  <c r="AB680" i="1"/>
  <c r="AA680" i="1"/>
  <c r="Z680" i="1"/>
  <c r="Y680" i="1"/>
  <c r="S680" i="1"/>
  <c r="Q680" i="1"/>
  <c r="T680" i="1"/>
  <c r="P680" i="1"/>
  <c r="M680" i="1"/>
  <c r="N680" i="1"/>
  <c r="O680" i="1"/>
  <c r="CY679" i="1"/>
  <c r="CX679" i="1"/>
  <c r="CV679" i="1"/>
  <c r="CW679" i="1"/>
  <c r="AP679" i="1"/>
  <c r="BC679" i="1"/>
  <c r="BF679" i="1"/>
  <c r="BH679" i="1"/>
  <c r="BL679" i="1"/>
  <c r="BM679" i="1"/>
  <c r="BK679" i="1"/>
  <c r="BJ679" i="1"/>
  <c r="BI679" i="1"/>
  <c r="BG679" i="1"/>
  <c r="BB679" i="1"/>
  <c r="AK679" i="1"/>
  <c r="AI679" i="1"/>
  <c r="L679" i="1"/>
  <c r="AY679" i="1"/>
  <c r="AX679" i="1"/>
  <c r="BA679" i="1"/>
  <c r="AV679" i="1"/>
  <c r="AZ679" i="1"/>
  <c r="AJ679" i="1"/>
  <c r="U679" i="1"/>
  <c r="K679" i="1"/>
  <c r="J679" i="1"/>
  <c r="R679" i="1"/>
  <c r="V679" i="1"/>
  <c r="W679" i="1"/>
  <c r="AE679" i="1"/>
  <c r="AC679" i="1"/>
  <c r="AD679" i="1"/>
  <c r="AF679" i="1"/>
  <c r="X679" i="1"/>
  <c r="AB679" i="1"/>
  <c r="AA679" i="1"/>
  <c r="Z679" i="1"/>
  <c r="Y679" i="1"/>
  <c r="S679" i="1"/>
  <c r="Q679" i="1"/>
  <c r="T679" i="1"/>
  <c r="P679" i="1"/>
  <c r="M679" i="1"/>
  <c r="N679" i="1"/>
  <c r="O679" i="1"/>
  <c r="CY678" i="1"/>
  <c r="CX678" i="1"/>
  <c r="CV678" i="1"/>
  <c r="CW678" i="1"/>
  <c r="AP678" i="1"/>
  <c r="BC678" i="1"/>
  <c r="BF678" i="1"/>
  <c r="BH678" i="1"/>
  <c r="BL678" i="1"/>
  <c r="BM678" i="1"/>
  <c r="BK678" i="1"/>
  <c r="BJ678" i="1"/>
  <c r="BI678" i="1"/>
  <c r="BG678" i="1"/>
  <c r="BB678" i="1"/>
  <c r="AK678" i="1"/>
  <c r="AI678" i="1"/>
  <c r="L678" i="1"/>
  <c r="AY678" i="1"/>
  <c r="AX678" i="1"/>
  <c r="BA678" i="1"/>
  <c r="AV678" i="1"/>
  <c r="AZ678" i="1"/>
  <c r="AJ678" i="1"/>
  <c r="U678" i="1"/>
  <c r="K678" i="1"/>
  <c r="J678" i="1"/>
  <c r="R678" i="1"/>
  <c r="V678" i="1"/>
  <c r="W678" i="1"/>
  <c r="AE678" i="1"/>
  <c r="AC678" i="1"/>
  <c r="AD678" i="1"/>
  <c r="AF678" i="1"/>
  <c r="X678" i="1"/>
  <c r="AB678" i="1"/>
  <c r="AA678" i="1"/>
  <c r="Z678" i="1"/>
  <c r="Y678" i="1"/>
  <c r="S678" i="1"/>
  <c r="Q678" i="1"/>
  <c r="T678" i="1"/>
  <c r="P678" i="1"/>
  <c r="M678" i="1"/>
  <c r="N678" i="1"/>
  <c r="O678" i="1"/>
  <c r="CY677" i="1"/>
  <c r="CX677" i="1"/>
  <c r="CV677" i="1"/>
  <c r="CW677" i="1"/>
  <c r="AP677" i="1"/>
  <c r="BC677" i="1"/>
  <c r="BF677" i="1"/>
  <c r="BH677" i="1"/>
  <c r="BL677" i="1"/>
  <c r="BM677" i="1"/>
  <c r="BK677" i="1"/>
  <c r="BJ677" i="1"/>
  <c r="BI677" i="1"/>
  <c r="BG677" i="1"/>
  <c r="BB677" i="1"/>
  <c r="AK677" i="1"/>
  <c r="AI677" i="1"/>
  <c r="L677" i="1"/>
  <c r="AY677" i="1"/>
  <c r="AX677" i="1"/>
  <c r="BA677" i="1"/>
  <c r="AV677" i="1"/>
  <c r="AZ677" i="1"/>
  <c r="AJ677" i="1"/>
  <c r="U677" i="1"/>
  <c r="K677" i="1"/>
  <c r="J677" i="1"/>
  <c r="R677" i="1"/>
  <c r="V677" i="1"/>
  <c r="W677" i="1"/>
  <c r="AE677" i="1"/>
  <c r="AC677" i="1"/>
  <c r="AD677" i="1"/>
  <c r="AF677" i="1"/>
  <c r="X677" i="1"/>
  <c r="AB677" i="1"/>
  <c r="AA677" i="1"/>
  <c r="Z677" i="1"/>
  <c r="Y677" i="1"/>
  <c r="S677" i="1"/>
  <c r="Q677" i="1"/>
  <c r="T677" i="1"/>
  <c r="P677" i="1"/>
  <c r="M677" i="1"/>
  <c r="N677" i="1"/>
  <c r="O677" i="1"/>
  <c r="CY676" i="1"/>
  <c r="CX676" i="1"/>
  <c r="CV676" i="1"/>
  <c r="CW676" i="1"/>
  <c r="AP676" i="1"/>
  <c r="BC676" i="1"/>
  <c r="BF676" i="1"/>
  <c r="BH676" i="1"/>
  <c r="BL676" i="1"/>
  <c r="BM676" i="1"/>
  <c r="BK676" i="1"/>
  <c r="BJ676" i="1"/>
  <c r="BI676" i="1"/>
  <c r="BG676" i="1"/>
  <c r="BB676" i="1"/>
  <c r="AK676" i="1"/>
  <c r="AI676" i="1"/>
  <c r="L676" i="1"/>
  <c r="AY676" i="1"/>
  <c r="AX676" i="1"/>
  <c r="BA676" i="1"/>
  <c r="AV676" i="1"/>
  <c r="AZ676" i="1"/>
  <c r="AJ676" i="1"/>
  <c r="U676" i="1"/>
  <c r="K676" i="1"/>
  <c r="J676" i="1"/>
  <c r="R676" i="1"/>
  <c r="V676" i="1"/>
  <c r="W676" i="1"/>
  <c r="AE676" i="1"/>
  <c r="AC676" i="1"/>
  <c r="AD676" i="1"/>
  <c r="AF676" i="1"/>
  <c r="X676" i="1"/>
  <c r="AB676" i="1"/>
  <c r="AA676" i="1"/>
  <c r="Z676" i="1"/>
  <c r="Y676" i="1"/>
  <c r="S676" i="1"/>
  <c r="Q676" i="1"/>
  <c r="T676" i="1"/>
  <c r="P676" i="1"/>
  <c r="M676" i="1"/>
  <c r="N676" i="1"/>
  <c r="O676" i="1"/>
  <c r="CY675" i="1"/>
  <c r="CX675" i="1"/>
  <c r="CV675" i="1"/>
  <c r="CW675" i="1"/>
  <c r="AP675" i="1"/>
  <c r="BC675" i="1"/>
  <c r="BF675" i="1"/>
  <c r="BH675" i="1"/>
  <c r="BL675" i="1"/>
  <c r="BM675" i="1"/>
  <c r="BK675" i="1"/>
  <c r="BJ675" i="1"/>
  <c r="BI675" i="1"/>
  <c r="BG675" i="1"/>
  <c r="BB675" i="1"/>
  <c r="AK675" i="1"/>
  <c r="AI675" i="1"/>
  <c r="L675" i="1"/>
  <c r="AY675" i="1"/>
  <c r="AX675" i="1"/>
  <c r="BA675" i="1"/>
  <c r="AV675" i="1"/>
  <c r="AZ675" i="1"/>
  <c r="AJ675" i="1"/>
  <c r="U675" i="1"/>
  <c r="K675" i="1"/>
  <c r="J675" i="1"/>
  <c r="R675" i="1"/>
  <c r="V675" i="1"/>
  <c r="W675" i="1"/>
  <c r="AE675" i="1"/>
  <c r="AC675" i="1"/>
  <c r="AD675" i="1"/>
  <c r="AF675" i="1"/>
  <c r="X675" i="1"/>
  <c r="AB675" i="1"/>
  <c r="AA675" i="1"/>
  <c r="Z675" i="1"/>
  <c r="Y675" i="1"/>
  <c r="S675" i="1"/>
  <c r="Q675" i="1"/>
  <c r="T675" i="1"/>
  <c r="P675" i="1"/>
  <c r="M675" i="1"/>
  <c r="N675" i="1"/>
  <c r="O675" i="1"/>
  <c r="CY674" i="1"/>
  <c r="CX674" i="1"/>
  <c r="CV674" i="1"/>
  <c r="CW674" i="1"/>
  <c r="AP674" i="1"/>
  <c r="BC674" i="1"/>
  <c r="BF674" i="1"/>
  <c r="BH674" i="1"/>
  <c r="BL674" i="1"/>
  <c r="BM674" i="1"/>
  <c r="BK674" i="1"/>
  <c r="BJ674" i="1"/>
  <c r="BI674" i="1"/>
  <c r="BG674" i="1"/>
  <c r="BB674" i="1"/>
  <c r="AK674" i="1"/>
  <c r="AI674" i="1"/>
  <c r="L674" i="1"/>
  <c r="AY674" i="1"/>
  <c r="AX674" i="1"/>
  <c r="BA674" i="1"/>
  <c r="AV674" i="1"/>
  <c r="AZ674" i="1"/>
  <c r="AJ674" i="1"/>
  <c r="U674" i="1"/>
  <c r="K674" i="1"/>
  <c r="J674" i="1"/>
  <c r="R674" i="1"/>
  <c r="V674" i="1"/>
  <c r="W674" i="1"/>
  <c r="AE674" i="1"/>
  <c r="AC674" i="1"/>
  <c r="AD674" i="1"/>
  <c r="AF674" i="1"/>
  <c r="X674" i="1"/>
  <c r="AB674" i="1"/>
  <c r="AA674" i="1"/>
  <c r="Z674" i="1"/>
  <c r="Y674" i="1"/>
  <c r="S674" i="1"/>
  <c r="Q674" i="1"/>
  <c r="T674" i="1"/>
  <c r="P674" i="1"/>
  <c r="M674" i="1"/>
  <c r="N674" i="1"/>
  <c r="O674" i="1"/>
  <c r="CY673" i="1"/>
  <c r="CX673" i="1"/>
  <c r="CV673" i="1"/>
  <c r="CW673" i="1"/>
  <c r="AP673" i="1"/>
  <c r="BC673" i="1"/>
  <c r="BF673" i="1"/>
  <c r="BH673" i="1"/>
  <c r="BL673" i="1"/>
  <c r="BM673" i="1"/>
  <c r="BK673" i="1"/>
  <c r="BJ673" i="1"/>
  <c r="BI673" i="1"/>
  <c r="BG673" i="1"/>
  <c r="BB673" i="1"/>
  <c r="AK673" i="1"/>
  <c r="AI673" i="1"/>
  <c r="L673" i="1"/>
  <c r="AY673" i="1"/>
  <c r="AX673" i="1"/>
  <c r="BA673" i="1"/>
  <c r="AV673" i="1"/>
  <c r="AZ673" i="1"/>
  <c r="AJ673" i="1"/>
  <c r="U673" i="1"/>
  <c r="K673" i="1"/>
  <c r="J673" i="1"/>
  <c r="R673" i="1"/>
  <c r="V673" i="1"/>
  <c r="W673" i="1"/>
  <c r="AE673" i="1"/>
  <c r="AC673" i="1"/>
  <c r="AD673" i="1"/>
  <c r="AF673" i="1"/>
  <c r="X673" i="1"/>
  <c r="AB673" i="1"/>
  <c r="AA673" i="1"/>
  <c r="Z673" i="1"/>
  <c r="Y673" i="1"/>
  <c r="S673" i="1"/>
  <c r="Q673" i="1"/>
  <c r="T673" i="1"/>
  <c r="P673" i="1"/>
  <c r="M673" i="1"/>
  <c r="N673" i="1"/>
  <c r="O673" i="1"/>
  <c r="CY672" i="1"/>
  <c r="CX672" i="1"/>
  <c r="CV672" i="1"/>
  <c r="CW672" i="1"/>
  <c r="AP672" i="1"/>
  <c r="BC672" i="1"/>
  <c r="BF672" i="1"/>
  <c r="BH672" i="1"/>
  <c r="BL672" i="1"/>
  <c r="BM672" i="1"/>
  <c r="BK672" i="1"/>
  <c r="BJ672" i="1"/>
  <c r="BI672" i="1"/>
  <c r="BG672" i="1"/>
  <c r="BB672" i="1"/>
  <c r="AK672" i="1"/>
  <c r="AI672" i="1"/>
  <c r="L672" i="1"/>
  <c r="AY672" i="1"/>
  <c r="AX672" i="1"/>
  <c r="BA672" i="1"/>
  <c r="AV672" i="1"/>
  <c r="AZ672" i="1"/>
  <c r="AJ672" i="1"/>
  <c r="U672" i="1"/>
  <c r="K672" i="1"/>
  <c r="J672" i="1"/>
  <c r="R672" i="1"/>
  <c r="V672" i="1"/>
  <c r="W672" i="1"/>
  <c r="AE672" i="1"/>
  <c r="AC672" i="1"/>
  <c r="AD672" i="1"/>
  <c r="AF672" i="1"/>
  <c r="X672" i="1"/>
  <c r="AB672" i="1"/>
  <c r="AA672" i="1"/>
  <c r="Z672" i="1"/>
  <c r="Y672" i="1"/>
  <c r="S672" i="1"/>
  <c r="Q672" i="1"/>
  <c r="T672" i="1"/>
  <c r="P672" i="1"/>
  <c r="M672" i="1"/>
  <c r="N672" i="1"/>
  <c r="O672" i="1"/>
  <c r="CY671" i="1"/>
  <c r="CX671" i="1"/>
  <c r="CV671" i="1"/>
  <c r="CW671" i="1"/>
  <c r="AP671" i="1"/>
  <c r="BC671" i="1"/>
  <c r="BF671" i="1"/>
  <c r="BH671" i="1"/>
  <c r="BL671" i="1"/>
  <c r="BM671" i="1"/>
  <c r="BK671" i="1"/>
  <c r="BJ671" i="1"/>
  <c r="BI671" i="1"/>
  <c r="BG671" i="1"/>
  <c r="BB671" i="1"/>
  <c r="AK671" i="1"/>
  <c r="AI671" i="1"/>
  <c r="L671" i="1"/>
  <c r="AY671" i="1"/>
  <c r="AX671" i="1"/>
  <c r="BA671" i="1"/>
  <c r="AV671" i="1"/>
  <c r="AZ671" i="1"/>
  <c r="AJ671" i="1"/>
  <c r="U671" i="1"/>
  <c r="K671" i="1"/>
  <c r="J671" i="1"/>
  <c r="R671" i="1"/>
  <c r="V671" i="1"/>
  <c r="W671" i="1"/>
  <c r="AE671" i="1"/>
  <c r="AC671" i="1"/>
  <c r="AD671" i="1"/>
  <c r="AF671" i="1"/>
  <c r="X671" i="1"/>
  <c r="AB671" i="1"/>
  <c r="AA671" i="1"/>
  <c r="Z671" i="1"/>
  <c r="Y671" i="1"/>
  <c r="S671" i="1"/>
  <c r="Q671" i="1"/>
  <c r="T671" i="1"/>
  <c r="P671" i="1"/>
  <c r="M671" i="1"/>
  <c r="N671" i="1"/>
  <c r="O671" i="1"/>
  <c r="CY670" i="1"/>
  <c r="CX670" i="1"/>
  <c r="CV670" i="1"/>
  <c r="CW670" i="1"/>
  <c r="AP670" i="1"/>
  <c r="BC670" i="1"/>
  <c r="BF670" i="1"/>
  <c r="BH670" i="1"/>
  <c r="BL670" i="1"/>
  <c r="BM670" i="1"/>
  <c r="BK670" i="1"/>
  <c r="BJ670" i="1"/>
  <c r="BI670" i="1"/>
  <c r="BG670" i="1"/>
  <c r="BB670" i="1"/>
  <c r="AK670" i="1"/>
  <c r="AI670" i="1"/>
  <c r="L670" i="1"/>
  <c r="AY670" i="1"/>
  <c r="AX670" i="1"/>
  <c r="BA670" i="1"/>
  <c r="AV670" i="1"/>
  <c r="AZ670" i="1"/>
  <c r="AJ670" i="1"/>
  <c r="U670" i="1"/>
  <c r="K670" i="1"/>
  <c r="J670" i="1"/>
  <c r="R670" i="1"/>
  <c r="V670" i="1"/>
  <c r="W670" i="1"/>
  <c r="AE670" i="1"/>
  <c r="AC670" i="1"/>
  <c r="AD670" i="1"/>
  <c r="AF670" i="1"/>
  <c r="X670" i="1"/>
  <c r="AB670" i="1"/>
  <c r="AA670" i="1"/>
  <c r="Z670" i="1"/>
  <c r="Y670" i="1"/>
  <c r="S670" i="1"/>
  <c r="Q670" i="1"/>
  <c r="T670" i="1"/>
  <c r="P670" i="1"/>
  <c r="M670" i="1"/>
  <c r="N670" i="1"/>
  <c r="O670" i="1"/>
  <c r="CY669" i="1"/>
  <c r="CX669" i="1"/>
  <c r="CV669" i="1"/>
  <c r="CW669" i="1"/>
  <c r="AP669" i="1"/>
  <c r="BC669" i="1"/>
  <c r="BF669" i="1"/>
  <c r="BH669" i="1"/>
  <c r="BL669" i="1"/>
  <c r="BM669" i="1"/>
  <c r="BK669" i="1"/>
  <c r="BJ669" i="1"/>
  <c r="BI669" i="1"/>
  <c r="BG669" i="1"/>
  <c r="BB669" i="1"/>
  <c r="AK669" i="1"/>
  <c r="AI669" i="1"/>
  <c r="L669" i="1"/>
  <c r="AY669" i="1"/>
  <c r="AX669" i="1"/>
  <c r="BA669" i="1"/>
  <c r="AV669" i="1"/>
  <c r="AZ669" i="1"/>
  <c r="AJ669" i="1"/>
  <c r="U669" i="1"/>
  <c r="K669" i="1"/>
  <c r="J669" i="1"/>
  <c r="R669" i="1"/>
  <c r="V669" i="1"/>
  <c r="W669" i="1"/>
  <c r="AE669" i="1"/>
  <c r="AC669" i="1"/>
  <c r="AD669" i="1"/>
  <c r="AF669" i="1"/>
  <c r="X669" i="1"/>
  <c r="AB669" i="1"/>
  <c r="AA669" i="1"/>
  <c r="Z669" i="1"/>
  <c r="Y669" i="1"/>
  <c r="S669" i="1"/>
  <c r="Q669" i="1"/>
  <c r="T669" i="1"/>
  <c r="P669" i="1"/>
  <c r="M669" i="1"/>
  <c r="N669" i="1"/>
  <c r="O669" i="1"/>
  <c r="CY668" i="1"/>
  <c r="CX668" i="1"/>
  <c r="CV668" i="1"/>
  <c r="CW668" i="1"/>
  <c r="AP668" i="1"/>
  <c r="BC668" i="1"/>
  <c r="BF668" i="1"/>
  <c r="BH668" i="1"/>
  <c r="BL668" i="1"/>
  <c r="BM668" i="1"/>
  <c r="BK668" i="1"/>
  <c r="BJ668" i="1"/>
  <c r="BI668" i="1"/>
  <c r="BG668" i="1"/>
  <c r="BB668" i="1"/>
  <c r="AK668" i="1"/>
  <c r="AI668" i="1"/>
  <c r="L668" i="1"/>
  <c r="AY668" i="1"/>
  <c r="AX668" i="1"/>
  <c r="BA668" i="1"/>
  <c r="AV668" i="1"/>
  <c r="AZ668" i="1"/>
  <c r="AJ668" i="1"/>
  <c r="U668" i="1"/>
  <c r="K668" i="1"/>
  <c r="J668" i="1"/>
  <c r="R668" i="1"/>
  <c r="V668" i="1"/>
  <c r="W668" i="1"/>
  <c r="AE668" i="1"/>
  <c r="AC668" i="1"/>
  <c r="AD668" i="1"/>
  <c r="AF668" i="1"/>
  <c r="X668" i="1"/>
  <c r="AB668" i="1"/>
  <c r="AA668" i="1"/>
  <c r="Z668" i="1"/>
  <c r="Y668" i="1"/>
  <c r="S668" i="1"/>
  <c r="Q668" i="1"/>
  <c r="T668" i="1"/>
  <c r="P668" i="1"/>
  <c r="M668" i="1"/>
  <c r="N668" i="1"/>
  <c r="O668" i="1"/>
  <c r="CY667" i="1"/>
  <c r="CX667" i="1"/>
  <c r="CV667" i="1"/>
  <c r="CW667" i="1"/>
  <c r="AP667" i="1"/>
  <c r="BC667" i="1"/>
  <c r="BF667" i="1"/>
  <c r="BH667" i="1"/>
  <c r="BL667" i="1"/>
  <c r="BM667" i="1"/>
  <c r="BK667" i="1"/>
  <c r="BJ667" i="1"/>
  <c r="BI667" i="1"/>
  <c r="BG667" i="1"/>
  <c r="BB667" i="1"/>
  <c r="AK667" i="1"/>
  <c r="AI667" i="1"/>
  <c r="L667" i="1"/>
  <c r="AY667" i="1"/>
  <c r="AX667" i="1"/>
  <c r="BA667" i="1"/>
  <c r="AV667" i="1"/>
  <c r="AZ667" i="1"/>
  <c r="AJ667" i="1"/>
  <c r="U667" i="1"/>
  <c r="K667" i="1"/>
  <c r="J667" i="1"/>
  <c r="R667" i="1"/>
  <c r="V667" i="1"/>
  <c r="W667" i="1"/>
  <c r="AE667" i="1"/>
  <c r="AC667" i="1"/>
  <c r="AD667" i="1"/>
  <c r="AF667" i="1"/>
  <c r="X667" i="1"/>
  <c r="AB667" i="1"/>
  <c r="AA667" i="1"/>
  <c r="Z667" i="1"/>
  <c r="Y667" i="1"/>
  <c r="S667" i="1"/>
  <c r="Q667" i="1"/>
  <c r="T667" i="1"/>
  <c r="P667" i="1"/>
  <c r="M667" i="1"/>
  <c r="N667" i="1"/>
  <c r="O667" i="1"/>
  <c r="CY666" i="1"/>
  <c r="CX666" i="1"/>
  <c r="CV666" i="1"/>
  <c r="CW666" i="1"/>
  <c r="AP666" i="1"/>
  <c r="BC666" i="1"/>
  <c r="BF666" i="1"/>
  <c r="BH666" i="1"/>
  <c r="BL666" i="1"/>
  <c r="BM666" i="1"/>
  <c r="BK666" i="1"/>
  <c r="BJ666" i="1"/>
  <c r="BI666" i="1"/>
  <c r="BG666" i="1"/>
  <c r="BB666" i="1"/>
  <c r="AK666" i="1"/>
  <c r="AI666" i="1"/>
  <c r="L666" i="1"/>
  <c r="AY666" i="1"/>
  <c r="AX666" i="1"/>
  <c r="BA666" i="1"/>
  <c r="AV666" i="1"/>
  <c r="AZ666" i="1"/>
  <c r="AJ666" i="1"/>
  <c r="U666" i="1"/>
  <c r="K666" i="1"/>
  <c r="J666" i="1"/>
  <c r="R666" i="1"/>
  <c r="V666" i="1"/>
  <c r="W666" i="1"/>
  <c r="AE666" i="1"/>
  <c r="AC666" i="1"/>
  <c r="AD666" i="1"/>
  <c r="AF666" i="1"/>
  <c r="X666" i="1"/>
  <c r="AB666" i="1"/>
  <c r="AA666" i="1"/>
  <c r="Z666" i="1"/>
  <c r="Y666" i="1"/>
  <c r="S666" i="1"/>
  <c r="Q666" i="1"/>
  <c r="T666" i="1"/>
  <c r="P666" i="1"/>
  <c r="M666" i="1"/>
  <c r="N666" i="1"/>
  <c r="O666" i="1"/>
  <c r="CY665" i="1"/>
  <c r="CX665" i="1"/>
  <c r="CV665" i="1"/>
  <c r="CW665" i="1"/>
  <c r="AP665" i="1"/>
  <c r="BC665" i="1"/>
  <c r="BF665" i="1"/>
  <c r="BH665" i="1"/>
  <c r="BL665" i="1"/>
  <c r="BM665" i="1"/>
  <c r="BK665" i="1"/>
  <c r="BJ665" i="1"/>
  <c r="BI665" i="1"/>
  <c r="BG665" i="1"/>
  <c r="BB665" i="1"/>
  <c r="AK665" i="1"/>
  <c r="AI665" i="1"/>
  <c r="L665" i="1"/>
  <c r="AY665" i="1"/>
  <c r="AX665" i="1"/>
  <c r="BA665" i="1"/>
  <c r="AV665" i="1"/>
  <c r="AZ665" i="1"/>
  <c r="AJ665" i="1"/>
  <c r="U665" i="1"/>
  <c r="K665" i="1"/>
  <c r="J665" i="1"/>
  <c r="R665" i="1"/>
  <c r="V665" i="1"/>
  <c r="W665" i="1"/>
  <c r="AE665" i="1"/>
  <c r="AC665" i="1"/>
  <c r="AD665" i="1"/>
  <c r="AF665" i="1"/>
  <c r="X665" i="1"/>
  <c r="AB665" i="1"/>
  <c r="AA665" i="1"/>
  <c r="Z665" i="1"/>
  <c r="Y665" i="1"/>
  <c r="S665" i="1"/>
  <c r="Q665" i="1"/>
  <c r="T665" i="1"/>
  <c r="P665" i="1"/>
  <c r="M665" i="1"/>
  <c r="N665" i="1"/>
  <c r="O665" i="1"/>
  <c r="CY664" i="1"/>
  <c r="CX664" i="1"/>
  <c r="CV664" i="1"/>
  <c r="CW664" i="1"/>
  <c r="AP664" i="1"/>
  <c r="BC664" i="1"/>
  <c r="BF664" i="1"/>
  <c r="BH664" i="1"/>
  <c r="BL664" i="1"/>
  <c r="BM664" i="1"/>
  <c r="BK664" i="1"/>
  <c r="BJ664" i="1"/>
  <c r="BI664" i="1"/>
  <c r="BG664" i="1"/>
  <c r="BB664" i="1"/>
  <c r="AK664" i="1"/>
  <c r="AI664" i="1"/>
  <c r="L664" i="1"/>
  <c r="AY664" i="1"/>
  <c r="AX664" i="1"/>
  <c r="BA664" i="1"/>
  <c r="AV664" i="1"/>
  <c r="AZ664" i="1"/>
  <c r="AJ664" i="1"/>
  <c r="U664" i="1"/>
  <c r="K664" i="1"/>
  <c r="J664" i="1"/>
  <c r="R664" i="1"/>
  <c r="V664" i="1"/>
  <c r="W664" i="1"/>
  <c r="AE664" i="1"/>
  <c r="AC664" i="1"/>
  <c r="AD664" i="1"/>
  <c r="AF664" i="1"/>
  <c r="X664" i="1"/>
  <c r="AB664" i="1"/>
  <c r="AA664" i="1"/>
  <c r="Z664" i="1"/>
  <c r="Y664" i="1"/>
  <c r="S664" i="1"/>
  <c r="Q664" i="1"/>
  <c r="T664" i="1"/>
  <c r="P664" i="1"/>
  <c r="M664" i="1"/>
  <c r="N664" i="1"/>
  <c r="O664" i="1"/>
  <c r="CY663" i="1"/>
  <c r="CX663" i="1"/>
  <c r="CV663" i="1"/>
  <c r="CW663" i="1"/>
  <c r="AP663" i="1"/>
  <c r="BC663" i="1"/>
  <c r="BF663" i="1"/>
  <c r="BH663" i="1"/>
  <c r="BL663" i="1"/>
  <c r="BM663" i="1"/>
  <c r="BK663" i="1"/>
  <c r="BJ663" i="1"/>
  <c r="BI663" i="1"/>
  <c r="BG663" i="1"/>
  <c r="BB663" i="1"/>
  <c r="AK663" i="1"/>
  <c r="AI663" i="1"/>
  <c r="L663" i="1"/>
  <c r="AY663" i="1"/>
  <c r="AX663" i="1"/>
  <c r="BA663" i="1"/>
  <c r="AV663" i="1"/>
  <c r="AZ663" i="1"/>
  <c r="AJ663" i="1"/>
  <c r="U663" i="1"/>
  <c r="K663" i="1"/>
  <c r="J663" i="1"/>
  <c r="R663" i="1"/>
  <c r="V663" i="1"/>
  <c r="W663" i="1"/>
  <c r="AE663" i="1"/>
  <c r="AC663" i="1"/>
  <c r="AD663" i="1"/>
  <c r="AF663" i="1"/>
  <c r="X663" i="1"/>
  <c r="AB663" i="1"/>
  <c r="AA663" i="1"/>
  <c r="Z663" i="1"/>
  <c r="Y663" i="1"/>
  <c r="S663" i="1"/>
  <c r="Q663" i="1"/>
  <c r="T663" i="1"/>
  <c r="P663" i="1"/>
  <c r="M663" i="1"/>
  <c r="N663" i="1"/>
  <c r="O663" i="1"/>
  <c r="CY662" i="1"/>
  <c r="CX662" i="1"/>
  <c r="CV662" i="1"/>
  <c r="CW662" i="1"/>
  <c r="AP662" i="1"/>
  <c r="BC662" i="1"/>
  <c r="BF662" i="1"/>
  <c r="BH662" i="1"/>
  <c r="BL662" i="1"/>
  <c r="BM662" i="1"/>
  <c r="BK662" i="1"/>
  <c r="BJ662" i="1"/>
  <c r="BI662" i="1"/>
  <c r="BG662" i="1"/>
  <c r="BB662" i="1"/>
  <c r="AK662" i="1"/>
  <c r="AI662" i="1"/>
  <c r="L662" i="1"/>
  <c r="AY662" i="1"/>
  <c r="AX662" i="1"/>
  <c r="BA662" i="1"/>
  <c r="AV662" i="1"/>
  <c r="AZ662" i="1"/>
  <c r="AJ662" i="1"/>
  <c r="U662" i="1"/>
  <c r="K662" i="1"/>
  <c r="J662" i="1"/>
  <c r="R662" i="1"/>
  <c r="V662" i="1"/>
  <c r="W662" i="1"/>
  <c r="AE662" i="1"/>
  <c r="AC662" i="1"/>
  <c r="AD662" i="1"/>
  <c r="AF662" i="1"/>
  <c r="X662" i="1"/>
  <c r="AB662" i="1"/>
  <c r="AA662" i="1"/>
  <c r="Z662" i="1"/>
  <c r="Y662" i="1"/>
  <c r="S662" i="1"/>
  <c r="Q662" i="1"/>
  <c r="T662" i="1"/>
  <c r="P662" i="1"/>
  <c r="M662" i="1"/>
  <c r="N662" i="1"/>
  <c r="O662" i="1"/>
  <c r="CY661" i="1"/>
  <c r="CX661" i="1"/>
  <c r="CV661" i="1"/>
  <c r="CW661" i="1"/>
  <c r="AP661" i="1"/>
  <c r="BC661" i="1"/>
  <c r="BF661" i="1"/>
  <c r="BH661" i="1"/>
  <c r="BL661" i="1"/>
  <c r="BM661" i="1"/>
  <c r="BK661" i="1"/>
  <c r="BJ661" i="1"/>
  <c r="BI661" i="1"/>
  <c r="BG661" i="1"/>
  <c r="BB661" i="1"/>
  <c r="AK661" i="1"/>
  <c r="AI661" i="1"/>
  <c r="L661" i="1"/>
  <c r="AY661" i="1"/>
  <c r="AX661" i="1"/>
  <c r="BA661" i="1"/>
  <c r="AV661" i="1"/>
  <c r="AZ661" i="1"/>
  <c r="AJ661" i="1"/>
  <c r="U661" i="1"/>
  <c r="K661" i="1"/>
  <c r="J661" i="1"/>
  <c r="R661" i="1"/>
  <c r="V661" i="1"/>
  <c r="W661" i="1"/>
  <c r="AE661" i="1"/>
  <c r="AC661" i="1"/>
  <c r="AD661" i="1"/>
  <c r="AF661" i="1"/>
  <c r="X661" i="1"/>
  <c r="AB661" i="1"/>
  <c r="AA661" i="1"/>
  <c r="Z661" i="1"/>
  <c r="Y661" i="1"/>
  <c r="S661" i="1"/>
  <c r="Q661" i="1"/>
  <c r="T661" i="1"/>
  <c r="P661" i="1"/>
  <c r="M661" i="1"/>
  <c r="N661" i="1"/>
  <c r="O661" i="1"/>
  <c r="CY660" i="1"/>
  <c r="CX660" i="1"/>
  <c r="CV660" i="1"/>
  <c r="CW660" i="1"/>
  <c r="AP660" i="1"/>
  <c r="BC660" i="1"/>
  <c r="BF660" i="1"/>
  <c r="BH660" i="1"/>
  <c r="BL660" i="1"/>
  <c r="BM660" i="1"/>
  <c r="BK660" i="1"/>
  <c r="BJ660" i="1"/>
  <c r="BI660" i="1"/>
  <c r="BG660" i="1"/>
  <c r="BB660" i="1"/>
  <c r="AK660" i="1"/>
  <c r="AI660" i="1"/>
  <c r="L660" i="1"/>
  <c r="AY660" i="1"/>
  <c r="AX660" i="1"/>
  <c r="BA660" i="1"/>
  <c r="AV660" i="1"/>
  <c r="AZ660" i="1"/>
  <c r="AJ660" i="1"/>
  <c r="U660" i="1"/>
  <c r="K660" i="1"/>
  <c r="J660" i="1"/>
  <c r="R660" i="1"/>
  <c r="V660" i="1"/>
  <c r="W660" i="1"/>
  <c r="AE660" i="1"/>
  <c r="AC660" i="1"/>
  <c r="AD660" i="1"/>
  <c r="AF660" i="1"/>
  <c r="X660" i="1"/>
  <c r="AB660" i="1"/>
  <c r="AA660" i="1"/>
  <c r="Z660" i="1"/>
  <c r="Y660" i="1"/>
  <c r="S660" i="1"/>
  <c r="Q660" i="1"/>
  <c r="T660" i="1"/>
  <c r="P660" i="1"/>
  <c r="M660" i="1"/>
  <c r="N660" i="1"/>
  <c r="O660" i="1"/>
  <c r="CY659" i="1"/>
  <c r="CX659" i="1"/>
  <c r="CV659" i="1"/>
  <c r="CW659" i="1"/>
  <c r="AP659" i="1"/>
  <c r="BC659" i="1"/>
  <c r="BF659" i="1"/>
  <c r="BH659" i="1"/>
  <c r="BL659" i="1"/>
  <c r="BM659" i="1"/>
  <c r="BK659" i="1"/>
  <c r="BJ659" i="1"/>
  <c r="BI659" i="1"/>
  <c r="BG659" i="1"/>
  <c r="BB659" i="1"/>
  <c r="AK659" i="1"/>
  <c r="AI659" i="1"/>
  <c r="L659" i="1"/>
  <c r="AY659" i="1"/>
  <c r="AX659" i="1"/>
  <c r="BA659" i="1"/>
  <c r="AV659" i="1"/>
  <c r="AZ659" i="1"/>
  <c r="AJ659" i="1"/>
  <c r="U659" i="1"/>
  <c r="K659" i="1"/>
  <c r="J659" i="1"/>
  <c r="R659" i="1"/>
  <c r="V659" i="1"/>
  <c r="W659" i="1"/>
  <c r="AE659" i="1"/>
  <c r="AC659" i="1"/>
  <c r="AD659" i="1"/>
  <c r="AF659" i="1"/>
  <c r="X659" i="1"/>
  <c r="AB659" i="1"/>
  <c r="AA659" i="1"/>
  <c r="Z659" i="1"/>
  <c r="Y659" i="1"/>
  <c r="S659" i="1"/>
  <c r="Q659" i="1"/>
  <c r="T659" i="1"/>
  <c r="P659" i="1"/>
  <c r="M659" i="1"/>
  <c r="N659" i="1"/>
  <c r="O659" i="1"/>
  <c r="CY658" i="1"/>
  <c r="CX658" i="1"/>
  <c r="CV658" i="1"/>
  <c r="CW658" i="1"/>
  <c r="AP658" i="1"/>
  <c r="BC658" i="1"/>
  <c r="BF658" i="1"/>
  <c r="BH658" i="1"/>
  <c r="BL658" i="1"/>
  <c r="BM658" i="1"/>
  <c r="BK658" i="1"/>
  <c r="BJ658" i="1"/>
  <c r="BI658" i="1"/>
  <c r="BG658" i="1"/>
  <c r="BB658" i="1"/>
  <c r="AK658" i="1"/>
  <c r="AI658" i="1"/>
  <c r="L658" i="1"/>
  <c r="AY658" i="1"/>
  <c r="AX658" i="1"/>
  <c r="BA658" i="1"/>
  <c r="AV658" i="1"/>
  <c r="AZ658" i="1"/>
  <c r="AJ658" i="1"/>
  <c r="U658" i="1"/>
  <c r="K658" i="1"/>
  <c r="J658" i="1"/>
  <c r="R658" i="1"/>
  <c r="V658" i="1"/>
  <c r="W658" i="1"/>
  <c r="AE658" i="1"/>
  <c r="AC658" i="1"/>
  <c r="AD658" i="1"/>
  <c r="AF658" i="1"/>
  <c r="X658" i="1"/>
  <c r="AB658" i="1"/>
  <c r="AA658" i="1"/>
  <c r="Z658" i="1"/>
  <c r="Y658" i="1"/>
  <c r="S658" i="1"/>
  <c r="Q658" i="1"/>
  <c r="T658" i="1"/>
  <c r="P658" i="1"/>
  <c r="M658" i="1"/>
  <c r="N658" i="1"/>
  <c r="O658" i="1"/>
  <c r="CY657" i="1"/>
  <c r="CX657" i="1"/>
  <c r="CV657" i="1"/>
  <c r="CW657" i="1"/>
  <c r="AP657" i="1"/>
  <c r="BC657" i="1"/>
  <c r="BF657" i="1"/>
  <c r="BH657" i="1"/>
  <c r="BL657" i="1"/>
  <c r="BM657" i="1"/>
  <c r="BK657" i="1"/>
  <c r="BJ657" i="1"/>
  <c r="BI657" i="1"/>
  <c r="BG657" i="1"/>
  <c r="BB657" i="1"/>
  <c r="AK657" i="1"/>
  <c r="AI657" i="1"/>
  <c r="L657" i="1"/>
  <c r="AY657" i="1"/>
  <c r="AX657" i="1"/>
  <c r="BA657" i="1"/>
  <c r="AV657" i="1"/>
  <c r="AZ657" i="1"/>
  <c r="AJ657" i="1"/>
  <c r="U657" i="1"/>
  <c r="K657" i="1"/>
  <c r="J657" i="1"/>
  <c r="R657" i="1"/>
  <c r="V657" i="1"/>
  <c r="W657" i="1"/>
  <c r="AE657" i="1"/>
  <c r="AC657" i="1"/>
  <c r="AD657" i="1"/>
  <c r="AF657" i="1"/>
  <c r="X657" i="1"/>
  <c r="AB657" i="1"/>
  <c r="AA657" i="1"/>
  <c r="Z657" i="1"/>
  <c r="Y657" i="1"/>
  <c r="S657" i="1"/>
  <c r="Q657" i="1"/>
  <c r="T657" i="1"/>
  <c r="P657" i="1"/>
  <c r="M657" i="1"/>
  <c r="N657" i="1"/>
  <c r="O657" i="1"/>
  <c r="CY656" i="1"/>
  <c r="CX656" i="1"/>
  <c r="CV656" i="1"/>
  <c r="CW656" i="1"/>
  <c r="AP656" i="1"/>
  <c r="BC656" i="1"/>
  <c r="BF656" i="1"/>
  <c r="BH656" i="1"/>
  <c r="BL656" i="1"/>
  <c r="BM656" i="1"/>
  <c r="BK656" i="1"/>
  <c r="BJ656" i="1"/>
  <c r="BI656" i="1"/>
  <c r="BG656" i="1"/>
  <c r="BB656" i="1"/>
  <c r="AK656" i="1"/>
  <c r="AI656" i="1"/>
  <c r="L656" i="1"/>
  <c r="AY656" i="1"/>
  <c r="AX656" i="1"/>
  <c r="BA656" i="1"/>
  <c r="AV656" i="1"/>
  <c r="AZ656" i="1"/>
  <c r="AJ656" i="1"/>
  <c r="U656" i="1"/>
  <c r="K656" i="1"/>
  <c r="J656" i="1"/>
  <c r="R656" i="1"/>
  <c r="V656" i="1"/>
  <c r="W656" i="1"/>
  <c r="AE656" i="1"/>
  <c r="AC656" i="1"/>
  <c r="AD656" i="1"/>
  <c r="AF656" i="1"/>
  <c r="X656" i="1"/>
  <c r="AB656" i="1"/>
  <c r="AA656" i="1"/>
  <c r="Z656" i="1"/>
  <c r="Y656" i="1"/>
  <c r="S656" i="1"/>
  <c r="Q656" i="1"/>
  <c r="T656" i="1"/>
  <c r="P656" i="1"/>
  <c r="M656" i="1"/>
  <c r="N656" i="1"/>
  <c r="O656" i="1"/>
  <c r="CY655" i="1"/>
  <c r="CX655" i="1"/>
  <c r="CV655" i="1"/>
  <c r="CW655" i="1"/>
  <c r="AP655" i="1"/>
  <c r="BC655" i="1"/>
  <c r="BF655" i="1"/>
  <c r="BH655" i="1"/>
  <c r="BL655" i="1"/>
  <c r="BM655" i="1"/>
  <c r="BK655" i="1"/>
  <c r="BJ655" i="1"/>
  <c r="BI655" i="1"/>
  <c r="BG655" i="1"/>
  <c r="BB655" i="1"/>
  <c r="AK655" i="1"/>
  <c r="AI655" i="1"/>
  <c r="L655" i="1"/>
  <c r="AY655" i="1"/>
  <c r="AX655" i="1"/>
  <c r="BA655" i="1"/>
  <c r="AV655" i="1"/>
  <c r="AZ655" i="1"/>
  <c r="AJ655" i="1"/>
  <c r="U655" i="1"/>
  <c r="K655" i="1"/>
  <c r="J655" i="1"/>
  <c r="R655" i="1"/>
  <c r="V655" i="1"/>
  <c r="W655" i="1"/>
  <c r="AE655" i="1"/>
  <c r="AC655" i="1"/>
  <c r="AD655" i="1"/>
  <c r="AF655" i="1"/>
  <c r="X655" i="1"/>
  <c r="AB655" i="1"/>
  <c r="AA655" i="1"/>
  <c r="Z655" i="1"/>
  <c r="Y655" i="1"/>
  <c r="S655" i="1"/>
  <c r="Q655" i="1"/>
  <c r="T655" i="1"/>
  <c r="P655" i="1"/>
  <c r="M655" i="1"/>
  <c r="N655" i="1"/>
  <c r="O655" i="1"/>
  <c r="CY654" i="1"/>
  <c r="CX654" i="1"/>
  <c r="CV654" i="1"/>
  <c r="CW654" i="1"/>
  <c r="AP654" i="1"/>
  <c r="BC654" i="1"/>
  <c r="BF654" i="1"/>
  <c r="BH654" i="1"/>
  <c r="BL654" i="1"/>
  <c r="BM654" i="1"/>
  <c r="BK654" i="1"/>
  <c r="BJ654" i="1"/>
  <c r="BI654" i="1"/>
  <c r="BG654" i="1"/>
  <c r="BB654" i="1"/>
  <c r="AK654" i="1"/>
  <c r="AI654" i="1"/>
  <c r="L654" i="1"/>
  <c r="AY654" i="1"/>
  <c r="AX654" i="1"/>
  <c r="BA654" i="1"/>
  <c r="AV654" i="1"/>
  <c r="AZ654" i="1"/>
  <c r="AJ654" i="1"/>
  <c r="U654" i="1"/>
  <c r="K654" i="1"/>
  <c r="J654" i="1"/>
  <c r="R654" i="1"/>
  <c r="V654" i="1"/>
  <c r="W654" i="1"/>
  <c r="AE654" i="1"/>
  <c r="AC654" i="1"/>
  <c r="AD654" i="1"/>
  <c r="AF654" i="1"/>
  <c r="X654" i="1"/>
  <c r="AB654" i="1"/>
  <c r="AA654" i="1"/>
  <c r="Z654" i="1"/>
  <c r="Y654" i="1"/>
  <c r="S654" i="1"/>
  <c r="Q654" i="1"/>
  <c r="T654" i="1"/>
  <c r="P654" i="1"/>
  <c r="M654" i="1"/>
  <c r="N654" i="1"/>
  <c r="O654" i="1"/>
  <c r="CY653" i="1"/>
  <c r="CX653" i="1"/>
  <c r="CV653" i="1"/>
  <c r="CW653" i="1"/>
  <c r="AP653" i="1"/>
  <c r="BC653" i="1"/>
  <c r="BF653" i="1"/>
  <c r="BH653" i="1"/>
  <c r="BL653" i="1"/>
  <c r="BM653" i="1"/>
  <c r="BK653" i="1"/>
  <c r="BJ653" i="1"/>
  <c r="BI653" i="1"/>
  <c r="BG653" i="1"/>
  <c r="BB653" i="1"/>
  <c r="AK653" i="1"/>
  <c r="AI653" i="1"/>
  <c r="L653" i="1"/>
  <c r="AY653" i="1"/>
  <c r="AX653" i="1"/>
  <c r="BA653" i="1"/>
  <c r="AV653" i="1"/>
  <c r="AZ653" i="1"/>
  <c r="AJ653" i="1"/>
  <c r="U653" i="1"/>
  <c r="K653" i="1"/>
  <c r="J653" i="1"/>
  <c r="R653" i="1"/>
  <c r="V653" i="1"/>
  <c r="W653" i="1"/>
  <c r="AE653" i="1"/>
  <c r="AC653" i="1"/>
  <c r="AD653" i="1"/>
  <c r="AF653" i="1"/>
  <c r="X653" i="1"/>
  <c r="AB653" i="1"/>
  <c r="AA653" i="1"/>
  <c r="Z653" i="1"/>
  <c r="Y653" i="1"/>
  <c r="S653" i="1"/>
  <c r="Q653" i="1"/>
  <c r="T653" i="1"/>
  <c r="P653" i="1"/>
  <c r="M653" i="1"/>
  <c r="N653" i="1"/>
  <c r="O653" i="1"/>
  <c r="CY652" i="1"/>
  <c r="CX652" i="1"/>
  <c r="CV652" i="1"/>
  <c r="CW652" i="1"/>
  <c r="AP652" i="1"/>
  <c r="BC652" i="1"/>
  <c r="BF652" i="1"/>
  <c r="BH652" i="1"/>
  <c r="BL652" i="1"/>
  <c r="BM652" i="1"/>
  <c r="BK652" i="1"/>
  <c r="BJ652" i="1"/>
  <c r="BI652" i="1"/>
  <c r="BG652" i="1"/>
  <c r="BB652" i="1"/>
  <c r="AK652" i="1"/>
  <c r="AI652" i="1"/>
  <c r="L652" i="1"/>
  <c r="AY652" i="1"/>
  <c r="AX652" i="1"/>
  <c r="BA652" i="1"/>
  <c r="AV652" i="1"/>
  <c r="AZ652" i="1"/>
  <c r="AJ652" i="1"/>
  <c r="U652" i="1"/>
  <c r="K652" i="1"/>
  <c r="J652" i="1"/>
  <c r="R652" i="1"/>
  <c r="V652" i="1"/>
  <c r="W652" i="1"/>
  <c r="AE652" i="1"/>
  <c r="AC652" i="1"/>
  <c r="AD652" i="1"/>
  <c r="AF652" i="1"/>
  <c r="X652" i="1"/>
  <c r="AB652" i="1"/>
  <c r="AA652" i="1"/>
  <c r="Z652" i="1"/>
  <c r="Y652" i="1"/>
  <c r="S652" i="1"/>
  <c r="Q652" i="1"/>
  <c r="T652" i="1"/>
  <c r="P652" i="1"/>
  <c r="M652" i="1"/>
  <c r="N652" i="1"/>
  <c r="O652" i="1"/>
  <c r="CY651" i="1"/>
  <c r="CX651" i="1"/>
  <c r="CV651" i="1"/>
  <c r="CW651" i="1"/>
  <c r="AP651" i="1"/>
  <c r="BC651" i="1"/>
  <c r="BF651" i="1"/>
  <c r="BH651" i="1"/>
  <c r="BL651" i="1"/>
  <c r="BM651" i="1"/>
  <c r="BK651" i="1"/>
  <c r="BJ651" i="1"/>
  <c r="BI651" i="1"/>
  <c r="BG651" i="1"/>
  <c r="BB651" i="1"/>
  <c r="AK651" i="1"/>
  <c r="AI651" i="1"/>
  <c r="L651" i="1"/>
  <c r="AY651" i="1"/>
  <c r="AX651" i="1"/>
  <c r="BA651" i="1"/>
  <c r="AV651" i="1"/>
  <c r="AZ651" i="1"/>
  <c r="AJ651" i="1"/>
  <c r="U651" i="1"/>
  <c r="K651" i="1"/>
  <c r="J651" i="1"/>
  <c r="R651" i="1"/>
  <c r="V651" i="1"/>
  <c r="W651" i="1"/>
  <c r="AE651" i="1"/>
  <c r="AC651" i="1"/>
  <c r="AD651" i="1"/>
  <c r="AF651" i="1"/>
  <c r="X651" i="1"/>
  <c r="AB651" i="1"/>
  <c r="AA651" i="1"/>
  <c r="Z651" i="1"/>
  <c r="Y651" i="1"/>
  <c r="S651" i="1"/>
  <c r="Q651" i="1"/>
  <c r="T651" i="1"/>
  <c r="P651" i="1"/>
  <c r="M651" i="1"/>
  <c r="N651" i="1"/>
  <c r="O651" i="1"/>
  <c r="CY650" i="1"/>
  <c r="CX650" i="1"/>
  <c r="CV650" i="1"/>
  <c r="CW650" i="1"/>
  <c r="AP650" i="1"/>
  <c r="BC650" i="1"/>
  <c r="BF650" i="1"/>
  <c r="BH650" i="1"/>
  <c r="BL650" i="1"/>
  <c r="BM650" i="1"/>
  <c r="BK650" i="1"/>
  <c r="BJ650" i="1"/>
  <c r="BI650" i="1"/>
  <c r="BG650" i="1"/>
  <c r="BB650" i="1"/>
  <c r="AK650" i="1"/>
  <c r="AI650" i="1"/>
  <c r="L650" i="1"/>
  <c r="AY650" i="1"/>
  <c r="AX650" i="1"/>
  <c r="BA650" i="1"/>
  <c r="AV650" i="1"/>
  <c r="AZ650" i="1"/>
  <c r="AJ650" i="1"/>
  <c r="U650" i="1"/>
  <c r="K650" i="1"/>
  <c r="J650" i="1"/>
  <c r="R650" i="1"/>
  <c r="V650" i="1"/>
  <c r="W650" i="1"/>
  <c r="AE650" i="1"/>
  <c r="AC650" i="1"/>
  <c r="AD650" i="1"/>
  <c r="AF650" i="1"/>
  <c r="X650" i="1"/>
  <c r="AB650" i="1"/>
  <c r="AA650" i="1"/>
  <c r="Z650" i="1"/>
  <c r="Y650" i="1"/>
  <c r="S650" i="1"/>
  <c r="Q650" i="1"/>
  <c r="T650" i="1"/>
  <c r="P650" i="1"/>
  <c r="M650" i="1"/>
  <c r="N650" i="1"/>
  <c r="O650" i="1"/>
  <c r="CY649" i="1"/>
  <c r="CX649" i="1"/>
  <c r="CV649" i="1"/>
  <c r="CW649" i="1"/>
  <c r="AP649" i="1"/>
  <c r="BC649" i="1"/>
  <c r="BF649" i="1"/>
  <c r="BH649" i="1"/>
  <c r="BL649" i="1"/>
  <c r="BM649" i="1"/>
  <c r="BK649" i="1"/>
  <c r="BJ649" i="1"/>
  <c r="BI649" i="1"/>
  <c r="BG649" i="1"/>
  <c r="BB649" i="1"/>
  <c r="AK649" i="1"/>
  <c r="AI649" i="1"/>
  <c r="L649" i="1"/>
  <c r="AY649" i="1"/>
  <c r="AX649" i="1"/>
  <c r="BA649" i="1"/>
  <c r="AV649" i="1"/>
  <c r="AZ649" i="1"/>
  <c r="AJ649" i="1"/>
  <c r="U649" i="1"/>
  <c r="K649" i="1"/>
  <c r="J649" i="1"/>
  <c r="R649" i="1"/>
  <c r="V649" i="1"/>
  <c r="W649" i="1"/>
  <c r="AE649" i="1"/>
  <c r="AC649" i="1"/>
  <c r="AD649" i="1"/>
  <c r="AF649" i="1"/>
  <c r="X649" i="1"/>
  <c r="AB649" i="1"/>
  <c r="AA649" i="1"/>
  <c r="Z649" i="1"/>
  <c r="Y649" i="1"/>
  <c r="S649" i="1"/>
  <c r="Q649" i="1"/>
  <c r="T649" i="1"/>
  <c r="P649" i="1"/>
  <c r="M649" i="1"/>
  <c r="N649" i="1"/>
  <c r="O649" i="1"/>
  <c r="CY648" i="1"/>
  <c r="CX648" i="1"/>
  <c r="CV648" i="1"/>
  <c r="CW648" i="1"/>
  <c r="AP648" i="1"/>
  <c r="BC648" i="1"/>
  <c r="BF648" i="1"/>
  <c r="BH648" i="1"/>
  <c r="BL648" i="1"/>
  <c r="BM648" i="1"/>
  <c r="BK648" i="1"/>
  <c r="BJ648" i="1"/>
  <c r="BI648" i="1"/>
  <c r="BG648" i="1"/>
  <c r="BB648" i="1"/>
  <c r="AK648" i="1"/>
  <c r="AI648" i="1"/>
  <c r="L648" i="1"/>
  <c r="AY648" i="1"/>
  <c r="AX648" i="1"/>
  <c r="BA648" i="1"/>
  <c r="AV648" i="1"/>
  <c r="AZ648" i="1"/>
  <c r="AJ648" i="1"/>
  <c r="U648" i="1"/>
  <c r="K648" i="1"/>
  <c r="J648" i="1"/>
  <c r="R648" i="1"/>
  <c r="V648" i="1"/>
  <c r="W648" i="1"/>
  <c r="AE648" i="1"/>
  <c r="AC648" i="1"/>
  <c r="AD648" i="1"/>
  <c r="AF648" i="1"/>
  <c r="X648" i="1"/>
  <c r="AB648" i="1"/>
  <c r="AA648" i="1"/>
  <c r="Z648" i="1"/>
  <c r="Y648" i="1"/>
  <c r="S648" i="1"/>
  <c r="Q648" i="1"/>
  <c r="T648" i="1"/>
  <c r="P648" i="1"/>
  <c r="M648" i="1"/>
  <c r="N648" i="1"/>
  <c r="O648" i="1"/>
  <c r="CY647" i="1"/>
  <c r="CX647" i="1"/>
  <c r="CV647" i="1"/>
  <c r="CW647" i="1"/>
  <c r="AP647" i="1"/>
  <c r="BC647" i="1"/>
  <c r="BF647" i="1"/>
  <c r="BH647" i="1"/>
  <c r="BL647" i="1"/>
  <c r="BM647" i="1"/>
  <c r="BK647" i="1"/>
  <c r="BJ647" i="1"/>
  <c r="BI647" i="1"/>
  <c r="BG647" i="1"/>
  <c r="BB647" i="1"/>
  <c r="AK647" i="1"/>
  <c r="AI647" i="1"/>
  <c r="L647" i="1"/>
  <c r="AY647" i="1"/>
  <c r="AX647" i="1"/>
  <c r="BA647" i="1"/>
  <c r="AV647" i="1"/>
  <c r="AZ647" i="1"/>
  <c r="AJ647" i="1"/>
  <c r="U647" i="1"/>
  <c r="K647" i="1"/>
  <c r="J647" i="1"/>
  <c r="R647" i="1"/>
  <c r="V647" i="1"/>
  <c r="W647" i="1"/>
  <c r="AE647" i="1"/>
  <c r="AC647" i="1"/>
  <c r="AD647" i="1"/>
  <c r="AF647" i="1"/>
  <c r="X647" i="1"/>
  <c r="AB647" i="1"/>
  <c r="AA647" i="1"/>
  <c r="Z647" i="1"/>
  <c r="Y647" i="1"/>
  <c r="S647" i="1"/>
  <c r="Q647" i="1"/>
  <c r="T647" i="1"/>
  <c r="P647" i="1"/>
  <c r="M647" i="1"/>
  <c r="N647" i="1"/>
  <c r="O647" i="1"/>
  <c r="CY646" i="1"/>
  <c r="CX646" i="1"/>
  <c r="CV646" i="1"/>
  <c r="CW646" i="1"/>
  <c r="AP646" i="1"/>
  <c r="BC646" i="1"/>
  <c r="BF646" i="1"/>
  <c r="BH646" i="1"/>
  <c r="BL646" i="1"/>
  <c r="BM646" i="1"/>
  <c r="BK646" i="1"/>
  <c r="BJ646" i="1"/>
  <c r="BI646" i="1"/>
  <c r="BG646" i="1"/>
  <c r="BB646" i="1"/>
  <c r="AK646" i="1"/>
  <c r="AI646" i="1"/>
  <c r="L646" i="1"/>
  <c r="AY646" i="1"/>
  <c r="AX646" i="1"/>
  <c r="BA646" i="1"/>
  <c r="AV646" i="1"/>
  <c r="AZ646" i="1"/>
  <c r="AJ646" i="1"/>
  <c r="U646" i="1"/>
  <c r="K646" i="1"/>
  <c r="J646" i="1"/>
  <c r="R646" i="1"/>
  <c r="V646" i="1"/>
  <c r="W646" i="1"/>
  <c r="AE646" i="1"/>
  <c r="AC646" i="1"/>
  <c r="AD646" i="1"/>
  <c r="AF646" i="1"/>
  <c r="X646" i="1"/>
  <c r="AB646" i="1"/>
  <c r="AA646" i="1"/>
  <c r="Z646" i="1"/>
  <c r="Y646" i="1"/>
  <c r="S646" i="1"/>
  <c r="Q646" i="1"/>
  <c r="T646" i="1"/>
  <c r="P646" i="1"/>
  <c r="M646" i="1"/>
  <c r="N646" i="1"/>
  <c r="O646" i="1"/>
  <c r="CY645" i="1"/>
  <c r="CX645" i="1"/>
  <c r="CV645" i="1"/>
  <c r="CW645" i="1"/>
  <c r="AP645" i="1"/>
  <c r="BC645" i="1"/>
  <c r="BF645" i="1"/>
  <c r="BH645" i="1"/>
  <c r="BL645" i="1"/>
  <c r="BM645" i="1"/>
  <c r="BK645" i="1"/>
  <c r="BJ645" i="1"/>
  <c r="BI645" i="1"/>
  <c r="BG645" i="1"/>
  <c r="BB645" i="1"/>
  <c r="AK645" i="1"/>
  <c r="AI645" i="1"/>
  <c r="L645" i="1"/>
  <c r="AY645" i="1"/>
  <c r="AX645" i="1"/>
  <c r="BA645" i="1"/>
  <c r="AV645" i="1"/>
  <c r="AZ645" i="1"/>
  <c r="AJ645" i="1"/>
  <c r="U645" i="1"/>
  <c r="K645" i="1"/>
  <c r="J645" i="1"/>
  <c r="R645" i="1"/>
  <c r="V645" i="1"/>
  <c r="W645" i="1"/>
  <c r="AE645" i="1"/>
  <c r="AC645" i="1"/>
  <c r="AD645" i="1"/>
  <c r="AF645" i="1"/>
  <c r="X645" i="1"/>
  <c r="AB645" i="1"/>
  <c r="AA645" i="1"/>
  <c r="Z645" i="1"/>
  <c r="Y645" i="1"/>
  <c r="S645" i="1"/>
  <c r="Q645" i="1"/>
  <c r="T645" i="1"/>
  <c r="P645" i="1"/>
  <c r="M645" i="1"/>
  <c r="N645" i="1"/>
  <c r="O645" i="1"/>
  <c r="CY644" i="1"/>
  <c r="CX644" i="1"/>
  <c r="CV644" i="1"/>
  <c r="CW644" i="1"/>
  <c r="AP644" i="1"/>
  <c r="BC644" i="1"/>
  <c r="BF644" i="1"/>
  <c r="BH644" i="1"/>
  <c r="BL644" i="1"/>
  <c r="BM644" i="1"/>
  <c r="BK644" i="1"/>
  <c r="BJ644" i="1"/>
  <c r="BI644" i="1"/>
  <c r="BG644" i="1"/>
  <c r="BB644" i="1"/>
  <c r="AK644" i="1"/>
  <c r="AI644" i="1"/>
  <c r="L644" i="1"/>
  <c r="AY644" i="1"/>
  <c r="AX644" i="1"/>
  <c r="BA644" i="1"/>
  <c r="AV644" i="1"/>
  <c r="AZ644" i="1"/>
  <c r="AJ644" i="1"/>
  <c r="U644" i="1"/>
  <c r="K644" i="1"/>
  <c r="J644" i="1"/>
  <c r="R644" i="1"/>
  <c r="V644" i="1"/>
  <c r="W644" i="1"/>
  <c r="AE644" i="1"/>
  <c r="AC644" i="1"/>
  <c r="AD644" i="1"/>
  <c r="AF644" i="1"/>
  <c r="X644" i="1"/>
  <c r="AB644" i="1"/>
  <c r="AA644" i="1"/>
  <c r="Z644" i="1"/>
  <c r="Y644" i="1"/>
  <c r="S644" i="1"/>
  <c r="Q644" i="1"/>
  <c r="T644" i="1"/>
  <c r="P644" i="1"/>
  <c r="M644" i="1"/>
  <c r="N644" i="1"/>
  <c r="O644" i="1"/>
  <c r="CY643" i="1"/>
  <c r="CX643" i="1"/>
  <c r="CV643" i="1"/>
  <c r="CW643" i="1"/>
  <c r="AP643" i="1"/>
  <c r="BC643" i="1"/>
  <c r="BF643" i="1"/>
  <c r="BH643" i="1"/>
  <c r="BL643" i="1"/>
  <c r="BM643" i="1"/>
  <c r="BK643" i="1"/>
  <c r="BJ643" i="1"/>
  <c r="BI643" i="1"/>
  <c r="BG643" i="1"/>
  <c r="BB643" i="1"/>
  <c r="AK643" i="1"/>
  <c r="AI643" i="1"/>
  <c r="L643" i="1"/>
  <c r="AY643" i="1"/>
  <c r="AX643" i="1"/>
  <c r="BA643" i="1"/>
  <c r="AV643" i="1"/>
  <c r="AZ643" i="1"/>
  <c r="AJ643" i="1"/>
  <c r="U643" i="1"/>
  <c r="K643" i="1"/>
  <c r="J643" i="1"/>
  <c r="R643" i="1"/>
  <c r="V643" i="1"/>
  <c r="W643" i="1"/>
  <c r="AE643" i="1"/>
  <c r="AC643" i="1"/>
  <c r="AD643" i="1"/>
  <c r="AF643" i="1"/>
  <c r="X643" i="1"/>
  <c r="AB643" i="1"/>
  <c r="AA643" i="1"/>
  <c r="Z643" i="1"/>
  <c r="Y643" i="1"/>
  <c r="S643" i="1"/>
  <c r="Q643" i="1"/>
  <c r="T643" i="1"/>
  <c r="P643" i="1"/>
  <c r="M643" i="1"/>
  <c r="N643" i="1"/>
  <c r="O643" i="1"/>
  <c r="CY642" i="1"/>
  <c r="CX642" i="1"/>
  <c r="CV642" i="1"/>
  <c r="CW642" i="1"/>
  <c r="AP642" i="1"/>
  <c r="BC642" i="1"/>
  <c r="BF642" i="1"/>
  <c r="BH642" i="1"/>
  <c r="BL642" i="1"/>
  <c r="BM642" i="1"/>
  <c r="BK642" i="1"/>
  <c r="BJ642" i="1"/>
  <c r="BI642" i="1"/>
  <c r="BG642" i="1"/>
  <c r="BB642" i="1"/>
  <c r="AK642" i="1"/>
  <c r="AI642" i="1"/>
  <c r="L642" i="1"/>
  <c r="AY642" i="1"/>
  <c r="AX642" i="1"/>
  <c r="BA642" i="1"/>
  <c r="AV642" i="1"/>
  <c r="AZ642" i="1"/>
  <c r="AJ642" i="1"/>
  <c r="U642" i="1"/>
  <c r="K642" i="1"/>
  <c r="J642" i="1"/>
  <c r="R642" i="1"/>
  <c r="V642" i="1"/>
  <c r="W642" i="1"/>
  <c r="AE642" i="1"/>
  <c r="AC642" i="1"/>
  <c r="AD642" i="1"/>
  <c r="AF642" i="1"/>
  <c r="X642" i="1"/>
  <c r="AB642" i="1"/>
  <c r="AA642" i="1"/>
  <c r="Z642" i="1"/>
  <c r="Y642" i="1"/>
  <c r="S642" i="1"/>
  <c r="Q642" i="1"/>
  <c r="T642" i="1"/>
  <c r="P642" i="1"/>
  <c r="M642" i="1"/>
  <c r="N642" i="1"/>
  <c r="O642" i="1"/>
  <c r="CY641" i="1"/>
  <c r="CX641" i="1"/>
  <c r="CV641" i="1"/>
  <c r="CW641" i="1"/>
  <c r="AP641" i="1"/>
  <c r="BC641" i="1"/>
  <c r="BF641" i="1"/>
  <c r="BH641" i="1"/>
  <c r="BL641" i="1"/>
  <c r="BM641" i="1"/>
  <c r="BK641" i="1"/>
  <c r="BJ641" i="1"/>
  <c r="BI641" i="1"/>
  <c r="BG641" i="1"/>
  <c r="BB641" i="1"/>
  <c r="AK641" i="1"/>
  <c r="AI641" i="1"/>
  <c r="L641" i="1"/>
  <c r="AY641" i="1"/>
  <c r="AX641" i="1"/>
  <c r="BA641" i="1"/>
  <c r="AV641" i="1"/>
  <c r="AZ641" i="1"/>
  <c r="AJ641" i="1"/>
  <c r="U641" i="1"/>
  <c r="K641" i="1"/>
  <c r="J641" i="1"/>
  <c r="R641" i="1"/>
  <c r="V641" i="1"/>
  <c r="W641" i="1"/>
  <c r="AE641" i="1"/>
  <c r="AC641" i="1"/>
  <c r="AD641" i="1"/>
  <c r="AF641" i="1"/>
  <c r="X641" i="1"/>
  <c r="AB641" i="1"/>
  <c r="AA641" i="1"/>
  <c r="Z641" i="1"/>
  <c r="Y641" i="1"/>
  <c r="S641" i="1"/>
  <c r="Q641" i="1"/>
  <c r="T641" i="1"/>
  <c r="P641" i="1"/>
  <c r="M641" i="1"/>
  <c r="N641" i="1"/>
  <c r="O641" i="1"/>
  <c r="CY640" i="1"/>
  <c r="CX640" i="1"/>
  <c r="CV640" i="1"/>
  <c r="CW640" i="1"/>
  <c r="AP640" i="1"/>
  <c r="BC640" i="1"/>
  <c r="BF640" i="1"/>
  <c r="BH640" i="1"/>
  <c r="BL640" i="1"/>
  <c r="BM640" i="1"/>
  <c r="BK640" i="1"/>
  <c r="BJ640" i="1"/>
  <c r="BI640" i="1"/>
  <c r="BG640" i="1"/>
  <c r="BB640" i="1"/>
  <c r="AK640" i="1"/>
  <c r="AI640" i="1"/>
  <c r="L640" i="1"/>
  <c r="AY640" i="1"/>
  <c r="AX640" i="1"/>
  <c r="BA640" i="1"/>
  <c r="AV640" i="1"/>
  <c r="AZ640" i="1"/>
  <c r="AJ640" i="1"/>
  <c r="U640" i="1"/>
  <c r="K640" i="1"/>
  <c r="J640" i="1"/>
  <c r="R640" i="1"/>
  <c r="V640" i="1"/>
  <c r="W640" i="1"/>
  <c r="AE640" i="1"/>
  <c r="AC640" i="1"/>
  <c r="AD640" i="1"/>
  <c r="AF640" i="1"/>
  <c r="X640" i="1"/>
  <c r="AB640" i="1"/>
  <c r="AA640" i="1"/>
  <c r="Z640" i="1"/>
  <c r="Y640" i="1"/>
  <c r="S640" i="1"/>
  <c r="Q640" i="1"/>
  <c r="T640" i="1"/>
  <c r="P640" i="1"/>
  <c r="M640" i="1"/>
  <c r="N640" i="1"/>
  <c r="O640" i="1"/>
  <c r="CY639" i="1"/>
  <c r="CX639" i="1"/>
  <c r="CV639" i="1"/>
  <c r="CW639" i="1"/>
  <c r="AP639" i="1"/>
  <c r="BC639" i="1"/>
  <c r="BF639" i="1"/>
  <c r="BH639" i="1"/>
  <c r="BL639" i="1"/>
  <c r="BM639" i="1"/>
  <c r="BK639" i="1"/>
  <c r="BJ639" i="1"/>
  <c r="BI639" i="1"/>
  <c r="BG639" i="1"/>
  <c r="BB639" i="1"/>
  <c r="AK639" i="1"/>
  <c r="AI639" i="1"/>
  <c r="L639" i="1"/>
  <c r="AY639" i="1"/>
  <c r="AX639" i="1"/>
  <c r="BA639" i="1"/>
  <c r="AV639" i="1"/>
  <c r="AZ639" i="1"/>
  <c r="AJ639" i="1"/>
  <c r="U639" i="1"/>
  <c r="K639" i="1"/>
  <c r="J639" i="1"/>
  <c r="R639" i="1"/>
  <c r="V639" i="1"/>
  <c r="W639" i="1"/>
  <c r="AE639" i="1"/>
  <c r="AC639" i="1"/>
  <c r="AD639" i="1"/>
  <c r="AF639" i="1"/>
  <c r="X639" i="1"/>
  <c r="AB639" i="1"/>
  <c r="AA639" i="1"/>
  <c r="Z639" i="1"/>
  <c r="Y639" i="1"/>
  <c r="S639" i="1"/>
  <c r="Q639" i="1"/>
  <c r="T639" i="1"/>
  <c r="P639" i="1"/>
  <c r="M639" i="1"/>
  <c r="N639" i="1"/>
  <c r="O639" i="1"/>
  <c r="CY638" i="1"/>
  <c r="CX638" i="1"/>
  <c r="CV638" i="1"/>
  <c r="CW638" i="1"/>
  <c r="AP638" i="1"/>
  <c r="BC638" i="1"/>
  <c r="BF638" i="1"/>
  <c r="BH638" i="1"/>
  <c r="BL638" i="1"/>
  <c r="BM638" i="1"/>
  <c r="BK638" i="1"/>
  <c r="BJ638" i="1"/>
  <c r="BI638" i="1"/>
  <c r="BG638" i="1"/>
  <c r="BB638" i="1"/>
  <c r="AK638" i="1"/>
  <c r="AI638" i="1"/>
  <c r="L638" i="1"/>
  <c r="AY638" i="1"/>
  <c r="AX638" i="1"/>
  <c r="BA638" i="1"/>
  <c r="AV638" i="1"/>
  <c r="AZ638" i="1"/>
  <c r="AJ638" i="1"/>
  <c r="U638" i="1"/>
  <c r="K638" i="1"/>
  <c r="J638" i="1"/>
  <c r="R638" i="1"/>
  <c r="V638" i="1"/>
  <c r="W638" i="1"/>
  <c r="AE638" i="1"/>
  <c r="AC638" i="1"/>
  <c r="AD638" i="1"/>
  <c r="AF638" i="1"/>
  <c r="X638" i="1"/>
  <c r="AB638" i="1"/>
  <c r="AA638" i="1"/>
  <c r="Z638" i="1"/>
  <c r="Y638" i="1"/>
  <c r="S638" i="1"/>
  <c r="Q638" i="1"/>
  <c r="T638" i="1"/>
  <c r="P638" i="1"/>
  <c r="M638" i="1"/>
  <c r="N638" i="1"/>
  <c r="O638" i="1"/>
  <c r="CY637" i="1"/>
  <c r="CX637" i="1"/>
  <c r="CV637" i="1"/>
  <c r="CW637" i="1"/>
  <c r="AP637" i="1"/>
  <c r="BC637" i="1"/>
  <c r="BF637" i="1"/>
  <c r="BH637" i="1"/>
  <c r="BL637" i="1"/>
  <c r="BM637" i="1"/>
  <c r="BK637" i="1"/>
  <c r="BJ637" i="1"/>
  <c r="BI637" i="1"/>
  <c r="BG637" i="1"/>
  <c r="BB637" i="1"/>
  <c r="AK637" i="1"/>
  <c r="AI637" i="1"/>
  <c r="L637" i="1"/>
  <c r="AY637" i="1"/>
  <c r="AX637" i="1"/>
  <c r="BA637" i="1"/>
  <c r="AV637" i="1"/>
  <c r="AZ637" i="1"/>
  <c r="AJ637" i="1"/>
  <c r="U637" i="1"/>
  <c r="K637" i="1"/>
  <c r="J637" i="1"/>
  <c r="R637" i="1"/>
  <c r="V637" i="1"/>
  <c r="W637" i="1"/>
  <c r="AE637" i="1"/>
  <c r="AC637" i="1"/>
  <c r="AD637" i="1"/>
  <c r="AF637" i="1"/>
  <c r="X637" i="1"/>
  <c r="AB637" i="1"/>
  <c r="AA637" i="1"/>
  <c r="Z637" i="1"/>
  <c r="Y637" i="1"/>
  <c r="S637" i="1"/>
  <c r="Q637" i="1"/>
  <c r="T637" i="1"/>
  <c r="P637" i="1"/>
  <c r="M637" i="1"/>
  <c r="N637" i="1"/>
  <c r="O637" i="1"/>
  <c r="CY636" i="1"/>
  <c r="CX636" i="1"/>
  <c r="CV636" i="1"/>
  <c r="CW636" i="1"/>
  <c r="AP636" i="1"/>
  <c r="BC636" i="1"/>
  <c r="BF636" i="1"/>
  <c r="BH636" i="1"/>
  <c r="BL636" i="1"/>
  <c r="BM636" i="1"/>
  <c r="BK636" i="1"/>
  <c r="BJ636" i="1"/>
  <c r="BI636" i="1"/>
  <c r="BG636" i="1"/>
  <c r="BB636" i="1"/>
  <c r="AK636" i="1"/>
  <c r="AI636" i="1"/>
  <c r="L636" i="1"/>
  <c r="AY636" i="1"/>
  <c r="AX636" i="1"/>
  <c r="BA636" i="1"/>
  <c r="AV636" i="1"/>
  <c r="AZ636" i="1"/>
  <c r="AJ636" i="1"/>
  <c r="U636" i="1"/>
  <c r="K636" i="1"/>
  <c r="J636" i="1"/>
  <c r="R636" i="1"/>
  <c r="V636" i="1"/>
  <c r="W636" i="1"/>
  <c r="AE636" i="1"/>
  <c r="AC636" i="1"/>
  <c r="AD636" i="1"/>
  <c r="AF636" i="1"/>
  <c r="X636" i="1"/>
  <c r="AB636" i="1"/>
  <c r="AA636" i="1"/>
  <c r="Z636" i="1"/>
  <c r="Y636" i="1"/>
  <c r="S636" i="1"/>
  <c r="Q636" i="1"/>
  <c r="T636" i="1"/>
  <c r="P636" i="1"/>
  <c r="M636" i="1"/>
  <c r="N636" i="1"/>
  <c r="O636" i="1"/>
  <c r="CY635" i="1"/>
  <c r="CX635" i="1"/>
  <c r="CV635" i="1"/>
  <c r="CW635" i="1"/>
  <c r="AP635" i="1"/>
  <c r="BC635" i="1"/>
  <c r="BF635" i="1"/>
  <c r="BH635" i="1"/>
  <c r="BL635" i="1"/>
  <c r="BM635" i="1"/>
  <c r="BK635" i="1"/>
  <c r="BJ635" i="1"/>
  <c r="BI635" i="1"/>
  <c r="BG635" i="1"/>
  <c r="BB635" i="1"/>
  <c r="AK635" i="1"/>
  <c r="AI635" i="1"/>
  <c r="L635" i="1"/>
  <c r="AY635" i="1"/>
  <c r="AX635" i="1"/>
  <c r="BA635" i="1"/>
  <c r="AV635" i="1"/>
  <c r="AZ635" i="1"/>
  <c r="AJ635" i="1"/>
  <c r="U635" i="1"/>
  <c r="K635" i="1"/>
  <c r="J635" i="1"/>
  <c r="R635" i="1"/>
  <c r="V635" i="1"/>
  <c r="W635" i="1"/>
  <c r="AE635" i="1"/>
  <c r="AC635" i="1"/>
  <c r="AD635" i="1"/>
  <c r="AF635" i="1"/>
  <c r="X635" i="1"/>
  <c r="AB635" i="1"/>
  <c r="AA635" i="1"/>
  <c r="Z635" i="1"/>
  <c r="Y635" i="1"/>
  <c r="S635" i="1"/>
  <c r="Q635" i="1"/>
  <c r="T635" i="1"/>
  <c r="P635" i="1"/>
  <c r="M635" i="1"/>
  <c r="N635" i="1"/>
  <c r="O635" i="1"/>
  <c r="CY634" i="1"/>
  <c r="CX634" i="1"/>
  <c r="CV634" i="1"/>
  <c r="CW634" i="1"/>
  <c r="AP634" i="1"/>
  <c r="BC634" i="1"/>
  <c r="BF634" i="1"/>
  <c r="BH634" i="1"/>
  <c r="BL634" i="1"/>
  <c r="BM634" i="1"/>
  <c r="BK634" i="1"/>
  <c r="BJ634" i="1"/>
  <c r="BI634" i="1"/>
  <c r="BG634" i="1"/>
  <c r="BB634" i="1"/>
  <c r="AK634" i="1"/>
  <c r="AI634" i="1"/>
  <c r="L634" i="1"/>
  <c r="AY634" i="1"/>
  <c r="AX634" i="1"/>
  <c r="BA634" i="1"/>
  <c r="AV634" i="1"/>
  <c r="AZ634" i="1"/>
  <c r="AJ634" i="1"/>
  <c r="U634" i="1"/>
  <c r="K634" i="1"/>
  <c r="J634" i="1"/>
  <c r="R634" i="1"/>
  <c r="V634" i="1"/>
  <c r="W634" i="1"/>
  <c r="AE634" i="1"/>
  <c r="AC634" i="1"/>
  <c r="AD634" i="1"/>
  <c r="AF634" i="1"/>
  <c r="X634" i="1"/>
  <c r="AB634" i="1"/>
  <c r="AA634" i="1"/>
  <c r="Z634" i="1"/>
  <c r="Y634" i="1"/>
  <c r="S634" i="1"/>
  <c r="Q634" i="1"/>
  <c r="T634" i="1"/>
  <c r="P634" i="1"/>
  <c r="M634" i="1"/>
  <c r="N634" i="1"/>
  <c r="O634" i="1"/>
  <c r="CY633" i="1"/>
  <c r="CX633" i="1"/>
  <c r="CV633" i="1"/>
  <c r="CW633" i="1"/>
  <c r="AP633" i="1"/>
  <c r="BC633" i="1"/>
  <c r="BF633" i="1"/>
  <c r="BH633" i="1"/>
  <c r="BL633" i="1"/>
  <c r="BM633" i="1"/>
  <c r="BK633" i="1"/>
  <c r="BJ633" i="1"/>
  <c r="BI633" i="1"/>
  <c r="BG633" i="1"/>
  <c r="BB633" i="1"/>
  <c r="AK633" i="1"/>
  <c r="AI633" i="1"/>
  <c r="L633" i="1"/>
  <c r="AY633" i="1"/>
  <c r="AX633" i="1"/>
  <c r="BA633" i="1"/>
  <c r="AV633" i="1"/>
  <c r="AZ633" i="1"/>
  <c r="AJ633" i="1"/>
  <c r="U633" i="1"/>
  <c r="K633" i="1"/>
  <c r="J633" i="1"/>
  <c r="R633" i="1"/>
  <c r="V633" i="1"/>
  <c r="W633" i="1"/>
  <c r="AE633" i="1"/>
  <c r="AC633" i="1"/>
  <c r="AD633" i="1"/>
  <c r="AF633" i="1"/>
  <c r="X633" i="1"/>
  <c r="AB633" i="1"/>
  <c r="AA633" i="1"/>
  <c r="Z633" i="1"/>
  <c r="Y633" i="1"/>
  <c r="S633" i="1"/>
  <c r="Q633" i="1"/>
  <c r="T633" i="1"/>
  <c r="P633" i="1"/>
  <c r="M633" i="1"/>
  <c r="N633" i="1"/>
  <c r="O633" i="1"/>
  <c r="CY632" i="1"/>
  <c r="CX632" i="1"/>
  <c r="CV632" i="1"/>
  <c r="CW632" i="1"/>
  <c r="AP632" i="1"/>
  <c r="BC632" i="1"/>
  <c r="BF632" i="1"/>
  <c r="BH632" i="1"/>
  <c r="BL632" i="1"/>
  <c r="BM632" i="1"/>
  <c r="BK632" i="1"/>
  <c r="BJ632" i="1"/>
  <c r="BI632" i="1"/>
  <c r="BG632" i="1"/>
  <c r="BB632" i="1"/>
  <c r="AK632" i="1"/>
  <c r="AI632" i="1"/>
  <c r="L632" i="1"/>
  <c r="AY632" i="1"/>
  <c r="AX632" i="1"/>
  <c r="BA632" i="1"/>
  <c r="AV632" i="1"/>
  <c r="AZ632" i="1"/>
  <c r="AJ632" i="1"/>
  <c r="U632" i="1"/>
  <c r="K632" i="1"/>
  <c r="J632" i="1"/>
  <c r="R632" i="1"/>
  <c r="V632" i="1"/>
  <c r="W632" i="1"/>
  <c r="AE632" i="1"/>
  <c r="AC632" i="1"/>
  <c r="AD632" i="1"/>
  <c r="AF632" i="1"/>
  <c r="X632" i="1"/>
  <c r="AB632" i="1"/>
  <c r="AA632" i="1"/>
  <c r="Z632" i="1"/>
  <c r="Y632" i="1"/>
  <c r="S632" i="1"/>
  <c r="Q632" i="1"/>
  <c r="T632" i="1"/>
  <c r="P632" i="1"/>
  <c r="M632" i="1"/>
  <c r="N632" i="1"/>
  <c r="O632" i="1"/>
  <c r="CY631" i="1"/>
  <c r="CX631" i="1"/>
  <c r="CV631" i="1"/>
  <c r="CW631" i="1"/>
  <c r="AP631" i="1"/>
  <c r="BC631" i="1"/>
  <c r="BF631" i="1"/>
  <c r="BH631" i="1"/>
  <c r="BL631" i="1"/>
  <c r="BM631" i="1"/>
  <c r="BK631" i="1"/>
  <c r="BJ631" i="1"/>
  <c r="BI631" i="1"/>
  <c r="BG631" i="1"/>
  <c r="BB631" i="1"/>
  <c r="AK631" i="1"/>
  <c r="AI631" i="1"/>
  <c r="L631" i="1"/>
  <c r="AY631" i="1"/>
  <c r="AX631" i="1"/>
  <c r="BA631" i="1"/>
  <c r="AV631" i="1"/>
  <c r="AZ631" i="1"/>
  <c r="AJ631" i="1"/>
  <c r="U631" i="1"/>
  <c r="K631" i="1"/>
  <c r="J631" i="1"/>
  <c r="R631" i="1"/>
  <c r="V631" i="1"/>
  <c r="W631" i="1"/>
  <c r="AE631" i="1"/>
  <c r="AC631" i="1"/>
  <c r="AD631" i="1"/>
  <c r="AF631" i="1"/>
  <c r="X631" i="1"/>
  <c r="AB631" i="1"/>
  <c r="AA631" i="1"/>
  <c r="Z631" i="1"/>
  <c r="Y631" i="1"/>
  <c r="S631" i="1"/>
  <c r="Q631" i="1"/>
  <c r="T631" i="1"/>
  <c r="P631" i="1"/>
  <c r="M631" i="1"/>
  <c r="N631" i="1"/>
  <c r="O631" i="1"/>
  <c r="CY630" i="1"/>
  <c r="CX630" i="1"/>
  <c r="CV630" i="1"/>
  <c r="CW630" i="1"/>
  <c r="AP630" i="1"/>
  <c r="BC630" i="1"/>
  <c r="BF630" i="1"/>
  <c r="BH630" i="1"/>
  <c r="BL630" i="1"/>
  <c r="BM630" i="1"/>
  <c r="BK630" i="1"/>
  <c r="BJ630" i="1"/>
  <c r="BI630" i="1"/>
  <c r="BG630" i="1"/>
  <c r="BB630" i="1"/>
  <c r="AK630" i="1"/>
  <c r="AI630" i="1"/>
  <c r="L630" i="1"/>
  <c r="AY630" i="1"/>
  <c r="AX630" i="1"/>
  <c r="BA630" i="1"/>
  <c r="AV630" i="1"/>
  <c r="AZ630" i="1"/>
  <c r="AJ630" i="1"/>
  <c r="U630" i="1"/>
  <c r="K630" i="1"/>
  <c r="J630" i="1"/>
  <c r="R630" i="1"/>
  <c r="V630" i="1"/>
  <c r="W630" i="1"/>
  <c r="AE630" i="1"/>
  <c r="AC630" i="1"/>
  <c r="AD630" i="1"/>
  <c r="AF630" i="1"/>
  <c r="X630" i="1"/>
  <c r="AB630" i="1"/>
  <c r="AA630" i="1"/>
  <c r="Z630" i="1"/>
  <c r="Y630" i="1"/>
  <c r="S630" i="1"/>
  <c r="Q630" i="1"/>
  <c r="T630" i="1"/>
  <c r="P630" i="1"/>
  <c r="M630" i="1"/>
  <c r="N630" i="1"/>
  <c r="O630" i="1"/>
  <c r="CY629" i="1"/>
  <c r="CX629" i="1"/>
  <c r="CV629" i="1"/>
  <c r="CW629" i="1"/>
  <c r="AP629" i="1"/>
  <c r="BC629" i="1"/>
  <c r="BF629" i="1"/>
  <c r="BH629" i="1"/>
  <c r="BL629" i="1"/>
  <c r="BM629" i="1"/>
  <c r="BK629" i="1"/>
  <c r="BJ629" i="1"/>
  <c r="BI629" i="1"/>
  <c r="BG629" i="1"/>
  <c r="BB629" i="1"/>
  <c r="AK629" i="1"/>
  <c r="AI629" i="1"/>
  <c r="L629" i="1"/>
  <c r="AY629" i="1"/>
  <c r="AX629" i="1"/>
  <c r="BA629" i="1"/>
  <c r="AV629" i="1"/>
  <c r="AZ629" i="1"/>
  <c r="AJ629" i="1"/>
  <c r="U629" i="1"/>
  <c r="K629" i="1"/>
  <c r="J629" i="1"/>
  <c r="R629" i="1"/>
  <c r="V629" i="1"/>
  <c r="W629" i="1"/>
  <c r="AE629" i="1"/>
  <c r="AC629" i="1"/>
  <c r="AD629" i="1"/>
  <c r="AF629" i="1"/>
  <c r="X629" i="1"/>
  <c r="AB629" i="1"/>
  <c r="AA629" i="1"/>
  <c r="Z629" i="1"/>
  <c r="Y629" i="1"/>
  <c r="S629" i="1"/>
  <c r="Q629" i="1"/>
  <c r="T629" i="1"/>
  <c r="P629" i="1"/>
  <c r="M629" i="1"/>
  <c r="N629" i="1"/>
  <c r="O629" i="1"/>
  <c r="CY628" i="1"/>
  <c r="CX628" i="1"/>
  <c r="CV628" i="1"/>
  <c r="CW628" i="1"/>
  <c r="AP628" i="1"/>
  <c r="BC628" i="1"/>
  <c r="BF628" i="1"/>
  <c r="BH628" i="1"/>
  <c r="BL628" i="1"/>
  <c r="BM628" i="1"/>
  <c r="BK628" i="1"/>
  <c r="BJ628" i="1"/>
  <c r="BI628" i="1"/>
  <c r="BG628" i="1"/>
  <c r="BB628" i="1"/>
  <c r="AK628" i="1"/>
  <c r="AI628" i="1"/>
  <c r="L628" i="1"/>
  <c r="AY628" i="1"/>
  <c r="AX628" i="1"/>
  <c r="BA628" i="1"/>
  <c r="AV628" i="1"/>
  <c r="AZ628" i="1"/>
  <c r="AJ628" i="1"/>
  <c r="U628" i="1"/>
  <c r="K628" i="1"/>
  <c r="J628" i="1"/>
  <c r="R628" i="1"/>
  <c r="V628" i="1"/>
  <c r="W628" i="1"/>
  <c r="AE628" i="1"/>
  <c r="AC628" i="1"/>
  <c r="AD628" i="1"/>
  <c r="AF628" i="1"/>
  <c r="X628" i="1"/>
  <c r="AB628" i="1"/>
  <c r="AA628" i="1"/>
  <c r="Z628" i="1"/>
  <c r="Y628" i="1"/>
  <c r="S628" i="1"/>
  <c r="Q628" i="1"/>
  <c r="T628" i="1"/>
  <c r="P628" i="1"/>
  <c r="M628" i="1"/>
  <c r="N628" i="1"/>
  <c r="O628" i="1"/>
  <c r="CY627" i="1"/>
  <c r="CX627" i="1"/>
  <c r="CV627" i="1"/>
  <c r="CW627" i="1"/>
  <c r="AP627" i="1"/>
  <c r="BC627" i="1"/>
  <c r="BF627" i="1"/>
  <c r="BH627" i="1"/>
  <c r="BL627" i="1"/>
  <c r="BM627" i="1"/>
  <c r="BK627" i="1"/>
  <c r="BJ627" i="1"/>
  <c r="BI627" i="1"/>
  <c r="BG627" i="1"/>
  <c r="BB627" i="1"/>
  <c r="AK627" i="1"/>
  <c r="AI627" i="1"/>
  <c r="L627" i="1"/>
  <c r="AY627" i="1"/>
  <c r="AX627" i="1"/>
  <c r="BA627" i="1"/>
  <c r="AV627" i="1"/>
  <c r="AZ627" i="1"/>
  <c r="AJ627" i="1"/>
  <c r="U627" i="1"/>
  <c r="K627" i="1"/>
  <c r="J627" i="1"/>
  <c r="R627" i="1"/>
  <c r="V627" i="1"/>
  <c r="W627" i="1"/>
  <c r="AE627" i="1"/>
  <c r="AC627" i="1"/>
  <c r="AD627" i="1"/>
  <c r="AF627" i="1"/>
  <c r="X627" i="1"/>
  <c r="AB627" i="1"/>
  <c r="AA627" i="1"/>
  <c r="Z627" i="1"/>
  <c r="Y627" i="1"/>
  <c r="S627" i="1"/>
  <c r="Q627" i="1"/>
  <c r="T627" i="1"/>
  <c r="P627" i="1"/>
  <c r="M627" i="1"/>
  <c r="N627" i="1"/>
  <c r="O627" i="1"/>
  <c r="CY626" i="1"/>
  <c r="CX626" i="1"/>
  <c r="CV626" i="1"/>
  <c r="CW626" i="1"/>
  <c r="AP626" i="1"/>
  <c r="BC626" i="1"/>
  <c r="BF626" i="1"/>
  <c r="BH626" i="1"/>
  <c r="BL626" i="1"/>
  <c r="BM626" i="1"/>
  <c r="BK626" i="1"/>
  <c r="BJ626" i="1"/>
  <c r="BI626" i="1"/>
  <c r="BG626" i="1"/>
  <c r="BB626" i="1"/>
  <c r="AK626" i="1"/>
  <c r="AI626" i="1"/>
  <c r="L626" i="1"/>
  <c r="AY626" i="1"/>
  <c r="AX626" i="1"/>
  <c r="BA626" i="1"/>
  <c r="AV626" i="1"/>
  <c r="AZ626" i="1"/>
  <c r="AJ626" i="1"/>
  <c r="U626" i="1"/>
  <c r="K626" i="1"/>
  <c r="J626" i="1"/>
  <c r="R626" i="1"/>
  <c r="V626" i="1"/>
  <c r="W626" i="1"/>
  <c r="AE626" i="1"/>
  <c r="AC626" i="1"/>
  <c r="AD626" i="1"/>
  <c r="AF626" i="1"/>
  <c r="X626" i="1"/>
  <c r="AB626" i="1"/>
  <c r="AA626" i="1"/>
  <c r="Z626" i="1"/>
  <c r="Y626" i="1"/>
  <c r="S626" i="1"/>
  <c r="Q626" i="1"/>
  <c r="T626" i="1"/>
  <c r="P626" i="1"/>
  <c r="M626" i="1"/>
  <c r="N626" i="1"/>
  <c r="O626" i="1"/>
  <c r="CY625" i="1"/>
  <c r="CX625" i="1"/>
  <c r="CV625" i="1"/>
  <c r="CW625" i="1"/>
  <c r="AP625" i="1"/>
  <c r="BC625" i="1"/>
  <c r="BF625" i="1"/>
  <c r="BH625" i="1"/>
  <c r="BL625" i="1"/>
  <c r="BM625" i="1"/>
  <c r="BK625" i="1"/>
  <c r="BJ625" i="1"/>
  <c r="BI625" i="1"/>
  <c r="BG625" i="1"/>
  <c r="BB625" i="1"/>
  <c r="AK625" i="1"/>
  <c r="AI625" i="1"/>
  <c r="L625" i="1"/>
  <c r="AY625" i="1"/>
  <c r="AX625" i="1"/>
  <c r="BA625" i="1"/>
  <c r="AV625" i="1"/>
  <c r="AZ625" i="1"/>
  <c r="AJ625" i="1"/>
  <c r="U625" i="1"/>
  <c r="K625" i="1"/>
  <c r="J625" i="1"/>
  <c r="R625" i="1"/>
  <c r="V625" i="1"/>
  <c r="W625" i="1"/>
  <c r="AE625" i="1"/>
  <c r="AC625" i="1"/>
  <c r="AD625" i="1"/>
  <c r="AF625" i="1"/>
  <c r="X625" i="1"/>
  <c r="AB625" i="1"/>
  <c r="AA625" i="1"/>
  <c r="Z625" i="1"/>
  <c r="Y625" i="1"/>
  <c r="S625" i="1"/>
  <c r="Q625" i="1"/>
  <c r="T625" i="1"/>
  <c r="P625" i="1"/>
  <c r="M625" i="1"/>
  <c r="N625" i="1"/>
  <c r="O625" i="1"/>
  <c r="CY624" i="1"/>
  <c r="CX624" i="1"/>
  <c r="CV624" i="1"/>
  <c r="CW624" i="1"/>
  <c r="AP624" i="1"/>
  <c r="BC624" i="1"/>
  <c r="BF624" i="1"/>
  <c r="BH624" i="1"/>
  <c r="BL624" i="1"/>
  <c r="BM624" i="1"/>
  <c r="BK624" i="1"/>
  <c r="BJ624" i="1"/>
  <c r="BI624" i="1"/>
  <c r="BG624" i="1"/>
  <c r="BB624" i="1"/>
  <c r="AK624" i="1"/>
  <c r="AI624" i="1"/>
  <c r="L624" i="1"/>
  <c r="AY624" i="1"/>
  <c r="AX624" i="1"/>
  <c r="BA624" i="1"/>
  <c r="AV624" i="1"/>
  <c r="AZ624" i="1"/>
  <c r="AJ624" i="1"/>
  <c r="U624" i="1"/>
  <c r="K624" i="1"/>
  <c r="J624" i="1"/>
  <c r="R624" i="1"/>
  <c r="V624" i="1"/>
  <c r="W624" i="1"/>
  <c r="AE624" i="1"/>
  <c r="AC624" i="1"/>
  <c r="AD624" i="1"/>
  <c r="AF624" i="1"/>
  <c r="X624" i="1"/>
  <c r="AB624" i="1"/>
  <c r="AA624" i="1"/>
  <c r="Z624" i="1"/>
  <c r="Y624" i="1"/>
  <c r="S624" i="1"/>
  <c r="Q624" i="1"/>
  <c r="T624" i="1"/>
  <c r="P624" i="1"/>
  <c r="M624" i="1"/>
  <c r="N624" i="1"/>
  <c r="O624" i="1"/>
  <c r="CY623" i="1"/>
  <c r="CX623" i="1"/>
  <c r="CV623" i="1"/>
  <c r="CW623" i="1"/>
  <c r="AP623" i="1"/>
  <c r="BC623" i="1"/>
  <c r="BF623" i="1"/>
  <c r="BH623" i="1"/>
  <c r="BL623" i="1"/>
  <c r="BM623" i="1"/>
  <c r="BK623" i="1"/>
  <c r="BJ623" i="1"/>
  <c r="BI623" i="1"/>
  <c r="BG623" i="1"/>
  <c r="BB623" i="1"/>
  <c r="AK623" i="1"/>
  <c r="AI623" i="1"/>
  <c r="L623" i="1"/>
  <c r="AY623" i="1"/>
  <c r="AX623" i="1"/>
  <c r="BA623" i="1"/>
  <c r="AV623" i="1"/>
  <c r="AZ623" i="1"/>
  <c r="AJ623" i="1"/>
  <c r="U623" i="1"/>
  <c r="K623" i="1"/>
  <c r="J623" i="1"/>
  <c r="R623" i="1"/>
  <c r="V623" i="1"/>
  <c r="W623" i="1"/>
  <c r="AE623" i="1"/>
  <c r="AC623" i="1"/>
  <c r="AD623" i="1"/>
  <c r="AF623" i="1"/>
  <c r="X623" i="1"/>
  <c r="AB623" i="1"/>
  <c r="AA623" i="1"/>
  <c r="Z623" i="1"/>
  <c r="Y623" i="1"/>
  <c r="S623" i="1"/>
  <c r="Q623" i="1"/>
  <c r="T623" i="1"/>
  <c r="P623" i="1"/>
  <c r="M623" i="1"/>
  <c r="N623" i="1"/>
  <c r="O623" i="1"/>
  <c r="CY622" i="1"/>
  <c r="CX622" i="1"/>
  <c r="CV622" i="1"/>
  <c r="CW622" i="1"/>
  <c r="AP622" i="1"/>
  <c r="BC622" i="1"/>
  <c r="BF622" i="1"/>
  <c r="BH622" i="1"/>
  <c r="BL622" i="1"/>
  <c r="BM622" i="1"/>
  <c r="BK622" i="1"/>
  <c r="BJ622" i="1"/>
  <c r="BI622" i="1"/>
  <c r="BG622" i="1"/>
  <c r="BB622" i="1"/>
  <c r="AK622" i="1"/>
  <c r="AI622" i="1"/>
  <c r="L622" i="1"/>
  <c r="AY622" i="1"/>
  <c r="AX622" i="1"/>
  <c r="BA622" i="1"/>
  <c r="AV622" i="1"/>
  <c r="AZ622" i="1"/>
  <c r="AJ622" i="1"/>
  <c r="U622" i="1"/>
  <c r="K622" i="1"/>
  <c r="J622" i="1"/>
  <c r="R622" i="1"/>
  <c r="V622" i="1"/>
  <c r="W622" i="1"/>
  <c r="AE622" i="1"/>
  <c r="AC622" i="1"/>
  <c r="AD622" i="1"/>
  <c r="AF622" i="1"/>
  <c r="X622" i="1"/>
  <c r="AB622" i="1"/>
  <c r="AA622" i="1"/>
  <c r="Z622" i="1"/>
  <c r="Y622" i="1"/>
  <c r="S622" i="1"/>
  <c r="Q622" i="1"/>
  <c r="T622" i="1"/>
  <c r="P622" i="1"/>
  <c r="M622" i="1"/>
  <c r="N622" i="1"/>
  <c r="O622" i="1"/>
  <c r="CY621" i="1"/>
  <c r="CX621" i="1"/>
  <c r="CV621" i="1"/>
  <c r="CW621" i="1"/>
  <c r="AP621" i="1"/>
  <c r="BC621" i="1"/>
  <c r="BF621" i="1"/>
  <c r="BH621" i="1"/>
  <c r="BL621" i="1"/>
  <c r="BM621" i="1"/>
  <c r="BK621" i="1"/>
  <c r="BJ621" i="1"/>
  <c r="BI621" i="1"/>
  <c r="BG621" i="1"/>
  <c r="BB621" i="1"/>
  <c r="AK621" i="1"/>
  <c r="AI621" i="1"/>
  <c r="L621" i="1"/>
  <c r="AY621" i="1"/>
  <c r="AX621" i="1"/>
  <c r="BA621" i="1"/>
  <c r="AV621" i="1"/>
  <c r="AZ621" i="1"/>
  <c r="AJ621" i="1"/>
  <c r="U621" i="1"/>
  <c r="K621" i="1"/>
  <c r="J621" i="1"/>
  <c r="R621" i="1"/>
  <c r="V621" i="1"/>
  <c r="W621" i="1"/>
  <c r="AE621" i="1"/>
  <c r="AC621" i="1"/>
  <c r="AD621" i="1"/>
  <c r="AF621" i="1"/>
  <c r="X621" i="1"/>
  <c r="AB621" i="1"/>
  <c r="AA621" i="1"/>
  <c r="Z621" i="1"/>
  <c r="Y621" i="1"/>
  <c r="S621" i="1"/>
  <c r="Q621" i="1"/>
  <c r="T621" i="1"/>
  <c r="P621" i="1"/>
  <c r="M621" i="1"/>
  <c r="N621" i="1"/>
  <c r="O621" i="1"/>
  <c r="CY620" i="1"/>
  <c r="CX620" i="1"/>
  <c r="CV620" i="1"/>
  <c r="CW620" i="1"/>
  <c r="AP620" i="1"/>
  <c r="BC620" i="1"/>
  <c r="BF620" i="1"/>
  <c r="BH620" i="1"/>
  <c r="BL620" i="1"/>
  <c r="BM620" i="1"/>
  <c r="BK620" i="1"/>
  <c r="BJ620" i="1"/>
  <c r="BI620" i="1"/>
  <c r="BG620" i="1"/>
  <c r="BB620" i="1"/>
  <c r="AK620" i="1"/>
  <c r="AI620" i="1"/>
  <c r="L620" i="1"/>
  <c r="AY620" i="1"/>
  <c r="AX620" i="1"/>
  <c r="BA620" i="1"/>
  <c r="AV620" i="1"/>
  <c r="AZ620" i="1"/>
  <c r="AJ620" i="1"/>
  <c r="U620" i="1"/>
  <c r="K620" i="1"/>
  <c r="J620" i="1"/>
  <c r="R620" i="1"/>
  <c r="V620" i="1"/>
  <c r="W620" i="1"/>
  <c r="AE620" i="1"/>
  <c r="AC620" i="1"/>
  <c r="AD620" i="1"/>
  <c r="AF620" i="1"/>
  <c r="X620" i="1"/>
  <c r="AB620" i="1"/>
  <c r="AA620" i="1"/>
  <c r="Z620" i="1"/>
  <c r="Y620" i="1"/>
  <c r="S620" i="1"/>
  <c r="Q620" i="1"/>
  <c r="T620" i="1"/>
  <c r="P620" i="1"/>
  <c r="M620" i="1"/>
  <c r="N620" i="1"/>
  <c r="O620" i="1"/>
  <c r="CY619" i="1"/>
  <c r="CX619" i="1"/>
  <c r="CV619" i="1"/>
  <c r="CW619" i="1"/>
  <c r="AP619" i="1"/>
  <c r="BC619" i="1"/>
  <c r="BF619" i="1"/>
  <c r="BH619" i="1"/>
  <c r="BL619" i="1"/>
  <c r="BM619" i="1"/>
  <c r="BK619" i="1"/>
  <c r="BJ619" i="1"/>
  <c r="BI619" i="1"/>
  <c r="BG619" i="1"/>
  <c r="BB619" i="1"/>
  <c r="AK619" i="1"/>
  <c r="AI619" i="1"/>
  <c r="L619" i="1"/>
  <c r="AY619" i="1"/>
  <c r="AX619" i="1"/>
  <c r="BA619" i="1"/>
  <c r="AV619" i="1"/>
  <c r="AZ619" i="1"/>
  <c r="AJ619" i="1"/>
  <c r="U619" i="1"/>
  <c r="K619" i="1"/>
  <c r="J619" i="1"/>
  <c r="R619" i="1"/>
  <c r="V619" i="1"/>
  <c r="W619" i="1"/>
  <c r="AE619" i="1"/>
  <c r="AC619" i="1"/>
  <c r="AD619" i="1"/>
  <c r="AF619" i="1"/>
  <c r="X619" i="1"/>
  <c r="AB619" i="1"/>
  <c r="AA619" i="1"/>
  <c r="Z619" i="1"/>
  <c r="Y619" i="1"/>
  <c r="S619" i="1"/>
  <c r="Q619" i="1"/>
  <c r="T619" i="1"/>
  <c r="P619" i="1"/>
  <c r="M619" i="1"/>
  <c r="N619" i="1"/>
  <c r="O619" i="1"/>
  <c r="CY618" i="1"/>
  <c r="CX618" i="1"/>
  <c r="CV618" i="1"/>
  <c r="CW618" i="1"/>
  <c r="AP618" i="1"/>
  <c r="BC618" i="1"/>
  <c r="BF618" i="1"/>
  <c r="BH618" i="1"/>
  <c r="BL618" i="1"/>
  <c r="BM618" i="1"/>
  <c r="BK618" i="1"/>
  <c r="BJ618" i="1"/>
  <c r="BI618" i="1"/>
  <c r="BG618" i="1"/>
  <c r="BB618" i="1"/>
  <c r="AK618" i="1"/>
  <c r="AI618" i="1"/>
  <c r="L618" i="1"/>
  <c r="AY618" i="1"/>
  <c r="AX618" i="1"/>
  <c r="BA618" i="1"/>
  <c r="AV618" i="1"/>
  <c r="AZ618" i="1"/>
  <c r="AJ618" i="1"/>
  <c r="U618" i="1"/>
  <c r="K618" i="1"/>
  <c r="J618" i="1"/>
  <c r="R618" i="1"/>
  <c r="V618" i="1"/>
  <c r="W618" i="1"/>
  <c r="AE618" i="1"/>
  <c r="AC618" i="1"/>
  <c r="AD618" i="1"/>
  <c r="AF618" i="1"/>
  <c r="X618" i="1"/>
  <c r="AB618" i="1"/>
  <c r="AA618" i="1"/>
  <c r="Z618" i="1"/>
  <c r="Y618" i="1"/>
  <c r="S618" i="1"/>
  <c r="Q618" i="1"/>
  <c r="T618" i="1"/>
  <c r="P618" i="1"/>
  <c r="M618" i="1"/>
  <c r="N618" i="1"/>
  <c r="O618" i="1"/>
  <c r="CY617" i="1"/>
  <c r="CX617" i="1"/>
  <c r="CV617" i="1"/>
  <c r="CW617" i="1"/>
  <c r="AP617" i="1"/>
  <c r="BC617" i="1"/>
  <c r="BF617" i="1"/>
  <c r="BH617" i="1"/>
  <c r="BL617" i="1"/>
  <c r="BM617" i="1"/>
  <c r="BK617" i="1"/>
  <c r="BJ617" i="1"/>
  <c r="BI617" i="1"/>
  <c r="BG617" i="1"/>
  <c r="BB617" i="1"/>
  <c r="AK617" i="1"/>
  <c r="AI617" i="1"/>
  <c r="L617" i="1"/>
  <c r="AY617" i="1"/>
  <c r="AX617" i="1"/>
  <c r="BA617" i="1"/>
  <c r="AV617" i="1"/>
  <c r="AZ617" i="1"/>
  <c r="AJ617" i="1"/>
  <c r="U617" i="1"/>
  <c r="K617" i="1"/>
  <c r="J617" i="1"/>
  <c r="R617" i="1"/>
  <c r="V617" i="1"/>
  <c r="W617" i="1"/>
  <c r="AE617" i="1"/>
  <c r="AC617" i="1"/>
  <c r="AD617" i="1"/>
  <c r="AF617" i="1"/>
  <c r="X617" i="1"/>
  <c r="AB617" i="1"/>
  <c r="AA617" i="1"/>
  <c r="Z617" i="1"/>
  <c r="Y617" i="1"/>
  <c r="S617" i="1"/>
  <c r="Q617" i="1"/>
  <c r="T617" i="1"/>
  <c r="P617" i="1"/>
  <c r="M617" i="1"/>
  <c r="N617" i="1"/>
  <c r="O617" i="1"/>
  <c r="CY616" i="1"/>
  <c r="CX616" i="1"/>
  <c r="CV616" i="1"/>
  <c r="CW616" i="1"/>
  <c r="AP616" i="1"/>
  <c r="BC616" i="1"/>
  <c r="BF616" i="1"/>
  <c r="BH616" i="1"/>
  <c r="BL616" i="1"/>
  <c r="BM616" i="1"/>
  <c r="BK616" i="1"/>
  <c r="BJ616" i="1"/>
  <c r="BI616" i="1"/>
  <c r="BG616" i="1"/>
  <c r="BB616" i="1"/>
  <c r="AK616" i="1"/>
  <c r="AI616" i="1"/>
  <c r="L616" i="1"/>
  <c r="AY616" i="1"/>
  <c r="AX616" i="1"/>
  <c r="BA616" i="1"/>
  <c r="AV616" i="1"/>
  <c r="AZ616" i="1"/>
  <c r="AJ616" i="1"/>
  <c r="U616" i="1"/>
  <c r="K616" i="1"/>
  <c r="J616" i="1"/>
  <c r="R616" i="1"/>
  <c r="V616" i="1"/>
  <c r="W616" i="1"/>
  <c r="AE616" i="1"/>
  <c r="AC616" i="1"/>
  <c r="AD616" i="1"/>
  <c r="AF616" i="1"/>
  <c r="X616" i="1"/>
  <c r="AB616" i="1"/>
  <c r="AA616" i="1"/>
  <c r="Z616" i="1"/>
  <c r="Y616" i="1"/>
  <c r="S616" i="1"/>
  <c r="Q616" i="1"/>
  <c r="T616" i="1"/>
  <c r="P616" i="1"/>
  <c r="M616" i="1"/>
  <c r="N616" i="1"/>
  <c r="O616" i="1"/>
  <c r="CY615" i="1"/>
  <c r="CX615" i="1"/>
  <c r="CV615" i="1"/>
  <c r="CW615" i="1"/>
  <c r="AP615" i="1"/>
  <c r="BC615" i="1"/>
  <c r="BF615" i="1"/>
  <c r="BH615" i="1"/>
  <c r="BL615" i="1"/>
  <c r="BM615" i="1"/>
  <c r="BK615" i="1"/>
  <c r="BJ615" i="1"/>
  <c r="BI615" i="1"/>
  <c r="BG615" i="1"/>
  <c r="BB615" i="1"/>
  <c r="AK615" i="1"/>
  <c r="AI615" i="1"/>
  <c r="L615" i="1"/>
  <c r="AY615" i="1"/>
  <c r="AX615" i="1"/>
  <c r="BA615" i="1"/>
  <c r="AV615" i="1"/>
  <c r="AZ615" i="1"/>
  <c r="AJ615" i="1"/>
  <c r="U615" i="1"/>
  <c r="K615" i="1"/>
  <c r="J615" i="1"/>
  <c r="R615" i="1"/>
  <c r="V615" i="1"/>
  <c r="W615" i="1"/>
  <c r="AE615" i="1"/>
  <c r="AC615" i="1"/>
  <c r="AD615" i="1"/>
  <c r="AF615" i="1"/>
  <c r="X615" i="1"/>
  <c r="AB615" i="1"/>
  <c r="AA615" i="1"/>
  <c r="Z615" i="1"/>
  <c r="Y615" i="1"/>
  <c r="S615" i="1"/>
  <c r="Q615" i="1"/>
  <c r="T615" i="1"/>
  <c r="P615" i="1"/>
  <c r="M615" i="1"/>
  <c r="N615" i="1"/>
  <c r="O615" i="1"/>
  <c r="CY614" i="1"/>
  <c r="CX614" i="1"/>
  <c r="CV614" i="1"/>
  <c r="CW614" i="1"/>
  <c r="AP614" i="1"/>
  <c r="BC614" i="1"/>
  <c r="BF614" i="1"/>
  <c r="BH614" i="1"/>
  <c r="BL614" i="1"/>
  <c r="BM614" i="1"/>
  <c r="BK614" i="1"/>
  <c r="BJ614" i="1"/>
  <c r="BI614" i="1"/>
  <c r="BG614" i="1"/>
  <c r="BB614" i="1"/>
  <c r="AK614" i="1"/>
  <c r="AI614" i="1"/>
  <c r="L614" i="1"/>
  <c r="AY614" i="1"/>
  <c r="AX614" i="1"/>
  <c r="BA614" i="1"/>
  <c r="AV614" i="1"/>
  <c r="AZ614" i="1"/>
  <c r="AJ614" i="1"/>
  <c r="U614" i="1"/>
  <c r="K614" i="1"/>
  <c r="J614" i="1"/>
  <c r="R614" i="1"/>
  <c r="V614" i="1"/>
  <c r="W614" i="1"/>
  <c r="AE614" i="1"/>
  <c r="AC614" i="1"/>
  <c r="AD614" i="1"/>
  <c r="AF614" i="1"/>
  <c r="X614" i="1"/>
  <c r="AB614" i="1"/>
  <c r="AA614" i="1"/>
  <c r="Z614" i="1"/>
  <c r="Y614" i="1"/>
  <c r="S614" i="1"/>
  <c r="Q614" i="1"/>
  <c r="T614" i="1"/>
  <c r="P614" i="1"/>
  <c r="M614" i="1"/>
  <c r="N614" i="1"/>
  <c r="O614" i="1"/>
  <c r="CY613" i="1"/>
  <c r="CX613" i="1"/>
  <c r="CV613" i="1"/>
  <c r="CW613" i="1"/>
  <c r="AP613" i="1"/>
  <c r="BC613" i="1"/>
  <c r="BF613" i="1"/>
  <c r="BH613" i="1"/>
  <c r="BL613" i="1"/>
  <c r="BM613" i="1"/>
  <c r="BK613" i="1"/>
  <c r="BJ613" i="1"/>
  <c r="BI613" i="1"/>
  <c r="BG613" i="1"/>
  <c r="BB613" i="1"/>
  <c r="AK613" i="1"/>
  <c r="AI613" i="1"/>
  <c r="L613" i="1"/>
  <c r="AY613" i="1"/>
  <c r="AX613" i="1"/>
  <c r="BA613" i="1"/>
  <c r="AV613" i="1"/>
  <c r="AZ613" i="1"/>
  <c r="AJ613" i="1"/>
  <c r="U613" i="1"/>
  <c r="K613" i="1"/>
  <c r="J613" i="1"/>
  <c r="R613" i="1"/>
  <c r="V613" i="1"/>
  <c r="W613" i="1"/>
  <c r="AE613" i="1"/>
  <c r="AC613" i="1"/>
  <c r="AD613" i="1"/>
  <c r="AF613" i="1"/>
  <c r="X613" i="1"/>
  <c r="AB613" i="1"/>
  <c r="AA613" i="1"/>
  <c r="Z613" i="1"/>
  <c r="Y613" i="1"/>
  <c r="S613" i="1"/>
  <c r="Q613" i="1"/>
  <c r="T613" i="1"/>
  <c r="P613" i="1"/>
  <c r="M613" i="1"/>
  <c r="N613" i="1"/>
  <c r="O613" i="1"/>
  <c r="CY612" i="1"/>
  <c r="CX612" i="1"/>
  <c r="CV612" i="1"/>
  <c r="CW612" i="1"/>
  <c r="AP612" i="1"/>
  <c r="BC612" i="1"/>
  <c r="BF612" i="1"/>
  <c r="BH612" i="1"/>
  <c r="BL612" i="1"/>
  <c r="BM612" i="1"/>
  <c r="BK612" i="1"/>
  <c r="BJ612" i="1"/>
  <c r="BI612" i="1"/>
  <c r="BG612" i="1"/>
  <c r="BB612" i="1"/>
  <c r="AK612" i="1"/>
  <c r="AI612" i="1"/>
  <c r="L612" i="1"/>
  <c r="AY612" i="1"/>
  <c r="AX612" i="1"/>
  <c r="BA612" i="1"/>
  <c r="AV612" i="1"/>
  <c r="AZ612" i="1"/>
  <c r="AJ612" i="1"/>
  <c r="U612" i="1"/>
  <c r="K612" i="1"/>
  <c r="J612" i="1"/>
  <c r="R612" i="1"/>
  <c r="V612" i="1"/>
  <c r="W612" i="1"/>
  <c r="AE612" i="1"/>
  <c r="AC612" i="1"/>
  <c r="AD612" i="1"/>
  <c r="AF612" i="1"/>
  <c r="X612" i="1"/>
  <c r="AB612" i="1"/>
  <c r="AA612" i="1"/>
  <c r="Z612" i="1"/>
  <c r="Y612" i="1"/>
  <c r="S612" i="1"/>
  <c r="Q612" i="1"/>
  <c r="T612" i="1"/>
  <c r="P612" i="1"/>
  <c r="M612" i="1"/>
  <c r="N612" i="1"/>
  <c r="O612" i="1"/>
  <c r="CY611" i="1"/>
  <c r="CX611" i="1"/>
  <c r="CV611" i="1"/>
  <c r="CW611" i="1"/>
  <c r="AP611" i="1"/>
  <c r="BC611" i="1"/>
  <c r="BF611" i="1"/>
  <c r="BH611" i="1"/>
  <c r="BL611" i="1"/>
  <c r="BM611" i="1"/>
  <c r="BK611" i="1"/>
  <c r="BJ611" i="1"/>
  <c r="BI611" i="1"/>
  <c r="BG611" i="1"/>
  <c r="BB611" i="1"/>
  <c r="AK611" i="1"/>
  <c r="AI611" i="1"/>
  <c r="L611" i="1"/>
  <c r="AY611" i="1"/>
  <c r="AX611" i="1"/>
  <c r="BA611" i="1"/>
  <c r="AV611" i="1"/>
  <c r="AZ611" i="1"/>
  <c r="AJ611" i="1"/>
  <c r="U611" i="1"/>
  <c r="K611" i="1"/>
  <c r="J611" i="1"/>
  <c r="R611" i="1"/>
  <c r="V611" i="1"/>
  <c r="W611" i="1"/>
  <c r="AE611" i="1"/>
  <c r="AC611" i="1"/>
  <c r="AD611" i="1"/>
  <c r="AF611" i="1"/>
  <c r="X611" i="1"/>
  <c r="AB611" i="1"/>
  <c r="AA611" i="1"/>
  <c r="Z611" i="1"/>
  <c r="Y611" i="1"/>
  <c r="S611" i="1"/>
  <c r="Q611" i="1"/>
  <c r="T611" i="1"/>
  <c r="P611" i="1"/>
  <c r="M611" i="1"/>
  <c r="N611" i="1"/>
  <c r="O611" i="1"/>
  <c r="CY610" i="1"/>
  <c r="CX610" i="1"/>
  <c r="CV610" i="1"/>
  <c r="CW610" i="1"/>
  <c r="AP610" i="1"/>
  <c r="BC610" i="1"/>
  <c r="BF610" i="1"/>
  <c r="BH610" i="1"/>
  <c r="BL610" i="1"/>
  <c r="BM610" i="1"/>
  <c r="BK610" i="1"/>
  <c r="BJ610" i="1"/>
  <c r="BI610" i="1"/>
  <c r="BG610" i="1"/>
  <c r="BB610" i="1"/>
  <c r="AK610" i="1"/>
  <c r="AI610" i="1"/>
  <c r="L610" i="1"/>
  <c r="AY610" i="1"/>
  <c r="AX610" i="1"/>
  <c r="BA610" i="1"/>
  <c r="AV610" i="1"/>
  <c r="AZ610" i="1"/>
  <c r="AJ610" i="1"/>
  <c r="U610" i="1"/>
  <c r="K610" i="1"/>
  <c r="J610" i="1"/>
  <c r="R610" i="1"/>
  <c r="V610" i="1"/>
  <c r="W610" i="1"/>
  <c r="AE610" i="1"/>
  <c r="AC610" i="1"/>
  <c r="AD610" i="1"/>
  <c r="AF610" i="1"/>
  <c r="X610" i="1"/>
  <c r="AB610" i="1"/>
  <c r="AA610" i="1"/>
  <c r="Z610" i="1"/>
  <c r="Y610" i="1"/>
  <c r="S610" i="1"/>
  <c r="Q610" i="1"/>
  <c r="T610" i="1"/>
  <c r="P610" i="1"/>
  <c r="M610" i="1"/>
  <c r="N610" i="1"/>
  <c r="O610" i="1"/>
  <c r="CY609" i="1"/>
  <c r="CX609" i="1"/>
  <c r="CV609" i="1"/>
  <c r="CW609" i="1"/>
  <c r="AP609" i="1"/>
  <c r="BC609" i="1"/>
  <c r="BF609" i="1"/>
  <c r="BH609" i="1"/>
  <c r="BL609" i="1"/>
  <c r="BM609" i="1"/>
  <c r="BK609" i="1"/>
  <c r="BJ609" i="1"/>
  <c r="BI609" i="1"/>
  <c r="BG609" i="1"/>
  <c r="BB609" i="1"/>
  <c r="AK609" i="1"/>
  <c r="AI609" i="1"/>
  <c r="L609" i="1"/>
  <c r="AY609" i="1"/>
  <c r="AX609" i="1"/>
  <c r="BA609" i="1"/>
  <c r="AV609" i="1"/>
  <c r="AZ609" i="1"/>
  <c r="AJ609" i="1"/>
  <c r="U609" i="1"/>
  <c r="K609" i="1"/>
  <c r="J609" i="1"/>
  <c r="R609" i="1"/>
  <c r="V609" i="1"/>
  <c r="W609" i="1"/>
  <c r="AE609" i="1"/>
  <c r="AC609" i="1"/>
  <c r="AD609" i="1"/>
  <c r="AF609" i="1"/>
  <c r="X609" i="1"/>
  <c r="AB609" i="1"/>
  <c r="AA609" i="1"/>
  <c r="Z609" i="1"/>
  <c r="Y609" i="1"/>
  <c r="S609" i="1"/>
  <c r="Q609" i="1"/>
  <c r="T609" i="1"/>
  <c r="P609" i="1"/>
  <c r="M609" i="1"/>
  <c r="N609" i="1"/>
  <c r="O609" i="1"/>
  <c r="CY608" i="1"/>
  <c r="CX608" i="1"/>
  <c r="CV608" i="1"/>
  <c r="CW608" i="1"/>
  <c r="AP608" i="1"/>
  <c r="BC608" i="1"/>
  <c r="BF608" i="1"/>
  <c r="BH608" i="1"/>
  <c r="BL608" i="1"/>
  <c r="BM608" i="1"/>
  <c r="BK608" i="1"/>
  <c r="BJ608" i="1"/>
  <c r="BI608" i="1"/>
  <c r="BG608" i="1"/>
  <c r="BB608" i="1"/>
  <c r="AK608" i="1"/>
  <c r="AI608" i="1"/>
  <c r="L608" i="1"/>
  <c r="AY608" i="1"/>
  <c r="AX608" i="1"/>
  <c r="BA608" i="1"/>
  <c r="AV608" i="1"/>
  <c r="AZ608" i="1"/>
  <c r="AJ608" i="1"/>
  <c r="U608" i="1"/>
  <c r="K608" i="1"/>
  <c r="J608" i="1"/>
  <c r="R608" i="1"/>
  <c r="V608" i="1"/>
  <c r="W608" i="1"/>
  <c r="AE608" i="1"/>
  <c r="AC608" i="1"/>
  <c r="AD608" i="1"/>
  <c r="AF608" i="1"/>
  <c r="X608" i="1"/>
  <c r="AB608" i="1"/>
  <c r="AA608" i="1"/>
  <c r="Z608" i="1"/>
  <c r="Y608" i="1"/>
  <c r="S608" i="1"/>
  <c r="Q608" i="1"/>
  <c r="T608" i="1"/>
  <c r="P608" i="1"/>
  <c r="M608" i="1"/>
  <c r="N608" i="1"/>
  <c r="O608" i="1"/>
  <c r="CY607" i="1"/>
  <c r="CX607" i="1"/>
  <c r="CV607" i="1"/>
  <c r="CW607" i="1"/>
  <c r="AP607" i="1"/>
  <c r="BC607" i="1"/>
  <c r="BF607" i="1"/>
  <c r="BH607" i="1"/>
  <c r="BL607" i="1"/>
  <c r="BM607" i="1"/>
  <c r="BK607" i="1"/>
  <c r="BJ607" i="1"/>
  <c r="BI607" i="1"/>
  <c r="BG607" i="1"/>
  <c r="BB607" i="1"/>
  <c r="AK607" i="1"/>
  <c r="AI607" i="1"/>
  <c r="L607" i="1"/>
  <c r="AY607" i="1"/>
  <c r="AX607" i="1"/>
  <c r="BA607" i="1"/>
  <c r="AV607" i="1"/>
  <c r="AZ607" i="1"/>
  <c r="AJ607" i="1"/>
  <c r="U607" i="1"/>
  <c r="K607" i="1"/>
  <c r="J607" i="1"/>
  <c r="R607" i="1"/>
  <c r="V607" i="1"/>
  <c r="W607" i="1"/>
  <c r="AE607" i="1"/>
  <c r="AC607" i="1"/>
  <c r="AD607" i="1"/>
  <c r="AF607" i="1"/>
  <c r="X607" i="1"/>
  <c r="AB607" i="1"/>
  <c r="AA607" i="1"/>
  <c r="Z607" i="1"/>
  <c r="Y607" i="1"/>
  <c r="S607" i="1"/>
  <c r="Q607" i="1"/>
  <c r="T607" i="1"/>
  <c r="P607" i="1"/>
  <c r="M607" i="1"/>
  <c r="N607" i="1"/>
  <c r="O607" i="1"/>
  <c r="CY606" i="1"/>
  <c r="CX606" i="1"/>
  <c r="CV606" i="1"/>
  <c r="CW606" i="1"/>
  <c r="AP606" i="1"/>
  <c r="BC606" i="1"/>
  <c r="BF606" i="1"/>
  <c r="BH606" i="1"/>
  <c r="BL606" i="1"/>
  <c r="BM606" i="1"/>
  <c r="BK606" i="1"/>
  <c r="BJ606" i="1"/>
  <c r="BI606" i="1"/>
  <c r="BG606" i="1"/>
  <c r="BB606" i="1"/>
  <c r="AK606" i="1"/>
  <c r="AI606" i="1"/>
  <c r="L606" i="1"/>
  <c r="AY606" i="1"/>
  <c r="AX606" i="1"/>
  <c r="BA606" i="1"/>
  <c r="AV606" i="1"/>
  <c r="AZ606" i="1"/>
  <c r="AJ606" i="1"/>
  <c r="U606" i="1"/>
  <c r="K606" i="1"/>
  <c r="J606" i="1"/>
  <c r="R606" i="1"/>
  <c r="V606" i="1"/>
  <c r="W606" i="1"/>
  <c r="AE606" i="1"/>
  <c r="AC606" i="1"/>
  <c r="AD606" i="1"/>
  <c r="AF606" i="1"/>
  <c r="X606" i="1"/>
  <c r="AB606" i="1"/>
  <c r="AA606" i="1"/>
  <c r="Z606" i="1"/>
  <c r="Y606" i="1"/>
  <c r="S606" i="1"/>
  <c r="Q606" i="1"/>
  <c r="T606" i="1"/>
  <c r="P606" i="1"/>
  <c r="M606" i="1"/>
  <c r="N606" i="1"/>
  <c r="O606" i="1"/>
  <c r="CY605" i="1"/>
  <c r="CX605" i="1"/>
  <c r="CV605" i="1"/>
  <c r="CW605" i="1"/>
  <c r="AP605" i="1"/>
  <c r="BC605" i="1"/>
  <c r="BF605" i="1"/>
  <c r="BH605" i="1"/>
  <c r="BL605" i="1"/>
  <c r="BM605" i="1"/>
  <c r="BK605" i="1"/>
  <c r="BJ605" i="1"/>
  <c r="BI605" i="1"/>
  <c r="BG605" i="1"/>
  <c r="BB605" i="1"/>
  <c r="AK605" i="1"/>
  <c r="AI605" i="1"/>
  <c r="L605" i="1"/>
  <c r="AY605" i="1"/>
  <c r="AX605" i="1"/>
  <c r="BA605" i="1"/>
  <c r="AV605" i="1"/>
  <c r="AZ605" i="1"/>
  <c r="AJ605" i="1"/>
  <c r="U605" i="1"/>
  <c r="K605" i="1"/>
  <c r="J605" i="1"/>
  <c r="R605" i="1"/>
  <c r="V605" i="1"/>
  <c r="W605" i="1"/>
  <c r="AE605" i="1"/>
  <c r="AC605" i="1"/>
  <c r="AD605" i="1"/>
  <c r="AF605" i="1"/>
  <c r="X605" i="1"/>
  <c r="AB605" i="1"/>
  <c r="AA605" i="1"/>
  <c r="Z605" i="1"/>
  <c r="Y605" i="1"/>
  <c r="S605" i="1"/>
  <c r="Q605" i="1"/>
  <c r="T605" i="1"/>
  <c r="P605" i="1"/>
  <c r="M605" i="1"/>
  <c r="N605" i="1"/>
  <c r="O605" i="1"/>
  <c r="CY604" i="1"/>
  <c r="CX604" i="1"/>
  <c r="CV604" i="1"/>
  <c r="CW604" i="1"/>
  <c r="AP604" i="1"/>
  <c r="BC604" i="1"/>
  <c r="BF604" i="1"/>
  <c r="BH604" i="1"/>
  <c r="BL604" i="1"/>
  <c r="BM604" i="1"/>
  <c r="BK604" i="1"/>
  <c r="BJ604" i="1"/>
  <c r="BI604" i="1"/>
  <c r="BG604" i="1"/>
  <c r="BB604" i="1"/>
  <c r="AK604" i="1"/>
  <c r="AI604" i="1"/>
  <c r="L604" i="1"/>
  <c r="AY604" i="1"/>
  <c r="AX604" i="1"/>
  <c r="BA604" i="1"/>
  <c r="AV604" i="1"/>
  <c r="AZ604" i="1"/>
  <c r="AJ604" i="1"/>
  <c r="U604" i="1"/>
  <c r="K604" i="1"/>
  <c r="J604" i="1"/>
  <c r="R604" i="1"/>
  <c r="V604" i="1"/>
  <c r="W604" i="1"/>
  <c r="AE604" i="1"/>
  <c r="AC604" i="1"/>
  <c r="AD604" i="1"/>
  <c r="AF604" i="1"/>
  <c r="X604" i="1"/>
  <c r="AB604" i="1"/>
  <c r="AA604" i="1"/>
  <c r="Z604" i="1"/>
  <c r="Y604" i="1"/>
  <c r="S604" i="1"/>
  <c r="Q604" i="1"/>
  <c r="T604" i="1"/>
  <c r="P604" i="1"/>
  <c r="M604" i="1"/>
  <c r="N604" i="1"/>
  <c r="O604" i="1"/>
  <c r="CY603" i="1"/>
  <c r="CX603" i="1"/>
  <c r="CV603" i="1"/>
  <c r="CW603" i="1"/>
  <c r="AP603" i="1"/>
  <c r="BC603" i="1"/>
  <c r="BF603" i="1"/>
  <c r="BH603" i="1"/>
  <c r="BL603" i="1"/>
  <c r="BM603" i="1"/>
  <c r="BK603" i="1"/>
  <c r="BJ603" i="1"/>
  <c r="BI603" i="1"/>
  <c r="BG603" i="1"/>
  <c r="BB603" i="1"/>
  <c r="AK603" i="1"/>
  <c r="AI603" i="1"/>
  <c r="L603" i="1"/>
  <c r="AY603" i="1"/>
  <c r="AX603" i="1"/>
  <c r="BA603" i="1"/>
  <c r="AV603" i="1"/>
  <c r="AZ603" i="1"/>
  <c r="AJ603" i="1"/>
  <c r="U603" i="1"/>
  <c r="K603" i="1"/>
  <c r="J603" i="1"/>
  <c r="R603" i="1"/>
  <c r="V603" i="1"/>
  <c r="W603" i="1"/>
  <c r="AE603" i="1"/>
  <c r="AC603" i="1"/>
  <c r="AD603" i="1"/>
  <c r="AF603" i="1"/>
  <c r="X603" i="1"/>
  <c r="AB603" i="1"/>
  <c r="AA603" i="1"/>
  <c r="Z603" i="1"/>
  <c r="Y603" i="1"/>
  <c r="S603" i="1"/>
  <c r="Q603" i="1"/>
  <c r="T603" i="1"/>
  <c r="P603" i="1"/>
  <c r="M603" i="1"/>
  <c r="N603" i="1"/>
  <c r="O603" i="1"/>
  <c r="CY602" i="1"/>
  <c r="CX602" i="1"/>
  <c r="CV602" i="1"/>
  <c r="CW602" i="1"/>
  <c r="AP602" i="1"/>
  <c r="BC602" i="1"/>
  <c r="BF602" i="1"/>
  <c r="BH602" i="1"/>
  <c r="BL602" i="1"/>
  <c r="BM602" i="1"/>
  <c r="BK602" i="1"/>
  <c r="BJ602" i="1"/>
  <c r="BI602" i="1"/>
  <c r="BG602" i="1"/>
  <c r="BB602" i="1"/>
  <c r="AK602" i="1"/>
  <c r="AI602" i="1"/>
  <c r="L602" i="1"/>
  <c r="AY602" i="1"/>
  <c r="AX602" i="1"/>
  <c r="BA602" i="1"/>
  <c r="AV602" i="1"/>
  <c r="AZ602" i="1"/>
  <c r="AJ602" i="1"/>
  <c r="U602" i="1"/>
  <c r="K602" i="1"/>
  <c r="J602" i="1"/>
  <c r="R602" i="1"/>
  <c r="V602" i="1"/>
  <c r="W602" i="1"/>
  <c r="AE602" i="1"/>
  <c r="AC602" i="1"/>
  <c r="AD602" i="1"/>
  <c r="AF602" i="1"/>
  <c r="X602" i="1"/>
  <c r="AB602" i="1"/>
  <c r="AA602" i="1"/>
  <c r="Z602" i="1"/>
  <c r="Y602" i="1"/>
  <c r="S602" i="1"/>
  <c r="Q602" i="1"/>
  <c r="T602" i="1"/>
  <c r="P602" i="1"/>
  <c r="M602" i="1"/>
  <c r="N602" i="1"/>
  <c r="O602" i="1"/>
  <c r="CY601" i="1"/>
  <c r="CX601" i="1"/>
  <c r="CV601" i="1"/>
  <c r="CW601" i="1"/>
  <c r="AP601" i="1"/>
  <c r="BC601" i="1"/>
  <c r="BF601" i="1"/>
  <c r="BH601" i="1"/>
  <c r="BL601" i="1"/>
  <c r="BM601" i="1"/>
  <c r="BK601" i="1"/>
  <c r="BJ601" i="1"/>
  <c r="BI601" i="1"/>
  <c r="BG601" i="1"/>
  <c r="BB601" i="1"/>
  <c r="AK601" i="1"/>
  <c r="AI601" i="1"/>
  <c r="L601" i="1"/>
  <c r="AY601" i="1"/>
  <c r="AX601" i="1"/>
  <c r="BA601" i="1"/>
  <c r="AV601" i="1"/>
  <c r="AZ601" i="1"/>
  <c r="AJ601" i="1"/>
  <c r="U601" i="1"/>
  <c r="K601" i="1"/>
  <c r="J601" i="1"/>
  <c r="R601" i="1"/>
  <c r="V601" i="1"/>
  <c r="W601" i="1"/>
  <c r="AE601" i="1"/>
  <c r="AC601" i="1"/>
  <c r="AD601" i="1"/>
  <c r="AF601" i="1"/>
  <c r="X601" i="1"/>
  <c r="AB601" i="1"/>
  <c r="AA601" i="1"/>
  <c r="Z601" i="1"/>
  <c r="Y601" i="1"/>
  <c r="S601" i="1"/>
  <c r="Q601" i="1"/>
  <c r="T601" i="1"/>
  <c r="P601" i="1"/>
  <c r="M601" i="1"/>
  <c r="N601" i="1"/>
  <c r="O601" i="1"/>
  <c r="CY600" i="1"/>
  <c r="CX600" i="1"/>
  <c r="CV600" i="1"/>
  <c r="CW600" i="1"/>
  <c r="AP600" i="1"/>
  <c r="BC600" i="1"/>
  <c r="BF600" i="1"/>
  <c r="BH600" i="1"/>
  <c r="BL600" i="1"/>
  <c r="BM600" i="1"/>
  <c r="BK600" i="1"/>
  <c r="BJ600" i="1"/>
  <c r="BI600" i="1"/>
  <c r="BG600" i="1"/>
  <c r="BB600" i="1"/>
  <c r="AK600" i="1"/>
  <c r="AI600" i="1"/>
  <c r="L600" i="1"/>
  <c r="AY600" i="1"/>
  <c r="AX600" i="1"/>
  <c r="BA600" i="1"/>
  <c r="AV600" i="1"/>
  <c r="AZ600" i="1"/>
  <c r="AJ600" i="1"/>
  <c r="U600" i="1"/>
  <c r="K600" i="1"/>
  <c r="J600" i="1"/>
  <c r="R600" i="1"/>
  <c r="V600" i="1"/>
  <c r="W600" i="1"/>
  <c r="AE600" i="1"/>
  <c r="AC600" i="1"/>
  <c r="AD600" i="1"/>
  <c r="AF600" i="1"/>
  <c r="X600" i="1"/>
  <c r="AB600" i="1"/>
  <c r="AA600" i="1"/>
  <c r="Z600" i="1"/>
  <c r="Y600" i="1"/>
  <c r="S600" i="1"/>
  <c r="Q600" i="1"/>
  <c r="T600" i="1"/>
  <c r="P600" i="1"/>
  <c r="M600" i="1"/>
  <c r="N600" i="1"/>
  <c r="O600" i="1"/>
  <c r="CY599" i="1"/>
  <c r="CX599" i="1"/>
  <c r="CV599" i="1"/>
  <c r="CW599" i="1"/>
  <c r="AP599" i="1"/>
  <c r="BC599" i="1"/>
  <c r="BF599" i="1"/>
  <c r="BH599" i="1"/>
  <c r="BL599" i="1"/>
  <c r="BM599" i="1"/>
  <c r="BK599" i="1"/>
  <c r="BJ599" i="1"/>
  <c r="BI599" i="1"/>
  <c r="BG599" i="1"/>
  <c r="BB599" i="1"/>
  <c r="AK599" i="1"/>
  <c r="AI599" i="1"/>
  <c r="L599" i="1"/>
  <c r="AY599" i="1"/>
  <c r="AX599" i="1"/>
  <c r="BA599" i="1"/>
  <c r="AV599" i="1"/>
  <c r="AZ599" i="1"/>
  <c r="AJ599" i="1"/>
  <c r="U599" i="1"/>
  <c r="K599" i="1"/>
  <c r="J599" i="1"/>
  <c r="R599" i="1"/>
  <c r="V599" i="1"/>
  <c r="W599" i="1"/>
  <c r="AE599" i="1"/>
  <c r="AC599" i="1"/>
  <c r="AD599" i="1"/>
  <c r="AF599" i="1"/>
  <c r="X599" i="1"/>
  <c r="AB599" i="1"/>
  <c r="AA599" i="1"/>
  <c r="Z599" i="1"/>
  <c r="Y599" i="1"/>
  <c r="S599" i="1"/>
  <c r="Q599" i="1"/>
  <c r="T599" i="1"/>
  <c r="P599" i="1"/>
  <c r="M599" i="1"/>
  <c r="N599" i="1"/>
  <c r="O599" i="1"/>
  <c r="CY598" i="1"/>
  <c r="CX598" i="1"/>
  <c r="CV598" i="1"/>
  <c r="CW598" i="1"/>
  <c r="AP598" i="1"/>
  <c r="BC598" i="1"/>
  <c r="BF598" i="1"/>
  <c r="BH598" i="1"/>
  <c r="BL598" i="1"/>
  <c r="BM598" i="1"/>
  <c r="BK598" i="1"/>
  <c r="BJ598" i="1"/>
  <c r="BI598" i="1"/>
  <c r="BG598" i="1"/>
  <c r="BB598" i="1"/>
  <c r="AK598" i="1"/>
  <c r="AI598" i="1"/>
  <c r="L598" i="1"/>
  <c r="AY598" i="1"/>
  <c r="AX598" i="1"/>
  <c r="BA598" i="1"/>
  <c r="AV598" i="1"/>
  <c r="AZ598" i="1"/>
  <c r="AJ598" i="1"/>
  <c r="U598" i="1"/>
  <c r="K598" i="1"/>
  <c r="J598" i="1"/>
  <c r="R598" i="1"/>
  <c r="V598" i="1"/>
  <c r="W598" i="1"/>
  <c r="AE598" i="1"/>
  <c r="AC598" i="1"/>
  <c r="AD598" i="1"/>
  <c r="AF598" i="1"/>
  <c r="X598" i="1"/>
  <c r="AB598" i="1"/>
  <c r="AA598" i="1"/>
  <c r="Z598" i="1"/>
  <c r="Y598" i="1"/>
  <c r="S598" i="1"/>
  <c r="Q598" i="1"/>
  <c r="T598" i="1"/>
  <c r="P598" i="1"/>
  <c r="M598" i="1"/>
  <c r="N598" i="1"/>
  <c r="O598" i="1"/>
  <c r="CY597" i="1"/>
  <c r="CX597" i="1"/>
  <c r="CV597" i="1"/>
  <c r="CW597" i="1"/>
  <c r="AP597" i="1"/>
  <c r="BC597" i="1"/>
  <c r="BF597" i="1"/>
  <c r="BH597" i="1"/>
  <c r="BL597" i="1"/>
  <c r="BM597" i="1"/>
  <c r="BK597" i="1"/>
  <c r="BJ597" i="1"/>
  <c r="BI597" i="1"/>
  <c r="BG597" i="1"/>
  <c r="BB597" i="1"/>
  <c r="AK597" i="1"/>
  <c r="AI597" i="1"/>
  <c r="L597" i="1"/>
  <c r="AY597" i="1"/>
  <c r="AX597" i="1"/>
  <c r="BA597" i="1"/>
  <c r="AV597" i="1"/>
  <c r="AZ597" i="1"/>
  <c r="AJ597" i="1"/>
  <c r="U597" i="1"/>
  <c r="K597" i="1"/>
  <c r="J597" i="1"/>
  <c r="R597" i="1"/>
  <c r="V597" i="1"/>
  <c r="W597" i="1"/>
  <c r="AE597" i="1"/>
  <c r="AC597" i="1"/>
  <c r="AD597" i="1"/>
  <c r="AF597" i="1"/>
  <c r="X597" i="1"/>
  <c r="AB597" i="1"/>
  <c r="AA597" i="1"/>
  <c r="Z597" i="1"/>
  <c r="Y597" i="1"/>
  <c r="S597" i="1"/>
  <c r="Q597" i="1"/>
  <c r="T597" i="1"/>
  <c r="P597" i="1"/>
  <c r="M597" i="1"/>
  <c r="N597" i="1"/>
  <c r="O597" i="1"/>
  <c r="CY596" i="1"/>
  <c r="CX596" i="1"/>
  <c r="CV596" i="1"/>
  <c r="CW596" i="1"/>
  <c r="AP596" i="1"/>
  <c r="BC596" i="1"/>
  <c r="BF596" i="1"/>
  <c r="BH596" i="1"/>
  <c r="BL596" i="1"/>
  <c r="BM596" i="1"/>
  <c r="BK596" i="1"/>
  <c r="BJ596" i="1"/>
  <c r="BI596" i="1"/>
  <c r="BG596" i="1"/>
  <c r="BB596" i="1"/>
  <c r="AK596" i="1"/>
  <c r="AI596" i="1"/>
  <c r="L596" i="1"/>
  <c r="AY596" i="1"/>
  <c r="AX596" i="1"/>
  <c r="BA596" i="1"/>
  <c r="AV596" i="1"/>
  <c r="AZ596" i="1"/>
  <c r="AJ596" i="1"/>
  <c r="U596" i="1"/>
  <c r="K596" i="1"/>
  <c r="J596" i="1"/>
  <c r="R596" i="1"/>
  <c r="V596" i="1"/>
  <c r="W596" i="1"/>
  <c r="AE596" i="1"/>
  <c r="AC596" i="1"/>
  <c r="AD596" i="1"/>
  <c r="AF596" i="1"/>
  <c r="X596" i="1"/>
  <c r="AB596" i="1"/>
  <c r="AA596" i="1"/>
  <c r="Z596" i="1"/>
  <c r="Y596" i="1"/>
  <c r="S596" i="1"/>
  <c r="Q596" i="1"/>
  <c r="T596" i="1"/>
  <c r="P596" i="1"/>
  <c r="M596" i="1"/>
  <c r="N596" i="1"/>
  <c r="O596" i="1"/>
  <c r="CY595" i="1"/>
  <c r="CX595" i="1"/>
  <c r="CV595" i="1"/>
  <c r="CW595" i="1"/>
  <c r="AP595" i="1"/>
  <c r="BC595" i="1"/>
  <c r="BF595" i="1"/>
  <c r="BH595" i="1"/>
  <c r="BL595" i="1"/>
  <c r="BM595" i="1"/>
  <c r="BK595" i="1"/>
  <c r="BJ595" i="1"/>
  <c r="BI595" i="1"/>
  <c r="BG595" i="1"/>
  <c r="BB595" i="1"/>
  <c r="AK595" i="1"/>
  <c r="AI595" i="1"/>
  <c r="L595" i="1"/>
  <c r="AY595" i="1"/>
  <c r="AX595" i="1"/>
  <c r="BA595" i="1"/>
  <c r="AV595" i="1"/>
  <c r="AZ595" i="1"/>
  <c r="AJ595" i="1"/>
  <c r="U595" i="1"/>
  <c r="K595" i="1"/>
  <c r="J595" i="1"/>
  <c r="R595" i="1"/>
  <c r="V595" i="1"/>
  <c r="W595" i="1"/>
  <c r="AE595" i="1"/>
  <c r="AC595" i="1"/>
  <c r="AD595" i="1"/>
  <c r="AF595" i="1"/>
  <c r="X595" i="1"/>
  <c r="AB595" i="1"/>
  <c r="AA595" i="1"/>
  <c r="Z595" i="1"/>
  <c r="Y595" i="1"/>
  <c r="S595" i="1"/>
  <c r="Q595" i="1"/>
  <c r="T595" i="1"/>
  <c r="P595" i="1"/>
  <c r="M595" i="1"/>
  <c r="N595" i="1"/>
  <c r="O595" i="1"/>
  <c r="CY594" i="1"/>
  <c r="CX594" i="1"/>
  <c r="CV594" i="1"/>
  <c r="CW594" i="1"/>
  <c r="AP594" i="1"/>
  <c r="BC594" i="1"/>
  <c r="BF594" i="1"/>
  <c r="BH594" i="1"/>
  <c r="BL594" i="1"/>
  <c r="BM594" i="1"/>
  <c r="BK594" i="1"/>
  <c r="BJ594" i="1"/>
  <c r="BI594" i="1"/>
  <c r="BG594" i="1"/>
  <c r="BB594" i="1"/>
  <c r="AK594" i="1"/>
  <c r="AI594" i="1"/>
  <c r="L594" i="1"/>
  <c r="AY594" i="1"/>
  <c r="AX594" i="1"/>
  <c r="BA594" i="1"/>
  <c r="AV594" i="1"/>
  <c r="AZ594" i="1"/>
  <c r="AJ594" i="1"/>
  <c r="U594" i="1"/>
  <c r="K594" i="1"/>
  <c r="J594" i="1"/>
  <c r="R594" i="1"/>
  <c r="V594" i="1"/>
  <c r="W594" i="1"/>
  <c r="AE594" i="1"/>
  <c r="AC594" i="1"/>
  <c r="AD594" i="1"/>
  <c r="AF594" i="1"/>
  <c r="X594" i="1"/>
  <c r="AB594" i="1"/>
  <c r="AA594" i="1"/>
  <c r="Z594" i="1"/>
  <c r="Y594" i="1"/>
  <c r="S594" i="1"/>
  <c r="Q594" i="1"/>
  <c r="T594" i="1"/>
  <c r="P594" i="1"/>
  <c r="M594" i="1"/>
  <c r="N594" i="1"/>
  <c r="O594" i="1"/>
  <c r="CY593" i="1"/>
  <c r="CX593" i="1"/>
  <c r="CV593" i="1"/>
  <c r="CW593" i="1"/>
  <c r="AP593" i="1"/>
  <c r="BC593" i="1"/>
  <c r="BF593" i="1"/>
  <c r="BH593" i="1"/>
  <c r="BL593" i="1"/>
  <c r="BM593" i="1"/>
  <c r="BK593" i="1"/>
  <c r="BJ593" i="1"/>
  <c r="BI593" i="1"/>
  <c r="BG593" i="1"/>
  <c r="BB593" i="1"/>
  <c r="AK593" i="1"/>
  <c r="AI593" i="1"/>
  <c r="L593" i="1"/>
  <c r="AY593" i="1"/>
  <c r="AX593" i="1"/>
  <c r="BA593" i="1"/>
  <c r="AV593" i="1"/>
  <c r="AZ593" i="1"/>
  <c r="AJ593" i="1"/>
  <c r="U593" i="1"/>
  <c r="K593" i="1"/>
  <c r="J593" i="1"/>
  <c r="R593" i="1"/>
  <c r="V593" i="1"/>
  <c r="W593" i="1"/>
  <c r="AE593" i="1"/>
  <c r="AC593" i="1"/>
  <c r="AD593" i="1"/>
  <c r="AF593" i="1"/>
  <c r="X593" i="1"/>
  <c r="AB593" i="1"/>
  <c r="AA593" i="1"/>
  <c r="Z593" i="1"/>
  <c r="Y593" i="1"/>
  <c r="S593" i="1"/>
  <c r="Q593" i="1"/>
  <c r="T593" i="1"/>
  <c r="P593" i="1"/>
  <c r="M593" i="1"/>
  <c r="N593" i="1"/>
  <c r="O593" i="1"/>
  <c r="CY592" i="1"/>
  <c r="CX592" i="1"/>
  <c r="CV592" i="1"/>
  <c r="CW592" i="1"/>
  <c r="AP592" i="1"/>
  <c r="BC592" i="1"/>
  <c r="BF592" i="1"/>
  <c r="BH592" i="1"/>
  <c r="BL592" i="1"/>
  <c r="BM592" i="1"/>
  <c r="BK592" i="1"/>
  <c r="BJ592" i="1"/>
  <c r="BI592" i="1"/>
  <c r="BG592" i="1"/>
  <c r="BB592" i="1"/>
  <c r="AK592" i="1"/>
  <c r="AI592" i="1"/>
  <c r="L592" i="1"/>
  <c r="AY592" i="1"/>
  <c r="AX592" i="1"/>
  <c r="BA592" i="1"/>
  <c r="AV592" i="1"/>
  <c r="AZ592" i="1"/>
  <c r="AJ592" i="1"/>
  <c r="U592" i="1"/>
  <c r="K592" i="1"/>
  <c r="J592" i="1"/>
  <c r="R592" i="1"/>
  <c r="V592" i="1"/>
  <c r="W592" i="1"/>
  <c r="AE592" i="1"/>
  <c r="AC592" i="1"/>
  <c r="AD592" i="1"/>
  <c r="AF592" i="1"/>
  <c r="X592" i="1"/>
  <c r="AB592" i="1"/>
  <c r="AA592" i="1"/>
  <c r="Z592" i="1"/>
  <c r="Y592" i="1"/>
  <c r="S592" i="1"/>
  <c r="Q592" i="1"/>
  <c r="T592" i="1"/>
  <c r="P592" i="1"/>
  <c r="M592" i="1"/>
  <c r="N592" i="1"/>
  <c r="O592" i="1"/>
  <c r="CY591" i="1"/>
  <c r="CX591" i="1"/>
  <c r="CV591" i="1"/>
  <c r="CW591" i="1"/>
  <c r="AP591" i="1"/>
  <c r="BC591" i="1"/>
  <c r="BF591" i="1"/>
  <c r="BH591" i="1"/>
  <c r="BL591" i="1"/>
  <c r="BM591" i="1"/>
  <c r="BK591" i="1"/>
  <c r="BJ591" i="1"/>
  <c r="BI591" i="1"/>
  <c r="BG591" i="1"/>
  <c r="BB591" i="1"/>
  <c r="AK591" i="1"/>
  <c r="AI591" i="1"/>
  <c r="L591" i="1"/>
  <c r="AY591" i="1"/>
  <c r="AX591" i="1"/>
  <c r="BA591" i="1"/>
  <c r="AV591" i="1"/>
  <c r="AZ591" i="1"/>
  <c r="AJ591" i="1"/>
  <c r="U591" i="1"/>
  <c r="K591" i="1"/>
  <c r="J591" i="1"/>
  <c r="R591" i="1"/>
  <c r="V591" i="1"/>
  <c r="W591" i="1"/>
  <c r="AE591" i="1"/>
  <c r="AC591" i="1"/>
  <c r="AD591" i="1"/>
  <c r="AF591" i="1"/>
  <c r="X591" i="1"/>
  <c r="AB591" i="1"/>
  <c r="AA591" i="1"/>
  <c r="Z591" i="1"/>
  <c r="Y591" i="1"/>
  <c r="S591" i="1"/>
  <c r="Q591" i="1"/>
  <c r="T591" i="1"/>
  <c r="P591" i="1"/>
  <c r="M591" i="1"/>
  <c r="N591" i="1"/>
  <c r="O591" i="1"/>
  <c r="CY590" i="1"/>
  <c r="CX590" i="1"/>
  <c r="CV590" i="1"/>
  <c r="CW590" i="1"/>
  <c r="AP590" i="1"/>
  <c r="BC590" i="1"/>
  <c r="BF590" i="1"/>
  <c r="BH590" i="1"/>
  <c r="BL590" i="1"/>
  <c r="BM590" i="1"/>
  <c r="BK590" i="1"/>
  <c r="BJ590" i="1"/>
  <c r="BI590" i="1"/>
  <c r="BG590" i="1"/>
  <c r="BB590" i="1"/>
  <c r="AK590" i="1"/>
  <c r="AI590" i="1"/>
  <c r="L590" i="1"/>
  <c r="AY590" i="1"/>
  <c r="AX590" i="1"/>
  <c r="BA590" i="1"/>
  <c r="AV590" i="1"/>
  <c r="AZ590" i="1"/>
  <c r="AJ590" i="1"/>
  <c r="U590" i="1"/>
  <c r="K590" i="1"/>
  <c r="J590" i="1"/>
  <c r="R590" i="1"/>
  <c r="V590" i="1"/>
  <c r="W590" i="1"/>
  <c r="AE590" i="1"/>
  <c r="AC590" i="1"/>
  <c r="AD590" i="1"/>
  <c r="AF590" i="1"/>
  <c r="X590" i="1"/>
  <c r="AB590" i="1"/>
  <c r="AA590" i="1"/>
  <c r="Z590" i="1"/>
  <c r="Y590" i="1"/>
  <c r="S590" i="1"/>
  <c r="Q590" i="1"/>
  <c r="T590" i="1"/>
  <c r="P590" i="1"/>
  <c r="M590" i="1"/>
  <c r="N590" i="1"/>
  <c r="O590" i="1"/>
  <c r="CY589" i="1"/>
  <c r="CX589" i="1"/>
  <c r="CV589" i="1"/>
  <c r="CW589" i="1"/>
  <c r="AP589" i="1"/>
  <c r="BC589" i="1"/>
  <c r="BF589" i="1"/>
  <c r="BH589" i="1"/>
  <c r="BL589" i="1"/>
  <c r="BM589" i="1"/>
  <c r="BK589" i="1"/>
  <c r="BJ589" i="1"/>
  <c r="BI589" i="1"/>
  <c r="BG589" i="1"/>
  <c r="BB589" i="1"/>
  <c r="AK589" i="1"/>
  <c r="AI589" i="1"/>
  <c r="L589" i="1"/>
  <c r="AY589" i="1"/>
  <c r="AX589" i="1"/>
  <c r="BA589" i="1"/>
  <c r="AV589" i="1"/>
  <c r="AZ589" i="1"/>
  <c r="AJ589" i="1"/>
  <c r="U589" i="1"/>
  <c r="K589" i="1"/>
  <c r="J589" i="1"/>
  <c r="R589" i="1"/>
  <c r="V589" i="1"/>
  <c r="W589" i="1"/>
  <c r="AE589" i="1"/>
  <c r="AC589" i="1"/>
  <c r="AD589" i="1"/>
  <c r="AF589" i="1"/>
  <c r="X589" i="1"/>
  <c r="AB589" i="1"/>
  <c r="AA589" i="1"/>
  <c r="Z589" i="1"/>
  <c r="Y589" i="1"/>
  <c r="S589" i="1"/>
  <c r="Q589" i="1"/>
  <c r="T589" i="1"/>
  <c r="P589" i="1"/>
  <c r="M589" i="1"/>
  <c r="N589" i="1"/>
  <c r="O589" i="1"/>
  <c r="CY588" i="1"/>
  <c r="CX588" i="1"/>
  <c r="CV588" i="1"/>
  <c r="CW588" i="1"/>
  <c r="AP588" i="1"/>
  <c r="BC588" i="1"/>
  <c r="BF588" i="1"/>
  <c r="BH588" i="1"/>
  <c r="BL588" i="1"/>
  <c r="BM588" i="1"/>
  <c r="BK588" i="1"/>
  <c r="BJ588" i="1"/>
  <c r="BI588" i="1"/>
  <c r="BG588" i="1"/>
  <c r="BB588" i="1"/>
  <c r="AK588" i="1"/>
  <c r="AI588" i="1"/>
  <c r="L588" i="1"/>
  <c r="AY588" i="1"/>
  <c r="AX588" i="1"/>
  <c r="BA588" i="1"/>
  <c r="AV588" i="1"/>
  <c r="AZ588" i="1"/>
  <c r="AJ588" i="1"/>
  <c r="U588" i="1"/>
  <c r="K588" i="1"/>
  <c r="J588" i="1"/>
  <c r="R588" i="1"/>
  <c r="V588" i="1"/>
  <c r="W588" i="1"/>
  <c r="AE588" i="1"/>
  <c r="AC588" i="1"/>
  <c r="AD588" i="1"/>
  <c r="AF588" i="1"/>
  <c r="X588" i="1"/>
  <c r="AB588" i="1"/>
  <c r="AA588" i="1"/>
  <c r="Z588" i="1"/>
  <c r="Y588" i="1"/>
  <c r="S588" i="1"/>
  <c r="Q588" i="1"/>
  <c r="T588" i="1"/>
  <c r="P588" i="1"/>
  <c r="M588" i="1"/>
  <c r="N588" i="1"/>
  <c r="O588" i="1"/>
  <c r="CY587" i="1"/>
  <c r="CX587" i="1"/>
  <c r="CV587" i="1"/>
  <c r="CW587" i="1"/>
  <c r="AP587" i="1"/>
  <c r="BC587" i="1"/>
  <c r="BF587" i="1"/>
  <c r="BH587" i="1"/>
  <c r="BL587" i="1"/>
  <c r="BM587" i="1"/>
  <c r="BK587" i="1"/>
  <c r="BJ587" i="1"/>
  <c r="BI587" i="1"/>
  <c r="BG587" i="1"/>
  <c r="BB587" i="1"/>
  <c r="AK587" i="1"/>
  <c r="AI587" i="1"/>
  <c r="L587" i="1"/>
  <c r="AY587" i="1"/>
  <c r="AX587" i="1"/>
  <c r="BA587" i="1"/>
  <c r="AV587" i="1"/>
  <c r="AZ587" i="1"/>
  <c r="AJ587" i="1"/>
  <c r="U587" i="1"/>
  <c r="K587" i="1"/>
  <c r="J587" i="1"/>
  <c r="R587" i="1"/>
  <c r="V587" i="1"/>
  <c r="W587" i="1"/>
  <c r="AE587" i="1"/>
  <c r="AC587" i="1"/>
  <c r="AD587" i="1"/>
  <c r="AF587" i="1"/>
  <c r="X587" i="1"/>
  <c r="AB587" i="1"/>
  <c r="AA587" i="1"/>
  <c r="Z587" i="1"/>
  <c r="Y587" i="1"/>
  <c r="S587" i="1"/>
  <c r="Q587" i="1"/>
  <c r="T587" i="1"/>
  <c r="P587" i="1"/>
  <c r="M587" i="1"/>
  <c r="N587" i="1"/>
  <c r="O587" i="1"/>
  <c r="CY586" i="1"/>
  <c r="CX586" i="1"/>
  <c r="CV586" i="1"/>
  <c r="CW586" i="1"/>
  <c r="AP586" i="1"/>
  <c r="BC586" i="1"/>
  <c r="BF586" i="1"/>
  <c r="BH586" i="1"/>
  <c r="BL586" i="1"/>
  <c r="BM586" i="1"/>
  <c r="BK586" i="1"/>
  <c r="BJ586" i="1"/>
  <c r="BI586" i="1"/>
  <c r="BG586" i="1"/>
  <c r="BB586" i="1"/>
  <c r="AK586" i="1"/>
  <c r="AI586" i="1"/>
  <c r="L586" i="1"/>
  <c r="AY586" i="1"/>
  <c r="AX586" i="1"/>
  <c r="BA586" i="1"/>
  <c r="AV586" i="1"/>
  <c r="AZ586" i="1"/>
  <c r="AJ586" i="1"/>
  <c r="U586" i="1"/>
  <c r="K586" i="1"/>
  <c r="J586" i="1"/>
  <c r="R586" i="1"/>
  <c r="V586" i="1"/>
  <c r="W586" i="1"/>
  <c r="AE586" i="1"/>
  <c r="AC586" i="1"/>
  <c r="AD586" i="1"/>
  <c r="AF586" i="1"/>
  <c r="X586" i="1"/>
  <c r="AB586" i="1"/>
  <c r="AA586" i="1"/>
  <c r="Z586" i="1"/>
  <c r="Y586" i="1"/>
  <c r="S586" i="1"/>
  <c r="Q586" i="1"/>
  <c r="T586" i="1"/>
  <c r="P586" i="1"/>
  <c r="M586" i="1"/>
  <c r="N586" i="1"/>
  <c r="O586" i="1"/>
  <c r="CY585" i="1"/>
  <c r="CX585" i="1"/>
  <c r="CV585" i="1"/>
  <c r="CW585" i="1"/>
  <c r="AP585" i="1"/>
  <c r="BC585" i="1"/>
  <c r="BF585" i="1"/>
  <c r="BH585" i="1"/>
  <c r="BL585" i="1"/>
  <c r="BM585" i="1"/>
  <c r="BK585" i="1"/>
  <c r="BJ585" i="1"/>
  <c r="BI585" i="1"/>
  <c r="BG585" i="1"/>
  <c r="BB585" i="1"/>
  <c r="AK585" i="1"/>
  <c r="AI585" i="1"/>
  <c r="L585" i="1"/>
  <c r="AY585" i="1"/>
  <c r="AX585" i="1"/>
  <c r="BA585" i="1"/>
  <c r="AV585" i="1"/>
  <c r="AZ585" i="1"/>
  <c r="AJ585" i="1"/>
  <c r="U585" i="1"/>
  <c r="K585" i="1"/>
  <c r="J585" i="1"/>
  <c r="R585" i="1"/>
  <c r="V585" i="1"/>
  <c r="W585" i="1"/>
  <c r="AE585" i="1"/>
  <c r="AC585" i="1"/>
  <c r="AD585" i="1"/>
  <c r="AF585" i="1"/>
  <c r="X585" i="1"/>
  <c r="AB585" i="1"/>
  <c r="AA585" i="1"/>
  <c r="Z585" i="1"/>
  <c r="Y585" i="1"/>
  <c r="S585" i="1"/>
  <c r="Q585" i="1"/>
  <c r="T585" i="1"/>
  <c r="P585" i="1"/>
  <c r="M585" i="1"/>
  <c r="N585" i="1"/>
  <c r="O585" i="1"/>
  <c r="CY584" i="1"/>
  <c r="CX584" i="1"/>
  <c r="CV584" i="1"/>
  <c r="CW584" i="1"/>
  <c r="AP584" i="1"/>
  <c r="BC584" i="1"/>
  <c r="BF584" i="1"/>
  <c r="BH584" i="1"/>
  <c r="BL584" i="1"/>
  <c r="BM584" i="1"/>
  <c r="BK584" i="1"/>
  <c r="BJ584" i="1"/>
  <c r="BI584" i="1"/>
  <c r="BG584" i="1"/>
  <c r="BB584" i="1"/>
  <c r="AK584" i="1"/>
  <c r="AI584" i="1"/>
  <c r="L584" i="1"/>
  <c r="AY584" i="1"/>
  <c r="AX584" i="1"/>
  <c r="BA584" i="1"/>
  <c r="AV584" i="1"/>
  <c r="AZ584" i="1"/>
  <c r="AJ584" i="1"/>
  <c r="U584" i="1"/>
  <c r="K584" i="1"/>
  <c r="J584" i="1"/>
  <c r="R584" i="1"/>
  <c r="V584" i="1"/>
  <c r="W584" i="1"/>
  <c r="AE584" i="1"/>
  <c r="AC584" i="1"/>
  <c r="AD584" i="1"/>
  <c r="AF584" i="1"/>
  <c r="X584" i="1"/>
  <c r="AB584" i="1"/>
  <c r="AA584" i="1"/>
  <c r="Z584" i="1"/>
  <c r="Y584" i="1"/>
  <c r="S584" i="1"/>
  <c r="Q584" i="1"/>
  <c r="T584" i="1"/>
  <c r="P584" i="1"/>
  <c r="M584" i="1"/>
  <c r="N584" i="1"/>
  <c r="O584" i="1"/>
  <c r="CY583" i="1"/>
  <c r="CX583" i="1"/>
  <c r="CV583" i="1"/>
  <c r="CW583" i="1"/>
  <c r="AP583" i="1"/>
  <c r="BC583" i="1"/>
  <c r="BF583" i="1"/>
  <c r="BH583" i="1"/>
  <c r="BL583" i="1"/>
  <c r="BM583" i="1"/>
  <c r="BK583" i="1"/>
  <c r="BJ583" i="1"/>
  <c r="BI583" i="1"/>
  <c r="BG583" i="1"/>
  <c r="BB583" i="1"/>
  <c r="AK583" i="1"/>
  <c r="AI583" i="1"/>
  <c r="L583" i="1"/>
  <c r="AY583" i="1"/>
  <c r="AX583" i="1"/>
  <c r="BA583" i="1"/>
  <c r="AV583" i="1"/>
  <c r="AZ583" i="1"/>
  <c r="AJ583" i="1"/>
  <c r="U583" i="1"/>
  <c r="K583" i="1"/>
  <c r="J583" i="1"/>
  <c r="R583" i="1"/>
  <c r="V583" i="1"/>
  <c r="W583" i="1"/>
  <c r="AE583" i="1"/>
  <c r="AC583" i="1"/>
  <c r="AD583" i="1"/>
  <c r="AF583" i="1"/>
  <c r="X583" i="1"/>
  <c r="AB583" i="1"/>
  <c r="AA583" i="1"/>
  <c r="Z583" i="1"/>
  <c r="Y583" i="1"/>
  <c r="S583" i="1"/>
  <c r="Q583" i="1"/>
  <c r="T583" i="1"/>
  <c r="P583" i="1"/>
  <c r="M583" i="1"/>
  <c r="N583" i="1"/>
  <c r="O583" i="1"/>
  <c r="CY582" i="1"/>
  <c r="CX582" i="1"/>
  <c r="CV582" i="1"/>
  <c r="CW582" i="1"/>
  <c r="AP582" i="1"/>
  <c r="BC582" i="1"/>
  <c r="BF582" i="1"/>
  <c r="BH582" i="1"/>
  <c r="BL582" i="1"/>
  <c r="BM582" i="1"/>
  <c r="BK582" i="1"/>
  <c r="BJ582" i="1"/>
  <c r="BI582" i="1"/>
  <c r="BG582" i="1"/>
  <c r="BB582" i="1"/>
  <c r="AK582" i="1"/>
  <c r="AI582" i="1"/>
  <c r="L582" i="1"/>
  <c r="AY582" i="1"/>
  <c r="AX582" i="1"/>
  <c r="BA582" i="1"/>
  <c r="AV582" i="1"/>
  <c r="AZ582" i="1"/>
  <c r="AJ582" i="1"/>
  <c r="U582" i="1"/>
  <c r="K582" i="1"/>
  <c r="J582" i="1"/>
  <c r="R582" i="1"/>
  <c r="V582" i="1"/>
  <c r="W582" i="1"/>
  <c r="AE582" i="1"/>
  <c r="AC582" i="1"/>
  <c r="AD582" i="1"/>
  <c r="AF582" i="1"/>
  <c r="X582" i="1"/>
  <c r="AB582" i="1"/>
  <c r="AA582" i="1"/>
  <c r="Z582" i="1"/>
  <c r="Y582" i="1"/>
  <c r="S582" i="1"/>
  <c r="Q582" i="1"/>
  <c r="T582" i="1"/>
  <c r="P582" i="1"/>
  <c r="M582" i="1"/>
  <c r="N582" i="1"/>
  <c r="O582" i="1"/>
  <c r="CY581" i="1"/>
  <c r="CX581" i="1"/>
  <c r="CV581" i="1"/>
  <c r="CW581" i="1"/>
  <c r="AP581" i="1"/>
  <c r="BC581" i="1"/>
  <c r="BF581" i="1"/>
  <c r="BH581" i="1"/>
  <c r="BL581" i="1"/>
  <c r="BM581" i="1"/>
  <c r="BK581" i="1"/>
  <c r="BJ581" i="1"/>
  <c r="BI581" i="1"/>
  <c r="BG581" i="1"/>
  <c r="BB581" i="1"/>
  <c r="AK581" i="1"/>
  <c r="AI581" i="1"/>
  <c r="L581" i="1"/>
  <c r="AY581" i="1"/>
  <c r="AX581" i="1"/>
  <c r="BA581" i="1"/>
  <c r="AV581" i="1"/>
  <c r="AZ581" i="1"/>
  <c r="AJ581" i="1"/>
  <c r="U581" i="1"/>
  <c r="K581" i="1"/>
  <c r="J581" i="1"/>
  <c r="R581" i="1"/>
  <c r="V581" i="1"/>
  <c r="W581" i="1"/>
  <c r="AE581" i="1"/>
  <c r="AC581" i="1"/>
  <c r="AD581" i="1"/>
  <c r="AF581" i="1"/>
  <c r="X581" i="1"/>
  <c r="AB581" i="1"/>
  <c r="AA581" i="1"/>
  <c r="Z581" i="1"/>
  <c r="Y581" i="1"/>
  <c r="S581" i="1"/>
  <c r="Q581" i="1"/>
  <c r="T581" i="1"/>
  <c r="P581" i="1"/>
  <c r="M581" i="1"/>
  <c r="N581" i="1"/>
  <c r="O581" i="1"/>
  <c r="CY580" i="1"/>
  <c r="CX580" i="1"/>
  <c r="CV580" i="1"/>
  <c r="CW580" i="1"/>
  <c r="AP580" i="1"/>
  <c r="BC580" i="1"/>
  <c r="BF580" i="1"/>
  <c r="BH580" i="1"/>
  <c r="BL580" i="1"/>
  <c r="BM580" i="1"/>
  <c r="BK580" i="1"/>
  <c r="BJ580" i="1"/>
  <c r="BI580" i="1"/>
  <c r="BG580" i="1"/>
  <c r="BB580" i="1"/>
  <c r="AK580" i="1"/>
  <c r="AI580" i="1"/>
  <c r="L580" i="1"/>
  <c r="AY580" i="1"/>
  <c r="AX580" i="1"/>
  <c r="BA580" i="1"/>
  <c r="AV580" i="1"/>
  <c r="AZ580" i="1"/>
  <c r="AJ580" i="1"/>
  <c r="U580" i="1"/>
  <c r="K580" i="1"/>
  <c r="J580" i="1"/>
  <c r="R580" i="1"/>
  <c r="V580" i="1"/>
  <c r="W580" i="1"/>
  <c r="AE580" i="1"/>
  <c r="AC580" i="1"/>
  <c r="AD580" i="1"/>
  <c r="AF580" i="1"/>
  <c r="X580" i="1"/>
  <c r="AB580" i="1"/>
  <c r="AA580" i="1"/>
  <c r="Z580" i="1"/>
  <c r="Y580" i="1"/>
  <c r="S580" i="1"/>
  <c r="Q580" i="1"/>
  <c r="T580" i="1"/>
  <c r="P580" i="1"/>
  <c r="M580" i="1"/>
  <c r="N580" i="1"/>
  <c r="O580" i="1"/>
  <c r="CY579" i="1"/>
  <c r="CX579" i="1"/>
  <c r="CV579" i="1"/>
  <c r="CW579" i="1"/>
  <c r="AP579" i="1"/>
  <c r="BC579" i="1"/>
  <c r="BF579" i="1"/>
  <c r="BH579" i="1"/>
  <c r="BL579" i="1"/>
  <c r="BM579" i="1"/>
  <c r="BK579" i="1"/>
  <c r="BJ579" i="1"/>
  <c r="BI579" i="1"/>
  <c r="BG579" i="1"/>
  <c r="BB579" i="1"/>
  <c r="AK579" i="1"/>
  <c r="AI579" i="1"/>
  <c r="L579" i="1"/>
  <c r="AY579" i="1"/>
  <c r="AX579" i="1"/>
  <c r="BA579" i="1"/>
  <c r="AV579" i="1"/>
  <c r="AZ579" i="1"/>
  <c r="AJ579" i="1"/>
  <c r="U579" i="1"/>
  <c r="K579" i="1"/>
  <c r="J579" i="1"/>
  <c r="R579" i="1"/>
  <c r="V579" i="1"/>
  <c r="W579" i="1"/>
  <c r="AE579" i="1"/>
  <c r="AC579" i="1"/>
  <c r="AD579" i="1"/>
  <c r="AF579" i="1"/>
  <c r="X579" i="1"/>
  <c r="AB579" i="1"/>
  <c r="AA579" i="1"/>
  <c r="Z579" i="1"/>
  <c r="Y579" i="1"/>
  <c r="S579" i="1"/>
  <c r="Q579" i="1"/>
  <c r="T579" i="1"/>
  <c r="P579" i="1"/>
  <c r="M579" i="1"/>
  <c r="N579" i="1"/>
  <c r="O579" i="1"/>
  <c r="CY578" i="1"/>
  <c r="CX578" i="1"/>
  <c r="CV578" i="1"/>
  <c r="CW578" i="1"/>
  <c r="AP578" i="1"/>
  <c r="BC578" i="1"/>
  <c r="BF578" i="1"/>
  <c r="BH578" i="1"/>
  <c r="BL578" i="1"/>
  <c r="BM578" i="1"/>
  <c r="BK578" i="1"/>
  <c r="BJ578" i="1"/>
  <c r="BI578" i="1"/>
  <c r="BG578" i="1"/>
  <c r="BB578" i="1"/>
  <c r="AK578" i="1"/>
  <c r="AI578" i="1"/>
  <c r="L578" i="1"/>
  <c r="AY578" i="1"/>
  <c r="AX578" i="1"/>
  <c r="BA578" i="1"/>
  <c r="AV578" i="1"/>
  <c r="AZ578" i="1"/>
  <c r="AJ578" i="1"/>
  <c r="U578" i="1"/>
  <c r="K578" i="1"/>
  <c r="J578" i="1"/>
  <c r="R578" i="1"/>
  <c r="V578" i="1"/>
  <c r="W578" i="1"/>
  <c r="AE578" i="1"/>
  <c r="AC578" i="1"/>
  <c r="AD578" i="1"/>
  <c r="AF578" i="1"/>
  <c r="X578" i="1"/>
  <c r="AB578" i="1"/>
  <c r="AA578" i="1"/>
  <c r="Z578" i="1"/>
  <c r="Y578" i="1"/>
  <c r="S578" i="1"/>
  <c r="Q578" i="1"/>
  <c r="T578" i="1"/>
  <c r="P578" i="1"/>
  <c r="M578" i="1"/>
  <c r="N578" i="1"/>
  <c r="O578" i="1"/>
  <c r="CY577" i="1"/>
  <c r="CX577" i="1"/>
  <c r="CV577" i="1"/>
  <c r="CW577" i="1"/>
  <c r="AP577" i="1"/>
  <c r="BC577" i="1"/>
  <c r="BF577" i="1"/>
  <c r="BH577" i="1"/>
  <c r="BL577" i="1"/>
  <c r="BM577" i="1"/>
  <c r="BK577" i="1"/>
  <c r="BJ577" i="1"/>
  <c r="BI577" i="1"/>
  <c r="BG577" i="1"/>
  <c r="BB577" i="1"/>
  <c r="AK577" i="1"/>
  <c r="AI577" i="1"/>
  <c r="L577" i="1"/>
  <c r="AY577" i="1"/>
  <c r="AX577" i="1"/>
  <c r="BA577" i="1"/>
  <c r="AV577" i="1"/>
  <c r="AZ577" i="1"/>
  <c r="AJ577" i="1"/>
  <c r="U577" i="1"/>
  <c r="K577" i="1"/>
  <c r="J577" i="1"/>
  <c r="R577" i="1"/>
  <c r="V577" i="1"/>
  <c r="W577" i="1"/>
  <c r="AE577" i="1"/>
  <c r="AC577" i="1"/>
  <c r="AD577" i="1"/>
  <c r="AF577" i="1"/>
  <c r="X577" i="1"/>
  <c r="AB577" i="1"/>
  <c r="AA577" i="1"/>
  <c r="Z577" i="1"/>
  <c r="Y577" i="1"/>
  <c r="S577" i="1"/>
  <c r="Q577" i="1"/>
  <c r="T577" i="1"/>
  <c r="P577" i="1"/>
  <c r="M577" i="1"/>
  <c r="N577" i="1"/>
  <c r="O577" i="1"/>
  <c r="CY576" i="1"/>
  <c r="CX576" i="1"/>
  <c r="CV576" i="1"/>
  <c r="CW576" i="1"/>
  <c r="AP576" i="1"/>
  <c r="BC576" i="1"/>
  <c r="BF576" i="1"/>
  <c r="BH576" i="1"/>
  <c r="BL576" i="1"/>
  <c r="BM576" i="1"/>
  <c r="BK576" i="1"/>
  <c r="BJ576" i="1"/>
  <c r="BI576" i="1"/>
  <c r="BG576" i="1"/>
  <c r="BB576" i="1"/>
  <c r="AK576" i="1"/>
  <c r="AI576" i="1"/>
  <c r="L576" i="1"/>
  <c r="AY576" i="1"/>
  <c r="AX576" i="1"/>
  <c r="BA576" i="1"/>
  <c r="AV576" i="1"/>
  <c r="AZ576" i="1"/>
  <c r="AJ576" i="1"/>
  <c r="U576" i="1"/>
  <c r="K576" i="1"/>
  <c r="J576" i="1"/>
  <c r="R576" i="1"/>
  <c r="V576" i="1"/>
  <c r="W576" i="1"/>
  <c r="AE576" i="1"/>
  <c r="AC576" i="1"/>
  <c r="AD576" i="1"/>
  <c r="AF576" i="1"/>
  <c r="X576" i="1"/>
  <c r="AB576" i="1"/>
  <c r="AA576" i="1"/>
  <c r="Z576" i="1"/>
  <c r="Y576" i="1"/>
  <c r="S576" i="1"/>
  <c r="Q576" i="1"/>
  <c r="T576" i="1"/>
  <c r="P576" i="1"/>
  <c r="M576" i="1"/>
  <c r="N576" i="1"/>
  <c r="O576" i="1"/>
  <c r="CY575" i="1"/>
  <c r="CX575" i="1"/>
  <c r="CV575" i="1"/>
  <c r="CW575" i="1"/>
  <c r="AP575" i="1"/>
  <c r="BC575" i="1"/>
  <c r="BF575" i="1"/>
  <c r="BH575" i="1"/>
  <c r="BL575" i="1"/>
  <c r="BM575" i="1"/>
  <c r="BK575" i="1"/>
  <c r="BJ575" i="1"/>
  <c r="BI575" i="1"/>
  <c r="BG575" i="1"/>
  <c r="BB575" i="1"/>
  <c r="AK575" i="1"/>
  <c r="AI575" i="1"/>
  <c r="L575" i="1"/>
  <c r="AY575" i="1"/>
  <c r="AX575" i="1"/>
  <c r="BA575" i="1"/>
  <c r="AV575" i="1"/>
  <c r="AZ575" i="1"/>
  <c r="AJ575" i="1"/>
  <c r="U575" i="1"/>
  <c r="K575" i="1"/>
  <c r="J575" i="1"/>
  <c r="R575" i="1"/>
  <c r="V575" i="1"/>
  <c r="W575" i="1"/>
  <c r="AE575" i="1"/>
  <c r="AC575" i="1"/>
  <c r="AD575" i="1"/>
  <c r="AF575" i="1"/>
  <c r="X575" i="1"/>
  <c r="AB575" i="1"/>
  <c r="AA575" i="1"/>
  <c r="Z575" i="1"/>
  <c r="Y575" i="1"/>
  <c r="S575" i="1"/>
  <c r="Q575" i="1"/>
  <c r="T575" i="1"/>
  <c r="P575" i="1"/>
  <c r="M575" i="1"/>
  <c r="N575" i="1"/>
  <c r="O575" i="1"/>
  <c r="CY574" i="1"/>
  <c r="CX574" i="1"/>
  <c r="CV574" i="1"/>
  <c r="CW574" i="1"/>
  <c r="AP574" i="1"/>
  <c r="BC574" i="1"/>
  <c r="BF574" i="1"/>
  <c r="BH574" i="1"/>
  <c r="BL574" i="1"/>
  <c r="BM574" i="1"/>
  <c r="BK574" i="1"/>
  <c r="BJ574" i="1"/>
  <c r="BI574" i="1"/>
  <c r="BG574" i="1"/>
  <c r="BB574" i="1"/>
  <c r="AK574" i="1"/>
  <c r="AI574" i="1"/>
  <c r="L574" i="1"/>
  <c r="AY574" i="1"/>
  <c r="AX574" i="1"/>
  <c r="BA574" i="1"/>
  <c r="AV574" i="1"/>
  <c r="AZ574" i="1"/>
  <c r="AJ574" i="1"/>
  <c r="U574" i="1"/>
  <c r="K574" i="1"/>
  <c r="J574" i="1"/>
  <c r="R574" i="1"/>
  <c r="V574" i="1"/>
  <c r="W574" i="1"/>
  <c r="AE574" i="1"/>
  <c r="AC574" i="1"/>
  <c r="AD574" i="1"/>
  <c r="AF574" i="1"/>
  <c r="X574" i="1"/>
  <c r="AB574" i="1"/>
  <c r="AA574" i="1"/>
  <c r="Z574" i="1"/>
  <c r="Y574" i="1"/>
  <c r="S574" i="1"/>
  <c r="Q574" i="1"/>
  <c r="T574" i="1"/>
  <c r="P574" i="1"/>
  <c r="M574" i="1"/>
  <c r="N574" i="1"/>
  <c r="O574" i="1"/>
  <c r="CY573" i="1"/>
  <c r="CX573" i="1"/>
  <c r="CV573" i="1"/>
  <c r="CW573" i="1"/>
  <c r="AP573" i="1"/>
  <c r="BC573" i="1"/>
  <c r="BF573" i="1"/>
  <c r="BH573" i="1"/>
  <c r="BL573" i="1"/>
  <c r="BM573" i="1"/>
  <c r="BK573" i="1"/>
  <c r="BJ573" i="1"/>
  <c r="BI573" i="1"/>
  <c r="BG573" i="1"/>
  <c r="BB573" i="1"/>
  <c r="AK573" i="1"/>
  <c r="AI573" i="1"/>
  <c r="L573" i="1"/>
  <c r="AY573" i="1"/>
  <c r="AX573" i="1"/>
  <c r="BA573" i="1"/>
  <c r="AV573" i="1"/>
  <c r="AZ573" i="1"/>
  <c r="AJ573" i="1"/>
  <c r="U573" i="1"/>
  <c r="K573" i="1"/>
  <c r="J573" i="1"/>
  <c r="R573" i="1"/>
  <c r="V573" i="1"/>
  <c r="W573" i="1"/>
  <c r="AE573" i="1"/>
  <c r="AC573" i="1"/>
  <c r="AD573" i="1"/>
  <c r="AF573" i="1"/>
  <c r="X573" i="1"/>
  <c r="AB573" i="1"/>
  <c r="AA573" i="1"/>
  <c r="Z573" i="1"/>
  <c r="Y573" i="1"/>
  <c r="S573" i="1"/>
  <c r="Q573" i="1"/>
  <c r="T573" i="1"/>
  <c r="P573" i="1"/>
  <c r="M573" i="1"/>
  <c r="N573" i="1"/>
  <c r="O573" i="1"/>
  <c r="CY572" i="1"/>
  <c r="CX572" i="1"/>
  <c r="CV572" i="1"/>
  <c r="CW572" i="1"/>
  <c r="AP572" i="1"/>
  <c r="BC572" i="1"/>
  <c r="BF572" i="1"/>
  <c r="BH572" i="1"/>
  <c r="BL572" i="1"/>
  <c r="BM572" i="1"/>
  <c r="BK572" i="1"/>
  <c r="BJ572" i="1"/>
  <c r="BI572" i="1"/>
  <c r="BG572" i="1"/>
  <c r="BB572" i="1"/>
  <c r="AK572" i="1"/>
  <c r="AI572" i="1"/>
  <c r="L572" i="1"/>
  <c r="AY572" i="1"/>
  <c r="AX572" i="1"/>
  <c r="BA572" i="1"/>
  <c r="AV572" i="1"/>
  <c r="AZ572" i="1"/>
  <c r="AJ572" i="1"/>
  <c r="U572" i="1"/>
  <c r="K572" i="1"/>
  <c r="J572" i="1"/>
  <c r="R572" i="1"/>
  <c r="V572" i="1"/>
  <c r="W572" i="1"/>
  <c r="AE572" i="1"/>
  <c r="AC572" i="1"/>
  <c r="AD572" i="1"/>
  <c r="AF572" i="1"/>
  <c r="X572" i="1"/>
  <c r="AB572" i="1"/>
  <c r="AA572" i="1"/>
  <c r="Z572" i="1"/>
  <c r="Y572" i="1"/>
  <c r="S572" i="1"/>
  <c r="Q572" i="1"/>
  <c r="T572" i="1"/>
  <c r="P572" i="1"/>
  <c r="M572" i="1"/>
  <c r="N572" i="1"/>
  <c r="O572" i="1"/>
  <c r="CY571" i="1"/>
  <c r="CX571" i="1"/>
  <c r="CV571" i="1"/>
  <c r="CW571" i="1"/>
  <c r="AP571" i="1"/>
  <c r="BC571" i="1"/>
  <c r="BF571" i="1"/>
  <c r="BH571" i="1"/>
  <c r="BL571" i="1"/>
  <c r="BM571" i="1"/>
  <c r="BK571" i="1"/>
  <c r="BJ571" i="1"/>
  <c r="BI571" i="1"/>
  <c r="BG571" i="1"/>
  <c r="BB571" i="1"/>
  <c r="AK571" i="1"/>
  <c r="AI571" i="1"/>
  <c r="L571" i="1"/>
  <c r="AY571" i="1"/>
  <c r="AX571" i="1"/>
  <c r="BA571" i="1"/>
  <c r="AV571" i="1"/>
  <c r="AZ571" i="1"/>
  <c r="AJ571" i="1"/>
  <c r="U571" i="1"/>
  <c r="K571" i="1"/>
  <c r="J571" i="1"/>
  <c r="R571" i="1"/>
  <c r="V571" i="1"/>
  <c r="W571" i="1"/>
  <c r="AE571" i="1"/>
  <c r="AC571" i="1"/>
  <c r="AD571" i="1"/>
  <c r="AF571" i="1"/>
  <c r="X571" i="1"/>
  <c r="AB571" i="1"/>
  <c r="AA571" i="1"/>
  <c r="Z571" i="1"/>
  <c r="Y571" i="1"/>
  <c r="S571" i="1"/>
  <c r="Q571" i="1"/>
  <c r="T571" i="1"/>
  <c r="P571" i="1"/>
  <c r="M571" i="1"/>
  <c r="N571" i="1"/>
  <c r="O571" i="1"/>
  <c r="CY570" i="1"/>
  <c r="CX570" i="1"/>
  <c r="CV570" i="1"/>
  <c r="CW570" i="1"/>
  <c r="AP570" i="1"/>
  <c r="BC570" i="1"/>
  <c r="BF570" i="1"/>
  <c r="BH570" i="1"/>
  <c r="BL570" i="1"/>
  <c r="BM570" i="1"/>
  <c r="BK570" i="1"/>
  <c r="BJ570" i="1"/>
  <c r="BI570" i="1"/>
  <c r="BG570" i="1"/>
  <c r="BB570" i="1"/>
  <c r="AK570" i="1"/>
  <c r="AI570" i="1"/>
  <c r="L570" i="1"/>
  <c r="AY570" i="1"/>
  <c r="AX570" i="1"/>
  <c r="BA570" i="1"/>
  <c r="AV570" i="1"/>
  <c r="AZ570" i="1"/>
  <c r="AJ570" i="1"/>
  <c r="U570" i="1"/>
  <c r="K570" i="1"/>
  <c r="J570" i="1"/>
  <c r="R570" i="1"/>
  <c r="V570" i="1"/>
  <c r="W570" i="1"/>
  <c r="AE570" i="1"/>
  <c r="AC570" i="1"/>
  <c r="AD570" i="1"/>
  <c r="AF570" i="1"/>
  <c r="X570" i="1"/>
  <c r="AB570" i="1"/>
  <c r="AA570" i="1"/>
  <c r="Z570" i="1"/>
  <c r="Y570" i="1"/>
  <c r="S570" i="1"/>
  <c r="Q570" i="1"/>
  <c r="T570" i="1"/>
  <c r="P570" i="1"/>
  <c r="M570" i="1"/>
  <c r="N570" i="1"/>
  <c r="O570" i="1"/>
  <c r="CY569" i="1"/>
  <c r="CX569" i="1"/>
  <c r="CV569" i="1"/>
  <c r="CW569" i="1"/>
  <c r="AP569" i="1"/>
  <c r="BC569" i="1"/>
  <c r="BF569" i="1"/>
  <c r="BH569" i="1"/>
  <c r="BL569" i="1"/>
  <c r="BM569" i="1"/>
  <c r="BK569" i="1"/>
  <c r="BJ569" i="1"/>
  <c r="BI569" i="1"/>
  <c r="BG569" i="1"/>
  <c r="BB569" i="1"/>
  <c r="AK569" i="1"/>
  <c r="AI569" i="1"/>
  <c r="L569" i="1"/>
  <c r="AY569" i="1"/>
  <c r="AX569" i="1"/>
  <c r="BA569" i="1"/>
  <c r="AV569" i="1"/>
  <c r="AZ569" i="1"/>
  <c r="AJ569" i="1"/>
  <c r="U569" i="1"/>
  <c r="K569" i="1"/>
  <c r="J569" i="1"/>
  <c r="R569" i="1"/>
  <c r="V569" i="1"/>
  <c r="W569" i="1"/>
  <c r="AE569" i="1"/>
  <c r="AC569" i="1"/>
  <c r="AD569" i="1"/>
  <c r="AF569" i="1"/>
  <c r="X569" i="1"/>
  <c r="AB569" i="1"/>
  <c r="AA569" i="1"/>
  <c r="Z569" i="1"/>
  <c r="Y569" i="1"/>
  <c r="S569" i="1"/>
  <c r="Q569" i="1"/>
  <c r="T569" i="1"/>
  <c r="P569" i="1"/>
  <c r="M569" i="1"/>
  <c r="N569" i="1"/>
  <c r="O569" i="1"/>
  <c r="CY568" i="1"/>
  <c r="CX568" i="1"/>
  <c r="CV568" i="1"/>
  <c r="CW568" i="1"/>
  <c r="AP568" i="1"/>
  <c r="BC568" i="1"/>
  <c r="BF568" i="1"/>
  <c r="BH568" i="1"/>
  <c r="BL568" i="1"/>
  <c r="BM568" i="1"/>
  <c r="BK568" i="1"/>
  <c r="BJ568" i="1"/>
  <c r="BI568" i="1"/>
  <c r="BG568" i="1"/>
  <c r="BB568" i="1"/>
  <c r="AK568" i="1"/>
  <c r="AI568" i="1"/>
  <c r="L568" i="1"/>
  <c r="AY568" i="1"/>
  <c r="AX568" i="1"/>
  <c r="BA568" i="1"/>
  <c r="AV568" i="1"/>
  <c r="AZ568" i="1"/>
  <c r="AJ568" i="1"/>
  <c r="U568" i="1"/>
  <c r="K568" i="1"/>
  <c r="J568" i="1"/>
  <c r="R568" i="1"/>
  <c r="V568" i="1"/>
  <c r="W568" i="1"/>
  <c r="AE568" i="1"/>
  <c r="AC568" i="1"/>
  <c r="AD568" i="1"/>
  <c r="AF568" i="1"/>
  <c r="X568" i="1"/>
  <c r="AB568" i="1"/>
  <c r="AA568" i="1"/>
  <c r="Z568" i="1"/>
  <c r="Y568" i="1"/>
  <c r="S568" i="1"/>
  <c r="Q568" i="1"/>
  <c r="T568" i="1"/>
  <c r="P568" i="1"/>
  <c r="M568" i="1"/>
  <c r="N568" i="1"/>
  <c r="O568" i="1"/>
  <c r="CY567" i="1"/>
  <c r="CX567" i="1"/>
  <c r="CV567" i="1"/>
  <c r="CW567" i="1"/>
  <c r="AP567" i="1"/>
  <c r="BC567" i="1"/>
  <c r="BF567" i="1"/>
  <c r="BH567" i="1"/>
  <c r="BL567" i="1"/>
  <c r="BM567" i="1"/>
  <c r="BK567" i="1"/>
  <c r="BJ567" i="1"/>
  <c r="BI567" i="1"/>
  <c r="BG567" i="1"/>
  <c r="BB567" i="1"/>
  <c r="AK567" i="1"/>
  <c r="AI567" i="1"/>
  <c r="L567" i="1"/>
  <c r="AY567" i="1"/>
  <c r="AX567" i="1"/>
  <c r="BA567" i="1"/>
  <c r="AV567" i="1"/>
  <c r="AZ567" i="1"/>
  <c r="AJ567" i="1"/>
  <c r="U567" i="1"/>
  <c r="K567" i="1"/>
  <c r="J567" i="1"/>
  <c r="R567" i="1"/>
  <c r="V567" i="1"/>
  <c r="W567" i="1"/>
  <c r="AE567" i="1"/>
  <c r="AC567" i="1"/>
  <c r="AD567" i="1"/>
  <c r="AF567" i="1"/>
  <c r="X567" i="1"/>
  <c r="AB567" i="1"/>
  <c r="AA567" i="1"/>
  <c r="Z567" i="1"/>
  <c r="Y567" i="1"/>
  <c r="S567" i="1"/>
  <c r="Q567" i="1"/>
  <c r="T567" i="1"/>
  <c r="P567" i="1"/>
  <c r="M567" i="1"/>
  <c r="N567" i="1"/>
  <c r="O567" i="1"/>
  <c r="CY566" i="1"/>
  <c r="CX566" i="1"/>
  <c r="CV566" i="1"/>
  <c r="CW566" i="1"/>
  <c r="AP566" i="1"/>
  <c r="BC566" i="1"/>
  <c r="BF566" i="1"/>
  <c r="BH566" i="1"/>
  <c r="BL566" i="1"/>
  <c r="BM566" i="1"/>
  <c r="BK566" i="1"/>
  <c r="BJ566" i="1"/>
  <c r="BI566" i="1"/>
  <c r="BG566" i="1"/>
  <c r="BB566" i="1"/>
  <c r="AK566" i="1"/>
  <c r="AI566" i="1"/>
  <c r="L566" i="1"/>
  <c r="AY566" i="1"/>
  <c r="AX566" i="1"/>
  <c r="BA566" i="1"/>
  <c r="AV566" i="1"/>
  <c r="AZ566" i="1"/>
  <c r="AJ566" i="1"/>
  <c r="U566" i="1"/>
  <c r="K566" i="1"/>
  <c r="J566" i="1"/>
  <c r="R566" i="1"/>
  <c r="V566" i="1"/>
  <c r="W566" i="1"/>
  <c r="AE566" i="1"/>
  <c r="AC566" i="1"/>
  <c r="AD566" i="1"/>
  <c r="AF566" i="1"/>
  <c r="X566" i="1"/>
  <c r="AB566" i="1"/>
  <c r="AA566" i="1"/>
  <c r="Z566" i="1"/>
  <c r="Y566" i="1"/>
  <c r="S566" i="1"/>
  <c r="Q566" i="1"/>
  <c r="T566" i="1"/>
  <c r="P566" i="1"/>
  <c r="M566" i="1"/>
  <c r="N566" i="1"/>
  <c r="O566" i="1"/>
  <c r="CY565" i="1"/>
  <c r="CX565" i="1"/>
  <c r="CV565" i="1"/>
  <c r="CW565" i="1"/>
  <c r="AP565" i="1"/>
  <c r="BC565" i="1"/>
  <c r="BF565" i="1"/>
  <c r="BH565" i="1"/>
  <c r="BL565" i="1"/>
  <c r="BM565" i="1"/>
  <c r="BK565" i="1"/>
  <c r="BJ565" i="1"/>
  <c r="BI565" i="1"/>
  <c r="BG565" i="1"/>
  <c r="BB565" i="1"/>
  <c r="AK565" i="1"/>
  <c r="AI565" i="1"/>
  <c r="L565" i="1"/>
  <c r="AY565" i="1"/>
  <c r="AX565" i="1"/>
  <c r="BA565" i="1"/>
  <c r="AV565" i="1"/>
  <c r="AZ565" i="1"/>
  <c r="AJ565" i="1"/>
  <c r="U565" i="1"/>
  <c r="K565" i="1"/>
  <c r="J565" i="1"/>
  <c r="R565" i="1"/>
  <c r="V565" i="1"/>
  <c r="W565" i="1"/>
  <c r="AE565" i="1"/>
  <c r="AC565" i="1"/>
  <c r="AD565" i="1"/>
  <c r="AF565" i="1"/>
  <c r="X565" i="1"/>
  <c r="AB565" i="1"/>
  <c r="AA565" i="1"/>
  <c r="Z565" i="1"/>
  <c r="Y565" i="1"/>
  <c r="S565" i="1"/>
  <c r="Q565" i="1"/>
  <c r="T565" i="1"/>
  <c r="P565" i="1"/>
  <c r="M565" i="1"/>
  <c r="N565" i="1"/>
  <c r="O565" i="1"/>
  <c r="CY564" i="1"/>
  <c r="CX564" i="1"/>
  <c r="CV564" i="1"/>
  <c r="CW564" i="1"/>
  <c r="AP564" i="1"/>
  <c r="BC564" i="1"/>
  <c r="BF564" i="1"/>
  <c r="BH564" i="1"/>
  <c r="BL564" i="1"/>
  <c r="BM564" i="1"/>
  <c r="BK564" i="1"/>
  <c r="BJ564" i="1"/>
  <c r="BI564" i="1"/>
  <c r="BG564" i="1"/>
  <c r="BB564" i="1"/>
  <c r="AK564" i="1"/>
  <c r="AI564" i="1"/>
  <c r="L564" i="1"/>
  <c r="AY564" i="1"/>
  <c r="AX564" i="1"/>
  <c r="BA564" i="1"/>
  <c r="AV564" i="1"/>
  <c r="AZ564" i="1"/>
  <c r="AJ564" i="1"/>
  <c r="U564" i="1"/>
  <c r="K564" i="1"/>
  <c r="J564" i="1"/>
  <c r="R564" i="1"/>
  <c r="V564" i="1"/>
  <c r="W564" i="1"/>
  <c r="AE564" i="1"/>
  <c r="AC564" i="1"/>
  <c r="AD564" i="1"/>
  <c r="AF564" i="1"/>
  <c r="X564" i="1"/>
  <c r="AB564" i="1"/>
  <c r="AA564" i="1"/>
  <c r="Z564" i="1"/>
  <c r="Y564" i="1"/>
  <c r="S564" i="1"/>
  <c r="Q564" i="1"/>
  <c r="T564" i="1"/>
  <c r="P564" i="1"/>
  <c r="M564" i="1"/>
  <c r="N564" i="1"/>
  <c r="O564" i="1"/>
  <c r="CY563" i="1"/>
  <c r="CX563" i="1"/>
  <c r="CV563" i="1"/>
  <c r="CW563" i="1"/>
  <c r="AP563" i="1"/>
  <c r="BC563" i="1"/>
  <c r="BF563" i="1"/>
  <c r="BH563" i="1"/>
  <c r="BL563" i="1"/>
  <c r="BM563" i="1"/>
  <c r="BK563" i="1"/>
  <c r="BJ563" i="1"/>
  <c r="BI563" i="1"/>
  <c r="BG563" i="1"/>
  <c r="BB563" i="1"/>
  <c r="AK563" i="1"/>
  <c r="AI563" i="1"/>
  <c r="L563" i="1"/>
  <c r="AY563" i="1"/>
  <c r="AX563" i="1"/>
  <c r="BA563" i="1"/>
  <c r="AV563" i="1"/>
  <c r="AZ563" i="1"/>
  <c r="AJ563" i="1"/>
  <c r="U563" i="1"/>
  <c r="K563" i="1"/>
  <c r="J563" i="1"/>
  <c r="R563" i="1"/>
  <c r="V563" i="1"/>
  <c r="W563" i="1"/>
  <c r="AE563" i="1"/>
  <c r="AC563" i="1"/>
  <c r="AD563" i="1"/>
  <c r="AF563" i="1"/>
  <c r="X563" i="1"/>
  <c r="AB563" i="1"/>
  <c r="AA563" i="1"/>
  <c r="Z563" i="1"/>
  <c r="Y563" i="1"/>
  <c r="S563" i="1"/>
  <c r="Q563" i="1"/>
  <c r="T563" i="1"/>
  <c r="P563" i="1"/>
  <c r="M563" i="1"/>
  <c r="N563" i="1"/>
  <c r="O563" i="1"/>
  <c r="CY562" i="1"/>
  <c r="CX562" i="1"/>
  <c r="CV562" i="1"/>
  <c r="CW562" i="1"/>
  <c r="AP562" i="1"/>
  <c r="BC562" i="1"/>
  <c r="BF562" i="1"/>
  <c r="BH562" i="1"/>
  <c r="BL562" i="1"/>
  <c r="BM562" i="1"/>
  <c r="BK562" i="1"/>
  <c r="BJ562" i="1"/>
  <c r="BI562" i="1"/>
  <c r="BG562" i="1"/>
  <c r="BB562" i="1"/>
  <c r="AK562" i="1"/>
  <c r="AI562" i="1"/>
  <c r="L562" i="1"/>
  <c r="AY562" i="1"/>
  <c r="AX562" i="1"/>
  <c r="BA562" i="1"/>
  <c r="AV562" i="1"/>
  <c r="AZ562" i="1"/>
  <c r="AJ562" i="1"/>
  <c r="U562" i="1"/>
  <c r="K562" i="1"/>
  <c r="J562" i="1"/>
  <c r="R562" i="1"/>
  <c r="V562" i="1"/>
  <c r="W562" i="1"/>
  <c r="AE562" i="1"/>
  <c r="AC562" i="1"/>
  <c r="AD562" i="1"/>
  <c r="AF562" i="1"/>
  <c r="X562" i="1"/>
  <c r="AB562" i="1"/>
  <c r="AA562" i="1"/>
  <c r="Z562" i="1"/>
  <c r="Y562" i="1"/>
  <c r="S562" i="1"/>
  <c r="Q562" i="1"/>
  <c r="T562" i="1"/>
  <c r="P562" i="1"/>
  <c r="M562" i="1"/>
  <c r="N562" i="1"/>
  <c r="O562" i="1"/>
  <c r="CY561" i="1"/>
  <c r="CX561" i="1"/>
  <c r="CV561" i="1"/>
  <c r="CW561" i="1"/>
  <c r="AP561" i="1"/>
  <c r="BC561" i="1"/>
  <c r="BF561" i="1"/>
  <c r="BH561" i="1"/>
  <c r="BL561" i="1"/>
  <c r="BM561" i="1"/>
  <c r="BK561" i="1"/>
  <c r="BJ561" i="1"/>
  <c r="BI561" i="1"/>
  <c r="BG561" i="1"/>
  <c r="BB561" i="1"/>
  <c r="AK561" i="1"/>
  <c r="AI561" i="1"/>
  <c r="L561" i="1"/>
  <c r="AY561" i="1"/>
  <c r="AX561" i="1"/>
  <c r="BA561" i="1"/>
  <c r="AV561" i="1"/>
  <c r="AZ561" i="1"/>
  <c r="AJ561" i="1"/>
  <c r="U561" i="1"/>
  <c r="K561" i="1"/>
  <c r="J561" i="1"/>
  <c r="R561" i="1"/>
  <c r="V561" i="1"/>
  <c r="W561" i="1"/>
  <c r="AE561" i="1"/>
  <c r="AC561" i="1"/>
  <c r="AD561" i="1"/>
  <c r="AF561" i="1"/>
  <c r="X561" i="1"/>
  <c r="AB561" i="1"/>
  <c r="AA561" i="1"/>
  <c r="Z561" i="1"/>
  <c r="Y561" i="1"/>
  <c r="S561" i="1"/>
  <c r="Q561" i="1"/>
  <c r="T561" i="1"/>
  <c r="P561" i="1"/>
  <c r="M561" i="1"/>
  <c r="N561" i="1"/>
  <c r="O561" i="1"/>
  <c r="CY560" i="1"/>
  <c r="CX560" i="1"/>
  <c r="CV560" i="1"/>
  <c r="CW560" i="1"/>
  <c r="AP560" i="1"/>
  <c r="BC560" i="1"/>
  <c r="BF560" i="1"/>
  <c r="BH560" i="1"/>
  <c r="BL560" i="1"/>
  <c r="BM560" i="1"/>
  <c r="BK560" i="1"/>
  <c r="BJ560" i="1"/>
  <c r="BI560" i="1"/>
  <c r="BG560" i="1"/>
  <c r="BB560" i="1"/>
  <c r="AK560" i="1"/>
  <c r="AI560" i="1"/>
  <c r="L560" i="1"/>
  <c r="AY560" i="1"/>
  <c r="AX560" i="1"/>
  <c r="BA560" i="1"/>
  <c r="AV560" i="1"/>
  <c r="AZ560" i="1"/>
  <c r="AJ560" i="1"/>
  <c r="U560" i="1"/>
  <c r="K560" i="1"/>
  <c r="J560" i="1"/>
  <c r="R560" i="1"/>
  <c r="V560" i="1"/>
  <c r="W560" i="1"/>
  <c r="AE560" i="1"/>
  <c r="AC560" i="1"/>
  <c r="AD560" i="1"/>
  <c r="AF560" i="1"/>
  <c r="X560" i="1"/>
  <c r="AB560" i="1"/>
  <c r="AA560" i="1"/>
  <c r="Z560" i="1"/>
  <c r="Y560" i="1"/>
  <c r="S560" i="1"/>
  <c r="Q560" i="1"/>
  <c r="T560" i="1"/>
  <c r="P560" i="1"/>
  <c r="M560" i="1"/>
  <c r="N560" i="1"/>
  <c r="O560" i="1"/>
  <c r="CY559" i="1"/>
  <c r="CX559" i="1"/>
  <c r="CV559" i="1"/>
  <c r="CW559" i="1"/>
  <c r="AP559" i="1"/>
  <c r="BC559" i="1"/>
  <c r="BF559" i="1"/>
  <c r="BH559" i="1"/>
  <c r="BL559" i="1"/>
  <c r="BM559" i="1"/>
  <c r="BK559" i="1"/>
  <c r="BJ559" i="1"/>
  <c r="BI559" i="1"/>
  <c r="BG559" i="1"/>
  <c r="BB559" i="1"/>
  <c r="AK559" i="1"/>
  <c r="AI559" i="1"/>
  <c r="L559" i="1"/>
  <c r="AY559" i="1"/>
  <c r="AX559" i="1"/>
  <c r="BA559" i="1"/>
  <c r="AV559" i="1"/>
  <c r="AZ559" i="1"/>
  <c r="AJ559" i="1"/>
  <c r="U559" i="1"/>
  <c r="K559" i="1"/>
  <c r="J559" i="1"/>
  <c r="R559" i="1"/>
  <c r="V559" i="1"/>
  <c r="W559" i="1"/>
  <c r="AE559" i="1"/>
  <c r="AC559" i="1"/>
  <c r="AD559" i="1"/>
  <c r="AF559" i="1"/>
  <c r="X559" i="1"/>
  <c r="AB559" i="1"/>
  <c r="AA559" i="1"/>
  <c r="Z559" i="1"/>
  <c r="Y559" i="1"/>
  <c r="S559" i="1"/>
  <c r="Q559" i="1"/>
  <c r="T559" i="1"/>
  <c r="P559" i="1"/>
  <c r="M559" i="1"/>
  <c r="N559" i="1"/>
  <c r="O559" i="1"/>
  <c r="CY558" i="1"/>
  <c r="CX558" i="1"/>
  <c r="CV558" i="1"/>
  <c r="CW558" i="1"/>
  <c r="AP558" i="1"/>
  <c r="BC558" i="1"/>
  <c r="BF558" i="1"/>
  <c r="BH558" i="1"/>
  <c r="BL558" i="1"/>
  <c r="BM558" i="1"/>
  <c r="BK558" i="1"/>
  <c r="BJ558" i="1"/>
  <c r="BI558" i="1"/>
  <c r="BG558" i="1"/>
  <c r="BB558" i="1"/>
  <c r="AK558" i="1"/>
  <c r="AI558" i="1"/>
  <c r="L558" i="1"/>
  <c r="AY558" i="1"/>
  <c r="AX558" i="1"/>
  <c r="BA558" i="1"/>
  <c r="AV558" i="1"/>
  <c r="AZ558" i="1"/>
  <c r="AJ558" i="1"/>
  <c r="U558" i="1"/>
  <c r="K558" i="1"/>
  <c r="J558" i="1"/>
  <c r="R558" i="1"/>
  <c r="V558" i="1"/>
  <c r="W558" i="1"/>
  <c r="AE558" i="1"/>
  <c r="AC558" i="1"/>
  <c r="AD558" i="1"/>
  <c r="AF558" i="1"/>
  <c r="X558" i="1"/>
  <c r="AB558" i="1"/>
  <c r="AA558" i="1"/>
  <c r="Z558" i="1"/>
  <c r="Y558" i="1"/>
  <c r="S558" i="1"/>
  <c r="Q558" i="1"/>
  <c r="T558" i="1"/>
  <c r="P558" i="1"/>
  <c r="M558" i="1"/>
  <c r="N558" i="1"/>
  <c r="O558" i="1"/>
  <c r="CY557" i="1"/>
  <c r="CX557" i="1"/>
  <c r="CV557" i="1"/>
  <c r="CW557" i="1"/>
  <c r="AP557" i="1"/>
  <c r="BC557" i="1"/>
  <c r="BF557" i="1"/>
  <c r="BH557" i="1"/>
  <c r="BL557" i="1"/>
  <c r="BM557" i="1"/>
  <c r="BK557" i="1"/>
  <c r="BJ557" i="1"/>
  <c r="BI557" i="1"/>
  <c r="BG557" i="1"/>
  <c r="BB557" i="1"/>
  <c r="AK557" i="1"/>
  <c r="AI557" i="1"/>
  <c r="L557" i="1"/>
  <c r="AY557" i="1"/>
  <c r="AX557" i="1"/>
  <c r="BA557" i="1"/>
  <c r="AV557" i="1"/>
  <c r="AZ557" i="1"/>
  <c r="AJ557" i="1"/>
  <c r="U557" i="1"/>
  <c r="K557" i="1"/>
  <c r="J557" i="1"/>
  <c r="R557" i="1"/>
  <c r="V557" i="1"/>
  <c r="W557" i="1"/>
  <c r="AE557" i="1"/>
  <c r="AC557" i="1"/>
  <c r="AD557" i="1"/>
  <c r="AF557" i="1"/>
  <c r="X557" i="1"/>
  <c r="AB557" i="1"/>
  <c r="AA557" i="1"/>
  <c r="Z557" i="1"/>
  <c r="Y557" i="1"/>
  <c r="S557" i="1"/>
  <c r="Q557" i="1"/>
  <c r="T557" i="1"/>
  <c r="P557" i="1"/>
  <c r="M557" i="1"/>
  <c r="N557" i="1"/>
  <c r="O557" i="1"/>
  <c r="CY556" i="1"/>
  <c r="CX556" i="1"/>
  <c r="CV556" i="1"/>
  <c r="CW556" i="1"/>
  <c r="AP556" i="1"/>
  <c r="BC556" i="1"/>
  <c r="BF556" i="1"/>
  <c r="BH556" i="1"/>
  <c r="BL556" i="1"/>
  <c r="BM556" i="1"/>
  <c r="BK556" i="1"/>
  <c r="BJ556" i="1"/>
  <c r="BI556" i="1"/>
  <c r="BG556" i="1"/>
  <c r="BB556" i="1"/>
  <c r="AK556" i="1"/>
  <c r="AI556" i="1"/>
  <c r="L556" i="1"/>
  <c r="AY556" i="1"/>
  <c r="AX556" i="1"/>
  <c r="BA556" i="1"/>
  <c r="AV556" i="1"/>
  <c r="AZ556" i="1"/>
  <c r="AJ556" i="1"/>
  <c r="U556" i="1"/>
  <c r="K556" i="1"/>
  <c r="J556" i="1"/>
  <c r="R556" i="1"/>
  <c r="V556" i="1"/>
  <c r="W556" i="1"/>
  <c r="AE556" i="1"/>
  <c r="AC556" i="1"/>
  <c r="AD556" i="1"/>
  <c r="AF556" i="1"/>
  <c r="X556" i="1"/>
  <c r="AB556" i="1"/>
  <c r="AA556" i="1"/>
  <c r="Z556" i="1"/>
  <c r="Y556" i="1"/>
  <c r="S556" i="1"/>
  <c r="Q556" i="1"/>
  <c r="T556" i="1"/>
  <c r="P556" i="1"/>
  <c r="M556" i="1"/>
  <c r="N556" i="1"/>
  <c r="O556" i="1"/>
  <c r="CY555" i="1"/>
  <c r="CX555" i="1"/>
  <c r="CV555" i="1"/>
  <c r="CW555" i="1"/>
  <c r="AP555" i="1"/>
  <c r="BC555" i="1"/>
  <c r="BF555" i="1"/>
  <c r="BH555" i="1"/>
  <c r="BL555" i="1"/>
  <c r="BM555" i="1"/>
  <c r="BK555" i="1"/>
  <c r="BJ555" i="1"/>
  <c r="BI555" i="1"/>
  <c r="BG555" i="1"/>
  <c r="BB555" i="1"/>
  <c r="AK555" i="1"/>
  <c r="AI555" i="1"/>
  <c r="L555" i="1"/>
  <c r="AY555" i="1"/>
  <c r="AX555" i="1"/>
  <c r="BA555" i="1"/>
  <c r="AV555" i="1"/>
  <c r="AZ555" i="1"/>
  <c r="AJ555" i="1"/>
  <c r="U555" i="1"/>
  <c r="K555" i="1"/>
  <c r="J555" i="1"/>
  <c r="R555" i="1"/>
  <c r="V555" i="1"/>
  <c r="W555" i="1"/>
  <c r="AE555" i="1"/>
  <c r="AC555" i="1"/>
  <c r="AD555" i="1"/>
  <c r="AF555" i="1"/>
  <c r="X555" i="1"/>
  <c r="AB555" i="1"/>
  <c r="AA555" i="1"/>
  <c r="Z555" i="1"/>
  <c r="Y555" i="1"/>
  <c r="S555" i="1"/>
  <c r="Q555" i="1"/>
  <c r="T555" i="1"/>
  <c r="P555" i="1"/>
  <c r="M555" i="1"/>
  <c r="N555" i="1"/>
  <c r="O555" i="1"/>
  <c r="CY554" i="1"/>
  <c r="CX554" i="1"/>
  <c r="CV554" i="1"/>
  <c r="CW554" i="1"/>
  <c r="AP554" i="1"/>
  <c r="BC554" i="1"/>
  <c r="BF554" i="1"/>
  <c r="BH554" i="1"/>
  <c r="BL554" i="1"/>
  <c r="BM554" i="1"/>
  <c r="BK554" i="1"/>
  <c r="BJ554" i="1"/>
  <c r="BI554" i="1"/>
  <c r="BG554" i="1"/>
  <c r="BB554" i="1"/>
  <c r="AK554" i="1"/>
  <c r="AI554" i="1"/>
  <c r="L554" i="1"/>
  <c r="AY554" i="1"/>
  <c r="AX554" i="1"/>
  <c r="BA554" i="1"/>
  <c r="AV554" i="1"/>
  <c r="AZ554" i="1"/>
  <c r="AJ554" i="1"/>
  <c r="U554" i="1"/>
  <c r="K554" i="1"/>
  <c r="J554" i="1"/>
  <c r="R554" i="1"/>
  <c r="V554" i="1"/>
  <c r="W554" i="1"/>
  <c r="AE554" i="1"/>
  <c r="AC554" i="1"/>
  <c r="AD554" i="1"/>
  <c r="AF554" i="1"/>
  <c r="X554" i="1"/>
  <c r="AB554" i="1"/>
  <c r="AA554" i="1"/>
  <c r="Z554" i="1"/>
  <c r="Y554" i="1"/>
  <c r="S554" i="1"/>
  <c r="Q554" i="1"/>
  <c r="T554" i="1"/>
  <c r="P554" i="1"/>
  <c r="M554" i="1"/>
  <c r="N554" i="1"/>
  <c r="O554" i="1"/>
  <c r="CY553" i="1"/>
  <c r="CX553" i="1"/>
  <c r="CV553" i="1"/>
  <c r="CW553" i="1"/>
  <c r="AP553" i="1"/>
  <c r="BC553" i="1"/>
  <c r="BF553" i="1"/>
  <c r="BH553" i="1"/>
  <c r="BL553" i="1"/>
  <c r="BM553" i="1"/>
  <c r="BK553" i="1"/>
  <c r="BJ553" i="1"/>
  <c r="BI553" i="1"/>
  <c r="BG553" i="1"/>
  <c r="BB553" i="1"/>
  <c r="AK553" i="1"/>
  <c r="AI553" i="1"/>
  <c r="L553" i="1"/>
  <c r="AY553" i="1"/>
  <c r="AX553" i="1"/>
  <c r="BA553" i="1"/>
  <c r="AV553" i="1"/>
  <c r="AZ553" i="1"/>
  <c r="AJ553" i="1"/>
  <c r="U553" i="1"/>
  <c r="K553" i="1"/>
  <c r="J553" i="1"/>
  <c r="R553" i="1"/>
  <c r="V553" i="1"/>
  <c r="W553" i="1"/>
  <c r="AE553" i="1"/>
  <c r="AC553" i="1"/>
  <c r="AD553" i="1"/>
  <c r="AF553" i="1"/>
  <c r="X553" i="1"/>
  <c r="AB553" i="1"/>
  <c r="AA553" i="1"/>
  <c r="Z553" i="1"/>
  <c r="Y553" i="1"/>
  <c r="S553" i="1"/>
  <c r="Q553" i="1"/>
  <c r="T553" i="1"/>
  <c r="P553" i="1"/>
  <c r="M553" i="1"/>
  <c r="N553" i="1"/>
  <c r="O553" i="1"/>
  <c r="CY552" i="1"/>
  <c r="CX552" i="1"/>
  <c r="CV552" i="1"/>
  <c r="CW552" i="1"/>
  <c r="AP552" i="1"/>
  <c r="BC552" i="1"/>
  <c r="BF552" i="1"/>
  <c r="BH552" i="1"/>
  <c r="BL552" i="1"/>
  <c r="BM552" i="1"/>
  <c r="BK552" i="1"/>
  <c r="BJ552" i="1"/>
  <c r="BI552" i="1"/>
  <c r="BG552" i="1"/>
  <c r="BB552" i="1"/>
  <c r="AK552" i="1"/>
  <c r="AI552" i="1"/>
  <c r="L552" i="1"/>
  <c r="AY552" i="1"/>
  <c r="AX552" i="1"/>
  <c r="BA552" i="1"/>
  <c r="AV552" i="1"/>
  <c r="AZ552" i="1"/>
  <c r="AJ552" i="1"/>
  <c r="U552" i="1"/>
  <c r="K552" i="1"/>
  <c r="J552" i="1"/>
  <c r="R552" i="1"/>
  <c r="V552" i="1"/>
  <c r="W552" i="1"/>
  <c r="AE552" i="1"/>
  <c r="AC552" i="1"/>
  <c r="AD552" i="1"/>
  <c r="AF552" i="1"/>
  <c r="X552" i="1"/>
  <c r="AB552" i="1"/>
  <c r="AA552" i="1"/>
  <c r="Z552" i="1"/>
  <c r="Y552" i="1"/>
  <c r="S552" i="1"/>
  <c r="Q552" i="1"/>
  <c r="T552" i="1"/>
  <c r="P552" i="1"/>
  <c r="M552" i="1"/>
  <c r="N552" i="1"/>
  <c r="O552" i="1"/>
  <c r="CY551" i="1"/>
  <c r="CX551" i="1"/>
  <c r="CV551" i="1"/>
  <c r="CW551" i="1"/>
  <c r="AP551" i="1"/>
  <c r="BC551" i="1"/>
  <c r="BF551" i="1"/>
  <c r="BH551" i="1"/>
  <c r="BL551" i="1"/>
  <c r="BM551" i="1"/>
  <c r="BK551" i="1"/>
  <c r="BJ551" i="1"/>
  <c r="BI551" i="1"/>
  <c r="BG551" i="1"/>
  <c r="BB551" i="1"/>
  <c r="AK551" i="1"/>
  <c r="AI551" i="1"/>
  <c r="L551" i="1"/>
  <c r="AY551" i="1"/>
  <c r="AX551" i="1"/>
  <c r="BA551" i="1"/>
  <c r="AV551" i="1"/>
  <c r="AZ551" i="1"/>
  <c r="AJ551" i="1"/>
  <c r="U551" i="1"/>
  <c r="K551" i="1"/>
  <c r="J551" i="1"/>
  <c r="R551" i="1"/>
  <c r="V551" i="1"/>
  <c r="W551" i="1"/>
  <c r="AE551" i="1"/>
  <c r="AC551" i="1"/>
  <c r="AD551" i="1"/>
  <c r="AF551" i="1"/>
  <c r="X551" i="1"/>
  <c r="AB551" i="1"/>
  <c r="AA551" i="1"/>
  <c r="Z551" i="1"/>
  <c r="Y551" i="1"/>
  <c r="S551" i="1"/>
  <c r="Q551" i="1"/>
  <c r="T551" i="1"/>
  <c r="P551" i="1"/>
  <c r="M551" i="1"/>
  <c r="N551" i="1"/>
  <c r="O551" i="1"/>
  <c r="CY550" i="1"/>
  <c r="CX550" i="1"/>
  <c r="CV550" i="1"/>
  <c r="CW550" i="1"/>
  <c r="AP550" i="1"/>
  <c r="BC550" i="1"/>
  <c r="BF550" i="1"/>
  <c r="BH550" i="1"/>
  <c r="BL550" i="1"/>
  <c r="BM550" i="1"/>
  <c r="BK550" i="1"/>
  <c r="BJ550" i="1"/>
  <c r="BI550" i="1"/>
  <c r="BG550" i="1"/>
  <c r="BB550" i="1"/>
  <c r="AK550" i="1"/>
  <c r="AI550" i="1"/>
  <c r="L550" i="1"/>
  <c r="AY550" i="1"/>
  <c r="AX550" i="1"/>
  <c r="BA550" i="1"/>
  <c r="AV550" i="1"/>
  <c r="AZ550" i="1"/>
  <c r="AJ550" i="1"/>
  <c r="U550" i="1"/>
  <c r="K550" i="1"/>
  <c r="J550" i="1"/>
  <c r="R550" i="1"/>
  <c r="V550" i="1"/>
  <c r="W550" i="1"/>
  <c r="AE550" i="1"/>
  <c r="AC550" i="1"/>
  <c r="AD550" i="1"/>
  <c r="AF550" i="1"/>
  <c r="X550" i="1"/>
  <c r="AB550" i="1"/>
  <c r="AA550" i="1"/>
  <c r="Z550" i="1"/>
  <c r="Y550" i="1"/>
  <c r="S550" i="1"/>
  <c r="Q550" i="1"/>
  <c r="T550" i="1"/>
  <c r="P550" i="1"/>
  <c r="M550" i="1"/>
  <c r="N550" i="1"/>
  <c r="O550" i="1"/>
  <c r="CY549" i="1"/>
  <c r="CX549" i="1"/>
  <c r="CV549" i="1"/>
  <c r="CW549" i="1"/>
  <c r="AP549" i="1"/>
  <c r="BC549" i="1"/>
  <c r="BF549" i="1"/>
  <c r="BH549" i="1"/>
  <c r="BL549" i="1"/>
  <c r="BM549" i="1"/>
  <c r="BK549" i="1"/>
  <c r="BJ549" i="1"/>
  <c r="BI549" i="1"/>
  <c r="BG549" i="1"/>
  <c r="BB549" i="1"/>
  <c r="AK549" i="1"/>
  <c r="AI549" i="1"/>
  <c r="L549" i="1"/>
  <c r="AY549" i="1"/>
  <c r="AX549" i="1"/>
  <c r="BA549" i="1"/>
  <c r="AV549" i="1"/>
  <c r="AZ549" i="1"/>
  <c r="AJ549" i="1"/>
  <c r="U549" i="1"/>
  <c r="K549" i="1"/>
  <c r="J549" i="1"/>
  <c r="R549" i="1"/>
  <c r="V549" i="1"/>
  <c r="W549" i="1"/>
  <c r="AE549" i="1"/>
  <c r="AC549" i="1"/>
  <c r="AD549" i="1"/>
  <c r="AF549" i="1"/>
  <c r="X549" i="1"/>
  <c r="AB549" i="1"/>
  <c r="AA549" i="1"/>
  <c r="Z549" i="1"/>
  <c r="Y549" i="1"/>
  <c r="S549" i="1"/>
  <c r="Q549" i="1"/>
  <c r="T549" i="1"/>
  <c r="P549" i="1"/>
  <c r="M549" i="1"/>
  <c r="N549" i="1"/>
  <c r="O549" i="1"/>
  <c r="CY548" i="1"/>
  <c r="CX548" i="1"/>
  <c r="CV548" i="1"/>
  <c r="CW548" i="1"/>
  <c r="AP548" i="1"/>
  <c r="BC548" i="1"/>
  <c r="BF548" i="1"/>
  <c r="BH548" i="1"/>
  <c r="BL548" i="1"/>
  <c r="BM548" i="1"/>
  <c r="BK548" i="1"/>
  <c r="BJ548" i="1"/>
  <c r="BI548" i="1"/>
  <c r="BG548" i="1"/>
  <c r="BB548" i="1"/>
  <c r="AK548" i="1"/>
  <c r="AI548" i="1"/>
  <c r="L548" i="1"/>
  <c r="AY548" i="1"/>
  <c r="AX548" i="1"/>
  <c r="BA548" i="1"/>
  <c r="AV548" i="1"/>
  <c r="AZ548" i="1"/>
  <c r="AJ548" i="1"/>
  <c r="U548" i="1"/>
  <c r="K548" i="1"/>
  <c r="J548" i="1"/>
  <c r="R548" i="1"/>
  <c r="V548" i="1"/>
  <c r="W548" i="1"/>
  <c r="AE548" i="1"/>
  <c r="AC548" i="1"/>
  <c r="AD548" i="1"/>
  <c r="AF548" i="1"/>
  <c r="X548" i="1"/>
  <c r="AB548" i="1"/>
  <c r="AA548" i="1"/>
  <c r="Z548" i="1"/>
  <c r="Y548" i="1"/>
  <c r="S548" i="1"/>
  <c r="Q548" i="1"/>
  <c r="T548" i="1"/>
  <c r="P548" i="1"/>
  <c r="M548" i="1"/>
  <c r="N548" i="1"/>
  <c r="O548" i="1"/>
  <c r="CY547" i="1"/>
  <c r="CX547" i="1"/>
  <c r="CV547" i="1"/>
  <c r="CW547" i="1"/>
  <c r="AP547" i="1"/>
  <c r="BC547" i="1"/>
  <c r="BF547" i="1"/>
  <c r="BH547" i="1"/>
  <c r="BL547" i="1"/>
  <c r="BM547" i="1"/>
  <c r="BK547" i="1"/>
  <c r="BJ547" i="1"/>
  <c r="BI547" i="1"/>
  <c r="BG547" i="1"/>
  <c r="BB547" i="1"/>
  <c r="AK547" i="1"/>
  <c r="AI547" i="1"/>
  <c r="L547" i="1"/>
  <c r="AY547" i="1"/>
  <c r="AX547" i="1"/>
  <c r="BA547" i="1"/>
  <c r="AV547" i="1"/>
  <c r="AZ547" i="1"/>
  <c r="AJ547" i="1"/>
  <c r="U547" i="1"/>
  <c r="K547" i="1"/>
  <c r="J547" i="1"/>
  <c r="R547" i="1"/>
  <c r="V547" i="1"/>
  <c r="W547" i="1"/>
  <c r="AE547" i="1"/>
  <c r="AC547" i="1"/>
  <c r="AD547" i="1"/>
  <c r="AF547" i="1"/>
  <c r="X547" i="1"/>
  <c r="AB547" i="1"/>
  <c r="AA547" i="1"/>
  <c r="Z547" i="1"/>
  <c r="Y547" i="1"/>
  <c r="S547" i="1"/>
  <c r="Q547" i="1"/>
  <c r="T547" i="1"/>
  <c r="P547" i="1"/>
  <c r="M547" i="1"/>
  <c r="N547" i="1"/>
  <c r="O547" i="1"/>
  <c r="CY546" i="1"/>
  <c r="CX546" i="1"/>
  <c r="CV546" i="1"/>
  <c r="CW546" i="1"/>
  <c r="AP546" i="1"/>
  <c r="BC546" i="1"/>
  <c r="BF546" i="1"/>
  <c r="BH546" i="1"/>
  <c r="BL546" i="1"/>
  <c r="BM546" i="1"/>
  <c r="BK546" i="1"/>
  <c r="BJ546" i="1"/>
  <c r="BI546" i="1"/>
  <c r="BG546" i="1"/>
  <c r="BB546" i="1"/>
  <c r="AK546" i="1"/>
  <c r="AI546" i="1"/>
  <c r="L546" i="1"/>
  <c r="AY546" i="1"/>
  <c r="AX546" i="1"/>
  <c r="BA546" i="1"/>
  <c r="AV546" i="1"/>
  <c r="AZ546" i="1"/>
  <c r="AJ546" i="1"/>
  <c r="U546" i="1"/>
  <c r="K546" i="1"/>
  <c r="J546" i="1"/>
  <c r="R546" i="1"/>
  <c r="V546" i="1"/>
  <c r="W546" i="1"/>
  <c r="AE546" i="1"/>
  <c r="AC546" i="1"/>
  <c r="AD546" i="1"/>
  <c r="AF546" i="1"/>
  <c r="X546" i="1"/>
  <c r="AB546" i="1"/>
  <c r="AA546" i="1"/>
  <c r="Z546" i="1"/>
  <c r="Y546" i="1"/>
  <c r="S546" i="1"/>
  <c r="Q546" i="1"/>
  <c r="T546" i="1"/>
  <c r="P546" i="1"/>
  <c r="M546" i="1"/>
  <c r="N546" i="1"/>
  <c r="O546" i="1"/>
  <c r="CY545" i="1"/>
  <c r="CX545" i="1"/>
  <c r="CV545" i="1"/>
  <c r="CW545" i="1"/>
  <c r="AP545" i="1"/>
  <c r="BC545" i="1"/>
  <c r="BF545" i="1"/>
  <c r="BH545" i="1"/>
  <c r="BL545" i="1"/>
  <c r="BM545" i="1"/>
  <c r="BK545" i="1"/>
  <c r="BJ545" i="1"/>
  <c r="BI545" i="1"/>
  <c r="BG545" i="1"/>
  <c r="BB545" i="1"/>
  <c r="AK545" i="1"/>
  <c r="AI545" i="1"/>
  <c r="L545" i="1"/>
  <c r="AY545" i="1"/>
  <c r="AX545" i="1"/>
  <c r="BA545" i="1"/>
  <c r="AV545" i="1"/>
  <c r="AZ545" i="1"/>
  <c r="AJ545" i="1"/>
  <c r="U545" i="1"/>
  <c r="K545" i="1"/>
  <c r="J545" i="1"/>
  <c r="R545" i="1"/>
  <c r="V545" i="1"/>
  <c r="W545" i="1"/>
  <c r="AE545" i="1"/>
  <c r="AC545" i="1"/>
  <c r="AD545" i="1"/>
  <c r="AF545" i="1"/>
  <c r="X545" i="1"/>
  <c r="AB545" i="1"/>
  <c r="AA545" i="1"/>
  <c r="Z545" i="1"/>
  <c r="Y545" i="1"/>
  <c r="S545" i="1"/>
  <c r="Q545" i="1"/>
  <c r="T545" i="1"/>
  <c r="P545" i="1"/>
  <c r="M545" i="1"/>
  <c r="N545" i="1"/>
  <c r="O545" i="1"/>
  <c r="CY544" i="1"/>
  <c r="CX544" i="1"/>
  <c r="CV544" i="1"/>
  <c r="CW544" i="1"/>
  <c r="AP544" i="1"/>
  <c r="BC544" i="1"/>
  <c r="BF544" i="1"/>
  <c r="BH544" i="1"/>
  <c r="BL544" i="1"/>
  <c r="BM544" i="1"/>
  <c r="BK544" i="1"/>
  <c r="BJ544" i="1"/>
  <c r="BI544" i="1"/>
  <c r="BG544" i="1"/>
  <c r="BB544" i="1"/>
  <c r="AK544" i="1"/>
  <c r="AI544" i="1"/>
  <c r="L544" i="1"/>
  <c r="AY544" i="1"/>
  <c r="AX544" i="1"/>
  <c r="BA544" i="1"/>
  <c r="AV544" i="1"/>
  <c r="AZ544" i="1"/>
  <c r="AJ544" i="1"/>
  <c r="U544" i="1"/>
  <c r="K544" i="1"/>
  <c r="J544" i="1"/>
  <c r="R544" i="1"/>
  <c r="V544" i="1"/>
  <c r="W544" i="1"/>
  <c r="AE544" i="1"/>
  <c r="AC544" i="1"/>
  <c r="AD544" i="1"/>
  <c r="AF544" i="1"/>
  <c r="X544" i="1"/>
  <c r="AB544" i="1"/>
  <c r="AA544" i="1"/>
  <c r="Z544" i="1"/>
  <c r="Y544" i="1"/>
  <c r="S544" i="1"/>
  <c r="Q544" i="1"/>
  <c r="T544" i="1"/>
  <c r="P544" i="1"/>
  <c r="M544" i="1"/>
  <c r="N544" i="1"/>
  <c r="O544" i="1"/>
  <c r="CY543" i="1"/>
  <c r="CX543" i="1"/>
  <c r="CV543" i="1"/>
  <c r="CW543" i="1"/>
  <c r="AP543" i="1"/>
  <c r="BC543" i="1"/>
  <c r="BF543" i="1"/>
  <c r="BH543" i="1"/>
  <c r="BL543" i="1"/>
  <c r="BM543" i="1"/>
  <c r="BK543" i="1"/>
  <c r="BJ543" i="1"/>
  <c r="BI543" i="1"/>
  <c r="BG543" i="1"/>
  <c r="BB543" i="1"/>
  <c r="AK543" i="1"/>
  <c r="AI543" i="1"/>
  <c r="L543" i="1"/>
  <c r="AY543" i="1"/>
  <c r="AX543" i="1"/>
  <c r="BA543" i="1"/>
  <c r="AV543" i="1"/>
  <c r="AZ543" i="1"/>
  <c r="AJ543" i="1"/>
  <c r="U543" i="1"/>
  <c r="K543" i="1"/>
  <c r="J543" i="1"/>
  <c r="R543" i="1"/>
  <c r="V543" i="1"/>
  <c r="W543" i="1"/>
  <c r="AE543" i="1"/>
  <c r="AC543" i="1"/>
  <c r="AD543" i="1"/>
  <c r="AF543" i="1"/>
  <c r="X543" i="1"/>
  <c r="AB543" i="1"/>
  <c r="AA543" i="1"/>
  <c r="Z543" i="1"/>
  <c r="Y543" i="1"/>
  <c r="S543" i="1"/>
  <c r="Q543" i="1"/>
  <c r="T543" i="1"/>
  <c r="P543" i="1"/>
  <c r="M543" i="1"/>
  <c r="N543" i="1"/>
  <c r="O543" i="1"/>
  <c r="CY542" i="1"/>
  <c r="CX542" i="1"/>
  <c r="CV542" i="1"/>
  <c r="CW542" i="1"/>
  <c r="AP542" i="1"/>
  <c r="BC542" i="1"/>
  <c r="BF542" i="1"/>
  <c r="BH542" i="1"/>
  <c r="BL542" i="1"/>
  <c r="BM542" i="1"/>
  <c r="BK542" i="1"/>
  <c r="BJ542" i="1"/>
  <c r="BI542" i="1"/>
  <c r="BG542" i="1"/>
  <c r="BB542" i="1"/>
  <c r="AK542" i="1"/>
  <c r="AI542" i="1"/>
  <c r="L542" i="1"/>
  <c r="AY542" i="1"/>
  <c r="AX542" i="1"/>
  <c r="BA542" i="1"/>
  <c r="AV542" i="1"/>
  <c r="AZ542" i="1"/>
  <c r="AJ542" i="1"/>
  <c r="U542" i="1"/>
  <c r="K542" i="1"/>
  <c r="J542" i="1"/>
  <c r="R542" i="1"/>
  <c r="V542" i="1"/>
  <c r="W542" i="1"/>
  <c r="AE542" i="1"/>
  <c r="AC542" i="1"/>
  <c r="AD542" i="1"/>
  <c r="AF542" i="1"/>
  <c r="X542" i="1"/>
  <c r="AB542" i="1"/>
  <c r="AA542" i="1"/>
  <c r="Z542" i="1"/>
  <c r="Y542" i="1"/>
  <c r="S542" i="1"/>
  <c r="Q542" i="1"/>
  <c r="T542" i="1"/>
  <c r="P542" i="1"/>
  <c r="M542" i="1"/>
  <c r="N542" i="1"/>
  <c r="O542" i="1"/>
  <c r="CY541" i="1"/>
  <c r="CX541" i="1"/>
  <c r="CV541" i="1"/>
  <c r="CW541" i="1"/>
  <c r="AP541" i="1"/>
  <c r="BC541" i="1"/>
  <c r="BF541" i="1"/>
  <c r="BH541" i="1"/>
  <c r="BL541" i="1"/>
  <c r="BM541" i="1"/>
  <c r="BK541" i="1"/>
  <c r="BJ541" i="1"/>
  <c r="BI541" i="1"/>
  <c r="BG541" i="1"/>
  <c r="BB541" i="1"/>
  <c r="AK541" i="1"/>
  <c r="AI541" i="1"/>
  <c r="L541" i="1"/>
  <c r="AY541" i="1"/>
  <c r="AX541" i="1"/>
  <c r="BA541" i="1"/>
  <c r="AV541" i="1"/>
  <c r="AZ541" i="1"/>
  <c r="AJ541" i="1"/>
  <c r="U541" i="1"/>
  <c r="K541" i="1"/>
  <c r="J541" i="1"/>
  <c r="R541" i="1"/>
  <c r="V541" i="1"/>
  <c r="W541" i="1"/>
  <c r="AE541" i="1"/>
  <c r="AC541" i="1"/>
  <c r="AD541" i="1"/>
  <c r="AF541" i="1"/>
  <c r="X541" i="1"/>
  <c r="AB541" i="1"/>
  <c r="AA541" i="1"/>
  <c r="Z541" i="1"/>
  <c r="Y541" i="1"/>
  <c r="S541" i="1"/>
  <c r="Q541" i="1"/>
  <c r="T541" i="1"/>
  <c r="P541" i="1"/>
  <c r="M541" i="1"/>
  <c r="N541" i="1"/>
  <c r="O541" i="1"/>
  <c r="CY540" i="1"/>
  <c r="CX540" i="1"/>
  <c r="CV540" i="1"/>
  <c r="CW540" i="1"/>
  <c r="AP540" i="1"/>
  <c r="BC540" i="1"/>
  <c r="BF540" i="1"/>
  <c r="BH540" i="1"/>
  <c r="BL540" i="1"/>
  <c r="BM540" i="1"/>
  <c r="BK540" i="1"/>
  <c r="BJ540" i="1"/>
  <c r="BI540" i="1"/>
  <c r="BG540" i="1"/>
  <c r="BB540" i="1"/>
  <c r="AK540" i="1"/>
  <c r="AI540" i="1"/>
  <c r="L540" i="1"/>
  <c r="AY540" i="1"/>
  <c r="AX540" i="1"/>
  <c r="BA540" i="1"/>
  <c r="AV540" i="1"/>
  <c r="AZ540" i="1"/>
  <c r="AJ540" i="1"/>
  <c r="U540" i="1"/>
  <c r="K540" i="1"/>
  <c r="J540" i="1"/>
  <c r="R540" i="1"/>
  <c r="V540" i="1"/>
  <c r="W540" i="1"/>
  <c r="AE540" i="1"/>
  <c r="AC540" i="1"/>
  <c r="AD540" i="1"/>
  <c r="AF540" i="1"/>
  <c r="X540" i="1"/>
  <c r="AB540" i="1"/>
  <c r="AA540" i="1"/>
  <c r="Z540" i="1"/>
  <c r="Y540" i="1"/>
  <c r="S540" i="1"/>
  <c r="Q540" i="1"/>
  <c r="T540" i="1"/>
  <c r="P540" i="1"/>
  <c r="M540" i="1"/>
  <c r="N540" i="1"/>
  <c r="O540" i="1"/>
  <c r="CY539" i="1"/>
  <c r="CX539" i="1"/>
  <c r="CV539" i="1"/>
  <c r="CW539" i="1"/>
  <c r="AP539" i="1"/>
  <c r="BC539" i="1"/>
  <c r="BF539" i="1"/>
  <c r="BH539" i="1"/>
  <c r="BL539" i="1"/>
  <c r="BM539" i="1"/>
  <c r="BK539" i="1"/>
  <c r="BJ539" i="1"/>
  <c r="BI539" i="1"/>
  <c r="BG539" i="1"/>
  <c r="BB539" i="1"/>
  <c r="AK539" i="1"/>
  <c r="AI539" i="1"/>
  <c r="L539" i="1"/>
  <c r="AY539" i="1"/>
  <c r="AX539" i="1"/>
  <c r="BA539" i="1"/>
  <c r="AV539" i="1"/>
  <c r="AZ539" i="1"/>
  <c r="AJ539" i="1"/>
  <c r="U539" i="1"/>
  <c r="K539" i="1"/>
  <c r="J539" i="1"/>
  <c r="R539" i="1"/>
  <c r="V539" i="1"/>
  <c r="W539" i="1"/>
  <c r="AE539" i="1"/>
  <c r="AC539" i="1"/>
  <c r="AD539" i="1"/>
  <c r="AF539" i="1"/>
  <c r="X539" i="1"/>
  <c r="AB539" i="1"/>
  <c r="AA539" i="1"/>
  <c r="Z539" i="1"/>
  <c r="Y539" i="1"/>
  <c r="S539" i="1"/>
  <c r="Q539" i="1"/>
  <c r="T539" i="1"/>
  <c r="P539" i="1"/>
  <c r="M539" i="1"/>
  <c r="N539" i="1"/>
  <c r="O539" i="1"/>
  <c r="CY538" i="1"/>
  <c r="CX538" i="1"/>
  <c r="CV538" i="1"/>
  <c r="CW538" i="1"/>
  <c r="AP538" i="1"/>
  <c r="BC538" i="1"/>
  <c r="BF538" i="1"/>
  <c r="BH538" i="1"/>
  <c r="BL538" i="1"/>
  <c r="BM538" i="1"/>
  <c r="BK538" i="1"/>
  <c r="BJ538" i="1"/>
  <c r="BI538" i="1"/>
  <c r="BG538" i="1"/>
  <c r="BB538" i="1"/>
  <c r="AK538" i="1"/>
  <c r="AI538" i="1"/>
  <c r="L538" i="1"/>
  <c r="AY538" i="1"/>
  <c r="AX538" i="1"/>
  <c r="BA538" i="1"/>
  <c r="AV538" i="1"/>
  <c r="AZ538" i="1"/>
  <c r="AJ538" i="1"/>
  <c r="U538" i="1"/>
  <c r="K538" i="1"/>
  <c r="J538" i="1"/>
  <c r="R538" i="1"/>
  <c r="V538" i="1"/>
  <c r="W538" i="1"/>
  <c r="AE538" i="1"/>
  <c r="AC538" i="1"/>
  <c r="AD538" i="1"/>
  <c r="AF538" i="1"/>
  <c r="X538" i="1"/>
  <c r="AB538" i="1"/>
  <c r="AA538" i="1"/>
  <c r="Z538" i="1"/>
  <c r="Y538" i="1"/>
  <c r="S538" i="1"/>
  <c r="Q538" i="1"/>
  <c r="T538" i="1"/>
  <c r="P538" i="1"/>
  <c r="M538" i="1"/>
  <c r="N538" i="1"/>
  <c r="O538" i="1"/>
  <c r="CY537" i="1"/>
  <c r="CX537" i="1"/>
  <c r="CV537" i="1"/>
  <c r="CW537" i="1"/>
  <c r="AP537" i="1"/>
  <c r="BC537" i="1"/>
  <c r="BF537" i="1"/>
  <c r="BH537" i="1"/>
  <c r="BL537" i="1"/>
  <c r="BM537" i="1"/>
  <c r="BK537" i="1"/>
  <c r="BJ537" i="1"/>
  <c r="BI537" i="1"/>
  <c r="BG537" i="1"/>
  <c r="BB537" i="1"/>
  <c r="AK537" i="1"/>
  <c r="AI537" i="1"/>
  <c r="L537" i="1"/>
  <c r="AY537" i="1"/>
  <c r="AX537" i="1"/>
  <c r="BA537" i="1"/>
  <c r="AV537" i="1"/>
  <c r="AZ537" i="1"/>
  <c r="AJ537" i="1"/>
  <c r="U537" i="1"/>
  <c r="K537" i="1"/>
  <c r="J537" i="1"/>
  <c r="R537" i="1"/>
  <c r="V537" i="1"/>
  <c r="W537" i="1"/>
  <c r="AE537" i="1"/>
  <c r="AC537" i="1"/>
  <c r="AD537" i="1"/>
  <c r="AF537" i="1"/>
  <c r="X537" i="1"/>
  <c r="AB537" i="1"/>
  <c r="AA537" i="1"/>
  <c r="Z537" i="1"/>
  <c r="Y537" i="1"/>
  <c r="S537" i="1"/>
  <c r="Q537" i="1"/>
  <c r="T537" i="1"/>
  <c r="P537" i="1"/>
  <c r="M537" i="1"/>
  <c r="N537" i="1"/>
  <c r="O537" i="1"/>
  <c r="CY536" i="1"/>
  <c r="CX536" i="1"/>
  <c r="CV536" i="1"/>
  <c r="CW536" i="1"/>
  <c r="AP536" i="1"/>
  <c r="BC536" i="1"/>
  <c r="BF536" i="1"/>
  <c r="BH536" i="1"/>
  <c r="BL536" i="1"/>
  <c r="BM536" i="1"/>
  <c r="BK536" i="1"/>
  <c r="BJ536" i="1"/>
  <c r="BI536" i="1"/>
  <c r="BG536" i="1"/>
  <c r="BB536" i="1"/>
  <c r="AK536" i="1"/>
  <c r="AI536" i="1"/>
  <c r="L536" i="1"/>
  <c r="AY536" i="1"/>
  <c r="AX536" i="1"/>
  <c r="BA536" i="1"/>
  <c r="AV536" i="1"/>
  <c r="AZ536" i="1"/>
  <c r="AJ536" i="1"/>
  <c r="U536" i="1"/>
  <c r="K536" i="1"/>
  <c r="J536" i="1"/>
  <c r="R536" i="1"/>
  <c r="V536" i="1"/>
  <c r="W536" i="1"/>
  <c r="AE536" i="1"/>
  <c r="AC536" i="1"/>
  <c r="AD536" i="1"/>
  <c r="AF536" i="1"/>
  <c r="X536" i="1"/>
  <c r="AB536" i="1"/>
  <c r="AA536" i="1"/>
  <c r="Z536" i="1"/>
  <c r="Y536" i="1"/>
  <c r="S536" i="1"/>
  <c r="Q536" i="1"/>
  <c r="T536" i="1"/>
  <c r="P536" i="1"/>
  <c r="M536" i="1"/>
  <c r="N536" i="1"/>
  <c r="O536" i="1"/>
  <c r="CY535" i="1"/>
  <c r="CX535" i="1"/>
  <c r="CV535" i="1"/>
  <c r="CW535" i="1"/>
  <c r="AP535" i="1"/>
  <c r="BC535" i="1"/>
  <c r="BF535" i="1"/>
  <c r="BH535" i="1"/>
  <c r="BL535" i="1"/>
  <c r="BM535" i="1"/>
  <c r="BK535" i="1"/>
  <c r="BJ535" i="1"/>
  <c r="BI535" i="1"/>
  <c r="BG535" i="1"/>
  <c r="BB535" i="1"/>
  <c r="AK535" i="1"/>
  <c r="AI535" i="1"/>
  <c r="L535" i="1"/>
  <c r="AY535" i="1"/>
  <c r="AX535" i="1"/>
  <c r="BA535" i="1"/>
  <c r="AV535" i="1"/>
  <c r="AZ535" i="1"/>
  <c r="AJ535" i="1"/>
  <c r="U535" i="1"/>
  <c r="K535" i="1"/>
  <c r="J535" i="1"/>
  <c r="R535" i="1"/>
  <c r="V535" i="1"/>
  <c r="W535" i="1"/>
  <c r="AE535" i="1"/>
  <c r="AC535" i="1"/>
  <c r="AD535" i="1"/>
  <c r="AF535" i="1"/>
  <c r="X535" i="1"/>
  <c r="AB535" i="1"/>
  <c r="AA535" i="1"/>
  <c r="Z535" i="1"/>
  <c r="Y535" i="1"/>
  <c r="S535" i="1"/>
  <c r="Q535" i="1"/>
  <c r="T535" i="1"/>
  <c r="P535" i="1"/>
  <c r="M535" i="1"/>
  <c r="N535" i="1"/>
  <c r="O535" i="1"/>
  <c r="CY534" i="1"/>
  <c r="CX534" i="1"/>
  <c r="CV534" i="1"/>
  <c r="CW534" i="1"/>
  <c r="AP534" i="1"/>
  <c r="BC534" i="1"/>
  <c r="BF534" i="1"/>
  <c r="BH534" i="1"/>
  <c r="BL534" i="1"/>
  <c r="BM534" i="1"/>
  <c r="BK534" i="1"/>
  <c r="BJ534" i="1"/>
  <c r="BI534" i="1"/>
  <c r="BG534" i="1"/>
  <c r="BB534" i="1"/>
  <c r="AK534" i="1"/>
  <c r="AI534" i="1"/>
  <c r="L534" i="1"/>
  <c r="AY534" i="1"/>
  <c r="AX534" i="1"/>
  <c r="BA534" i="1"/>
  <c r="AV534" i="1"/>
  <c r="AZ534" i="1"/>
  <c r="AJ534" i="1"/>
  <c r="U534" i="1"/>
  <c r="K534" i="1"/>
  <c r="J534" i="1"/>
  <c r="R534" i="1"/>
  <c r="V534" i="1"/>
  <c r="W534" i="1"/>
  <c r="AE534" i="1"/>
  <c r="AC534" i="1"/>
  <c r="AD534" i="1"/>
  <c r="AF534" i="1"/>
  <c r="X534" i="1"/>
  <c r="AB534" i="1"/>
  <c r="AA534" i="1"/>
  <c r="Z534" i="1"/>
  <c r="Y534" i="1"/>
  <c r="S534" i="1"/>
  <c r="Q534" i="1"/>
  <c r="T534" i="1"/>
  <c r="P534" i="1"/>
  <c r="M534" i="1"/>
  <c r="N534" i="1"/>
  <c r="O534" i="1"/>
  <c r="CY533" i="1"/>
  <c r="CX533" i="1"/>
  <c r="CV533" i="1"/>
  <c r="CW533" i="1"/>
  <c r="AP533" i="1"/>
  <c r="BC533" i="1"/>
  <c r="BF533" i="1"/>
  <c r="BH533" i="1"/>
  <c r="BL533" i="1"/>
  <c r="BM533" i="1"/>
  <c r="BK533" i="1"/>
  <c r="BJ533" i="1"/>
  <c r="BI533" i="1"/>
  <c r="BG533" i="1"/>
  <c r="BB533" i="1"/>
  <c r="AK533" i="1"/>
  <c r="AI533" i="1"/>
  <c r="L533" i="1"/>
  <c r="AY533" i="1"/>
  <c r="AX533" i="1"/>
  <c r="BA533" i="1"/>
  <c r="AV533" i="1"/>
  <c r="AZ533" i="1"/>
  <c r="AJ533" i="1"/>
  <c r="U533" i="1"/>
  <c r="K533" i="1"/>
  <c r="J533" i="1"/>
  <c r="R533" i="1"/>
  <c r="V533" i="1"/>
  <c r="W533" i="1"/>
  <c r="AE533" i="1"/>
  <c r="AC533" i="1"/>
  <c r="AD533" i="1"/>
  <c r="AF533" i="1"/>
  <c r="X533" i="1"/>
  <c r="AB533" i="1"/>
  <c r="AA533" i="1"/>
  <c r="Z533" i="1"/>
  <c r="Y533" i="1"/>
  <c r="S533" i="1"/>
  <c r="Q533" i="1"/>
  <c r="T533" i="1"/>
  <c r="P533" i="1"/>
  <c r="M533" i="1"/>
  <c r="N533" i="1"/>
  <c r="O533" i="1"/>
  <c r="CY532" i="1"/>
  <c r="CX532" i="1"/>
  <c r="CV532" i="1"/>
  <c r="CW532" i="1"/>
  <c r="AP532" i="1"/>
  <c r="BC532" i="1"/>
  <c r="BF532" i="1"/>
  <c r="BH532" i="1"/>
  <c r="BL532" i="1"/>
  <c r="BM532" i="1"/>
  <c r="BK532" i="1"/>
  <c r="BJ532" i="1"/>
  <c r="BI532" i="1"/>
  <c r="BG532" i="1"/>
  <c r="BB532" i="1"/>
  <c r="AK532" i="1"/>
  <c r="AI532" i="1"/>
  <c r="L532" i="1"/>
  <c r="AY532" i="1"/>
  <c r="AX532" i="1"/>
  <c r="BA532" i="1"/>
  <c r="AV532" i="1"/>
  <c r="AZ532" i="1"/>
  <c r="AJ532" i="1"/>
  <c r="U532" i="1"/>
  <c r="K532" i="1"/>
  <c r="J532" i="1"/>
  <c r="R532" i="1"/>
  <c r="V532" i="1"/>
  <c r="W532" i="1"/>
  <c r="AE532" i="1"/>
  <c r="AC532" i="1"/>
  <c r="AD532" i="1"/>
  <c r="AF532" i="1"/>
  <c r="X532" i="1"/>
  <c r="AB532" i="1"/>
  <c r="AA532" i="1"/>
  <c r="Z532" i="1"/>
  <c r="Y532" i="1"/>
  <c r="S532" i="1"/>
  <c r="Q532" i="1"/>
  <c r="T532" i="1"/>
  <c r="P532" i="1"/>
  <c r="M532" i="1"/>
  <c r="N532" i="1"/>
  <c r="O532" i="1"/>
  <c r="CY531" i="1"/>
  <c r="CX531" i="1"/>
  <c r="CV531" i="1"/>
  <c r="CW531" i="1"/>
  <c r="AP531" i="1"/>
  <c r="BC531" i="1"/>
  <c r="BF531" i="1"/>
  <c r="BH531" i="1"/>
  <c r="BL531" i="1"/>
  <c r="BM531" i="1"/>
  <c r="BK531" i="1"/>
  <c r="BJ531" i="1"/>
  <c r="BI531" i="1"/>
  <c r="BG531" i="1"/>
  <c r="BB531" i="1"/>
  <c r="AK531" i="1"/>
  <c r="AI531" i="1"/>
  <c r="L531" i="1"/>
  <c r="AY531" i="1"/>
  <c r="AX531" i="1"/>
  <c r="BA531" i="1"/>
  <c r="AV531" i="1"/>
  <c r="AZ531" i="1"/>
  <c r="AJ531" i="1"/>
  <c r="U531" i="1"/>
  <c r="K531" i="1"/>
  <c r="J531" i="1"/>
  <c r="R531" i="1"/>
  <c r="V531" i="1"/>
  <c r="W531" i="1"/>
  <c r="AE531" i="1"/>
  <c r="AC531" i="1"/>
  <c r="AD531" i="1"/>
  <c r="AF531" i="1"/>
  <c r="X531" i="1"/>
  <c r="AB531" i="1"/>
  <c r="AA531" i="1"/>
  <c r="Z531" i="1"/>
  <c r="Y531" i="1"/>
  <c r="S531" i="1"/>
  <c r="Q531" i="1"/>
  <c r="T531" i="1"/>
  <c r="P531" i="1"/>
  <c r="M531" i="1"/>
  <c r="N531" i="1"/>
  <c r="O531" i="1"/>
  <c r="CY530" i="1"/>
  <c r="CX530" i="1"/>
  <c r="CV530" i="1"/>
  <c r="CW530" i="1"/>
  <c r="AP530" i="1"/>
  <c r="BC530" i="1"/>
  <c r="BF530" i="1"/>
  <c r="BH530" i="1"/>
  <c r="BL530" i="1"/>
  <c r="BM530" i="1"/>
  <c r="BK530" i="1"/>
  <c r="BJ530" i="1"/>
  <c r="BI530" i="1"/>
  <c r="BG530" i="1"/>
  <c r="BB530" i="1"/>
  <c r="AK530" i="1"/>
  <c r="AI530" i="1"/>
  <c r="L530" i="1"/>
  <c r="AY530" i="1"/>
  <c r="AX530" i="1"/>
  <c r="BA530" i="1"/>
  <c r="AV530" i="1"/>
  <c r="AZ530" i="1"/>
  <c r="AJ530" i="1"/>
  <c r="U530" i="1"/>
  <c r="K530" i="1"/>
  <c r="J530" i="1"/>
  <c r="R530" i="1"/>
  <c r="V530" i="1"/>
  <c r="W530" i="1"/>
  <c r="AE530" i="1"/>
  <c r="AC530" i="1"/>
  <c r="AD530" i="1"/>
  <c r="AF530" i="1"/>
  <c r="X530" i="1"/>
  <c r="AB530" i="1"/>
  <c r="AA530" i="1"/>
  <c r="Z530" i="1"/>
  <c r="Y530" i="1"/>
  <c r="S530" i="1"/>
  <c r="Q530" i="1"/>
  <c r="T530" i="1"/>
  <c r="P530" i="1"/>
  <c r="M530" i="1"/>
  <c r="N530" i="1"/>
  <c r="O530" i="1"/>
  <c r="CY529" i="1"/>
  <c r="CX529" i="1"/>
  <c r="CV529" i="1"/>
  <c r="CW529" i="1"/>
  <c r="AP529" i="1"/>
  <c r="BC529" i="1"/>
  <c r="BF529" i="1"/>
  <c r="BH529" i="1"/>
  <c r="BL529" i="1"/>
  <c r="BM529" i="1"/>
  <c r="BK529" i="1"/>
  <c r="BJ529" i="1"/>
  <c r="BI529" i="1"/>
  <c r="BG529" i="1"/>
  <c r="BB529" i="1"/>
  <c r="AK529" i="1"/>
  <c r="AI529" i="1"/>
  <c r="L529" i="1"/>
  <c r="AY529" i="1"/>
  <c r="AX529" i="1"/>
  <c r="BA529" i="1"/>
  <c r="AV529" i="1"/>
  <c r="AZ529" i="1"/>
  <c r="AJ529" i="1"/>
  <c r="U529" i="1"/>
  <c r="K529" i="1"/>
  <c r="J529" i="1"/>
  <c r="R529" i="1"/>
  <c r="V529" i="1"/>
  <c r="W529" i="1"/>
  <c r="AE529" i="1"/>
  <c r="AC529" i="1"/>
  <c r="AD529" i="1"/>
  <c r="AF529" i="1"/>
  <c r="X529" i="1"/>
  <c r="AB529" i="1"/>
  <c r="AA529" i="1"/>
  <c r="Z529" i="1"/>
  <c r="Y529" i="1"/>
  <c r="S529" i="1"/>
  <c r="Q529" i="1"/>
  <c r="T529" i="1"/>
  <c r="P529" i="1"/>
  <c r="M529" i="1"/>
  <c r="N529" i="1"/>
  <c r="O529" i="1"/>
  <c r="CY528" i="1"/>
  <c r="CX528" i="1"/>
  <c r="CV528" i="1"/>
  <c r="CW528" i="1"/>
  <c r="AP528" i="1"/>
  <c r="BC528" i="1"/>
  <c r="BF528" i="1"/>
  <c r="BH528" i="1"/>
  <c r="BL528" i="1"/>
  <c r="BM528" i="1"/>
  <c r="BK528" i="1"/>
  <c r="BJ528" i="1"/>
  <c r="BI528" i="1"/>
  <c r="BG528" i="1"/>
  <c r="BB528" i="1"/>
  <c r="AK528" i="1"/>
  <c r="AI528" i="1"/>
  <c r="L528" i="1"/>
  <c r="AY528" i="1"/>
  <c r="AX528" i="1"/>
  <c r="BA528" i="1"/>
  <c r="AV528" i="1"/>
  <c r="AZ528" i="1"/>
  <c r="AJ528" i="1"/>
  <c r="U528" i="1"/>
  <c r="K528" i="1"/>
  <c r="J528" i="1"/>
  <c r="R528" i="1"/>
  <c r="V528" i="1"/>
  <c r="W528" i="1"/>
  <c r="AE528" i="1"/>
  <c r="AC528" i="1"/>
  <c r="AD528" i="1"/>
  <c r="AF528" i="1"/>
  <c r="X528" i="1"/>
  <c r="AB528" i="1"/>
  <c r="AA528" i="1"/>
  <c r="Z528" i="1"/>
  <c r="Y528" i="1"/>
  <c r="S528" i="1"/>
  <c r="Q528" i="1"/>
  <c r="T528" i="1"/>
  <c r="P528" i="1"/>
  <c r="M528" i="1"/>
  <c r="N528" i="1"/>
  <c r="O528" i="1"/>
  <c r="CY527" i="1"/>
  <c r="CX527" i="1"/>
  <c r="CV527" i="1"/>
  <c r="CW527" i="1"/>
  <c r="AP527" i="1"/>
  <c r="BC527" i="1"/>
  <c r="BF527" i="1"/>
  <c r="BH527" i="1"/>
  <c r="BL527" i="1"/>
  <c r="BM527" i="1"/>
  <c r="BK527" i="1"/>
  <c r="BJ527" i="1"/>
  <c r="BI527" i="1"/>
  <c r="BG527" i="1"/>
  <c r="BB527" i="1"/>
  <c r="AK527" i="1"/>
  <c r="AI527" i="1"/>
  <c r="L527" i="1"/>
  <c r="AY527" i="1"/>
  <c r="AX527" i="1"/>
  <c r="BA527" i="1"/>
  <c r="AV527" i="1"/>
  <c r="AZ527" i="1"/>
  <c r="AJ527" i="1"/>
  <c r="U527" i="1"/>
  <c r="K527" i="1"/>
  <c r="J527" i="1"/>
  <c r="R527" i="1"/>
  <c r="V527" i="1"/>
  <c r="W527" i="1"/>
  <c r="AE527" i="1"/>
  <c r="AC527" i="1"/>
  <c r="AD527" i="1"/>
  <c r="AF527" i="1"/>
  <c r="X527" i="1"/>
  <c r="AB527" i="1"/>
  <c r="AA527" i="1"/>
  <c r="Z527" i="1"/>
  <c r="Y527" i="1"/>
  <c r="S527" i="1"/>
  <c r="Q527" i="1"/>
  <c r="T527" i="1"/>
  <c r="P527" i="1"/>
  <c r="M527" i="1"/>
  <c r="N527" i="1"/>
  <c r="O527" i="1"/>
  <c r="CY526" i="1"/>
  <c r="CX526" i="1"/>
  <c r="CV526" i="1"/>
  <c r="CW526" i="1"/>
  <c r="AP526" i="1"/>
  <c r="BC526" i="1"/>
  <c r="BF526" i="1"/>
  <c r="BH526" i="1"/>
  <c r="BL526" i="1"/>
  <c r="BM526" i="1"/>
  <c r="BK526" i="1"/>
  <c r="BJ526" i="1"/>
  <c r="BI526" i="1"/>
  <c r="BG526" i="1"/>
  <c r="BB526" i="1"/>
  <c r="AK526" i="1"/>
  <c r="AI526" i="1"/>
  <c r="L526" i="1"/>
  <c r="AY526" i="1"/>
  <c r="AX526" i="1"/>
  <c r="BA526" i="1"/>
  <c r="AV526" i="1"/>
  <c r="AZ526" i="1"/>
  <c r="AJ526" i="1"/>
  <c r="U526" i="1"/>
  <c r="K526" i="1"/>
  <c r="J526" i="1"/>
  <c r="R526" i="1"/>
  <c r="V526" i="1"/>
  <c r="W526" i="1"/>
  <c r="AE526" i="1"/>
  <c r="AC526" i="1"/>
  <c r="AD526" i="1"/>
  <c r="AF526" i="1"/>
  <c r="X526" i="1"/>
  <c r="AB526" i="1"/>
  <c r="AA526" i="1"/>
  <c r="Z526" i="1"/>
  <c r="Y526" i="1"/>
  <c r="S526" i="1"/>
  <c r="Q526" i="1"/>
  <c r="T526" i="1"/>
  <c r="P526" i="1"/>
  <c r="M526" i="1"/>
  <c r="N526" i="1"/>
  <c r="O526" i="1"/>
  <c r="CY525" i="1"/>
  <c r="CX525" i="1"/>
  <c r="CV525" i="1"/>
  <c r="CW525" i="1"/>
  <c r="AP525" i="1"/>
  <c r="BC525" i="1"/>
  <c r="BF525" i="1"/>
  <c r="BH525" i="1"/>
  <c r="BL525" i="1"/>
  <c r="BM525" i="1"/>
  <c r="BK525" i="1"/>
  <c r="BJ525" i="1"/>
  <c r="BI525" i="1"/>
  <c r="BG525" i="1"/>
  <c r="BB525" i="1"/>
  <c r="AK525" i="1"/>
  <c r="AI525" i="1"/>
  <c r="L525" i="1"/>
  <c r="AY525" i="1"/>
  <c r="AX525" i="1"/>
  <c r="BA525" i="1"/>
  <c r="AV525" i="1"/>
  <c r="AZ525" i="1"/>
  <c r="AJ525" i="1"/>
  <c r="U525" i="1"/>
  <c r="K525" i="1"/>
  <c r="J525" i="1"/>
  <c r="R525" i="1"/>
  <c r="V525" i="1"/>
  <c r="W525" i="1"/>
  <c r="AE525" i="1"/>
  <c r="AC525" i="1"/>
  <c r="AD525" i="1"/>
  <c r="AF525" i="1"/>
  <c r="X525" i="1"/>
  <c r="AB525" i="1"/>
  <c r="AA525" i="1"/>
  <c r="Z525" i="1"/>
  <c r="Y525" i="1"/>
  <c r="S525" i="1"/>
  <c r="Q525" i="1"/>
  <c r="T525" i="1"/>
  <c r="P525" i="1"/>
  <c r="M525" i="1"/>
  <c r="N525" i="1"/>
  <c r="O525" i="1"/>
  <c r="CY524" i="1"/>
  <c r="CX524" i="1"/>
  <c r="CV524" i="1"/>
  <c r="CW524" i="1"/>
  <c r="AP524" i="1"/>
  <c r="BC524" i="1"/>
  <c r="BF524" i="1"/>
  <c r="BH524" i="1"/>
  <c r="BL524" i="1"/>
  <c r="BM524" i="1"/>
  <c r="BK524" i="1"/>
  <c r="BJ524" i="1"/>
  <c r="BI524" i="1"/>
  <c r="BG524" i="1"/>
  <c r="BB524" i="1"/>
  <c r="AK524" i="1"/>
  <c r="AI524" i="1"/>
  <c r="L524" i="1"/>
  <c r="AY524" i="1"/>
  <c r="AX524" i="1"/>
  <c r="BA524" i="1"/>
  <c r="AV524" i="1"/>
  <c r="AZ524" i="1"/>
  <c r="AJ524" i="1"/>
  <c r="U524" i="1"/>
  <c r="K524" i="1"/>
  <c r="J524" i="1"/>
  <c r="R524" i="1"/>
  <c r="V524" i="1"/>
  <c r="W524" i="1"/>
  <c r="AE524" i="1"/>
  <c r="AC524" i="1"/>
  <c r="AD524" i="1"/>
  <c r="AF524" i="1"/>
  <c r="X524" i="1"/>
  <c r="AB524" i="1"/>
  <c r="AA524" i="1"/>
  <c r="Z524" i="1"/>
  <c r="Y524" i="1"/>
  <c r="S524" i="1"/>
  <c r="Q524" i="1"/>
  <c r="T524" i="1"/>
  <c r="P524" i="1"/>
  <c r="M524" i="1"/>
  <c r="N524" i="1"/>
  <c r="O524" i="1"/>
  <c r="CY523" i="1"/>
  <c r="CX523" i="1"/>
  <c r="CV523" i="1"/>
  <c r="CW523" i="1"/>
  <c r="AP523" i="1"/>
  <c r="BC523" i="1"/>
  <c r="BF523" i="1"/>
  <c r="BH523" i="1"/>
  <c r="BL523" i="1"/>
  <c r="BM523" i="1"/>
  <c r="BK523" i="1"/>
  <c r="BJ523" i="1"/>
  <c r="BI523" i="1"/>
  <c r="BG523" i="1"/>
  <c r="BB523" i="1"/>
  <c r="AK523" i="1"/>
  <c r="AI523" i="1"/>
  <c r="L523" i="1"/>
  <c r="AY523" i="1"/>
  <c r="AX523" i="1"/>
  <c r="BA523" i="1"/>
  <c r="AV523" i="1"/>
  <c r="AZ523" i="1"/>
  <c r="AJ523" i="1"/>
  <c r="U523" i="1"/>
  <c r="K523" i="1"/>
  <c r="J523" i="1"/>
  <c r="R523" i="1"/>
  <c r="V523" i="1"/>
  <c r="W523" i="1"/>
  <c r="AE523" i="1"/>
  <c r="AC523" i="1"/>
  <c r="AD523" i="1"/>
  <c r="AF523" i="1"/>
  <c r="X523" i="1"/>
  <c r="AB523" i="1"/>
  <c r="AA523" i="1"/>
  <c r="Z523" i="1"/>
  <c r="Y523" i="1"/>
  <c r="S523" i="1"/>
  <c r="Q523" i="1"/>
  <c r="T523" i="1"/>
  <c r="P523" i="1"/>
  <c r="M523" i="1"/>
  <c r="N523" i="1"/>
  <c r="O523" i="1"/>
  <c r="CY522" i="1"/>
  <c r="CX522" i="1"/>
  <c r="CV522" i="1"/>
  <c r="CW522" i="1"/>
  <c r="AP522" i="1"/>
  <c r="BC522" i="1"/>
  <c r="BF522" i="1"/>
  <c r="BH522" i="1"/>
  <c r="BL522" i="1"/>
  <c r="BM522" i="1"/>
  <c r="BK522" i="1"/>
  <c r="BJ522" i="1"/>
  <c r="BI522" i="1"/>
  <c r="BG522" i="1"/>
  <c r="BB522" i="1"/>
  <c r="AK522" i="1"/>
  <c r="AI522" i="1"/>
  <c r="L522" i="1"/>
  <c r="AY522" i="1"/>
  <c r="AX522" i="1"/>
  <c r="BA522" i="1"/>
  <c r="AV522" i="1"/>
  <c r="AZ522" i="1"/>
  <c r="AJ522" i="1"/>
  <c r="U522" i="1"/>
  <c r="K522" i="1"/>
  <c r="J522" i="1"/>
  <c r="R522" i="1"/>
  <c r="V522" i="1"/>
  <c r="W522" i="1"/>
  <c r="AE522" i="1"/>
  <c r="AC522" i="1"/>
  <c r="AD522" i="1"/>
  <c r="AF522" i="1"/>
  <c r="X522" i="1"/>
  <c r="AB522" i="1"/>
  <c r="AA522" i="1"/>
  <c r="Z522" i="1"/>
  <c r="Y522" i="1"/>
  <c r="S522" i="1"/>
  <c r="Q522" i="1"/>
  <c r="T522" i="1"/>
  <c r="P522" i="1"/>
  <c r="M522" i="1"/>
  <c r="N522" i="1"/>
  <c r="O522" i="1"/>
  <c r="CY521" i="1"/>
  <c r="CX521" i="1"/>
  <c r="CV521" i="1"/>
  <c r="CW521" i="1"/>
  <c r="AP521" i="1"/>
  <c r="BC521" i="1"/>
  <c r="BF521" i="1"/>
  <c r="BH521" i="1"/>
  <c r="BL521" i="1"/>
  <c r="BM521" i="1"/>
  <c r="BK521" i="1"/>
  <c r="BJ521" i="1"/>
  <c r="BI521" i="1"/>
  <c r="BG521" i="1"/>
  <c r="BB521" i="1"/>
  <c r="AK521" i="1"/>
  <c r="AI521" i="1"/>
  <c r="L521" i="1"/>
  <c r="AY521" i="1"/>
  <c r="AX521" i="1"/>
  <c r="BA521" i="1"/>
  <c r="AV521" i="1"/>
  <c r="AZ521" i="1"/>
  <c r="AJ521" i="1"/>
  <c r="U521" i="1"/>
  <c r="K521" i="1"/>
  <c r="J521" i="1"/>
  <c r="R521" i="1"/>
  <c r="V521" i="1"/>
  <c r="W521" i="1"/>
  <c r="AE521" i="1"/>
  <c r="AC521" i="1"/>
  <c r="AD521" i="1"/>
  <c r="AF521" i="1"/>
  <c r="X521" i="1"/>
  <c r="AB521" i="1"/>
  <c r="AA521" i="1"/>
  <c r="Z521" i="1"/>
  <c r="Y521" i="1"/>
  <c r="S521" i="1"/>
  <c r="Q521" i="1"/>
  <c r="T521" i="1"/>
  <c r="P521" i="1"/>
  <c r="M521" i="1"/>
  <c r="N521" i="1"/>
  <c r="O521" i="1"/>
  <c r="CY520" i="1"/>
  <c r="CX520" i="1"/>
  <c r="CV520" i="1"/>
  <c r="CW520" i="1"/>
  <c r="AP520" i="1"/>
  <c r="BC520" i="1"/>
  <c r="BF520" i="1"/>
  <c r="BH520" i="1"/>
  <c r="BL520" i="1"/>
  <c r="BM520" i="1"/>
  <c r="BK520" i="1"/>
  <c r="BJ520" i="1"/>
  <c r="BI520" i="1"/>
  <c r="BG520" i="1"/>
  <c r="BB520" i="1"/>
  <c r="AK520" i="1"/>
  <c r="AI520" i="1"/>
  <c r="L520" i="1"/>
  <c r="AY520" i="1"/>
  <c r="AX520" i="1"/>
  <c r="BA520" i="1"/>
  <c r="AV520" i="1"/>
  <c r="AZ520" i="1"/>
  <c r="AJ520" i="1"/>
  <c r="U520" i="1"/>
  <c r="K520" i="1"/>
  <c r="J520" i="1"/>
  <c r="R520" i="1"/>
  <c r="V520" i="1"/>
  <c r="W520" i="1"/>
  <c r="AE520" i="1"/>
  <c r="AC520" i="1"/>
  <c r="AD520" i="1"/>
  <c r="AF520" i="1"/>
  <c r="X520" i="1"/>
  <c r="AB520" i="1"/>
  <c r="AA520" i="1"/>
  <c r="Z520" i="1"/>
  <c r="Y520" i="1"/>
  <c r="S520" i="1"/>
  <c r="Q520" i="1"/>
  <c r="T520" i="1"/>
  <c r="P520" i="1"/>
  <c r="M520" i="1"/>
  <c r="N520" i="1"/>
  <c r="O520" i="1"/>
  <c r="CY519" i="1"/>
  <c r="CX519" i="1"/>
  <c r="CV519" i="1"/>
  <c r="CW519" i="1"/>
  <c r="AP519" i="1"/>
  <c r="BC519" i="1"/>
  <c r="BF519" i="1"/>
  <c r="BH519" i="1"/>
  <c r="BL519" i="1"/>
  <c r="BM519" i="1"/>
  <c r="BK519" i="1"/>
  <c r="BJ519" i="1"/>
  <c r="BI519" i="1"/>
  <c r="BG519" i="1"/>
  <c r="BB519" i="1"/>
  <c r="AK519" i="1"/>
  <c r="AI519" i="1"/>
  <c r="L519" i="1"/>
  <c r="AY519" i="1"/>
  <c r="AX519" i="1"/>
  <c r="BA519" i="1"/>
  <c r="AV519" i="1"/>
  <c r="AZ519" i="1"/>
  <c r="AJ519" i="1"/>
  <c r="U519" i="1"/>
  <c r="K519" i="1"/>
  <c r="J519" i="1"/>
  <c r="R519" i="1"/>
  <c r="V519" i="1"/>
  <c r="W519" i="1"/>
  <c r="AE519" i="1"/>
  <c r="AC519" i="1"/>
  <c r="AD519" i="1"/>
  <c r="AF519" i="1"/>
  <c r="X519" i="1"/>
  <c r="AB519" i="1"/>
  <c r="AA519" i="1"/>
  <c r="Z519" i="1"/>
  <c r="Y519" i="1"/>
  <c r="S519" i="1"/>
  <c r="Q519" i="1"/>
  <c r="T519" i="1"/>
  <c r="P519" i="1"/>
  <c r="M519" i="1"/>
  <c r="N519" i="1"/>
  <c r="O519" i="1"/>
  <c r="CY518" i="1"/>
  <c r="CX518" i="1"/>
  <c r="CV518" i="1"/>
  <c r="CW518" i="1"/>
  <c r="AP518" i="1"/>
  <c r="BC518" i="1"/>
  <c r="BF518" i="1"/>
  <c r="BH518" i="1"/>
  <c r="BL518" i="1"/>
  <c r="BM518" i="1"/>
  <c r="BK518" i="1"/>
  <c r="BJ518" i="1"/>
  <c r="BI518" i="1"/>
  <c r="BG518" i="1"/>
  <c r="BB518" i="1"/>
  <c r="AK518" i="1"/>
  <c r="AI518" i="1"/>
  <c r="L518" i="1"/>
  <c r="AY518" i="1"/>
  <c r="AX518" i="1"/>
  <c r="BA518" i="1"/>
  <c r="AV518" i="1"/>
  <c r="AZ518" i="1"/>
  <c r="AJ518" i="1"/>
  <c r="U518" i="1"/>
  <c r="K518" i="1"/>
  <c r="J518" i="1"/>
  <c r="R518" i="1"/>
  <c r="V518" i="1"/>
  <c r="W518" i="1"/>
  <c r="AE518" i="1"/>
  <c r="AC518" i="1"/>
  <c r="AD518" i="1"/>
  <c r="AF518" i="1"/>
  <c r="X518" i="1"/>
  <c r="AB518" i="1"/>
  <c r="AA518" i="1"/>
  <c r="Z518" i="1"/>
  <c r="Y518" i="1"/>
  <c r="S518" i="1"/>
  <c r="Q518" i="1"/>
  <c r="T518" i="1"/>
  <c r="P518" i="1"/>
  <c r="M518" i="1"/>
  <c r="N518" i="1"/>
  <c r="O518" i="1"/>
  <c r="CY517" i="1"/>
  <c r="CX517" i="1"/>
  <c r="CV517" i="1"/>
  <c r="CW517" i="1"/>
  <c r="AP517" i="1"/>
  <c r="BC517" i="1"/>
  <c r="BF517" i="1"/>
  <c r="BH517" i="1"/>
  <c r="BL517" i="1"/>
  <c r="BM517" i="1"/>
  <c r="BK517" i="1"/>
  <c r="BJ517" i="1"/>
  <c r="BI517" i="1"/>
  <c r="BG517" i="1"/>
  <c r="BB517" i="1"/>
  <c r="AK517" i="1"/>
  <c r="AI517" i="1"/>
  <c r="L517" i="1"/>
  <c r="AY517" i="1"/>
  <c r="AX517" i="1"/>
  <c r="BA517" i="1"/>
  <c r="AV517" i="1"/>
  <c r="AZ517" i="1"/>
  <c r="AJ517" i="1"/>
  <c r="U517" i="1"/>
  <c r="K517" i="1"/>
  <c r="J517" i="1"/>
  <c r="R517" i="1"/>
  <c r="V517" i="1"/>
  <c r="W517" i="1"/>
  <c r="AE517" i="1"/>
  <c r="AC517" i="1"/>
  <c r="AD517" i="1"/>
  <c r="AF517" i="1"/>
  <c r="X517" i="1"/>
  <c r="AB517" i="1"/>
  <c r="AA517" i="1"/>
  <c r="Z517" i="1"/>
  <c r="Y517" i="1"/>
  <c r="S517" i="1"/>
  <c r="Q517" i="1"/>
  <c r="T517" i="1"/>
  <c r="P517" i="1"/>
  <c r="M517" i="1"/>
  <c r="N517" i="1"/>
  <c r="O517" i="1"/>
  <c r="CY516" i="1"/>
  <c r="CX516" i="1"/>
  <c r="CV516" i="1"/>
  <c r="CW516" i="1"/>
  <c r="AP516" i="1"/>
  <c r="BC516" i="1"/>
  <c r="BF516" i="1"/>
  <c r="BH516" i="1"/>
  <c r="BL516" i="1"/>
  <c r="BM516" i="1"/>
  <c r="BK516" i="1"/>
  <c r="BJ516" i="1"/>
  <c r="BI516" i="1"/>
  <c r="BG516" i="1"/>
  <c r="BB516" i="1"/>
  <c r="AK516" i="1"/>
  <c r="AI516" i="1"/>
  <c r="L516" i="1"/>
  <c r="AY516" i="1"/>
  <c r="AX516" i="1"/>
  <c r="BA516" i="1"/>
  <c r="AV516" i="1"/>
  <c r="AZ516" i="1"/>
  <c r="AJ516" i="1"/>
  <c r="U516" i="1"/>
  <c r="K516" i="1"/>
  <c r="J516" i="1"/>
  <c r="R516" i="1"/>
  <c r="V516" i="1"/>
  <c r="W516" i="1"/>
  <c r="AE516" i="1"/>
  <c r="AC516" i="1"/>
  <c r="AD516" i="1"/>
  <c r="AF516" i="1"/>
  <c r="X516" i="1"/>
  <c r="AB516" i="1"/>
  <c r="AA516" i="1"/>
  <c r="Z516" i="1"/>
  <c r="Y516" i="1"/>
  <c r="S516" i="1"/>
  <c r="Q516" i="1"/>
  <c r="T516" i="1"/>
  <c r="P516" i="1"/>
  <c r="M516" i="1"/>
  <c r="N516" i="1"/>
  <c r="O516" i="1"/>
  <c r="CY515" i="1"/>
  <c r="CX515" i="1"/>
  <c r="CV515" i="1"/>
  <c r="CW515" i="1"/>
  <c r="AP515" i="1"/>
  <c r="BC515" i="1"/>
  <c r="BF515" i="1"/>
  <c r="BH515" i="1"/>
  <c r="BL515" i="1"/>
  <c r="BM515" i="1"/>
  <c r="BK515" i="1"/>
  <c r="BJ515" i="1"/>
  <c r="BI515" i="1"/>
  <c r="BG515" i="1"/>
  <c r="BB515" i="1"/>
  <c r="AK515" i="1"/>
  <c r="AI515" i="1"/>
  <c r="L515" i="1"/>
  <c r="AY515" i="1"/>
  <c r="AX515" i="1"/>
  <c r="BA515" i="1"/>
  <c r="AV515" i="1"/>
  <c r="AZ515" i="1"/>
  <c r="AJ515" i="1"/>
  <c r="U515" i="1"/>
  <c r="K515" i="1"/>
  <c r="J515" i="1"/>
  <c r="R515" i="1"/>
  <c r="V515" i="1"/>
  <c r="W515" i="1"/>
  <c r="AE515" i="1"/>
  <c r="AC515" i="1"/>
  <c r="AD515" i="1"/>
  <c r="AF515" i="1"/>
  <c r="X515" i="1"/>
  <c r="AB515" i="1"/>
  <c r="AA515" i="1"/>
  <c r="Z515" i="1"/>
  <c r="Y515" i="1"/>
  <c r="S515" i="1"/>
  <c r="Q515" i="1"/>
  <c r="T515" i="1"/>
  <c r="P515" i="1"/>
  <c r="M515" i="1"/>
  <c r="N515" i="1"/>
  <c r="O515" i="1"/>
  <c r="CY514" i="1"/>
  <c r="CX514" i="1"/>
  <c r="CV514" i="1"/>
  <c r="CW514" i="1"/>
  <c r="AP514" i="1"/>
  <c r="BC514" i="1"/>
  <c r="BF514" i="1"/>
  <c r="BH514" i="1"/>
  <c r="BL514" i="1"/>
  <c r="BM514" i="1"/>
  <c r="BK514" i="1"/>
  <c r="BJ514" i="1"/>
  <c r="BI514" i="1"/>
  <c r="BG514" i="1"/>
  <c r="BB514" i="1"/>
  <c r="AK514" i="1"/>
  <c r="AI514" i="1"/>
  <c r="L514" i="1"/>
  <c r="AY514" i="1"/>
  <c r="AX514" i="1"/>
  <c r="BA514" i="1"/>
  <c r="AV514" i="1"/>
  <c r="AZ514" i="1"/>
  <c r="AJ514" i="1"/>
  <c r="U514" i="1"/>
  <c r="K514" i="1"/>
  <c r="J514" i="1"/>
  <c r="R514" i="1"/>
  <c r="V514" i="1"/>
  <c r="W514" i="1"/>
  <c r="AE514" i="1"/>
  <c r="AC514" i="1"/>
  <c r="AD514" i="1"/>
  <c r="AF514" i="1"/>
  <c r="X514" i="1"/>
  <c r="AB514" i="1"/>
  <c r="AA514" i="1"/>
  <c r="Z514" i="1"/>
  <c r="Y514" i="1"/>
  <c r="S514" i="1"/>
  <c r="Q514" i="1"/>
  <c r="T514" i="1"/>
  <c r="P514" i="1"/>
  <c r="M514" i="1"/>
  <c r="N514" i="1"/>
  <c r="O514" i="1"/>
  <c r="CY513" i="1"/>
  <c r="CX513" i="1"/>
  <c r="CV513" i="1"/>
  <c r="CW513" i="1"/>
  <c r="AP513" i="1"/>
  <c r="BC513" i="1"/>
  <c r="BF513" i="1"/>
  <c r="BH513" i="1"/>
  <c r="BL513" i="1"/>
  <c r="BM513" i="1"/>
  <c r="BK513" i="1"/>
  <c r="BJ513" i="1"/>
  <c r="BI513" i="1"/>
  <c r="BG513" i="1"/>
  <c r="BB513" i="1"/>
  <c r="AK513" i="1"/>
  <c r="AI513" i="1"/>
  <c r="L513" i="1"/>
  <c r="AY513" i="1"/>
  <c r="AX513" i="1"/>
  <c r="BA513" i="1"/>
  <c r="AV513" i="1"/>
  <c r="AZ513" i="1"/>
  <c r="AJ513" i="1"/>
  <c r="U513" i="1"/>
  <c r="K513" i="1"/>
  <c r="J513" i="1"/>
  <c r="R513" i="1"/>
  <c r="V513" i="1"/>
  <c r="W513" i="1"/>
  <c r="AE513" i="1"/>
  <c r="AC513" i="1"/>
  <c r="AD513" i="1"/>
  <c r="AF513" i="1"/>
  <c r="X513" i="1"/>
  <c r="AB513" i="1"/>
  <c r="AA513" i="1"/>
  <c r="Z513" i="1"/>
  <c r="Y513" i="1"/>
  <c r="S513" i="1"/>
  <c r="Q513" i="1"/>
  <c r="T513" i="1"/>
  <c r="P513" i="1"/>
  <c r="M513" i="1"/>
  <c r="N513" i="1"/>
  <c r="O513" i="1"/>
  <c r="CY512" i="1"/>
  <c r="CX512" i="1"/>
  <c r="CV512" i="1"/>
  <c r="CW512" i="1"/>
  <c r="AP512" i="1"/>
  <c r="BC512" i="1"/>
  <c r="BF512" i="1"/>
  <c r="BH512" i="1"/>
  <c r="BL512" i="1"/>
  <c r="BM512" i="1"/>
  <c r="BK512" i="1"/>
  <c r="BJ512" i="1"/>
  <c r="BI512" i="1"/>
  <c r="BG512" i="1"/>
  <c r="BB512" i="1"/>
  <c r="AK512" i="1"/>
  <c r="AI512" i="1"/>
  <c r="L512" i="1"/>
  <c r="AY512" i="1"/>
  <c r="AX512" i="1"/>
  <c r="BA512" i="1"/>
  <c r="AV512" i="1"/>
  <c r="AZ512" i="1"/>
  <c r="AJ512" i="1"/>
  <c r="U512" i="1"/>
  <c r="K512" i="1"/>
  <c r="J512" i="1"/>
  <c r="R512" i="1"/>
  <c r="V512" i="1"/>
  <c r="W512" i="1"/>
  <c r="AE512" i="1"/>
  <c r="AC512" i="1"/>
  <c r="AD512" i="1"/>
  <c r="AF512" i="1"/>
  <c r="X512" i="1"/>
  <c r="AB512" i="1"/>
  <c r="AA512" i="1"/>
  <c r="Z512" i="1"/>
  <c r="Y512" i="1"/>
  <c r="S512" i="1"/>
  <c r="Q512" i="1"/>
  <c r="T512" i="1"/>
  <c r="P512" i="1"/>
  <c r="M512" i="1"/>
  <c r="N512" i="1"/>
  <c r="O512" i="1"/>
  <c r="CY511" i="1"/>
  <c r="CX511" i="1"/>
  <c r="CV511" i="1"/>
  <c r="CW511" i="1"/>
  <c r="AP511" i="1"/>
  <c r="BC511" i="1"/>
  <c r="BF511" i="1"/>
  <c r="BH511" i="1"/>
  <c r="BL511" i="1"/>
  <c r="BM511" i="1"/>
  <c r="BK511" i="1"/>
  <c r="BJ511" i="1"/>
  <c r="BI511" i="1"/>
  <c r="BG511" i="1"/>
  <c r="BB511" i="1"/>
  <c r="AK511" i="1"/>
  <c r="AI511" i="1"/>
  <c r="L511" i="1"/>
  <c r="AY511" i="1"/>
  <c r="AX511" i="1"/>
  <c r="BA511" i="1"/>
  <c r="AV511" i="1"/>
  <c r="AZ511" i="1"/>
  <c r="AJ511" i="1"/>
  <c r="U511" i="1"/>
  <c r="K511" i="1"/>
  <c r="J511" i="1"/>
  <c r="R511" i="1"/>
  <c r="V511" i="1"/>
  <c r="W511" i="1"/>
  <c r="AE511" i="1"/>
  <c r="AC511" i="1"/>
  <c r="AD511" i="1"/>
  <c r="AF511" i="1"/>
  <c r="X511" i="1"/>
  <c r="AB511" i="1"/>
  <c r="AA511" i="1"/>
  <c r="Z511" i="1"/>
  <c r="Y511" i="1"/>
  <c r="S511" i="1"/>
  <c r="Q511" i="1"/>
  <c r="T511" i="1"/>
  <c r="P511" i="1"/>
  <c r="M511" i="1"/>
  <c r="N511" i="1"/>
  <c r="O511" i="1"/>
  <c r="CY510" i="1"/>
  <c r="CX510" i="1"/>
  <c r="CV510" i="1"/>
  <c r="CW510" i="1"/>
  <c r="AP510" i="1"/>
  <c r="BC510" i="1"/>
  <c r="BF510" i="1"/>
  <c r="BH510" i="1"/>
  <c r="BL510" i="1"/>
  <c r="BM510" i="1"/>
  <c r="BK510" i="1"/>
  <c r="BJ510" i="1"/>
  <c r="BI510" i="1"/>
  <c r="BG510" i="1"/>
  <c r="BB510" i="1"/>
  <c r="AK510" i="1"/>
  <c r="AI510" i="1"/>
  <c r="L510" i="1"/>
  <c r="AY510" i="1"/>
  <c r="AX510" i="1"/>
  <c r="BA510" i="1"/>
  <c r="AV510" i="1"/>
  <c r="AZ510" i="1"/>
  <c r="AJ510" i="1"/>
  <c r="U510" i="1"/>
  <c r="K510" i="1"/>
  <c r="J510" i="1"/>
  <c r="R510" i="1"/>
  <c r="V510" i="1"/>
  <c r="W510" i="1"/>
  <c r="AE510" i="1"/>
  <c r="AC510" i="1"/>
  <c r="AD510" i="1"/>
  <c r="AF510" i="1"/>
  <c r="X510" i="1"/>
  <c r="AB510" i="1"/>
  <c r="AA510" i="1"/>
  <c r="Z510" i="1"/>
  <c r="Y510" i="1"/>
  <c r="S510" i="1"/>
  <c r="Q510" i="1"/>
  <c r="T510" i="1"/>
  <c r="P510" i="1"/>
  <c r="M510" i="1"/>
  <c r="N510" i="1"/>
  <c r="O510" i="1"/>
  <c r="CY509" i="1"/>
  <c r="CX509" i="1"/>
  <c r="CV509" i="1"/>
  <c r="CW509" i="1"/>
  <c r="AP509" i="1"/>
  <c r="BC509" i="1"/>
  <c r="BF509" i="1"/>
  <c r="BH509" i="1"/>
  <c r="BL509" i="1"/>
  <c r="BM509" i="1"/>
  <c r="BK509" i="1"/>
  <c r="BJ509" i="1"/>
  <c r="BI509" i="1"/>
  <c r="BG509" i="1"/>
  <c r="BB509" i="1"/>
  <c r="AK509" i="1"/>
  <c r="AI509" i="1"/>
  <c r="L509" i="1"/>
  <c r="AY509" i="1"/>
  <c r="AX509" i="1"/>
  <c r="BA509" i="1"/>
  <c r="AV509" i="1"/>
  <c r="AZ509" i="1"/>
  <c r="AJ509" i="1"/>
  <c r="U509" i="1"/>
  <c r="K509" i="1"/>
  <c r="J509" i="1"/>
  <c r="R509" i="1"/>
  <c r="V509" i="1"/>
  <c r="W509" i="1"/>
  <c r="AE509" i="1"/>
  <c r="AC509" i="1"/>
  <c r="AD509" i="1"/>
  <c r="AF509" i="1"/>
  <c r="X509" i="1"/>
  <c r="AB509" i="1"/>
  <c r="AA509" i="1"/>
  <c r="Z509" i="1"/>
  <c r="Y509" i="1"/>
  <c r="S509" i="1"/>
  <c r="Q509" i="1"/>
  <c r="T509" i="1"/>
  <c r="P509" i="1"/>
  <c r="M509" i="1"/>
  <c r="N509" i="1"/>
  <c r="O509" i="1"/>
  <c r="CY508" i="1"/>
  <c r="CX508" i="1"/>
  <c r="CV508" i="1"/>
  <c r="CW508" i="1"/>
  <c r="AP508" i="1"/>
  <c r="BC508" i="1"/>
  <c r="BF508" i="1"/>
  <c r="BH508" i="1"/>
  <c r="BL508" i="1"/>
  <c r="BM508" i="1"/>
  <c r="BK508" i="1"/>
  <c r="BJ508" i="1"/>
  <c r="BI508" i="1"/>
  <c r="BG508" i="1"/>
  <c r="BB508" i="1"/>
  <c r="AK508" i="1"/>
  <c r="AI508" i="1"/>
  <c r="L508" i="1"/>
  <c r="AY508" i="1"/>
  <c r="AX508" i="1"/>
  <c r="BA508" i="1"/>
  <c r="AV508" i="1"/>
  <c r="AZ508" i="1"/>
  <c r="AJ508" i="1"/>
  <c r="U508" i="1"/>
  <c r="K508" i="1"/>
  <c r="J508" i="1"/>
  <c r="R508" i="1"/>
  <c r="V508" i="1"/>
  <c r="W508" i="1"/>
  <c r="AE508" i="1"/>
  <c r="AC508" i="1"/>
  <c r="AD508" i="1"/>
  <c r="AF508" i="1"/>
  <c r="X508" i="1"/>
  <c r="AB508" i="1"/>
  <c r="AA508" i="1"/>
  <c r="Z508" i="1"/>
  <c r="Y508" i="1"/>
  <c r="S508" i="1"/>
  <c r="Q508" i="1"/>
  <c r="T508" i="1"/>
  <c r="P508" i="1"/>
  <c r="M508" i="1"/>
  <c r="N508" i="1"/>
  <c r="O508" i="1"/>
  <c r="CY507" i="1"/>
  <c r="CX507" i="1"/>
  <c r="CV507" i="1"/>
  <c r="CW507" i="1"/>
  <c r="AP507" i="1"/>
  <c r="BC507" i="1"/>
  <c r="BF507" i="1"/>
  <c r="BH507" i="1"/>
  <c r="BL507" i="1"/>
  <c r="BM507" i="1"/>
  <c r="BK507" i="1"/>
  <c r="BJ507" i="1"/>
  <c r="BI507" i="1"/>
  <c r="BG507" i="1"/>
  <c r="BB507" i="1"/>
  <c r="AK507" i="1"/>
  <c r="AI507" i="1"/>
  <c r="L507" i="1"/>
  <c r="AY507" i="1"/>
  <c r="AX507" i="1"/>
  <c r="BA507" i="1"/>
  <c r="AV507" i="1"/>
  <c r="AZ507" i="1"/>
  <c r="AJ507" i="1"/>
  <c r="U507" i="1"/>
  <c r="K507" i="1"/>
  <c r="J507" i="1"/>
  <c r="R507" i="1"/>
  <c r="V507" i="1"/>
  <c r="W507" i="1"/>
  <c r="AE507" i="1"/>
  <c r="AC507" i="1"/>
  <c r="AD507" i="1"/>
  <c r="AF507" i="1"/>
  <c r="X507" i="1"/>
  <c r="AB507" i="1"/>
  <c r="AA507" i="1"/>
  <c r="Z507" i="1"/>
  <c r="Y507" i="1"/>
  <c r="S507" i="1"/>
  <c r="Q507" i="1"/>
  <c r="T507" i="1"/>
  <c r="P507" i="1"/>
  <c r="M507" i="1"/>
  <c r="N507" i="1"/>
  <c r="O507" i="1"/>
  <c r="CY506" i="1"/>
  <c r="CX506" i="1"/>
  <c r="CV506" i="1"/>
  <c r="CW506" i="1"/>
  <c r="AP506" i="1"/>
  <c r="BC506" i="1"/>
  <c r="BF506" i="1"/>
  <c r="BH506" i="1"/>
  <c r="BL506" i="1"/>
  <c r="BM506" i="1"/>
  <c r="BK506" i="1"/>
  <c r="BJ506" i="1"/>
  <c r="BI506" i="1"/>
  <c r="BG506" i="1"/>
  <c r="BB506" i="1"/>
  <c r="AK506" i="1"/>
  <c r="AI506" i="1"/>
  <c r="L506" i="1"/>
  <c r="AY506" i="1"/>
  <c r="AX506" i="1"/>
  <c r="BA506" i="1"/>
  <c r="AV506" i="1"/>
  <c r="AZ506" i="1"/>
  <c r="AJ506" i="1"/>
  <c r="U506" i="1"/>
  <c r="K506" i="1"/>
  <c r="J506" i="1"/>
  <c r="R506" i="1"/>
  <c r="V506" i="1"/>
  <c r="W506" i="1"/>
  <c r="AE506" i="1"/>
  <c r="AC506" i="1"/>
  <c r="AD506" i="1"/>
  <c r="AF506" i="1"/>
  <c r="X506" i="1"/>
  <c r="AB506" i="1"/>
  <c r="AA506" i="1"/>
  <c r="Z506" i="1"/>
  <c r="Y506" i="1"/>
  <c r="S506" i="1"/>
  <c r="Q506" i="1"/>
  <c r="T506" i="1"/>
  <c r="P506" i="1"/>
  <c r="M506" i="1"/>
  <c r="N506" i="1"/>
  <c r="O506" i="1"/>
  <c r="CY505" i="1"/>
  <c r="CX505" i="1"/>
  <c r="CV505" i="1"/>
  <c r="CW505" i="1"/>
  <c r="AP505" i="1"/>
  <c r="BC505" i="1"/>
  <c r="BF505" i="1"/>
  <c r="BH505" i="1"/>
  <c r="BL505" i="1"/>
  <c r="BM505" i="1"/>
  <c r="BK505" i="1"/>
  <c r="BJ505" i="1"/>
  <c r="BI505" i="1"/>
  <c r="BG505" i="1"/>
  <c r="BB505" i="1"/>
  <c r="AK505" i="1"/>
  <c r="AI505" i="1"/>
  <c r="L505" i="1"/>
  <c r="AY505" i="1"/>
  <c r="AX505" i="1"/>
  <c r="BA505" i="1"/>
  <c r="AV505" i="1"/>
  <c r="AZ505" i="1"/>
  <c r="AJ505" i="1"/>
  <c r="U505" i="1"/>
  <c r="K505" i="1"/>
  <c r="J505" i="1"/>
  <c r="R505" i="1"/>
  <c r="V505" i="1"/>
  <c r="W505" i="1"/>
  <c r="AE505" i="1"/>
  <c r="AC505" i="1"/>
  <c r="AD505" i="1"/>
  <c r="AF505" i="1"/>
  <c r="X505" i="1"/>
  <c r="AB505" i="1"/>
  <c r="AA505" i="1"/>
  <c r="Z505" i="1"/>
  <c r="Y505" i="1"/>
  <c r="S505" i="1"/>
  <c r="Q505" i="1"/>
  <c r="T505" i="1"/>
  <c r="P505" i="1"/>
  <c r="M505" i="1"/>
  <c r="N505" i="1"/>
  <c r="O505" i="1"/>
  <c r="CY504" i="1"/>
  <c r="CX504" i="1"/>
  <c r="CV504" i="1"/>
  <c r="CW504" i="1"/>
  <c r="AP504" i="1"/>
  <c r="BC504" i="1"/>
  <c r="BF504" i="1"/>
  <c r="BH504" i="1"/>
  <c r="BL504" i="1"/>
  <c r="BM504" i="1"/>
  <c r="BK504" i="1"/>
  <c r="BJ504" i="1"/>
  <c r="BI504" i="1"/>
  <c r="BG504" i="1"/>
  <c r="BB504" i="1"/>
  <c r="AK504" i="1"/>
  <c r="AI504" i="1"/>
  <c r="L504" i="1"/>
  <c r="AY504" i="1"/>
  <c r="AX504" i="1"/>
  <c r="BA504" i="1"/>
  <c r="AV504" i="1"/>
  <c r="AZ504" i="1"/>
  <c r="AJ504" i="1"/>
  <c r="U504" i="1"/>
  <c r="K504" i="1"/>
  <c r="J504" i="1"/>
  <c r="R504" i="1"/>
  <c r="V504" i="1"/>
  <c r="W504" i="1"/>
  <c r="AE504" i="1"/>
  <c r="AC504" i="1"/>
  <c r="AD504" i="1"/>
  <c r="AF504" i="1"/>
  <c r="X504" i="1"/>
  <c r="AB504" i="1"/>
  <c r="AA504" i="1"/>
  <c r="Z504" i="1"/>
  <c r="Y504" i="1"/>
  <c r="S504" i="1"/>
  <c r="Q504" i="1"/>
  <c r="T504" i="1"/>
  <c r="P504" i="1"/>
  <c r="M504" i="1"/>
  <c r="N504" i="1"/>
  <c r="O504" i="1"/>
  <c r="CY503" i="1"/>
  <c r="CX503" i="1"/>
  <c r="CV503" i="1"/>
  <c r="CW503" i="1"/>
  <c r="AP503" i="1"/>
  <c r="BC503" i="1"/>
  <c r="BF503" i="1"/>
  <c r="BH503" i="1"/>
  <c r="BL503" i="1"/>
  <c r="BM503" i="1"/>
  <c r="BK503" i="1"/>
  <c r="BJ503" i="1"/>
  <c r="BI503" i="1"/>
  <c r="BG503" i="1"/>
  <c r="BB503" i="1"/>
  <c r="AK503" i="1"/>
  <c r="AI503" i="1"/>
  <c r="L503" i="1"/>
  <c r="AY503" i="1"/>
  <c r="AX503" i="1"/>
  <c r="BA503" i="1"/>
  <c r="AV503" i="1"/>
  <c r="AZ503" i="1"/>
  <c r="AJ503" i="1"/>
  <c r="U503" i="1"/>
  <c r="K503" i="1"/>
  <c r="J503" i="1"/>
  <c r="R503" i="1"/>
  <c r="V503" i="1"/>
  <c r="W503" i="1"/>
  <c r="AE503" i="1"/>
  <c r="AC503" i="1"/>
  <c r="AD503" i="1"/>
  <c r="AF503" i="1"/>
  <c r="X503" i="1"/>
  <c r="AB503" i="1"/>
  <c r="AA503" i="1"/>
  <c r="Z503" i="1"/>
  <c r="Y503" i="1"/>
  <c r="S503" i="1"/>
  <c r="Q503" i="1"/>
  <c r="T503" i="1"/>
  <c r="P503" i="1"/>
  <c r="M503" i="1"/>
  <c r="N503" i="1"/>
  <c r="O503" i="1"/>
  <c r="CY502" i="1"/>
  <c r="CX502" i="1"/>
  <c r="CV502" i="1"/>
  <c r="CW502" i="1"/>
  <c r="AP502" i="1"/>
  <c r="BC502" i="1"/>
  <c r="BF502" i="1"/>
  <c r="BH502" i="1"/>
  <c r="BL502" i="1"/>
  <c r="BM502" i="1"/>
  <c r="BK502" i="1"/>
  <c r="BJ502" i="1"/>
  <c r="BI502" i="1"/>
  <c r="BG502" i="1"/>
  <c r="BB502" i="1"/>
  <c r="AK502" i="1"/>
  <c r="AI502" i="1"/>
  <c r="L502" i="1"/>
  <c r="AY502" i="1"/>
  <c r="AX502" i="1"/>
  <c r="BA502" i="1"/>
  <c r="AV502" i="1"/>
  <c r="AZ502" i="1"/>
  <c r="AJ502" i="1"/>
  <c r="U502" i="1"/>
  <c r="K502" i="1"/>
  <c r="J502" i="1"/>
  <c r="R502" i="1"/>
  <c r="V502" i="1"/>
  <c r="W502" i="1"/>
  <c r="AE502" i="1"/>
  <c r="AC502" i="1"/>
  <c r="AD502" i="1"/>
  <c r="AF502" i="1"/>
  <c r="X502" i="1"/>
  <c r="AB502" i="1"/>
  <c r="AA502" i="1"/>
  <c r="Z502" i="1"/>
  <c r="Y502" i="1"/>
  <c r="S502" i="1"/>
  <c r="Q502" i="1"/>
  <c r="T502" i="1"/>
  <c r="P502" i="1"/>
  <c r="M502" i="1"/>
  <c r="N502" i="1"/>
  <c r="O502" i="1"/>
  <c r="CY501" i="1"/>
  <c r="CX501" i="1"/>
  <c r="CV501" i="1"/>
  <c r="CW501" i="1"/>
  <c r="AP501" i="1"/>
  <c r="BC501" i="1"/>
  <c r="BF501" i="1"/>
  <c r="BH501" i="1"/>
  <c r="BL501" i="1"/>
  <c r="BM501" i="1"/>
  <c r="BK501" i="1"/>
  <c r="BJ501" i="1"/>
  <c r="BI501" i="1"/>
  <c r="BG501" i="1"/>
  <c r="BB501" i="1"/>
  <c r="AK501" i="1"/>
  <c r="AI501" i="1"/>
  <c r="L501" i="1"/>
  <c r="AY501" i="1"/>
  <c r="AX501" i="1"/>
  <c r="BA501" i="1"/>
  <c r="AV501" i="1"/>
  <c r="AZ501" i="1"/>
  <c r="AJ501" i="1"/>
  <c r="U501" i="1"/>
  <c r="K501" i="1"/>
  <c r="J501" i="1"/>
  <c r="R501" i="1"/>
  <c r="V501" i="1"/>
  <c r="W501" i="1"/>
  <c r="AE501" i="1"/>
  <c r="AC501" i="1"/>
  <c r="AD501" i="1"/>
  <c r="AF501" i="1"/>
  <c r="X501" i="1"/>
  <c r="AB501" i="1"/>
  <c r="AA501" i="1"/>
  <c r="Z501" i="1"/>
  <c r="Y501" i="1"/>
  <c r="S501" i="1"/>
  <c r="Q501" i="1"/>
  <c r="T501" i="1"/>
  <c r="P501" i="1"/>
  <c r="M501" i="1"/>
  <c r="N501" i="1"/>
  <c r="O501" i="1"/>
  <c r="CY500" i="1"/>
  <c r="CX500" i="1"/>
  <c r="CV500" i="1"/>
  <c r="CW500" i="1"/>
  <c r="AP500" i="1"/>
  <c r="BC500" i="1"/>
  <c r="BF500" i="1"/>
  <c r="BH500" i="1"/>
  <c r="BL500" i="1"/>
  <c r="BM500" i="1"/>
  <c r="BK500" i="1"/>
  <c r="BJ500" i="1"/>
  <c r="BI500" i="1"/>
  <c r="BG500" i="1"/>
  <c r="BB500" i="1"/>
  <c r="AK500" i="1"/>
  <c r="AI500" i="1"/>
  <c r="L500" i="1"/>
  <c r="AY500" i="1"/>
  <c r="AX500" i="1"/>
  <c r="BA500" i="1"/>
  <c r="AV500" i="1"/>
  <c r="AZ500" i="1"/>
  <c r="AJ500" i="1"/>
  <c r="U500" i="1"/>
  <c r="K500" i="1"/>
  <c r="J500" i="1"/>
  <c r="R500" i="1"/>
  <c r="V500" i="1"/>
  <c r="W500" i="1"/>
  <c r="AE500" i="1"/>
  <c r="AC500" i="1"/>
  <c r="AD500" i="1"/>
  <c r="AF500" i="1"/>
  <c r="X500" i="1"/>
  <c r="AB500" i="1"/>
  <c r="AA500" i="1"/>
  <c r="Z500" i="1"/>
  <c r="Y500" i="1"/>
  <c r="S500" i="1"/>
  <c r="Q500" i="1"/>
  <c r="T500" i="1"/>
  <c r="P500" i="1"/>
  <c r="M500" i="1"/>
  <c r="N500" i="1"/>
  <c r="O500" i="1"/>
  <c r="CY499" i="1"/>
  <c r="CX499" i="1"/>
  <c r="CV499" i="1"/>
  <c r="CW499" i="1"/>
  <c r="AP499" i="1"/>
  <c r="BC499" i="1"/>
  <c r="BF499" i="1"/>
  <c r="BH499" i="1"/>
  <c r="BL499" i="1"/>
  <c r="BM499" i="1"/>
  <c r="BK499" i="1"/>
  <c r="BJ499" i="1"/>
  <c r="BI499" i="1"/>
  <c r="BG499" i="1"/>
  <c r="BB499" i="1"/>
  <c r="AK499" i="1"/>
  <c r="AI499" i="1"/>
  <c r="L499" i="1"/>
  <c r="AY499" i="1"/>
  <c r="AX499" i="1"/>
  <c r="BA499" i="1"/>
  <c r="AV499" i="1"/>
  <c r="AZ499" i="1"/>
  <c r="AJ499" i="1"/>
  <c r="U499" i="1"/>
  <c r="K499" i="1"/>
  <c r="J499" i="1"/>
  <c r="R499" i="1"/>
  <c r="V499" i="1"/>
  <c r="W499" i="1"/>
  <c r="AE499" i="1"/>
  <c r="AC499" i="1"/>
  <c r="AD499" i="1"/>
  <c r="AF499" i="1"/>
  <c r="X499" i="1"/>
  <c r="AB499" i="1"/>
  <c r="AA499" i="1"/>
  <c r="Z499" i="1"/>
  <c r="Y499" i="1"/>
  <c r="S499" i="1"/>
  <c r="Q499" i="1"/>
  <c r="T499" i="1"/>
  <c r="P499" i="1"/>
  <c r="M499" i="1"/>
  <c r="N499" i="1"/>
  <c r="O499" i="1"/>
  <c r="CY498" i="1"/>
  <c r="CX498" i="1"/>
  <c r="CV498" i="1"/>
  <c r="CW498" i="1"/>
  <c r="AP498" i="1"/>
  <c r="BC498" i="1"/>
  <c r="BF498" i="1"/>
  <c r="BH498" i="1"/>
  <c r="BL498" i="1"/>
  <c r="BM498" i="1"/>
  <c r="BK498" i="1"/>
  <c r="BJ498" i="1"/>
  <c r="BI498" i="1"/>
  <c r="BG498" i="1"/>
  <c r="BB498" i="1"/>
  <c r="AK498" i="1"/>
  <c r="AI498" i="1"/>
  <c r="L498" i="1"/>
  <c r="AY498" i="1"/>
  <c r="AX498" i="1"/>
  <c r="BA498" i="1"/>
  <c r="AV498" i="1"/>
  <c r="AZ498" i="1"/>
  <c r="AJ498" i="1"/>
  <c r="U498" i="1"/>
  <c r="K498" i="1"/>
  <c r="J498" i="1"/>
  <c r="R498" i="1"/>
  <c r="V498" i="1"/>
  <c r="W498" i="1"/>
  <c r="AE498" i="1"/>
  <c r="AC498" i="1"/>
  <c r="AD498" i="1"/>
  <c r="AF498" i="1"/>
  <c r="X498" i="1"/>
  <c r="AB498" i="1"/>
  <c r="AA498" i="1"/>
  <c r="Z498" i="1"/>
  <c r="Y498" i="1"/>
  <c r="S498" i="1"/>
  <c r="Q498" i="1"/>
  <c r="T498" i="1"/>
  <c r="P498" i="1"/>
  <c r="M498" i="1"/>
  <c r="N498" i="1"/>
  <c r="O498" i="1"/>
  <c r="CY497" i="1"/>
  <c r="CX497" i="1"/>
  <c r="CV497" i="1"/>
  <c r="CW497" i="1"/>
  <c r="AP497" i="1"/>
  <c r="BC497" i="1"/>
  <c r="BF497" i="1"/>
  <c r="BH497" i="1"/>
  <c r="BL497" i="1"/>
  <c r="BM497" i="1"/>
  <c r="BK497" i="1"/>
  <c r="BJ497" i="1"/>
  <c r="BI497" i="1"/>
  <c r="BG497" i="1"/>
  <c r="BB497" i="1"/>
  <c r="AK497" i="1"/>
  <c r="AI497" i="1"/>
  <c r="L497" i="1"/>
  <c r="AY497" i="1"/>
  <c r="AX497" i="1"/>
  <c r="BA497" i="1"/>
  <c r="AV497" i="1"/>
  <c r="AZ497" i="1"/>
  <c r="AJ497" i="1"/>
  <c r="U497" i="1"/>
  <c r="K497" i="1"/>
  <c r="J497" i="1"/>
  <c r="R497" i="1"/>
  <c r="V497" i="1"/>
  <c r="W497" i="1"/>
  <c r="AE497" i="1"/>
  <c r="AC497" i="1"/>
  <c r="AD497" i="1"/>
  <c r="AF497" i="1"/>
  <c r="X497" i="1"/>
  <c r="AB497" i="1"/>
  <c r="AA497" i="1"/>
  <c r="Z497" i="1"/>
  <c r="Y497" i="1"/>
  <c r="S497" i="1"/>
  <c r="Q497" i="1"/>
  <c r="T497" i="1"/>
  <c r="P497" i="1"/>
  <c r="M497" i="1"/>
  <c r="N497" i="1"/>
  <c r="O497" i="1"/>
  <c r="CY496" i="1"/>
  <c r="CX496" i="1"/>
  <c r="CV496" i="1"/>
  <c r="CW496" i="1"/>
  <c r="AP496" i="1"/>
  <c r="BC496" i="1"/>
  <c r="BF496" i="1"/>
  <c r="BH496" i="1"/>
  <c r="BL496" i="1"/>
  <c r="BM496" i="1"/>
  <c r="BK496" i="1"/>
  <c r="BJ496" i="1"/>
  <c r="BI496" i="1"/>
  <c r="BG496" i="1"/>
  <c r="BB496" i="1"/>
  <c r="AK496" i="1"/>
  <c r="AI496" i="1"/>
  <c r="L496" i="1"/>
  <c r="AY496" i="1"/>
  <c r="AX496" i="1"/>
  <c r="BA496" i="1"/>
  <c r="AV496" i="1"/>
  <c r="AZ496" i="1"/>
  <c r="AJ496" i="1"/>
  <c r="U496" i="1"/>
  <c r="K496" i="1"/>
  <c r="J496" i="1"/>
  <c r="R496" i="1"/>
  <c r="V496" i="1"/>
  <c r="W496" i="1"/>
  <c r="AE496" i="1"/>
  <c r="AC496" i="1"/>
  <c r="AD496" i="1"/>
  <c r="AF496" i="1"/>
  <c r="X496" i="1"/>
  <c r="AB496" i="1"/>
  <c r="AA496" i="1"/>
  <c r="Z496" i="1"/>
  <c r="Y496" i="1"/>
  <c r="S496" i="1"/>
  <c r="Q496" i="1"/>
  <c r="T496" i="1"/>
  <c r="P496" i="1"/>
  <c r="M496" i="1"/>
  <c r="N496" i="1"/>
  <c r="O496" i="1"/>
  <c r="CY495" i="1"/>
  <c r="CX495" i="1"/>
  <c r="CV495" i="1"/>
  <c r="CW495" i="1"/>
  <c r="AP495" i="1"/>
  <c r="BC495" i="1"/>
  <c r="BF495" i="1"/>
  <c r="BH495" i="1"/>
  <c r="BL495" i="1"/>
  <c r="BM495" i="1"/>
  <c r="BK495" i="1"/>
  <c r="BJ495" i="1"/>
  <c r="BI495" i="1"/>
  <c r="BG495" i="1"/>
  <c r="BB495" i="1"/>
  <c r="AK495" i="1"/>
  <c r="AI495" i="1"/>
  <c r="L495" i="1"/>
  <c r="AY495" i="1"/>
  <c r="AX495" i="1"/>
  <c r="BA495" i="1"/>
  <c r="AV495" i="1"/>
  <c r="AZ495" i="1"/>
  <c r="AJ495" i="1"/>
  <c r="U495" i="1"/>
  <c r="K495" i="1"/>
  <c r="J495" i="1"/>
  <c r="R495" i="1"/>
  <c r="V495" i="1"/>
  <c r="W495" i="1"/>
  <c r="AE495" i="1"/>
  <c r="AC495" i="1"/>
  <c r="AD495" i="1"/>
  <c r="AF495" i="1"/>
  <c r="X495" i="1"/>
  <c r="AB495" i="1"/>
  <c r="AA495" i="1"/>
  <c r="Z495" i="1"/>
  <c r="Y495" i="1"/>
  <c r="S495" i="1"/>
  <c r="Q495" i="1"/>
  <c r="T495" i="1"/>
  <c r="P495" i="1"/>
  <c r="M495" i="1"/>
  <c r="N495" i="1"/>
  <c r="O495" i="1"/>
  <c r="CY494" i="1"/>
  <c r="CX494" i="1"/>
  <c r="CV494" i="1"/>
  <c r="CW494" i="1"/>
  <c r="AP494" i="1"/>
  <c r="BC494" i="1"/>
  <c r="BF494" i="1"/>
  <c r="BH494" i="1"/>
  <c r="BL494" i="1"/>
  <c r="BM494" i="1"/>
  <c r="BK494" i="1"/>
  <c r="BJ494" i="1"/>
  <c r="BI494" i="1"/>
  <c r="BG494" i="1"/>
  <c r="BB494" i="1"/>
  <c r="AK494" i="1"/>
  <c r="AI494" i="1"/>
  <c r="L494" i="1"/>
  <c r="AY494" i="1"/>
  <c r="AX494" i="1"/>
  <c r="BA494" i="1"/>
  <c r="AV494" i="1"/>
  <c r="AZ494" i="1"/>
  <c r="AJ494" i="1"/>
  <c r="U494" i="1"/>
  <c r="K494" i="1"/>
  <c r="J494" i="1"/>
  <c r="R494" i="1"/>
  <c r="V494" i="1"/>
  <c r="W494" i="1"/>
  <c r="AE494" i="1"/>
  <c r="AC494" i="1"/>
  <c r="AD494" i="1"/>
  <c r="AF494" i="1"/>
  <c r="X494" i="1"/>
  <c r="AB494" i="1"/>
  <c r="AA494" i="1"/>
  <c r="Z494" i="1"/>
  <c r="Y494" i="1"/>
  <c r="S494" i="1"/>
  <c r="Q494" i="1"/>
  <c r="T494" i="1"/>
  <c r="P494" i="1"/>
  <c r="M494" i="1"/>
  <c r="N494" i="1"/>
  <c r="O494" i="1"/>
  <c r="CY493" i="1"/>
  <c r="CX493" i="1"/>
  <c r="CV493" i="1"/>
  <c r="CW493" i="1"/>
  <c r="AP493" i="1"/>
  <c r="BC493" i="1"/>
  <c r="BF493" i="1"/>
  <c r="BH493" i="1"/>
  <c r="BL493" i="1"/>
  <c r="BM493" i="1"/>
  <c r="BK493" i="1"/>
  <c r="BJ493" i="1"/>
  <c r="BI493" i="1"/>
  <c r="BG493" i="1"/>
  <c r="BB493" i="1"/>
  <c r="AK493" i="1"/>
  <c r="AI493" i="1"/>
  <c r="L493" i="1"/>
  <c r="AY493" i="1"/>
  <c r="AX493" i="1"/>
  <c r="BA493" i="1"/>
  <c r="AV493" i="1"/>
  <c r="AZ493" i="1"/>
  <c r="AJ493" i="1"/>
  <c r="U493" i="1"/>
  <c r="K493" i="1"/>
  <c r="J493" i="1"/>
  <c r="R493" i="1"/>
  <c r="V493" i="1"/>
  <c r="W493" i="1"/>
  <c r="AE493" i="1"/>
  <c r="AC493" i="1"/>
  <c r="AD493" i="1"/>
  <c r="AF493" i="1"/>
  <c r="X493" i="1"/>
  <c r="AB493" i="1"/>
  <c r="AA493" i="1"/>
  <c r="Z493" i="1"/>
  <c r="Y493" i="1"/>
  <c r="S493" i="1"/>
  <c r="Q493" i="1"/>
  <c r="T493" i="1"/>
  <c r="P493" i="1"/>
  <c r="M493" i="1"/>
  <c r="N493" i="1"/>
  <c r="O493" i="1"/>
  <c r="CY492" i="1"/>
  <c r="CX492" i="1"/>
  <c r="CV492" i="1"/>
  <c r="CW492" i="1"/>
  <c r="AP492" i="1"/>
  <c r="BC492" i="1"/>
  <c r="BF492" i="1"/>
  <c r="BH492" i="1"/>
  <c r="BL492" i="1"/>
  <c r="BM492" i="1"/>
  <c r="BK492" i="1"/>
  <c r="BJ492" i="1"/>
  <c r="BI492" i="1"/>
  <c r="BG492" i="1"/>
  <c r="BB492" i="1"/>
  <c r="AK492" i="1"/>
  <c r="AI492" i="1"/>
  <c r="L492" i="1"/>
  <c r="AY492" i="1"/>
  <c r="AX492" i="1"/>
  <c r="BA492" i="1"/>
  <c r="AV492" i="1"/>
  <c r="AZ492" i="1"/>
  <c r="AJ492" i="1"/>
  <c r="U492" i="1"/>
  <c r="K492" i="1"/>
  <c r="J492" i="1"/>
  <c r="R492" i="1"/>
  <c r="V492" i="1"/>
  <c r="W492" i="1"/>
  <c r="AE492" i="1"/>
  <c r="AC492" i="1"/>
  <c r="AD492" i="1"/>
  <c r="AF492" i="1"/>
  <c r="X492" i="1"/>
  <c r="AB492" i="1"/>
  <c r="AA492" i="1"/>
  <c r="Z492" i="1"/>
  <c r="Y492" i="1"/>
  <c r="S492" i="1"/>
  <c r="Q492" i="1"/>
  <c r="T492" i="1"/>
  <c r="P492" i="1"/>
  <c r="M492" i="1"/>
  <c r="N492" i="1"/>
  <c r="O492" i="1"/>
  <c r="CY491" i="1"/>
  <c r="CX491" i="1"/>
  <c r="CV491" i="1"/>
  <c r="CW491" i="1"/>
  <c r="AP491" i="1"/>
  <c r="BC491" i="1"/>
  <c r="BF491" i="1"/>
  <c r="BH491" i="1"/>
  <c r="BL491" i="1"/>
  <c r="BM491" i="1"/>
  <c r="BK491" i="1"/>
  <c r="BJ491" i="1"/>
  <c r="BI491" i="1"/>
  <c r="BG491" i="1"/>
  <c r="BB491" i="1"/>
  <c r="AK491" i="1"/>
  <c r="AI491" i="1"/>
  <c r="L491" i="1"/>
  <c r="AY491" i="1"/>
  <c r="AX491" i="1"/>
  <c r="BA491" i="1"/>
  <c r="AV491" i="1"/>
  <c r="AZ491" i="1"/>
  <c r="AJ491" i="1"/>
  <c r="U491" i="1"/>
  <c r="K491" i="1"/>
  <c r="J491" i="1"/>
  <c r="R491" i="1"/>
  <c r="V491" i="1"/>
  <c r="W491" i="1"/>
  <c r="AE491" i="1"/>
  <c r="AC491" i="1"/>
  <c r="AD491" i="1"/>
  <c r="AF491" i="1"/>
  <c r="X491" i="1"/>
  <c r="AB491" i="1"/>
  <c r="AA491" i="1"/>
  <c r="Z491" i="1"/>
  <c r="Y491" i="1"/>
  <c r="S491" i="1"/>
  <c r="Q491" i="1"/>
  <c r="T491" i="1"/>
  <c r="P491" i="1"/>
  <c r="M491" i="1"/>
  <c r="N491" i="1"/>
  <c r="O491" i="1"/>
  <c r="CY490" i="1"/>
  <c r="CX490" i="1"/>
  <c r="CV490" i="1"/>
  <c r="CW490" i="1"/>
  <c r="AP490" i="1"/>
  <c r="BC490" i="1"/>
  <c r="BF490" i="1"/>
  <c r="BH490" i="1"/>
  <c r="BL490" i="1"/>
  <c r="BM490" i="1"/>
  <c r="BK490" i="1"/>
  <c r="BJ490" i="1"/>
  <c r="BI490" i="1"/>
  <c r="BG490" i="1"/>
  <c r="BB490" i="1"/>
  <c r="AK490" i="1"/>
  <c r="AI490" i="1"/>
  <c r="L490" i="1"/>
  <c r="AY490" i="1"/>
  <c r="AX490" i="1"/>
  <c r="BA490" i="1"/>
  <c r="AV490" i="1"/>
  <c r="AZ490" i="1"/>
  <c r="AJ490" i="1"/>
  <c r="U490" i="1"/>
  <c r="K490" i="1"/>
  <c r="J490" i="1"/>
  <c r="R490" i="1"/>
  <c r="V490" i="1"/>
  <c r="W490" i="1"/>
  <c r="AE490" i="1"/>
  <c r="AC490" i="1"/>
  <c r="AD490" i="1"/>
  <c r="AF490" i="1"/>
  <c r="X490" i="1"/>
  <c r="AB490" i="1"/>
  <c r="AA490" i="1"/>
  <c r="Z490" i="1"/>
  <c r="Y490" i="1"/>
  <c r="S490" i="1"/>
  <c r="Q490" i="1"/>
  <c r="T490" i="1"/>
  <c r="P490" i="1"/>
  <c r="M490" i="1"/>
  <c r="N490" i="1"/>
  <c r="O490" i="1"/>
  <c r="CY489" i="1"/>
  <c r="CX489" i="1"/>
  <c r="CV489" i="1"/>
  <c r="CW489" i="1"/>
  <c r="AP489" i="1"/>
  <c r="BC489" i="1"/>
  <c r="BF489" i="1"/>
  <c r="BH489" i="1"/>
  <c r="BL489" i="1"/>
  <c r="BM489" i="1"/>
  <c r="BK489" i="1"/>
  <c r="BJ489" i="1"/>
  <c r="BI489" i="1"/>
  <c r="BG489" i="1"/>
  <c r="BB489" i="1"/>
  <c r="AK489" i="1"/>
  <c r="AI489" i="1"/>
  <c r="L489" i="1"/>
  <c r="AY489" i="1"/>
  <c r="AX489" i="1"/>
  <c r="BA489" i="1"/>
  <c r="AV489" i="1"/>
  <c r="AZ489" i="1"/>
  <c r="AJ489" i="1"/>
  <c r="U489" i="1"/>
  <c r="K489" i="1"/>
  <c r="J489" i="1"/>
  <c r="R489" i="1"/>
  <c r="V489" i="1"/>
  <c r="W489" i="1"/>
  <c r="AE489" i="1"/>
  <c r="AC489" i="1"/>
  <c r="AD489" i="1"/>
  <c r="AF489" i="1"/>
  <c r="X489" i="1"/>
  <c r="AB489" i="1"/>
  <c r="AA489" i="1"/>
  <c r="Z489" i="1"/>
  <c r="Y489" i="1"/>
  <c r="S489" i="1"/>
  <c r="Q489" i="1"/>
  <c r="T489" i="1"/>
  <c r="P489" i="1"/>
  <c r="M489" i="1"/>
  <c r="N489" i="1"/>
  <c r="O489" i="1"/>
  <c r="CY488" i="1"/>
  <c r="CX488" i="1"/>
  <c r="CV488" i="1"/>
  <c r="CW488" i="1"/>
  <c r="AP488" i="1"/>
  <c r="BC488" i="1"/>
  <c r="BF488" i="1"/>
  <c r="BH488" i="1"/>
  <c r="BL488" i="1"/>
  <c r="BM488" i="1"/>
  <c r="BK488" i="1"/>
  <c r="BJ488" i="1"/>
  <c r="BI488" i="1"/>
  <c r="BG488" i="1"/>
  <c r="BB488" i="1"/>
  <c r="AK488" i="1"/>
  <c r="AI488" i="1"/>
  <c r="L488" i="1"/>
  <c r="AY488" i="1"/>
  <c r="AX488" i="1"/>
  <c r="BA488" i="1"/>
  <c r="AV488" i="1"/>
  <c r="AZ488" i="1"/>
  <c r="AJ488" i="1"/>
  <c r="U488" i="1"/>
  <c r="K488" i="1"/>
  <c r="J488" i="1"/>
  <c r="R488" i="1"/>
  <c r="V488" i="1"/>
  <c r="W488" i="1"/>
  <c r="AE488" i="1"/>
  <c r="AC488" i="1"/>
  <c r="AD488" i="1"/>
  <c r="AF488" i="1"/>
  <c r="X488" i="1"/>
  <c r="AB488" i="1"/>
  <c r="AA488" i="1"/>
  <c r="Z488" i="1"/>
  <c r="Y488" i="1"/>
  <c r="S488" i="1"/>
  <c r="Q488" i="1"/>
  <c r="T488" i="1"/>
  <c r="P488" i="1"/>
  <c r="M488" i="1"/>
  <c r="N488" i="1"/>
  <c r="O488" i="1"/>
  <c r="CY487" i="1"/>
  <c r="CX487" i="1"/>
  <c r="CV487" i="1"/>
  <c r="CW487" i="1"/>
  <c r="AP487" i="1"/>
  <c r="BC487" i="1"/>
  <c r="BF487" i="1"/>
  <c r="BH487" i="1"/>
  <c r="BL487" i="1"/>
  <c r="BM487" i="1"/>
  <c r="BK487" i="1"/>
  <c r="BJ487" i="1"/>
  <c r="BI487" i="1"/>
  <c r="BG487" i="1"/>
  <c r="BB487" i="1"/>
  <c r="AK487" i="1"/>
  <c r="AI487" i="1"/>
  <c r="L487" i="1"/>
  <c r="AY487" i="1"/>
  <c r="AX487" i="1"/>
  <c r="BA487" i="1"/>
  <c r="AV487" i="1"/>
  <c r="AZ487" i="1"/>
  <c r="AJ487" i="1"/>
  <c r="U487" i="1"/>
  <c r="K487" i="1"/>
  <c r="J487" i="1"/>
  <c r="R487" i="1"/>
  <c r="V487" i="1"/>
  <c r="W487" i="1"/>
  <c r="AE487" i="1"/>
  <c r="AC487" i="1"/>
  <c r="AD487" i="1"/>
  <c r="AF487" i="1"/>
  <c r="X487" i="1"/>
  <c r="AB487" i="1"/>
  <c r="AA487" i="1"/>
  <c r="Z487" i="1"/>
  <c r="Y487" i="1"/>
  <c r="S487" i="1"/>
  <c r="Q487" i="1"/>
  <c r="T487" i="1"/>
  <c r="P487" i="1"/>
  <c r="M487" i="1"/>
  <c r="N487" i="1"/>
  <c r="O487" i="1"/>
  <c r="CY486" i="1"/>
  <c r="CX486" i="1"/>
  <c r="CV486" i="1"/>
  <c r="CW486" i="1"/>
  <c r="AP486" i="1"/>
  <c r="BC486" i="1"/>
  <c r="BF486" i="1"/>
  <c r="BH486" i="1"/>
  <c r="BL486" i="1"/>
  <c r="BM486" i="1"/>
  <c r="BK486" i="1"/>
  <c r="BJ486" i="1"/>
  <c r="BI486" i="1"/>
  <c r="BG486" i="1"/>
  <c r="BB486" i="1"/>
  <c r="AK486" i="1"/>
  <c r="AI486" i="1"/>
  <c r="L486" i="1"/>
  <c r="AY486" i="1"/>
  <c r="AX486" i="1"/>
  <c r="BA486" i="1"/>
  <c r="AV486" i="1"/>
  <c r="AZ486" i="1"/>
  <c r="AJ486" i="1"/>
  <c r="U486" i="1"/>
  <c r="K486" i="1"/>
  <c r="J486" i="1"/>
  <c r="R486" i="1"/>
  <c r="V486" i="1"/>
  <c r="W486" i="1"/>
  <c r="AE486" i="1"/>
  <c r="AC486" i="1"/>
  <c r="AD486" i="1"/>
  <c r="AF486" i="1"/>
  <c r="X486" i="1"/>
  <c r="AB486" i="1"/>
  <c r="AA486" i="1"/>
  <c r="Z486" i="1"/>
  <c r="Y486" i="1"/>
  <c r="S486" i="1"/>
  <c r="Q486" i="1"/>
  <c r="T486" i="1"/>
  <c r="P486" i="1"/>
  <c r="M486" i="1"/>
  <c r="N486" i="1"/>
  <c r="O486" i="1"/>
  <c r="CY485" i="1"/>
  <c r="CX485" i="1"/>
  <c r="CV485" i="1"/>
  <c r="CW485" i="1"/>
  <c r="AP485" i="1"/>
  <c r="BC485" i="1"/>
  <c r="BF485" i="1"/>
  <c r="BH485" i="1"/>
  <c r="BL485" i="1"/>
  <c r="BM485" i="1"/>
  <c r="BK485" i="1"/>
  <c r="BJ485" i="1"/>
  <c r="BI485" i="1"/>
  <c r="BG485" i="1"/>
  <c r="BB485" i="1"/>
  <c r="AK485" i="1"/>
  <c r="AI485" i="1"/>
  <c r="L485" i="1"/>
  <c r="AY485" i="1"/>
  <c r="AX485" i="1"/>
  <c r="BA485" i="1"/>
  <c r="AV485" i="1"/>
  <c r="AZ485" i="1"/>
  <c r="AJ485" i="1"/>
  <c r="U485" i="1"/>
  <c r="K485" i="1"/>
  <c r="J485" i="1"/>
  <c r="R485" i="1"/>
  <c r="V485" i="1"/>
  <c r="W485" i="1"/>
  <c r="AE485" i="1"/>
  <c r="AC485" i="1"/>
  <c r="AD485" i="1"/>
  <c r="AF485" i="1"/>
  <c r="X485" i="1"/>
  <c r="AB485" i="1"/>
  <c r="AA485" i="1"/>
  <c r="Z485" i="1"/>
  <c r="Y485" i="1"/>
  <c r="S485" i="1"/>
  <c r="Q485" i="1"/>
  <c r="T485" i="1"/>
  <c r="P485" i="1"/>
  <c r="M485" i="1"/>
  <c r="N485" i="1"/>
  <c r="O485" i="1"/>
  <c r="CY484" i="1"/>
  <c r="CX484" i="1"/>
  <c r="CV484" i="1"/>
  <c r="CW484" i="1"/>
  <c r="AP484" i="1"/>
  <c r="BC484" i="1"/>
  <c r="BF484" i="1"/>
  <c r="BH484" i="1"/>
  <c r="BL484" i="1"/>
  <c r="BM484" i="1"/>
  <c r="BK484" i="1"/>
  <c r="BJ484" i="1"/>
  <c r="BI484" i="1"/>
  <c r="BG484" i="1"/>
  <c r="BB484" i="1"/>
  <c r="AK484" i="1"/>
  <c r="AI484" i="1"/>
  <c r="L484" i="1"/>
  <c r="AY484" i="1"/>
  <c r="AX484" i="1"/>
  <c r="BA484" i="1"/>
  <c r="AV484" i="1"/>
  <c r="AZ484" i="1"/>
  <c r="AJ484" i="1"/>
  <c r="U484" i="1"/>
  <c r="K484" i="1"/>
  <c r="J484" i="1"/>
  <c r="R484" i="1"/>
  <c r="V484" i="1"/>
  <c r="W484" i="1"/>
  <c r="AE484" i="1"/>
  <c r="AC484" i="1"/>
  <c r="AD484" i="1"/>
  <c r="AF484" i="1"/>
  <c r="X484" i="1"/>
  <c r="AB484" i="1"/>
  <c r="AA484" i="1"/>
  <c r="Z484" i="1"/>
  <c r="Y484" i="1"/>
  <c r="S484" i="1"/>
  <c r="Q484" i="1"/>
  <c r="T484" i="1"/>
  <c r="P484" i="1"/>
  <c r="M484" i="1"/>
  <c r="N484" i="1"/>
  <c r="O484" i="1"/>
  <c r="CY483" i="1"/>
  <c r="CX483" i="1"/>
  <c r="CV483" i="1"/>
  <c r="CW483" i="1"/>
  <c r="AP483" i="1"/>
  <c r="BC483" i="1"/>
  <c r="BF483" i="1"/>
  <c r="BH483" i="1"/>
  <c r="BL483" i="1"/>
  <c r="BM483" i="1"/>
  <c r="BK483" i="1"/>
  <c r="BJ483" i="1"/>
  <c r="BI483" i="1"/>
  <c r="BG483" i="1"/>
  <c r="BB483" i="1"/>
  <c r="AK483" i="1"/>
  <c r="AI483" i="1"/>
  <c r="L483" i="1"/>
  <c r="AY483" i="1"/>
  <c r="AX483" i="1"/>
  <c r="BA483" i="1"/>
  <c r="AV483" i="1"/>
  <c r="AZ483" i="1"/>
  <c r="AJ483" i="1"/>
  <c r="U483" i="1"/>
  <c r="K483" i="1"/>
  <c r="J483" i="1"/>
  <c r="R483" i="1"/>
  <c r="V483" i="1"/>
  <c r="W483" i="1"/>
  <c r="AE483" i="1"/>
  <c r="AC483" i="1"/>
  <c r="AD483" i="1"/>
  <c r="AF483" i="1"/>
  <c r="X483" i="1"/>
  <c r="AB483" i="1"/>
  <c r="AA483" i="1"/>
  <c r="Z483" i="1"/>
  <c r="Y483" i="1"/>
  <c r="S483" i="1"/>
  <c r="Q483" i="1"/>
  <c r="T483" i="1"/>
  <c r="P483" i="1"/>
  <c r="M483" i="1"/>
  <c r="N483" i="1"/>
  <c r="O483" i="1"/>
  <c r="CY482" i="1"/>
  <c r="CX482" i="1"/>
  <c r="CV482" i="1"/>
  <c r="CW482" i="1"/>
  <c r="AP482" i="1"/>
  <c r="BC482" i="1"/>
  <c r="BF482" i="1"/>
  <c r="BH482" i="1"/>
  <c r="BL482" i="1"/>
  <c r="BM482" i="1"/>
  <c r="BK482" i="1"/>
  <c r="BJ482" i="1"/>
  <c r="BI482" i="1"/>
  <c r="BG482" i="1"/>
  <c r="BB482" i="1"/>
  <c r="AK482" i="1"/>
  <c r="AI482" i="1"/>
  <c r="L482" i="1"/>
  <c r="AY482" i="1"/>
  <c r="AX482" i="1"/>
  <c r="BA482" i="1"/>
  <c r="AV482" i="1"/>
  <c r="AZ482" i="1"/>
  <c r="AJ482" i="1"/>
  <c r="U482" i="1"/>
  <c r="K482" i="1"/>
  <c r="J482" i="1"/>
  <c r="R482" i="1"/>
  <c r="V482" i="1"/>
  <c r="W482" i="1"/>
  <c r="AE482" i="1"/>
  <c r="AC482" i="1"/>
  <c r="AD482" i="1"/>
  <c r="AF482" i="1"/>
  <c r="X482" i="1"/>
  <c r="AB482" i="1"/>
  <c r="AA482" i="1"/>
  <c r="Z482" i="1"/>
  <c r="Y482" i="1"/>
  <c r="S482" i="1"/>
  <c r="Q482" i="1"/>
  <c r="T482" i="1"/>
  <c r="P482" i="1"/>
  <c r="M482" i="1"/>
  <c r="N482" i="1"/>
  <c r="O482" i="1"/>
  <c r="CY481" i="1"/>
  <c r="CX481" i="1"/>
  <c r="CV481" i="1"/>
  <c r="CW481" i="1"/>
  <c r="AP481" i="1"/>
  <c r="BC481" i="1"/>
  <c r="BF481" i="1"/>
  <c r="BH481" i="1"/>
  <c r="BL481" i="1"/>
  <c r="BM481" i="1"/>
  <c r="BK481" i="1"/>
  <c r="BJ481" i="1"/>
  <c r="BI481" i="1"/>
  <c r="BG481" i="1"/>
  <c r="BB481" i="1"/>
  <c r="AK481" i="1"/>
  <c r="AI481" i="1"/>
  <c r="L481" i="1"/>
  <c r="AY481" i="1"/>
  <c r="AX481" i="1"/>
  <c r="BA481" i="1"/>
  <c r="AV481" i="1"/>
  <c r="AZ481" i="1"/>
  <c r="AJ481" i="1"/>
  <c r="U481" i="1"/>
  <c r="K481" i="1"/>
  <c r="J481" i="1"/>
  <c r="R481" i="1"/>
  <c r="V481" i="1"/>
  <c r="W481" i="1"/>
  <c r="AE481" i="1"/>
  <c r="AC481" i="1"/>
  <c r="AD481" i="1"/>
  <c r="AF481" i="1"/>
  <c r="X481" i="1"/>
  <c r="AB481" i="1"/>
  <c r="AA481" i="1"/>
  <c r="Z481" i="1"/>
  <c r="Y481" i="1"/>
  <c r="S481" i="1"/>
  <c r="Q481" i="1"/>
  <c r="T481" i="1"/>
  <c r="P481" i="1"/>
  <c r="M481" i="1"/>
  <c r="N481" i="1"/>
  <c r="O481" i="1"/>
  <c r="CY480" i="1"/>
  <c r="CX480" i="1"/>
  <c r="CV480" i="1"/>
  <c r="CW480" i="1"/>
  <c r="AP480" i="1"/>
  <c r="BC480" i="1"/>
  <c r="BF480" i="1"/>
  <c r="BH480" i="1"/>
  <c r="BL480" i="1"/>
  <c r="BM480" i="1"/>
  <c r="BK480" i="1"/>
  <c r="BJ480" i="1"/>
  <c r="BI480" i="1"/>
  <c r="BG480" i="1"/>
  <c r="BB480" i="1"/>
  <c r="AK480" i="1"/>
  <c r="AI480" i="1"/>
  <c r="L480" i="1"/>
  <c r="AY480" i="1"/>
  <c r="AX480" i="1"/>
  <c r="BA480" i="1"/>
  <c r="AV480" i="1"/>
  <c r="AZ480" i="1"/>
  <c r="AJ480" i="1"/>
  <c r="U480" i="1"/>
  <c r="K480" i="1"/>
  <c r="J480" i="1"/>
  <c r="R480" i="1"/>
  <c r="V480" i="1"/>
  <c r="W480" i="1"/>
  <c r="AE480" i="1"/>
  <c r="AC480" i="1"/>
  <c r="AD480" i="1"/>
  <c r="AF480" i="1"/>
  <c r="X480" i="1"/>
  <c r="AB480" i="1"/>
  <c r="AA480" i="1"/>
  <c r="Z480" i="1"/>
  <c r="Y480" i="1"/>
  <c r="S480" i="1"/>
  <c r="Q480" i="1"/>
  <c r="T480" i="1"/>
  <c r="P480" i="1"/>
  <c r="M480" i="1"/>
  <c r="N480" i="1"/>
  <c r="O480" i="1"/>
  <c r="CY479" i="1"/>
  <c r="CX479" i="1"/>
  <c r="CV479" i="1"/>
  <c r="CW479" i="1"/>
  <c r="AP479" i="1"/>
  <c r="BC479" i="1"/>
  <c r="BF479" i="1"/>
  <c r="BH479" i="1"/>
  <c r="BL479" i="1"/>
  <c r="BM479" i="1"/>
  <c r="BK479" i="1"/>
  <c r="BJ479" i="1"/>
  <c r="BI479" i="1"/>
  <c r="BG479" i="1"/>
  <c r="BB479" i="1"/>
  <c r="AK479" i="1"/>
  <c r="AI479" i="1"/>
  <c r="L479" i="1"/>
  <c r="AY479" i="1"/>
  <c r="AX479" i="1"/>
  <c r="BA479" i="1"/>
  <c r="AV479" i="1"/>
  <c r="AZ479" i="1"/>
  <c r="AJ479" i="1"/>
  <c r="U479" i="1"/>
  <c r="K479" i="1"/>
  <c r="J479" i="1"/>
  <c r="R479" i="1"/>
  <c r="V479" i="1"/>
  <c r="W479" i="1"/>
  <c r="AE479" i="1"/>
  <c r="AC479" i="1"/>
  <c r="AD479" i="1"/>
  <c r="AF479" i="1"/>
  <c r="X479" i="1"/>
  <c r="AB479" i="1"/>
  <c r="AA479" i="1"/>
  <c r="Z479" i="1"/>
  <c r="Y479" i="1"/>
  <c r="S479" i="1"/>
  <c r="Q479" i="1"/>
  <c r="T479" i="1"/>
  <c r="P479" i="1"/>
  <c r="M479" i="1"/>
  <c r="N479" i="1"/>
  <c r="O479" i="1"/>
  <c r="CY478" i="1"/>
  <c r="CX478" i="1"/>
  <c r="CV478" i="1"/>
  <c r="CW478" i="1"/>
  <c r="AP478" i="1"/>
  <c r="BC478" i="1"/>
  <c r="BF478" i="1"/>
  <c r="BH478" i="1"/>
  <c r="BL478" i="1"/>
  <c r="BM478" i="1"/>
  <c r="BK478" i="1"/>
  <c r="BJ478" i="1"/>
  <c r="BI478" i="1"/>
  <c r="BG478" i="1"/>
  <c r="BB478" i="1"/>
  <c r="AK478" i="1"/>
  <c r="AI478" i="1"/>
  <c r="L478" i="1"/>
  <c r="AY478" i="1"/>
  <c r="AX478" i="1"/>
  <c r="BA478" i="1"/>
  <c r="AV478" i="1"/>
  <c r="AZ478" i="1"/>
  <c r="AJ478" i="1"/>
  <c r="U478" i="1"/>
  <c r="K478" i="1"/>
  <c r="J478" i="1"/>
  <c r="R478" i="1"/>
  <c r="V478" i="1"/>
  <c r="W478" i="1"/>
  <c r="AE478" i="1"/>
  <c r="AC478" i="1"/>
  <c r="AD478" i="1"/>
  <c r="AF478" i="1"/>
  <c r="X478" i="1"/>
  <c r="AB478" i="1"/>
  <c r="AA478" i="1"/>
  <c r="Z478" i="1"/>
  <c r="Y478" i="1"/>
  <c r="S478" i="1"/>
  <c r="Q478" i="1"/>
  <c r="T478" i="1"/>
  <c r="P478" i="1"/>
  <c r="M478" i="1"/>
  <c r="N478" i="1"/>
  <c r="O478" i="1"/>
  <c r="CY477" i="1"/>
  <c r="CX477" i="1"/>
  <c r="CV477" i="1"/>
  <c r="CW477" i="1"/>
  <c r="AP477" i="1"/>
  <c r="BC477" i="1"/>
  <c r="BF477" i="1"/>
  <c r="BH477" i="1"/>
  <c r="BL477" i="1"/>
  <c r="BM477" i="1"/>
  <c r="BK477" i="1"/>
  <c r="BJ477" i="1"/>
  <c r="BI477" i="1"/>
  <c r="BG477" i="1"/>
  <c r="BB477" i="1"/>
  <c r="AK477" i="1"/>
  <c r="AI477" i="1"/>
  <c r="L477" i="1"/>
  <c r="AY477" i="1"/>
  <c r="AX477" i="1"/>
  <c r="BA477" i="1"/>
  <c r="AV477" i="1"/>
  <c r="AZ477" i="1"/>
  <c r="AJ477" i="1"/>
  <c r="U477" i="1"/>
  <c r="K477" i="1"/>
  <c r="J477" i="1"/>
  <c r="R477" i="1"/>
  <c r="V477" i="1"/>
  <c r="W477" i="1"/>
  <c r="AE477" i="1"/>
  <c r="AC477" i="1"/>
  <c r="AD477" i="1"/>
  <c r="AF477" i="1"/>
  <c r="X477" i="1"/>
  <c r="AB477" i="1"/>
  <c r="AA477" i="1"/>
  <c r="Z477" i="1"/>
  <c r="Y477" i="1"/>
  <c r="S477" i="1"/>
  <c r="Q477" i="1"/>
  <c r="T477" i="1"/>
  <c r="P477" i="1"/>
  <c r="M477" i="1"/>
  <c r="N477" i="1"/>
  <c r="O477" i="1"/>
  <c r="CY476" i="1"/>
  <c r="CX476" i="1"/>
  <c r="CV476" i="1"/>
  <c r="CW476" i="1"/>
  <c r="AP476" i="1"/>
  <c r="BC476" i="1"/>
  <c r="BF476" i="1"/>
  <c r="BH476" i="1"/>
  <c r="BL476" i="1"/>
  <c r="BM476" i="1"/>
  <c r="BK476" i="1"/>
  <c r="BJ476" i="1"/>
  <c r="BI476" i="1"/>
  <c r="BG476" i="1"/>
  <c r="BB476" i="1"/>
  <c r="AK476" i="1"/>
  <c r="AI476" i="1"/>
  <c r="L476" i="1"/>
  <c r="AY476" i="1"/>
  <c r="AX476" i="1"/>
  <c r="BA476" i="1"/>
  <c r="AV476" i="1"/>
  <c r="AZ476" i="1"/>
  <c r="AJ476" i="1"/>
  <c r="U476" i="1"/>
  <c r="K476" i="1"/>
  <c r="J476" i="1"/>
  <c r="R476" i="1"/>
  <c r="V476" i="1"/>
  <c r="W476" i="1"/>
  <c r="AE476" i="1"/>
  <c r="AC476" i="1"/>
  <c r="AD476" i="1"/>
  <c r="AF476" i="1"/>
  <c r="X476" i="1"/>
  <c r="AB476" i="1"/>
  <c r="AA476" i="1"/>
  <c r="Z476" i="1"/>
  <c r="Y476" i="1"/>
  <c r="S476" i="1"/>
  <c r="Q476" i="1"/>
  <c r="T476" i="1"/>
  <c r="P476" i="1"/>
  <c r="M476" i="1"/>
  <c r="N476" i="1"/>
  <c r="O476" i="1"/>
  <c r="CY475" i="1"/>
  <c r="CX475" i="1"/>
  <c r="CV475" i="1"/>
  <c r="CW475" i="1"/>
  <c r="AP475" i="1"/>
  <c r="BC475" i="1"/>
  <c r="BF475" i="1"/>
  <c r="BH475" i="1"/>
  <c r="BL475" i="1"/>
  <c r="BM475" i="1"/>
  <c r="BK475" i="1"/>
  <c r="BJ475" i="1"/>
  <c r="BI475" i="1"/>
  <c r="BG475" i="1"/>
  <c r="BB475" i="1"/>
  <c r="AK475" i="1"/>
  <c r="AI475" i="1"/>
  <c r="L475" i="1"/>
  <c r="AY475" i="1"/>
  <c r="AX475" i="1"/>
  <c r="BA475" i="1"/>
  <c r="AV475" i="1"/>
  <c r="AZ475" i="1"/>
  <c r="AJ475" i="1"/>
  <c r="U475" i="1"/>
  <c r="K475" i="1"/>
  <c r="J475" i="1"/>
  <c r="R475" i="1"/>
  <c r="V475" i="1"/>
  <c r="W475" i="1"/>
  <c r="AE475" i="1"/>
  <c r="AC475" i="1"/>
  <c r="AD475" i="1"/>
  <c r="AF475" i="1"/>
  <c r="X475" i="1"/>
  <c r="AB475" i="1"/>
  <c r="AA475" i="1"/>
  <c r="Z475" i="1"/>
  <c r="Y475" i="1"/>
  <c r="S475" i="1"/>
  <c r="Q475" i="1"/>
  <c r="T475" i="1"/>
  <c r="P475" i="1"/>
  <c r="M475" i="1"/>
  <c r="N475" i="1"/>
  <c r="O475" i="1"/>
  <c r="CY474" i="1"/>
  <c r="CX474" i="1"/>
  <c r="CV474" i="1"/>
  <c r="CW474" i="1"/>
  <c r="AP474" i="1"/>
  <c r="BC474" i="1"/>
  <c r="BF474" i="1"/>
  <c r="BH474" i="1"/>
  <c r="BL474" i="1"/>
  <c r="BM474" i="1"/>
  <c r="BK474" i="1"/>
  <c r="BJ474" i="1"/>
  <c r="BI474" i="1"/>
  <c r="BG474" i="1"/>
  <c r="BB474" i="1"/>
  <c r="AK474" i="1"/>
  <c r="AI474" i="1"/>
  <c r="L474" i="1"/>
  <c r="AY474" i="1"/>
  <c r="AX474" i="1"/>
  <c r="BA474" i="1"/>
  <c r="AV474" i="1"/>
  <c r="AZ474" i="1"/>
  <c r="AJ474" i="1"/>
  <c r="U474" i="1"/>
  <c r="K474" i="1"/>
  <c r="J474" i="1"/>
  <c r="R474" i="1"/>
  <c r="V474" i="1"/>
  <c r="W474" i="1"/>
  <c r="AE474" i="1"/>
  <c r="AC474" i="1"/>
  <c r="AD474" i="1"/>
  <c r="AF474" i="1"/>
  <c r="X474" i="1"/>
  <c r="AB474" i="1"/>
  <c r="AA474" i="1"/>
  <c r="Z474" i="1"/>
  <c r="Y474" i="1"/>
  <c r="S474" i="1"/>
  <c r="Q474" i="1"/>
  <c r="T474" i="1"/>
  <c r="P474" i="1"/>
  <c r="M474" i="1"/>
  <c r="N474" i="1"/>
  <c r="O474" i="1"/>
  <c r="CY473" i="1"/>
  <c r="CX473" i="1"/>
  <c r="CV473" i="1"/>
  <c r="CW473" i="1"/>
  <c r="AP473" i="1"/>
  <c r="BC473" i="1"/>
  <c r="BF473" i="1"/>
  <c r="BH473" i="1"/>
  <c r="BL473" i="1"/>
  <c r="BM473" i="1"/>
  <c r="BK473" i="1"/>
  <c r="BJ473" i="1"/>
  <c r="BI473" i="1"/>
  <c r="BG473" i="1"/>
  <c r="BB473" i="1"/>
  <c r="AK473" i="1"/>
  <c r="AI473" i="1"/>
  <c r="L473" i="1"/>
  <c r="AY473" i="1"/>
  <c r="AX473" i="1"/>
  <c r="BA473" i="1"/>
  <c r="AV473" i="1"/>
  <c r="AZ473" i="1"/>
  <c r="AJ473" i="1"/>
  <c r="U473" i="1"/>
  <c r="K473" i="1"/>
  <c r="J473" i="1"/>
  <c r="R473" i="1"/>
  <c r="V473" i="1"/>
  <c r="W473" i="1"/>
  <c r="AE473" i="1"/>
  <c r="AC473" i="1"/>
  <c r="AD473" i="1"/>
  <c r="AF473" i="1"/>
  <c r="X473" i="1"/>
  <c r="AB473" i="1"/>
  <c r="AA473" i="1"/>
  <c r="Z473" i="1"/>
  <c r="Y473" i="1"/>
  <c r="S473" i="1"/>
  <c r="Q473" i="1"/>
  <c r="T473" i="1"/>
  <c r="P473" i="1"/>
  <c r="M473" i="1"/>
  <c r="N473" i="1"/>
  <c r="O473" i="1"/>
  <c r="CY472" i="1"/>
  <c r="CX472" i="1"/>
  <c r="CV472" i="1"/>
  <c r="CW472" i="1"/>
  <c r="AP472" i="1"/>
  <c r="BC472" i="1"/>
  <c r="BF472" i="1"/>
  <c r="BH472" i="1"/>
  <c r="BL472" i="1"/>
  <c r="BM472" i="1"/>
  <c r="BK472" i="1"/>
  <c r="BJ472" i="1"/>
  <c r="BI472" i="1"/>
  <c r="BG472" i="1"/>
  <c r="BB472" i="1"/>
  <c r="AK472" i="1"/>
  <c r="AI472" i="1"/>
  <c r="L472" i="1"/>
  <c r="AY472" i="1"/>
  <c r="AX472" i="1"/>
  <c r="BA472" i="1"/>
  <c r="AV472" i="1"/>
  <c r="AZ472" i="1"/>
  <c r="AJ472" i="1"/>
  <c r="U472" i="1"/>
  <c r="K472" i="1"/>
  <c r="J472" i="1"/>
  <c r="R472" i="1"/>
  <c r="V472" i="1"/>
  <c r="W472" i="1"/>
  <c r="AE472" i="1"/>
  <c r="AC472" i="1"/>
  <c r="AD472" i="1"/>
  <c r="AF472" i="1"/>
  <c r="X472" i="1"/>
  <c r="AB472" i="1"/>
  <c r="AA472" i="1"/>
  <c r="Z472" i="1"/>
  <c r="Y472" i="1"/>
  <c r="S472" i="1"/>
  <c r="Q472" i="1"/>
  <c r="T472" i="1"/>
  <c r="P472" i="1"/>
  <c r="M472" i="1"/>
  <c r="N472" i="1"/>
  <c r="O472" i="1"/>
  <c r="CY471" i="1"/>
  <c r="CX471" i="1"/>
  <c r="CV471" i="1"/>
  <c r="CW471" i="1"/>
  <c r="AP471" i="1"/>
  <c r="BC471" i="1"/>
  <c r="BF471" i="1"/>
  <c r="BH471" i="1"/>
  <c r="BL471" i="1"/>
  <c r="BM471" i="1"/>
  <c r="BK471" i="1"/>
  <c r="BJ471" i="1"/>
  <c r="BI471" i="1"/>
  <c r="BG471" i="1"/>
  <c r="BB471" i="1"/>
  <c r="AK471" i="1"/>
  <c r="AI471" i="1"/>
  <c r="L471" i="1"/>
  <c r="AY471" i="1"/>
  <c r="AX471" i="1"/>
  <c r="BA471" i="1"/>
  <c r="AV471" i="1"/>
  <c r="AZ471" i="1"/>
  <c r="AJ471" i="1"/>
  <c r="U471" i="1"/>
  <c r="K471" i="1"/>
  <c r="J471" i="1"/>
  <c r="R471" i="1"/>
  <c r="V471" i="1"/>
  <c r="W471" i="1"/>
  <c r="AE471" i="1"/>
  <c r="AC471" i="1"/>
  <c r="AD471" i="1"/>
  <c r="AF471" i="1"/>
  <c r="X471" i="1"/>
  <c r="AB471" i="1"/>
  <c r="AA471" i="1"/>
  <c r="Z471" i="1"/>
  <c r="Y471" i="1"/>
  <c r="S471" i="1"/>
  <c r="Q471" i="1"/>
  <c r="T471" i="1"/>
  <c r="P471" i="1"/>
  <c r="M471" i="1"/>
  <c r="N471" i="1"/>
  <c r="O471" i="1"/>
  <c r="CY470" i="1"/>
  <c r="CX470" i="1"/>
  <c r="CV470" i="1"/>
  <c r="CW470" i="1"/>
  <c r="AP470" i="1"/>
  <c r="BC470" i="1"/>
  <c r="BF470" i="1"/>
  <c r="BH470" i="1"/>
  <c r="BL470" i="1"/>
  <c r="BM470" i="1"/>
  <c r="BK470" i="1"/>
  <c r="BJ470" i="1"/>
  <c r="BI470" i="1"/>
  <c r="BG470" i="1"/>
  <c r="BB470" i="1"/>
  <c r="AK470" i="1"/>
  <c r="AI470" i="1"/>
  <c r="L470" i="1"/>
  <c r="AY470" i="1"/>
  <c r="AX470" i="1"/>
  <c r="BA470" i="1"/>
  <c r="AV470" i="1"/>
  <c r="AZ470" i="1"/>
  <c r="AJ470" i="1"/>
  <c r="U470" i="1"/>
  <c r="K470" i="1"/>
  <c r="J470" i="1"/>
  <c r="R470" i="1"/>
  <c r="V470" i="1"/>
  <c r="W470" i="1"/>
  <c r="AE470" i="1"/>
  <c r="AC470" i="1"/>
  <c r="AD470" i="1"/>
  <c r="AF470" i="1"/>
  <c r="X470" i="1"/>
  <c r="AB470" i="1"/>
  <c r="AA470" i="1"/>
  <c r="Z470" i="1"/>
  <c r="Y470" i="1"/>
  <c r="S470" i="1"/>
  <c r="Q470" i="1"/>
  <c r="T470" i="1"/>
  <c r="P470" i="1"/>
  <c r="M470" i="1"/>
  <c r="N470" i="1"/>
  <c r="O470" i="1"/>
  <c r="CY469" i="1"/>
  <c r="CX469" i="1"/>
  <c r="CV469" i="1"/>
  <c r="CW469" i="1"/>
  <c r="AP469" i="1"/>
  <c r="BC469" i="1"/>
  <c r="BF469" i="1"/>
  <c r="BH469" i="1"/>
  <c r="BL469" i="1"/>
  <c r="BM469" i="1"/>
  <c r="BK469" i="1"/>
  <c r="BJ469" i="1"/>
  <c r="BI469" i="1"/>
  <c r="BG469" i="1"/>
  <c r="BB469" i="1"/>
  <c r="AK469" i="1"/>
  <c r="AI469" i="1"/>
  <c r="L469" i="1"/>
  <c r="AY469" i="1"/>
  <c r="AX469" i="1"/>
  <c r="BA469" i="1"/>
  <c r="AV469" i="1"/>
  <c r="AZ469" i="1"/>
  <c r="AJ469" i="1"/>
  <c r="U469" i="1"/>
  <c r="K469" i="1"/>
  <c r="J469" i="1"/>
  <c r="R469" i="1"/>
  <c r="V469" i="1"/>
  <c r="W469" i="1"/>
  <c r="AE469" i="1"/>
  <c r="AC469" i="1"/>
  <c r="AD469" i="1"/>
  <c r="AF469" i="1"/>
  <c r="X469" i="1"/>
  <c r="AB469" i="1"/>
  <c r="AA469" i="1"/>
  <c r="Z469" i="1"/>
  <c r="Y469" i="1"/>
  <c r="S469" i="1"/>
  <c r="Q469" i="1"/>
  <c r="T469" i="1"/>
  <c r="P469" i="1"/>
  <c r="M469" i="1"/>
  <c r="N469" i="1"/>
  <c r="O469" i="1"/>
  <c r="CY468" i="1"/>
  <c r="CX468" i="1"/>
  <c r="CV468" i="1"/>
  <c r="CW468" i="1"/>
  <c r="AP468" i="1"/>
  <c r="BC468" i="1"/>
  <c r="BF468" i="1"/>
  <c r="BH468" i="1"/>
  <c r="BL468" i="1"/>
  <c r="BM468" i="1"/>
  <c r="BK468" i="1"/>
  <c r="BJ468" i="1"/>
  <c r="BI468" i="1"/>
  <c r="BG468" i="1"/>
  <c r="BB468" i="1"/>
  <c r="AK468" i="1"/>
  <c r="AI468" i="1"/>
  <c r="L468" i="1"/>
  <c r="AY468" i="1"/>
  <c r="AX468" i="1"/>
  <c r="BA468" i="1"/>
  <c r="AV468" i="1"/>
  <c r="AZ468" i="1"/>
  <c r="AJ468" i="1"/>
  <c r="U468" i="1"/>
  <c r="K468" i="1"/>
  <c r="J468" i="1"/>
  <c r="R468" i="1"/>
  <c r="V468" i="1"/>
  <c r="W468" i="1"/>
  <c r="AE468" i="1"/>
  <c r="AC468" i="1"/>
  <c r="AD468" i="1"/>
  <c r="AF468" i="1"/>
  <c r="X468" i="1"/>
  <c r="AB468" i="1"/>
  <c r="AA468" i="1"/>
  <c r="Z468" i="1"/>
  <c r="Y468" i="1"/>
  <c r="S468" i="1"/>
  <c r="Q468" i="1"/>
  <c r="T468" i="1"/>
  <c r="P468" i="1"/>
  <c r="M468" i="1"/>
  <c r="N468" i="1"/>
  <c r="O468" i="1"/>
  <c r="CY467" i="1"/>
  <c r="CX467" i="1"/>
  <c r="CV467" i="1"/>
  <c r="CW467" i="1"/>
  <c r="AP467" i="1"/>
  <c r="BC467" i="1"/>
  <c r="BF467" i="1"/>
  <c r="BH467" i="1"/>
  <c r="BL467" i="1"/>
  <c r="BM467" i="1"/>
  <c r="BK467" i="1"/>
  <c r="BJ467" i="1"/>
  <c r="BI467" i="1"/>
  <c r="BG467" i="1"/>
  <c r="BB467" i="1"/>
  <c r="AK467" i="1"/>
  <c r="AI467" i="1"/>
  <c r="L467" i="1"/>
  <c r="AY467" i="1"/>
  <c r="AX467" i="1"/>
  <c r="BA467" i="1"/>
  <c r="AV467" i="1"/>
  <c r="AZ467" i="1"/>
  <c r="AJ467" i="1"/>
  <c r="U467" i="1"/>
  <c r="K467" i="1"/>
  <c r="J467" i="1"/>
  <c r="R467" i="1"/>
  <c r="V467" i="1"/>
  <c r="W467" i="1"/>
  <c r="AE467" i="1"/>
  <c r="AC467" i="1"/>
  <c r="AD467" i="1"/>
  <c r="AF467" i="1"/>
  <c r="X467" i="1"/>
  <c r="AB467" i="1"/>
  <c r="AA467" i="1"/>
  <c r="Z467" i="1"/>
  <c r="Y467" i="1"/>
  <c r="S467" i="1"/>
  <c r="Q467" i="1"/>
  <c r="T467" i="1"/>
  <c r="P467" i="1"/>
  <c r="M467" i="1"/>
  <c r="N467" i="1"/>
  <c r="O467" i="1"/>
  <c r="CY466" i="1"/>
  <c r="CX466" i="1"/>
  <c r="CV466" i="1"/>
  <c r="CW466" i="1"/>
  <c r="AP466" i="1"/>
  <c r="BC466" i="1"/>
  <c r="BF466" i="1"/>
  <c r="BH466" i="1"/>
  <c r="BL466" i="1"/>
  <c r="BM466" i="1"/>
  <c r="BK466" i="1"/>
  <c r="BJ466" i="1"/>
  <c r="BI466" i="1"/>
  <c r="BG466" i="1"/>
  <c r="BB466" i="1"/>
  <c r="AK466" i="1"/>
  <c r="AI466" i="1"/>
  <c r="L466" i="1"/>
  <c r="AY466" i="1"/>
  <c r="AX466" i="1"/>
  <c r="BA466" i="1"/>
  <c r="AV466" i="1"/>
  <c r="AZ466" i="1"/>
  <c r="AJ466" i="1"/>
  <c r="U466" i="1"/>
  <c r="K466" i="1"/>
  <c r="J466" i="1"/>
  <c r="R466" i="1"/>
  <c r="V466" i="1"/>
  <c r="W466" i="1"/>
  <c r="AE466" i="1"/>
  <c r="AC466" i="1"/>
  <c r="AD466" i="1"/>
  <c r="AF466" i="1"/>
  <c r="X466" i="1"/>
  <c r="AB466" i="1"/>
  <c r="AA466" i="1"/>
  <c r="Z466" i="1"/>
  <c r="Y466" i="1"/>
  <c r="S466" i="1"/>
  <c r="Q466" i="1"/>
  <c r="T466" i="1"/>
  <c r="P466" i="1"/>
  <c r="M466" i="1"/>
  <c r="N466" i="1"/>
  <c r="O466" i="1"/>
  <c r="CY465" i="1"/>
  <c r="CX465" i="1"/>
  <c r="CV465" i="1"/>
  <c r="CW465" i="1"/>
  <c r="AP465" i="1"/>
  <c r="BC465" i="1"/>
  <c r="BF465" i="1"/>
  <c r="BH465" i="1"/>
  <c r="BL465" i="1"/>
  <c r="BM465" i="1"/>
  <c r="BK465" i="1"/>
  <c r="BJ465" i="1"/>
  <c r="BI465" i="1"/>
  <c r="BG465" i="1"/>
  <c r="BB465" i="1"/>
  <c r="AK465" i="1"/>
  <c r="AI465" i="1"/>
  <c r="L465" i="1"/>
  <c r="AY465" i="1"/>
  <c r="AX465" i="1"/>
  <c r="BA465" i="1"/>
  <c r="AV465" i="1"/>
  <c r="AZ465" i="1"/>
  <c r="AJ465" i="1"/>
  <c r="U465" i="1"/>
  <c r="K465" i="1"/>
  <c r="J465" i="1"/>
  <c r="R465" i="1"/>
  <c r="V465" i="1"/>
  <c r="W465" i="1"/>
  <c r="AE465" i="1"/>
  <c r="AC465" i="1"/>
  <c r="AD465" i="1"/>
  <c r="AF465" i="1"/>
  <c r="X465" i="1"/>
  <c r="AB465" i="1"/>
  <c r="AA465" i="1"/>
  <c r="Z465" i="1"/>
  <c r="Y465" i="1"/>
  <c r="S465" i="1"/>
  <c r="Q465" i="1"/>
  <c r="T465" i="1"/>
  <c r="P465" i="1"/>
  <c r="M465" i="1"/>
  <c r="N465" i="1"/>
  <c r="O465" i="1"/>
  <c r="CY464" i="1"/>
  <c r="CX464" i="1"/>
  <c r="CV464" i="1"/>
  <c r="CW464" i="1"/>
  <c r="AP464" i="1"/>
  <c r="BC464" i="1"/>
  <c r="BF464" i="1"/>
  <c r="BH464" i="1"/>
  <c r="BL464" i="1"/>
  <c r="BM464" i="1"/>
  <c r="BK464" i="1"/>
  <c r="BJ464" i="1"/>
  <c r="BI464" i="1"/>
  <c r="BG464" i="1"/>
  <c r="BB464" i="1"/>
  <c r="AK464" i="1"/>
  <c r="AI464" i="1"/>
  <c r="L464" i="1"/>
  <c r="AY464" i="1"/>
  <c r="AX464" i="1"/>
  <c r="BA464" i="1"/>
  <c r="AV464" i="1"/>
  <c r="AZ464" i="1"/>
  <c r="AJ464" i="1"/>
  <c r="U464" i="1"/>
  <c r="K464" i="1"/>
  <c r="J464" i="1"/>
  <c r="R464" i="1"/>
  <c r="V464" i="1"/>
  <c r="W464" i="1"/>
  <c r="AE464" i="1"/>
  <c r="AC464" i="1"/>
  <c r="AD464" i="1"/>
  <c r="AF464" i="1"/>
  <c r="X464" i="1"/>
  <c r="AB464" i="1"/>
  <c r="AA464" i="1"/>
  <c r="Z464" i="1"/>
  <c r="Y464" i="1"/>
  <c r="S464" i="1"/>
  <c r="Q464" i="1"/>
  <c r="T464" i="1"/>
  <c r="P464" i="1"/>
  <c r="M464" i="1"/>
  <c r="N464" i="1"/>
  <c r="O464" i="1"/>
  <c r="CY463" i="1"/>
  <c r="CX463" i="1"/>
  <c r="CV463" i="1"/>
  <c r="CW463" i="1"/>
  <c r="AP463" i="1"/>
  <c r="BC463" i="1"/>
  <c r="BF463" i="1"/>
  <c r="BH463" i="1"/>
  <c r="BL463" i="1"/>
  <c r="BM463" i="1"/>
  <c r="BK463" i="1"/>
  <c r="BJ463" i="1"/>
  <c r="BI463" i="1"/>
  <c r="BG463" i="1"/>
  <c r="BB463" i="1"/>
  <c r="AK463" i="1"/>
  <c r="AI463" i="1"/>
  <c r="L463" i="1"/>
  <c r="AY463" i="1"/>
  <c r="AX463" i="1"/>
  <c r="BA463" i="1"/>
  <c r="AV463" i="1"/>
  <c r="AZ463" i="1"/>
  <c r="AJ463" i="1"/>
  <c r="U463" i="1"/>
  <c r="K463" i="1"/>
  <c r="J463" i="1"/>
  <c r="R463" i="1"/>
  <c r="V463" i="1"/>
  <c r="W463" i="1"/>
  <c r="AE463" i="1"/>
  <c r="AC463" i="1"/>
  <c r="AD463" i="1"/>
  <c r="AF463" i="1"/>
  <c r="X463" i="1"/>
  <c r="AB463" i="1"/>
  <c r="AA463" i="1"/>
  <c r="Z463" i="1"/>
  <c r="Y463" i="1"/>
  <c r="S463" i="1"/>
  <c r="Q463" i="1"/>
  <c r="T463" i="1"/>
  <c r="P463" i="1"/>
  <c r="M463" i="1"/>
  <c r="N463" i="1"/>
  <c r="O463" i="1"/>
  <c r="CY462" i="1"/>
  <c r="CX462" i="1"/>
  <c r="CV462" i="1"/>
  <c r="CW462" i="1"/>
  <c r="AP462" i="1"/>
  <c r="BC462" i="1"/>
  <c r="BF462" i="1"/>
  <c r="BH462" i="1"/>
  <c r="BL462" i="1"/>
  <c r="BM462" i="1"/>
  <c r="BK462" i="1"/>
  <c r="BJ462" i="1"/>
  <c r="BI462" i="1"/>
  <c r="BG462" i="1"/>
  <c r="BB462" i="1"/>
  <c r="AK462" i="1"/>
  <c r="AI462" i="1"/>
  <c r="L462" i="1"/>
  <c r="AY462" i="1"/>
  <c r="AX462" i="1"/>
  <c r="BA462" i="1"/>
  <c r="AV462" i="1"/>
  <c r="AZ462" i="1"/>
  <c r="AJ462" i="1"/>
  <c r="U462" i="1"/>
  <c r="K462" i="1"/>
  <c r="J462" i="1"/>
  <c r="R462" i="1"/>
  <c r="V462" i="1"/>
  <c r="W462" i="1"/>
  <c r="AE462" i="1"/>
  <c r="AC462" i="1"/>
  <c r="AD462" i="1"/>
  <c r="AF462" i="1"/>
  <c r="X462" i="1"/>
  <c r="AB462" i="1"/>
  <c r="AA462" i="1"/>
  <c r="Z462" i="1"/>
  <c r="Y462" i="1"/>
  <c r="S462" i="1"/>
  <c r="Q462" i="1"/>
  <c r="T462" i="1"/>
  <c r="P462" i="1"/>
  <c r="M462" i="1"/>
  <c r="N462" i="1"/>
  <c r="O462" i="1"/>
  <c r="CY461" i="1"/>
  <c r="CX461" i="1"/>
  <c r="CV461" i="1"/>
  <c r="CW461" i="1"/>
  <c r="AP461" i="1"/>
  <c r="BC461" i="1"/>
  <c r="BF461" i="1"/>
  <c r="BH461" i="1"/>
  <c r="BL461" i="1"/>
  <c r="BM461" i="1"/>
  <c r="BK461" i="1"/>
  <c r="BJ461" i="1"/>
  <c r="BI461" i="1"/>
  <c r="BG461" i="1"/>
  <c r="BB461" i="1"/>
  <c r="AK461" i="1"/>
  <c r="AI461" i="1"/>
  <c r="L461" i="1"/>
  <c r="AY461" i="1"/>
  <c r="AX461" i="1"/>
  <c r="BA461" i="1"/>
  <c r="AV461" i="1"/>
  <c r="AZ461" i="1"/>
  <c r="AJ461" i="1"/>
  <c r="U461" i="1"/>
  <c r="K461" i="1"/>
  <c r="J461" i="1"/>
  <c r="R461" i="1"/>
  <c r="V461" i="1"/>
  <c r="W461" i="1"/>
  <c r="AE461" i="1"/>
  <c r="AC461" i="1"/>
  <c r="AD461" i="1"/>
  <c r="AF461" i="1"/>
  <c r="X461" i="1"/>
  <c r="AB461" i="1"/>
  <c r="AA461" i="1"/>
  <c r="Z461" i="1"/>
  <c r="Y461" i="1"/>
  <c r="S461" i="1"/>
  <c r="Q461" i="1"/>
  <c r="T461" i="1"/>
  <c r="P461" i="1"/>
  <c r="M461" i="1"/>
  <c r="N461" i="1"/>
  <c r="O461" i="1"/>
  <c r="CY460" i="1"/>
  <c r="CX460" i="1"/>
  <c r="CV460" i="1"/>
  <c r="CW460" i="1"/>
  <c r="AP460" i="1"/>
  <c r="BC460" i="1"/>
  <c r="BF460" i="1"/>
  <c r="BH460" i="1"/>
  <c r="BL460" i="1"/>
  <c r="BM460" i="1"/>
  <c r="BK460" i="1"/>
  <c r="BJ460" i="1"/>
  <c r="BI460" i="1"/>
  <c r="BG460" i="1"/>
  <c r="BB460" i="1"/>
  <c r="AK460" i="1"/>
  <c r="AI460" i="1"/>
  <c r="L460" i="1"/>
  <c r="AY460" i="1"/>
  <c r="AX460" i="1"/>
  <c r="BA460" i="1"/>
  <c r="AV460" i="1"/>
  <c r="AZ460" i="1"/>
  <c r="AJ460" i="1"/>
  <c r="U460" i="1"/>
  <c r="K460" i="1"/>
  <c r="J460" i="1"/>
  <c r="R460" i="1"/>
  <c r="V460" i="1"/>
  <c r="W460" i="1"/>
  <c r="AE460" i="1"/>
  <c r="AC460" i="1"/>
  <c r="AD460" i="1"/>
  <c r="AF460" i="1"/>
  <c r="X460" i="1"/>
  <c r="AB460" i="1"/>
  <c r="AA460" i="1"/>
  <c r="Z460" i="1"/>
  <c r="Y460" i="1"/>
  <c r="S460" i="1"/>
  <c r="Q460" i="1"/>
  <c r="T460" i="1"/>
  <c r="P460" i="1"/>
  <c r="M460" i="1"/>
  <c r="N460" i="1"/>
  <c r="O460" i="1"/>
  <c r="CY459" i="1"/>
  <c r="CX459" i="1"/>
  <c r="CV459" i="1"/>
  <c r="CW459" i="1"/>
  <c r="AP459" i="1"/>
  <c r="BC459" i="1"/>
  <c r="BF459" i="1"/>
  <c r="BH459" i="1"/>
  <c r="BL459" i="1"/>
  <c r="BM459" i="1"/>
  <c r="BK459" i="1"/>
  <c r="BJ459" i="1"/>
  <c r="BI459" i="1"/>
  <c r="BG459" i="1"/>
  <c r="BB459" i="1"/>
  <c r="AK459" i="1"/>
  <c r="AI459" i="1"/>
  <c r="L459" i="1"/>
  <c r="AY459" i="1"/>
  <c r="AX459" i="1"/>
  <c r="BA459" i="1"/>
  <c r="AV459" i="1"/>
  <c r="AZ459" i="1"/>
  <c r="AJ459" i="1"/>
  <c r="U459" i="1"/>
  <c r="K459" i="1"/>
  <c r="J459" i="1"/>
  <c r="R459" i="1"/>
  <c r="V459" i="1"/>
  <c r="W459" i="1"/>
  <c r="AE459" i="1"/>
  <c r="AC459" i="1"/>
  <c r="AD459" i="1"/>
  <c r="AF459" i="1"/>
  <c r="X459" i="1"/>
  <c r="AB459" i="1"/>
  <c r="AA459" i="1"/>
  <c r="Z459" i="1"/>
  <c r="Y459" i="1"/>
  <c r="S459" i="1"/>
  <c r="Q459" i="1"/>
  <c r="T459" i="1"/>
  <c r="P459" i="1"/>
  <c r="M459" i="1"/>
  <c r="N459" i="1"/>
  <c r="O459" i="1"/>
  <c r="CY458" i="1"/>
  <c r="CX458" i="1"/>
  <c r="CV458" i="1"/>
  <c r="CW458" i="1"/>
  <c r="AP458" i="1"/>
  <c r="BC458" i="1"/>
  <c r="BF458" i="1"/>
  <c r="BH458" i="1"/>
  <c r="BL458" i="1"/>
  <c r="BM458" i="1"/>
  <c r="BK458" i="1"/>
  <c r="BJ458" i="1"/>
  <c r="BI458" i="1"/>
  <c r="BG458" i="1"/>
  <c r="BB458" i="1"/>
  <c r="AK458" i="1"/>
  <c r="AI458" i="1"/>
  <c r="L458" i="1"/>
  <c r="AY458" i="1"/>
  <c r="AX458" i="1"/>
  <c r="BA458" i="1"/>
  <c r="AV458" i="1"/>
  <c r="AZ458" i="1"/>
  <c r="AJ458" i="1"/>
  <c r="U458" i="1"/>
  <c r="K458" i="1"/>
  <c r="J458" i="1"/>
  <c r="R458" i="1"/>
  <c r="V458" i="1"/>
  <c r="W458" i="1"/>
  <c r="AE458" i="1"/>
  <c r="AC458" i="1"/>
  <c r="AD458" i="1"/>
  <c r="AF458" i="1"/>
  <c r="X458" i="1"/>
  <c r="AB458" i="1"/>
  <c r="AA458" i="1"/>
  <c r="Z458" i="1"/>
  <c r="Y458" i="1"/>
  <c r="S458" i="1"/>
  <c r="Q458" i="1"/>
  <c r="T458" i="1"/>
  <c r="P458" i="1"/>
  <c r="M458" i="1"/>
  <c r="N458" i="1"/>
  <c r="O458" i="1"/>
  <c r="CY457" i="1"/>
  <c r="CX457" i="1"/>
  <c r="CV457" i="1"/>
  <c r="CW457" i="1"/>
  <c r="AP457" i="1"/>
  <c r="BC457" i="1"/>
  <c r="BF457" i="1"/>
  <c r="BH457" i="1"/>
  <c r="BL457" i="1"/>
  <c r="BM457" i="1"/>
  <c r="BK457" i="1"/>
  <c r="BJ457" i="1"/>
  <c r="BI457" i="1"/>
  <c r="BG457" i="1"/>
  <c r="BB457" i="1"/>
  <c r="AK457" i="1"/>
  <c r="AI457" i="1"/>
  <c r="L457" i="1"/>
  <c r="AY457" i="1"/>
  <c r="AX457" i="1"/>
  <c r="BA457" i="1"/>
  <c r="AV457" i="1"/>
  <c r="AZ457" i="1"/>
  <c r="AJ457" i="1"/>
  <c r="U457" i="1"/>
  <c r="K457" i="1"/>
  <c r="J457" i="1"/>
  <c r="R457" i="1"/>
  <c r="V457" i="1"/>
  <c r="W457" i="1"/>
  <c r="AE457" i="1"/>
  <c r="AC457" i="1"/>
  <c r="AD457" i="1"/>
  <c r="AF457" i="1"/>
  <c r="X457" i="1"/>
  <c r="AB457" i="1"/>
  <c r="AA457" i="1"/>
  <c r="Z457" i="1"/>
  <c r="Y457" i="1"/>
  <c r="S457" i="1"/>
  <c r="Q457" i="1"/>
  <c r="T457" i="1"/>
  <c r="P457" i="1"/>
  <c r="M457" i="1"/>
  <c r="N457" i="1"/>
  <c r="O457" i="1"/>
  <c r="CY456" i="1"/>
  <c r="CX456" i="1"/>
  <c r="CV456" i="1"/>
  <c r="CW456" i="1"/>
  <c r="AP456" i="1"/>
  <c r="BC456" i="1"/>
  <c r="BF456" i="1"/>
  <c r="BH456" i="1"/>
  <c r="BL456" i="1"/>
  <c r="BM456" i="1"/>
  <c r="BK456" i="1"/>
  <c r="BJ456" i="1"/>
  <c r="BI456" i="1"/>
  <c r="BG456" i="1"/>
  <c r="BB456" i="1"/>
  <c r="AK456" i="1"/>
  <c r="AI456" i="1"/>
  <c r="L456" i="1"/>
  <c r="AY456" i="1"/>
  <c r="AX456" i="1"/>
  <c r="BA456" i="1"/>
  <c r="AV456" i="1"/>
  <c r="AZ456" i="1"/>
  <c r="AJ456" i="1"/>
  <c r="U456" i="1"/>
  <c r="K456" i="1"/>
  <c r="J456" i="1"/>
  <c r="R456" i="1"/>
  <c r="V456" i="1"/>
  <c r="W456" i="1"/>
  <c r="AE456" i="1"/>
  <c r="AC456" i="1"/>
  <c r="AD456" i="1"/>
  <c r="AF456" i="1"/>
  <c r="X456" i="1"/>
  <c r="AB456" i="1"/>
  <c r="AA456" i="1"/>
  <c r="Z456" i="1"/>
  <c r="Y456" i="1"/>
  <c r="S456" i="1"/>
  <c r="Q456" i="1"/>
  <c r="T456" i="1"/>
  <c r="P456" i="1"/>
  <c r="M456" i="1"/>
  <c r="N456" i="1"/>
  <c r="O456" i="1"/>
  <c r="CY455" i="1"/>
  <c r="CX455" i="1"/>
  <c r="CV455" i="1"/>
  <c r="CW455" i="1"/>
  <c r="AP455" i="1"/>
  <c r="BC455" i="1"/>
  <c r="BF455" i="1"/>
  <c r="BH455" i="1"/>
  <c r="BL455" i="1"/>
  <c r="BM455" i="1"/>
  <c r="BK455" i="1"/>
  <c r="BJ455" i="1"/>
  <c r="BI455" i="1"/>
  <c r="BG455" i="1"/>
  <c r="BB455" i="1"/>
  <c r="AK455" i="1"/>
  <c r="AI455" i="1"/>
  <c r="L455" i="1"/>
  <c r="AY455" i="1"/>
  <c r="AX455" i="1"/>
  <c r="BA455" i="1"/>
  <c r="AV455" i="1"/>
  <c r="AZ455" i="1"/>
  <c r="AJ455" i="1"/>
  <c r="U455" i="1"/>
  <c r="K455" i="1"/>
  <c r="J455" i="1"/>
  <c r="R455" i="1"/>
  <c r="V455" i="1"/>
  <c r="W455" i="1"/>
  <c r="AE455" i="1"/>
  <c r="AC455" i="1"/>
  <c r="AD455" i="1"/>
  <c r="AF455" i="1"/>
  <c r="X455" i="1"/>
  <c r="AB455" i="1"/>
  <c r="AA455" i="1"/>
  <c r="Z455" i="1"/>
  <c r="Y455" i="1"/>
  <c r="S455" i="1"/>
  <c r="Q455" i="1"/>
  <c r="T455" i="1"/>
  <c r="P455" i="1"/>
  <c r="M455" i="1"/>
  <c r="N455" i="1"/>
  <c r="O455" i="1"/>
  <c r="CY454" i="1"/>
  <c r="CX454" i="1"/>
  <c r="CV454" i="1"/>
  <c r="CW454" i="1"/>
  <c r="AP454" i="1"/>
  <c r="BC454" i="1"/>
  <c r="BF454" i="1"/>
  <c r="BH454" i="1"/>
  <c r="BL454" i="1"/>
  <c r="BM454" i="1"/>
  <c r="BK454" i="1"/>
  <c r="BJ454" i="1"/>
  <c r="BI454" i="1"/>
  <c r="BG454" i="1"/>
  <c r="BB454" i="1"/>
  <c r="AK454" i="1"/>
  <c r="AI454" i="1"/>
  <c r="L454" i="1"/>
  <c r="AY454" i="1"/>
  <c r="AX454" i="1"/>
  <c r="BA454" i="1"/>
  <c r="AV454" i="1"/>
  <c r="AZ454" i="1"/>
  <c r="AJ454" i="1"/>
  <c r="U454" i="1"/>
  <c r="K454" i="1"/>
  <c r="J454" i="1"/>
  <c r="R454" i="1"/>
  <c r="V454" i="1"/>
  <c r="W454" i="1"/>
  <c r="AE454" i="1"/>
  <c r="AC454" i="1"/>
  <c r="AD454" i="1"/>
  <c r="AF454" i="1"/>
  <c r="X454" i="1"/>
  <c r="AB454" i="1"/>
  <c r="AA454" i="1"/>
  <c r="Z454" i="1"/>
  <c r="Y454" i="1"/>
  <c r="S454" i="1"/>
  <c r="Q454" i="1"/>
  <c r="T454" i="1"/>
  <c r="P454" i="1"/>
  <c r="M454" i="1"/>
  <c r="N454" i="1"/>
  <c r="O454" i="1"/>
  <c r="CY453" i="1"/>
  <c r="CX453" i="1"/>
  <c r="CV453" i="1"/>
  <c r="CW453" i="1"/>
  <c r="AP453" i="1"/>
  <c r="BC453" i="1"/>
  <c r="BF453" i="1"/>
  <c r="BH453" i="1"/>
  <c r="BL453" i="1"/>
  <c r="BM453" i="1"/>
  <c r="BK453" i="1"/>
  <c r="BJ453" i="1"/>
  <c r="BI453" i="1"/>
  <c r="BG453" i="1"/>
  <c r="BB453" i="1"/>
  <c r="AK453" i="1"/>
  <c r="AI453" i="1"/>
  <c r="L453" i="1"/>
  <c r="AY453" i="1"/>
  <c r="AX453" i="1"/>
  <c r="BA453" i="1"/>
  <c r="AV453" i="1"/>
  <c r="AZ453" i="1"/>
  <c r="AJ453" i="1"/>
  <c r="U453" i="1"/>
  <c r="K453" i="1"/>
  <c r="J453" i="1"/>
  <c r="R453" i="1"/>
  <c r="V453" i="1"/>
  <c r="W453" i="1"/>
  <c r="AE453" i="1"/>
  <c r="AC453" i="1"/>
  <c r="AD453" i="1"/>
  <c r="AF453" i="1"/>
  <c r="X453" i="1"/>
  <c r="AB453" i="1"/>
  <c r="AA453" i="1"/>
  <c r="Z453" i="1"/>
  <c r="Y453" i="1"/>
  <c r="S453" i="1"/>
  <c r="Q453" i="1"/>
  <c r="T453" i="1"/>
  <c r="P453" i="1"/>
  <c r="M453" i="1"/>
  <c r="N453" i="1"/>
  <c r="O453" i="1"/>
  <c r="CY452" i="1"/>
  <c r="CX452" i="1"/>
  <c r="CV452" i="1"/>
  <c r="CW452" i="1"/>
  <c r="AP452" i="1"/>
  <c r="BC452" i="1"/>
  <c r="BF452" i="1"/>
  <c r="BH452" i="1"/>
  <c r="BL452" i="1"/>
  <c r="BM452" i="1"/>
  <c r="BK452" i="1"/>
  <c r="BJ452" i="1"/>
  <c r="BI452" i="1"/>
  <c r="BG452" i="1"/>
  <c r="BB452" i="1"/>
  <c r="AK452" i="1"/>
  <c r="AI452" i="1"/>
  <c r="L452" i="1"/>
  <c r="AY452" i="1"/>
  <c r="AX452" i="1"/>
  <c r="BA452" i="1"/>
  <c r="AV452" i="1"/>
  <c r="AZ452" i="1"/>
  <c r="AJ452" i="1"/>
  <c r="U452" i="1"/>
  <c r="K452" i="1"/>
  <c r="J452" i="1"/>
  <c r="R452" i="1"/>
  <c r="V452" i="1"/>
  <c r="W452" i="1"/>
  <c r="AE452" i="1"/>
  <c r="AC452" i="1"/>
  <c r="AD452" i="1"/>
  <c r="AF452" i="1"/>
  <c r="X452" i="1"/>
  <c r="AB452" i="1"/>
  <c r="AA452" i="1"/>
  <c r="Z452" i="1"/>
  <c r="Y452" i="1"/>
  <c r="S452" i="1"/>
  <c r="Q452" i="1"/>
  <c r="T452" i="1"/>
  <c r="P452" i="1"/>
  <c r="M452" i="1"/>
  <c r="N452" i="1"/>
  <c r="O452" i="1"/>
  <c r="CY451" i="1"/>
  <c r="CX451" i="1"/>
  <c r="CV451" i="1"/>
  <c r="CW451" i="1"/>
  <c r="AP451" i="1"/>
  <c r="BC451" i="1"/>
  <c r="BF451" i="1"/>
  <c r="BH451" i="1"/>
  <c r="BL451" i="1"/>
  <c r="BM451" i="1"/>
  <c r="BK451" i="1"/>
  <c r="BJ451" i="1"/>
  <c r="BI451" i="1"/>
  <c r="BG451" i="1"/>
  <c r="BB451" i="1"/>
  <c r="AK451" i="1"/>
  <c r="AI451" i="1"/>
  <c r="L451" i="1"/>
  <c r="AY451" i="1"/>
  <c r="AX451" i="1"/>
  <c r="BA451" i="1"/>
  <c r="AV451" i="1"/>
  <c r="AZ451" i="1"/>
  <c r="AJ451" i="1"/>
  <c r="U451" i="1"/>
  <c r="K451" i="1"/>
  <c r="J451" i="1"/>
  <c r="R451" i="1"/>
  <c r="V451" i="1"/>
  <c r="W451" i="1"/>
  <c r="AE451" i="1"/>
  <c r="AC451" i="1"/>
  <c r="AD451" i="1"/>
  <c r="AF451" i="1"/>
  <c r="X451" i="1"/>
  <c r="AB451" i="1"/>
  <c r="AA451" i="1"/>
  <c r="Z451" i="1"/>
  <c r="Y451" i="1"/>
  <c r="S451" i="1"/>
  <c r="Q451" i="1"/>
  <c r="T451" i="1"/>
  <c r="P451" i="1"/>
  <c r="M451" i="1"/>
  <c r="N451" i="1"/>
  <c r="O451" i="1"/>
  <c r="CY450" i="1"/>
  <c r="CX450" i="1"/>
  <c r="CV450" i="1"/>
  <c r="CW450" i="1"/>
  <c r="AP450" i="1"/>
  <c r="BC450" i="1"/>
  <c r="BF450" i="1"/>
  <c r="BH450" i="1"/>
  <c r="BL450" i="1"/>
  <c r="BM450" i="1"/>
  <c r="BK450" i="1"/>
  <c r="BJ450" i="1"/>
  <c r="BI450" i="1"/>
  <c r="BG450" i="1"/>
  <c r="BB450" i="1"/>
  <c r="AK450" i="1"/>
  <c r="AI450" i="1"/>
  <c r="L450" i="1"/>
  <c r="AY450" i="1"/>
  <c r="AX450" i="1"/>
  <c r="BA450" i="1"/>
  <c r="AV450" i="1"/>
  <c r="AZ450" i="1"/>
  <c r="AJ450" i="1"/>
  <c r="U450" i="1"/>
  <c r="K450" i="1"/>
  <c r="J450" i="1"/>
  <c r="R450" i="1"/>
  <c r="V450" i="1"/>
  <c r="W450" i="1"/>
  <c r="AE450" i="1"/>
  <c r="AC450" i="1"/>
  <c r="AD450" i="1"/>
  <c r="AF450" i="1"/>
  <c r="X450" i="1"/>
  <c r="AB450" i="1"/>
  <c r="AA450" i="1"/>
  <c r="Z450" i="1"/>
  <c r="Y450" i="1"/>
  <c r="S450" i="1"/>
  <c r="Q450" i="1"/>
  <c r="T450" i="1"/>
  <c r="P450" i="1"/>
  <c r="M450" i="1"/>
  <c r="N450" i="1"/>
  <c r="O450" i="1"/>
  <c r="CY449" i="1"/>
  <c r="CX449" i="1"/>
  <c r="CV449" i="1"/>
  <c r="CW449" i="1"/>
  <c r="AP449" i="1"/>
  <c r="BC449" i="1"/>
  <c r="BF449" i="1"/>
  <c r="BH449" i="1"/>
  <c r="BL449" i="1"/>
  <c r="BM449" i="1"/>
  <c r="BK449" i="1"/>
  <c r="BJ449" i="1"/>
  <c r="BI449" i="1"/>
  <c r="BG449" i="1"/>
  <c r="BB449" i="1"/>
  <c r="AK449" i="1"/>
  <c r="AI449" i="1"/>
  <c r="L449" i="1"/>
  <c r="AY449" i="1"/>
  <c r="AX449" i="1"/>
  <c r="BA449" i="1"/>
  <c r="AV449" i="1"/>
  <c r="AZ449" i="1"/>
  <c r="AJ449" i="1"/>
  <c r="U449" i="1"/>
  <c r="K449" i="1"/>
  <c r="J449" i="1"/>
  <c r="R449" i="1"/>
  <c r="V449" i="1"/>
  <c r="W449" i="1"/>
  <c r="AE449" i="1"/>
  <c r="AC449" i="1"/>
  <c r="AD449" i="1"/>
  <c r="AF449" i="1"/>
  <c r="X449" i="1"/>
  <c r="AB449" i="1"/>
  <c r="AA449" i="1"/>
  <c r="Z449" i="1"/>
  <c r="Y449" i="1"/>
  <c r="S449" i="1"/>
  <c r="Q449" i="1"/>
  <c r="T449" i="1"/>
  <c r="P449" i="1"/>
  <c r="M449" i="1"/>
  <c r="N449" i="1"/>
  <c r="O449" i="1"/>
  <c r="CY448" i="1"/>
  <c r="CX448" i="1"/>
  <c r="CV448" i="1"/>
  <c r="CW448" i="1"/>
  <c r="AP448" i="1"/>
  <c r="BC448" i="1"/>
  <c r="BF448" i="1"/>
  <c r="BH448" i="1"/>
  <c r="BL448" i="1"/>
  <c r="BM448" i="1"/>
  <c r="BK448" i="1"/>
  <c r="BJ448" i="1"/>
  <c r="BI448" i="1"/>
  <c r="BG448" i="1"/>
  <c r="BB448" i="1"/>
  <c r="AK448" i="1"/>
  <c r="AI448" i="1"/>
  <c r="L448" i="1"/>
  <c r="AY448" i="1"/>
  <c r="AX448" i="1"/>
  <c r="BA448" i="1"/>
  <c r="AV448" i="1"/>
  <c r="AZ448" i="1"/>
  <c r="AJ448" i="1"/>
  <c r="U448" i="1"/>
  <c r="K448" i="1"/>
  <c r="J448" i="1"/>
  <c r="R448" i="1"/>
  <c r="V448" i="1"/>
  <c r="W448" i="1"/>
  <c r="AE448" i="1"/>
  <c r="AC448" i="1"/>
  <c r="AD448" i="1"/>
  <c r="AF448" i="1"/>
  <c r="X448" i="1"/>
  <c r="AB448" i="1"/>
  <c r="AA448" i="1"/>
  <c r="Z448" i="1"/>
  <c r="Y448" i="1"/>
  <c r="S448" i="1"/>
  <c r="Q448" i="1"/>
  <c r="T448" i="1"/>
  <c r="P448" i="1"/>
  <c r="M448" i="1"/>
  <c r="N448" i="1"/>
  <c r="O448" i="1"/>
  <c r="CY447" i="1"/>
  <c r="CX447" i="1"/>
  <c r="CV447" i="1"/>
  <c r="CW447" i="1"/>
  <c r="AP447" i="1"/>
  <c r="BC447" i="1"/>
  <c r="BF447" i="1"/>
  <c r="BH447" i="1"/>
  <c r="BL447" i="1"/>
  <c r="BM447" i="1"/>
  <c r="BK447" i="1"/>
  <c r="BJ447" i="1"/>
  <c r="BI447" i="1"/>
  <c r="BG447" i="1"/>
  <c r="BB447" i="1"/>
  <c r="AK447" i="1"/>
  <c r="AI447" i="1"/>
  <c r="L447" i="1"/>
  <c r="AY447" i="1"/>
  <c r="AX447" i="1"/>
  <c r="BA447" i="1"/>
  <c r="AV447" i="1"/>
  <c r="AZ447" i="1"/>
  <c r="AJ447" i="1"/>
  <c r="U447" i="1"/>
  <c r="K447" i="1"/>
  <c r="J447" i="1"/>
  <c r="R447" i="1"/>
  <c r="V447" i="1"/>
  <c r="W447" i="1"/>
  <c r="AE447" i="1"/>
  <c r="AC447" i="1"/>
  <c r="AD447" i="1"/>
  <c r="AF447" i="1"/>
  <c r="X447" i="1"/>
  <c r="AB447" i="1"/>
  <c r="AA447" i="1"/>
  <c r="Z447" i="1"/>
  <c r="Y447" i="1"/>
  <c r="S447" i="1"/>
  <c r="Q447" i="1"/>
  <c r="T447" i="1"/>
  <c r="P447" i="1"/>
  <c r="M447" i="1"/>
  <c r="N447" i="1"/>
  <c r="O447" i="1"/>
  <c r="CY446" i="1"/>
  <c r="CX446" i="1"/>
  <c r="CV446" i="1"/>
  <c r="CW446" i="1"/>
  <c r="AP446" i="1"/>
  <c r="BC446" i="1"/>
  <c r="BF446" i="1"/>
  <c r="BH446" i="1"/>
  <c r="BL446" i="1"/>
  <c r="BM446" i="1"/>
  <c r="BK446" i="1"/>
  <c r="BJ446" i="1"/>
  <c r="BI446" i="1"/>
  <c r="BG446" i="1"/>
  <c r="BB446" i="1"/>
  <c r="AK446" i="1"/>
  <c r="AI446" i="1"/>
  <c r="L446" i="1"/>
  <c r="AY446" i="1"/>
  <c r="AX446" i="1"/>
  <c r="BA446" i="1"/>
  <c r="AV446" i="1"/>
  <c r="AZ446" i="1"/>
  <c r="AJ446" i="1"/>
  <c r="U446" i="1"/>
  <c r="K446" i="1"/>
  <c r="J446" i="1"/>
  <c r="R446" i="1"/>
  <c r="V446" i="1"/>
  <c r="W446" i="1"/>
  <c r="AE446" i="1"/>
  <c r="AC446" i="1"/>
  <c r="AD446" i="1"/>
  <c r="AF446" i="1"/>
  <c r="X446" i="1"/>
  <c r="AB446" i="1"/>
  <c r="AA446" i="1"/>
  <c r="Z446" i="1"/>
  <c r="Y446" i="1"/>
  <c r="S446" i="1"/>
  <c r="Q446" i="1"/>
  <c r="T446" i="1"/>
  <c r="P446" i="1"/>
  <c r="M446" i="1"/>
  <c r="N446" i="1"/>
  <c r="O446" i="1"/>
  <c r="CY445" i="1"/>
  <c r="CX445" i="1"/>
  <c r="CV445" i="1"/>
  <c r="CW445" i="1"/>
  <c r="AP445" i="1"/>
  <c r="BC445" i="1"/>
  <c r="BF445" i="1"/>
  <c r="BH445" i="1"/>
  <c r="BL445" i="1"/>
  <c r="BM445" i="1"/>
  <c r="BK445" i="1"/>
  <c r="BJ445" i="1"/>
  <c r="BI445" i="1"/>
  <c r="BG445" i="1"/>
  <c r="BB445" i="1"/>
  <c r="AK445" i="1"/>
  <c r="AI445" i="1"/>
  <c r="L445" i="1"/>
  <c r="AY445" i="1"/>
  <c r="AX445" i="1"/>
  <c r="BA445" i="1"/>
  <c r="AV445" i="1"/>
  <c r="AZ445" i="1"/>
  <c r="AJ445" i="1"/>
  <c r="U445" i="1"/>
  <c r="K445" i="1"/>
  <c r="J445" i="1"/>
  <c r="R445" i="1"/>
  <c r="V445" i="1"/>
  <c r="W445" i="1"/>
  <c r="AE445" i="1"/>
  <c r="AC445" i="1"/>
  <c r="AD445" i="1"/>
  <c r="AF445" i="1"/>
  <c r="X445" i="1"/>
  <c r="AB445" i="1"/>
  <c r="AA445" i="1"/>
  <c r="Z445" i="1"/>
  <c r="Y445" i="1"/>
  <c r="S445" i="1"/>
  <c r="Q445" i="1"/>
  <c r="T445" i="1"/>
  <c r="P445" i="1"/>
  <c r="M445" i="1"/>
  <c r="N445" i="1"/>
  <c r="O445" i="1"/>
  <c r="CY444" i="1"/>
  <c r="CX444" i="1"/>
  <c r="CV444" i="1"/>
  <c r="CW444" i="1"/>
  <c r="AP444" i="1"/>
  <c r="BC444" i="1"/>
  <c r="BF444" i="1"/>
  <c r="BH444" i="1"/>
  <c r="BL444" i="1"/>
  <c r="BM444" i="1"/>
  <c r="BK444" i="1"/>
  <c r="BJ444" i="1"/>
  <c r="BI444" i="1"/>
  <c r="BG444" i="1"/>
  <c r="BB444" i="1"/>
  <c r="AK444" i="1"/>
  <c r="AI444" i="1"/>
  <c r="L444" i="1"/>
  <c r="AY444" i="1"/>
  <c r="AX444" i="1"/>
  <c r="BA444" i="1"/>
  <c r="AV444" i="1"/>
  <c r="AZ444" i="1"/>
  <c r="AJ444" i="1"/>
  <c r="U444" i="1"/>
  <c r="K444" i="1"/>
  <c r="J444" i="1"/>
  <c r="R444" i="1"/>
  <c r="V444" i="1"/>
  <c r="W444" i="1"/>
  <c r="AE444" i="1"/>
  <c r="AC444" i="1"/>
  <c r="AD444" i="1"/>
  <c r="AF444" i="1"/>
  <c r="X444" i="1"/>
  <c r="AB444" i="1"/>
  <c r="AA444" i="1"/>
  <c r="Z444" i="1"/>
  <c r="Y444" i="1"/>
  <c r="S444" i="1"/>
  <c r="Q444" i="1"/>
  <c r="T444" i="1"/>
  <c r="P444" i="1"/>
  <c r="M444" i="1"/>
  <c r="N444" i="1"/>
  <c r="O444" i="1"/>
  <c r="CY443" i="1"/>
  <c r="CX443" i="1"/>
  <c r="CV443" i="1"/>
  <c r="CW443" i="1"/>
  <c r="AP443" i="1"/>
  <c r="BC443" i="1"/>
  <c r="BF443" i="1"/>
  <c r="BH443" i="1"/>
  <c r="BL443" i="1"/>
  <c r="BM443" i="1"/>
  <c r="BK443" i="1"/>
  <c r="BJ443" i="1"/>
  <c r="BI443" i="1"/>
  <c r="BG443" i="1"/>
  <c r="BB443" i="1"/>
  <c r="AK443" i="1"/>
  <c r="AI443" i="1"/>
  <c r="L443" i="1"/>
  <c r="AY443" i="1"/>
  <c r="AX443" i="1"/>
  <c r="BA443" i="1"/>
  <c r="AV443" i="1"/>
  <c r="AZ443" i="1"/>
  <c r="AJ443" i="1"/>
  <c r="U443" i="1"/>
  <c r="K443" i="1"/>
  <c r="J443" i="1"/>
  <c r="R443" i="1"/>
  <c r="V443" i="1"/>
  <c r="W443" i="1"/>
  <c r="AE443" i="1"/>
  <c r="AC443" i="1"/>
  <c r="AD443" i="1"/>
  <c r="AF443" i="1"/>
  <c r="X443" i="1"/>
  <c r="AB443" i="1"/>
  <c r="AA443" i="1"/>
  <c r="Z443" i="1"/>
  <c r="Y443" i="1"/>
  <c r="S443" i="1"/>
  <c r="Q443" i="1"/>
  <c r="T443" i="1"/>
  <c r="P443" i="1"/>
  <c r="M443" i="1"/>
  <c r="N443" i="1"/>
  <c r="O443" i="1"/>
  <c r="CY442" i="1"/>
  <c r="CX442" i="1"/>
  <c r="CV442" i="1"/>
  <c r="CW442" i="1"/>
  <c r="AP442" i="1"/>
  <c r="BC442" i="1"/>
  <c r="BF442" i="1"/>
  <c r="BH442" i="1"/>
  <c r="BL442" i="1"/>
  <c r="BM442" i="1"/>
  <c r="BK442" i="1"/>
  <c r="BJ442" i="1"/>
  <c r="BI442" i="1"/>
  <c r="BG442" i="1"/>
  <c r="BB442" i="1"/>
  <c r="AK442" i="1"/>
  <c r="AI442" i="1"/>
  <c r="L442" i="1"/>
  <c r="AY442" i="1"/>
  <c r="AX442" i="1"/>
  <c r="BA442" i="1"/>
  <c r="AV442" i="1"/>
  <c r="AZ442" i="1"/>
  <c r="AJ442" i="1"/>
  <c r="U442" i="1"/>
  <c r="K442" i="1"/>
  <c r="J442" i="1"/>
  <c r="R442" i="1"/>
  <c r="V442" i="1"/>
  <c r="W442" i="1"/>
  <c r="AE442" i="1"/>
  <c r="AC442" i="1"/>
  <c r="AD442" i="1"/>
  <c r="AF442" i="1"/>
  <c r="X442" i="1"/>
  <c r="AB442" i="1"/>
  <c r="AA442" i="1"/>
  <c r="Z442" i="1"/>
  <c r="Y442" i="1"/>
  <c r="S442" i="1"/>
  <c r="Q442" i="1"/>
  <c r="T442" i="1"/>
  <c r="P442" i="1"/>
  <c r="M442" i="1"/>
  <c r="N442" i="1"/>
  <c r="O442" i="1"/>
  <c r="CY441" i="1"/>
  <c r="CX441" i="1"/>
  <c r="CV441" i="1"/>
  <c r="CW441" i="1"/>
  <c r="AP441" i="1"/>
  <c r="BC441" i="1"/>
  <c r="BF441" i="1"/>
  <c r="BH441" i="1"/>
  <c r="BL441" i="1"/>
  <c r="BM441" i="1"/>
  <c r="BK441" i="1"/>
  <c r="BJ441" i="1"/>
  <c r="BI441" i="1"/>
  <c r="BG441" i="1"/>
  <c r="BB441" i="1"/>
  <c r="AK441" i="1"/>
  <c r="AI441" i="1"/>
  <c r="L441" i="1"/>
  <c r="AY441" i="1"/>
  <c r="AX441" i="1"/>
  <c r="BA441" i="1"/>
  <c r="AV441" i="1"/>
  <c r="AZ441" i="1"/>
  <c r="AJ441" i="1"/>
  <c r="U441" i="1"/>
  <c r="K441" i="1"/>
  <c r="J441" i="1"/>
  <c r="R441" i="1"/>
  <c r="V441" i="1"/>
  <c r="W441" i="1"/>
  <c r="AE441" i="1"/>
  <c r="AC441" i="1"/>
  <c r="AD441" i="1"/>
  <c r="AF441" i="1"/>
  <c r="X441" i="1"/>
  <c r="AB441" i="1"/>
  <c r="AA441" i="1"/>
  <c r="Z441" i="1"/>
  <c r="Y441" i="1"/>
  <c r="S441" i="1"/>
  <c r="Q441" i="1"/>
  <c r="T441" i="1"/>
  <c r="P441" i="1"/>
  <c r="M441" i="1"/>
  <c r="N441" i="1"/>
  <c r="O441" i="1"/>
  <c r="CY440" i="1"/>
  <c r="CX440" i="1"/>
  <c r="CV440" i="1"/>
  <c r="CW440" i="1"/>
  <c r="AP440" i="1"/>
  <c r="BC440" i="1"/>
  <c r="BF440" i="1"/>
  <c r="BH440" i="1"/>
  <c r="BL440" i="1"/>
  <c r="BM440" i="1"/>
  <c r="BK440" i="1"/>
  <c r="BJ440" i="1"/>
  <c r="BI440" i="1"/>
  <c r="BG440" i="1"/>
  <c r="BB440" i="1"/>
  <c r="AK440" i="1"/>
  <c r="AI440" i="1"/>
  <c r="L440" i="1"/>
  <c r="AY440" i="1"/>
  <c r="AX440" i="1"/>
  <c r="BA440" i="1"/>
  <c r="AV440" i="1"/>
  <c r="AZ440" i="1"/>
  <c r="AJ440" i="1"/>
  <c r="U440" i="1"/>
  <c r="K440" i="1"/>
  <c r="J440" i="1"/>
  <c r="R440" i="1"/>
  <c r="V440" i="1"/>
  <c r="W440" i="1"/>
  <c r="AE440" i="1"/>
  <c r="AC440" i="1"/>
  <c r="AD440" i="1"/>
  <c r="AF440" i="1"/>
  <c r="X440" i="1"/>
  <c r="AB440" i="1"/>
  <c r="AA440" i="1"/>
  <c r="Z440" i="1"/>
  <c r="Y440" i="1"/>
  <c r="S440" i="1"/>
  <c r="Q440" i="1"/>
  <c r="T440" i="1"/>
  <c r="P440" i="1"/>
  <c r="M440" i="1"/>
  <c r="N440" i="1"/>
  <c r="O440" i="1"/>
  <c r="CY439" i="1"/>
  <c r="CX439" i="1"/>
  <c r="CV439" i="1"/>
  <c r="CW439" i="1"/>
  <c r="AP439" i="1"/>
  <c r="BC439" i="1"/>
  <c r="BF439" i="1"/>
  <c r="BH439" i="1"/>
  <c r="BL439" i="1"/>
  <c r="BM439" i="1"/>
  <c r="BK439" i="1"/>
  <c r="BJ439" i="1"/>
  <c r="BI439" i="1"/>
  <c r="BG439" i="1"/>
  <c r="BB439" i="1"/>
  <c r="AK439" i="1"/>
  <c r="AI439" i="1"/>
  <c r="L439" i="1"/>
  <c r="AY439" i="1"/>
  <c r="AX439" i="1"/>
  <c r="BA439" i="1"/>
  <c r="AV439" i="1"/>
  <c r="AZ439" i="1"/>
  <c r="AJ439" i="1"/>
  <c r="U439" i="1"/>
  <c r="K439" i="1"/>
  <c r="J439" i="1"/>
  <c r="R439" i="1"/>
  <c r="V439" i="1"/>
  <c r="W439" i="1"/>
  <c r="AE439" i="1"/>
  <c r="AC439" i="1"/>
  <c r="AD439" i="1"/>
  <c r="AF439" i="1"/>
  <c r="X439" i="1"/>
  <c r="AB439" i="1"/>
  <c r="AA439" i="1"/>
  <c r="Z439" i="1"/>
  <c r="Y439" i="1"/>
  <c r="S439" i="1"/>
  <c r="Q439" i="1"/>
  <c r="T439" i="1"/>
  <c r="P439" i="1"/>
  <c r="M439" i="1"/>
  <c r="N439" i="1"/>
  <c r="O439" i="1"/>
  <c r="CY438" i="1"/>
  <c r="CX438" i="1"/>
  <c r="CV438" i="1"/>
  <c r="CW438" i="1"/>
  <c r="AP438" i="1"/>
  <c r="BC438" i="1"/>
  <c r="BF438" i="1"/>
  <c r="BH438" i="1"/>
  <c r="BL438" i="1"/>
  <c r="BM438" i="1"/>
  <c r="BK438" i="1"/>
  <c r="BJ438" i="1"/>
  <c r="BI438" i="1"/>
  <c r="BG438" i="1"/>
  <c r="BB438" i="1"/>
  <c r="AK438" i="1"/>
  <c r="AI438" i="1"/>
  <c r="L438" i="1"/>
  <c r="AY438" i="1"/>
  <c r="AX438" i="1"/>
  <c r="BA438" i="1"/>
  <c r="AV438" i="1"/>
  <c r="AZ438" i="1"/>
  <c r="AJ438" i="1"/>
  <c r="U438" i="1"/>
  <c r="K438" i="1"/>
  <c r="J438" i="1"/>
  <c r="R438" i="1"/>
  <c r="V438" i="1"/>
  <c r="W438" i="1"/>
  <c r="AE438" i="1"/>
  <c r="AC438" i="1"/>
  <c r="AD438" i="1"/>
  <c r="AF438" i="1"/>
  <c r="X438" i="1"/>
  <c r="AB438" i="1"/>
  <c r="AA438" i="1"/>
  <c r="Z438" i="1"/>
  <c r="Y438" i="1"/>
  <c r="S438" i="1"/>
  <c r="Q438" i="1"/>
  <c r="T438" i="1"/>
  <c r="P438" i="1"/>
  <c r="M438" i="1"/>
  <c r="N438" i="1"/>
  <c r="O438" i="1"/>
  <c r="CY437" i="1"/>
  <c r="CX437" i="1"/>
  <c r="CV437" i="1"/>
  <c r="CW437" i="1"/>
  <c r="AP437" i="1"/>
  <c r="BC437" i="1"/>
  <c r="BF437" i="1"/>
  <c r="BH437" i="1"/>
  <c r="BL437" i="1"/>
  <c r="BM437" i="1"/>
  <c r="BK437" i="1"/>
  <c r="BJ437" i="1"/>
  <c r="BI437" i="1"/>
  <c r="BG437" i="1"/>
  <c r="BB437" i="1"/>
  <c r="AK437" i="1"/>
  <c r="AI437" i="1"/>
  <c r="L437" i="1"/>
  <c r="AY437" i="1"/>
  <c r="AX437" i="1"/>
  <c r="BA437" i="1"/>
  <c r="AV437" i="1"/>
  <c r="AZ437" i="1"/>
  <c r="AJ437" i="1"/>
  <c r="U437" i="1"/>
  <c r="K437" i="1"/>
  <c r="J437" i="1"/>
  <c r="R437" i="1"/>
  <c r="V437" i="1"/>
  <c r="W437" i="1"/>
  <c r="AE437" i="1"/>
  <c r="AC437" i="1"/>
  <c r="AD437" i="1"/>
  <c r="AF437" i="1"/>
  <c r="X437" i="1"/>
  <c r="AB437" i="1"/>
  <c r="AA437" i="1"/>
  <c r="Z437" i="1"/>
  <c r="Y437" i="1"/>
  <c r="S437" i="1"/>
  <c r="Q437" i="1"/>
  <c r="T437" i="1"/>
  <c r="P437" i="1"/>
  <c r="M437" i="1"/>
  <c r="N437" i="1"/>
  <c r="O437" i="1"/>
  <c r="CY436" i="1"/>
  <c r="CX436" i="1"/>
  <c r="CV436" i="1"/>
  <c r="CW436" i="1"/>
  <c r="AP436" i="1"/>
  <c r="BC436" i="1"/>
  <c r="BF436" i="1"/>
  <c r="BH436" i="1"/>
  <c r="BL436" i="1"/>
  <c r="BM436" i="1"/>
  <c r="BK436" i="1"/>
  <c r="BJ436" i="1"/>
  <c r="BI436" i="1"/>
  <c r="BG436" i="1"/>
  <c r="BB436" i="1"/>
  <c r="AK436" i="1"/>
  <c r="AI436" i="1"/>
  <c r="L436" i="1"/>
  <c r="AY436" i="1"/>
  <c r="AX436" i="1"/>
  <c r="BA436" i="1"/>
  <c r="AV436" i="1"/>
  <c r="AZ436" i="1"/>
  <c r="AJ436" i="1"/>
  <c r="U436" i="1"/>
  <c r="K436" i="1"/>
  <c r="J436" i="1"/>
  <c r="R436" i="1"/>
  <c r="V436" i="1"/>
  <c r="W436" i="1"/>
  <c r="AE436" i="1"/>
  <c r="AC436" i="1"/>
  <c r="AD436" i="1"/>
  <c r="AF436" i="1"/>
  <c r="X436" i="1"/>
  <c r="AB436" i="1"/>
  <c r="AA436" i="1"/>
  <c r="Z436" i="1"/>
  <c r="Y436" i="1"/>
  <c r="S436" i="1"/>
  <c r="Q436" i="1"/>
  <c r="T436" i="1"/>
  <c r="P436" i="1"/>
  <c r="M436" i="1"/>
  <c r="N436" i="1"/>
  <c r="O436" i="1"/>
  <c r="CY435" i="1"/>
  <c r="CX435" i="1"/>
  <c r="CV435" i="1"/>
  <c r="CW435" i="1"/>
  <c r="AP435" i="1"/>
  <c r="BC435" i="1"/>
  <c r="BF435" i="1"/>
  <c r="BH435" i="1"/>
  <c r="BL435" i="1"/>
  <c r="BM435" i="1"/>
  <c r="BK435" i="1"/>
  <c r="BJ435" i="1"/>
  <c r="BI435" i="1"/>
  <c r="BG435" i="1"/>
  <c r="BB435" i="1"/>
  <c r="AK435" i="1"/>
  <c r="AI435" i="1"/>
  <c r="L435" i="1"/>
  <c r="AY435" i="1"/>
  <c r="AX435" i="1"/>
  <c r="BA435" i="1"/>
  <c r="AV435" i="1"/>
  <c r="AZ435" i="1"/>
  <c r="AJ435" i="1"/>
  <c r="U435" i="1"/>
  <c r="K435" i="1"/>
  <c r="J435" i="1"/>
  <c r="R435" i="1"/>
  <c r="V435" i="1"/>
  <c r="W435" i="1"/>
  <c r="AE435" i="1"/>
  <c r="AC435" i="1"/>
  <c r="AD435" i="1"/>
  <c r="AF435" i="1"/>
  <c r="X435" i="1"/>
  <c r="AB435" i="1"/>
  <c r="AA435" i="1"/>
  <c r="Z435" i="1"/>
  <c r="Y435" i="1"/>
  <c r="S435" i="1"/>
  <c r="Q435" i="1"/>
  <c r="T435" i="1"/>
  <c r="P435" i="1"/>
  <c r="M435" i="1"/>
  <c r="N435" i="1"/>
  <c r="O435" i="1"/>
  <c r="CY434" i="1"/>
  <c r="CX434" i="1"/>
  <c r="CV434" i="1"/>
  <c r="CW434" i="1"/>
  <c r="AP434" i="1"/>
  <c r="BC434" i="1"/>
  <c r="BF434" i="1"/>
  <c r="BH434" i="1"/>
  <c r="BL434" i="1"/>
  <c r="BM434" i="1"/>
  <c r="BK434" i="1"/>
  <c r="BJ434" i="1"/>
  <c r="BI434" i="1"/>
  <c r="BG434" i="1"/>
  <c r="BB434" i="1"/>
  <c r="AK434" i="1"/>
  <c r="AI434" i="1"/>
  <c r="L434" i="1"/>
  <c r="AY434" i="1"/>
  <c r="AX434" i="1"/>
  <c r="BA434" i="1"/>
  <c r="AV434" i="1"/>
  <c r="AZ434" i="1"/>
  <c r="AJ434" i="1"/>
  <c r="U434" i="1"/>
  <c r="K434" i="1"/>
  <c r="J434" i="1"/>
  <c r="R434" i="1"/>
  <c r="V434" i="1"/>
  <c r="W434" i="1"/>
  <c r="AE434" i="1"/>
  <c r="AC434" i="1"/>
  <c r="AD434" i="1"/>
  <c r="AF434" i="1"/>
  <c r="X434" i="1"/>
  <c r="AB434" i="1"/>
  <c r="AA434" i="1"/>
  <c r="Z434" i="1"/>
  <c r="Y434" i="1"/>
  <c r="S434" i="1"/>
  <c r="Q434" i="1"/>
  <c r="T434" i="1"/>
  <c r="P434" i="1"/>
  <c r="M434" i="1"/>
  <c r="N434" i="1"/>
  <c r="O434" i="1"/>
  <c r="CY433" i="1"/>
  <c r="CX433" i="1"/>
  <c r="CV433" i="1"/>
  <c r="CW433" i="1"/>
  <c r="AP433" i="1"/>
  <c r="BC433" i="1"/>
  <c r="BF433" i="1"/>
  <c r="BH433" i="1"/>
  <c r="BL433" i="1"/>
  <c r="BM433" i="1"/>
  <c r="BK433" i="1"/>
  <c r="BJ433" i="1"/>
  <c r="BI433" i="1"/>
  <c r="BG433" i="1"/>
  <c r="BB433" i="1"/>
  <c r="AK433" i="1"/>
  <c r="AI433" i="1"/>
  <c r="L433" i="1"/>
  <c r="AY433" i="1"/>
  <c r="AX433" i="1"/>
  <c r="BA433" i="1"/>
  <c r="AV433" i="1"/>
  <c r="AZ433" i="1"/>
  <c r="AJ433" i="1"/>
  <c r="U433" i="1"/>
  <c r="K433" i="1"/>
  <c r="J433" i="1"/>
  <c r="R433" i="1"/>
  <c r="V433" i="1"/>
  <c r="W433" i="1"/>
  <c r="AE433" i="1"/>
  <c r="AC433" i="1"/>
  <c r="AD433" i="1"/>
  <c r="AF433" i="1"/>
  <c r="X433" i="1"/>
  <c r="AB433" i="1"/>
  <c r="AA433" i="1"/>
  <c r="Z433" i="1"/>
  <c r="Y433" i="1"/>
  <c r="S433" i="1"/>
  <c r="Q433" i="1"/>
  <c r="T433" i="1"/>
  <c r="P433" i="1"/>
  <c r="M433" i="1"/>
  <c r="N433" i="1"/>
  <c r="O433" i="1"/>
  <c r="CY432" i="1"/>
  <c r="CX432" i="1"/>
  <c r="CV432" i="1"/>
  <c r="CW432" i="1"/>
  <c r="AP432" i="1"/>
  <c r="BC432" i="1"/>
  <c r="BF432" i="1"/>
  <c r="BH432" i="1"/>
  <c r="BL432" i="1"/>
  <c r="BM432" i="1"/>
  <c r="BK432" i="1"/>
  <c r="BJ432" i="1"/>
  <c r="BI432" i="1"/>
  <c r="BG432" i="1"/>
  <c r="BB432" i="1"/>
  <c r="AK432" i="1"/>
  <c r="AI432" i="1"/>
  <c r="L432" i="1"/>
  <c r="AY432" i="1"/>
  <c r="AX432" i="1"/>
  <c r="BA432" i="1"/>
  <c r="AV432" i="1"/>
  <c r="AZ432" i="1"/>
  <c r="AJ432" i="1"/>
  <c r="U432" i="1"/>
  <c r="K432" i="1"/>
  <c r="J432" i="1"/>
  <c r="R432" i="1"/>
  <c r="V432" i="1"/>
  <c r="W432" i="1"/>
  <c r="AE432" i="1"/>
  <c r="AC432" i="1"/>
  <c r="AD432" i="1"/>
  <c r="AF432" i="1"/>
  <c r="X432" i="1"/>
  <c r="AB432" i="1"/>
  <c r="AA432" i="1"/>
  <c r="Z432" i="1"/>
  <c r="Y432" i="1"/>
  <c r="S432" i="1"/>
  <c r="Q432" i="1"/>
  <c r="T432" i="1"/>
  <c r="P432" i="1"/>
  <c r="M432" i="1"/>
  <c r="N432" i="1"/>
  <c r="O432" i="1"/>
  <c r="CY431" i="1"/>
  <c r="CX431" i="1"/>
  <c r="CV431" i="1"/>
  <c r="CW431" i="1"/>
  <c r="AP431" i="1"/>
  <c r="BC431" i="1"/>
  <c r="BF431" i="1"/>
  <c r="BH431" i="1"/>
  <c r="BL431" i="1"/>
  <c r="BM431" i="1"/>
  <c r="BK431" i="1"/>
  <c r="BJ431" i="1"/>
  <c r="BI431" i="1"/>
  <c r="BG431" i="1"/>
  <c r="BB431" i="1"/>
  <c r="AK431" i="1"/>
  <c r="AI431" i="1"/>
  <c r="L431" i="1"/>
  <c r="AY431" i="1"/>
  <c r="AX431" i="1"/>
  <c r="BA431" i="1"/>
  <c r="AV431" i="1"/>
  <c r="AZ431" i="1"/>
  <c r="AJ431" i="1"/>
  <c r="U431" i="1"/>
  <c r="K431" i="1"/>
  <c r="J431" i="1"/>
  <c r="R431" i="1"/>
  <c r="V431" i="1"/>
  <c r="W431" i="1"/>
  <c r="AE431" i="1"/>
  <c r="AC431" i="1"/>
  <c r="AD431" i="1"/>
  <c r="AF431" i="1"/>
  <c r="X431" i="1"/>
  <c r="AB431" i="1"/>
  <c r="AA431" i="1"/>
  <c r="Z431" i="1"/>
  <c r="Y431" i="1"/>
  <c r="S431" i="1"/>
  <c r="Q431" i="1"/>
  <c r="T431" i="1"/>
  <c r="P431" i="1"/>
  <c r="M431" i="1"/>
  <c r="N431" i="1"/>
  <c r="O431" i="1"/>
  <c r="CY430" i="1"/>
  <c r="CX430" i="1"/>
  <c r="CV430" i="1"/>
  <c r="CW430" i="1"/>
  <c r="AP430" i="1"/>
  <c r="BC430" i="1"/>
  <c r="BF430" i="1"/>
  <c r="BH430" i="1"/>
  <c r="BL430" i="1"/>
  <c r="BM430" i="1"/>
  <c r="BK430" i="1"/>
  <c r="BJ430" i="1"/>
  <c r="BI430" i="1"/>
  <c r="BG430" i="1"/>
  <c r="BB430" i="1"/>
  <c r="AK430" i="1"/>
  <c r="AI430" i="1"/>
  <c r="L430" i="1"/>
  <c r="AY430" i="1"/>
  <c r="AX430" i="1"/>
  <c r="BA430" i="1"/>
  <c r="AV430" i="1"/>
  <c r="AZ430" i="1"/>
  <c r="AJ430" i="1"/>
  <c r="U430" i="1"/>
  <c r="K430" i="1"/>
  <c r="J430" i="1"/>
  <c r="R430" i="1"/>
  <c r="V430" i="1"/>
  <c r="W430" i="1"/>
  <c r="AE430" i="1"/>
  <c r="AC430" i="1"/>
  <c r="AD430" i="1"/>
  <c r="AF430" i="1"/>
  <c r="X430" i="1"/>
  <c r="AB430" i="1"/>
  <c r="AA430" i="1"/>
  <c r="Z430" i="1"/>
  <c r="Y430" i="1"/>
  <c r="S430" i="1"/>
  <c r="Q430" i="1"/>
  <c r="T430" i="1"/>
  <c r="P430" i="1"/>
  <c r="M430" i="1"/>
  <c r="N430" i="1"/>
  <c r="O430" i="1"/>
  <c r="CY429" i="1"/>
  <c r="CX429" i="1"/>
  <c r="CV429" i="1"/>
  <c r="CW429" i="1"/>
  <c r="AP429" i="1"/>
  <c r="BC429" i="1"/>
  <c r="BF429" i="1"/>
  <c r="BH429" i="1"/>
  <c r="BL429" i="1"/>
  <c r="BM429" i="1"/>
  <c r="BK429" i="1"/>
  <c r="BJ429" i="1"/>
  <c r="BI429" i="1"/>
  <c r="BG429" i="1"/>
  <c r="BB429" i="1"/>
  <c r="AK429" i="1"/>
  <c r="AI429" i="1"/>
  <c r="L429" i="1"/>
  <c r="AY429" i="1"/>
  <c r="AX429" i="1"/>
  <c r="BA429" i="1"/>
  <c r="AV429" i="1"/>
  <c r="AZ429" i="1"/>
  <c r="AJ429" i="1"/>
  <c r="U429" i="1"/>
  <c r="K429" i="1"/>
  <c r="J429" i="1"/>
  <c r="R429" i="1"/>
  <c r="V429" i="1"/>
  <c r="W429" i="1"/>
  <c r="AE429" i="1"/>
  <c r="AC429" i="1"/>
  <c r="AD429" i="1"/>
  <c r="AF429" i="1"/>
  <c r="X429" i="1"/>
  <c r="AB429" i="1"/>
  <c r="AA429" i="1"/>
  <c r="Z429" i="1"/>
  <c r="Y429" i="1"/>
  <c r="S429" i="1"/>
  <c r="Q429" i="1"/>
  <c r="T429" i="1"/>
  <c r="P429" i="1"/>
  <c r="M429" i="1"/>
  <c r="N429" i="1"/>
  <c r="O429" i="1"/>
  <c r="CY428" i="1"/>
  <c r="CX428" i="1"/>
  <c r="CV428" i="1"/>
  <c r="CW428" i="1"/>
  <c r="AP428" i="1"/>
  <c r="BC428" i="1"/>
  <c r="BF428" i="1"/>
  <c r="BH428" i="1"/>
  <c r="BL428" i="1"/>
  <c r="BM428" i="1"/>
  <c r="BK428" i="1"/>
  <c r="BJ428" i="1"/>
  <c r="BI428" i="1"/>
  <c r="BG428" i="1"/>
  <c r="BB428" i="1"/>
  <c r="AK428" i="1"/>
  <c r="AI428" i="1"/>
  <c r="L428" i="1"/>
  <c r="AY428" i="1"/>
  <c r="AX428" i="1"/>
  <c r="BA428" i="1"/>
  <c r="AV428" i="1"/>
  <c r="AZ428" i="1"/>
  <c r="AJ428" i="1"/>
  <c r="U428" i="1"/>
  <c r="K428" i="1"/>
  <c r="J428" i="1"/>
  <c r="R428" i="1"/>
  <c r="V428" i="1"/>
  <c r="W428" i="1"/>
  <c r="AE428" i="1"/>
  <c r="AC428" i="1"/>
  <c r="AD428" i="1"/>
  <c r="AF428" i="1"/>
  <c r="X428" i="1"/>
  <c r="AB428" i="1"/>
  <c r="AA428" i="1"/>
  <c r="Z428" i="1"/>
  <c r="Y428" i="1"/>
  <c r="S428" i="1"/>
  <c r="Q428" i="1"/>
  <c r="T428" i="1"/>
  <c r="P428" i="1"/>
  <c r="M428" i="1"/>
  <c r="N428" i="1"/>
  <c r="O428" i="1"/>
  <c r="CY427" i="1"/>
  <c r="CX427" i="1"/>
  <c r="CV427" i="1"/>
  <c r="CW427" i="1"/>
  <c r="AP427" i="1"/>
  <c r="BC427" i="1"/>
  <c r="BF427" i="1"/>
  <c r="BH427" i="1"/>
  <c r="BL427" i="1"/>
  <c r="BM427" i="1"/>
  <c r="BK427" i="1"/>
  <c r="BJ427" i="1"/>
  <c r="BI427" i="1"/>
  <c r="BG427" i="1"/>
  <c r="BB427" i="1"/>
  <c r="AK427" i="1"/>
  <c r="AI427" i="1"/>
  <c r="L427" i="1"/>
  <c r="AY427" i="1"/>
  <c r="AX427" i="1"/>
  <c r="BA427" i="1"/>
  <c r="AV427" i="1"/>
  <c r="AZ427" i="1"/>
  <c r="AJ427" i="1"/>
  <c r="U427" i="1"/>
  <c r="K427" i="1"/>
  <c r="J427" i="1"/>
  <c r="R427" i="1"/>
  <c r="V427" i="1"/>
  <c r="W427" i="1"/>
  <c r="AE427" i="1"/>
  <c r="AC427" i="1"/>
  <c r="AD427" i="1"/>
  <c r="AF427" i="1"/>
  <c r="X427" i="1"/>
  <c r="AB427" i="1"/>
  <c r="AA427" i="1"/>
  <c r="Z427" i="1"/>
  <c r="Y427" i="1"/>
  <c r="S427" i="1"/>
  <c r="Q427" i="1"/>
  <c r="T427" i="1"/>
  <c r="P427" i="1"/>
  <c r="M427" i="1"/>
  <c r="N427" i="1"/>
  <c r="O427" i="1"/>
  <c r="CY426" i="1"/>
  <c r="CX426" i="1"/>
  <c r="CV426" i="1"/>
  <c r="CW426" i="1"/>
  <c r="AP426" i="1"/>
  <c r="BC426" i="1"/>
  <c r="BF426" i="1"/>
  <c r="BH426" i="1"/>
  <c r="BL426" i="1"/>
  <c r="BM426" i="1"/>
  <c r="BK426" i="1"/>
  <c r="BJ426" i="1"/>
  <c r="BI426" i="1"/>
  <c r="BG426" i="1"/>
  <c r="BB426" i="1"/>
  <c r="AK426" i="1"/>
  <c r="AI426" i="1"/>
  <c r="L426" i="1"/>
  <c r="AY426" i="1"/>
  <c r="AX426" i="1"/>
  <c r="BA426" i="1"/>
  <c r="AV426" i="1"/>
  <c r="AZ426" i="1"/>
  <c r="AJ426" i="1"/>
  <c r="U426" i="1"/>
  <c r="K426" i="1"/>
  <c r="J426" i="1"/>
  <c r="R426" i="1"/>
  <c r="V426" i="1"/>
  <c r="W426" i="1"/>
  <c r="AE426" i="1"/>
  <c r="AC426" i="1"/>
  <c r="AD426" i="1"/>
  <c r="AF426" i="1"/>
  <c r="X426" i="1"/>
  <c r="AB426" i="1"/>
  <c r="AA426" i="1"/>
  <c r="Z426" i="1"/>
  <c r="Y426" i="1"/>
  <c r="S426" i="1"/>
  <c r="Q426" i="1"/>
  <c r="T426" i="1"/>
  <c r="P426" i="1"/>
  <c r="M426" i="1"/>
  <c r="N426" i="1"/>
  <c r="O426" i="1"/>
  <c r="CY425" i="1"/>
  <c r="CX425" i="1"/>
  <c r="CV425" i="1"/>
  <c r="CW425" i="1"/>
  <c r="AP425" i="1"/>
  <c r="BC425" i="1"/>
  <c r="BF425" i="1"/>
  <c r="BH425" i="1"/>
  <c r="BL425" i="1"/>
  <c r="BM425" i="1"/>
  <c r="BK425" i="1"/>
  <c r="BJ425" i="1"/>
  <c r="BI425" i="1"/>
  <c r="BG425" i="1"/>
  <c r="BB425" i="1"/>
  <c r="AK425" i="1"/>
  <c r="AI425" i="1"/>
  <c r="L425" i="1"/>
  <c r="AY425" i="1"/>
  <c r="AX425" i="1"/>
  <c r="BA425" i="1"/>
  <c r="AV425" i="1"/>
  <c r="AZ425" i="1"/>
  <c r="AJ425" i="1"/>
  <c r="U425" i="1"/>
  <c r="K425" i="1"/>
  <c r="J425" i="1"/>
  <c r="R425" i="1"/>
  <c r="V425" i="1"/>
  <c r="W425" i="1"/>
  <c r="AE425" i="1"/>
  <c r="AC425" i="1"/>
  <c r="AD425" i="1"/>
  <c r="AF425" i="1"/>
  <c r="X425" i="1"/>
  <c r="AB425" i="1"/>
  <c r="AA425" i="1"/>
  <c r="Z425" i="1"/>
  <c r="Y425" i="1"/>
  <c r="S425" i="1"/>
  <c r="Q425" i="1"/>
  <c r="T425" i="1"/>
  <c r="P425" i="1"/>
  <c r="M425" i="1"/>
  <c r="N425" i="1"/>
  <c r="O425" i="1"/>
  <c r="CY424" i="1"/>
  <c r="CX424" i="1"/>
  <c r="CV424" i="1"/>
  <c r="CW424" i="1"/>
  <c r="AP424" i="1"/>
  <c r="BC424" i="1"/>
  <c r="BF424" i="1"/>
  <c r="BH424" i="1"/>
  <c r="BL424" i="1"/>
  <c r="BM424" i="1"/>
  <c r="BK424" i="1"/>
  <c r="BJ424" i="1"/>
  <c r="BI424" i="1"/>
  <c r="BG424" i="1"/>
  <c r="BB424" i="1"/>
  <c r="AK424" i="1"/>
  <c r="AI424" i="1"/>
  <c r="L424" i="1"/>
  <c r="AY424" i="1"/>
  <c r="AX424" i="1"/>
  <c r="BA424" i="1"/>
  <c r="AV424" i="1"/>
  <c r="AZ424" i="1"/>
  <c r="AJ424" i="1"/>
  <c r="U424" i="1"/>
  <c r="K424" i="1"/>
  <c r="J424" i="1"/>
  <c r="R424" i="1"/>
  <c r="V424" i="1"/>
  <c r="W424" i="1"/>
  <c r="AE424" i="1"/>
  <c r="AC424" i="1"/>
  <c r="AD424" i="1"/>
  <c r="AF424" i="1"/>
  <c r="X424" i="1"/>
  <c r="AB424" i="1"/>
  <c r="AA424" i="1"/>
  <c r="Z424" i="1"/>
  <c r="Y424" i="1"/>
  <c r="S424" i="1"/>
  <c r="Q424" i="1"/>
  <c r="T424" i="1"/>
  <c r="P424" i="1"/>
  <c r="M424" i="1"/>
  <c r="N424" i="1"/>
  <c r="O424" i="1"/>
  <c r="CY423" i="1"/>
  <c r="CX423" i="1"/>
  <c r="CV423" i="1"/>
  <c r="CW423" i="1"/>
  <c r="AP423" i="1"/>
  <c r="BC423" i="1"/>
  <c r="BF423" i="1"/>
  <c r="BH423" i="1"/>
  <c r="BL423" i="1"/>
  <c r="BM423" i="1"/>
  <c r="BK423" i="1"/>
  <c r="BJ423" i="1"/>
  <c r="BI423" i="1"/>
  <c r="BG423" i="1"/>
  <c r="BB423" i="1"/>
  <c r="AK423" i="1"/>
  <c r="AI423" i="1"/>
  <c r="L423" i="1"/>
  <c r="AY423" i="1"/>
  <c r="AX423" i="1"/>
  <c r="BA423" i="1"/>
  <c r="AV423" i="1"/>
  <c r="AZ423" i="1"/>
  <c r="AJ423" i="1"/>
  <c r="U423" i="1"/>
  <c r="K423" i="1"/>
  <c r="J423" i="1"/>
  <c r="R423" i="1"/>
  <c r="V423" i="1"/>
  <c r="W423" i="1"/>
  <c r="AE423" i="1"/>
  <c r="AC423" i="1"/>
  <c r="AD423" i="1"/>
  <c r="AF423" i="1"/>
  <c r="X423" i="1"/>
  <c r="AB423" i="1"/>
  <c r="AA423" i="1"/>
  <c r="Z423" i="1"/>
  <c r="Y423" i="1"/>
  <c r="S423" i="1"/>
  <c r="Q423" i="1"/>
  <c r="T423" i="1"/>
  <c r="P423" i="1"/>
  <c r="M423" i="1"/>
  <c r="N423" i="1"/>
  <c r="O423" i="1"/>
  <c r="CY422" i="1"/>
  <c r="CX422" i="1"/>
  <c r="CV422" i="1"/>
  <c r="CW422" i="1"/>
  <c r="AP422" i="1"/>
  <c r="BC422" i="1"/>
  <c r="BF422" i="1"/>
  <c r="BH422" i="1"/>
  <c r="BL422" i="1"/>
  <c r="BM422" i="1"/>
  <c r="BK422" i="1"/>
  <c r="BJ422" i="1"/>
  <c r="BI422" i="1"/>
  <c r="BG422" i="1"/>
  <c r="BB422" i="1"/>
  <c r="AK422" i="1"/>
  <c r="AI422" i="1"/>
  <c r="L422" i="1"/>
  <c r="AY422" i="1"/>
  <c r="AX422" i="1"/>
  <c r="BA422" i="1"/>
  <c r="AV422" i="1"/>
  <c r="AZ422" i="1"/>
  <c r="AJ422" i="1"/>
  <c r="U422" i="1"/>
  <c r="K422" i="1"/>
  <c r="J422" i="1"/>
  <c r="R422" i="1"/>
  <c r="V422" i="1"/>
  <c r="W422" i="1"/>
  <c r="AE422" i="1"/>
  <c r="AC422" i="1"/>
  <c r="AD422" i="1"/>
  <c r="AF422" i="1"/>
  <c r="X422" i="1"/>
  <c r="AB422" i="1"/>
  <c r="AA422" i="1"/>
  <c r="Z422" i="1"/>
  <c r="Y422" i="1"/>
  <c r="S422" i="1"/>
  <c r="Q422" i="1"/>
  <c r="T422" i="1"/>
  <c r="P422" i="1"/>
  <c r="M422" i="1"/>
  <c r="N422" i="1"/>
  <c r="O422" i="1"/>
  <c r="CY421" i="1"/>
  <c r="CX421" i="1"/>
  <c r="CV421" i="1"/>
  <c r="CW421" i="1"/>
  <c r="AP421" i="1"/>
  <c r="BC421" i="1"/>
  <c r="BF421" i="1"/>
  <c r="BH421" i="1"/>
  <c r="BL421" i="1"/>
  <c r="BM421" i="1"/>
  <c r="BK421" i="1"/>
  <c r="BJ421" i="1"/>
  <c r="BI421" i="1"/>
  <c r="BG421" i="1"/>
  <c r="BB421" i="1"/>
  <c r="AK421" i="1"/>
  <c r="AI421" i="1"/>
  <c r="L421" i="1"/>
  <c r="AY421" i="1"/>
  <c r="AX421" i="1"/>
  <c r="BA421" i="1"/>
  <c r="AV421" i="1"/>
  <c r="AZ421" i="1"/>
  <c r="AJ421" i="1"/>
  <c r="U421" i="1"/>
  <c r="K421" i="1"/>
  <c r="J421" i="1"/>
  <c r="R421" i="1"/>
  <c r="V421" i="1"/>
  <c r="W421" i="1"/>
  <c r="AE421" i="1"/>
  <c r="AC421" i="1"/>
  <c r="AD421" i="1"/>
  <c r="AF421" i="1"/>
  <c r="X421" i="1"/>
  <c r="AB421" i="1"/>
  <c r="AA421" i="1"/>
  <c r="Z421" i="1"/>
  <c r="Y421" i="1"/>
  <c r="S421" i="1"/>
  <c r="Q421" i="1"/>
  <c r="T421" i="1"/>
  <c r="P421" i="1"/>
  <c r="M421" i="1"/>
  <c r="N421" i="1"/>
  <c r="O421" i="1"/>
  <c r="CY420" i="1"/>
  <c r="CX420" i="1"/>
  <c r="CV420" i="1"/>
  <c r="CW420" i="1"/>
  <c r="AP420" i="1"/>
  <c r="BC420" i="1"/>
  <c r="BF420" i="1"/>
  <c r="BH420" i="1"/>
  <c r="BL420" i="1"/>
  <c r="BM420" i="1"/>
  <c r="BK420" i="1"/>
  <c r="BJ420" i="1"/>
  <c r="BI420" i="1"/>
  <c r="BG420" i="1"/>
  <c r="BB420" i="1"/>
  <c r="AK420" i="1"/>
  <c r="AI420" i="1"/>
  <c r="L420" i="1"/>
  <c r="AY420" i="1"/>
  <c r="AX420" i="1"/>
  <c r="BA420" i="1"/>
  <c r="AV420" i="1"/>
  <c r="AZ420" i="1"/>
  <c r="AJ420" i="1"/>
  <c r="U420" i="1"/>
  <c r="K420" i="1"/>
  <c r="J420" i="1"/>
  <c r="R420" i="1"/>
  <c r="V420" i="1"/>
  <c r="W420" i="1"/>
  <c r="AE420" i="1"/>
  <c r="AC420" i="1"/>
  <c r="AD420" i="1"/>
  <c r="AF420" i="1"/>
  <c r="X420" i="1"/>
  <c r="AB420" i="1"/>
  <c r="AA420" i="1"/>
  <c r="Z420" i="1"/>
  <c r="Y420" i="1"/>
  <c r="S420" i="1"/>
  <c r="Q420" i="1"/>
  <c r="T420" i="1"/>
  <c r="P420" i="1"/>
  <c r="M420" i="1"/>
  <c r="N420" i="1"/>
  <c r="O420" i="1"/>
  <c r="CY419" i="1"/>
  <c r="CX419" i="1"/>
  <c r="CV419" i="1"/>
  <c r="CW419" i="1"/>
  <c r="AP419" i="1"/>
  <c r="BC419" i="1"/>
  <c r="BF419" i="1"/>
  <c r="BH419" i="1"/>
  <c r="BL419" i="1"/>
  <c r="BM419" i="1"/>
  <c r="BK419" i="1"/>
  <c r="BJ419" i="1"/>
  <c r="BI419" i="1"/>
  <c r="BG419" i="1"/>
  <c r="BB419" i="1"/>
  <c r="AK419" i="1"/>
  <c r="AI419" i="1"/>
  <c r="L419" i="1"/>
  <c r="AY419" i="1"/>
  <c r="AX419" i="1"/>
  <c r="BA419" i="1"/>
  <c r="AV419" i="1"/>
  <c r="AZ419" i="1"/>
  <c r="AJ419" i="1"/>
  <c r="U419" i="1"/>
  <c r="K419" i="1"/>
  <c r="J419" i="1"/>
  <c r="R419" i="1"/>
  <c r="V419" i="1"/>
  <c r="W419" i="1"/>
  <c r="AE419" i="1"/>
  <c r="AC419" i="1"/>
  <c r="AD419" i="1"/>
  <c r="AF419" i="1"/>
  <c r="X419" i="1"/>
  <c r="AB419" i="1"/>
  <c r="AA419" i="1"/>
  <c r="Z419" i="1"/>
  <c r="Y419" i="1"/>
  <c r="S419" i="1"/>
  <c r="Q419" i="1"/>
  <c r="T419" i="1"/>
  <c r="P419" i="1"/>
  <c r="M419" i="1"/>
  <c r="N419" i="1"/>
  <c r="O419" i="1"/>
  <c r="CY418" i="1"/>
  <c r="CX418" i="1"/>
  <c r="CV418" i="1"/>
  <c r="CW418" i="1"/>
  <c r="AP418" i="1"/>
  <c r="BC418" i="1"/>
  <c r="BF418" i="1"/>
  <c r="BH418" i="1"/>
  <c r="BL418" i="1"/>
  <c r="BM418" i="1"/>
  <c r="BK418" i="1"/>
  <c r="BJ418" i="1"/>
  <c r="BI418" i="1"/>
  <c r="BG418" i="1"/>
  <c r="BB418" i="1"/>
  <c r="AK418" i="1"/>
  <c r="AI418" i="1"/>
  <c r="L418" i="1"/>
  <c r="AY418" i="1"/>
  <c r="AX418" i="1"/>
  <c r="BA418" i="1"/>
  <c r="AV418" i="1"/>
  <c r="AZ418" i="1"/>
  <c r="AJ418" i="1"/>
  <c r="U418" i="1"/>
  <c r="K418" i="1"/>
  <c r="J418" i="1"/>
  <c r="R418" i="1"/>
  <c r="V418" i="1"/>
  <c r="W418" i="1"/>
  <c r="AE418" i="1"/>
  <c r="AC418" i="1"/>
  <c r="AD418" i="1"/>
  <c r="AF418" i="1"/>
  <c r="X418" i="1"/>
  <c r="AB418" i="1"/>
  <c r="AA418" i="1"/>
  <c r="Z418" i="1"/>
  <c r="Y418" i="1"/>
  <c r="S418" i="1"/>
  <c r="Q418" i="1"/>
  <c r="T418" i="1"/>
  <c r="P418" i="1"/>
  <c r="M418" i="1"/>
  <c r="N418" i="1"/>
  <c r="O418" i="1"/>
  <c r="CY417" i="1"/>
  <c r="CX417" i="1"/>
  <c r="CV417" i="1"/>
  <c r="CW417" i="1"/>
  <c r="AP417" i="1"/>
  <c r="BC417" i="1"/>
  <c r="BF417" i="1"/>
  <c r="BH417" i="1"/>
  <c r="BL417" i="1"/>
  <c r="BM417" i="1"/>
  <c r="BK417" i="1"/>
  <c r="BJ417" i="1"/>
  <c r="BI417" i="1"/>
  <c r="BG417" i="1"/>
  <c r="BB417" i="1"/>
  <c r="AK417" i="1"/>
  <c r="AI417" i="1"/>
  <c r="L417" i="1"/>
  <c r="AY417" i="1"/>
  <c r="AX417" i="1"/>
  <c r="BA417" i="1"/>
  <c r="AV417" i="1"/>
  <c r="AZ417" i="1"/>
  <c r="AJ417" i="1"/>
  <c r="U417" i="1"/>
  <c r="K417" i="1"/>
  <c r="J417" i="1"/>
  <c r="R417" i="1"/>
  <c r="V417" i="1"/>
  <c r="W417" i="1"/>
  <c r="AE417" i="1"/>
  <c r="AC417" i="1"/>
  <c r="AD417" i="1"/>
  <c r="AF417" i="1"/>
  <c r="X417" i="1"/>
  <c r="AB417" i="1"/>
  <c r="AA417" i="1"/>
  <c r="Z417" i="1"/>
  <c r="Y417" i="1"/>
  <c r="S417" i="1"/>
  <c r="Q417" i="1"/>
  <c r="T417" i="1"/>
  <c r="P417" i="1"/>
  <c r="M417" i="1"/>
  <c r="N417" i="1"/>
  <c r="O417" i="1"/>
  <c r="CY416" i="1"/>
  <c r="CX416" i="1"/>
  <c r="CV416" i="1"/>
  <c r="CW416" i="1"/>
  <c r="AP416" i="1"/>
  <c r="BC416" i="1"/>
  <c r="BF416" i="1"/>
  <c r="BH416" i="1"/>
  <c r="BL416" i="1"/>
  <c r="BM416" i="1"/>
  <c r="BK416" i="1"/>
  <c r="BJ416" i="1"/>
  <c r="BI416" i="1"/>
  <c r="BG416" i="1"/>
  <c r="BB416" i="1"/>
  <c r="AK416" i="1"/>
  <c r="AI416" i="1"/>
  <c r="L416" i="1"/>
  <c r="AY416" i="1"/>
  <c r="AX416" i="1"/>
  <c r="BA416" i="1"/>
  <c r="AV416" i="1"/>
  <c r="AZ416" i="1"/>
  <c r="AJ416" i="1"/>
  <c r="U416" i="1"/>
  <c r="K416" i="1"/>
  <c r="J416" i="1"/>
  <c r="R416" i="1"/>
  <c r="V416" i="1"/>
  <c r="W416" i="1"/>
  <c r="AE416" i="1"/>
  <c r="AC416" i="1"/>
  <c r="AD416" i="1"/>
  <c r="AF416" i="1"/>
  <c r="X416" i="1"/>
  <c r="AB416" i="1"/>
  <c r="AA416" i="1"/>
  <c r="Z416" i="1"/>
  <c r="Y416" i="1"/>
  <c r="S416" i="1"/>
  <c r="Q416" i="1"/>
  <c r="T416" i="1"/>
  <c r="P416" i="1"/>
  <c r="M416" i="1"/>
  <c r="N416" i="1"/>
  <c r="O416" i="1"/>
  <c r="CY415" i="1"/>
  <c r="CX415" i="1"/>
  <c r="CV415" i="1"/>
  <c r="CW415" i="1"/>
  <c r="AP415" i="1"/>
  <c r="BC415" i="1"/>
  <c r="BF415" i="1"/>
  <c r="BH415" i="1"/>
  <c r="BL415" i="1"/>
  <c r="BM415" i="1"/>
  <c r="BK415" i="1"/>
  <c r="BJ415" i="1"/>
  <c r="BI415" i="1"/>
  <c r="BG415" i="1"/>
  <c r="BB415" i="1"/>
  <c r="AK415" i="1"/>
  <c r="AI415" i="1"/>
  <c r="L415" i="1"/>
  <c r="AY415" i="1"/>
  <c r="AX415" i="1"/>
  <c r="BA415" i="1"/>
  <c r="AV415" i="1"/>
  <c r="AZ415" i="1"/>
  <c r="AJ415" i="1"/>
  <c r="U415" i="1"/>
  <c r="K415" i="1"/>
  <c r="J415" i="1"/>
  <c r="R415" i="1"/>
  <c r="V415" i="1"/>
  <c r="W415" i="1"/>
  <c r="AE415" i="1"/>
  <c r="AC415" i="1"/>
  <c r="AD415" i="1"/>
  <c r="AF415" i="1"/>
  <c r="X415" i="1"/>
  <c r="AB415" i="1"/>
  <c r="AA415" i="1"/>
  <c r="Z415" i="1"/>
  <c r="Y415" i="1"/>
  <c r="S415" i="1"/>
  <c r="Q415" i="1"/>
  <c r="T415" i="1"/>
  <c r="P415" i="1"/>
  <c r="M415" i="1"/>
  <c r="N415" i="1"/>
  <c r="O415" i="1"/>
  <c r="CY414" i="1"/>
  <c r="CX414" i="1"/>
  <c r="CV414" i="1"/>
  <c r="CW414" i="1"/>
  <c r="AP414" i="1"/>
  <c r="BC414" i="1"/>
  <c r="BF414" i="1"/>
  <c r="BH414" i="1"/>
  <c r="BL414" i="1"/>
  <c r="BM414" i="1"/>
  <c r="BK414" i="1"/>
  <c r="BJ414" i="1"/>
  <c r="BI414" i="1"/>
  <c r="BG414" i="1"/>
  <c r="BB414" i="1"/>
  <c r="AK414" i="1"/>
  <c r="AI414" i="1"/>
  <c r="L414" i="1"/>
  <c r="AY414" i="1"/>
  <c r="AX414" i="1"/>
  <c r="BA414" i="1"/>
  <c r="AV414" i="1"/>
  <c r="AZ414" i="1"/>
  <c r="AJ414" i="1"/>
  <c r="U414" i="1"/>
  <c r="K414" i="1"/>
  <c r="J414" i="1"/>
  <c r="R414" i="1"/>
  <c r="V414" i="1"/>
  <c r="W414" i="1"/>
  <c r="AE414" i="1"/>
  <c r="AC414" i="1"/>
  <c r="AD414" i="1"/>
  <c r="AF414" i="1"/>
  <c r="X414" i="1"/>
  <c r="AB414" i="1"/>
  <c r="AA414" i="1"/>
  <c r="Z414" i="1"/>
  <c r="Y414" i="1"/>
  <c r="S414" i="1"/>
  <c r="Q414" i="1"/>
  <c r="T414" i="1"/>
  <c r="P414" i="1"/>
  <c r="M414" i="1"/>
  <c r="N414" i="1"/>
  <c r="O414" i="1"/>
  <c r="CY413" i="1"/>
  <c r="CX413" i="1"/>
  <c r="CV413" i="1"/>
  <c r="CW413" i="1"/>
  <c r="AP413" i="1"/>
  <c r="BC413" i="1"/>
  <c r="BF413" i="1"/>
  <c r="BH413" i="1"/>
  <c r="BL413" i="1"/>
  <c r="BM413" i="1"/>
  <c r="BK413" i="1"/>
  <c r="BJ413" i="1"/>
  <c r="BI413" i="1"/>
  <c r="BG413" i="1"/>
  <c r="BB413" i="1"/>
  <c r="AK413" i="1"/>
  <c r="AI413" i="1"/>
  <c r="L413" i="1"/>
  <c r="AY413" i="1"/>
  <c r="AX413" i="1"/>
  <c r="BA413" i="1"/>
  <c r="AV413" i="1"/>
  <c r="AZ413" i="1"/>
  <c r="AJ413" i="1"/>
  <c r="U413" i="1"/>
  <c r="K413" i="1"/>
  <c r="J413" i="1"/>
  <c r="R413" i="1"/>
  <c r="V413" i="1"/>
  <c r="W413" i="1"/>
  <c r="AE413" i="1"/>
  <c r="AC413" i="1"/>
  <c r="AD413" i="1"/>
  <c r="AF413" i="1"/>
  <c r="X413" i="1"/>
  <c r="AB413" i="1"/>
  <c r="AA413" i="1"/>
  <c r="Z413" i="1"/>
  <c r="Y413" i="1"/>
  <c r="S413" i="1"/>
  <c r="Q413" i="1"/>
  <c r="T413" i="1"/>
  <c r="P413" i="1"/>
  <c r="M413" i="1"/>
  <c r="N413" i="1"/>
  <c r="O413" i="1"/>
  <c r="CY412" i="1"/>
  <c r="CX412" i="1"/>
  <c r="CV412" i="1"/>
  <c r="CW412" i="1"/>
  <c r="AP412" i="1"/>
  <c r="BC412" i="1"/>
  <c r="BF412" i="1"/>
  <c r="BH412" i="1"/>
  <c r="BL412" i="1"/>
  <c r="BM412" i="1"/>
  <c r="BK412" i="1"/>
  <c r="BJ412" i="1"/>
  <c r="BI412" i="1"/>
  <c r="BG412" i="1"/>
  <c r="BB412" i="1"/>
  <c r="AK412" i="1"/>
  <c r="AI412" i="1"/>
  <c r="L412" i="1"/>
  <c r="AY412" i="1"/>
  <c r="AX412" i="1"/>
  <c r="BA412" i="1"/>
  <c r="AV412" i="1"/>
  <c r="AZ412" i="1"/>
  <c r="AJ412" i="1"/>
  <c r="U412" i="1"/>
  <c r="K412" i="1"/>
  <c r="J412" i="1"/>
  <c r="R412" i="1"/>
  <c r="V412" i="1"/>
  <c r="W412" i="1"/>
  <c r="AE412" i="1"/>
  <c r="AC412" i="1"/>
  <c r="AD412" i="1"/>
  <c r="AF412" i="1"/>
  <c r="X412" i="1"/>
  <c r="AB412" i="1"/>
  <c r="AA412" i="1"/>
  <c r="Z412" i="1"/>
  <c r="Y412" i="1"/>
  <c r="S412" i="1"/>
  <c r="Q412" i="1"/>
  <c r="T412" i="1"/>
  <c r="P412" i="1"/>
  <c r="M412" i="1"/>
  <c r="N412" i="1"/>
  <c r="O412" i="1"/>
  <c r="CY411" i="1"/>
  <c r="CX411" i="1"/>
  <c r="CV411" i="1"/>
  <c r="CW411" i="1"/>
  <c r="AP411" i="1"/>
  <c r="BC411" i="1"/>
  <c r="BF411" i="1"/>
  <c r="BH411" i="1"/>
  <c r="BL411" i="1"/>
  <c r="BM411" i="1"/>
  <c r="BK411" i="1"/>
  <c r="BJ411" i="1"/>
  <c r="BI411" i="1"/>
  <c r="BG411" i="1"/>
  <c r="BB411" i="1"/>
  <c r="AK411" i="1"/>
  <c r="AI411" i="1"/>
  <c r="L411" i="1"/>
  <c r="AY411" i="1"/>
  <c r="AX411" i="1"/>
  <c r="BA411" i="1"/>
  <c r="AV411" i="1"/>
  <c r="AZ411" i="1"/>
  <c r="AJ411" i="1"/>
  <c r="U411" i="1"/>
  <c r="K411" i="1"/>
  <c r="J411" i="1"/>
  <c r="R411" i="1"/>
  <c r="V411" i="1"/>
  <c r="W411" i="1"/>
  <c r="AE411" i="1"/>
  <c r="AC411" i="1"/>
  <c r="AD411" i="1"/>
  <c r="AF411" i="1"/>
  <c r="X411" i="1"/>
  <c r="AB411" i="1"/>
  <c r="AA411" i="1"/>
  <c r="Z411" i="1"/>
  <c r="Y411" i="1"/>
  <c r="S411" i="1"/>
  <c r="Q411" i="1"/>
  <c r="T411" i="1"/>
  <c r="P411" i="1"/>
  <c r="M411" i="1"/>
  <c r="N411" i="1"/>
  <c r="O411" i="1"/>
  <c r="CY410" i="1"/>
  <c r="CX410" i="1"/>
  <c r="CV410" i="1"/>
  <c r="CW410" i="1"/>
  <c r="AP410" i="1"/>
  <c r="BC410" i="1"/>
  <c r="BF410" i="1"/>
  <c r="BH410" i="1"/>
  <c r="BL410" i="1"/>
  <c r="BM410" i="1"/>
  <c r="BK410" i="1"/>
  <c r="BJ410" i="1"/>
  <c r="BI410" i="1"/>
  <c r="BG410" i="1"/>
  <c r="BB410" i="1"/>
  <c r="AK410" i="1"/>
  <c r="AI410" i="1"/>
  <c r="L410" i="1"/>
  <c r="AY410" i="1"/>
  <c r="AX410" i="1"/>
  <c r="BA410" i="1"/>
  <c r="AV410" i="1"/>
  <c r="AZ410" i="1"/>
  <c r="AJ410" i="1"/>
  <c r="U410" i="1"/>
  <c r="K410" i="1"/>
  <c r="J410" i="1"/>
  <c r="R410" i="1"/>
  <c r="V410" i="1"/>
  <c r="W410" i="1"/>
  <c r="AE410" i="1"/>
  <c r="AC410" i="1"/>
  <c r="AD410" i="1"/>
  <c r="AF410" i="1"/>
  <c r="X410" i="1"/>
  <c r="AB410" i="1"/>
  <c r="AA410" i="1"/>
  <c r="Z410" i="1"/>
  <c r="Y410" i="1"/>
  <c r="S410" i="1"/>
  <c r="Q410" i="1"/>
  <c r="T410" i="1"/>
  <c r="P410" i="1"/>
  <c r="M410" i="1"/>
  <c r="N410" i="1"/>
  <c r="O410" i="1"/>
  <c r="CY409" i="1"/>
  <c r="CX409" i="1"/>
  <c r="CV409" i="1"/>
  <c r="CW409" i="1"/>
  <c r="AP409" i="1"/>
  <c r="BC409" i="1"/>
  <c r="BF409" i="1"/>
  <c r="BH409" i="1"/>
  <c r="BL409" i="1"/>
  <c r="BM409" i="1"/>
  <c r="BK409" i="1"/>
  <c r="BJ409" i="1"/>
  <c r="BI409" i="1"/>
  <c r="BG409" i="1"/>
  <c r="BB409" i="1"/>
  <c r="AK409" i="1"/>
  <c r="AI409" i="1"/>
  <c r="L409" i="1"/>
  <c r="AY409" i="1"/>
  <c r="AX409" i="1"/>
  <c r="BA409" i="1"/>
  <c r="AV409" i="1"/>
  <c r="AZ409" i="1"/>
  <c r="AJ409" i="1"/>
  <c r="U409" i="1"/>
  <c r="K409" i="1"/>
  <c r="J409" i="1"/>
  <c r="R409" i="1"/>
  <c r="V409" i="1"/>
  <c r="W409" i="1"/>
  <c r="AE409" i="1"/>
  <c r="AC409" i="1"/>
  <c r="AD409" i="1"/>
  <c r="AF409" i="1"/>
  <c r="X409" i="1"/>
  <c r="AB409" i="1"/>
  <c r="AA409" i="1"/>
  <c r="Z409" i="1"/>
  <c r="Y409" i="1"/>
  <c r="S409" i="1"/>
  <c r="Q409" i="1"/>
  <c r="T409" i="1"/>
  <c r="P409" i="1"/>
  <c r="M409" i="1"/>
  <c r="N409" i="1"/>
  <c r="O409" i="1"/>
  <c r="CY408" i="1"/>
  <c r="CX408" i="1"/>
  <c r="CV408" i="1"/>
  <c r="CW408" i="1"/>
  <c r="AP408" i="1"/>
  <c r="BC408" i="1"/>
  <c r="BF408" i="1"/>
  <c r="BH408" i="1"/>
  <c r="BL408" i="1"/>
  <c r="BM408" i="1"/>
  <c r="BK408" i="1"/>
  <c r="BJ408" i="1"/>
  <c r="BI408" i="1"/>
  <c r="BG408" i="1"/>
  <c r="BB408" i="1"/>
  <c r="AK408" i="1"/>
  <c r="AI408" i="1"/>
  <c r="L408" i="1"/>
  <c r="AY408" i="1"/>
  <c r="AX408" i="1"/>
  <c r="BA408" i="1"/>
  <c r="AV408" i="1"/>
  <c r="AZ408" i="1"/>
  <c r="AJ408" i="1"/>
  <c r="U408" i="1"/>
  <c r="K408" i="1"/>
  <c r="J408" i="1"/>
  <c r="R408" i="1"/>
  <c r="V408" i="1"/>
  <c r="W408" i="1"/>
  <c r="AE408" i="1"/>
  <c r="AC408" i="1"/>
  <c r="AD408" i="1"/>
  <c r="AF408" i="1"/>
  <c r="X408" i="1"/>
  <c r="AB408" i="1"/>
  <c r="AA408" i="1"/>
  <c r="Z408" i="1"/>
  <c r="Y408" i="1"/>
  <c r="S408" i="1"/>
  <c r="Q408" i="1"/>
  <c r="T408" i="1"/>
  <c r="P408" i="1"/>
  <c r="M408" i="1"/>
  <c r="N408" i="1"/>
  <c r="O408" i="1"/>
  <c r="CY407" i="1"/>
  <c r="CX407" i="1"/>
  <c r="CV407" i="1"/>
  <c r="CW407" i="1"/>
  <c r="AP407" i="1"/>
  <c r="BC407" i="1"/>
  <c r="BF407" i="1"/>
  <c r="BH407" i="1"/>
  <c r="BL407" i="1"/>
  <c r="BM407" i="1"/>
  <c r="BK407" i="1"/>
  <c r="BJ407" i="1"/>
  <c r="BI407" i="1"/>
  <c r="BG407" i="1"/>
  <c r="BB407" i="1"/>
  <c r="AK407" i="1"/>
  <c r="AI407" i="1"/>
  <c r="L407" i="1"/>
  <c r="AY407" i="1"/>
  <c r="AX407" i="1"/>
  <c r="BA407" i="1"/>
  <c r="AV407" i="1"/>
  <c r="AZ407" i="1"/>
  <c r="AJ407" i="1"/>
  <c r="U407" i="1"/>
  <c r="K407" i="1"/>
  <c r="J407" i="1"/>
  <c r="R407" i="1"/>
  <c r="V407" i="1"/>
  <c r="W407" i="1"/>
  <c r="AE407" i="1"/>
  <c r="AC407" i="1"/>
  <c r="AD407" i="1"/>
  <c r="AF407" i="1"/>
  <c r="X407" i="1"/>
  <c r="AB407" i="1"/>
  <c r="AA407" i="1"/>
  <c r="Z407" i="1"/>
  <c r="Y407" i="1"/>
  <c r="S407" i="1"/>
  <c r="Q407" i="1"/>
  <c r="T407" i="1"/>
  <c r="P407" i="1"/>
  <c r="M407" i="1"/>
  <c r="N407" i="1"/>
  <c r="O407" i="1"/>
  <c r="CY406" i="1"/>
  <c r="CX406" i="1"/>
  <c r="CV406" i="1"/>
  <c r="CW406" i="1"/>
  <c r="AP406" i="1"/>
  <c r="BC406" i="1"/>
  <c r="BF406" i="1"/>
  <c r="BH406" i="1"/>
  <c r="BL406" i="1"/>
  <c r="BM406" i="1"/>
  <c r="BK406" i="1"/>
  <c r="BJ406" i="1"/>
  <c r="BI406" i="1"/>
  <c r="BG406" i="1"/>
  <c r="BB406" i="1"/>
  <c r="AK406" i="1"/>
  <c r="AI406" i="1"/>
  <c r="L406" i="1"/>
  <c r="AY406" i="1"/>
  <c r="AX406" i="1"/>
  <c r="BA406" i="1"/>
  <c r="AV406" i="1"/>
  <c r="AZ406" i="1"/>
  <c r="AJ406" i="1"/>
  <c r="U406" i="1"/>
  <c r="K406" i="1"/>
  <c r="J406" i="1"/>
  <c r="R406" i="1"/>
  <c r="V406" i="1"/>
  <c r="W406" i="1"/>
  <c r="AE406" i="1"/>
  <c r="AC406" i="1"/>
  <c r="AD406" i="1"/>
  <c r="AF406" i="1"/>
  <c r="X406" i="1"/>
  <c r="AB406" i="1"/>
  <c r="AA406" i="1"/>
  <c r="Z406" i="1"/>
  <c r="Y406" i="1"/>
  <c r="S406" i="1"/>
  <c r="Q406" i="1"/>
  <c r="T406" i="1"/>
  <c r="P406" i="1"/>
  <c r="M406" i="1"/>
  <c r="N406" i="1"/>
  <c r="O406" i="1"/>
  <c r="CY405" i="1"/>
  <c r="CX405" i="1"/>
  <c r="CV405" i="1"/>
  <c r="CW405" i="1"/>
  <c r="AP405" i="1"/>
  <c r="BC405" i="1"/>
  <c r="BF405" i="1"/>
  <c r="BH405" i="1"/>
  <c r="BL405" i="1"/>
  <c r="BM405" i="1"/>
  <c r="BK405" i="1"/>
  <c r="BJ405" i="1"/>
  <c r="BI405" i="1"/>
  <c r="BG405" i="1"/>
  <c r="BB405" i="1"/>
  <c r="AK405" i="1"/>
  <c r="AI405" i="1"/>
  <c r="L405" i="1"/>
  <c r="AY405" i="1"/>
  <c r="AX405" i="1"/>
  <c r="BA405" i="1"/>
  <c r="AV405" i="1"/>
  <c r="AZ405" i="1"/>
  <c r="AJ405" i="1"/>
  <c r="U405" i="1"/>
  <c r="K405" i="1"/>
  <c r="J405" i="1"/>
  <c r="R405" i="1"/>
  <c r="V405" i="1"/>
  <c r="W405" i="1"/>
  <c r="AE405" i="1"/>
  <c r="AC405" i="1"/>
  <c r="AD405" i="1"/>
  <c r="AF405" i="1"/>
  <c r="X405" i="1"/>
  <c r="AB405" i="1"/>
  <c r="AA405" i="1"/>
  <c r="Z405" i="1"/>
  <c r="Y405" i="1"/>
  <c r="S405" i="1"/>
  <c r="Q405" i="1"/>
  <c r="T405" i="1"/>
  <c r="P405" i="1"/>
  <c r="M405" i="1"/>
  <c r="N405" i="1"/>
  <c r="O405" i="1"/>
  <c r="CY404" i="1"/>
  <c r="CX404" i="1"/>
  <c r="CV404" i="1"/>
  <c r="CW404" i="1"/>
  <c r="AP404" i="1"/>
  <c r="BC404" i="1"/>
  <c r="BF404" i="1"/>
  <c r="BH404" i="1"/>
  <c r="BL404" i="1"/>
  <c r="BM404" i="1"/>
  <c r="BK404" i="1"/>
  <c r="BJ404" i="1"/>
  <c r="BI404" i="1"/>
  <c r="BG404" i="1"/>
  <c r="BB404" i="1"/>
  <c r="AK404" i="1"/>
  <c r="AI404" i="1"/>
  <c r="L404" i="1"/>
  <c r="AY404" i="1"/>
  <c r="AX404" i="1"/>
  <c r="BA404" i="1"/>
  <c r="AV404" i="1"/>
  <c r="AZ404" i="1"/>
  <c r="AJ404" i="1"/>
  <c r="U404" i="1"/>
  <c r="K404" i="1"/>
  <c r="J404" i="1"/>
  <c r="R404" i="1"/>
  <c r="V404" i="1"/>
  <c r="W404" i="1"/>
  <c r="AE404" i="1"/>
  <c r="AC404" i="1"/>
  <c r="AD404" i="1"/>
  <c r="AF404" i="1"/>
  <c r="X404" i="1"/>
  <c r="AB404" i="1"/>
  <c r="AA404" i="1"/>
  <c r="Z404" i="1"/>
  <c r="Y404" i="1"/>
  <c r="S404" i="1"/>
  <c r="Q404" i="1"/>
  <c r="T404" i="1"/>
  <c r="P404" i="1"/>
  <c r="M404" i="1"/>
  <c r="N404" i="1"/>
  <c r="O404" i="1"/>
  <c r="CY403" i="1"/>
  <c r="CX403" i="1"/>
  <c r="CV403" i="1"/>
  <c r="CW403" i="1"/>
  <c r="AP403" i="1"/>
  <c r="BC403" i="1"/>
  <c r="BF403" i="1"/>
  <c r="BH403" i="1"/>
  <c r="BL403" i="1"/>
  <c r="BM403" i="1"/>
  <c r="BK403" i="1"/>
  <c r="BJ403" i="1"/>
  <c r="BI403" i="1"/>
  <c r="BG403" i="1"/>
  <c r="BB403" i="1"/>
  <c r="AK403" i="1"/>
  <c r="AI403" i="1"/>
  <c r="L403" i="1"/>
  <c r="AY403" i="1"/>
  <c r="AX403" i="1"/>
  <c r="BA403" i="1"/>
  <c r="AV403" i="1"/>
  <c r="AZ403" i="1"/>
  <c r="AJ403" i="1"/>
  <c r="U403" i="1"/>
  <c r="K403" i="1"/>
  <c r="J403" i="1"/>
  <c r="R403" i="1"/>
  <c r="V403" i="1"/>
  <c r="W403" i="1"/>
  <c r="AE403" i="1"/>
  <c r="AC403" i="1"/>
  <c r="AD403" i="1"/>
  <c r="AF403" i="1"/>
  <c r="X403" i="1"/>
  <c r="AB403" i="1"/>
  <c r="AA403" i="1"/>
  <c r="Z403" i="1"/>
  <c r="Y403" i="1"/>
  <c r="S403" i="1"/>
  <c r="Q403" i="1"/>
  <c r="T403" i="1"/>
  <c r="P403" i="1"/>
  <c r="M403" i="1"/>
  <c r="N403" i="1"/>
  <c r="O403" i="1"/>
  <c r="CY402" i="1"/>
  <c r="CX402" i="1"/>
  <c r="CV402" i="1"/>
  <c r="CW402" i="1"/>
  <c r="AP402" i="1"/>
  <c r="BC402" i="1"/>
  <c r="BF402" i="1"/>
  <c r="BH402" i="1"/>
  <c r="BL402" i="1"/>
  <c r="BM402" i="1"/>
  <c r="BK402" i="1"/>
  <c r="BJ402" i="1"/>
  <c r="BI402" i="1"/>
  <c r="BG402" i="1"/>
  <c r="BB402" i="1"/>
  <c r="AK402" i="1"/>
  <c r="AI402" i="1"/>
  <c r="L402" i="1"/>
  <c r="AY402" i="1"/>
  <c r="AX402" i="1"/>
  <c r="BA402" i="1"/>
  <c r="AV402" i="1"/>
  <c r="AZ402" i="1"/>
  <c r="AJ402" i="1"/>
  <c r="U402" i="1"/>
  <c r="K402" i="1"/>
  <c r="J402" i="1"/>
  <c r="R402" i="1"/>
  <c r="V402" i="1"/>
  <c r="W402" i="1"/>
  <c r="AE402" i="1"/>
  <c r="AC402" i="1"/>
  <c r="AD402" i="1"/>
  <c r="AF402" i="1"/>
  <c r="X402" i="1"/>
  <c r="AB402" i="1"/>
  <c r="AA402" i="1"/>
  <c r="Z402" i="1"/>
  <c r="Y402" i="1"/>
  <c r="S402" i="1"/>
  <c r="Q402" i="1"/>
  <c r="T402" i="1"/>
  <c r="P402" i="1"/>
  <c r="M402" i="1"/>
  <c r="N402" i="1"/>
  <c r="O402" i="1"/>
  <c r="CY401" i="1"/>
  <c r="CX401" i="1"/>
  <c r="CV401" i="1"/>
  <c r="CW401" i="1"/>
  <c r="AP401" i="1"/>
  <c r="BC401" i="1"/>
  <c r="BF401" i="1"/>
  <c r="BH401" i="1"/>
  <c r="BL401" i="1"/>
  <c r="BM401" i="1"/>
  <c r="BK401" i="1"/>
  <c r="BJ401" i="1"/>
  <c r="BI401" i="1"/>
  <c r="BG401" i="1"/>
  <c r="BB401" i="1"/>
  <c r="AK401" i="1"/>
  <c r="AI401" i="1"/>
  <c r="L401" i="1"/>
  <c r="AY401" i="1"/>
  <c r="AX401" i="1"/>
  <c r="BA401" i="1"/>
  <c r="AV401" i="1"/>
  <c r="AZ401" i="1"/>
  <c r="AJ401" i="1"/>
  <c r="U401" i="1"/>
  <c r="K401" i="1"/>
  <c r="J401" i="1"/>
  <c r="R401" i="1"/>
  <c r="V401" i="1"/>
  <c r="W401" i="1"/>
  <c r="AE401" i="1"/>
  <c r="AC401" i="1"/>
  <c r="AD401" i="1"/>
  <c r="AF401" i="1"/>
  <c r="X401" i="1"/>
  <c r="AB401" i="1"/>
  <c r="AA401" i="1"/>
  <c r="Z401" i="1"/>
  <c r="Y401" i="1"/>
  <c r="S401" i="1"/>
  <c r="Q401" i="1"/>
  <c r="T401" i="1"/>
  <c r="P401" i="1"/>
  <c r="M401" i="1"/>
  <c r="N401" i="1"/>
  <c r="O401" i="1"/>
  <c r="CY400" i="1"/>
  <c r="CX400" i="1"/>
  <c r="CV400" i="1"/>
  <c r="CW400" i="1"/>
  <c r="AP400" i="1"/>
  <c r="BC400" i="1"/>
  <c r="BF400" i="1"/>
  <c r="BH400" i="1"/>
  <c r="BL400" i="1"/>
  <c r="BM400" i="1"/>
  <c r="BK400" i="1"/>
  <c r="BJ400" i="1"/>
  <c r="BI400" i="1"/>
  <c r="BG400" i="1"/>
  <c r="BB400" i="1"/>
  <c r="AK400" i="1"/>
  <c r="AI400" i="1"/>
  <c r="L400" i="1"/>
  <c r="AY400" i="1"/>
  <c r="AX400" i="1"/>
  <c r="BA400" i="1"/>
  <c r="AV400" i="1"/>
  <c r="AZ400" i="1"/>
  <c r="AJ400" i="1"/>
  <c r="U400" i="1"/>
  <c r="K400" i="1"/>
  <c r="J400" i="1"/>
  <c r="R400" i="1"/>
  <c r="V400" i="1"/>
  <c r="W400" i="1"/>
  <c r="AE400" i="1"/>
  <c r="AC400" i="1"/>
  <c r="AD400" i="1"/>
  <c r="AF400" i="1"/>
  <c r="X400" i="1"/>
  <c r="AB400" i="1"/>
  <c r="AA400" i="1"/>
  <c r="Z400" i="1"/>
  <c r="Y400" i="1"/>
  <c r="S400" i="1"/>
  <c r="Q400" i="1"/>
  <c r="T400" i="1"/>
  <c r="P400" i="1"/>
  <c r="M400" i="1"/>
  <c r="N400" i="1"/>
  <c r="O400" i="1"/>
  <c r="CY399" i="1"/>
  <c r="CX399" i="1"/>
  <c r="CV399" i="1"/>
  <c r="CW399" i="1"/>
  <c r="AP399" i="1"/>
  <c r="BC399" i="1"/>
  <c r="BF399" i="1"/>
  <c r="BH399" i="1"/>
  <c r="BL399" i="1"/>
  <c r="BM399" i="1"/>
  <c r="BK399" i="1"/>
  <c r="BJ399" i="1"/>
  <c r="BI399" i="1"/>
  <c r="BG399" i="1"/>
  <c r="BB399" i="1"/>
  <c r="AK399" i="1"/>
  <c r="AI399" i="1"/>
  <c r="L399" i="1"/>
  <c r="AY399" i="1"/>
  <c r="AX399" i="1"/>
  <c r="BA399" i="1"/>
  <c r="AV399" i="1"/>
  <c r="AZ399" i="1"/>
  <c r="AJ399" i="1"/>
  <c r="U399" i="1"/>
  <c r="K399" i="1"/>
  <c r="J399" i="1"/>
  <c r="R399" i="1"/>
  <c r="V399" i="1"/>
  <c r="W399" i="1"/>
  <c r="AE399" i="1"/>
  <c r="AC399" i="1"/>
  <c r="AD399" i="1"/>
  <c r="AF399" i="1"/>
  <c r="X399" i="1"/>
  <c r="AB399" i="1"/>
  <c r="AA399" i="1"/>
  <c r="Z399" i="1"/>
  <c r="Y399" i="1"/>
  <c r="S399" i="1"/>
  <c r="Q399" i="1"/>
  <c r="T399" i="1"/>
  <c r="P399" i="1"/>
  <c r="M399" i="1"/>
  <c r="N399" i="1"/>
  <c r="O399" i="1"/>
  <c r="CY398" i="1"/>
  <c r="CX398" i="1"/>
  <c r="CV398" i="1"/>
  <c r="CW398" i="1"/>
  <c r="AP398" i="1"/>
  <c r="BC398" i="1"/>
  <c r="BF398" i="1"/>
  <c r="BH398" i="1"/>
  <c r="BL398" i="1"/>
  <c r="BM398" i="1"/>
  <c r="BK398" i="1"/>
  <c r="BJ398" i="1"/>
  <c r="BI398" i="1"/>
  <c r="BG398" i="1"/>
  <c r="BB398" i="1"/>
  <c r="AK398" i="1"/>
  <c r="AI398" i="1"/>
  <c r="L398" i="1"/>
  <c r="AY398" i="1"/>
  <c r="AX398" i="1"/>
  <c r="BA398" i="1"/>
  <c r="AV398" i="1"/>
  <c r="AZ398" i="1"/>
  <c r="AJ398" i="1"/>
  <c r="U398" i="1"/>
  <c r="K398" i="1"/>
  <c r="J398" i="1"/>
  <c r="R398" i="1"/>
  <c r="V398" i="1"/>
  <c r="W398" i="1"/>
  <c r="AE398" i="1"/>
  <c r="AC398" i="1"/>
  <c r="AD398" i="1"/>
  <c r="AF398" i="1"/>
  <c r="X398" i="1"/>
  <c r="AB398" i="1"/>
  <c r="AA398" i="1"/>
  <c r="Z398" i="1"/>
  <c r="Y398" i="1"/>
  <c r="S398" i="1"/>
  <c r="Q398" i="1"/>
  <c r="T398" i="1"/>
  <c r="P398" i="1"/>
  <c r="M398" i="1"/>
  <c r="N398" i="1"/>
  <c r="O398" i="1"/>
  <c r="CY397" i="1"/>
  <c r="CX397" i="1"/>
  <c r="CV397" i="1"/>
  <c r="CW397" i="1"/>
  <c r="AP397" i="1"/>
  <c r="BC397" i="1"/>
  <c r="BF397" i="1"/>
  <c r="BH397" i="1"/>
  <c r="BL397" i="1"/>
  <c r="BM397" i="1"/>
  <c r="BK397" i="1"/>
  <c r="BJ397" i="1"/>
  <c r="BI397" i="1"/>
  <c r="BG397" i="1"/>
  <c r="BB397" i="1"/>
  <c r="AK397" i="1"/>
  <c r="AI397" i="1"/>
  <c r="L397" i="1"/>
  <c r="AY397" i="1"/>
  <c r="AX397" i="1"/>
  <c r="BA397" i="1"/>
  <c r="AV397" i="1"/>
  <c r="AZ397" i="1"/>
  <c r="AJ397" i="1"/>
  <c r="U397" i="1"/>
  <c r="K397" i="1"/>
  <c r="J397" i="1"/>
  <c r="R397" i="1"/>
  <c r="V397" i="1"/>
  <c r="W397" i="1"/>
  <c r="AE397" i="1"/>
  <c r="AC397" i="1"/>
  <c r="AD397" i="1"/>
  <c r="AF397" i="1"/>
  <c r="X397" i="1"/>
  <c r="AB397" i="1"/>
  <c r="AA397" i="1"/>
  <c r="Z397" i="1"/>
  <c r="Y397" i="1"/>
  <c r="S397" i="1"/>
  <c r="Q397" i="1"/>
  <c r="T397" i="1"/>
  <c r="P397" i="1"/>
  <c r="M397" i="1"/>
  <c r="N397" i="1"/>
  <c r="O397" i="1"/>
  <c r="CY396" i="1"/>
  <c r="CX396" i="1"/>
  <c r="CV396" i="1"/>
  <c r="CW396" i="1"/>
  <c r="AP396" i="1"/>
  <c r="BC396" i="1"/>
  <c r="BF396" i="1"/>
  <c r="BH396" i="1"/>
  <c r="BL396" i="1"/>
  <c r="BM396" i="1"/>
  <c r="BK396" i="1"/>
  <c r="BJ396" i="1"/>
  <c r="BI396" i="1"/>
  <c r="BG396" i="1"/>
  <c r="BB396" i="1"/>
  <c r="AK396" i="1"/>
  <c r="AI396" i="1"/>
  <c r="L396" i="1"/>
  <c r="AY396" i="1"/>
  <c r="AX396" i="1"/>
  <c r="BA396" i="1"/>
  <c r="AV396" i="1"/>
  <c r="AZ396" i="1"/>
  <c r="AJ396" i="1"/>
  <c r="U396" i="1"/>
  <c r="K396" i="1"/>
  <c r="J396" i="1"/>
  <c r="R396" i="1"/>
  <c r="V396" i="1"/>
  <c r="W396" i="1"/>
  <c r="AE396" i="1"/>
  <c r="AC396" i="1"/>
  <c r="AD396" i="1"/>
  <c r="AF396" i="1"/>
  <c r="X396" i="1"/>
  <c r="AB396" i="1"/>
  <c r="AA396" i="1"/>
  <c r="Z396" i="1"/>
  <c r="Y396" i="1"/>
  <c r="S396" i="1"/>
  <c r="Q396" i="1"/>
  <c r="T396" i="1"/>
  <c r="P396" i="1"/>
  <c r="M396" i="1"/>
  <c r="N396" i="1"/>
  <c r="O396" i="1"/>
  <c r="CY395" i="1"/>
  <c r="CX395" i="1"/>
  <c r="CV395" i="1"/>
  <c r="CW395" i="1"/>
  <c r="AP395" i="1"/>
  <c r="BC395" i="1"/>
  <c r="BF395" i="1"/>
  <c r="BH395" i="1"/>
  <c r="BL395" i="1"/>
  <c r="BM395" i="1"/>
  <c r="BK395" i="1"/>
  <c r="BJ395" i="1"/>
  <c r="BI395" i="1"/>
  <c r="BG395" i="1"/>
  <c r="BB395" i="1"/>
  <c r="AK395" i="1"/>
  <c r="AI395" i="1"/>
  <c r="L395" i="1"/>
  <c r="AY395" i="1"/>
  <c r="AX395" i="1"/>
  <c r="BA395" i="1"/>
  <c r="AV395" i="1"/>
  <c r="AZ395" i="1"/>
  <c r="AJ395" i="1"/>
  <c r="U395" i="1"/>
  <c r="K395" i="1"/>
  <c r="J395" i="1"/>
  <c r="R395" i="1"/>
  <c r="V395" i="1"/>
  <c r="W395" i="1"/>
  <c r="AE395" i="1"/>
  <c r="AC395" i="1"/>
  <c r="AD395" i="1"/>
  <c r="AF395" i="1"/>
  <c r="X395" i="1"/>
  <c r="AB395" i="1"/>
  <c r="AA395" i="1"/>
  <c r="Z395" i="1"/>
  <c r="Y395" i="1"/>
  <c r="S395" i="1"/>
  <c r="Q395" i="1"/>
  <c r="T395" i="1"/>
  <c r="P395" i="1"/>
  <c r="M395" i="1"/>
  <c r="N395" i="1"/>
  <c r="O395" i="1"/>
  <c r="CY394" i="1"/>
  <c r="CX394" i="1"/>
  <c r="CV394" i="1"/>
  <c r="CW394" i="1"/>
  <c r="AP394" i="1"/>
  <c r="BC394" i="1"/>
  <c r="BF394" i="1"/>
  <c r="BH394" i="1"/>
  <c r="BL394" i="1"/>
  <c r="BM394" i="1"/>
  <c r="BK394" i="1"/>
  <c r="BJ394" i="1"/>
  <c r="BI394" i="1"/>
  <c r="BG394" i="1"/>
  <c r="BB394" i="1"/>
  <c r="AK394" i="1"/>
  <c r="AI394" i="1"/>
  <c r="L394" i="1"/>
  <c r="AY394" i="1"/>
  <c r="AX394" i="1"/>
  <c r="BA394" i="1"/>
  <c r="AV394" i="1"/>
  <c r="AZ394" i="1"/>
  <c r="AJ394" i="1"/>
  <c r="U394" i="1"/>
  <c r="K394" i="1"/>
  <c r="J394" i="1"/>
  <c r="R394" i="1"/>
  <c r="V394" i="1"/>
  <c r="W394" i="1"/>
  <c r="AE394" i="1"/>
  <c r="AC394" i="1"/>
  <c r="AD394" i="1"/>
  <c r="AF394" i="1"/>
  <c r="X394" i="1"/>
  <c r="AB394" i="1"/>
  <c r="AA394" i="1"/>
  <c r="Z394" i="1"/>
  <c r="Y394" i="1"/>
  <c r="S394" i="1"/>
  <c r="Q394" i="1"/>
  <c r="T394" i="1"/>
  <c r="P394" i="1"/>
  <c r="M394" i="1"/>
  <c r="N394" i="1"/>
  <c r="O394" i="1"/>
  <c r="CY393" i="1"/>
  <c r="CX393" i="1"/>
  <c r="CV393" i="1"/>
  <c r="CW393" i="1"/>
  <c r="AP393" i="1"/>
  <c r="BC393" i="1"/>
  <c r="BF393" i="1"/>
  <c r="BH393" i="1"/>
  <c r="BL393" i="1"/>
  <c r="BM393" i="1"/>
  <c r="BK393" i="1"/>
  <c r="BJ393" i="1"/>
  <c r="BI393" i="1"/>
  <c r="BG393" i="1"/>
  <c r="BB393" i="1"/>
  <c r="AK393" i="1"/>
  <c r="AI393" i="1"/>
  <c r="L393" i="1"/>
  <c r="AY393" i="1"/>
  <c r="AX393" i="1"/>
  <c r="BA393" i="1"/>
  <c r="AV393" i="1"/>
  <c r="AZ393" i="1"/>
  <c r="AJ393" i="1"/>
  <c r="U393" i="1"/>
  <c r="K393" i="1"/>
  <c r="J393" i="1"/>
  <c r="R393" i="1"/>
  <c r="V393" i="1"/>
  <c r="W393" i="1"/>
  <c r="AE393" i="1"/>
  <c r="AC393" i="1"/>
  <c r="AD393" i="1"/>
  <c r="AF393" i="1"/>
  <c r="X393" i="1"/>
  <c r="AB393" i="1"/>
  <c r="AA393" i="1"/>
  <c r="Z393" i="1"/>
  <c r="Y393" i="1"/>
  <c r="S393" i="1"/>
  <c r="Q393" i="1"/>
  <c r="T393" i="1"/>
  <c r="P393" i="1"/>
  <c r="M393" i="1"/>
  <c r="N393" i="1"/>
  <c r="O393" i="1"/>
  <c r="CY392" i="1"/>
  <c r="CX392" i="1"/>
  <c r="CV392" i="1"/>
  <c r="CW392" i="1"/>
  <c r="AP392" i="1"/>
  <c r="BC392" i="1"/>
  <c r="BF392" i="1"/>
  <c r="BH392" i="1"/>
  <c r="BL392" i="1"/>
  <c r="BM392" i="1"/>
  <c r="BK392" i="1"/>
  <c r="BJ392" i="1"/>
  <c r="BI392" i="1"/>
  <c r="BG392" i="1"/>
  <c r="BB392" i="1"/>
  <c r="AK392" i="1"/>
  <c r="AI392" i="1"/>
  <c r="L392" i="1"/>
  <c r="AY392" i="1"/>
  <c r="AX392" i="1"/>
  <c r="BA392" i="1"/>
  <c r="AV392" i="1"/>
  <c r="AZ392" i="1"/>
  <c r="AJ392" i="1"/>
  <c r="U392" i="1"/>
  <c r="K392" i="1"/>
  <c r="J392" i="1"/>
  <c r="R392" i="1"/>
  <c r="V392" i="1"/>
  <c r="W392" i="1"/>
  <c r="AE392" i="1"/>
  <c r="AC392" i="1"/>
  <c r="AD392" i="1"/>
  <c r="AF392" i="1"/>
  <c r="X392" i="1"/>
  <c r="AB392" i="1"/>
  <c r="AA392" i="1"/>
  <c r="Z392" i="1"/>
  <c r="Y392" i="1"/>
  <c r="S392" i="1"/>
  <c r="Q392" i="1"/>
  <c r="T392" i="1"/>
  <c r="P392" i="1"/>
  <c r="M392" i="1"/>
  <c r="N392" i="1"/>
  <c r="O392" i="1"/>
  <c r="CY391" i="1"/>
  <c r="CX391" i="1"/>
  <c r="CV391" i="1"/>
  <c r="CW391" i="1"/>
  <c r="AP391" i="1"/>
  <c r="BC391" i="1"/>
  <c r="BF391" i="1"/>
  <c r="BH391" i="1"/>
  <c r="BL391" i="1"/>
  <c r="BM391" i="1"/>
  <c r="BK391" i="1"/>
  <c r="BJ391" i="1"/>
  <c r="BI391" i="1"/>
  <c r="BG391" i="1"/>
  <c r="BB391" i="1"/>
  <c r="AK391" i="1"/>
  <c r="AI391" i="1"/>
  <c r="L391" i="1"/>
  <c r="AY391" i="1"/>
  <c r="AX391" i="1"/>
  <c r="BA391" i="1"/>
  <c r="AV391" i="1"/>
  <c r="AZ391" i="1"/>
  <c r="AJ391" i="1"/>
  <c r="U391" i="1"/>
  <c r="K391" i="1"/>
  <c r="J391" i="1"/>
  <c r="R391" i="1"/>
  <c r="V391" i="1"/>
  <c r="W391" i="1"/>
  <c r="AE391" i="1"/>
  <c r="AC391" i="1"/>
  <c r="AD391" i="1"/>
  <c r="AF391" i="1"/>
  <c r="X391" i="1"/>
  <c r="AB391" i="1"/>
  <c r="AA391" i="1"/>
  <c r="Z391" i="1"/>
  <c r="Y391" i="1"/>
  <c r="S391" i="1"/>
  <c r="Q391" i="1"/>
  <c r="T391" i="1"/>
  <c r="P391" i="1"/>
  <c r="M391" i="1"/>
  <c r="N391" i="1"/>
  <c r="O391" i="1"/>
  <c r="CY390" i="1"/>
  <c r="CX390" i="1"/>
  <c r="CV390" i="1"/>
  <c r="CW390" i="1"/>
  <c r="AP390" i="1"/>
  <c r="BC390" i="1"/>
  <c r="BF390" i="1"/>
  <c r="BH390" i="1"/>
  <c r="BL390" i="1"/>
  <c r="BM390" i="1"/>
  <c r="BK390" i="1"/>
  <c r="BJ390" i="1"/>
  <c r="BI390" i="1"/>
  <c r="BG390" i="1"/>
  <c r="BB390" i="1"/>
  <c r="AK390" i="1"/>
  <c r="AI390" i="1"/>
  <c r="L390" i="1"/>
  <c r="AY390" i="1"/>
  <c r="AX390" i="1"/>
  <c r="BA390" i="1"/>
  <c r="AV390" i="1"/>
  <c r="AZ390" i="1"/>
  <c r="AJ390" i="1"/>
  <c r="U390" i="1"/>
  <c r="K390" i="1"/>
  <c r="J390" i="1"/>
  <c r="R390" i="1"/>
  <c r="V390" i="1"/>
  <c r="W390" i="1"/>
  <c r="AE390" i="1"/>
  <c r="AC390" i="1"/>
  <c r="AD390" i="1"/>
  <c r="AF390" i="1"/>
  <c r="X390" i="1"/>
  <c r="AB390" i="1"/>
  <c r="AA390" i="1"/>
  <c r="Z390" i="1"/>
  <c r="Y390" i="1"/>
  <c r="S390" i="1"/>
  <c r="Q390" i="1"/>
  <c r="T390" i="1"/>
  <c r="P390" i="1"/>
  <c r="M390" i="1"/>
  <c r="N390" i="1"/>
  <c r="O390" i="1"/>
  <c r="CY389" i="1"/>
  <c r="CX389" i="1"/>
  <c r="CV389" i="1"/>
  <c r="CW389" i="1"/>
  <c r="AP389" i="1"/>
  <c r="BC389" i="1"/>
  <c r="BF389" i="1"/>
  <c r="BH389" i="1"/>
  <c r="BL389" i="1"/>
  <c r="BM389" i="1"/>
  <c r="BK389" i="1"/>
  <c r="BJ389" i="1"/>
  <c r="BI389" i="1"/>
  <c r="BG389" i="1"/>
  <c r="BB389" i="1"/>
  <c r="AK389" i="1"/>
  <c r="AI389" i="1"/>
  <c r="L389" i="1"/>
  <c r="AY389" i="1"/>
  <c r="AX389" i="1"/>
  <c r="BA389" i="1"/>
  <c r="AV389" i="1"/>
  <c r="AZ389" i="1"/>
  <c r="AJ389" i="1"/>
  <c r="U389" i="1"/>
  <c r="K389" i="1"/>
  <c r="J389" i="1"/>
  <c r="R389" i="1"/>
  <c r="V389" i="1"/>
  <c r="W389" i="1"/>
  <c r="AE389" i="1"/>
  <c r="AC389" i="1"/>
  <c r="AD389" i="1"/>
  <c r="AF389" i="1"/>
  <c r="X389" i="1"/>
  <c r="AB389" i="1"/>
  <c r="AA389" i="1"/>
  <c r="Z389" i="1"/>
  <c r="Y389" i="1"/>
  <c r="S389" i="1"/>
  <c r="Q389" i="1"/>
  <c r="T389" i="1"/>
  <c r="P389" i="1"/>
  <c r="M389" i="1"/>
  <c r="N389" i="1"/>
  <c r="O389" i="1"/>
  <c r="CY388" i="1"/>
  <c r="CX388" i="1"/>
  <c r="CV388" i="1"/>
  <c r="CW388" i="1"/>
  <c r="AP388" i="1"/>
  <c r="BC388" i="1"/>
  <c r="BF388" i="1"/>
  <c r="BH388" i="1"/>
  <c r="BL388" i="1"/>
  <c r="BM388" i="1"/>
  <c r="BK388" i="1"/>
  <c r="BJ388" i="1"/>
  <c r="BI388" i="1"/>
  <c r="BG388" i="1"/>
  <c r="BB388" i="1"/>
  <c r="AK388" i="1"/>
  <c r="AI388" i="1"/>
  <c r="L388" i="1"/>
  <c r="AY388" i="1"/>
  <c r="AX388" i="1"/>
  <c r="BA388" i="1"/>
  <c r="AV388" i="1"/>
  <c r="AZ388" i="1"/>
  <c r="AJ388" i="1"/>
  <c r="U388" i="1"/>
  <c r="K388" i="1"/>
  <c r="J388" i="1"/>
  <c r="R388" i="1"/>
  <c r="V388" i="1"/>
  <c r="W388" i="1"/>
  <c r="AE388" i="1"/>
  <c r="AC388" i="1"/>
  <c r="AD388" i="1"/>
  <c r="AF388" i="1"/>
  <c r="X388" i="1"/>
  <c r="AB388" i="1"/>
  <c r="AA388" i="1"/>
  <c r="Z388" i="1"/>
  <c r="Y388" i="1"/>
  <c r="S388" i="1"/>
  <c r="Q388" i="1"/>
  <c r="T388" i="1"/>
  <c r="P388" i="1"/>
  <c r="M388" i="1"/>
  <c r="N388" i="1"/>
  <c r="O388" i="1"/>
  <c r="CY387" i="1"/>
  <c r="CX387" i="1"/>
  <c r="CV387" i="1"/>
  <c r="CW387" i="1"/>
  <c r="AP387" i="1"/>
  <c r="BC387" i="1"/>
  <c r="BF387" i="1"/>
  <c r="BH387" i="1"/>
  <c r="BL387" i="1"/>
  <c r="BM387" i="1"/>
  <c r="BK387" i="1"/>
  <c r="BJ387" i="1"/>
  <c r="BI387" i="1"/>
  <c r="BG387" i="1"/>
  <c r="BB387" i="1"/>
  <c r="AK387" i="1"/>
  <c r="AI387" i="1"/>
  <c r="L387" i="1"/>
  <c r="AY387" i="1"/>
  <c r="AX387" i="1"/>
  <c r="BA387" i="1"/>
  <c r="AV387" i="1"/>
  <c r="AZ387" i="1"/>
  <c r="AJ387" i="1"/>
  <c r="U387" i="1"/>
  <c r="K387" i="1"/>
  <c r="J387" i="1"/>
  <c r="R387" i="1"/>
  <c r="V387" i="1"/>
  <c r="W387" i="1"/>
  <c r="AE387" i="1"/>
  <c r="AC387" i="1"/>
  <c r="AD387" i="1"/>
  <c r="AF387" i="1"/>
  <c r="X387" i="1"/>
  <c r="AB387" i="1"/>
  <c r="AA387" i="1"/>
  <c r="Z387" i="1"/>
  <c r="Y387" i="1"/>
  <c r="S387" i="1"/>
  <c r="Q387" i="1"/>
  <c r="T387" i="1"/>
  <c r="P387" i="1"/>
  <c r="M387" i="1"/>
  <c r="N387" i="1"/>
  <c r="O387" i="1"/>
  <c r="CY386" i="1"/>
  <c r="CX386" i="1"/>
  <c r="CV386" i="1"/>
  <c r="CW386" i="1"/>
  <c r="AP386" i="1"/>
  <c r="BC386" i="1"/>
  <c r="BF386" i="1"/>
  <c r="BH386" i="1"/>
  <c r="BL386" i="1"/>
  <c r="BM386" i="1"/>
  <c r="BK386" i="1"/>
  <c r="BJ386" i="1"/>
  <c r="BI386" i="1"/>
  <c r="BG386" i="1"/>
  <c r="BB386" i="1"/>
  <c r="AK386" i="1"/>
  <c r="AI386" i="1"/>
  <c r="L386" i="1"/>
  <c r="AY386" i="1"/>
  <c r="AX386" i="1"/>
  <c r="BA386" i="1"/>
  <c r="AV386" i="1"/>
  <c r="AZ386" i="1"/>
  <c r="AJ386" i="1"/>
  <c r="U386" i="1"/>
  <c r="K386" i="1"/>
  <c r="J386" i="1"/>
  <c r="R386" i="1"/>
  <c r="V386" i="1"/>
  <c r="W386" i="1"/>
  <c r="AE386" i="1"/>
  <c r="AC386" i="1"/>
  <c r="AD386" i="1"/>
  <c r="AF386" i="1"/>
  <c r="X386" i="1"/>
  <c r="AB386" i="1"/>
  <c r="AA386" i="1"/>
  <c r="Z386" i="1"/>
  <c r="Y386" i="1"/>
  <c r="S386" i="1"/>
  <c r="Q386" i="1"/>
  <c r="T386" i="1"/>
  <c r="P386" i="1"/>
  <c r="M386" i="1"/>
  <c r="N386" i="1"/>
  <c r="O386" i="1"/>
  <c r="CY385" i="1"/>
  <c r="CX385" i="1"/>
  <c r="CV385" i="1"/>
  <c r="CW385" i="1"/>
  <c r="AP385" i="1"/>
  <c r="BC385" i="1"/>
  <c r="BF385" i="1"/>
  <c r="BH385" i="1"/>
  <c r="BL385" i="1"/>
  <c r="BM385" i="1"/>
  <c r="BK385" i="1"/>
  <c r="BJ385" i="1"/>
  <c r="BI385" i="1"/>
  <c r="BG385" i="1"/>
  <c r="BB385" i="1"/>
  <c r="AK385" i="1"/>
  <c r="AI385" i="1"/>
  <c r="L385" i="1"/>
  <c r="AY385" i="1"/>
  <c r="AX385" i="1"/>
  <c r="BA385" i="1"/>
  <c r="AV385" i="1"/>
  <c r="AZ385" i="1"/>
  <c r="AJ385" i="1"/>
  <c r="U385" i="1"/>
  <c r="K385" i="1"/>
  <c r="J385" i="1"/>
  <c r="R385" i="1"/>
  <c r="V385" i="1"/>
  <c r="W385" i="1"/>
  <c r="AE385" i="1"/>
  <c r="AC385" i="1"/>
  <c r="AD385" i="1"/>
  <c r="AF385" i="1"/>
  <c r="X385" i="1"/>
  <c r="AB385" i="1"/>
  <c r="AA385" i="1"/>
  <c r="Z385" i="1"/>
  <c r="Y385" i="1"/>
  <c r="S385" i="1"/>
  <c r="Q385" i="1"/>
  <c r="T385" i="1"/>
  <c r="P385" i="1"/>
  <c r="M385" i="1"/>
  <c r="N385" i="1"/>
  <c r="O385" i="1"/>
  <c r="CY384" i="1"/>
  <c r="CX384" i="1"/>
  <c r="CV384" i="1"/>
  <c r="CW384" i="1"/>
  <c r="AP384" i="1"/>
  <c r="BC384" i="1"/>
  <c r="BF384" i="1"/>
  <c r="BH384" i="1"/>
  <c r="BL384" i="1"/>
  <c r="BM384" i="1"/>
  <c r="BK384" i="1"/>
  <c r="BJ384" i="1"/>
  <c r="BI384" i="1"/>
  <c r="BG384" i="1"/>
  <c r="BB384" i="1"/>
  <c r="AK384" i="1"/>
  <c r="AI384" i="1"/>
  <c r="L384" i="1"/>
  <c r="AY384" i="1"/>
  <c r="AX384" i="1"/>
  <c r="BA384" i="1"/>
  <c r="AV384" i="1"/>
  <c r="AZ384" i="1"/>
  <c r="AJ384" i="1"/>
  <c r="U384" i="1"/>
  <c r="K384" i="1"/>
  <c r="J384" i="1"/>
  <c r="R384" i="1"/>
  <c r="V384" i="1"/>
  <c r="W384" i="1"/>
  <c r="AE384" i="1"/>
  <c r="AC384" i="1"/>
  <c r="AD384" i="1"/>
  <c r="AF384" i="1"/>
  <c r="X384" i="1"/>
  <c r="AB384" i="1"/>
  <c r="AA384" i="1"/>
  <c r="Z384" i="1"/>
  <c r="Y384" i="1"/>
  <c r="S384" i="1"/>
  <c r="Q384" i="1"/>
  <c r="T384" i="1"/>
  <c r="P384" i="1"/>
  <c r="M384" i="1"/>
  <c r="N384" i="1"/>
  <c r="O384" i="1"/>
  <c r="CY383" i="1"/>
  <c r="CX383" i="1"/>
  <c r="CV383" i="1"/>
  <c r="CW383" i="1"/>
  <c r="AP383" i="1"/>
  <c r="BC383" i="1"/>
  <c r="BF383" i="1"/>
  <c r="BH383" i="1"/>
  <c r="BL383" i="1"/>
  <c r="BM383" i="1"/>
  <c r="BK383" i="1"/>
  <c r="BJ383" i="1"/>
  <c r="BI383" i="1"/>
  <c r="BG383" i="1"/>
  <c r="BB383" i="1"/>
  <c r="AK383" i="1"/>
  <c r="AI383" i="1"/>
  <c r="L383" i="1"/>
  <c r="AY383" i="1"/>
  <c r="AX383" i="1"/>
  <c r="BA383" i="1"/>
  <c r="AV383" i="1"/>
  <c r="AZ383" i="1"/>
  <c r="AJ383" i="1"/>
  <c r="U383" i="1"/>
  <c r="K383" i="1"/>
  <c r="J383" i="1"/>
  <c r="R383" i="1"/>
  <c r="V383" i="1"/>
  <c r="W383" i="1"/>
  <c r="AE383" i="1"/>
  <c r="AC383" i="1"/>
  <c r="AD383" i="1"/>
  <c r="AF383" i="1"/>
  <c r="X383" i="1"/>
  <c r="AB383" i="1"/>
  <c r="AA383" i="1"/>
  <c r="Z383" i="1"/>
  <c r="Y383" i="1"/>
  <c r="S383" i="1"/>
  <c r="Q383" i="1"/>
  <c r="T383" i="1"/>
  <c r="P383" i="1"/>
  <c r="M383" i="1"/>
  <c r="N383" i="1"/>
  <c r="O383" i="1"/>
  <c r="CY382" i="1"/>
  <c r="CX382" i="1"/>
  <c r="CV382" i="1"/>
  <c r="CW382" i="1"/>
  <c r="AP382" i="1"/>
  <c r="BC382" i="1"/>
  <c r="BF382" i="1"/>
  <c r="BH382" i="1"/>
  <c r="BL382" i="1"/>
  <c r="BM382" i="1"/>
  <c r="BK382" i="1"/>
  <c r="BJ382" i="1"/>
  <c r="BI382" i="1"/>
  <c r="BG382" i="1"/>
  <c r="BB382" i="1"/>
  <c r="AK382" i="1"/>
  <c r="AI382" i="1"/>
  <c r="L382" i="1"/>
  <c r="AY382" i="1"/>
  <c r="AX382" i="1"/>
  <c r="BA382" i="1"/>
  <c r="AV382" i="1"/>
  <c r="AZ382" i="1"/>
  <c r="AJ382" i="1"/>
  <c r="U382" i="1"/>
  <c r="K382" i="1"/>
  <c r="J382" i="1"/>
  <c r="R382" i="1"/>
  <c r="V382" i="1"/>
  <c r="W382" i="1"/>
  <c r="AE382" i="1"/>
  <c r="AC382" i="1"/>
  <c r="AD382" i="1"/>
  <c r="AF382" i="1"/>
  <c r="X382" i="1"/>
  <c r="AB382" i="1"/>
  <c r="AA382" i="1"/>
  <c r="Z382" i="1"/>
  <c r="Y382" i="1"/>
  <c r="S382" i="1"/>
  <c r="Q382" i="1"/>
  <c r="T382" i="1"/>
  <c r="P382" i="1"/>
  <c r="M382" i="1"/>
  <c r="N382" i="1"/>
  <c r="O382" i="1"/>
  <c r="CY381" i="1"/>
  <c r="CX381" i="1"/>
  <c r="CV381" i="1"/>
  <c r="CW381" i="1"/>
  <c r="AP381" i="1"/>
  <c r="BC381" i="1"/>
  <c r="BF381" i="1"/>
  <c r="BH381" i="1"/>
  <c r="BL381" i="1"/>
  <c r="BM381" i="1"/>
  <c r="BK381" i="1"/>
  <c r="BJ381" i="1"/>
  <c r="BI381" i="1"/>
  <c r="BG381" i="1"/>
  <c r="BB381" i="1"/>
  <c r="AK381" i="1"/>
  <c r="AI381" i="1"/>
  <c r="L381" i="1"/>
  <c r="AY381" i="1"/>
  <c r="AX381" i="1"/>
  <c r="BA381" i="1"/>
  <c r="AV381" i="1"/>
  <c r="AZ381" i="1"/>
  <c r="AJ381" i="1"/>
  <c r="U381" i="1"/>
  <c r="K381" i="1"/>
  <c r="J381" i="1"/>
  <c r="R381" i="1"/>
  <c r="V381" i="1"/>
  <c r="W381" i="1"/>
  <c r="AE381" i="1"/>
  <c r="AC381" i="1"/>
  <c r="AD381" i="1"/>
  <c r="AF381" i="1"/>
  <c r="X381" i="1"/>
  <c r="AB381" i="1"/>
  <c r="AA381" i="1"/>
  <c r="Z381" i="1"/>
  <c r="Y381" i="1"/>
  <c r="S381" i="1"/>
  <c r="Q381" i="1"/>
  <c r="T381" i="1"/>
  <c r="P381" i="1"/>
  <c r="M381" i="1"/>
  <c r="N381" i="1"/>
  <c r="O381" i="1"/>
  <c r="CY380" i="1"/>
  <c r="CX380" i="1"/>
  <c r="CV380" i="1"/>
  <c r="CW380" i="1"/>
  <c r="AP380" i="1"/>
  <c r="BC380" i="1"/>
  <c r="BF380" i="1"/>
  <c r="BH380" i="1"/>
  <c r="BL380" i="1"/>
  <c r="BM380" i="1"/>
  <c r="BK380" i="1"/>
  <c r="BJ380" i="1"/>
  <c r="BI380" i="1"/>
  <c r="BG380" i="1"/>
  <c r="BB380" i="1"/>
  <c r="AK380" i="1"/>
  <c r="AI380" i="1"/>
  <c r="L380" i="1"/>
  <c r="AY380" i="1"/>
  <c r="AX380" i="1"/>
  <c r="BA380" i="1"/>
  <c r="AV380" i="1"/>
  <c r="AZ380" i="1"/>
  <c r="AJ380" i="1"/>
  <c r="U380" i="1"/>
  <c r="K380" i="1"/>
  <c r="J380" i="1"/>
  <c r="R380" i="1"/>
  <c r="V380" i="1"/>
  <c r="W380" i="1"/>
  <c r="AE380" i="1"/>
  <c r="AC380" i="1"/>
  <c r="AD380" i="1"/>
  <c r="AF380" i="1"/>
  <c r="X380" i="1"/>
  <c r="AB380" i="1"/>
  <c r="AA380" i="1"/>
  <c r="Z380" i="1"/>
  <c r="Y380" i="1"/>
  <c r="S380" i="1"/>
  <c r="Q380" i="1"/>
  <c r="T380" i="1"/>
  <c r="P380" i="1"/>
  <c r="M380" i="1"/>
  <c r="N380" i="1"/>
  <c r="O380" i="1"/>
  <c r="CY379" i="1"/>
  <c r="CX379" i="1"/>
  <c r="CV379" i="1"/>
  <c r="CW379" i="1"/>
  <c r="AP379" i="1"/>
  <c r="BC379" i="1"/>
  <c r="BF379" i="1"/>
  <c r="BH379" i="1"/>
  <c r="BL379" i="1"/>
  <c r="BM379" i="1"/>
  <c r="BK379" i="1"/>
  <c r="BJ379" i="1"/>
  <c r="BI379" i="1"/>
  <c r="BG379" i="1"/>
  <c r="BB379" i="1"/>
  <c r="AK379" i="1"/>
  <c r="AI379" i="1"/>
  <c r="L379" i="1"/>
  <c r="AY379" i="1"/>
  <c r="AX379" i="1"/>
  <c r="BA379" i="1"/>
  <c r="AV379" i="1"/>
  <c r="AZ379" i="1"/>
  <c r="AJ379" i="1"/>
  <c r="U379" i="1"/>
  <c r="K379" i="1"/>
  <c r="J379" i="1"/>
  <c r="R379" i="1"/>
  <c r="V379" i="1"/>
  <c r="W379" i="1"/>
  <c r="AE379" i="1"/>
  <c r="AC379" i="1"/>
  <c r="AD379" i="1"/>
  <c r="AF379" i="1"/>
  <c r="X379" i="1"/>
  <c r="AB379" i="1"/>
  <c r="AA379" i="1"/>
  <c r="Z379" i="1"/>
  <c r="Y379" i="1"/>
  <c r="S379" i="1"/>
  <c r="Q379" i="1"/>
  <c r="T379" i="1"/>
  <c r="P379" i="1"/>
  <c r="M379" i="1"/>
  <c r="N379" i="1"/>
  <c r="O379" i="1"/>
  <c r="CY378" i="1"/>
  <c r="CX378" i="1"/>
  <c r="CV378" i="1"/>
  <c r="CW378" i="1"/>
  <c r="AP378" i="1"/>
  <c r="BC378" i="1"/>
  <c r="BF378" i="1"/>
  <c r="BH378" i="1"/>
  <c r="BL378" i="1"/>
  <c r="BM378" i="1"/>
  <c r="BK378" i="1"/>
  <c r="BJ378" i="1"/>
  <c r="BI378" i="1"/>
  <c r="BG378" i="1"/>
  <c r="BB378" i="1"/>
  <c r="AK378" i="1"/>
  <c r="AI378" i="1"/>
  <c r="L378" i="1"/>
  <c r="AY378" i="1"/>
  <c r="AX378" i="1"/>
  <c r="BA378" i="1"/>
  <c r="AV378" i="1"/>
  <c r="AZ378" i="1"/>
  <c r="AJ378" i="1"/>
  <c r="U378" i="1"/>
  <c r="K378" i="1"/>
  <c r="J378" i="1"/>
  <c r="R378" i="1"/>
  <c r="V378" i="1"/>
  <c r="W378" i="1"/>
  <c r="AE378" i="1"/>
  <c r="AC378" i="1"/>
  <c r="AD378" i="1"/>
  <c r="AF378" i="1"/>
  <c r="X378" i="1"/>
  <c r="AB378" i="1"/>
  <c r="AA378" i="1"/>
  <c r="Z378" i="1"/>
  <c r="Y378" i="1"/>
  <c r="S378" i="1"/>
  <c r="Q378" i="1"/>
  <c r="T378" i="1"/>
  <c r="P378" i="1"/>
  <c r="M378" i="1"/>
  <c r="N378" i="1"/>
  <c r="O378" i="1"/>
  <c r="CY377" i="1"/>
  <c r="CX377" i="1"/>
  <c r="CV377" i="1"/>
  <c r="CW377" i="1"/>
  <c r="AP377" i="1"/>
  <c r="BC377" i="1"/>
  <c r="BF377" i="1"/>
  <c r="BH377" i="1"/>
  <c r="BL377" i="1"/>
  <c r="BM377" i="1"/>
  <c r="BK377" i="1"/>
  <c r="BJ377" i="1"/>
  <c r="BI377" i="1"/>
  <c r="BG377" i="1"/>
  <c r="BB377" i="1"/>
  <c r="AK377" i="1"/>
  <c r="AI377" i="1"/>
  <c r="L377" i="1"/>
  <c r="AY377" i="1"/>
  <c r="AX377" i="1"/>
  <c r="BA377" i="1"/>
  <c r="AV377" i="1"/>
  <c r="AZ377" i="1"/>
  <c r="AJ377" i="1"/>
  <c r="U377" i="1"/>
  <c r="K377" i="1"/>
  <c r="J377" i="1"/>
  <c r="R377" i="1"/>
  <c r="V377" i="1"/>
  <c r="W377" i="1"/>
  <c r="AE377" i="1"/>
  <c r="AC377" i="1"/>
  <c r="AD377" i="1"/>
  <c r="AF377" i="1"/>
  <c r="X377" i="1"/>
  <c r="AB377" i="1"/>
  <c r="AA377" i="1"/>
  <c r="Z377" i="1"/>
  <c r="Y377" i="1"/>
  <c r="S377" i="1"/>
  <c r="Q377" i="1"/>
  <c r="T377" i="1"/>
  <c r="P377" i="1"/>
  <c r="M377" i="1"/>
  <c r="N377" i="1"/>
  <c r="O377" i="1"/>
  <c r="CY376" i="1"/>
  <c r="CX376" i="1"/>
  <c r="CV376" i="1"/>
  <c r="CW376" i="1"/>
  <c r="AP376" i="1"/>
  <c r="BC376" i="1"/>
  <c r="BF376" i="1"/>
  <c r="BH376" i="1"/>
  <c r="BL376" i="1"/>
  <c r="BM376" i="1"/>
  <c r="BK376" i="1"/>
  <c r="BJ376" i="1"/>
  <c r="BI376" i="1"/>
  <c r="BG376" i="1"/>
  <c r="BB376" i="1"/>
  <c r="AK376" i="1"/>
  <c r="AI376" i="1"/>
  <c r="L376" i="1"/>
  <c r="AY376" i="1"/>
  <c r="AX376" i="1"/>
  <c r="BA376" i="1"/>
  <c r="AV376" i="1"/>
  <c r="AZ376" i="1"/>
  <c r="AJ376" i="1"/>
  <c r="U376" i="1"/>
  <c r="K376" i="1"/>
  <c r="J376" i="1"/>
  <c r="R376" i="1"/>
  <c r="V376" i="1"/>
  <c r="W376" i="1"/>
  <c r="AE376" i="1"/>
  <c r="AC376" i="1"/>
  <c r="AD376" i="1"/>
  <c r="AF376" i="1"/>
  <c r="X376" i="1"/>
  <c r="AB376" i="1"/>
  <c r="AA376" i="1"/>
  <c r="Z376" i="1"/>
  <c r="Y376" i="1"/>
  <c r="S376" i="1"/>
  <c r="Q376" i="1"/>
  <c r="T376" i="1"/>
  <c r="P376" i="1"/>
  <c r="M376" i="1"/>
  <c r="N376" i="1"/>
  <c r="O376" i="1"/>
  <c r="CY375" i="1"/>
  <c r="CX375" i="1"/>
  <c r="CV375" i="1"/>
  <c r="CW375" i="1"/>
  <c r="AP375" i="1"/>
  <c r="BC375" i="1"/>
  <c r="BF375" i="1"/>
  <c r="BH375" i="1"/>
  <c r="BL375" i="1"/>
  <c r="BM375" i="1"/>
  <c r="BK375" i="1"/>
  <c r="BJ375" i="1"/>
  <c r="BI375" i="1"/>
  <c r="BG375" i="1"/>
  <c r="BB375" i="1"/>
  <c r="AK375" i="1"/>
  <c r="AI375" i="1"/>
  <c r="L375" i="1"/>
  <c r="AY375" i="1"/>
  <c r="AX375" i="1"/>
  <c r="BA375" i="1"/>
  <c r="AV375" i="1"/>
  <c r="AZ375" i="1"/>
  <c r="AJ375" i="1"/>
  <c r="U375" i="1"/>
  <c r="K375" i="1"/>
  <c r="J375" i="1"/>
  <c r="R375" i="1"/>
  <c r="V375" i="1"/>
  <c r="W375" i="1"/>
  <c r="AE375" i="1"/>
  <c r="AC375" i="1"/>
  <c r="AD375" i="1"/>
  <c r="AF375" i="1"/>
  <c r="X375" i="1"/>
  <c r="AB375" i="1"/>
  <c r="AA375" i="1"/>
  <c r="Z375" i="1"/>
  <c r="Y375" i="1"/>
  <c r="S375" i="1"/>
  <c r="Q375" i="1"/>
  <c r="T375" i="1"/>
  <c r="P375" i="1"/>
  <c r="M375" i="1"/>
  <c r="N375" i="1"/>
  <c r="O375" i="1"/>
  <c r="CY374" i="1"/>
  <c r="CX374" i="1"/>
  <c r="CV374" i="1"/>
  <c r="CW374" i="1"/>
  <c r="AP374" i="1"/>
  <c r="BC374" i="1"/>
  <c r="BF374" i="1"/>
  <c r="BH374" i="1"/>
  <c r="BL374" i="1"/>
  <c r="BM374" i="1"/>
  <c r="BK374" i="1"/>
  <c r="BJ374" i="1"/>
  <c r="BI374" i="1"/>
  <c r="BG374" i="1"/>
  <c r="BB374" i="1"/>
  <c r="AK374" i="1"/>
  <c r="AI374" i="1"/>
  <c r="L374" i="1"/>
  <c r="AY374" i="1"/>
  <c r="AX374" i="1"/>
  <c r="BA374" i="1"/>
  <c r="AV374" i="1"/>
  <c r="AZ374" i="1"/>
  <c r="AJ374" i="1"/>
  <c r="U374" i="1"/>
  <c r="K374" i="1"/>
  <c r="J374" i="1"/>
  <c r="R374" i="1"/>
  <c r="V374" i="1"/>
  <c r="W374" i="1"/>
  <c r="AE374" i="1"/>
  <c r="AC374" i="1"/>
  <c r="AD374" i="1"/>
  <c r="AF374" i="1"/>
  <c r="X374" i="1"/>
  <c r="AB374" i="1"/>
  <c r="AA374" i="1"/>
  <c r="Z374" i="1"/>
  <c r="Y374" i="1"/>
  <c r="S374" i="1"/>
  <c r="Q374" i="1"/>
  <c r="T374" i="1"/>
  <c r="P374" i="1"/>
  <c r="M374" i="1"/>
  <c r="N374" i="1"/>
  <c r="O374" i="1"/>
  <c r="CY373" i="1"/>
  <c r="CX373" i="1"/>
  <c r="CV373" i="1"/>
  <c r="CW373" i="1"/>
  <c r="AP373" i="1"/>
  <c r="BC373" i="1"/>
  <c r="BF373" i="1"/>
  <c r="BH373" i="1"/>
  <c r="BL373" i="1"/>
  <c r="BM373" i="1"/>
  <c r="BK373" i="1"/>
  <c r="BJ373" i="1"/>
  <c r="BI373" i="1"/>
  <c r="BG373" i="1"/>
  <c r="BB373" i="1"/>
  <c r="AK373" i="1"/>
  <c r="AI373" i="1"/>
  <c r="L373" i="1"/>
  <c r="AY373" i="1"/>
  <c r="AX373" i="1"/>
  <c r="BA373" i="1"/>
  <c r="AV373" i="1"/>
  <c r="AZ373" i="1"/>
  <c r="AJ373" i="1"/>
  <c r="U373" i="1"/>
  <c r="K373" i="1"/>
  <c r="J373" i="1"/>
  <c r="R373" i="1"/>
  <c r="V373" i="1"/>
  <c r="W373" i="1"/>
  <c r="AE373" i="1"/>
  <c r="AC373" i="1"/>
  <c r="AD373" i="1"/>
  <c r="AF373" i="1"/>
  <c r="X373" i="1"/>
  <c r="AB373" i="1"/>
  <c r="AA373" i="1"/>
  <c r="Z373" i="1"/>
  <c r="Y373" i="1"/>
  <c r="S373" i="1"/>
  <c r="Q373" i="1"/>
  <c r="T373" i="1"/>
  <c r="P373" i="1"/>
  <c r="M373" i="1"/>
  <c r="N373" i="1"/>
  <c r="O373" i="1"/>
  <c r="CY372" i="1"/>
  <c r="CX372" i="1"/>
  <c r="CV372" i="1"/>
  <c r="CW372" i="1"/>
  <c r="AP372" i="1"/>
  <c r="BC372" i="1"/>
  <c r="BF372" i="1"/>
  <c r="BH372" i="1"/>
  <c r="BL372" i="1"/>
  <c r="BM372" i="1"/>
  <c r="BK372" i="1"/>
  <c r="BJ372" i="1"/>
  <c r="BI372" i="1"/>
  <c r="BG372" i="1"/>
  <c r="BB372" i="1"/>
  <c r="AK372" i="1"/>
  <c r="AI372" i="1"/>
  <c r="L372" i="1"/>
  <c r="AY372" i="1"/>
  <c r="AX372" i="1"/>
  <c r="BA372" i="1"/>
  <c r="AV372" i="1"/>
  <c r="AZ372" i="1"/>
  <c r="AJ372" i="1"/>
  <c r="U372" i="1"/>
  <c r="K372" i="1"/>
  <c r="J372" i="1"/>
  <c r="R372" i="1"/>
  <c r="V372" i="1"/>
  <c r="W372" i="1"/>
  <c r="AE372" i="1"/>
  <c r="AC372" i="1"/>
  <c r="AD372" i="1"/>
  <c r="AF372" i="1"/>
  <c r="X372" i="1"/>
  <c r="AB372" i="1"/>
  <c r="AA372" i="1"/>
  <c r="Z372" i="1"/>
  <c r="Y372" i="1"/>
  <c r="S372" i="1"/>
  <c r="Q372" i="1"/>
  <c r="T372" i="1"/>
  <c r="P372" i="1"/>
  <c r="M372" i="1"/>
  <c r="N372" i="1"/>
  <c r="O372" i="1"/>
  <c r="CY371" i="1"/>
  <c r="CX371" i="1"/>
  <c r="CV371" i="1"/>
  <c r="CW371" i="1"/>
  <c r="AP371" i="1"/>
  <c r="BC371" i="1"/>
  <c r="BF371" i="1"/>
  <c r="BH371" i="1"/>
  <c r="BL371" i="1"/>
  <c r="BM371" i="1"/>
  <c r="BK371" i="1"/>
  <c r="BJ371" i="1"/>
  <c r="BI371" i="1"/>
  <c r="BG371" i="1"/>
  <c r="BB371" i="1"/>
  <c r="AK371" i="1"/>
  <c r="AI371" i="1"/>
  <c r="L371" i="1"/>
  <c r="AY371" i="1"/>
  <c r="AX371" i="1"/>
  <c r="BA371" i="1"/>
  <c r="AV371" i="1"/>
  <c r="AZ371" i="1"/>
  <c r="AJ371" i="1"/>
  <c r="U371" i="1"/>
  <c r="K371" i="1"/>
  <c r="J371" i="1"/>
  <c r="R371" i="1"/>
  <c r="V371" i="1"/>
  <c r="W371" i="1"/>
  <c r="AE371" i="1"/>
  <c r="AC371" i="1"/>
  <c r="AD371" i="1"/>
  <c r="AF371" i="1"/>
  <c r="X371" i="1"/>
  <c r="AB371" i="1"/>
  <c r="AA371" i="1"/>
  <c r="Z371" i="1"/>
  <c r="Y371" i="1"/>
  <c r="S371" i="1"/>
  <c r="Q371" i="1"/>
  <c r="T371" i="1"/>
  <c r="P371" i="1"/>
  <c r="M371" i="1"/>
  <c r="N371" i="1"/>
  <c r="O371" i="1"/>
  <c r="CY370" i="1"/>
  <c r="CX370" i="1"/>
  <c r="CV370" i="1"/>
  <c r="CW370" i="1"/>
  <c r="AP370" i="1"/>
  <c r="BC370" i="1"/>
  <c r="BF370" i="1"/>
  <c r="BH370" i="1"/>
  <c r="BL370" i="1"/>
  <c r="BM370" i="1"/>
  <c r="BK370" i="1"/>
  <c r="BJ370" i="1"/>
  <c r="BI370" i="1"/>
  <c r="BG370" i="1"/>
  <c r="BB370" i="1"/>
  <c r="AK370" i="1"/>
  <c r="AI370" i="1"/>
  <c r="L370" i="1"/>
  <c r="AY370" i="1"/>
  <c r="AX370" i="1"/>
  <c r="BA370" i="1"/>
  <c r="AV370" i="1"/>
  <c r="AZ370" i="1"/>
  <c r="AJ370" i="1"/>
  <c r="U370" i="1"/>
  <c r="K370" i="1"/>
  <c r="J370" i="1"/>
  <c r="R370" i="1"/>
  <c r="V370" i="1"/>
  <c r="W370" i="1"/>
  <c r="AE370" i="1"/>
  <c r="AC370" i="1"/>
  <c r="AD370" i="1"/>
  <c r="AF370" i="1"/>
  <c r="X370" i="1"/>
  <c r="AB370" i="1"/>
  <c r="AA370" i="1"/>
  <c r="Z370" i="1"/>
  <c r="Y370" i="1"/>
  <c r="S370" i="1"/>
  <c r="Q370" i="1"/>
  <c r="T370" i="1"/>
  <c r="P370" i="1"/>
  <c r="M370" i="1"/>
  <c r="N370" i="1"/>
  <c r="O370" i="1"/>
  <c r="CY369" i="1"/>
  <c r="CX369" i="1"/>
  <c r="CV369" i="1"/>
  <c r="CW369" i="1"/>
  <c r="AP369" i="1"/>
  <c r="BC369" i="1"/>
  <c r="BF369" i="1"/>
  <c r="BH369" i="1"/>
  <c r="BL369" i="1"/>
  <c r="BM369" i="1"/>
  <c r="BK369" i="1"/>
  <c r="BJ369" i="1"/>
  <c r="BI369" i="1"/>
  <c r="BG369" i="1"/>
  <c r="BB369" i="1"/>
  <c r="AK369" i="1"/>
  <c r="AI369" i="1"/>
  <c r="L369" i="1"/>
  <c r="AY369" i="1"/>
  <c r="AX369" i="1"/>
  <c r="BA369" i="1"/>
  <c r="AV369" i="1"/>
  <c r="AZ369" i="1"/>
  <c r="AJ369" i="1"/>
  <c r="U369" i="1"/>
  <c r="K369" i="1"/>
  <c r="J369" i="1"/>
  <c r="R369" i="1"/>
  <c r="V369" i="1"/>
  <c r="W369" i="1"/>
  <c r="AE369" i="1"/>
  <c r="AC369" i="1"/>
  <c r="AD369" i="1"/>
  <c r="AF369" i="1"/>
  <c r="X369" i="1"/>
  <c r="AB369" i="1"/>
  <c r="AA369" i="1"/>
  <c r="Z369" i="1"/>
  <c r="Y369" i="1"/>
  <c r="S369" i="1"/>
  <c r="Q369" i="1"/>
  <c r="T369" i="1"/>
  <c r="P369" i="1"/>
  <c r="M369" i="1"/>
  <c r="N369" i="1"/>
  <c r="O369" i="1"/>
  <c r="CY368" i="1"/>
  <c r="CX368" i="1"/>
  <c r="CV368" i="1"/>
  <c r="CW368" i="1"/>
  <c r="AP368" i="1"/>
  <c r="BC368" i="1"/>
  <c r="BF368" i="1"/>
  <c r="BH368" i="1"/>
  <c r="BL368" i="1"/>
  <c r="BM368" i="1"/>
  <c r="BK368" i="1"/>
  <c r="BJ368" i="1"/>
  <c r="BI368" i="1"/>
  <c r="BG368" i="1"/>
  <c r="BB368" i="1"/>
  <c r="AK368" i="1"/>
  <c r="AI368" i="1"/>
  <c r="L368" i="1"/>
  <c r="AY368" i="1"/>
  <c r="AX368" i="1"/>
  <c r="BA368" i="1"/>
  <c r="AV368" i="1"/>
  <c r="AZ368" i="1"/>
  <c r="AJ368" i="1"/>
  <c r="U368" i="1"/>
  <c r="K368" i="1"/>
  <c r="J368" i="1"/>
  <c r="R368" i="1"/>
  <c r="V368" i="1"/>
  <c r="W368" i="1"/>
  <c r="AE368" i="1"/>
  <c r="AC368" i="1"/>
  <c r="AD368" i="1"/>
  <c r="AF368" i="1"/>
  <c r="X368" i="1"/>
  <c r="AB368" i="1"/>
  <c r="AA368" i="1"/>
  <c r="Z368" i="1"/>
  <c r="Y368" i="1"/>
  <c r="S368" i="1"/>
  <c r="Q368" i="1"/>
  <c r="T368" i="1"/>
  <c r="P368" i="1"/>
  <c r="M368" i="1"/>
  <c r="N368" i="1"/>
  <c r="O368" i="1"/>
  <c r="CY367" i="1"/>
  <c r="CX367" i="1"/>
  <c r="CV367" i="1"/>
  <c r="CW367" i="1"/>
  <c r="AP367" i="1"/>
  <c r="BC367" i="1"/>
  <c r="BF367" i="1"/>
  <c r="BH367" i="1"/>
  <c r="BL367" i="1"/>
  <c r="BM367" i="1"/>
  <c r="BK367" i="1"/>
  <c r="BJ367" i="1"/>
  <c r="BI367" i="1"/>
  <c r="BG367" i="1"/>
  <c r="BB367" i="1"/>
  <c r="AK367" i="1"/>
  <c r="AI367" i="1"/>
  <c r="L367" i="1"/>
  <c r="AY367" i="1"/>
  <c r="AX367" i="1"/>
  <c r="BA367" i="1"/>
  <c r="AV367" i="1"/>
  <c r="AZ367" i="1"/>
  <c r="AJ367" i="1"/>
  <c r="U367" i="1"/>
  <c r="K367" i="1"/>
  <c r="J367" i="1"/>
  <c r="R367" i="1"/>
  <c r="V367" i="1"/>
  <c r="W367" i="1"/>
  <c r="AE367" i="1"/>
  <c r="AC367" i="1"/>
  <c r="AD367" i="1"/>
  <c r="AF367" i="1"/>
  <c r="X367" i="1"/>
  <c r="AB367" i="1"/>
  <c r="AA367" i="1"/>
  <c r="Z367" i="1"/>
  <c r="Y367" i="1"/>
  <c r="S367" i="1"/>
  <c r="Q367" i="1"/>
  <c r="T367" i="1"/>
  <c r="P367" i="1"/>
  <c r="M367" i="1"/>
  <c r="N367" i="1"/>
  <c r="O367" i="1"/>
  <c r="CY366" i="1"/>
  <c r="CX366" i="1"/>
  <c r="CV366" i="1"/>
  <c r="CW366" i="1"/>
  <c r="AP366" i="1"/>
  <c r="BC366" i="1"/>
  <c r="BF366" i="1"/>
  <c r="BH366" i="1"/>
  <c r="BL366" i="1"/>
  <c r="BM366" i="1"/>
  <c r="BK366" i="1"/>
  <c r="BJ366" i="1"/>
  <c r="BI366" i="1"/>
  <c r="BG366" i="1"/>
  <c r="BB366" i="1"/>
  <c r="AK366" i="1"/>
  <c r="AI366" i="1"/>
  <c r="L366" i="1"/>
  <c r="AY366" i="1"/>
  <c r="AX366" i="1"/>
  <c r="BA366" i="1"/>
  <c r="AV366" i="1"/>
  <c r="AZ366" i="1"/>
  <c r="AJ366" i="1"/>
  <c r="U366" i="1"/>
  <c r="K366" i="1"/>
  <c r="J366" i="1"/>
  <c r="R366" i="1"/>
  <c r="V366" i="1"/>
  <c r="W366" i="1"/>
  <c r="AE366" i="1"/>
  <c r="AC366" i="1"/>
  <c r="AD366" i="1"/>
  <c r="AF366" i="1"/>
  <c r="X366" i="1"/>
  <c r="AB366" i="1"/>
  <c r="AA366" i="1"/>
  <c r="Z366" i="1"/>
  <c r="Y366" i="1"/>
  <c r="S366" i="1"/>
  <c r="Q366" i="1"/>
  <c r="T366" i="1"/>
  <c r="P366" i="1"/>
  <c r="M366" i="1"/>
  <c r="N366" i="1"/>
  <c r="O366" i="1"/>
  <c r="CY365" i="1"/>
  <c r="CX365" i="1"/>
  <c r="CV365" i="1"/>
  <c r="CW365" i="1"/>
  <c r="AP365" i="1"/>
  <c r="BC365" i="1"/>
  <c r="BF365" i="1"/>
  <c r="BH365" i="1"/>
  <c r="BL365" i="1"/>
  <c r="BM365" i="1"/>
  <c r="BK365" i="1"/>
  <c r="BJ365" i="1"/>
  <c r="BI365" i="1"/>
  <c r="BG365" i="1"/>
  <c r="BB365" i="1"/>
  <c r="AK365" i="1"/>
  <c r="AI365" i="1"/>
  <c r="L365" i="1"/>
  <c r="AY365" i="1"/>
  <c r="AX365" i="1"/>
  <c r="BA365" i="1"/>
  <c r="AV365" i="1"/>
  <c r="AZ365" i="1"/>
  <c r="AJ365" i="1"/>
  <c r="U365" i="1"/>
  <c r="K365" i="1"/>
  <c r="J365" i="1"/>
  <c r="R365" i="1"/>
  <c r="V365" i="1"/>
  <c r="W365" i="1"/>
  <c r="AE365" i="1"/>
  <c r="AC365" i="1"/>
  <c r="AD365" i="1"/>
  <c r="AF365" i="1"/>
  <c r="X365" i="1"/>
  <c r="AB365" i="1"/>
  <c r="AA365" i="1"/>
  <c r="Z365" i="1"/>
  <c r="Y365" i="1"/>
  <c r="S365" i="1"/>
  <c r="Q365" i="1"/>
  <c r="T365" i="1"/>
  <c r="P365" i="1"/>
  <c r="M365" i="1"/>
  <c r="N365" i="1"/>
  <c r="O365" i="1"/>
  <c r="CY364" i="1"/>
  <c r="CX364" i="1"/>
  <c r="CV364" i="1"/>
  <c r="CW364" i="1"/>
  <c r="AP364" i="1"/>
  <c r="BC364" i="1"/>
  <c r="BF364" i="1"/>
  <c r="BH364" i="1"/>
  <c r="BL364" i="1"/>
  <c r="BM364" i="1"/>
  <c r="BK364" i="1"/>
  <c r="BJ364" i="1"/>
  <c r="BI364" i="1"/>
  <c r="BG364" i="1"/>
  <c r="BB364" i="1"/>
  <c r="AK364" i="1"/>
  <c r="AI364" i="1"/>
  <c r="L364" i="1"/>
  <c r="AY364" i="1"/>
  <c r="AX364" i="1"/>
  <c r="BA364" i="1"/>
  <c r="AV364" i="1"/>
  <c r="AZ364" i="1"/>
  <c r="AJ364" i="1"/>
  <c r="U364" i="1"/>
  <c r="K364" i="1"/>
  <c r="J364" i="1"/>
  <c r="R364" i="1"/>
  <c r="V364" i="1"/>
  <c r="W364" i="1"/>
  <c r="AE364" i="1"/>
  <c r="AC364" i="1"/>
  <c r="AD364" i="1"/>
  <c r="AF364" i="1"/>
  <c r="X364" i="1"/>
  <c r="AB364" i="1"/>
  <c r="AA364" i="1"/>
  <c r="Z364" i="1"/>
  <c r="Y364" i="1"/>
  <c r="S364" i="1"/>
  <c r="Q364" i="1"/>
  <c r="T364" i="1"/>
  <c r="P364" i="1"/>
  <c r="M364" i="1"/>
  <c r="N364" i="1"/>
  <c r="O364" i="1"/>
  <c r="CY363" i="1"/>
  <c r="CX363" i="1"/>
  <c r="CV363" i="1"/>
  <c r="CW363" i="1"/>
  <c r="AP363" i="1"/>
  <c r="BC363" i="1"/>
  <c r="BF363" i="1"/>
  <c r="BH363" i="1"/>
  <c r="BL363" i="1"/>
  <c r="BM363" i="1"/>
  <c r="BK363" i="1"/>
  <c r="BJ363" i="1"/>
  <c r="BI363" i="1"/>
  <c r="BG363" i="1"/>
  <c r="BB363" i="1"/>
  <c r="AK363" i="1"/>
  <c r="AI363" i="1"/>
  <c r="L363" i="1"/>
  <c r="AY363" i="1"/>
  <c r="AX363" i="1"/>
  <c r="BA363" i="1"/>
  <c r="AV363" i="1"/>
  <c r="AZ363" i="1"/>
  <c r="AJ363" i="1"/>
  <c r="U363" i="1"/>
  <c r="K363" i="1"/>
  <c r="J363" i="1"/>
  <c r="R363" i="1"/>
  <c r="V363" i="1"/>
  <c r="W363" i="1"/>
  <c r="AE363" i="1"/>
  <c r="AC363" i="1"/>
  <c r="AD363" i="1"/>
  <c r="AF363" i="1"/>
  <c r="X363" i="1"/>
  <c r="AB363" i="1"/>
  <c r="AA363" i="1"/>
  <c r="Z363" i="1"/>
  <c r="Y363" i="1"/>
  <c r="S363" i="1"/>
  <c r="Q363" i="1"/>
  <c r="T363" i="1"/>
  <c r="P363" i="1"/>
  <c r="M363" i="1"/>
  <c r="N363" i="1"/>
  <c r="O363" i="1"/>
  <c r="CY362" i="1"/>
  <c r="CX362" i="1"/>
  <c r="CV362" i="1"/>
  <c r="CW362" i="1"/>
  <c r="AP362" i="1"/>
  <c r="BC362" i="1"/>
  <c r="BF362" i="1"/>
  <c r="BH362" i="1"/>
  <c r="BL362" i="1"/>
  <c r="BM362" i="1"/>
  <c r="BK362" i="1"/>
  <c r="BJ362" i="1"/>
  <c r="BI362" i="1"/>
  <c r="BG362" i="1"/>
  <c r="BB362" i="1"/>
  <c r="AK362" i="1"/>
  <c r="AI362" i="1"/>
  <c r="L362" i="1"/>
  <c r="AY362" i="1"/>
  <c r="AX362" i="1"/>
  <c r="BA362" i="1"/>
  <c r="AV362" i="1"/>
  <c r="AZ362" i="1"/>
  <c r="AJ362" i="1"/>
  <c r="U362" i="1"/>
  <c r="K362" i="1"/>
  <c r="J362" i="1"/>
  <c r="R362" i="1"/>
  <c r="V362" i="1"/>
  <c r="W362" i="1"/>
  <c r="AE362" i="1"/>
  <c r="AC362" i="1"/>
  <c r="AD362" i="1"/>
  <c r="AF362" i="1"/>
  <c r="X362" i="1"/>
  <c r="AB362" i="1"/>
  <c r="AA362" i="1"/>
  <c r="Z362" i="1"/>
  <c r="Y362" i="1"/>
  <c r="S362" i="1"/>
  <c r="Q362" i="1"/>
  <c r="T362" i="1"/>
  <c r="P362" i="1"/>
  <c r="M362" i="1"/>
  <c r="N362" i="1"/>
  <c r="O362" i="1"/>
  <c r="CY361" i="1"/>
  <c r="CX361" i="1"/>
  <c r="CV361" i="1"/>
  <c r="CW361" i="1"/>
  <c r="AP361" i="1"/>
  <c r="BC361" i="1"/>
  <c r="BF361" i="1"/>
  <c r="BH361" i="1"/>
  <c r="BL361" i="1"/>
  <c r="BM361" i="1"/>
  <c r="BK361" i="1"/>
  <c r="BJ361" i="1"/>
  <c r="BI361" i="1"/>
  <c r="BG361" i="1"/>
  <c r="BB361" i="1"/>
  <c r="AK361" i="1"/>
  <c r="AI361" i="1"/>
  <c r="L361" i="1"/>
  <c r="AY361" i="1"/>
  <c r="AX361" i="1"/>
  <c r="BA361" i="1"/>
  <c r="AV361" i="1"/>
  <c r="AZ361" i="1"/>
  <c r="AJ361" i="1"/>
  <c r="U361" i="1"/>
  <c r="K361" i="1"/>
  <c r="J361" i="1"/>
  <c r="R361" i="1"/>
  <c r="V361" i="1"/>
  <c r="W361" i="1"/>
  <c r="AE361" i="1"/>
  <c r="AC361" i="1"/>
  <c r="AD361" i="1"/>
  <c r="AF361" i="1"/>
  <c r="X361" i="1"/>
  <c r="AB361" i="1"/>
  <c r="AA361" i="1"/>
  <c r="Z361" i="1"/>
  <c r="Y361" i="1"/>
  <c r="S361" i="1"/>
  <c r="Q361" i="1"/>
  <c r="T361" i="1"/>
  <c r="P361" i="1"/>
  <c r="M361" i="1"/>
  <c r="N361" i="1"/>
  <c r="O361" i="1"/>
  <c r="CY360" i="1"/>
  <c r="CX360" i="1"/>
  <c r="CV360" i="1"/>
  <c r="CW360" i="1"/>
  <c r="AP360" i="1"/>
  <c r="BC360" i="1"/>
  <c r="BF360" i="1"/>
  <c r="BH360" i="1"/>
  <c r="BL360" i="1"/>
  <c r="BM360" i="1"/>
  <c r="BK360" i="1"/>
  <c r="BJ360" i="1"/>
  <c r="BI360" i="1"/>
  <c r="BG360" i="1"/>
  <c r="BB360" i="1"/>
  <c r="AK360" i="1"/>
  <c r="AI360" i="1"/>
  <c r="L360" i="1"/>
  <c r="AY360" i="1"/>
  <c r="AX360" i="1"/>
  <c r="BA360" i="1"/>
  <c r="AV360" i="1"/>
  <c r="AZ360" i="1"/>
  <c r="AJ360" i="1"/>
  <c r="U360" i="1"/>
  <c r="K360" i="1"/>
  <c r="J360" i="1"/>
  <c r="R360" i="1"/>
  <c r="V360" i="1"/>
  <c r="W360" i="1"/>
  <c r="AE360" i="1"/>
  <c r="AC360" i="1"/>
  <c r="AD360" i="1"/>
  <c r="AF360" i="1"/>
  <c r="X360" i="1"/>
  <c r="AB360" i="1"/>
  <c r="AA360" i="1"/>
  <c r="Z360" i="1"/>
  <c r="Y360" i="1"/>
  <c r="S360" i="1"/>
  <c r="Q360" i="1"/>
  <c r="T360" i="1"/>
  <c r="P360" i="1"/>
  <c r="M360" i="1"/>
  <c r="N360" i="1"/>
  <c r="O360" i="1"/>
  <c r="CY359" i="1"/>
  <c r="CX359" i="1"/>
  <c r="CV359" i="1"/>
  <c r="CW359" i="1"/>
  <c r="AP359" i="1"/>
  <c r="BC359" i="1"/>
  <c r="BF359" i="1"/>
  <c r="BH359" i="1"/>
  <c r="BL359" i="1"/>
  <c r="BM359" i="1"/>
  <c r="BK359" i="1"/>
  <c r="BJ359" i="1"/>
  <c r="BI359" i="1"/>
  <c r="BG359" i="1"/>
  <c r="BB359" i="1"/>
  <c r="AK359" i="1"/>
  <c r="AI359" i="1"/>
  <c r="L359" i="1"/>
  <c r="AY359" i="1"/>
  <c r="AX359" i="1"/>
  <c r="BA359" i="1"/>
  <c r="AV359" i="1"/>
  <c r="AZ359" i="1"/>
  <c r="AJ359" i="1"/>
  <c r="U359" i="1"/>
  <c r="K359" i="1"/>
  <c r="J359" i="1"/>
  <c r="R359" i="1"/>
  <c r="V359" i="1"/>
  <c r="W359" i="1"/>
  <c r="AE359" i="1"/>
  <c r="AC359" i="1"/>
  <c r="AD359" i="1"/>
  <c r="AF359" i="1"/>
  <c r="X359" i="1"/>
  <c r="AB359" i="1"/>
  <c r="AA359" i="1"/>
  <c r="Z359" i="1"/>
  <c r="Y359" i="1"/>
  <c r="S359" i="1"/>
  <c r="Q359" i="1"/>
  <c r="T359" i="1"/>
  <c r="P359" i="1"/>
  <c r="M359" i="1"/>
  <c r="N359" i="1"/>
  <c r="O359" i="1"/>
  <c r="CY358" i="1"/>
  <c r="CX358" i="1"/>
  <c r="CV358" i="1"/>
  <c r="CW358" i="1"/>
  <c r="AP358" i="1"/>
  <c r="BC358" i="1"/>
  <c r="BF358" i="1"/>
  <c r="BH358" i="1"/>
  <c r="BL358" i="1"/>
  <c r="BM358" i="1"/>
  <c r="BK358" i="1"/>
  <c r="BJ358" i="1"/>
  <c r="BI358" i="1"/>
  <c r="BG358" i="1"/>
  <c r="BB358" i="1"/>
  <c r="AK358" i="1"/>
  <c r="AI358" i="1"/>
  <c r="L358" i="1"/>
  <c r="AY358" i="1"/>
  <c r="AX358" i="1"/>
  <c r="BA358" i="1"/>
  <c r="AV358" i="1"/>
  <c r="AZ358" i="1"/>
  <c r="AJ358" i="1"/>
  <c r="U358" i="1"/>
  <c r="K358" i="1"/>
  <c r="J358" i="1"/>
  <c r="R358" i="1"/>
  <c r="V358" i="1"/>
  <c r="W358" i="1"/>
  <c r="AE358" i="1"/>
  <c r="AC358" i="1"/>
  <c r="AD358" i="1"/>
  <c r="AF358" i="1"/>
  <c r="X358" i="1"/>
  <c r="AB358" i="1"/>
  <c r="AA358" i="1"/>
  <c r="Z358" i="1"/>
  <c r="Y358" i="1"/>
  <c r="S358" i="1"/>
  <c r="Q358" i="1"/>
  <c r="T358" i="1"/>
  <c r="P358" i="1"/>
  <c r="M358" i="1"/>
  <c r="N358" i="1"/>
  <c r="O358" i="1"/>
  <c r="CY357" i="1"/>
  <c r="CX357" i="1"/>
  <c r="CV357" i="1"/>
  <c r="CW357" i="1"/>
  <c r="AP357" i="1"/>
  <c r="BC357" i="1"/>
  <c r="BF357" i="1"/>
  <c r="BH357" i="1"/>
  <c r="BL357" i="1"/>
  <c r="BM357" i="1"/>
  <c r="BK357" i="1"/>
  <c r="BJ357" i="1"/>
  <c r="BI357" i="1"/>
  <c r="BG357" i="1"/>
  <c r="BB357" i="1"/>
  <c r="AK357" i="1"/>
  <c r="AI357" i="1"/>
  <c r="L357" i="1"/>
  <c r="AY357" i="1"/>
  <c r="AX357" i="1"/>
  <c r="BA357" i="1"/>
  <c r="AV357" i="1"/>
  <c r="AZ357" i="1"/>
  <c r="AJ357" i="1"/>
  <c r="U357" i="1"/>
  <c r="K357" i="1"/>
  <c r="J357" i="1"/>
  <c r="R357" i="1"/>
  <c r="V357" i="1"/>
  <c r="W357" i="1"/>
  <c r="AE357" i="1"/>
  <c r="AC357" i="1"/>
  <c r="AD357" i="1"/>
  <c r="AF357" i="1"/>
  <c r="X357" i="1"/>
  <c r="AB357" i="1"/>
  <c r="AA357" i="1"/>
  <c r="Z357" i="1"/>
  <c r="Y357" i="1"/>
  <c r="S357" i="1"/>
  <c r="Q357" i="1"/>
  <c r="T357" i="1"/>
  <c r="P357" i="1"/>
  <c r="M357" i="1"/>
  <c r="N357" i="1"/>
  <c r="O357" i="1"/>
  <c r="CY356" i="1"/>
  <c r="CX356" i="1"/>
  <c r="CV356" i="1"/>
  <c r="CW356" i="1"/>
  <c r="AP356" i="1"/>
  <c r="BC356" i="1"/>
  <c r="BF356" i="1"/>
  <c r="BH356" i="1"/>
  <c r="BL356" i="1"/>
  <c r="BM356" i="1"/>
  <c r="BK356" i="1"/>
  <c r="BJ356" i="1"/>
  <c r="BI356" i="1"/>
  <c r="BG356" i="1"/>
  <c r="BB356" i="1"/>
  <c r="AK356" i="1"/>
  <c r="AI356" i="1"/>
  <c r="L356" i="1"/>
  <c r="AY356" i="1"/>
  <c r="AX356" i="1"/>
  <c r="BA356" i="1"/>
  <c r="AV356" i="1"/>
  <c r="AZ356" i="1"/>
  <c r="AJ356" i="1"/>
  <c r="U356" i="1"/>
  <c r="K356" i="1"/>
  <c r="J356" i="1"/>
  <c r="R356" i="1"/>
  <c r="V356" i="1"/>
  <c r="W356" i="1"/>
  <c r="AE356" i="1"/>
  <c r="AC356" i="1"/>
  <c r="AD356" i="1"/>
  <c r="AF356" i="1"/>
  <c r="X356" i="1"/>
  <c r="AB356" i="1"/>
  <c r="AA356" i="1"/>
  <c r="Z356" i="1"/>
  <c r="Y356" i="1"/>
  <c r="S356" i="1"/>
  <c r="Q356" i="1"/>
  <c r="T356" i="1"/>
  <c r="P356" i="1"/>
  <c r="M356" i="1"/>
  <c r="N356" i="1"/>
  <c r="O356" i="1"/>
  <c r="CY355" i="1"/>
  <c r="CX355" i="1"/>
  <c r="CV355" i="1"/>
  <c r="CW355" i="1"/>
  <c r="AP355" i="1"/>
  <c r="BC355" i="1"/>
  <c r="BF355" i="1"/>
  <c r="BH355" i="1"/>
  <c r="BL355" i="1"/>
  <c r="BM355" i="1"/>
  <c r="BK355" i="1"/>
  <c r="BJ355" i="1"/>
  <c r="BI355" i="1"/>
  <c r="BG355" i="1"/>
  <c r="BB355" i="1"/>
  <c r="AK355" i="1"/>
  <c r="AI355" i="1"/>
  <c r="L355" i="1"/>
  <c r="AY355" i="1"/>
  <c r="AX355" i="1"/>
  <c r="BA355" i="1"/>
  <c r="AV355" i="1"/>
  <c r="AZ355" i="1"/>
  <c r="AJ355" i="1"/>
  <c r="U355" i="1"/>
  <c r="K355" i="1"/>
  <c r="J355" i="1"/>
  <c r="R355" i="1"/>
  <c r="V355" i="1"/>
  <c r="W355" i="1"/>
  <c r="AE355" i="1"/>
  <c r="AC355" i="1"/>
  <c r="AD355" i="1"/>
  <c r="AF355" i="1"/>
  <c r="X355" i="1"/>
  <c r="AB355" i="1"/>
  <c r="AA355" i="1"/>
  <c r="Z355" i="1"/>
  <c r="Y355" i="1"/>
  <c r="S355" i="1"/>
  <c r="Q355" i="1"/>
  <c r="T355" i="1"/>
  <c r="P355" i="1"/>
  <c r="M355" i="1"/>
  <c r="N355" i="1"/>
  <c r="O355" i="1"/>
  <c r="CY354" i="1"/>
  <c r="CX354" i="1"/>
  <c r="CV354" i="1"/>
  <c r="CW354" i="1"/>
  <c r="AP354" i="1"/>
  <c r="BC354" i="1"/>
  <c r="BF354" i="1"/>
  <c r="BH354" i="1"/>
  <c r="BL354" i="1"/>
  <c r="BM354" i="1"/>
  <c r="BK354" i="1"/>
  <c r="BJ354" i="1"/>
  <c r="BI354" i="1"/>
  <c r="BG354" i="1"/>
  <c r="BB354" i="1"/>
  <c r="AK354" i="1"/>
  <c r="AI354" i="1"/>
  <c r="L354" i="1"/>
  <c r="AY354" i="1"/>
  <c r="AX354" i="1"/>
  <c r="BA354" i="1"/>
  <c r="AV354" i="1"/>
  <c r="AZ354" i="1"/>
  <c r="AJ354" i="1"/>
  <c r="U354" i="1"/>
  <c r="K354" i="1"/>
  <c r="J354" i="1"/>
  <c r="R354" i="1"/>
  <c r="V354" i="1"/>
  <c r="W354" i="1"/>
  <c r="AE354" i="1"/>
  <c r="AC354" i="1"/>
  <c r="AD354" i="1"/>
  <c r="AF354" i="1"/>
  <c r="X354" i="1"/>
  <c r="AB354" i="1"/>
  <c r="AA354" i="1"/>
  <c r="Z354" i="1"/>
  <c r="Y354" i="1"/>
  <c r="S354" i="1"/>
  <c r="Q354" i="1"/>
  <c r="T354" i="1"/>
  <c r="P354" i="1"/>
  <c r="M354" i="1"/>
  <c r="N354" i="1"/>
  <c r="O354" i="1"/>
  <c r="CY353" i="1"/>
  <c r="CX353" i="1"/>
  <c r="CV353" i="1"/>
  <c r="CW353" i="1"/>
  <c r="AP353" i="1"/>
  <c r="BC353" i="1"/>
  <c r="BF353" i="1"/>
  <c r="BH353" i="1"/>
  <c r="BL353" i="1"/>
  <c r="BM353" i="1"/>
  <c r="BK353" i="1"/>
  <c r="BJ353" i="1"/>
  <c r="BI353" i="1"/>
  <c r="BG353" i="1"/>
  <c r="BB353" i="1"/>
  <c r="AK353" i="1"/>
  <c r="AI353" i="1"/>
  <c r="L353" i="1"/>
  <c r="AY353" i="1"/>
  <c r="AX353" i="1"/>
  <c r="BA353" i="1"/>
  <c r="AV353" i="1"/>
  <c r="AZ353" i="1"/>
  <c r="AJ353" i="1"/>
  <c r="U353" i="1"/>
  <c r="K353" i="1"/>
  <c r="J353" i="1"/>
  <c r="R353" i="1"/>
  <c r="V353" i="1"/>
  <c r="W353" i="1"/>
  <c r="AE353" i="1"/>
  <c r="AC353" i="1"/>
  <c r="AD353" i="1"/>
  <c r="AF353" i="1"/>
  <c r="X353" i="1"/>
  <c r="AB353" i="1"/>
  <c r="AA353" i="1"/>
  <c r="Z353" i="1"/>
  <c r="Y353" i="1"/>
  <c r="S353" i="1"/>
  <c r="Q353" i="1"/>
  <c r="T353" i="1"/>
  <c r="P353" i="1"/>
  <c r="M353" i="1"/>
  <c r="N353" i="1"/>
  <c r="O353" i="1"/>
  <c r="CY352" i="1"/>
  <c r="CX352" i="1"/>
  <c r="CV352" i="1"/>
  <c r="CW352" i="1"/>
  <c r="AP352" i="1"/>
  <c r="BC352" i="1"/>
  <c r="BF352" i="1"/>
  <c r="BH352" i="1"/>
  <c r="BL352" i="1"/>
  <c r="BM352" i="1"/>
  <c r="BK352" i="1"/>
  <c r="BJ352" i="1"/>
  <c r="BI352" i="1"/>
  <c r="BG352" i="1"/>
  <c r="BB352" i="1"/>
  <c r="AK352" i="1"/>
  <c r="AI352" i="1"/>
  <c r="L352" i="1"/>
  <c r="AY352" i="1"/>
  <c r="AX352" i="1"/>
  <c r="BA352" i="1"/>
  <c r="AV352" i="1"/>
  <c r="AZ352" i="1"/>
  <c r="AJ352" i="1"/>
  <c r="U352" i="1"/>
  <c r="K352" i="1"/>
  <c r="J352" i="1"/>
  <c r="R352" i="1"/>
  <c r="V352" i="1"/>
  <c r="W352" i="1"/>
  <c r="AE352" i="1"/>
  <c r="AC352" i="1"/>
  <c r="AD352" i="1"/>
  <c r="AF352" i="1"/>
  <c r="X352" i="1"/>
  <c r="AB352" i="1"/>
  <c r="AA352" i="1"/>
  <c r="Z352" i="1"/>
  <c r="Y352" i="1"/>
  <c r="S352" i="1"/>
  <c r="Q352" i="1"/>
  <c r="T352" i="1"/>
  <c r="P352" i="1"/>
  <c r="M352" i="1"/>
  <c r="N352" i="1"/>
  <c r="O352" i="1"/>
  <c r="CY351" i="1"/>
  <c r="CX351" i="1"/>
  <c r="CV351" i="1"/>
  <c r="CW351" i="1"/>
  <c r="AP351" i="1"/>
  <c r="BC351" i="1"/>
  <c r="BF351" i="1"/>
  <c r="BH351" i="1"/>
  <c r="BL351" i="1"/>
  <c r="BM351" i="1"/>
  <c r="BK351" i="1"/>
  <c r="BJ351" i="1"/>
  <c r="BI351" i="1"/>
  <c r="BG351" i="1"/>
  <c r="BB351" i="1"/>
  <c r="AK351" i="1"/>
  <c r="AI351" i="1"/>
  <c r="L351" i="1"/>
  <c r="AY351" i="1"/>
  <c r="AX351" i="1"/>
  <c r="BA351" i="1"/>
  <c r="AV351" i="1"/>
  <c r="AZ351" i="1"/>
  <c r="AJ351" i="1"/>
  <c r="U351" i="1"/>
  <c r="K351" i="1"/>
  <c r="J351" i="1"/>
  <c r="R351" i="1"/>
  <c r="V351" i="1"/>
  <c r="W351" i="1"/>
  <c r="AE351" i="1"/>
  <c r="AC351" i="1"/>
  <c r="AD351" i="1"/>
  <c r="AF351" i="1"/>
  <c r="X351" i="1"/>
  <c r="AB351" i="1"/>
  <c r="AA351" i="1"/>
  <c r="Z351" i="1"/>
  <c r="Y351" i="1"/>
  <c r="S351" i="1"/>
  <c r="Q351" i="1"/>
  <c r="T351" i="1"/>
  <c r="P351" i="1"/>
  <c r="M351" i="1"/>
  <c r="N351" i="1"/>
  <c r="O351" i="1"/>
  <c r="CY350" i="1"/>
  <c r="CX350" i="1"/>
  <c r="CV350" i="1"/>
  <c r="CW350" i="1"/>
  <c r="AP350" i="1"/>
  <c r="BC350" i="1"/>
  <c r="BF350" i="1"/>
  <c r="BH350" i="1"/>
  <c r="BL350" i="1"/>
  <c r="BM350" i="1"/>
  <c r="BK350" i="1"/>
  <c r="BJ350" i="1"/>
  <c r="BI350" i="1"/>
  <c r="BG350" i="1"/>
  <c r="BB350" i="1"/>
  <c r="AK350" i="1"/>
  <c r="AI350" i="1"/>
  <c r="L350" i="1"/>
  <c r="AY350" i="1"/>
  <c r="AX350" i="1"/>
  <c r="BA350" i="1"/>
  <c r="AV350" i="1"/>
  <c r="AZ350" i="1"/>
  <c r="AJ350" i="1"/>
  <c r="U350" i="1"/>
  <c r="K350" i="1"/>
  <c r="J350" i="1"/>
  <c r="R350" i="1"/>
  <c r="V350" i="1"/>
  <c r="W350" i="1"/>
  <c r="AE350" i="1"/>
  <c r="AC350" i="1"/>
  <c r="AD350" i="1"/>
  <c r="AF350" i="1"/>
  <c r="X350" i="1"/>
  <c r="AB350" i="1"/>
  <c r="AA350" i="1"/>
  <c r="Z350" i="1"/>
  <c r="Y350" i="1"/>
  <c r="S350" i="1"/>
  <c r="Q350" i="1"/>
  <c r="T350" i="1"/>
  <c r="P350" i="1"/>
  <c r="M350" i="1"/>
  <c r="N350" i="1"/>
  <c r="O350" i="1"/>
  <c r="CY349" i="1"/>
  <c r="CX349" i="1"/>
  <c r="CV349" i="1"/>
  <c r="CW349" i="1"/>
  <c r="AP349" i="1"/>
  <c r="BC349" i="1"/>
  <c r="BF349" i="1"/>
  <c r="BH349" i="1"/>
  <c r="BL349" i="1"/>
  <c r="BM349" i="1"/>
  <c r="BK349" i="1"/>
  <c r="BJ349" i="1"/>
  <c r="BI349" i="1"/>
  <c r="BG349" i="1"/>
  <c r="BB349" i="1"/>
  <c r="AK349" i="1"/>
  <c r="AI349" i="1"/>
  <c r="L349" i="1"/>
  <c r="AY349" i="1"/>
  <c r="AX349" i="1"/>
  <c r="BA349" i="1"/>
  <c r="AV349" i="1"/>
  <c r="AZ349" i="1"/>
  <c r="AJ349" i="1"/>
  <c r="U349" i="1"/>
  <c r="K349" i="1"/>
  <c r="J349" i="1"/>
  <c r="R349" i="1"/>
  <c r="V349" i="1"/>
  <c r="W349" i="1"/>
  <c r="AE349" i="1"/>
  <c r="AC349" i="1"/>
  <c r="AD349" i="1"/>
  <c r="AF349" i="1"/>
  <c r="X349" i="1"/>
  <c r="AB349" i="1"/>
  <c r="AA349" i="1"/>
  <c r="Z349" i="1"/>
  <c r="Y349" i="1"/>
  <c r="S349" i="1"/>
  <c r="Q349" i="1"/>
  <c r="T349" i="1"/>
  <c r="P349" i="1"/>
  <c r="M349" i="1"/>
  <c r="N349" i="1"/>
  <c r="O349" i="1"/>
  <c r="CY348" i="1"/>
  <c r="CX348" i="1"/>
  <c r="CV348" i="1"/>
  <c r="CW348" i="1"/>
  <c r="AP348" i="1"/>
  <c r="BC348" i="1"/>
  <c r="BF348" i="1"/>
  <c r="BH348" i="1"/>
  <c r="BL348" i="1"/>
  <c r="BM348" i="1"/>
  <c r="BK348" i="1"/>
  <c r="BJ348" i="1"/>
  <c r="BI348" i="1"/>
  <c r="BG348" i="1"/>
  <c r="BB348" i="1"/>
  <c r="AK348" i="1"/>
  <c r="AI348" i="1"/>
  <c r="L348" i="1"/>
  <c r="AY348" i="1"/>
  <c r="AX348" i="1"/>
  <c r="BA348" i="1"/>
  <c r="AV348" i="1"/>
  <c r="AZ348" i="1"/>
  <c r="AJ348" i="1"/>
  <c r="U348" i="1"/>
  <c r="K348" i="1"/>
  <c r="J348" i="1"/>
  <c r="R348" i="1"/>
  <c r="V348" i="1"/>
  <c r="W348" i="1"/>
  <c r="AE348" i="1"/>
  <c r="AC348" i="1"/>
  <c r="AD348" i="1"/>
  <c r="AF348" i="1"/>
  <c r="X348" i="1"/>
  <c r="AB348" i="1"/>
  <c r="AA348" i="1"/>
  <c r="Z348" i="1"/>
  <c r="Y348" i="1"/>
  <c r="S348" i="1"/>
  <c r="Q348" i="1"/>
  <c r="T348" i="1"/>
  <c r="P348" i="1"/>
  <c r="M348" i="1"/>
  <c r="N348" i="1"/>
  <c r="O348" i="1"/>
  <c r="CY347" i="1"/>
  <c r="CX347" i="1"/>
  <c r="CV347" i="1"/>
  <c r="CW347" i="1"/>
  <c r="AP347" i="1"/>
  <c r="BC347" i="1"/>
  <c r="BF347" i="1"/>
  <c r="BH347" i="1"/>
  <c r="BL347" i="1"/>
  <c r="BM347" i="1"/>
  <c r="BK347" i="1"/>
  <c r="BJ347" i="1"/>
  <c r="BI347" i="1"/>
  <c r="BG347" i="1"/>
  <c r="BB347" i="1"/>
  <c r="AK347" i="1"/>
  <c r="AI347" i="1"/>
  <c r="L347" i="1"/>
  <c r="AY347" i="1"/>
  <c r="AX347" i="1"/>
  <c r="BA347" i="1"/>
  <c r="AV347" i="1"/>
  <c r="AZ347" i="1"/>
  <c r="AJ347" i="1"/>
  <c r="U347" i="1"/>
  <c r="K347" i="1"/>
  <c r="J347" i="1"/>
  <c r="R347" i="1"/>
  <c r="V347" i="1"/>
  <c r="W347" i="1"/>
  <c r="AE347" i="1"/>
  <c r="AC347" i="1"/>
  <c r="AD347" i="1"/>
  <c r="AF347" i="1"/>
  <c r="X347" i="1"/>
  <c r="AB347" i="1"/>
  <c r="AA347" i="1"/>
  <c r="Z347" i="1"/>
  <c r="Y347" i="1"/>
  <c r="S347" i="1"/>
  <c r="Q347" i="1"/>
  <c r="T347" i="1"/>
  <c r="P347" i="1"/>
  <c r="M347" i="1"/>
  <c r="N347" i="1"/>
  <c r="O347" i="1"/>
  <c r="CY346" i="1"/>
  <c r="CX346" i="1"/>
  <c r="CV346" i="1"/>
  <c r="CW346" i="1"/>
  <c r="AP346" i="1"/>
  <c r="BC346" i="1"/>
  <c r="BF346" i="1"/>
  <c r="BH346" i="1"/>
  <c r="BL346" i="1"/>
  <c r="BM346" i="1"/>
  <c r="BK346" i="1"/>
  <c r="BJ346" i="1"/>
  <c r="BI346" i="1"/>
  <c r="BG346" i="1"/>
  <c r="BB346" i="1"/>
  <c r="AK346" i="1"/>
  <c r="AI346" i="1"/>
  <c r="L346" i="1"/>
  <c r="AY346" i="1"/>
  <c r="AX346" i="1"/>
  <c r="BA346" i="1"/>
  <c r="AV346" i="1"/>
  <c r="AZ346" i="1"/>
  <c r="AJ346" i="1"/>
  <c r="U346" i="1"/>
  <c r="K346" i="1"/>
  <c r="J346" i="1"/>
  <c r="R346" i="1"/>
  <c r="V346" i="1"/>
  <c r="W346" i="1"/>
  <c r="AE346" i="1"/>
  <c r="AC346" i="1"/>
  <c r="AD346" i="1"/>
  <c r="AF346" i="1"/>
  <c r="X346" i="1"/>
  <c r="AB346" i="1"/>
  <c r="AA346" i="1"/>
  <c r="Z346" i="1"/>
  <c r="Y346" i="1"/>
  <c r="S346" i="1"/>
  <c r="Q346" i="1"/>
  <c r="T346" i="1"/>
  <c r="P346" i="1"/>
  <c r="M346" i="1"/>
  <c r="N346" i="1"/>
  <c r="O346" i="1"/>
  <c r="CY345" i="1"/>
  <c r="CX345" i="1"/>
  <c r="CV345" i="1"/>
  <c r="CW345" i="1"/>
  <c r="AP345" i="1"/>
  <c r="BC345" i="1"/>
  <c r="BF345" i="1"/>
  <c r="BH345" i="1"/>
  <c r="BL345" i="1"/>
  <c r="BM345" i="1"/>
  <c r="BK345" i="1"/>
  <c r="BJ345" i="1"/>
  <c r="BI345" i="1"/>
  <c r="BG345" i="1"/>
  <c r="BB345" i="1"/>
  <c r="AK345" i="1"/>
  <c r="AI345" i="1"/>
  <c r="L345" i="1"/>
  <c r="AY345" i="1"/>
  <c r="AX345" i="1"/>
  <c r="BA345" i="1"/>
  <c r="AV345" i="1"/>
  <c r="AZ345" i="1"/>
  <c r="AJ345" i="1"/>
  <c r="U345" i="1"/>
  <c r="K345" i="1"/>
  <c r="J345" i="1"/>
  <c r="R345" i="1"/>
  <c r="V345" i="1"/>
  <c r="W345" i="1"/>
  <c r="AE345" i="1"/>
  <c r="AC345" i="1"/>
  <c r="AD345" i="1"/>
  <c r="AF345" i="1"/>
  <c r="X345" i="1"/>
  <c r="AB345" i="1"/>
  <c r="AA345" i="1"/>
  <c r="Z345" i="1"/>
  <c r="Y345" i="1"/>
  <c r="S345" i="1"/>
  <c r="Q345" i="1"/>
  <c r="T345" i="1"/>
  <c r="P345" i="1"/>
  <c r="M345" i="1"/>
  <c r="N345" i="1"/>
  <c r="O345" i="1"/>
  <c r="CY344" i="1"/>
  <c r="CX344" i="1"/>
  <c r="CV344" i="1"/>
  <c r="CW344" i="1"/>
  <c r="AP344" i="1"/>
  <c r="BC344" i="1"/>
  <c r="BF344" i="1"/>
  <c r="BH344" i="1"/>
  <c r="BL344" i="1"/>
  <c r="BM344" i="1"/>
  <c r="BK344" i="1"/>
  <c r="BJ344" i="1"/>
  <c r="BI344" i="1"/>
  <c r="BG344" i="1"/>
  <c r="BB344" i="1"/>
  <c r="AK344" i="1"/>
  <c r="AI344" i="1"/>
  <c r="L344" i="1"/>
  <c r="AY344" i="1"/>
  <c r="AX344" i="1"/>
  <c r="BA344" i="1"/>
  <c r="AV344" i="1"/>
  <c r="AZ344" i="1"/>
  <c r="AJ344" i="1"/>
  <c r="U344" i="1"/>
  <c r="K344" i="1"/>
  <c r="J344" i="1"/>
  <c r="R344" i="1"/>
  <c r="V344" i="1"/>
  <c r="W344" i="1"/>
  <c r="AE344" i="1"/>
  <c r="AC344" i="1"/>
  <c r="AD344" i="1"/>
  <c r="AF344" i="1"/>
  <c r="X344" i="1"/>
  <c r="AB344" i="1"/>
  <c r="AA344" i="1"/>
  <c r="Z344" i="1"/>
  <c r="Y344" i="1"/>
  <c r="S344" i="1"/>
  <c r="Q344" i="1"/>
  <c r="T344" i="1"/>
  <c r="P344" i="1"/>
  <c r="M344" i="1"/>
  <c r="N344" i="1"/>
  <c r="O344" i="1"/>
  <c r="CY343" i="1"/>
  <c r="CX343" i="1"/>
  <c r="CV343" i="1"/>
  <c r="CW343" i="1"/>
  <c r="AP343" i="1"/>
  <c r="BC343" i="1"/>
  <c r="BF343" i="1"/>
  <c r="BH343" i="1"/>
  <c r="BL343" i="1"/>
  <c r="BM343" i="1"/>
  <c r="BK343" i="1"/>
  <c r="BJ343" i="1"/>
  <c r="BI343" i="1"/>
  <c r="BG343" i="1"/>
  <c r="BB343" i="1"/>
  <c r="AK343" i="1"/>
  <c r="AI343" i="1"/>
  <c r="L343" i="1"/>
  <c r="AY343" i="1"/>
  <c r="AX343" i="1"/>
  <c r="BA343" i="1"/>
  <c r="AV343" i="1"/>
  <c r="AZ343" i="1"/>
  <c r="AJ343" i="1"/>
  <c r="U343" i="1"/>
  <c r="K343" i="1"/>
  <c r="J343" i="1"/>
  <c r="R343" i="1"/>
  <c r="V343" i="1"/>
  <c r="W343" i="1"/>
  <c r="AE343" i="1"/>
  <c r="AC343" i="1"/>
  <c r="AD343" i="1"/>
  <c r="AF343" i="1"/>
  <c r="X343" i="1"/>
  <c r="AB343" i="1"/>
  <c r="AA343" i="1"/>
  <c r="Z343" i="1"/>
  <c r="Y343" i="1"/>
  <c r="S343" i="1"/>
  <c r="Q343" i="1"/>
  <c r="T343" i="1"/>
  <c r="P343" i="1"/>
  <c r="M343" i="1"/>
  <c r="N343" i="1"/>
  <c r="O343" i="1"/>
  <c r="CY342" i="1"/>
  <c r="CX342" i="1"/>
  <c r="CV342" i="1"/>
  <c r="CW342" i="1"/>
  <c r="AP342" i="1"/>
  <c r="BC342" i="1"/>
  <c r="BF342" i="1"/>
  <c r="BH342" i="1"/>
  <c r="BL342" i="1"/>
  <c r="BM342" i="1"/>
  <c r="BK342" i="1"/>
  <c r="BJ342" i="1"/>
  <c r="BI342" i="1"/>
  <c r="BG342" i="1"/>
  <c r="BB342" i="1"/>
  <c r="AK342" i="1"/>
  <c r="AI342" i="1"/>
  <c r="L342" i="1"/>
  <c r="AY342" i="1"/>
  <c r="AX342" i="1"/>
  <c r="BA342" i="1"/>
  <c r="AV342" i="1"/>
  <c r="AZ342" i="1"/>
  <c r="AJ342" i="1"/>
  <c r="U342" i="1"/>
  <c r="K342" i="1"/>
  <c r="J342" i="1"/>
  <c r="R342" i="1"/>
  <c r="V342" i="1"/>
  <c r="W342" i="1"/>
  <c r="AE342" i="1"/>
  <c r="AC342" i="1"/>
  <c r="AD342" i="1"/>
  <c r="AF342" i="1"/>
  <c r="X342" i="1"/>
  <c r="AB342" i="1"/>
  <c r="AA342" i="1"/>
  <c r="Z342" i="1"/>
  <c r="Y342" i="1"/>
  <c r="S342" i="1"/>
  <c r="Q342" i="1"/>
  <c r="T342" i="1"/>
  <c r="P342" i="1"/>
  <c r="M342" i="1"/>
  <c r="N342" i="1"/>
  <c r="O342" i="1"/>
  <c r="CY341" i="1"/>
  <c r="CX341" i="1"/>
  <c r="CV341" i="1"/>
  <c r="CW341" i="1"/>
  <c r="AP341" i="1"/>
  <c r="BC341" i="1"/>
  <c r="BF341" i="1"/>
  <c r="BH341" i="1"/>
  <c r="BL341" i="1"/>
  <c r="BM341" i="1"/>
  <c r="BK341" i="1"/>
  <c r="BJ341" i="1"/>
  <c r="BI341" i="1"/>
  <c r="BG341" i="1"/>
  <c r="BB341" i="1"/>
  <c r="AK341" i="1"/>
  <c r="AI341" i="1"/>
  <c r="L341" i="1"/>
  <c r="AY341" i="1"/>
  <c r="AX341" i="1"/>
  <c r="BA341" i="1"/>
  <c r="AV341" i="1"/>
  <c r="AZ341" i="1"/>
  <c r="AJ341" i="1"/>
  <c r="U341" i="1"/>
  <c r="K341" i="1"/>
  <c r="J341" i="1"/>
  <c r="R341" i="1"/>
  <c r="V341" i="1"/>
  <c r="W341" i="1"/>
  <c r="AE341" i="1"/>
  <c r="AC341" i="1"/>
  <c r="AD341" i="1"/>
  <c r="AF341" i="1"/>
  <c r="X341" i="1"/>
  <c r="AB341" i="1"/>
  <c r="AA341" i="1"/>
  <c r="Z341" i="1"/>
  <c r="Y341" i="1"/>
  <c r="S341" i="1"/>
  <c r="Q341" i="1"/>
  <c r="T341" i="1"/>
  <c r="P341" i="1"/>
  <c r="M341" i="1"/>
  <c r="N341" i="1"/>
  <c r="O341" i="1"/>
  <c r="CY340" i="1"/>
  <c r="CX340" i="1"/>
  <c r="CV340" i="1"/>
  <c r="CW340" i="1"/>
  <c r="AP340" i="1"/>
  <c r="BC340" i="1"/>
  <c r="BF340" i="1"/>
  <c r="BH340" i="1"/>
  <c r="BL340" i="1"/>
  <c r="BM340" i="1"/>
  <c r="BK340" i="1"/>
  <c r="BJ340" i="1"/>
  <c r="BI340" i="1"/>
  <c r="BG340" i="1"/>
  <c r="BB340" i="1"/>
  <c r="AK340" i="1"/>
  <c r="AI340" i="1"/>
  <c r="L340" i="1"/>
  <c r="AY340" i="1"/>
  <c r="AX340" i="1"/>
  <c r="BA340" i="1"/>
  <c r="AV340" i="1"/>
  <c r="AZ340" i="1"/>
  <c r="AJ340" i="1"/>
  <c r="U340" i="1"/>
  <c r="K340" i="1"/>
  <c r="J340" i="1"/>
  <c r="R340" i="1"/>
  <c r="V340" i="1"/>
  <c r="W340" i="1"/>
  <c r="AE340" i="1"/>
  <c r="AC340" i="1"/>
  <c r="AD340" i="1"/>
  <c r="AF340" i="1"/>
  <c r="X340" i="1"/>
  <c r="AB340" i="1"/>
  <c r="AA340" i="1"/>
  <c r="Z340" i="1"/>
  <c r="Y340" i="1"/>
  <c r="S340" i="1"/>
  <c r="Q340" i="1"/>
  <c r="T340" i="1"/>
  <c r="P340" i="1"/>
  <c r="M340" i="1"/>
  <c r="N340" i="1"/>
  <c r="O340" i="1"/>
  <c r="CY339" i="1"/>
  <c r="CX339" i="1"/>
  <c r="CV339" i="1"/>
  <c r="CW339" i="1"/>
  <c r="AP339" i="1"/>
  <c r="BC339" i="1"/>
  <c r="BF339" i="1"/>
  <c r="BH339" i="1"/>
  <c r="BL339" i="1"/>
  <c r="BM339" i="1"/>
  <c r="BK339" i="1"/>
  <c r="BJ339" i="1"/>
  <c r="BI339" i="1"/>
  <c r="BG339" i="1"/>
  <c r="BB339" i="1"/>
  <c r="AK339" i="1"/>
  <c r="AI339" i="1"/>
  <c r="L339" i="1"/>
  <c r="AY339" i="1"/>
  <c r="AX339" i="1"/>
  <c r="BA339" i="1"/>
  <c r="AV339" i="1"/>
  <c r="AZ339" i="1"/>
  <c r="AJ339" i="1"/>
  <c r="U339" i="1"/>
  <c r="K339" i="1"/>
  <c r="J339" i="1"/>
  <c r="R339" i="1"/>
  <c r="V339" i="1"/>
  <c r="W339" i="1"/>
  <c r="AE339" i="1"/>
  <c r="AC339" i="1"/>
  <c r="AD339" i="1"/>
  <c r="AF339" i="1"/>
  <c r="X339" i="1"/>
  <c r="AB339" i="1"/>
  <c r="AA339" i="1"/>
  <c r="Z339" i="1"/>
  <c r="Y339" i="1"/>
  <c r="S339" i="1"/>
  <c r="Q339" i="1"/>
  <c r="T339" i="1"/>
  <c r="P339" i="1"/>
  <c r="M339" i="1"/>
  <c r="N339" i="1"/>
  <c r="O339" i="1"/>
  <c r="CY338" i="1"/>
  <c r="CX338" i="1"/>
  <c r="CV338" i="1"/>
  <c r="CW338" i="1"/>
  <c r="AP338" i="1"/>
  <c r="BC338" i="1"/>
  <c r="BF338" i="1"/>
  <c r="BH338" i="1"/>
  <c r="BL338" i="1"/>
  <c r="BM338" i="1"/>
  <c r="BK338" i="1"/>
  <c r="BJ338" i="1"/>
  <c r="BI338" i="1"/>
  <c r="BG338" i="1"/>
  <c r="BB338" i="1"/>
  <c r="AK338" i="1"/>
  <c r="AI338" i="1"/>
  <c r="L338" i="1"/>
  <c r="AY338" i="1"/>
  <c r="AX338" i="1"/>
  <c r="BA338" i="1"/>
  <c r="AV338" i="1"/>
  <c r="AZ338" i="1"/>
  <c r="AJ338" i="1"/>
  <c r="U338" i="1"/>
  <c r="K338" i="1"/>
  <c r="J338" i="1"/>
  <c r="R338" i="1"/>
  <c r="V338" i="1"/>
  <c r="W338" i="1"/>
  <c r="AE338" i="1"/>
  <c r="AC338" i="1"/>
  <c r="AD338" i="1"/>
  <c r="AF338" i="1"/>
  <c r="X338" i="1"/>
  <c r="AB338" i="1"/>
  <c r="AA338" i="1"/>
  <c r="Z338" i="1"/>
  <c r="Y338" i="1"/>
  <c r="S338" i="1"/>
  <c r="Q338" i="1"/>
  <c r="T338" i="1"/>
  <c r="P338" i="1"/>
  <c r="M338" i="1"/>
  <c r="N338" i="1"/>
  <c r="O338" i="1"/>
  <c r="CY337" i="1"/>
  <c r="CX337" i="1"/>
  <c r="CV337" i="1"/>
  <c r="CW337" i="1"/>
  <c r="AP337" i="1"/>
  <c r="BC337" i="1"/>
  <c r="BF337" i="1"/>
  <c r="BH337" i="1"/>
  <c r="BL337" i="1"/>
  <c r="BM337" i="1"/>
  <c r="BK337" i="1"/>
  <c r="BJ337" i="1"/>
  <c r="BI337" i="1"/>
  <c r="BG337" i="1"/>
  <c r="BB337" i="1"/>
  <c r="AK337" i="1"/>
  <c r="AI337" i="1"/>
  <c r="L337" i="1"/>
  <c r="AY337" i="1"/>
  <c r="AX337" i="1"/>
  <c r="BA337" i="1"/>
  <c r="AV337" i="1"/>
  <c r="AZ337" i="1"/>
  <c r="AJ337" i="1"/>
  <c r="U337" i="1"/>
  <c r="K337" i="1"/>
  <c r="J337" i="1"/>
  <c r="R337" i="1"/>
  <c r="V337" i="1"/>
  <c r="W337" i="1"/>
  <c r="AE337" i="1"/>
  <c r="AC337" i="1"/>
  <c r="AD337" i="1"/>
  <c r="AF337" i="1"/>
  <c r="X337" i="1"/>
  <c r="AB337" i="1"/>
  <c r="AA337" i="1"/>
  <c r="Z337" i="1"/>
  <c r="Y337" i="1"/>
  <c r="S337" i="1"/>
  <c r="Q337" i="1"/>
  <c r="T337" i="1"/>
  <c r="P337" i="1"/>
  <c r="M337" i="1"/>
  <c r="N337" i="1"/>
  <c r="O337" i="1"/>
  <c r="CY336" i="1"/>
  <c r="CX336" i="1"/>
  <c r="CV336" i="1"/>
  <c r="CW336" i="1"/>
  <c r="AP336" i="1"/>
  <c r="BC336" i="1"/>
  <c r="BF336" i="1"/>
  <c r="BH336" i="1"/>
  <c r="BL336" i="1"/>
  <c r="BM336" i="1"/>
  <c r="BK336" i="1"/>
  <c r="BJ336" i="1"/>
  <c r="BI336" i="1"/>
  <c r="BG336" i="1"/>
  <c r="BB336" i="1"/>
  <c r="AK336" i="1"/>
  <c r="AI336" i="1"/>
  <c r="L336" i="1"/>
  <c r="AY336" i="1"/>
  <c r="AX336" i="1"/>
  <c r="BA336" i="1"/>
  <c r="AV336" i="1"/>
  <c r="AZ336" i="1"/>
  <c r="AJ336" i="1"/>
  <c r="U336" i="1"/>
  <c r="K336" i="1"/>
  <c r="J336" i="1"/>
  <c r="R336" i="1"/>
  <c r="V336" i="1"/>
  <c r="W336" i="1"/>
  <c r="AE336" i="1"/>
  <c r="AC336" i="1"/>
  <c r="AD336" i="1"/>
  <c r="AF336" i="1"/>
  <c r="X336" i="1"/>
  <c r="AB336" i="1"/>
  <c r="AA336" i="1"/>
  <c r="Z336" i="1"/>
  <c r="Y336" i="1"/>
  <c r="S336" i="1"/>
  <c r="Q336" i="1"/>
  <c r="T336" i="1"/>
  <c r="P336" i="1"/>
  <c r="M336" i="1"/>
  <c r="N336" i="1"/>
  <c r="O336" i="1"/>
  <c r="CY335" i="1"/>
  <c r="CX335" i="1"/>
  <c r="CV335" i="1"/>
  <c r="CW335" i="1"/>
  <c r="AP335" i="1"/>
  <c r="BC335" i="1"/>
  <c r="BF335" i="1"/>
  <c r="BH335" i="1"/>
  <c r="BL335" i="1"/>
  <c r="BM335" i="1"/>
  <c r="BK335" i="1"/>
  <c r="BJ335" i="1"/>
  <c r="BI335" i="1"/>
  <c r="BG335" i="1"/>
  <c r="BB335" i="1"/>
  <c r="AK335" i="1"/>
  <c r="AI335" i="1"/>
  <c r="L335" i="1"/>
  <c r="AY335" i="1"/>
  <c r="AX335" i="1"/>
  <c r="BA335" i="1"/>
  <c r="AV335" i="1"/>
  <c r="AZ335" i="1"/>
  <c r="AJ335" i="1"/>
  <c r="U335" i="1"/>
  <c r="K335" i="1"/>
  <c r="J335" i="1"/>
  <c r="R335" i="1"/>
  <c r="V335" i="1"/>
  <c r="W335" i="1"/>
  <c r="AE335" i="1"/>
  <c r="AC335" i="1"/>
  <c r="AD335" i="1"/>
  <c r="AF335" i="1"/>
  <c r="X335" i="1"/>
  <c r="AB335" i="1"/>
  <c r="AA335" i="1"/>
  <c r="Z335" i="1"/>
  <c r="Y335" i="1"/>
  <c r="S335" i="1"/>
  <c r="Q335" i="1"/>
  <c r="T335" i="1"/>
  <c r="P335" i="1"/>
  <c r="M335" i="1"/>
  <c r="N335" i="1"/>
  <c r="O335" i="1"/>
  <c r="CY334" i="1"/>
  <c r="CX334" i="1"/>
  <c r="CV334" i="1"/>
  <c r="CW334" i="1"/>
  <c r="AP334" i="1"/>
  <c r="BC334" i="1"/>
  <c r="BF334" i="1"/>
  <c r="BH334" i="1"/>
  <c r="BL334" i="1"/>
  <c r="BM334" i="1"/>
  <c r="BK334" i="1"/>
  <c r="BJ334" i="1"/>
  <c r="BI334" i="1"/>
  <c r="BG334" i="1"/>
  <c r="BB334" i="1"/>
  <c r="AK334" i="1"/>
  <c r="AI334" i="1"/>
  <c r="L334" i="1"/>
  <c r="AY334" i="1"/>
  <c r="AX334" i="1"/>
  <c r="BA334" i="1"/>
  <c r="AV334" i="1"/>
  <c r="AZ334" i="1"/>
  <c r="AJ334" i="1"/>
  <c r="U334" i="1"/>
  <c r="K334" i="1"/>
  <c r="J334" i="1"/>
  <c r="R334" i="1"/>
  <c r="V334" i="1"/>
  <c r="W334" i="1"/>
  <c r="AE334" i="1"/>
  <c r="AC334" i="1"/>
  <c r="AD334" i="1"/>
  <c r="AF334" i="1"/>
  <c r="X334" i="1"/>
  <c r="AB334" i="1"/>
  <c r="AA334" i="1"/>
  <c r="Z334" i="1"/>
  <c r="Y334" i="1"/>
  <c r="S334" i="1"/>
  <c r="Q334" i="1"/>
  <c r="T334" i="1"/>
  <c r="P334" i="1"/>
  <c r="M334" i="1"/>
  <c r="N334" i="1"/>
  <c r="O334" i="1"/>
  <c r="CY333" i="1"/>
  <c r="CX333" i="1"/>
  <c r="CV333" i="1"/>
  <c r="CW333" i="1"/>
  <c r="AP333" i="1"/>
  <c r="BC333" i="1"/>
  <c r="BF333" i="1"/>
  <c r="BH333" i="1"/>
  <c r="BL333" i="1"/>
  <c r="BM333" i="1"/>
  <c r="BK333" i="1"/>
  <c r="BJ333" i="1"/>
  <c r="BI333" i="1"/>
  <c r="BG333" i="1"/>
  <c r="BB333" i="1"/>
  <c r="AK333" i="1"/>
  <c r="AI333" i="1"/>
  <c r="L333" i="1"/>
  <c r="AY333" i="1"/>
  <c r="AX333" i="1"/>
  <c r="BA333" i="1"/>
  <c r="AV333" i="1"/>
  <c r="AZ333" i="1"/>
  <c r="AJ333" i="1"/>
  <c r="U333" i="1"/>
  <c r="K333" i="1"/>
  <c r="J333" i="1"/>
  <c r="R333" i="1"/>
  <c r="V333" i="1"/>
  <c r="W333" i="1"/>
  <c r="AE333" i="1"/>
  <c r="AC333" i="1"/>
  <c r="AD333" i="1"/>
  <c r="AF333" i="1"/>
  <c r="X333" i="1"/>
  <c r="AB333" i="1"/>
  <c r="AA333" i="1"/>
  <c r="Z333" i="1"/>
  <c r="Y333" i="1"/>
  <c r="S333" i="1"/>
  <c r="Q333" i="1"/>
  <c r="T333" i="1"/>
  <c r="P333" i="1"/>
  <c r="M333" i="1"/>
  <c r="N333" i="1"/>
  <c r="O333" i="1"/>
  <c r="CY332" i="1"/>
  <c r="CX332" i="1"/>
  <c r="CV332" i="1"/>
  <c r="CW332" i="1"/>
  <c r="AP332" i="1"/>
  <c r="BC332" i="1"/>
  <c r="BF332" i="1"/>
  <c r="BH332" i="1"/>
  <c r="BL332" i="1"/>
  <c r="BM332" i="1"/>
  <c r="BK332" i="1"/>
  <c r="BJ332" i="1"/>
  <c r="BI332" i="1"/>
  <c r="BG332" i="1"/>
  <c r="BB332" i="1"/>
  <c r="AK332" i="1"/>
  <c r="AI332" i="1"/>
  <c r="L332" i="1"/>
  <c r="AY332" i="1"/>
  <c r="AX332" i="1"/>
  <c r="BA332" i="1"/>
  <c r="AV332" i="1"/>
  <c r="AZ332" i="1"/>
  <c r="AJ332" i="1"/>
  <c r="U332" i="1"/>
  <c r="K332" i="1"/>
  <c r="J332" i="1"/>
  <c r="R332" i="1"/>
  <c r="V332" i="1"/>
  <c r="W332" i="1"/>
  <c r="AE332" i="1"/>
  <c r="AC332" i="1"/>
  <c r="AD332" i="1"/>
  <c r="AF332" i="1"/>
  <c r="X332" i="1"/>
  <c r="AB332" i="1"/>
  <c r="AA332" i="1"/>
  <c r="Z332" i="1"/>
  <c r="Y332" i="1"/>
  <c r="S332" i="1"/>
  <c r="Q332" i="1"/>
  <c r="T332" i="1"/>
  <c r="P332" i="1"/>
  <c r="M332" i="1"/>
  <c r="N332" i="1"/>
  <c r="O332" i="1"/>
  <c r="CY331" i="1"/>
  <c r="CX331" i="1"/>
  <c r="CV331" i="1"/>
  <c r="CW331" i="1"/>
  <c r="AP331" i="1"/>
  <c r="BC331" i="1"/>
  <c r="BF331" i="1"/>
  <c r="BH331" i="1"/>
  <c r="BL331" i="1"/>
  <c r="BM331" i="1"/>
  <c r="BK331" i="1"/>
  <c r="BJ331" i="1"/>
  <c r="BI331" i="1"/>
  <c r="BG331" i="1"/>
  <c r="BB331" i="1"/>
  <c r="AK331" i="1"/>
  <c r="AI331" i="1"/>
  <c r="L331" i="1"/>
  <c r="AY331" i="1"/>
  <c r="AX331" i="1"/>
  <c r="BA331" i="1"/>
  <c r="AV331" i="1"/>
  <c r="AZ331" i="1"/>
  <c r="AJ331" i="1"/>
  <c r="U331" i="1"/>
  <c r="K331" i="1"/>
  <c r="J331" i="1"/>
  <c r="R331" i="1"/>
  <c r="V331" i="1"/>
  <c r="W331" i="1"/>
  <c r="AE331" i="1"/>
  <c r="AC331" i="1"/>
  <c r="AD331" i="1"/>
  <c r="AF331" i="1"/>
  <c r="X331" i="1"/>
  <c r="AB331" i="1"/>
  <c r="AA331" i="1"/>
  <c r="Z331" i="1"/>
  <c r="Y331" i="1"/>
  <c r="S331" i="1"/>
  <c r="Q331" i="1"/>
  <c r="T331" i="1"/>
  <c r="P331" i="1"/>
  <c r="M331" i="1"/>
  <c r="N331" i="1"/>
  <c r="O331" i="1"/>
  <c r="CY330" i="1"/>
  <c r="CX330" i="1"/>
  <c r="CV330" i="1"/>
  <c r="CW330" i="1"/>
  <c r="AP330" i="1"/>
  <c r="BC330" i="1"/>
  <c r="BF330" i="1"/>
  <c r="BH330" i="1"/>
  <c r="BL330" i="1"/>
  <c r="BM330" i="1"/>
  <c r="BK330" i="1"/>
  <c r="BJ330" i="1"/>
  <c r="BI330" i="1"/>
  <c r="BG330" i="1"/>
  <c r="BB330" i="1"/>
  <c r="AK330" i="1"/>
  <c r="AI330" i="1"/>
  <c r="L330" i="1"/>
  <c r="AY330" i="1"/>
  <c r="AX330" i="1"/>
  <c r="BA330" i="1"/>
  <c r="AV330" i="1"/>
  <c r="AZ330" i="1"/>
  <c r="AJ330" i="1"/>
  <c r="U330" i="1"/>
  <c r="K330" i="1"/>
  <c r="J330" i="1"/>
  <c r="R330" i="1"/>
  <c r="V330" i="1"/>
  <c r="W330" i="1"/>
  <c r="AE330" i="1"/>
  <c r="AC330" i="1"/>
  <c r="AD330" i="1"/>
  <c r="AF330" i="1"/>
  <c r="X330" i="1"/>
  <c r="AB330" i="1"/>
  <c r="AA330" i="1"/>
  <c r="Z330" i="1"/>
  <c r="Y330" i="1"/>
  <c r="S330" i="1"/>
  <c r="Q330" i="1"/>
  <c r="T330" i="1"/>
  <c r="P330" i="1"/>
  <c r="M330" i="1"/>
  <c r="N330" i="1"/>
  <c r="O330" i="1"/>
  <c r="CY329" i="1"/>
  <c r="CX329" i="1"/>
  <c r="CV329" i="1"/>
  <c r="CW329" i="1"/>
  <c r="AP329" i="1"/>
  <c r="BC329" i="1"/>
  <c r="BF329" i="1"/>
  <c r="BH329" i="1"/>
  <c r="BL329" i="1"/>
  <c r="BM329" i="1"/>
  <c r="BK329" i="1"/>
  <c r="BJ329" i="1"/>
  <c r="BI329" i="1"/>
  <c r="BG329" i="1"/>
  <c r="BB329" i="1"/>
  <c r="AK329" i="1"/>
  <c r="AI329" i="1"/>
  <c r="L329" i="1"/>
  <c r="AY329" i="1"/>
  <c r="AX329" i="1"/>
  <c r="BA329" i="1"/>
  <c r="AV329" i="1"/>
  <c r="AZ329" i="1"/>
  <c r="AJ329" i="1"/>
  <c r="U329" i="1"/>
  <c r="K329" i="1"/>
  <c r="J329" i="1"/>
  <c r="R329" i="1"/>
  <c r="V329" i="1"/>
  <c r="W329" i="1"/>
  <c r="AE329" i="1"/>
  <c r="AC329" i="1"/>
  <c r="AD329" i="1"/>
  <c r="AF329" i="1"/>
  <c r="X329" i="1"/>
  <c r="AB329" i="1"/>
  <c r="AA329" i="1"/>
  <c r="Z329" i="1"/>
  <c r="Y329" i="1"/>
  <c r="S329" i="1"/>
  <c r="Q329" i="1"/>
  <c r="T329" i="1"/>
  <c r="P329" i="1"/>
  <c r="M329" i="1"/>
  <c r="N329" i="1"/>
  <c r="O329" i="1"/>
  <c r="CY328" i="1"/>
  <c r="CX328" i="1"/>
  <c r="CV328" i="1"/>
  <c r="CW328" i="1"/>
  <c r="AP328" i="1"/>
  <c r="BC328" i="1"/>
  <c r="BF328" i="1"/>
  <c r="BH328" i="1"/>
  <c r="BL328" i="1"/>
  <c r="BM328" i="1"/>
  <c r="BK328" i="1"/>
  <c r="BJ328" i="1"/>
  <c r="BI328" i="1"/>
  <c r="BG328" i="1"/>
  <c r="BB328" i="1"/>
  <c r="AK328" i="1"/>
  <c r="AI328" i="1"/>
  <c r="L328" i="1"/>
  <c r="AY328" i="1"/>
  <c r="AX328" i="1"/>
  <c r="BA328" i="1"/>
  <c r="AV328" i="1"/>
  <c r="AZ328" i="1"/>
  <c r="AJ328" i="1"/>
  <c r="U328" i="1"/>
  <c r="K328" i="1"/>
  <c r="J328" i="1"/>
  <c r="R328" i="1"/>
  <c r="V328" i="1"/>
  <c r="W328" i="1"/>
  <c r="AE328" i="1"/>
  <c r="AC328" i="1"/>
  <c r="AD328" i="1"/>
  <c r="AF328" i="1"/>
  <c r="X328" i="1"/>
  <c r="AB328" i="1"/>
  <c r="AA328" i="1"/>
  <c r="Z328" i="1"/>
  <c r="Y328" i="1"/>
  <c r="S328" i="1"/>
  <c r="Q328" i="1"/>
  <c r="T328" i="1"/>
  <c r="P328" i="1"/>
  <c r="M328" i="1"/>
  <c r="N328" i="1"/>
  <c r="O328" i="1"/>
  <c r="CY327" i="1"/>
  <c r="CX327" i="1"/>
  <c r="CV327" i="1"/>
  <c r="CW327" i="1"/>
  <c r="AP327" i="1"/>
  <c r="BC327" i="1"/>
  <c r="BF327" i="1"/>
  <c r="BH327" i="1"/>
  <c r="BL327" i="1"/>
  <c r="BM327" i="1"/>
  <c r="BK327" i="1"/>
  <c r="BJ327" i="1"/>
  <c r="BI327" i="1"/>
  <c r="BG327" i="1"/>
  <c r="BB327" i="1"/>
  <c r="AK327" i="1"/>
  <c r="AI327" i="1"/>
  <c r="L327" i="1"/>
  <c r="AY327" i="1"/>
  <c r="AX327" i="1"/>
  <c r="BA327" i="1"/>
  <c r="AV327" i="1"/>
  <c r="AZ327" i="1"/>
  <c r="AJ327" i="1"/>
  <c r="U327" i="1"/>
  <c r="K327" i="1"/>
  <c r="J327" i="1"/>
  <c r="R327" i="1"/>
  <c r="V327" i="1"/>
  <c r="W327" i="1"/>
  <c r="AE327" i="1"/>
  <c r="AC327" i="1"/>
  <c r="AD327" i="1"/>
  <c r="AF327" i="1"/>
  <c r="X327" i="1"/>
  <c r="AB327" i="1"/>
  <c r="AA327" i="1"/>
  <c r="Z327" i="1"/>
  <c r="Y327" i="1"/>
  <c r="S327" i="1"/>
  <c r="Q327" i="1"/>
  <c r="T327" i="1"/>
  <c r="P327" i="1"/>
  <c r="M327" i="1"/>
  <c r="N327" i="1"/>
  <c r="O327" i="1"/>
  <c r="CY326" i="1"/>
  <c r="CX326" i="1"/>
  <c r="CV326" i="1"/>
  <c r="CW326" i="1"/>
  <c r="AP326" i="1"/>
  <c r="BC326" i="1"/>
  <c r="BF326" i="1"/>
  <c r="BH326" i="1"/>
  <c r="BL326" i="1"/>
  <c r="BM326" i="1"/>
  <c r="BK326" i="1"/>
  <c r="BJ326" i="1"/>
  <c r="BI326" i="1"/>
  <c r="BG326" i="1"/>
  <c r="BB326" i="1"/>
  <c r="AK326" i="1"/>
  <c r="AI326" i="1"/>
  <c r="L326" i="1"/>
  <c r="AY326" i="1"/>
  <c r="AX326" i="1"/>
  <c r="BA326" i="1"/>
  <c r="AV326" i="1"/>
  <c r="AZ326" i="1"/>
  <c r="AJ326" i="1"/>
  <c r="U326" i="1"/>
  <c r="K326" i="1"/>
  <c r="J326" i="1"/>
  <c r="R326" i="1"/>
  <c r="V326" i="1"/>
  <c r="W326" i="1"/>
  <c r="AE326" i="1"/>
  <c r="AC326" i="1"/>
  <c r="AD326" i="1"/>
  <c r="AF326" i="1"/>
  <c r="X326" i="1"/>
  <c r="AB326" i="1"/>
  <c r="AA326" i="1"/>
  <c r="Z326" i="1"/>
  <c r="Y326" i="1"/>
  <c r="S326" i="1"/>
  <c r="Q326" i="1"/>
  <c r="T326" i="1"/>
  <c r="P326" i="1"/>
  <c r="M326" i="1"/>
  <c r="N326" i="1"/>
  <c r="O326" i="1"/>
  <c r="CY325" i="1"/>
  <c r="CX325" i="1"/>
  <c r="CV325" i="1"/>
  <c r="CW325" i="1"/>
  <c r="AP325" i="1"/>
  <c r="BC325" i="1"/>
  <c r="BF325" i="1"/>
  <c r="BH325" i="1"/>
  <c r="BL325" i="1"/>
  <c r="BM325" i="1"/>
  <c r="BK325" i="1"/>
  <c r="BJ325" i="1"/>
  <c r="BI325" i="1"/>
  <c r="BG325" i="1"/>
  <c r="BB325" i="1"/>
  <c r="AK325" i="1"/>
  <c r="AI325" i="1"/>
  <c r="L325" i="1"/>
  <c r="AY325" i="1"/>
  <c r="AX325" i="1"/>
  <c r="BA325" i="1"/>
  <c r="AV325" i="1"/>
  <c r="AZ325" i="1"/>
  <c r="AJ325" i="1"/>
  <c r="U325" i="1"/>
  <c r="K325" i="1"/>
  <c r="J325" i="1"/>
  <c r="R325" i="1"/>
  <c r="V325" i="1"/>
  <c r="W325" i="1"/>
  <c r="AE325" i="1"/>
  <c r="AC325" i="1"/>
  <c r="AD325" i="1"/>
  <c r="AF325" i="1"/>
  <c r="X325" i="1"/>
  <c r="AB325" i="1"/>
  <c r="AA325" i="1"/>
  <c r="Z325" i="1"/>
  <c r="Y325" i="1"/>
  <c r="S325" i="1"/>
  <c r="Q325" i="1"/>
  <c r="T325" i="1"/>
  <c r="P325" i="1"/>
  <c r="M325" i="1"/>
  <c r="N325" i="1"/>
  <c r="O325" i="1"/>
  <c r="CY324" i="1"/>
  <c r="CX324" i="1"/>
  <c r="CV324" i="1"/>
  <c r="CW324" i="1"/>
  <c r="AP324" i="1"/>
  <c r="BC324" i="1"/>
  <c r="BF324" i="1"/>
  <c r="BH324" i="1"/>
  <c r="BL324" i="1"/>
  <c r="BM324" i="1"/>
  <c r="BK324" i="1"/>
  <c r="BJ324" i="1"/>
  <c r="BI324" i="1"/>
  <c r="BG324" i="1"/>
  <c r="BB324" i="1"/>
  <c r="AK324" i="1"/>
  <c r="AI324" i="1"/>
  <c r="L324" i="1"/>
  <c r="AY324" i="1"/>
  <c r="AX324" i="1"/>
  <c r="BA324" i="1"/>
  <c r="AV324" i="1"/>
  <c r="AZ324" i="1"/>
  <c r="AJ324" i="1"/>
  <c r="U324" i="1"/>
  <c r="K324" i="1"/>
  <c r="J324" i="1"/>
  <c r="R324" i="1"/>
  <c r="V324" i="1"/>
  <c r="W324" i="1"/>
  <c r="AE324" i="1"/>
  <c r="AC324" i="1"/>
  <c r="AD324" i="1"/>
  <c r="AF324" i="1"/>
  <c r="X324" i="1"/>
  <c r="AB324" i="1"/>
  <c r="AA324" i="1"/>
  <c r="Z324" i="1"/>
  <c r="Y324" i="1"/>
  <c r="S324" i="1"/>
  <c r="Q324" i="1"/>
  <c r="T324" i="1"/>
  <c r="P324" i="1"/>
  <c r="M324" i="1"/>
  <c r="N324" i="1"/>
  <c r="O324" i="1"/>
  <c r="CY323" i="1"/>
  <c r="CX323" i="1"/>
  <c r="CV323" i="1"/>
  <c r="CW323" i="1"/>
  <c r="AP323" i="1"/>
  <c r="BC323" i="1"/>
  <c r="BF323" i="1"/>
  <c r="BH323" i="1"/>
  <c r="BL323" i="1"/>
  <c r="BM323" i="1"/>
  <c r="BK323" i="1"/>
  <c r="BJ323" i="1"/>
  <c r="BI323" i="1"/>
  <c r="BG323" i="1"/>
  <c r="BB323" i="1"/>
  <c r="AK323" i="1"/>
  <c r="AI323" i="1"/>
  <c r="L323" i="1"/>
  <c r="AY323" i="1"/>
  <c r="AX323" i="1"/>
  <c r="BA323" i="1"/>
  <c r="AV323" i="1"/>
  <c r="AZ323" i="1"/>
  <c r="AJ323" i="1"/>
  <c r="U323" i="1"/>
  <c r="K323" i="1"/>
  <c r="J323" i="1"/>
  <c r="R323" i="1"/>
  <c r="V323" i="1"/>
  <c r="W323" i="1"/>
  <c r="AE323" i="1"/>
  <c r="AC323" i="1"/>
  <c r="AD323" i="1"/>
  <c r="AF323" i="1"/>
  <c r="X323" i="1"/>
  <c r="AB323" i="1"/>
  <c r="AA323" i="1"/>
  <c r="Z323" i="1"/>
  <c r="Y323" i="1"/>
  <c r="S323" i="1"/>
  <c r="Q323" i="1"/>
  <c r="T323" i="1"/>
  <c r="P323" i="1"/>
  <c r="M323" i="1"/>
  <c r="N323" i="1"/>
  <c r="O323" i="1"/>
  <c r="CY322" i="1"/>
  <c r="CX322" i="1"/>
  <c r="CV322" i="1"/>
  <c r="CW322" i="1"/>
  <c r="AP322" i="1"/>
  <c r="BC322" i="1"/>
  <c r="BF322" i="1"/>
  <c r="BH322" i="1"/>
  <c r="BL322" i="1"/>
  <c r="BM322" i="1"/>
  <c r="BK322" i="1"/>
  <c r="BJ322" i="1"/>
  <c r="BI322" i="1"/>
  <c r="BG322" i="1"/>
  <c r="BB322" i="1"/>
  <c r="AK322" i="1"/>
  <c r="AI322" i="1"/>
  <c r="L322" i="1"/>
  <c r="AY322" i="1"/>
  <c r="AX322" i="1"/>
  <c r="BA322" i="1"/>
  <c r="AV322" i="1"/>
  <c r="AZ322" i="1"/>
  <c r="AJ322" i="1"/>
  <c r="U322" i="1"/>
  <c r="K322" i="1"/>
  <c r="J322" i="1"/>
  <c r="R322" i="1"/>
  <c r="V322" i="1"/>
  <c r="W322" i="1"/>
  <c r="AE322" i="1"/>
  <c r="AC322" i="1"/>
  <c r="AD322" i="1"/>
  <c r="AF322" i="1"/>
  <c r="X322" i="1"/>
  <c r="AB322" i="1"/>
  <c r="AA322" i="1"/>
  <c r="Z322" i="1"/>
  <c r="Y322" i="1"/>
  <c r="S322" i="1"/>
  <c r="Q322" i="1"/>
  <c r="T322" i="1"/>
  <c r="P322" i="1"/>
  <c r="M322" i="1"/>
  <c r="N322" i="1"/>
  <c r="O322" i="1"/>
  <c r="CY321" i="1"/>
  <c r="CX321" i="1"/>
  <c r="CV321" i="1"/>
  <c r="CW321" i="1"/>
  <c r="AP321" i="1"/>
  <c r="BC321" i="1"/>
  <c r="BF321" i="1"/>
  <c r="BH321" i="1"/>
  <c r="BL321" i="1"/>
  <c r="BM321" i="1"/>
  <c r="BK321" i="1"/>
  <c r="BJ321" i="1"/>
  <c r="BI321" i="1"/>
  <c r="BG321" i="1"/>
  <c r="BB321" i="1"/>
  <c r="AK321" i="1"/>
  <c r="AI321" i="1"/>
  <c r="L321" i="1"/>
  <c r="AY321" i="1"/>
  <c r="AX321" i="1"/>
  <c r="BA321" i="1"/>
  <c r="AV321" i="1"/>
  <c r="AZ321" i="1"/>
  <c r="AJ321" i="1"/>
  <c r="U321" i="1"/>
  <c r="K321" i="1"/>
  <c r="J321" i="1"/>
  <c r="R321" i="1"/>
  <c r="V321" i="1"/>
  <c r="W321" i="1"/>
  <c r="AE321" i="1"/>
  <c r="AC321" i="1"/>
  <c r="AD321" i="1"/>
  <c r="AF321" i="1"/>
  <c r="X321" i="1"/>
  <c r="AB321" i="1"/>
  <c r="AA321" i="1"/>
  <c r="Z321" i="1"/>
  <c r="Y321" i="1"/>
  <c r="S321" i="1"/>
  <c r="Q321" i="1"/>
  <c r="T321" i="1"/>
  <c r="P321" i="1"/>
  <c r="M321" i="1"/>
  <c r="N321" i="1"/>
  <c r="O321" i="1"/>
  <c r="CY320" i="1"/>
  <c r="CX320" i="1"/>
  <c r="CV320" i="1"/>
  <c r="CW320" i="1"/>
  <c r="AP320" i="1"/>
  <c r="BC320" i="1"/>
  <c r="BF320" i="1"/>
  <c r="BH320" i="1"/>
  <c r="BL320" i="1"/>
  <c r="BM320" i="1"/>
  <c r="BK320" i="1"/>
  <c r="BJ320" i="1"/>
  <c r="BI320" i="1"/>
  <c r="BG320" i="1"/>
  <c r="BB320" i="1"/>
  <c r="AK320" i="1"/>
  <c r="AI320" i="1"/>
  <c r="L320" i="1"/>
  <c r="AY320" i="1"/>
  <c r="AX320" i="1"/>
  <c r="BA320" i="1"/>
  <c r="AV320" i="1"/>
  <c r="AZ320" i="1"/>
  <c r="AJ320" i="1"/>
  <c r="U320" i="1"/>
  <c r="K320" i="1"/>
  <c r="J320" i="1"/>
  <c r="R320" i="1"/>
  <c r="V320" i="1"/>
  <c r="W320" i="1"/>
  <c r="AE320" i="1"/>
  <c r="AC320" i="1"/>
  <c r="AD320" i="1"/>
  <c r="AF320" i="1"/>
  <c r="X320" i="1"/>
  <c r="AB320" i="1"/>
  <c r="AA320" i="1"/>
  <c r="Z320" i="1"/>
  <c r="Y320" i="1"/>
  <c r="S320" i="1"/>
  <c r="Q320" i="1"/>
  <c r="T320" i="1"/>
  <c r="P320" i="1"/>
  <c r="M320" i="1"/>
  <c r="N320" i="1"/>
  <c r="O320" i="1"/>
  <c r="CY319" i="1"/>
  <c r="CX319" i="1"/>
  <c r="CV319" i="1"/>
  <c r="CW319" i="1"/>
  <c r="AP319" i="1"/>
  <c r="BC319" i="1"/>
  <c r="BF319" i="1"/>
  <c r="BH319" i="1"/>
  <c r="BL319" i="1"/>
  <c r="BM319" i="1"/>
  <c r="BK319" i="1"/>
  <c r="BJ319" i="1"/>
  <c r="BI319" i="1"/>
  <c r="BG319" i="1"/>
  <c r="BB319" i="1"/>
  <c r="AK319" i="1"/>
  <c r="AI319" i="1"/>
  <c r="L319" i="1"/>
  <c r="AY319" i="1"/>
  <c r="AX319" i="1"/>
  <c r="BA319" i="1"/>
  <c r="AV319" i="1"/>
  <c r="AZ319" i="1"/>
  <c r="AJ319" i="1"/>
  <c r="U319" i="1"/>
  <c r="K319" i="1"/>
  <c r="J319" i="1"/>
  <c r="R319" i="1"/>
  <c r="V319" i="1"/>
  <c r="W319" i="1"/>
  <c r="AE319" i="1"/>
  <c r="AC319" i="1"/>
  <c r="AD319" i="1"/>
  <c r="AF319" i="1"/>
  <c r="X319" i="1"/>
  <c r="AB319" i="1"/>
  <c r="AA319" i="1"/>
  <c r="Z319" i="1"/>
  <c r="Y319" i="1"/>
  <c r="S319" i="1"/>
  <c r="Q319" i="1"/>
  <c r="T319" i="1"/>
  <c r="P319" i="1"/>
  <c r="M319" i="1"/>
  <c r="N319" i="1"/>
  <c r="O319" i="1"/>
  <c r="CY318" i="1"/>
  <c r="CX318" i="1"/>
  <c r="CV318" i="1"/>
  <c r="CW318" i="1"/>
  <c r="AP318" i="1"/>
  <c r="BC318" i="1"/>
  <c r="BF318" i="1"/>
  <c r="BH318" i="1"/>
  <c r="BL318" i="1"/>
  <c r="BM318" i="1"/>
  <c r="BK318" i="1"/>
  <c r="BJ318" i="1"/>
  <c r="BI318" i="1"/>
  <c r="BG318" i="1"/>
  <c r="BB318" i="1"/>
  <c r="AK318" i="1"/>
  <c r="AI318" i="1"/>
  <c r="L318" i="1"/>
  <c r="AY318" i="1"/>
  <c r="AX318" i="1"/>
  <c r="BA318" i="1"/>
  <c r="AV318" i="1"/>
  <c r="AZ318" i="1"/>
  <c r="AJ318" i="1"/>
  <c r="U318" i="1"/>
  <c r="K318" i="1"/>
  <c r="J318" i="1"/>
  <c r="R318" i="1"/>
  <c r="V318" i="1"/>
  <c r="W318" i="1"/>
  <c r="AE318" i="1"/>
  <c r="AC318" i="1"/>
  <c r="AD318" i="1"/>
  <c r="AF318" i="1"/>
  <c r="X318" i="1"/>
  <c r="AB318" i="1"/>
  <c r="AA318" i="1"/>
  <c r="Z318" i="1"/>
  <c r="Y318" i="1"/>
  <c r="S318" i="1"/>
  <c r="Q318" i="1"/>
  <c r="T318" i="1"/>
  <c r="P318" i="1"/>
  <c r="M318" i="1"/>
  <c r="N318" i="1"/>
  <c r="O318" i="1"/>
  <c r="CY317" i="1"/>
  <c r="CX317" i="1"/>
  <c r="CV317" i="1"/>
  <c r="CW317" i="1"/>
  <c r="AP317" i="1"/>
  <c r="BC317" i="1"/>
  <c r="BF317" i="1"/>
  <c r="BH317" i="1"/>
  <c r="BL317" i="1"/>
  <c r="BM317" i="1"/>
  <c r="BK317" i="1"/>
  <c r="BJ317" i="1"/>
  <c r="BI317" i="1"/>
  <c r="BG317" i="1"/>
  <c r="BB317" i="1"/>
  <c r="AK317" i="1"/>
  <c r="AI317" i="1"/>
  <c r="L317" i="1"/>
  <c r="AY317" i="1"/>
  <c r="AX317" i="1"/>
  <c r="BA317" i="1"/>
  <c r="AV317" i="1"/>
  <c r="AZ317" i="1"/>
  <c r="AJ317" i="1"/>
  <c r="U317" i="1"/>
  <c r="K317" i="1"/>
  <c r="J317" i="1"/>
  <c r="R317" i="1"/>
  <c r="V317" i="1"/>
  <c r="W317" i="1"/>
  <c r="AE317" i="1"/>
  <c r="AC317" i="1"/>
  <c r="AD317" i="1"/>
  <c r="AF317" i="1"/>
  <c r="X317" i="1"/>
  <c r="AB317" i="1"/>
  <c r="AA317" i="1"/>
  <c r="Z317" i="1"/>
  <c r="Y317" i="1"/>
  <c r="S317" i="1"/>
  <c r="Q317" i="1"/>
  <c r="T317" i="1"/>
  <c r="P317" i="1"/>
  <c r="M317" i="1"/>
  <c r="N317" i="1"/>
  <c r="O317" i="1"/>
  <c r="CY316" i="1"/>
  <c r="CX316" i="1"/>
  <c r="CV316" i="1"/>
  <c r="CW316" i="1"/>
  <c r="AP316" i="1"/>
  <c r="BC316" i="1"/>
  <c r="BF316" i="1"/>
  <c r="BH316" i="1"/>
  <c r="BL316" i="1"/>
  <c r="BM316" i="1"/>
  <c r="BK316" i="1"/>
  <c r="BJ316" i="1"/>
  <c r="BI316" i="1"/>
  <c r="BG316" i="1"/>
  <c r="BB316" i="1"/>
  <c r="AK316" i="1"/>
  <c r="AI316" i="1"/>
  <c r="L316" i="1"/>
  <c r="AY316" i="1"/>
  <c r="AX316" i="1"/>
  <c r="BA316" i="1"/>
  <c r="AV316" i="1"/>
  <c r="AZ316" i="1"/>
  <c r="AJ316" i="1"/>
  <c r="U316" i="1"/>
  <c r="K316" i="1"/>
  <c r="J316" i="1"/>
  <c r="R316" i="1"/>
  <c r="V316" i="1"/>
  <c r="W316" i="1"/>
  <c r="AE316" i="1"/>
  <c r="AC316" i="1"/>
  <c r="AD316" i="1"/>
  <c r="AF316" i="1"/>
  <c r="X316" i="1"/>
  <c r="AB316" i="1"/>
  <c r="AA316" i="1"/>
  <c r="Z316" i="1"/>
  <c r="Y316" i="1"/>
  <c r="S316" i="1"/>
  <c r="Q316" i="1"/>
  <c r="T316" i="1"/>
  <c r="P316" i="1"/>
  <c r="M316" i="1"/>
  <c r="N316" i="1"/>
  <c r="O316" i="1"/>
  <c r="CY315" i="1"/>
  <c r="CX315" i="1"/>
  <c r="CV315" i="1"/>
  <c r="CW315" i="1"/>
  <c r="AP315" i="1"/>
  <c r="BC315" i="1"/>
  <c r="BF315" i="1"/>
  <c r="BH315" i="1"/>
  <c r="BL315" i="1"/>
  <c r="BM315" i="1"/>
  <c r="BK315" i="1"/>
  <c r="BJ315" i="1"/>
  <c r="BI315" i="1"/>
  <c r="BG315" i="1"/>
  <c r="BB315" i="1"/>
  <c r="AK315" i="1"/>
  <c r="AI315" i="1"/>
  <c r="L315" i="1"/>
  <c r="AY315" i="1"/>
  <c r="AX315" i="1"/>
  <c r="BA315" i="1"/>
  <c r="AV315" i="1"/>
  <c r="AZ315" i="1"/>
  <c r="AJ315" i="1"/>
  <c r="U315" i="1"/>
  <c r="K315" i="1"/>
  <c r="J315" i="1"/>
  <c r="R315" i="1"/>
  <c r="V315" i="1"/>
  <c r="W315" i="1"/>
  <c r="AE315" i="1"/>
  <c r="AC315" i="1"/>
  <c r="AD315" i="1"/>
  <c r="AF315" i="1"/>
  <c r="X315" i="1"/>
  <c r="AB315" i="1"/>
  <c r="AA315" i="1"/>
  <c r="Z315" i="1"/>
  <c r="Y315" i="1"/>
  <c r="S315" i="1"/>
  <c r="Q315" i="1"/>
  <c r="T315" i="1"/>
  <c r="P315" i="1"/>
  <c r="M315" i="1"/>
  <c r="N315" i="1"/>
  <c r="O315" i="1"/>
  <c r="CY314" i="1"/>
  <c r="CX314" i="1"/>
  <c r="CV314" i="1"/>
  <c r="CW314" i="1"/>
  <c r="AP314" i="1"/>
  <c r="BC314" i="1"/>
  <c r="BF314" i="1"/>
  <c r="BH314" i="1"/>
  <c r="BL314" i="1"/>
  <c r="BM314" i="1"/>
  <c r="BK314" i="1"/>
  <c r="BJ314" i="1"/>
  <c r="BI314" i="1"/>
  <c r="BG314" i="1"/>
  <c r="BB314" i="1"/>
  <c r="AK314" i="1"/>
  <c r="AI314" i="1"/>
  <c r="L314" i="1"/>
  <c r="AY314" i="1"/>
  <c r="AX314" i="1"/>
  <c r="BA314" i="1"/>
  <c r="AV314" i="1"/>
  <c r="AZ314" i="1"/>
  <c r="AJ314" i="1"/>
  <c r="U314" i="1"/>
  <c r="K314" i="1"/>
  <c r="J314" i="1"/>
  <c r="R314" i="1"/>
  <c r="V314" i="1"/>
  <c r="W314" i="1"/>
  <c r="AE314" i="1"/>
  <c r="AC314" i="1"/>
  <c r="AD314" i="1"/>
  <c r="AF314" i="1"/>
  <c r="X314" i="1"/>
  <c r="AB314" i="1"/>
  <c r="AA314" i="1"/>
  <c r="Z314" i="1"/>
  <c r="Y314" i="1"/>
  <c r="S314" i="1"/>
  <c r="Q314" i="1"/>
  <c r="T314" i="1"/>
  <c r="P314" i="1"/>
  <c r="M314" i="1"/>
  <c r="N314" i="1"/>
  <c r="O314" i="1"/>
  <c r="CY313" i="1"/>
  <c r="CX313" i="1"/>
  <c r="CV313" i="1"/>
  <c r="CW313" i="1"/>
  <c r="AP313" i="1"/>
  <c r="BC313" i="1"/>
  <c r="BF313" i="1"/>
  <c r="BH313" i="1"/>
  <c r="BL313" i="1"/>
  <c r="BM313" i="1"/>
  <c r="BK313" i="1"/>
  <c r="BJ313" i="1"/>
  <c r="BI313" i="1"/>
  <c r="BG313" i="1"/>
  <c r="BB313" i="1"/>
  <c r="AK313" i="1"/>
  <c r="AI313" i="1"/>
  <c r="L313" i="1"/>
  <c r="AY313" i="1"/>
  <c r="AX313" i="1"/>
  <c r="BA313" i="1"/>
  <c r="AV313" i="1"/>
  <c r="AZ313" i="1"/>
  <c r="AJ313" i="1"/>
  <c r="U313" i="1"/>
  <c r="K313" i="1"/>
  <c r="J313" i="1"/>
  <c r="R313" i="1"/>
  <c r="V313" i="1"/>
  <c r="W313" i="1"/>
  <c r="AE313" i="1"/>
  <c r="AC313" i="1"/>
  <c r="AD313" i="1"/>
  <c r="AF313" i="1"/>
  <c r="X313" i="1"/>
  <c r="AB313" i="1"/>
  <c r="AA313" i="1"/>
  <c r="Z313" i="1"/>
  <c r="Y313" i="1"/>
  <c r="S313" i="1"/>
  <c r="Q313" i="1"/>
  <c r="T313" i="1"/>
  <c r="P313" i="1"/>
  <c r="M313" i="1"/>
  <c r="N313" i="1"/>
  <c r="O313" i="1"/>
  <c r="CY312" i="1"/>
  <c r="CX312" i="1"/>
  <c r="CV312" i="1"/>
  <c r="CW312" i="1"/>
  <c r="AP312" i="1"/>
  <c r="BC312" i="1"/>
  <c r="BF312" i="1"/>
  <c r="BH312" i="1"/>
  <c r="BL312" i="1"/>
  <c r="BM312" i="1"/>
  <c r="BK312" i="1"/>
  <c r="BJ312" i="1"/>
  <c r="BI312" i="1"/>
  <c r="BG312" i="1"/>
  <c r="BB312" i="1"/>
  <c r="AK312" i="1"/>
  <c r="AI312" i="1"/>
  <c r="L312" i="1"/>
  <c r="AY312" i="1"/>
  <c r="AX312" i="1"/>
  <c r="BA312" i="1"/>
  <c r="AV312" i="1"/>
  <c r="AZ312" i="1"/>
  <c r="AJ312" i="1"/>
  <c r="U312" i="1"/>
  <c r="K312" i="1"/>
  <c r="J312" i="1"/>
  <c r="R312" i="1"/>
  <c r="V312" i="1"/>
  <c r="W312" i="1"/>
  <c r="AE312" i="1"/>
  <c r="AC312" i="1"/>
  <c r="AD312" i="1"/>
  <c r="AF312" i="1"/>
  <c r="X312" i="1"/>
  <c r="AB312" i="1"/>
  <c r="AA312" i="1"/>
  <c r="Z312" i="1"/>
  <c r="Y312" i="1"/>
  <c r="S312" i="1"/>
  <c r="Q312" i="1"/>
  <c r="T312" i="1"/>
  <c r="P312" i="1"/>
  <c r="M312" i="1"/>
  <c r="N312" i="1"/>
  <c r="O312" i="1"/>
  <c r="CY311" i="1"/>
  <c r="CX311" i="1"/>
  <c r="CV311" i="1"/>
  <c r="CW311" i="1"/>
  <c r="AP311" i="1"/>
  <c r="BC311" i="1"/>
  <c r="BF311" i="1"/>
  <c r="BH311" i="1"/>
  <c r="BL311" i="1"/>
  <c r="BM311" i="1"/>
  <c r="BK311" i="1"/>
  <c r="BJ311" i="1"/>
  <c r="BI311" i="1"/>
  <c r="BG311" i="1"/>
  <c r="BB311" i="1"/>
  <c r="AK311" i="1"/>
  <c r="AI311" i="1"/>
  <c r="L311" i="1"/>
  <c r="AY311" i="1"/>
  <c r="AX311" i="1"/>
  <c r="BA311" i="1"/>
  <c r="AV311" i="1"/>
  <c r="AZ311" i="1"/>
  <c r="AJ311" i="1"/>
  <c r="U311" i="1"/>
  <c r="K311" i="1"/>
  <c r="J311" i="1"/>
  <c r="R311" i="1"/>
  <c r="V311" i="1"/>
  <c r="W311" i="1"/>
  <c r="AE311" i="1"/>
  <c r="AC311" i="1"/>
  <c r="AD311" i="1"/>
  <c r="AF311" i="1"/>
  <c r="X311" i="1"/>
  <c r="AB311" i="1"/>
  <c r="AA311" i="1"/>
  <c r="Z311" i="1"/>
  <c r="Y311" i="1"/>
  <c r="S311" i="1"/>
  <c r="Q311" i="1"/>
  <c r="T311" i="1"/>
  <c r="P311" i="1"/>
  <c r="M311" i="1"/>
  <c r="N311" i="1"/>
  <c r="O311" i="1"/>
  <c r="CY310" i="1"/>
  <c r="CX310" i="1"/>
  <c r="CV310" i="1"/>
  <c r="CW310" i="1"/>
  <c r="AP310" i="1"/>
  <c r="BC310" i="1"/>
  <c r="BF310" i="1"/>
  <c r="BH310" i="1"/>
  <c r="BL310" i="1"/>
  <c r="BM310" i="1"/>
  <c r="BK310" i="1"/>
  <c r="BJ310" i="1"/>
  <c r="BI310" i="1"/>
  <c r="BG310" i="1"/>
  <c r="BB310" i="1"/>
  <c r="AK310" i="1"/>
  <c r="AI310" i="1"/>
  <c r="L310" i="1"/>
  <c r="AY310" i="1"/>
  <c r="AX310" i="1"/>
  <c r="BA310" i="1"/>
  <c r="AV310" i="1"/>
  <c r="AZ310" i="1"/>
  <c r="AJ310" i="1"/>
  <c r="U310" i="1"/>
  <c r="K310" i="1"/>
  <c r="J310" i="1"/>
  <c r="R310" i="1"/>
  <c r="V310" i="1"/>
  <c r="W310" i="1"/>
  <c r="AE310" i="1"/>
  <c r="AC310" i="1"/>
  <c r="AD310" i="1"/>
  <c r="AF310" i="1"/>
  <c r="X310" i="1"/>
  <c r="AB310" i="1"/>
  <c r="AA310" i="1"/>
  <c r="Z310" i="1"/>
  <c r="Y310" i="1"/>
  <c r="S310" i="1"/>
  <c r="Q310" i="1"/>
  <c r="T310" i="1"/>
  <c r="P310" i="1"/>
  <c r="M310" i="1"/>
  <c r="N310" i="1"/>
  <c r="O310" i="1"/>
  <c r="CY309" i="1"/>
  <c r="CX309" i="1"/>
  <c r="CV309" i="1"/>
  <c r="CW309" i="1"/>
  <c r="AP309" i="1"/>
  <c r="BC309" i="1"/>
  <c r="BF309" i="1"/>
  <c r="BH309" i="1"/>
  <c r="BL309" i="1"/>
  <c r="BM309" i="1"/>
  <c r="BK309" i="1"/>
  <c r="BJ309" i="1"/>
  <c r="BI309" i="1"/>
  <c r="BG309" i="1"/>
  <c r="BB309" i="1"/>
  <c r="AK309" i="1"/>
  <c r="AI309" i="1"/>
  <c r="L309" i="1"/>
  <c r="AY309" i="1"/>
  <c r="AX309" i="1"/>
  <c r="BA309" i="1"/>
  <c r="AV309" i="1"/>
  <c r="AZ309" i="1"/>
  <c r="AJ309" i="1"/>
  <c r="U309" i="1"/>
  <c r="K309" i="1"/>
  <c r="J309" i="1"/>
  <c r="R309" i="1"/>
  <c r="V309" i="1"/>
  <c r="W309" i="1"/>
  <c r="AE309" i="1"/>
  <c r="AC309" i="1"/>
  <c r="AD309" i="1"/>
  <c r="AF309" i="1"/>
  <c r="X309" i="1"/>
  <c r="AB309" i="1"/>
  <c r="AA309" i="1"/>
  <c r="Z309" i="1"/>
  <c r="Y309" i="1"/>
  <c r="S309" i="1"/>
  <c r="Q309" i="1"/>
  <c r="T309" i="1"/>
  <c r="P309" i="1"/>
  <c r="M309" i="1"/>
  <c r="N309" i="1"/>
  <c r="O309" i="1"/>
  <c r="CY308" i="1"/>
  <c r="CX308" i="1"/>
  <c r="CV308" i="1"/>
  <c r="CW308" i="1"/>
  <c r="AP308" i="1"/>
  <c r="BC308" i="1"/>
  <c r="BF308" i="1"/>
  <c r="BH308" i="1"/>
  <c r="BL308" i="1"/>
  <c r="BM308" i="1"/>
  <c r="BK308" i="1"/>
  <c r="BJ308" i="1"/>
  <c r="BI308" i="1"/>
  <c r="BG308" i="1"/>
  <c r="BB308" i="1"/>
  <c r="AK308" i="1"/>
  <c r="AI308" i="1"/>
  <c r="L308" i="1"/>
  <c r="AY308" i="1"/>
  <c r="AX308" i="1"/>
  <c r="BA308" i="1"/>
  <c r="AV308" i="1"/>
  <c r="AZ308" i="1"/>
  <c r="AJ308" i="1"/>
  <c r="U308" i="1"/>
  <c r="K308" i="1"/>
  <c r="J308" i="1"/>
  <c r="R308" i="1"/>
  <c r="V308" i="1"/>
  <c r="W308" i="1"/>
  <c r="AE308" i="1"/>
  <c r="AC308" i="1"/>
  <c r="AD308" i="1"/>
  <c r="AF308" i="1"/>
  <c r="X308" i="1"/>
  <c r="AB308" i="1"/>
  <c r="AA308" i="1"/>
  <c r="Z308" i="1"/>
  <c r="Y308" i="1"/>
  <c r="S308" i="1"/>
  <c r="Q308" i="1"/>
  <c r="T308" i="1"/>
  <c r="P308" i="1"/>
  <c r="M308" i="1"/>
  <c r="N308" i="1"/>
  <c r="O308" i="1"/>
  <c r="CY307" i="1"/>
  <c r="CX307" i="1"/>
  <c r="CV307" i="1"/>
  <c r="CW307" i="1"/>
  <c r="AP307" i="1"/>
  <c r="BC307" i="1"/>
  <c r="BF307" i="1"/>
  <c r="BH307" i="1"/>
  <c r="BL307" i="1"/>
  <c r="BM307" i="1"/>
  <c r="BK307" i="1"/>
  <c r="BJ307" i="1"/>
  <c r="BI307" i="1"/>
  <c r="BG307" i="1"/>
  <c r="BB307" i="1"/>
  <c r="AK307" i="1"/>
  <c r="AI307" i="1"/>
  <c r="L307" i="1"/>
  <c r="AY307" i="1"/>
  <c r="AX307" i="1"/>
  <c r="BA307" i="1"/>
  <c r="AV307" i="1"/>
  <c r="AZ307" i="1"/>
  <c r="AJ307" i="1"/>
  <c r="U307" i="1"/>
  <c r="K307" i="1"/>
  <c r="J307" i="1"/>
  <c r="R307" i="1"/>
  <c r="V307" i="1"/>
  <c r="W307" i="1"/>
  <c r="AE307" i="1"/>
  <c r="AC307" i="1"/>
  <c r="AD307" i="1"/>
  <c r="AF307" i="1"/>
  <c r="X307" i="1"/>
  <c r="AB307" i="1"/>
  <c r="AA307" i="1"/>
  <c r="Z307" i="1"/>
  <c r="Y307" i="1"/>
  <c r="S307" i="1"/>
  <c r="Q307" i="1"/>
  <c r="T307" i="1"/>
  <c r="P307" i="1"/>
  <c r="M307" i="1"/>
  <c r="N307" i="1"/>
  <c r="O307" i="1"/>
  <c r="CY306" i="1"/>
  <c r="CX306" i="1"/>
  <c r="CV306" i="1"/>
  <c r="CW306" i="1"/>
  <c r="AP306" i="1"/>
  <c r="BC306" i="1"/>
  <c r="BF306" i="1"/>
  <c r="BH306" i="1"/>
  <c r="BL306" i="1"/>
  <c r="BM306" i="1"/>
  <c r="BK306" i="1"/>
  <c r="BJ306" i="1"/>
  <c r="BI306" i="1"/>
  <c r="BG306" i="1"/>
  <c r="BB306" i="1"/>
  <c r="AK306" i="1"/>
  <c r="AI306" i="1"/>
  <c r="L306" i="1"/>
  <c r="AY306" i="1"/>
  <c r="AX306" i="1"/>
  <c r="BA306" i="1"/>
  <c r="AV306" i="1"/>
  <c r="AZ306" i="1"/>
  <c r="AJ306" i="1"/>
  <c r="U306" i="1"/>
  <c r="K306" i="1"/>
  <c r="J306" i="1"/>
  <c r="R306" i="1"/>
  <c r="V306" i="1"/>
  <c r="W306" i="1"/>
  <c r="AE306" i="1"/>
  <c r="AC306" i="1"/>
  <c r="AD306" i="1"/>
  <c r="AF306" i="1"/>
  <c r="X306" i="1"/>
  <c r="AB306" i="1"/>
  <c r="AA306" i="1"/>
  <c r="Z306" i="1"/>
  <c r="Y306" i="1"/>
  <c r="S306" i="1"/>
  <c r="Q306" i="1"/>
  <c r="T306" i="1"/>
  <c r="P306" i="1"/>
  <c r="M306" i="1"/>
  <c r="N306" i="1"/>
  <c r="O306" i="1"/>
  <c r="CY305" i="1"/>
  <c r="CX305" i="1"/>
  <c r="CV305" i="1"/>
  <c r="CW305" i="1"/>
  <c r="AP305" i="1"/>
  <c r="BC305" i="1"/>
  <c r="BF305" i="1"/>
  <c r="BH305" i="1"/>
  <c r="BL305" i="1"/>
  <c r="BM305" i="1"/>
  <c r="BK305" i="1"/>
  <c r="BJ305" i="1"/>
  <c r="BI305" i="1"/>
  <c r="BG305" i="1"/>
  <c r="BB305" i="1"/>
  <c r="AK305" i="1"/>
  <c r="AI305" i="1"/>
  <c r="L305" i="1"/>
  <c r="AY305" i="1"/>
  <c r="AX305" i="1"/>
  <c r="BA305" i="1"/>
  <c r="AV305" i="1"/>
  <c r="AZ305" i="1"/>
  <c r="AJ305" i="1"/>
  <c r="U305" i="1"/>
  <c r="K305" i="1"/>
  <c r="J305" i="1"/>
  <c r="R305" i="1"/>
  <c r="V305" i="1"/>
  <c r="W305" i="1"/>
  <c r="AE305" i="1"/>
  <c r="AC305" i="1"/>
  <c r="AD305" i="1"/>
  <c r="AF305" i="1"/>
  <c r="X305" i="1"/>
  <c r="AB305" i="1"/>
  <c r="AA305" i="1"/>
  <c r="Z305" i="1"/>
  <c r="Y305" i="1"/>
  <c r="S305" i="1"/>
  <c r="Q305" i="1"/>
  <c r="T305" i="1"/>
  <c r="P305" i="1"/>
  <c r="M305" i="1"/>
  <c r="N305" i="1"/>
  <c r="O305" i="1"/>
  <c r="CY304" i="1"/>
  <c r="CX304" i="1"/>
  <c r="CV304" i="1"/>
  <c r="CW304" i="1"/>
  <c r="AP304" i="1"/>
  <c r="BC304" i="1"/>
  <c r="BF304" i="1"/>
  <c r="BH304" i="1"/>
  <c r="BL304" i="1"/>
  <c r="BM304" i="1"/>
  <c r="BK304" i="1"/>
  <c r="BJ304" i="1"/>
  <c r="BI304" i="1"/>
  <c r="BG304" i="1"/>
  <c r="BB304" i="1"/>
  <c r="AK304" i="1"/>
  <c r="AI304" i="1"/>
  <c r="L304" i="1"/>
  <c r="AY304" i="1"/>
  <c r="AX304" i="1"/>
  <c r="BA304" i="1"/>
  <c r="AV304" i="1"/>
  <c r="AZ304" i="1"/>
  <c r="AJ304" i="1"/>
  <c r="U304" i="1"/>
  <c r="K304" i="1"/>
  <c r="J304" i="1"/>
  <c r="R304" i="1"/>
  <c r="V304" i="1"/>
  <c r="W304" i="1"/>
  <c r="AE304" i="1"/>
  <c r="AC304" i="1"/>
  <c r="AD304" i="1"/>
  <c r="AF304" i="1"/>
  <c r="X304" i="1"/>
  <c r="AB304" i="1"/>
  <c r="AA304" i="1"/>
  <c r="Z304" i="1"/>
  <c r="Y304" i="1"/>
  <c r="S304" i="1"/>
  <c r="Q304" i="1"/>
  <c r="T304" i="1"/>
  <c r="P304" i="1"/>
  <c r="M304" i="1"/>
  <c r="N304" i="1"/>
  <c r="O304" i="1"/>
  <c r="CY303" i="1"/>
  <c r="CX303" i="1"/>
  <c r="CV303" i="1"/>
  <c r="CW303" i="1"/>
  <c r="AP303" i="1"/>
  <c r="BC303" i="1"/>
  <c r="BF303" i="1"/>
  <c r="BH303" i="1"/>
  <c r="BL303" i="1"/>
  <c r="BM303" i="1"/>
  <c r="BK303" i="1"/>
  <c r="BJ303" i="1"/>
  <c r="BI303" i="1"/>
  <c r="BG303" i="1"/>
  <c r="BB303" i="1"/>
  <c r="AK303" i="1"/>
  <c r="AI303" i="1"/>
  <c r="L303" i="1"/>
  <c r="AY303" i="1"/>
  <c r="AX303" i="1"/>
  <c r="BA303" i="1"/>
  <c r="AV303" i="1"/>
  <c r="AZ303" i="1"/>
  <c r="AJ303" i="1"/>
  <c r="U303" i="1"/>
  <c r="K303" i="1"/>
  <c r="J303" i="1"/>
  <c r="R303" i="1"/>
  <c r="V303" i="1"/>
  <c r="W303" i="1"/>
  <c r="AE303" i="1"/>
  <c r="AC303" i="1"/>
  <c r="AD303" i="1"/>
  <c r="AF303" i="1"/>
  <c r="X303" i="1"/>
  <c r="AB303" i="1"/>
  <c r="AA303" i="1"/>
  <c r="Z303" i="1"/>
  <c r="Y303" i="1"/>
  <c r="S303" i="1"/>
  <c r="Q303" i="1"/>
  <c r="T303" i="1"/>
  <c r="P303" i="1"/>
  <c r="M303" i="1"/>
  <c r="N303" i="1"/>
  <c r="O303" i="1"/>
  <c r="CY302" i="1"/>
  <c r="CX302" i="1"/>
  <c r="CV302" i="1"/>
  <c r="CW302" i="1"/>
  <c r="AP302" i="1"/>
  <c r="BC302" i="1"/>
  <c r="BF302" i="1"/>
  <c r="BH302" i="1"/>
  <c r="BL302" i="1"/>
  <c r="BM302" i="1"/>
  <c r="BK302" i="1"/>
  <c r="BJ302" i="1"/>
  <c r="BI302" i="1"/>
  <c r="BG302" i="1"/>
  <c r="BB302" i="1"/>
  <c r="AK302" i="1"/>
  <c r="AI302" i="1"/>
  <c r="L302" i="1"/>
  <c r="AY302" i="1"/>
  <c r="AX302" i="1"/>
  <c r="BA302" i="1"/>
  <c r="AV302" i="1"/>
  <c r="AZ302" i="1"/>
  <c r="AJ302" i="1"/>
  <c r="U302" i="1"/>
  <c r="K302" i="1"/>
  <c r="J302" i="1"/>
  <c r="R302" i="1"/>
  <c r="V302" i="1"/>
  <c r="W302" i="1"/>
  <c r="AE302" i="1"/>
  <c r="AC302" i="1"/>
  <c r="AD302" i="1"/>
  <c r="AF302" i="1"/>
  <c r="X302" i="1"/>
  <c r="AB302" i="1"/>
  <c r="AA302" i="1"/>
  <c r="Z302" i="1"/>
  <c r="Y302" i="1"/>
  <c r="S302" i="1"/>
  <c r="Q302" i="1"/>
  <c r="T302" i="1"/>
  <c r="P302" i="1"/>
  <c r="M302" i="1"/>
  <c r="N302" i="1"/>
  <c r="O302" i="1"/>
  <c r="CY301" i="1"/>
  <c r="CX301" i="1"/>
  <c r="CV301" i="1"/>
  <c r="CW301" i="1"/>
  <c r="AP301" i="1"/>
  <c r="BC301" i="1"/>
  <c r="BF301" i="1"/>
  <c r="BH301" i="1"/>
  <c r="BL301" i="1"/>
  <c r="BM301" i="1"/>
  <c r="BK301" i="1"/>
  <c r="BJ301" i="1"/>
  <c r="BI301" i="1"/>
  <c r="BG301" i="1"/>
  <c r="BB301" i="1"/>
  <c r="AK301" i="1"/>
  <c r="AI301" i="1"/>
  <c r="L301" i="1"/>
  <c r="AY301" i="1"/>
  <c r="AX301" i="1"/>
  <c r="BA301" i="1"/>
  <c r="AV301" i="1"/>
  <c r="AZ301" i="1"/>
  <c r="AJ301" i="1"/>
  <c r="U301" i="1"/>
  <c r="K301" i="1"/>
  <c r="J301" i="1"/>
  <c r="R301" i="1"/>
  <c r="V301" i="1"/>
  <c r="W301" i="1"/>
  <c r="AE301" i="1"/>
  <c r="AC301" i="1"/>
  <c r="AD301" i="1"/>
  <c r="AF301" i="1"/>
  <c r="X301" i="1"/>
  <c r="AB301" i="1"/>
  <c r="AA301" i="1"/>
  <c r="Z301" i="1"/>
  <c r="Y301" i="1"/>
  <c r="S301" i="1"/>
  <c r="Q301" i="1"/>
  <c r="T301" i="1"/>
  <c r="P301" i="1"/>
  <c r="M301" i="1"/>
  <c r="N301" i="1"/>
  <c r="O301" i="1"/>
  <c r="CY300" i="1"/>
  <c r="CX300" i="1"/>
  <c r="CV300" i="1"/>
  <c r="CW300" i="1"/>
  <c r="AP300" i="1"/>
  <c r="BC300" i="1"/>
  <c r="BF300" i="1"/>
  <c r="BH300" i="1"/>
  <c r="BL300" i="1"/>
  <c r="BM300" i="1"/>
  <c r="BK300" i="1"/>
  <c r="BJ300" i="1"/>
  <c r="BI300" i="1"/>
  <c r="BG300" i="1"/>
  <c r="BB300" i="1"/>
  <c r="AK300" i="1"/>
  <c r="AI300" i="1"/>
  <c r="L300" i="1"/>
  <c r="AY300" i="1"/>
  <c r="AX300" i="1"/>
  <c r="BA300" i="1"/>
  <c r="AV300" i="1"/>
  <c r="AZ300" i="1"/>
  <c r="AJ300" i="1"/>
  <c r="U300" i="1"/>
  <c r="K300" i="1"/>
  <c r="J300" i="1"/>
  <c r="R300" i="1"/>
  <c r="V300" i="1"/>
  <c r="W300" i="1"/>
  <c r="AE300" i="1"/>
  <c r="AC300" i="1"/>
  <c r="AD300" i="1"/>
  <c r="AF300" i="1"/>
  <c r="X300" i="1"/>
  <c r="AB300" i="1"/>
  <c r="AA300" i="1"/>
  <c r="Z300" i="1"/>
  <c r="Y300" i="1"/>
  <c r="S300" i="1"/>
  <c r="Q300" i="1"/>
  <c r="T300" i="1"/>
  <c r="P300" i="1"/>
  <c r="M300" i="1"/>
  <c r="N300" i="1"/>
  <c r="O300" i="1"/>
  <c r="CY299" i="1"/>
  <c r="CX299" i="1"/>
  <c r="CV299" i="1"/>
  <c r="CW299" i="1"/>
  <c r="AP299" i="1"/>
  <c r="BC299" i="1"/>
  <c r="BF299" i="1"/>
  <c r="BH299" i="1"/>
  <c r="BL299" i="1"/>
  <c r="BM299" i="1"/>
  <c r="BK299" i="1"/>
  <c r="BJ299" i="1"/>
  <c r="BI299" i="1"/>
  <c r="BG299" i="1"/>
  <c r="BB299" i="1"/>
  <c r="AK299" i="1"/>
  <c r="AI299" i="1"/>
  <c r="L299" i="1"/>
  <c r="AY299" i="1"/>
  <c r="AX299" i="1"/>
  <c r="BA299" i="1"/>
  <c r="AV299" i="1"/>
  <c r="AZ299" i="1"/>
  <c r="AJ299" i="1"/>
  <c r="U299" i="1"/>
  <c r="K299" i="1"/>
  <c r="J299" i="1"/>
  <c r="R299" i="1"/>
  <c r="V299" i="1"/>
  <c r="W299" i="1"/>
  <c r="AE299" i="1"/>
  <c r="AC299" i="1"/>
  <c r="AD299" i="1"/>
  <c r="AF299" i="1"/>
  <c r="X299" i="1"/>
  <c r="AB299" i="1"/>
  <c r="AA299" i="1"/>
  <c r="Z299" i="1"/>
  <c r="Y299" i="1"/>
  <c r="S299" i="1"/>
  <c r="Q299" i="1"/>
  <c r="T299" i="1"/>
  <c r="P299" i="1"/>
  <c r="M299" i="1"/>
  <c r="N299" i="1"/>
  <c r="O299" i="1"/>
  <c r="CY298" i="1"/>
  <c r="CX298" i="1"/>
  <c r="CV298" i="1"/>
  <c r="CW298" i="1"/>
  <c r="AP298" i="1"/>
  <c r="BC298" i="1"/>
  <c r="BF298" i="1"/>
  <c r="BH298" i="1"/>
  <c r="BL298" i="1"/>
  <c r="BM298" i="1"/>
  <c r="BK298" i="1"/>
  <c r="BJ298" i="1"/>
  <c r="BI298" i="1"/>
  <c r="BG298" i="1"/>
  <c r="BB298" i="1"/>
  <c r="AK298" i="1"/>
  <c r="AI298" i="1"/>
  <c r="L298" i="1"/>
  <c r="AY298" i="1"/>
  <c r="AX298" i="1"/>
  <c r="BA298" i="1"/>
  <c r="AV298" i="1"/>
  <c r="AZ298" i="1"/>
  <c r="AJ298" i="1"/>
  <c r="U298" i="1"/>
  <c r="K298" i="1"/>
  <c r="J298" i="1"/>
  <c r="R298" i="1"/>
  <c r="V298" i="1"/>
  <c r="W298" i="1"/>
  <c r="AE298" i="1"/>
  <c r="AC298" i="1"/>
  <c r="AD298" i="1"/>
  <c r="AF298" i="1"/>
  <c r="X298" i="1"/>
  <c r="AB298" i="1"/>
  <c r="AA298" i="1"/>
  <c r="Z298" i="1"/>
  <c r="Y298" i="1"/>
  <c r="S298" i="1"/>
  <c r="Q298" i="1"/>
  <c r="T298" i="1"/>
  <c r="P298" i="1"/>
  <c r="M298" i="1"/>
  <c r="N298" i="1"/>
  <c r="O298" i="1"/>
  <c r="CY297" i="1"/>
  <c r="CX297" i="1"/>
  <c r="CV297" i="1"/>
  <c r="CW297" i="1"/>
  <c r="AP297" i="1"/>
  <c r="BC297" i="1"/>
  <c r="BF297" i="1"/>
  <c r="BH297" i="1"/>
  <c r="BL297" i="1"/>
  <c r="BM297" i="1"/>
  <c r="BK297" i="1"/>
  <c r="BJ297" i="1"/>
  <c r="BI297" i="1"/>
  <c r="BG297" i="1"/>
  <c r="BB297" i="1"/>
  <c r="AK297" i="1"/>
  <c r="AI297" i="1"/>
  <c r="L297" i="1"/>
  <c r="AY297" i="1"/>
  <c r="AX297" i="1"/>
  <c r="BA297" i="1"/>
  <c r="AV297" i="1"/>
  <c r="AZ297" i="1"/>
  <c r="AJ297" i="1"/>
  <c r="U297" i="1"/>
  <c r="K297" i="1"/>
  <c r="J297" i="1"/>
  <c r="R297" i="1"/>
  <c r="V297" i="1"/>
  <c r="W297" i="1"/>
  <c r="AE297" i="1"/>
  <c r="AC297" i="1"/>
  <c r="AD297" i="1"/>
  <c r="AF297" i="1"/>
  <c r="X297" i="1"/>
  <c r="AB297" i="1"/>
  <c r="AA297" i="1"/>
  <c r="Z297" i="1"/>
  <c r="Y297" i="1"/>
  <c r="S297" i="1"/>
  <c r="Q297" i="1"/>
  <c r="T297" i="1"/>
  <c r="P297" i="1"/>
  <c r="M297" i="1"/>
  <c r="N297" i="1"/>
  <c r="O297" i="1"/>
  <c r="CY296" i="1"/>
  <c r="CX296" i="1"/>
  <c r="CV296" i="1"/>
  <c r="CW296" i="1"/>
  <c r="AP296" i="1"/>
  <c r="BC296" i="1"/>
  <c r="BF296" i="1"/>
  <c r="BH296" i="1"/>
  <c r="BL296" i="1"/>
  <c r="BM296" i="1"/>
  <c r="BK296" i="1"/>
  <c r="BJ296" i="1"/>
  <c r="BI296" i="1"/>
  <c r="BG296" i="1"/>
  <c r="BB296" i="1"/>
  <c r="AK296" i="1"/>
  <c r="AI296" i="1"/>
  <c r="L296" i="1"/>
  <c r="AY296" i="1"/>
  <c r="AX296" i="1"/>
  <c r="BA296" i="1"/>
  <c r="AV296" i="1"/>
  <c r="AZ296" i="1"/>
  <c r="AJ296" i="1"/>
  <c r="U296" i="1"/>
  <c r="K296" i="1"/>
  <c r="J296" i="1"/>
  <c r="R296" i="1"/>
  <c r="V296" i="1"/>
  <c r="W296" i="1"/>
  <c r="AE296" i="1"/>
  <c r="AC296" i="1"/>
  <c r="AD296" i="1"/>
  <c r="AF296" i="1"/>
  <c r="X296" i="1"/>
  <c r="AB296" i="1"/>
  <c r="AA296" i="1"/>
  <c r="Z296" i="1"/>
  <c r="Y296" i="1"/>
  <c r="S296" i="1"/>
  <c r="Q296" i="1"/>
  <c r="T296" i="1"/>
  <c r="P296" i="1"/>
  <c r="M296" i="1"/>
  <c r="N296" i="1"/>
  <c r="O296" i="1"/>
  <c r="CY295" i="1"/>
  <c r="CX295" i="1"/>
  <c r="CV295" i="1"/>
  <c r="CW295" i="1"/>
  <c r="AP295" i="1"/>
  <c r="BC295" i="1"/>
  <c r="BF295" i="1"/>
  <c r="BH295" i="1"/>
  <c r="BL295" i="1"/>
  <c r="BM295" i="1"/>
  <c r="BK295" i="1"/>
  <c r="BJ295" i="1"/>
  <c r="BI295" i="1"/>
  <c r="BG295" i="1"/>
  <c r="BB295" i="1"/>
  <c r="AK295" i="1"/>
  <c r="AI295" i="1"/>
  <c r="L295" i="1"/>
  <c r="AY295" i="1"/>
  <c r="AX295" i="1"/>
  <c r="BA295" i="1"/>
  <c r="AV295" i="1"/>
  <c r="AZ295" i="1"/>
  <c r="AJ295" i="1"/>
  <c r="U295" i="1"/>
  <c r="K295" i="1"/>
  <c r="J295" i="1"/>
  <c r="R295" i="1"/>
  <c r="V295" i="1"/>
  <c r="W295" i="1"/>
  <c r="AE295" i="1"/>
  <c r="AC295" i="1"/>
  <c r="AD295" i="1"/>
  <c r="AF295" i="1"/>
  <c r="X295" i="1"/>
  <c r="AB295" i="1"/>
  <c r="AA295" i="1"/>
  <c r="Z295" i="1"/>
  <c r="Y295" i="1"/>
  <c r="S295" i="1"/>
  <c r="Q295" i="1"/>
  <c r="T295" i="1"/>
  <c r="P295" i="1"/>
  <c r="M295" i="1"/>
  <c r="N295" i="1"/>
  <c r="O295" i="1"/>
  <c r="CY294" i="1"/>
  <c r="CX294" i="1"/>
  <c r="CV294" i="1"/>
  <c r="CW294" i="1"/>
  <c r="AP294" i="1"/>
  <c r="BC294" i="1"/>
  <c r="BF294" i="1"/>
  <c r="BH294" i="1"/>
  <c r="BL294" i="1"/>
  <c r="BM294" i="1"/>
  <c r="BK294" i="1"/>
  <c r="BJ294" i="1"/>
  <c r="BI294" i="1"/>
  <c r="BG294" i="1"/>
  <c r="BB294" i="1"/>
  <c r="AK294" i="1"/>
  <c r="AI294" i="1"/>
  <c r="L294" i="1"/>
  <c r="AY294" i="1"/>
  <c r="AX294" i="1"/>
  <c r="BA294" i="1"/>
  <c r="AV294" i="1"/>
  <c r="AZ294" i="1"/>
  <c r="AJ294" i="1"/>
  <c r="U294" i="1"/>
  <c r="K294" i="1"/>
  <c r="J294" i="1"/>
  <c r="R294" i="1"/>
  <c r="V294" i="1"/>
  <c r="W294" i="1"/>
  <c r="AE294" i="1"/>
  <c r="AC294" i="1"/>
  <c r="AD294" i="1"/>
  <c r="AF294" i="1"/>
  <c r="X294" i="1"/>
  <c r="AB294" i="1"/>
  <c r="AA294" i="1"/>
  <c r="Z294" i="1"/>
  <c r="Y294" i="1"/>
  <c r="S294" i="1"/>
  <c r="Q294" i="1"/>
  <c r="T294" i="1"/>
  <c r="P294" i="1"/>
  <c r="M294" i="1"/>
  <c r="N294" i="1"/>
  <c r="O294" i="1"/>
  <c r="CY293" i="1"/>
  <c r="CX293" i="1"/>
  <c r="CV293" i="1"/>
  <c r="CW293" i="1"/>
  <c r="AP293" i="1"/>
  <c r="BC293" i="1"/>
  <c r="BF293" i="1"/>
  <c r="BH293" i="1"/>
  <c r="BL293" i="1"/>
  <c r="BM293" i="1"/>
  <c r="BK293" i="1"/>
  <c r="BJ293" i="1"/>
  <c r="BI293" i="1"/>
  <c r="BG293" i="1"/>
  <c r="BB293" i="1"/>
  <c r="AK293" i="1"/>
  <c r="AI293" i="1"/>
  <c r="L293" i="1"/>
  <c r="AY293" i="1"/>
  <c r="AX293" i="1"/>
  <c r="BA293" i="1"/>
  <c r="AV293" i="1"/>
  <c r="AZ293" i="1"/>
  <c r="AJ293" i="1"/>
  <c r="U293" i="1"/>
  <c r="K293" i="1"/>
  <c r="J293" i="1"/>
  <c r="R293" i="1"/>
  <c r="V293" i="1"/>
  <c r="W293" i="1"/>
  <c r="AE293" i="1"/>
  <c r="AC293" i="1"/>
  <c r="AD293" i="1"/>
  <c r="AF293" i="1"/>
  <c r="X293" i="1"/>
  <c r="AB293" i="1"/>
  <c r="AA293" i="1"/>
  <c r="Z293" i="1"/>
  <c r="Y293" i="1"/>
  <c r="S293" i="1"/>
  <c r="Q293" i="1"/>
  <c r="T293" i="1"/>
  <c r="P293" i="1"/>
  <c r="M293" i="1"/>
  <c r="N293" i="1"/>
  <c r="O293" i="1"/>
  <c r="CY292" i="1"/>
  <c r="CX292" i="1"/>
  <c r="CV292" i="1"/>
  <c r="CW292" i="1"/>
  <c r="AP292" i="1"/>
  <c r="BC292" i="1"/>
  <c r="BF292" i="1"/>
  <c r="BH292" i="1"/>
  <c r="BL292" i="1"/>
  <c r="BM292" i="1"/>
  <c r="BK292" i="1"/>
  <c r="BJ292" i="1"/>
  <c r="BI292" i="1"/>
  <c r="BG292" i="1"/>
  <c r="BB292" i="1"/>
  <c r="AK292" i="1"/>
  <c r="AI292" i="1"/>
  <c r="L292" i="1"/>
  <c r="AY292" i="1"/>
  <c r="AX292" i="1"/>
  <c r="BA292" i="1"/>
  <c r="AV292" i="1"/>
  <c r="AZ292" i="1"/>
  <c r="AJ292" i="1"/>
  <c r="U292" i="1"/>
  <c r="K292" i="1"/>
  <c r="J292" i="1"/>
  <c r="R292" i="1"/>
  <c r="V292" i="1"/>
  <c r="W292" i="1"/>
  <c r="AE292" i="1"/>
  <c r="AC292" i="1"/>
  <c r="AD292" i="1"/>
  <c r="AF292" i="1"/>
  <c r="X292" i="1"/>
  <c r="AB292" i="1"/>
  <c r="AA292" i="1"/>
  <c r="Z292" i="1"/>
  <c r="Y292" i="1"/>
  <c r="S292" i="1"/>
  <c r="Q292" i="1"/>
  <c r="T292" i="1"/>
  <c r="P292" i="1"/>
  <c r="M292" i="1"/>
  <c r="N292" i="1"/>
  <c r="O292" i="1"/>
  <c r="CY291" i="1"/>
  <c r="CX291" i="1"/>
  <c r="CV291" i="1"/>
  <c r="CW291" i="1"/>
  <c r="AP291" i="1"/>
  <c r="BC291" i="1"/>
  <c r="BF291" i="1"/>
  <c r="BH291" i="1"/>
  <c r="BL291" i="1"/>
  <c r="BM291" i="1"/>
  <c r="BK291" i="1"/>
  <c r="BJ291" i="1"/>
  <c r="BI291" i="1"/>
  <c r="BG291" i="1"/>
  <c r="BB291" i="1"/>
  <c r="AK291" i="1"/>
  <c r="AI291" i="1"/>
  <c r="L291" i="1"/>
  <c r="AY291" i="1"/>
  <c r="AX291" i="1"/>
  <c r="BA291" i="1"/>
  <c r="AV291" i="1"/>
  <c r="AZ291" i="1"/>
  <c r="AJ291" i="1"/>
  <c r="U291" i="1"/>
  <c r="K291" i="1"/>
  <c r="J291" i="1"/>
  <c r="R291" i="1"/>
  <c r="V291" i="1"/>
  <c r="W291" i="1"/>
  <c r="AE291" i="1"/>
  <c r="AC291" i="1"/>
  <c r="AD291" i="1"/>
  <c r="AF291" i="1"/>
  <c r="X291" i="1"/>
  <c r="AB291" i="1"/>
  <c r="AA291" i="1"/>
  <c r="Z291" i="1"/>
  <c r="Y291" i="1"/>
  <c r="S291" i="1"/>
  <c r="Q291" i="1"/>
  <c r="T291" i="1"/>
  <c r="P291" i="1"/>
  <c r="M291" i="1"/>
  <c r="N291" i="1"/>
  <c r="O291" i="1"/>
  <c r="CY290" i="1"/>
  <c r="CX290" i="1"/>
  <c r="CV290" i="1"/>
  <c r="CW290" i="1"/>
  <c r="AP290" i="1"/>
  <c r="BC290" i="1"/>
  <c r="BF290" i="1"/>
  <c r="BH290" i="1"/>
  <c r="BL290" i="1"/>
  <c r="BM290" i="1"/>
  <c r="BK290" i="1"/>
  <c r="BJ290" i="1"/>
  <c r="BI290" i="1"/>
  <c r="BG290" i="1"/>
  <c r="BB290" i="1"/>
  <c r="AK290" i="1"/>
  <c r="AI290" i="1"/>
  <c r="L290" i="1"/>
  <c r="AY290" i="1"/>
  <c r="AX290" i="1"/>
  <c r="BA290" i="1"/>
  <c r="AV290" i="1"/>
  <c r="AZ290" i="1"/>
  <c r="AJ290" i="1"/>
  <c r="U290" i="1"/>
  <c r="K290" i="1"/>
  <c r="J290" i="1"/>
  <c r="R290" i="1"/>
  <c r="V290" i="1"/>
  <c r="W290" i="1"/>
  <c r="AE290" i="1"/>
  <c r="AC290" i="1"/>
  <c r="AD290" i="1"/>
  <c r="AF290" i="1"/>
  <c r="X290" i="1"/>
  <c r="AB290" i="1"/>
  <c r="AA290" i="1"/>
  <c r="Z290" i="1"/>
  <c r="Y290" i="1"/>
  <c r="S290" i="1"/>
  <c r="Q290" i="1"/>
  <c r="T290" i="1"/>
  <c r="P290" i="1"/>
  <c r="M290" i="1"/>
  <c r="N290" i="1"/>
  <c r="O290" i="1"/>
  <c r="CY289" i="1"/>
  <c r="CX289" i="1"/>
  <c r="CV289" i="1"/>
  <c r="CW289" i="1"/>
  <c r="AP289" i="1"/>
  <c r="BC289" i="1"/>
  <c r="BF289" i="1"/>
  <c r="BH289" i="1"/>
  <c r="BL289" i="1"/>
  <c r="BM289" i="1"/>
  <c r="BK289" i="1"/>
  <c r="BJ289" i="1"/>
  <c r="BI289" i="1"/>
  <c r="BG289" i="1"/>
  <c r="BB289" i="1"/>
  <c r="AK289" i="1"/>
  <c r="AI289" i="1"/>
  <c r="L289" i="1"/>
  <c r="AY289" i="1"/>
  <c r="AX289" i="1"/>
  <c r="BA289" i="1"/>
  <c r="AV289" i="1"/>
  <c r="AZ289" i="1"/>
  <c r="AJ289" i="1"/>
  <c r="U289" i="1"/>
  <c r="K289" i="1"/>
  <c r="J289" i="1"/>
  <c r="R289" i="1"/>
  <c r="V289" i="1"/>
  <c r="W289" i="1"/>
  <c r="AE289" i="1"/>
  <c r="AC289" i="1"/>
  <c r="AD289" i="1"/>
  <c r="AF289" i="1"/>
  <c r="X289" i="1"/>
  <c r="AB289" i="1"/>
  <c r="AA289" i="1"/>
  <c r="Z289" i="1"/>
  <c r="Y289" i="1"/>
  <c r="S289" i="1"/>
  <c r="Q289" i="1"/>
  <c r="T289" i="1"/>
  <c r="P289" i="1"/>
  <c r="M289" i="1"/>
  <c r="N289" i="1"/>
  <c r="O289" i="1"/>
  <c r="CY288" i="1"/>
  <c r="CX288" i="1"/>
  <c r="CV288" i="1"/>
  <c r="CW288" i="1"/>
  <c r="AP288" i="1"/>
  <c r="BC288" i="1"/>
  <c r="BF288" i="1"/>
  <c r="BH288" i="1"/>
  <c r="BL288" i="1"/>
  <c r="BM288" i="1"/>
  <c r="BK288" i="1"/>
  <c r="BJ288" i="1"/>
  <c r="BI288" i="1"/>
  <c r="BG288" i="1"/>
  <c r="BB288" i="1"/>
  <c r="AK288" i="1"/>
  <c r="AI288" i="1"/>
  <c r="L288" i="1"/>
  <c r="AY288" i="1"/>
  <c r="AX288" i="1"/>
  <c r="BA288" i="1"/>
  <c r="AV288" i="1"/>
  <c r="AZ288" i="1"/>
  <c r="AJ288" i="1"/>
  <c r="U288" i="1"/>
  <c r="K288" i="1"/>
  <c r="J288" i="1"/>
  <c r="R288" i="1"/>
  <c r="V288" i="1"/>
  <c r="W288" i="1"/>
  <c r="AE288" i="1"/>
  <c r="AC288" i="1"/>
  <c r="AD288" i="1"/>
  <c r="AF288" i="1"/>
  <c r="X288" i="1"/>
  <c r="AB288" i="1"/>
  <c r="AA288" i="1"/>
  <c r="Z288" i="1"/>
  <c r="Y288" i="1"/>
  <c r="S288" i="1"/>
  <c r="Q288" i="1"/>
  <c r="T288" i="1"/>
  <c r="P288" i="1"/>
  <c r="M288" i="1"/>
  <c r="N288" i="1"/>
  <c r="O288" i="1"/>
  <c r="CY287" i="1"/>
  <c r="CX287" i="1"/>
  <c r="CV287" i="1"/>
  <c r="CW287" i="1"/>
  <c r="AP287" i="1"/>
  <c r="BC287" i="1"/>
  <c r="BF287" i="1"/>
  <c r="BH287" i="1"/>
  <c r="BL287" i="1"/>
  <c r="BM287" i="1"/>
  <c r="BK287" i="1"/>
  <c r="BJ287" i="1"/>
  <c r="BI287" i="1"/>
  <c r="BG287" i="1"/>
  <c r="BB287" i="1"/>
  <c r="AK287" i="1"/>
  <c r="AI287" i="1"/>
  <c r="L287" i="1"/>
  <c r="AY287" i="1"/>
  <c r="AX287" i="1"/>
  <c r="BA287" i="1"/>
  <c r="AV287" i="1"/>
  <c r="AZ287" i="1"/>
  <c r="AJ287" i="1"/>
  <c r="U287" i="1"/>
  <c r="K287" i="1"/>
  <c r="J287" i="1"/>
  <c r="R287" i="1"/>
  <c r="V287" i="1"/>
  <c r="W287" i="1"/>
  <c r="AE287" i="1"/>
  <c r="AC287" i="1"/>
  <c r="AD287" i="1"/>
  <c r="AF287" i="1"/>
  <c r="X287" i="1"/>
  <c r="AB287" i="1"/>
  <c r="AA287" i="1"/>
  <c r="Z287" i="1"/>
  <c r="Y287" i="1"/>
  <c r="S287" i="1"/>
  <c r="Q287" i="1"/>
  <c r="T287" i="1"/>
  <c r="P287" i="1"/>
  <c r="M287" i="1"/>
  <c r="N287" i="1"/>
  <c r="O287" i="1"/>
  <c r="CY286" i="1"/>
  <c r="CX286" i="1"/>
  <c r="CV286" i="1"/>
  <c r="CW286" i="1"/>
  <c r="AP286" i="1"/>
  <c r="BC286" i="1"/>
  <c r="BF286" i="1"/>
  <c r="BH286" i="1"/>
  <c r="BL286" i="1"/>
  <c r="BM286" i="1"/>
  <c r="BK286" i="1"/>
  <c r="BJ286" i="1"/>
  <c r="BI286" i="1"/>
  <c r="BG286" i="1"/>
  <c r="BB286" i="1"/>
  <c r="AK286" i="1"/>
  <c r="AI286" i="1"/>
  <c r="L286" i="1"/>
  <c r="AY286" i="1"/>
  <c r="AX286" i="1"/>
  <c r="BA286" i="1"/>
  <c r="AV286" i="1"/>
  <c r="AZ286" i="1"/>
  <c r="AJ286" i="1"/>
  <c r="U286" i="1"/>
  <c r="K286" i="1"/>
  <c r="J286" i="1"/>
  <c r="R286" i="1"/>
  <c r="V286" i="1"/>
  <c r="W286" i="1"/>
  <c r="AE286" i="1"/>
  <c r="AC286" i="1"/>
  <c r="AD286" i="1"/>
  <c r="AF286" i="1"/>
  <c r="X286" i="1"/>
  <c r="AB286" i="1"/>
  <c r="AA286" i="1"/>
  <c r="Z286" i="1"/>
  <c r="Y286" i="1"/>
  <c r="S286" i="1"/>
  <c r="Q286" i="1"/>
  <c r="T286" i="1"/>
  <c r="P286" i="1"/>
  <c r="M286" i="1"/>
  <c r="N286" i="1"/>
  <c r="O286" i="1"/>
  <c r="CY285" i="1"/>
  <c r="CX285" i="1"/>
  <c r="CV285" i="1"/>
  <c r="CW285" i="1"/>
  <c r="AP285" i="1"/>
  <c r="BC285" i="1"/>
  <c r="BF285" i="1"/>
  <c r="BH285" i="1"/>
  <c r="BL285" i="1"/>
  <c r="BM285" i="1"/>
  <c r="BK285" i="1"/>
  <c r="BJ285" i="1"/>
  <c r="BI285" i="1"/>
  <c r="BG285" i="1"/>
  <c r="BB285" i="1"/>
  <c r="AK285" i="1"/>
  <c r="AI285" i="1"/>
  <c r="L285" i="1"/>
  <c r="AY285" i="1"/>
  <c r="AX285" i="1"/>
  <c r="BA285" i="1"/>
  <c r="AV285" i="1"/>
  <c r="AZ285" i="1"/>
  <c r="AJ285" i="1"/>
  <c r="U285" i="1"/>
  <c r="K285" i="1"/>
  <c r="J285" i="1"/>
  <c r="R285" i="1"/>
  <c r="V285" i="1"/>
  <c r="W285" i="1"/>
  <c r="AE285" i="1"/>
  <c r="AC285" i="1"/>
  <c r="AD285" i="1"/>
  <c r="AF285" i="1"/>
  <c r="X285" i="1"/>
  <c r="AB285" i="1"/>
  <c r="AA285" i="1"/>
  <c r="Z285" i="1"/>
  <c r="Y285" i="1"/>
  <c r="S285" i="1"/>
  <c r="Q285" i="1"/>
  <c r="T285" i="1"/>
  <c r="P285" i="1"/>
  <c r="M285" i="1"/>
  <c r="N285" i="1"/>
  <c r="O285" i="1"/>
  <c r="CY284" i="1"/>
  <c r="CX284" i="1"/>
  <c r="CV284" i="1"/>
  <c r="CW284" i="1"/>
  <c r="AP284" i="1"/>
  <c r="BC284" i="1"/>
  <c r="BF284" i="1"/>
  <c r="BH284" i="1"/>
  <c r="BL284" i="1"/>
  <c r="BM284" i="1"/>
  <c r="BK284" i="1"/>
  <c r="BJ284" i="1"/>
  <c r="BI284" i="1"/>
  <c r="BG284" i="1"/>
  <c r="BB284" i="1"/>
  <c r="AK284" i="1"/>
  <c r="AI284" i="1"/>
  <c r="L284" i="1"/>
  <c r="AY284" i="1"/>
  <c r="AX284" i="1"/>
  <c r="BA284" i="1"/>
  <c r="AV284" i="1"/>
  <c r="AZ284" i="1"/>
  <c r="AJ284" i="1"/>
  <c r="U284" i="1"/>
  <c r="K284" i="1"/>
  <c r="J284" i="1"/>
  <c r="R284" i="1"/>
  <c r="V284" i="1"/>
  <c r="W284" i="1"/>
  <c r="AE284" i="1"/>
  <c r="AC284" i="1"/>
  <c r="AD284" i="1"/>
  <c r="AF284" i="1"/>
  <c r="X284" i="1"/>
  <c r="AB284" i="1"/>
  <c r="AA284" i="1"/>
  <c r="Z284" i="1"/>
  <c r="Y284" i="1"/>
  <c r="S284" i="1"/>
  <c r="Q284" i="1"/>
  <c r="T284" i="1"/>
  <c r="P284" i="1"/>
  <c r="M284" i="1"/>
  <c r="N284" i="1"/>
  <c r="O284" i="1"/>
  <c r="CY283" i="1"/>
  <c r="CX283" i="1"/>
  <c r="CV283" i="1"/>
  <c r="CW283" i="1"/>
  <c r="AP283" i="1"/>
  <c r="BC283" i="1"/>
  <c r="BF283" i="1"/>
  <c r="BH283" i="1"/>
  <c r="BL283" i="1"/>
  <c r="BM283" i="1"/>
  <c r="BK283" i="1"/>
  <c r="BJ283" i="1"/>
  <c r="BI283" i="1"/>
  <c r="BG283" i="1"/>
  <c r="BB283" i="1"/>
  <c r="AK283" i="1"/>
  <c r="AI283" i="1"/>
  <c r="L283" i="1"/>
  <c r="AY283" i="1"/>
  <c r="AX283" i="1"/>
  <c r="BA283" i="1"/>
  <c r="AV283" i="1"/>
  <c r="AZ283" i="1"/>
  <c r="AJ283" i="1"/>
  <c r="U283" i="1"/>
  <c r="K283" i="1"/>
  <c r="J283" i="1"/>
  <c r="R283" i="1"/>
  <c r="V283" i="1"/>
  <c r="W283" i="1"/>
  <c r="AE283" i="1"/>
  <c r="AC283" i="1"/>
  <c r="AD283" i="1"/>
  <c r="AF283" i="1"/>
  <c r="X283" i="1"/>
  <c r="AB283" i="1"/>
  <c r="AA283" i="1"/>
  <c r="Z283" i="1"/>
  <c r="Y283" i="1"/>
  <c r="S283" i="1"/>
  <c r="Q283" i="1"/>
  <c r="T283" i="1"/>
  <c r="P283" i="1"/>
  <c r="M283" i="1"/>
  <c r="N283" i="1"/>
  <c r="O283" i="1"/>
  <c r="CY282" i="1"/>
  <c r="CX282" i="1"/>
  <c r="CV282" i="1"/>
  <c r="CW282" i="1"/>
  <c r="AP282" i="1"/>
  <c r="BC282" i="1"/>
  <c r="BF282" i="1"/>
  <c r="BH282" i="1"/>
  <c r="BL282" i="1"/>
  <c r="BM282" i="1"/>
  <c r="BK282" i="1"/>
  <c r="BJ282" i="1"/>
  <c r="BI282" i="1"/>
  <c r="BG282" i="1"/>
  <c r="BB282" i="1"/>
  <c r="AK282" i="1"/>
  <c r="AI282" i="1"/>
  <c r="L282" i="1"/>
  <c r="AY282" i="1"/>
  <c r="AX282" i="1"/>
  <c r="BA282" i="1"/>
  <c r="AV282" i="1"/>
  <c r="AZ282" i="1"/>
  <c r="AJ282" i="1"/>
  <c r="U282" i="1"/>
  <c r="K282" i="1"/>
  <c r="J282" i="1"/>
  <c r="R282" i="1"/>
  <c r="V282" i="1"/>
  <c r="W282" i="1"/>
  <c r="AE282" i="1"/>
  <c r="AC282" i="1"/>
  <c r="AD282" i="1"/>
  <c r="AF282" i="1"/>
  <c r="X282" i="1"/>
  <c r="AB282" i="1"/>
  <c r="AA282" i="1"/>
  <c r="Z282" i="1"/>
  <c r="Y282" i="1"/>
  <c r="S282" i="1"/>
  <c r="Q282" i="1"/>
  <c r="T282" i="1"/>
  <c r="P282" i="1"/>
  <c r="M282" i="1"/>
  <c r="N282" i="1"/>
  <c r="O282" i="1"/>
  <c r="CY281" i="1"/>
  <c r="CX281" i="1"/>
  <c r="CV281" i="1"/>
  <c r="CW281" i="1"/>
  <c r="AP281" i="1"/>
  <c r="BC281" i="1"/>
  <c r="BF281" i="1"/>
  <c r="BH281" i="1"/>
  <c r="BL281" i="1"/>
  <c r="BM281" i="1"/>
  <c r="BK281" i="1"/>
  <c r="BJ281" i="1"/>
  <c r="BI281" i="1"/>
  <c r="BG281" i="1"/>
  <c r="BB281" i="1"/>
  <c r="AK281" i="1"/>
  <c r="AI281" i="1"/>
  <c r="L281" i="1"/>
  <c r="AY281" i="1"/>
  <c r="AX281" i="1"/>
  <c r="BA281" i="1"/>
  <c r="AV281" i="1"/>
  <c r="AZ281" i="1"/>
  <c r="AJ281" i="1"/>
  <c r="U281" i="1"/>
  <c r="K281" i="1"/>
  <c r="J281" i="1"/>
  <c r="R281" i="1"/>
  <c r="V281" i="1"/>
  <c r="W281" i="1"/>
  <c r="AE281" i="1"/>
  <c r="AC281" i="1"/>
  <c r="AD281" i="1"/>
  <c r="AF281" i="1"/>
  <c r="X281" i="1"/>
  <c r="AB281" i="1"/>
  <c r="AA281" i="1"/>
  <c r="Z281" i="1"/>
  <c r="Y281" i="1"/>
  <c r="S281" i="1"/>
  <c r="Q281" i="1"/>
  <c r="T281" i="1"/>
  <c r="P281" i="1"/>
  <c r="M281" i="1"/>
  <c r="N281" i="1"/>
  <c r="O281" i="1"/>
  <c r="CY280" i="1"/>
  <c r="CX280" i="1"/>
  <c r="CV280" i="1"/>
  <c r="CW280" i="1"/>
  <c r="AP280" i="1"/>
  <c r="BC280" i="1"/>
  <c r="BF280" i="1"/>
  <c r="BH280" i="1"/>
  <c r="BL280" i="1"/>
  <c r="BM280" i="1"/>
  <c r="BK280" i="1"/>
  <c r="BJ280" i="1"/>
  <c r="BI280" i="1"/>
  <c r="BG280" i="1"/>
  <c r="BB280" i="1"/>
  <c r="AK280" i="1"/>
  <c r="AI280" i="1"/>
  <c r="L280" i="1"/>
  <c r="AY280" i="1"/>
  <c r="AX280" i="1"/>
  <c r="BA280" i="1"/>
  <c r="AV280" i="1"/>
  <c r="AZ280" i="1"/>
  <c r="AJ280" i="1"/>
  <c r="U280" i="1"/>
  <c r="K280" i="1"/>
  <c r="J280" i="1"/>
  <c r="R280" i="1"/>
  <c r="V280" i="1"/>
  <c r="W280" i="1"/>
  <c r="AE280" i="1"/>
  <c r="AC280" i="1"/>
  <c r="AD280" i="1"/>
  <c r="AF280" i="1"/>
  <c r="X280" i="1"/>
  <c r="AB280" i="1"/>
  <c r="AA280" i="1"/>
  <c r="Z280" i="1"/>
  <c r="Y280" i="1"/>
  <c r="S280" i="1"/>
  <c r="Q280" i="1"/>
  <c r="T280" i="1"/>
  <c r="P280" i="1"/>
  <c r="M280" i="1"/>
  <c r="N280" i="1"/>
  <c r="O280" i="1"/>
  <c r="CY279" i="1"/>
  <c r="CX279" i="1"/>
  <c r="CV279" i="1"/>
  <c r="CW279" i="1"/>
  <c r="AP279" i="1"/>
  <c r="BC279" i="1"/>
  <c r="BF279" i="1"/>
  <c r="BH279" i="1"/>
  <c r="BL279" i="1"/>
  <c r="BM279" i="1"/>
  <c r="BK279" i="1"/>
  <c r="BJ279" i="1"/>
  <c r="BI279" i="1"/>
  <c r="BG279" i="1"/>
  <c r="BB279" i="1"/>
  <c r="AK279" i="1"/>
  <c r="AI279" i="1"/>
  <c r="L279" i="1"/>
  <c r="AY279" i="1"/>
  <c r="AX279" i="1"/>
  <c r="BA279" i="1"/>
  <c r="AV279" i="1"/>
  <c r="AZ279" i="1"/>
  <c r="AJ279" i="1"/>
  <c r="U279" i="1"/>
  <c r="K279" i="1"/>
  <c r="J279" i="1"/>
  <c r="R279" i="1"/>
  <c r="V279" i="1"/>
  <c r="W279" i="1"/>
  <c r="AE279" i="1"/>
  <c r="AC279" i="1"/>
  <c r="AD279" i="1"/>
  <c r="AF279" i="1"/>
  <c r="X279" i="1"/>
  <c r="AB279" i="1"/>
  <c r="AA279" i="1"/>
  <c r="Z279" i="1"/>
  <c r="Y279" i="1"/>
  <c r="S279" i="1"/>
  <c r="Q279" i="1"/>
  <c r="T279" i="1"/>
  <c r="P279" i="1"/>
  <c r="M279" i="1"/>
  <c r="N279" i="1"/>
  <c r="O279" i="1"/>
  <c r="CY278" i="1"/>
  <c r="CX278" i="1"/>
  <c r="CV278" i="1"/>
  <c r="CW278" i="1"/>
  <c r="AP278" i="1"/>
  <c r="BC278" i="1"/>
  <c r="BF278" i="1"/>
  <c r="BH278" i="1"/>
  <c r="BL278" i="1"/>
  <c r="BM278" i="1"/>
  <c r="BK278" i="1"/>
  <c r="BJ278" i="1"/>
  <c r="BI278" i="1"/>
  <c r="BG278" i="1"/>
  <c r="BB278" i="1"/>
  <c r="AK278" i="1"/>
  <c r="AI278" i="1"/>
  <c r="L278" i="1"/>
  <c r="AY278" i="1"/>
  <c r="AX278" i="1"/>
  <c r="BA278" i="1"/>
  <c r="AV278" i="1"/>
  <c r="AZ278" i="1"/>
  <c r="AJ278" i="1"/>
  <c r="U278" i="1"/>
  <c r="K278" i="1"/>
  <c r="J278" i="1"/>
  <c r="R278" i="1"/>
  <c r="V278" i="1"/>
  <c r="W278" i="1"/>
  <c r="AE278" i="1"/>
  <c r="AC278" i="1"/>
  <c r="AD278" i="1"/>
  <c r="AF278" i="1"/>
  <c r="X278" i="1"/>
  <c r="AB278" i="1"/>
  <c r="AA278" i="1"/>
  <c r="Z278" i="1"/>
  <c r="Y278" i="1"/>
  <c r="S278" i="1"/>
  <c r="Q278" i="1"/>
  <c r="T278" i="1"/>
  <c r="P278" i="1"/>
  <c r="M278" i="1"/>
  <c r="N278" i="1"/>
  <c r="O278" i="1"/>
  <c r="CY277" i="1"/>
  <c r="CX277" i="1"/>
  <c r="CV277" i="1"/>
  <c r="CW277" i="1"/>
  <c r="AP277" i="1"/>
  <c r="BC277" i="1"/>
  <c r="BF277" i="1"/>
  <c r="BH277" i="1"/>
  <c r="BL277" i="1"/>
  <c r="BM277" i="1"/>
  <c r="BK277" i="1"/>
  <c r="BJ277" i="1"/>
  <c r="BI277" i="1"/>
  <c r="BG277" i="1"/>
  <c r="BB277" i="1"/>
  <c r="AK277" i="1"/>
  <c r="AI277" i="1"/>
  <c r="L277" i="1"/>
  <c r="AY277" i="1"/>
  <c r="AX277" i="1"/>
  <c r="BA277" i="1"/>
  <c r="AV277" i="1"/>
  <c r="AZ277" i="1"/>
  <c r="AJ277" i="1"/>
  <c r="U277" i="1"/>
  <c r="K277" i="1"/>
  <c r="J277" i="1"/>
  <c r="R277" i="1"/>
  <c r="V277" i="1"/>
  <c r="W277" i="1"/>
  <c r="AE277" i="1"/>
  <c r="AC277" i="1"/>
  <c r="AD277" i="1"/>
  <c r="AF277" i="1"/>
  <c r="X277" i="1"/>
  <c r="AB277" i="1"/>
  <c r="AA277" i="1"/>
  <c r="Z277" i="1"/>
  <c r="Y277" i="1"/>
  <c r="S277" i="1"/>
  <c r="Q277" i="1"/>
  <c r="T277" i="1"/>
  <c r="P277" i="1"/>
  <c r="M277" i="1"/>
  <c r="N277" i="1"/>
  <c r="O277" i="1"/>
  <c r="CY276" i="1"/>
  <c r="CX276" i="1"/>
  <c r="CV276" i="1"/>
  <c r="CW276" i="1"/>
  <c r="AP276" i="1"/>
  <c r="BC276" i="1"/>
  <c r="BF276" i="1"/>
  <c r="BH276" i="1"/>
  <c r="BL276" i="1"/>
  <c r="BM276" i="1"/>
  <c r="BK276" i="1"/>
  <c r="BJ276" i="1"/>
  <c r="BI276" i="1"/>
  <c r="BG276" i="1"/>
  <c r="BB276" i="1"/>
  <c r="AK276" i="1"/>
  <c r="AI276" i="1"/>
  <c r="L276" i="1"/>
  <c r="AY276" i="1"/>
  <c r="AX276" i="1"/>
  <c r="BA276" i="1"/>
  <c r="AV276" i="1"/>
  <c r="AZ276" i="1"/>
  <c r="AJ276" i="1"/>
  <c r="U276" i="1"/>
  <c r="K276" i="1"/>
  <c r="J276" i="1"/>
  <c r="R276" i="1"/>
  <c r="V276" i="1"/>
  <c r="W276" i="1"/>
  <c r="AE276" i="1"/>
  <c r="AC276" i="1"/>
  <c r="AD276" i="1"/>
  <c r="AF276" i="1"/>
  <c r="X276" i="1"/>
  <c r="AB276" i="1"/>
  <c r="AA276" i="1"/>
  <c r="Z276" i="1"/>
  <c r="Y276" i="1"/>
  <c r="S276" i="1"/>
  <c r="Q276" i="1"/>
  <c r="T276" i="1"/>
  <c r="P276" i="1"/>
  <c r="M276" i="1"/>
  <c r="N276" i="1"/>
  <c r="O276" i="1"/>
  <c r="CY275" i="1"/>
  <c r="CX275" i="1"/>
  <c r="CV275" i="1"/>
  <c r="CW275" i="1"/>
  <c r="AP275" i="1"/>
  <c r="BC275" i="1"/>
  <c r="BF275" i="1"/>
  <c r="BH275" i="1"/>
  <c r="BL275" i="1"/>
  <c r="BM275" i="1"/>
  <c r="BK275" i="1"/>
  <c r="BJ275" i="1"/>
  <c r="BI275" i="1"/>
  <c r="BG275" i="1"/>
  <c r="BB275" i="1"/>
  <c r="AK275" i="1"/>
  <c r="AI275" i="1"/>
  <c r="L275" i="1"/>
  <c r="AY275" i="1"/>
  <c r="AX275" i="1"/>
  <c r="BA275" i="1"/>
  <c r="AV275" i="1"/>
  <c r="AZ275" i="1"/>
  <c r="AJ275" i="1"/>
  <c r="U275" i="1"/>
  <c r="K275" i="1"/>
  <c r="J275" i="1"/>
  <c r="R275" i="1"/>
  <c r="V275" i="1"/>
  <c r="W275" i="1"/>
  <c r="AE275" i="1"/>
  <c r="AC275" i="1"/>
  <c r="AD275" i="1"/>
  <c r="AF275" i="1"/>
  <c r="X275" i="1"/>
  <c r="AB275" i="1"/>
  <c r="AA275" i="1"/>
  <c r="Z275" i="1"/>
  <c r="Y275" i="1"/>
  <c r="S275" i="1"/>
  <c r="Q275" i="1"/>
  <c r="T275" i="1"/>
  <c r="P275" i="1"/>
  <c r="M275" i="1"/>
  <c r="N275" i="1"/>
  <c r="O275" i="1"/>
  <c r="CY274" i="1"/>
  <c r="CX274" i="1"/>
  <c r="CV274" i="1"/>
  <c r="CW274" i="1"/>
  <c r="AP274" i="1"/>
  <c r="BC274" i="1"/>
  <c r="BF274" i="1"/>
  <c r="BH274" i="1"/>
  <c r="BL274" i="1"/>
  <c r="BM274" i="1"/>
  <c r="BK274" i="1"/>
  <c r="BJ274" i="1"/>
  <c r="BI274" i="1"/>
  <c r="BG274" i="1"/>
  <c r="BB274" i="1"/>
  <c r="AK274" i="1"/>
  <c r="AI274" i="1"/>
  <c r="L274" i="1"/>
  <c r="AY274" i="1"/>
  <c r="AX274" i="1"/>
  <c r="BA274" i="1"/>
  <c r="AV274" i="1"/>
  <c r="AZ274" i="1"/>
  <c r="AJ274" i="1"/>
  <c r="U274" i="1"/>
  <c r="K274" i="1"/>
  <c r="J274" i="1"/>
  <c r="R274" i="1"/>
  <c r="V274" i="1"/>
  <c r="W274" i="1"/>
  <c r="AE274" i="1"/>
  <c r="AC274" i="1"/>
  <c r="AD274" i="1"/>
  <c r="AF274" i="1"/>
  <c r="X274" i="1"/>
  <c r="AB274" i="1"/>
  <c r="AA274" i="1"/>
  <c r="Z274" i="1"/>
  <c r="Y274" i="1"/>
  <c r="S274" i="1"/>
  <c r="Q274" i="1"/>
  <c r="T274" i="1"/>
  <c r="P274" i="1"/>
  <c r="M274" i="1"/>
  <c r="N274" i="1"/>
  <c r="O274" i="1"/>
  <c r="CY273" i="1"/>
  <c r="CX273" i="1"/>
  <c r="CV273" i="1"/>
  <c r="CW273" i="1"/>
  <c r="AP273" i="1"/>
  <c r="BC273" i="1"/>
  <c r="BF273" i="1"/>
  <c r="BH273" i="1"/>
  <c r="BL273" i="1"/>
  <c r="BM273" i="1"/>
  <c r="BK273" i="1"/>
  <c r="BJ273" i="1"/>
  <c r="BI273" i="1"/>
  <c r="BG273" i="1"/>
  <c r="BB273" i="1"/>
  <c r="AK273" i="1"/>
  <c r="AI273" i="1"/>
  <c r="L273" i="1"/>
  <c r="AY273" i="1"/>
  <c r="AX273" i="1"/>
  <c r="BA273" i="1"/>
  <c r="AV273" i="1"/>
  <c r="AZ273" i="1"/>
  <c r="AJ273" i="1"/>
  <c r="U273" i="1"/>
  <c r="K273" i="1"/>
  <c r="J273" i="1"/>
  <c r="R273" i="1"/>
  <c r="V273" i="1"/>
  <c r="W273" i="1"/>
  <c r="AE273" i="1"/>
  <c r="AC273" i="1"/>
  <c r="AD273" i="1"/>
  <c r="AF273" i="1"/>
  <c r="X273" i="1"/>
  <c r="AB273" i="1"/>
  <c r="AA273" i="1"/>
  <c r="Z273" i="1"/>
  <c r="Y273" i="1"/>
  <c r="S273" i="1"/>
  <c r="Q273" i="1"/>
  <c r="T273" i="1"/>
  <c r="P273" i="1"/>
  <c r="M273" i="1"/>
  <c r="N273" i="1"/>
  <c r="O273" i="1"/>
  <c r="CY272" i="1"/>
  <c r="CX272" i="1"/>
  <c r="CV272" i="1"/>
  <c r="CW272" i="1"/>
  <c r="AP272" i="1"/>
  <c r="BC272" i="1"/>
  <c r="BF272" i="1"/>
  <c r="BH272" i="1"/>
  <c r="BL272" i="1"/>
  <c r="BM272" i="1"/>
  <c r="BK272" i="1"/>
  <c r="BJ272" i="1"/>
  <c r="BI272" i="1"/>
  <c r="BG272" i="1"/>
  <c r="BB272" i="1"/>
  <c r="AK272" i="1"/>
  <c r="AI272" i="1"/>
  <c r="L272" i="1"/>
  <c r="AY272" i="1"/>
  <c r="AX272" i="1"/>
  <c r="BA272" i="1"/>
  <c r="AV272" i="1"/>
  <c r="AZ272" i="1"/>
  <c r="AJ272" i="1"/>
  <c r="U272" i="1"/>
  <c r="K272" i="1"/>
  <c r="J272" i="1"/>
  <c r="R272" i="1"/>
  <c r="V272" i="1"/>
  <c r="W272" i="1"/>
  <c r="AE272" i="1"/>
  <c r="AC272" i="1"/>
  <c r="AD272" i="1"/>
  <c r="AF272" i="1"/>
  <c r="X272" i="1"/>
  <c r="AB272" i="1"/>
  <c r="AA272" i="1"/>
  <c r="Z272" i="1"/>
  <c r="Y272" i="1"/>
  <c r="S272" i="1"/>
  <c r="Q272" i="1"/>
  <c r="T272" i="1"/>
  <c r="P272" i="1"/>
  <c r="M272" i="1"/>
  <c r="N272" i="1"/>
  <c r="O272" i="1"/>
  <c r="CY271" i="1"/>
  <c r="CX271" i="1"/>
  <c r="CV271" i="1"/>
  <c r="CW271" i="1"/>
  <c r="AP271" i="1"/>
  <c r="BC271" i="1"/>
  <c r="BF271" i="1"/>
  <c r="BH271" i="1"/>
  <c r="BL271" i="1"/>
  <c r="BM271" i="1"/>
  <c r="BK271" i="1"/>
  <c r="BJ271" i="1"/>
  <c r="BI271" i="1"/>
  <c r="BG271" i="1"/>
  <c r="BB271" i="1"/>
  <c r="AK271" i="1"/>
  <c r="AI271" i="1"/>
  <c r="L271" i="1"/>
  <c r="AY271" i="1"/>
  <c r="AX271" i="1"/>
  <c r="BA271" i="1"/>
  <c r="AV271" i="1"/>
  <c r="AZ271" i="1"/>
  <c r="AJ271" i="1"/>
  <c r="U271" i="1"/>
  <c r="K271" i="1"/>
  <c r="J271" i="1"/>
  <c r="R271" i="1"/>
  <c r="V271" i="1"/>
  <c r="W271" i="1"/>
  <c r="AE271" i="1"/>
  <c r="AC271" i="1"/>
  <c r="AD271" i="1"/>
  <c r="AF271" i="1"/>
  <c r="X271" i="1"/>
  <c r="AB271" i="1"/>
  <c r="AA271" i="1"/>
  <c r="Z271" i="1"/>
  <c r="Y271" i="1"/>
  <c r="S271" i="1"/>
  <c r="Q271" i="1"/>
  <c r="T271" i="1"/>
  <c r="P271" i="1"/>
  <c r="M271" i="1"/>
  <c r="N271" i="1"/>
  <c r="O271" i="1"/>
  <c r="CY270" i="1"/>
  <c r="CX270" i="1"/>
  <c r="CV270" i="1"/>
  <c r="CW270" i="1"/>
  <c r="AP270" i="1"/>
  <c r="BC270" i="1"/>
  <c r="BF270" i="1"/>
  <c r="BH270" i="1"/>
  <c r="BL270" i="1"/>
  <c r="BM270" i="1"/>
  <c r="BK270" i="1"/>
  <c r="BJ270" i="1"/>
  <c r="BI270" i="1"/>
  <c r="BG270" i="1"/>
  <c r="BB270" i="1"/>
  <c r="AK270" i="1"/>
  <c r="AI270" i="1"/>
  <c r="L270" i="1"/>
  <c r="AY270" i="1"/>
  <c r="AX270" i="1"/>
  <c r="BA270" i="1"/>
  <c r="AV270" i="1"/>
  <c r="AZ270" i="1"/>
  <c r="AJ270" i="1"/>
  <c r="U270" i="1"/>
  <c r="K270" i="1"/>
  <c r="J270" i="1"/>
  <c r="R270" i="1"/>
  <c r="V270" i="1"/>
  <c r="W270" i="1"/>
  <c r="AE270" i="1"/>
  <c r="AC270" i="1"/>
  <c r="AD270" i="1"/>
  <c r="AF270" i="1"/>
  <c r="X270" i="1"/>
  <c r="AB270" i="1"/>
  <c r="AA270" i="1"/>
  <c r="Z270" i="1"/>
  <c r="Y270" i="1"/>
  <c r="S270" i="1"/>
  <c r="Q270" i="1"/>
  <c r="T270" i="1"/>
  <c r="P270" i="1"/>
  <c r="M270" i="1"/>
  <c r="N270" i="1"/>
  <c r="O270" i="1"/>
  <c r="CY269" i="1"/>
  <c r="CX269" i="1"/>
  <c r="CV269" i="1"/>
  <c r="CW269" i="1"/>
  <c r="AP269" i="1"/>
  <c r="BC269" i="1"/>
  <c r="BF269" i="1"/>
  <c r="BH269" i="1"/>
  <c r="BL269" i="1"/>
  <c r="BM269" i="1"/>
  <c r="BK269" i="1"/>
  <c r="BJ269" i="1"/>
  <c r="BI269" i="1"/>
  <c r="BG269" i="1"/>
  <c r="BB269" i="1"/>
  <c r="AK269" i="1"/>
  <c r="AI269" i="1"/>
  <c r="L269" i="1"/>
  <c r="AY269" i="1"/>
  <c r="AX269" i="1"/>
  <c r="BA269" i="1"/>
  <c r="AV269" i="1"/>
  <c r="AZ269" i="1"/>
  <c r="AJ269" i="1"/>
  <c r="U269" i="1"/>
  <c r="K269" i="1"/>
  <c r="J269" i="1"/>
  <c r="R269" i="1"/>
  <c r="V269" i="1"/>
  <c r="W269" i="1"/>
  <c r="AE269" i="1"/>
  <c r="AC269" i="1"/>
  <c r="AD269" i="1"/>
  <c r="AF269" i="1"/>
  <c r="X269" i="1"/>
  <c r="AB269" i="1"/>
  <c r="AA269" i="1"/>
  <c r="Z269" i="1"/>
  <c r="Y269" i="1"/>
  <c r="S269" i="1"/>
  <c r="Q269" i="1"/>
  <c r="T269" i="1"/>
  <c r="P269" i="1"/>
  <c r="M269" i="1"/>
  <c r="N269" i="1"/>
  <c r="O269" i="1"/>
  <c r="CY268" i="1"/>
  <c r="CX268" i="1"/>
  <c r="CV268" i="1"/>
  <c r="CW268" i="1"/>
  <c r="AP268" i="1"/>
  <c r="BC268" i="1"/>
  <c r="BF268" i="1"/>
  <c r="BH268" i="1"/>
  <c r="BL268" i="1"/>
  <c r="BM268" i="1"/>
  <c r="BK268" i="1"/>
  <c r="BJ268" i="1"/>
  <c r="BI268" i="1"/>
  <c r="BG268" i="1"/>
  <c r="BB268" i="1"/>
  <c r="AK268" i="1"/>
  <c r="AI268" i="1"/>
  <c r="L268" i="1"/>
  <c r="AY268" i="1"/>
  <c r="AX268" i="1"/>
  <c r="BA268" i="1"/>
  <c r="AV268" i="1"/>
  <c r="AZ268" i="1"/>
  <c r="AJ268" i="1"/>
  <c r="U268" i="1"/>
  <c r="K268" i="1"/>
  <c r="J268" i="1"/>
  <c r="R268" i="1"/>
  <c r="V268" i="1"/>
  <c r="W268" i="1"/>
  <c r="AE268" i="1"/>
  <c r="AC268" i="1"/>
  <c r="AD268" i="1"/>
  <c r="AF268" i="1"/>
  <c r="X268" i="1"/>
  <c r="AB268" i="1"/>
  <c r="AA268" i="1"/>
  <c r="Z268" i="1"/>
  <c r="Y268" i="1"/>
  <c r="S268" i="1"/>
  <c r="Q268" i="1"/>
  <c r="T268" i="1"/>
  <c r="P268" i="1"/>
  <c r="M268" i="1"/>
  <c r="N268" i="1"/>
  <c r="O268" i="1"/>
  <c r="CY267" i="1"/>
  <c r="CX267" i="1"/>
  <c r="CV267" i="1"/>
  <c r="CW267" i="1"/>
  <c r="AP267" i="1"/>
  <c r="BC267" i="1"/>
  <c r="BF267" i="1"/>
  <c r="BH267" i="1"/>
  <c r="BL267" i="1"/>
  <c r="BM267" i="1"/>
  <c r="BK267" i="1"/>
  <c r="BJ267" i="1"/>
  <c r="BI267" i="1"/>
  <c r="BG267" i="1"/>
  <c r="BB267" i="1"/>
  <c r="AK267" i="1"/>
  <c r="AI267" i="1"/>
  <c r="L267" i="1"/>
  <c r="AY267" i="1"/>
  <c r="AX267" i="1"/>
  <c r="BA267" i="1"/>
  <c r="AV267" i="1"/>
  <c r="AZ267" i="1"/>
  <c r="AJ267" i="1"/>
  <c r="U267" i="1"/>
  <c r="K267" i="1"/>
  <c r="J267" i="1"/>
  <c r="R267" i="1"/>
  <c r="V267" i="1"/>
  <c r="W267" i="1"/>
  <c r="AE267" i="1"/>
  <c r="AC267" i="1"/>
  <c r="AD267" i="1"/>
  <c r="AF267" i="1"/>
  <c r="X267" i="1"/>
  <c r="AB267" i="1"/>
  <c r="AA267" i="1"/>
  <c r="Z267" i="1"/>
  <c r="Y267" i="1"/>
  <c r="S267" i="1"/>
  <c r="Q267" i="1"/>
  <c r="T267" i="1"/>
  <c r="P267" i="1"/>
  <c r="M267" i="1"/>
  <c r="N267" i="1"/>
  <c r="O267" i="1"/>
  <c r="CY266" i="1"/>
  <c r="CX266" i="1"/>
  <c r="CV266" i="1"/>
  <c r="CW266" i="1"/>
  <c r="AP266" i="1"/>
  <c r="BC266" i="1"/>
  <c r="BF266" i="1"/>
  <c r="BH266" i="1"/>
  <c r="BL266" i="1"/>
  <c r="BM266" i="1"/>
  <c r="BK266" i="1"/>
  <c r="BJ266" i="1"/>
  <c r="BI266" i="1"/>
  <c r="BG266" i="1"/>
  <c r="BB266" i="1"/>
  <c r="AK266" i="1"/>
  <c r="AI266" i="1"/>
  <c r="L266" i="1"/>
  <c r="AY266" i="1"/>
  <c r="AX266" i="1"/>
  <c r="BA266" i="1"/>
  <c r="AV266" i="1"/>
  <c r="AZ266" i="1"/>
  <c r="AJ266" i="1"/>
  <c r="U266" i="1"/>
  <c r="K266" i="1"/>
  <c r="J266" i="1"/>
  <c r="R266" i="1"/>
  <c r="V266" i="1"/>
  <c r="W266" i="1"/>
  <c r="AE266" i="1"/>
  <c r="AC266" i="1"/>
  <c r="AD266" i="1"/>
  <c r="AF266" i="1"/>
  <c r="X266" i="1"/>
  <c r="AB266" i="1"/>
  <c r="AA266" i="1"/>
  <c r="Z266" i="1"/>
  <c r="Y266" i="1"/>
  <c r="S266" i="1"/>
  <c r="Q266" i="1"/>
  <c r="T266" i="1"/>
  <c r="P266" i="1"/>
  <c r="M266" i="1"/>
  <c r="N266" i="1"/>
  <c r="O266" i="1"/>
  <c r="CY265" i="1"/>
  <c r="CX265" i="1"/>
  <c r="CV265" i="1"/>
  <c r="CW265" i="1"/>
  <c r="AP265" i="1"/>
  <c r="BC265" i="1"/>
  <c r="BF265" i="1"/>
  <c r="BH265" i="1"/>
  <c r="BL265" i="1"/>
  <c r="BM265" i="1"/>
  <c r="BK265" i="1"/>
  <c r="BJ265" i="1"/>
  <c r="BI265" i="1"/>
  <c r="BG265" i="1"/>
  <c r="BB265" i="1"/>
  <c r="AK265" i="1"/>
  <c r="AI265" i="1"/>
  <c r="L265" i="1"/>
  <c r="AY265" i="1"/>
  <c r="AX265" i="1"/>
  <c r="BA265" i="1"/>
  <c r="AV265" i="1"/>
  <c r="AZ265" i="1"/>
  <c r="AJ265" i="1"/>
  <c r="U265" i="1"/>
  <c r="K265" i="1"/>
  <c r="J265" i="1"/>
  <c r="R265" i="1"/>
  <c r="V265" i="1"/>
  <c r="W265" i="1"/>
  <c r="AE265" i="1"/>
  <c r="AC265" i="1"/>
  <c r="AD265" i="1"/>
  <c r="AF265" i="1"/>
  <c r="X265" i="1"/>
  <c r="AB265" i="1"/>
  <c r="AA265" i="1"/>
  <c r="Z265" i="1"/>
  <c r="Y265" i="1"/>
  <c r="S265" i="1"/>
  <c r="Q265" i="1"/>
  <c r="T265" i="1"/>
  <c r="P265" i="1"/>
  <c r="M265" i="1"/>
  <c r="N265" i="1"/>
  <c r="O265" i="1"/>
  <c r="CY264" i="1"/>
  <c r="CX264" i="1"/>
  <c r="CV264" i="1"/>
  <c r="CW264" i="1"/>
  <c r="AP264" i="1"/>
  <c r="BC264" i="1"/>
  <c r="BF264" i="1"/>
  <c r="BH264" i="1"/>
  <c r="BL264" i="1"/>
  <c r="BM264" i="1"/>
  <c r="BK264" i="1"/>
  <c r="BJ264" i="1"/>
  <c r="BI264" i="1"/>
  <c r="BG264" i="1"/>
  <c r="BB264" i="1"/>
  <c r="AK264" i="1"/>
  <c r="AI264" i="1"/>
  <c r="L264" i="1"/>
  <c r="AY264" i="1"/>
  <c r="AX264" i="1"/>
  <c r="BA264" i="1"/>
  <c r="AV264" i="1"/>
  <c r="AZ264" i="1"/>
  <c r="AJ264" i="1"/>
  <c r="U264" i="1"/>
  <c r="K264" i="1"/>
  <c r="J264" i="1"/>
  <c r="R264" i="1"/>
  <c r="V264" i="1"/>
  <c r="W264" i="1"/>
  <c r="AE264" i="1"/>
  <c r="AC264" i="1"/>
  <c r="AD264" i="1"/>
  <c r="AF264" i="1"/>
  <c r="X264" i="1"/>
  <c r="AB264" i="1"/>
  <c r="AA264" i="1"/>
  <c r="Z264" i="1"/>
  <c r="Y264" i="1"/>
  <c r="S264" i="1"/>
  <c r="Q264" i="1"/>
  <c r="T264" i="1"/>
  <c r="P264" i="1"/>
  <c r="M264" i="1"/>
  <c r="N264" i="1"/>
  <c r="O264" i="1"/>
  <c r="CY263" i="1"/>
  <c r="CX263" i="1"/>
  <c r="CV263" i="1"/>
  <c r="CW263" i="1"/>
  <c r="AP263" i="1"/>
  <c r="BC263" i="1"/>
  <c r="BF263" i="1"/>
  <c r="BH263" i="1"/>
  <c r="BL263" i="1"/>
  <c r="BM263" i="1"/>
  <c r="BK263" i="1"/>
  <c r="BJ263" i="1"/>
  <c r="BI263" i="1"/>
  <c r="BG263" i="1"/>
  <c r="BB263" i="1"/>
  <c r="AK263" i="1"/>
  <c r="AI263" i="1"/>
  <c r="L263" i="1"/>
  <c r="AY263" i="1"/>
  <c r="AX263" i="1"/>
  <c r="BA263" i="1"/>
  <c r="AV263" i="1"/>
  <c r="AZ263" i="1"/>
  <c r="AJ263" i="1"/>
  <c r="U263" i="1"/>
  <c r="K263" i="1"/>
  <c r="J263" i="1"/>
  <c r="R263" i="1"/>
  <c r="V263" i="1"/>
  <c r="W263" i="1"/>
  <c r="AE263" i="1"/>
  <c r="AC263" i="1"/>
  <c r="AD263" i="1"/>
  <c r="AF263" i="1"/>
  <c r="X263" i="1"/>
  <c r="AB263" i="1"/>
  <c r="AA263" i="1"/>
  <c r="Z263" i="1"/>
  <c r="Y263" i="1"/>
  <c r="S263" i="1"/>
  <c r="Q263" i="1"/>
  <c r="T263" i="1"/>
  <c r="P263" i="1"/>
  <c r="M263" i="1"/>
  <c r="N263" i="1"/>
  <c r="O263" i="1"/>
  <c r="CY262" i="1"/>
  <c r="CX262" i="1"/>
  <c r="CV262" i="1"/>
  <c r="CW262" i="1"/>
  <c r="AP262" i="1"/>
  <c r="BC262" i="1"/>
  <c r="BF262" i="1"/>
  <c r="BH262" i="1"/>
  <c r="BL262" i="1"/>
  <c r="BM262" i="1"/>
  <c r="BK262" i="1"/>
  <c r="BJ262" i="1"/>
  <c r="BI262" i="1"/>
  <c r="BG262" i="1"/>
  <c r="BB262" i="1"/>
  <c r="AK262" i="1"/>
  <c r="AI262" i="1"/>
  <c r="L262" i="1"/>
  <c r="AY262" i="1"/>
  <c r="AX262" i="1"/>
  <c r="BA262" i="1"/>
  <c r="AV262" i="1"/>
  <c r="AZ262" i="1"/>
  <c r="AJ262" i="1"/>
  <c r="U262" i="1"/>
  <c r="K262" i="1"/>
  <c r="J262" i="1"/>
  <c r="R262" i="1"/>
  <c r="V262" i="1"/>
  <c r="W262" i="1"/>
  <c r="AE262" i="1"/>
  <c r="AC262" i="1"/>
  <c r="AD262" i="1"/>
  <c r="AF262" i="1"/>
  <c r="X262" i="1"/>
  <c r="AB262" i="1"/>
  <c r="AA262" i="1"/>
  <c r="Z262" i="1"/>
  <c r="Y262" i="1"/>
  <c r="S262" i="1"/>
  <c r="Q262" i="1"/>
  <c r="T262" i="1"/>
  <c r="P262" i="1"/>
  <c r="M262" i="1"/>
  <c r="N262" i="1"/>
  <c r="O262" i="1"/>
  <c r="CY261" i="1"/>
  <c r="CX261" i="1"/>
  <c r="CV261" i="1"/>
  <c r="CW261" i="1"/>
  <c r="AP261" i="1"/>
  <c r="BC261" i="1"/>
  <c r="BF261" i="1"/>
  <c r="BH261" i="1"/>
  <c r="BL261" i="1"/>
  <c r="BM261" i="1"/>
  <c r="BK261" i="1"/>
  <c r="BJ261" i="1"/>
  <c r="BI261" i="1"/>
  <c r="BG261" i="1"/>
  <c r="BB261" i="1"/>
  <c r="AK261" i="1"/>
  <c r="AI261" i="1"/>
  <c r="L261" i="1"/>
  <c r="AY261" i="1"/>
  <c r="AX261" i="1"/>
  <c r="BA261" i="1"/>
  <c r="AV261" i="1"/>
  <c r="AZ261" i="1"/>
  <c r="AJ261" i="1"/>
  <c r="U261" i="1"/>
  <c r="K261" i="1"/>
  <c r="J261" i="1"/>
  <c r="R261" i="1"/>
  <c r="V261" i="1"/>
  <c r="W261" i="1"/>
  <c r="AE261" i="1"/>
  <c r="AC261" i="1"/>
  <c r="AD261" i="1"/>
  <c r="AF261" i="1"/>
  <c r="X261" i="1"/>
  <c r="AB261" i="1"/>
  <c r="AA261" i="1"/>
  <c r="Z261" i="1"/>
  <c r="Y261" i="1"/>
  <c r="S261" i="1"/>
  <c r="Q261" i="1"/>
  <c r="T261" i="1"/>
  <c r="P261" i="1"/>
  <c r="M261" i="1"/>
  <c r="N261" i="1"/>
  <c r="O261" i="1"/>
  <c r="CY260" i="1"/>
  <c r="CX260" i="1"/>
  <c r="CV260" i="1"/>
  <c r="CW260" i="1"/>
  <c r="AP260" i="1"/>
  <c r="BC260" i="1"/>
  <c r="BF260" i="1"/>
  <c r="BH260" i="1"/>
  <c r="BL260" i="1"/>
  <c r="BM260" i="1"/>
  <c r="BK260" i="1"/>
  <c r="BJ260" i="1"/>
  <c r="BI260" i="1"/>
  <c r="BG260" i="1"/>
  <c r="BB260" i="1"/>
  <c r="AK260" i="1"/>
  <c r="AI260" i="1"/>
  <c r="L260" i="1"/>
  <c r="AY260" i="1"/>
  <c r="AX260" i="1"/>
  <c r="BA260" i="1"/>
  <c r="AV260" i="1"/>
  <c r="AZ260" i="1"/>
  <c r="AJ260" i="1"/>
  <c r="U260" i="1"/>
  <c r="K260" i="1"/>
  <c r="J260" i="1"/>
  <c r="R260" i="1"/>
  <c r="V260" i="1"/>
  <c r="W260" i="1"/>
  <c r="AE260" i="1"/>
  <c r="AC260" i="1"/>
  <c r="AD260" i="1"/>
  <c r="AF260" i="1"/>
  <c r="X260" i="1"/>
  <c r="AB260" i="1"/>
  <c r="AA260" i="1"/>
  <c r="Z260" i="1"/>
  <c r="Y260" i="1"/>
  <c r="S260" i="1"/>
  <c r="Q260" i="1"/>
  <c r="T260" i="1"/>
  <c r="P260" i="1"/>
  <c r="M260" i="1"/>
  <c r="N260" i="1"/>
  <c r="O260" i="1"/>
  <c r="CY259" i="1"/>
  <c r="CX259" i="1"/>
  <c r="CV259" i="1"/>
  <c r="CW259" i="1"/>
  <c r="AP259" i="1"/>
  <c r="BC259" i="1"/>
  <c r="BF259" i="1"/>
  <c r="BH259" i="1"/>
  <c r="BL259" i="1"/>
  <c r="BM259" i="1"/>
  <c r="BK259" i="1"/>
  <c r="BJ259" i="1"/>
  <c r="BI259" i="1"/>
  <c r="BG259" i="1"/>
  <c r="BB259" i="1"/>
  <c r="AK259" i="1"/>
  <c r="AI259" i="1"/>
  <c r="L259" i="1"/>
  <c r="AY259" i="1"/>
  <c r="AX259" i="1"/>
  <c r="BA259" i="1"/>
  <c r="AV259" i="1"/>
  <c r="AZ259" i="1"/>
  <c r="AJ259" i="1"/>
  <c r="U259" i="1"/>
  <c r="K259" i="1"/>
  <c r="J259" i="1"/>
  <c r="R259" i="1"/>
  <c r="V259" i="1"/>
  <c r="W259" i="1"/>
  <c r="AE259" i="1"/>
  <c r="AC259" i="1"/>
  <c r="AD259" i="1"/>
  <c r="AF259" i="1"/>
  <c r="X259" i="1"/>
  <c r="AB259" i="1"/>
  <c r="AA259" i="1"/>
  <c r="Z259" i="1"/>
  <c r="Y259" i="1"/>
  <c r="S259" i="1"/>
  <c r="Q259" i="1"/>
  <c r="T259" i="1"/>
  <c r="P259" i="1"/>
  <c r="M259" i="1"/>
  <c r="N259" i="1"/>
  <c r="O259" i="1"/>
  <c r="CY258" i="1"/>
  <c r="CX258" i="1"/>
  <c r="CV258" i="1"/>
  <c r="CW258" i="1"/>
  <c r="AP258" i="1"/>
  <c r="BC258" i="1"/>
  <c r="BF258" i="1"/>
  <c r="BH258" i="1"/>
  <c r="BL258" i="1"/>
  <c r="BM258" i="1"/>
  <c r="BK258" i="1"/>
  <c r="BJ258" i="1"/>
  <c r="BI258" i="1"/>
  <c r="BG258" i="1"/>
  <c r="BB258" i="1"/>
  <c r="AK258" i="1"/>
  <c r="AI258" i="1"/>
  <c r="L258" i="1"/>
  <c r="AY258" i="1"/>
  <c r="AX258" i="1"/>
  <c r="BA258" i="1"/>
  <c r="AV258" i="1"/>
  <c r="AZ258" i="1"/>
  <c r="AJ258" i="1"/>
  <c r="U258" i="1"/>
  <c r="K258" i="1"/>
  <c r="J258" i="1"/>
  <c r="R258" i="1"/>
  <c r="V258" i="1"/>
  <c r="W258" i="1"/>
  <c r="AE258" i="1"/>
  <c r="AC258" i="1"/>
  <c r="AD258" i="1"/>
  <c r="AF258" i="1"/>
  <c r="X258" i="1"/>
  <c r="AB258" i="1"/>
  <c r="AA258" i="1"/>
  <c r="Z258" i="1"/>
  <c r="Y258" i="1"/>
  <c r="S258" i="1"/>
  <c r="Q258" i="1"/>
  <c r="T258" i="1"/>
  <c r="P258" i="1"/>
  <c r="M258" i="1"/>
  <c r="N258" i="1"/>
  <c r="O258" i="1"/>
  <c r="CY257" i="1"/>
  <c r="CX257" i="1"/>
  <c r="CV257" i="1"/>
  <c r="CW257" i="1"/>
  <c r="AP257" i="1"/>
  <c r="BC257" i="1"/>
  <c r="BF257" i="1"/>
  <c r="BH257" i="1"/>
  <c r="BL257" i="1"/>
  <c r="BM257" i="1"/>
  <c r="BK257" i="1"/>
  <c r="BJ257" i="1"/>
  <c r="BI257" i="1"/>
  <c r="BG257" i="1"/>
  <c r="BB257" i="1"/>
  <c r="AK257" i="1"/>
  <c r="AI257" i="1"/>
  <c r="L257" i="1"/>
  <c r="AY257" i="1"/>
  <c r="AX257" i="1"/>
  <c r="BA257" i="1"/>
  <c r="AV257" i="1"/>
  <c r="AZ257" i="1"/>
  <c r="AJ257" i="1"/>
  <c r="U257" i="1"/>
  <c r="K257" i="1"/>
  <c r="J257" i="1"/>
  <c r="R257" i="1"/>
  <c r="V257" i="1"/>
  <c r="W257" i="1"/>
  <c r="AE257" i="1"/>
  <c r="AC257" i="1"/>
  <c r="AD257" i="1"/>
  <c r="AF257" i="1"/>
  <c r="X257" i="1"/>
  <c r="AB257" i="1"/>
  <c r="AA257" i="1"/>
  <c r="Z257" i="1"/>
  <c r="Y257" i="1"/>
  <c r="S257" i="1"/>
  <c r="Q257" i="1"/>
  <c r="T257" i="1"/>
  <c r="P257" i="1"/>
  <c r="M257" i="1"/>
  <c r="N257" i="1"/>
  <c r="O257" i="1"/>
  <c r="CY256" i="1"/>
  <c r="CX256" i="1"/>
  <c r="CV256" i="1"/>
  <c r="CW256" i="1"/>
  <c r="AP256" i="1"/>
  <c r="BC256" i="1"/>
  <c r="BF256" i="1"/>
  <c r="BH256" i="1"/>
  <c r="BL256" i="1"/>
  <c r="BM256" i="1"/>
  <c r="BK256" i="1"/>
  <c r="BJ256" i="1"/>
  <c r="BI256" i="1"/>
  <c r="BG256" i="1"/>
  <c r="BB256" i="1"/>
  <c r="AK256" i="1"/>
  <c r="AI256" i="1"/>
  <c r="L256" i="1"/>
  <c r="AY256" i="1"/>
  <c r="AX256" i="1"/>
  <c r="BA256" i="1"/>
  <c r="AV256" i="1"/>
  <c r="AZ256" i="1"/>
  <c r="AJ256" i="1"/>
  <c r="U256" i="1"/>
  <c r="K256" i="1"/>
  <c r="J256" i="1"/>
  <c r="R256" i="1"/>
  <c r="V256" i="1"/>
  <c r="W256" i="1"/>
  <c r="AE256" i="1"/>
  <c r="AC256" i="1"/>
  <c r="AD256" i="1"/>
  <c r="AF256" i="1"/>
  <c r="X256" i="1"/>
  <c r="AB256" i="1"/>
  <c r="AA256" i="1"/>
  <c r="Z256" i="1"/>
  <c r="Y256" i="1"/>
  <c r="S256" i="1"/>
  <c r="Q256" i="1"/>
  <c r="T256" i="1"/>
  <c r="P256" i="1"/>
  <c r="M256" i="1"/>
  <c r="N256" i="1"/>
  <c r="O256" i="1"/>
  <c r="CY255" i="1"/>
  <c r="CX255" i="1"/>
  <c r="CV255" i="1"/>
  <c r="CW255" i="1"/>
  <c r="AP255" i="1"/>
  <c r="BC255" i="1"/>
  <c r="BF255" i="1"/>
  <c r="BH255" i="1"/>
  <c r="BL255" i="1"/>
  <c r="BM255" i="1"/>
  <c r="BK255" i="1"/>
  <c r="BJ255" i="1"/>
  <c r="BI255" i="1"/>
  <c r="BG255" i="1"/>
  <c r="BB255" i="1"/>
  <c r="AK255" i="1"/>
  <c r="AI255" i="1"/>
  <c r="L255" i="1"/>
  <c r="AY255" i="1"/>
  <c r="AX255" i="1"/>
  <c r="BA255" i="1"/>
  <c r="AV255" i="1"/>
  <c r="AZ255" i="1"/>
  <c r="AJ255" i="1"/>
  <c r="U255" i="1"/>
  <c r="K255" i="1"/>
  <c r="J255" i="1"/>
  <c r="R255" i="1"/>
  <c r="V255" i="1"/>
  <c r="W255" i="1"/>
  <c r="AE255" i="1"/>
  <c r="AC255" i="1"/>
  <c r="AD255" i="1"/>
  <c r="AF255" i="1"/>
  <c r="X255" i="1"/>
  <c r="AB255" i="1"/>
  <c r="AA255" i="1"/>
  <c r="Z255" i="1"/>
  <c r="Y255" i="1"/>
  <c r="S255" i="1"/>
  <c r="Q255" i="1"/>
  <c r="T255" i="1"/>
  <c r="P255" i="1"/>
  <c r="M255" i="1"/>
  <c r="N255" i="1"/>
  <c r="O255" i="1"/>
  <c r="CY254" i="1"/>
  <c r="CX254" i="1"/>
  <c r="CV254" i="1"/>
  <c r="CW254" i="1"/>
  <c r="AP254" i="1"/>
  <c r="BC254" i="1"/>
  <c r="BF254" i="1"/>
  <c r="BH254" i="1"/>
  <c r="BL254" i="1"/>
  <c r="BM254" i="1"/>
  <c r="BK254" i="1"/>
  <c r="BJ254" i="1"/>
  <c r="BI254" i="1"/>
  <c r="BG254" i="1"/>
  <c r="BB254" i="1"/>
  <c r="AK254" i="1"/>
  <c r="AI254" i="1"/>
  <c r="L254" i="1"/>
  <c r="AY254" i="1"/>
  <c r="AX254" i="1"/>
  <c r="BA254" i="1"/>
  <c r="AV254" i="1"/>
  <c r="AZ254" i="1"/>
  <c r="AJ254" i="1"/>
  <c r="U254" i="1"/>
  <c r="K254" i="1"/>
  <c r="J254" i="1"/>
  <c r="R254" i="1"/>
  <c r="V254" i="1"/>
  <c r="W254" i="1"/>
  <c r="AE254" i="1"/>
  <c r="AC254" i="1"/>
  <c r="AD254" i="1"/>
  <c r="AF254" i="1"/>
  <c r="X254" i="1"/>
  <c r="AB254" i="1"/>
  <c r="AA254" i="1"/>
  <c r="Z254" i="1"/>
  <c r="Y254" i="1"/>
  <c r="S254" i="1"/>
  <c r="Q254" i="1"/>
  <c r="T254" i="1"/>
  <c r="P254" i="1"/>
  <c r="M254" i="1"/>
  <c r="N254" i="1"/>
  <c r="O254" i="1"/>
  <c r="CY253" i="1"/>
  <c r="CX253" i="1"/>
  <c r="CV253" i="1"/>
  <c r="CW253" i="1"/>
  <c r="AP253" i="1"/>
  <c r="BC253" i="1"/>
  <c r="BF253" i="1"/>
  <c r="BH253" i="1"/>
  <c r="BL253" i="1"/>
  <c r="BM253" i="1"/>
  <c r="BK253" i="1"/>
  <c r="BJ253" i="1"/>
  <c r="BI253" i="1"/>
  <c r="BG253" i="1"/>
  <c r="BB253" i="1"/>
  <c r="AK253" i="1"/>
  <c r="AI253" i="1"/>
  <c r="L253" i="1"/>
  <c r="AY253" i="1"/>
  <c r="AX253" i="1"/>
  <c r="BA253" i="1"/>
  <c r="AV253" i="1"/>
  <c r="AZ253" i="1"/>
  <c r="AJ253" i="1"/>
  <c r="U253" i="1"/>
  <c r="K253" i="1"/>
  <c r="J253" i="1"/>
  <c r="R253" i="1"/>
  <c r="V253" i="1"/>
  <c r="W253" i="1"/>
  <c r="AE253" i="1"/>
  <c r="AC253" i="1"/>
  <c r="AD253" i="1"/>
  <c r="AF253" i="1"/>
  <c r="X253" i="1"/>
  <c r="AB253" i="1"/>
  <c r="AA253" i="1"/>
  <c r="Z253" i="1"/>
  <c r="Y253" i="1"/>
  <c r="S253" i="1"/>
  <c r="Q253" i="1"/>
  <c r="T253" i="1"/>
  <c r="P253" i="1"/>
  <c r="M253" i="1"/>
  <c r="N253" i="1"/>
  <c r="O253" i="1"/>
  <c r="CY252" i="1"/>
  <c r="CX252" i="1"/>
  <c r="CV252" i="1"/>
  <c r="CW252" i="1"/>
  <c r="AP252" i="1"/>
  <c r="BC252" i="1"/>
  <c r="BF252" i="1"/>
  <c r="BH252" i="1"/>
  <c r="BL252" i="1"/>
  <c r="BM252" i="1"/>
  <c r="BK252" i="1"/>
  <c r="BJ252" i="1"/>
  <c r="BI252" i="1"/>
  <c r="BG252" i="1"/>
  <c r="BB252" i="1"/>
  <c r="AK252" i="1"/>
  <c r="AI252" i="1"/>
  <c r="L252" i="1"/>
  <c r="AY252" i="1"/>
  <c r="AX252" i="1"/>
  <c r="BA252" i="1"/>
  <c r="AV252" i="1"/>
  <c r="AZ252" i="1"/>
  <c r="AJ252" i="1"/>
  <c r="U252" i="1"/>
  <c r="K252" i="1"/>
  <c r="J252" i="1"/>
  <c r="R252" i="1"/>
  <c r="V252" i="1"/>
  <c r="W252" i="1"/>
  <c r="AE252" i="1"/>
  <c r="AC252" i="1"/>
  <c r="AD252" i="1"/>
  <c r="AF252" i="1"/>
  <c r="X252" i="1"/>
  <c r="AB252" i="1"/>
  <c r="AA252" i="1"/>
  <c r="Z252" i="1"/>
  <c r="Y252" i="1"/>
  <c r="S252" i="1"/>
  <c r="Q252" i="1"/>
  <c r="T252" i="1"/>
  <c r="P252" i="1"/>
  <c r="M252" i="1"/>
  <c r="N252" i="1"/>
  <c r="O252" i="1"/>
  <c r="CY251" i="1"/>
  <c r="CX251" i="1"/>
  <c r="CV251" i="1"/>
  <c r="CW251" i="1"/>
  <c r="AP251" i="1"/>
  <c r="BC251" i="1"/>
  <c r="BF251" i="1"/>
  <c r="BH251" i="1"/>
  <c r="BL251" i="1"/>
  <c r="BM251" i="1"/>
  <c r="BK251" i="1"/>
  <c r="BJ251" i="1"/>
  <c r="BI251" i="1"/>
  <c r="BG251" i="1"/>
  <c r="BB251" i="1"/>
  <c r="AK251" i="1"/>
  <c r="AI251" i="1"/>
  <c r="L251" i="1"/>
  <c r="AY251" i="1"/>
  <c r="AX251" i="1"/>
  <c r="BA251" i="1"/>
  <c r="AV251" i="1"/>
  <c r="AZ251" i="1"/>
  <c r="AJ251" i="1"/>
  <c r="U251" i="1"/>
  <c r="K251" i="1"/>
  <c r="J251" i="1"/>
  <c r="R251" i="1"/>
  <c r="V251" i="1"/>
  <c r="W251" i="1"/>
  <c r="AE251" i="1"/>
  <c r="AC251" i="1"/>
  <c r="AD251" i="1"/>
  <c r="AF251" i="1"/>
  <c r="X251" i="1"/>
  <c r="AB251" i="1"/>
  <c r="AA251" i="1"/>
  <c r="Z251" i="1"/>
  <c r="Y251" i="1"/>
  <c r="S251" i="1"/>
  <c r="Q251" i="1"/>
  <c r="T251" i="1"/>
  <c r="P251" i="1"/>
  <c r="M251" i="1"/>
  <c r="N251" i="1"/>
  <c r="O251" i="1"/>
  <c r="CY250" i="1"/>
  <c r="CX250" i="1"/>
  <c r="CV250" i="1"/>
  <c r="CW250" i="1"/>
  <c r="AP250" i="1"/>
  <c r="BC250" i="1"/>
  <c r="BF250" i="1"/>
  <c r="BH250" i="1"/>
  <c r="BL250" i="1"/>
  <c r="BM250" i="1"/>
  <c r="BK250" i="1"/>
  <c r="BJ250" i="1"/>
  <c r="BI250" i="1"/>
  <c r="BG250" i="1"/>
  <c r="BB250" i="1"/>
  <c r="AK250" i="1"/>
  <c r="AI250" i="1"/>
  <c r="L250" i="1"/>
  <c r="AY250" i="1"/>
  <c r="AX250" i="1"/>
  <c r="BA250" i="1"/>
  <c r="AV250" i="1"/>
  <c r="AZ250" i="1"/>
  <c r="AJ250" i="1"/>
  <c r="U250" i="1"/>
  <c r="K250" i="1"/>
  <c r="J250" i="1"/>
  <c r="R250" i="1"/>
  <c r="V250" i="1"/>
  <c r="W250" i="1"/>
  <c r="AE250" i="1"/>
  <c r="AC250" i="1"/>
  <c r="AD250" i="1"/>
  <c r="AF250" i="1"/>
  <c r="X250" i="1"/>
  <c r="AB250" i="1"/>
  <c r="AA250" i="1"/>
  <c r="Z250" i="1"/>
  <c r="Y250" i="1"/>
  <c r="S250" i="1"/>
  <c r="Q250" i="1"/>
  <c r="T250" i="1"/>
  <c r="P250" i="1"/>
  <c r="M250" i="1"/>
  <c r="N250" i="1"/>
  <c r="O250" i="1"/>
  <c r="CY249" i="1"/>
  <c r="CX249" i="1"/>
  <c r="CV249" i="1"/>
  <c r="CW249" i="1"/>
  <c r="AP249" i="1"/>
  <c r="BC249" i="1"/>
  <c r="BF249" i="1"/>
  <c r="BH249" i="1"/>
  <c r="BL249" i="1"/>
  <c r="BM249" i="1"/>
  <c r="BK249" i="1"/>
  <c r="BJ249" i="1"/>
  <c r="BI249" i="1"/>
  <c r="BG249" i="1"/>
  <c r="BB249" i="1"/>
  <c r="AK249" i="1"/>
  <c r="AI249" i="1"/>
  <c r="L249" i="1"/>
  <c r="AY249" i="1"/>
  <c r="AX249" i="1"/>
  <c r="BA249" i="1"/>
  <c r="AV249" i="1"/>
  <c r="AZ249" i="1"/>
  <c r="AJ249" i="1"/>
  <c r="U249" i="1"/>
  <c r="K249" i="1"/>
  <c r="J249" i="1"/>
  <c r="R249" i="1"/>
  <c r="V249" i="1"/>
  <c r="W249" i="1"/>
  <c r="AE249" i="1"/>
  <c r="AC249" i="1"/>
  <c r="AD249" i="1"/>
  <c r="AF249" i="1"/>
  <c r="X249" i="1"/>
  <c r="AB249" i="1"/>
  <c r="AA249" i="1"/>
  <c r="Z249" i="1"/>
  <c r="Y249" i="1"/>
  <c r="S249" i="1"/>
  <c r="Q249" i="1"/>
  <c r="T249" i="1"/>
  <c r="P249" i="1"/>
  <c r="M249" i="1"/>
  <c r="N249" i="1"/>
  <c r="O249" i="1"/>
  <c r="CY248" i="1"/>
  <c r="CX248" i="1"/>
  <c r="CV248" i="1"/>
  <c r="CW248" i="1"/>
  <c r="AP248" i="1"/>
  <c r="BC248" i="1"/>
  <c r="BF248" i="1"/>
  <c r="BH248" i="1"/>
  <c r="BL248" i="1"/>
  <c r="BM248" i="1"/>
  <c r="BK248" i="1"/>
  <c r="BJ248" i="1"/>
  <c r="BI248" i="1"/>
  <c r="BG248" i="1"/>
  <c r="BB248" i="1"/>
  <c r="AK248" i="1"/>
  <c r="AI248" i="1"/>
  <c r="L248" i="1"/>
  <c r="AY248" i="1"/>
  <c r="AX248" i="1"/>
  <c r="BA248" i="1"/>
  <c r="AV248" i="1"/>
  <c r="AZ248" i="1"/>
  <c r="AJ248" i="1"/>
  <c r="U248" i="1"/>
  <c r="K248" i="1"/>
  <c r="J248" i="1"/>
  <c r="R248" i="1"/>
  <c r="V248" i="1"/>
  <c r="W248" i="1"/>
  <c r="AE248" i="1"/>
  <c r="AC248" i="1"/>
  <c r="AD248" i="1"/>
  <c r="AF248" i="1"/>
  <c r="X248" i="1"/>
  <c r="AB248" i="1"/>
  <c r="AA248" i="1"/>
  <c r="Z248" i="1"/>
  <c r="Y248" i="1"/>
  <c r="S248" i="1"/>
  <c r="Q248" i="1"/>
  <c r="T248" i="1"/>
  <c r="P248" i="1"/>
  <c r="M248" i="1"/>
  <c r="N248" i="1"/>
  <c r="O248" i="1"/>
  <c r="CY247" i="1"/>
  <c r="CX247" i="1"/>
  <c r="CV247" i="1"/>
  <c r="CW247" i="1"/>
  <c r="AP247" i="1"/>
  <c r="BC247" i="1"/>
  <c r="BF247" i="1"/>
  <c r="BH247" i="1"/>
  <c r="BL247" i="1"/>
  <c r="BM247" i="1"/>
  <c r="BK247" i="1"/>
  <c r="BJ247" i="1"/>
  <c r="BI247" i="1"/>
  <c r="BG247" i="1"/>
  <c r="BB247" i="1"/>
  <c r="AK247" i="1"/>
  <c r="AI247" i="1"/>
  <c r="L247" i="1"/>
  <c r="AY247" i="1"/>
  <c r="AX247" i="1"/>
  <c r="BA247" i="1"/>
  <c r="AV247" i="1"/>
  <c r="AZ247" i="1"/>
  <c r="AJ247" i="1"/>
  <c r="U247" i="1"/>
  <c r="K247" i="1"/>
  <c r="J247" i="1"/>
  <c r="R247" i="1"/>
  <c r="V247" i="1"/>
  <c r="W247" i="1"/>
  <c r="AE247" i="1"/>
  <c r="AC247" i="1"/>
  <c r="AD247" i="1"/>
  <c r="AF247" i="1"/>
  <c r="X247" i="1"/>
  <c r="AB247" i="1"/>
  <c r="AA247" i="1"/>
  <c r="Z247" i="1"/>
  <c r="Y247" i="1"/>
  <c r="S247" i="1"/>
  <c r="Q247" i="1"/>
  <c r="T247" i="1"/>
  <c r="P247" i="1"/>
  <c r="M247" i="1"/>
  <c r="N247" i="1"/>
  <c r="O247" i="1"/>
  <c r="CY246" i="1"/>
  <c r="CX246" i="1"/>
  <c r="CV246" i="1"/>
  <c r="CW246" i="1"/>
  <c r="AP246" i="1"/>
  <c r="BC246" i="1"/>
  <c r="BF246" i="1"/>
  <c r="BH246" i="1"/>
  <c r="BL246" i="1"/>
  <c r="BM246" i="1"/>
  <c r="BK246" i="1"/>
  <c r="BJ246" i="1"/>
  <c r="BI246" i="1"/>
  <c r="BG246" i="1"/>
  <c r="BB246" i="1"/>
  <c r="AK246" i="1"/>
  <c r="AI246" i="1"/>
  <c r="L246" i="1"/>
  <c r="AY246" i="1"/>
  <c r="AX246" i="1"/>
  <c r="BA246" i="1"/>
  <c r="AV246" i="1"/>
  <c r="AZ246" i="1"/>
  <c r="AJ246" i="1"/>
  <c r="U246" i="1"/>
  <c r="K246" i="1"/>
  <c r="J246" i="1"/>
  <c r="R246" i="1"/>
  <c r="V246" i="1"/>
  <c r="W246" i="1"/>
  <c r="AE246" i="1"/>
  <c r="AC246" i="1"/>
  <c r="AD246" i="1"/>
  <c r="AF246" i="1"/>
  <c r="X246" i="1"/>
  <c r="AB246" i="1"/>
  <c r="AA246" i="1"/>
  <c r="Z246" i="1"/>
  <c r="Y246" i="1"/>
  <c r="S246" i="1"/>
  <c r="Q246" i="1"/>
  <c r="T246" i="1"/>
  <c r="P246" i="1"/>
  <c r="M246" i="1"/>
  <c r="N246" i="1"/>
  <c r="O246" i="1"/>
  <c r="CY245" i="1"/>
  <c r="CX245" i="1"/>
  <c r="CV245" i="1"/>
  <c r="CW245" i="1"/>
  <c r="AP245" i="1"/>
  <c r="BC245" i="1"/>
  <c r="BF245" i="1"/>
  <c r="BH245" i="1"/>
  <c r="BL245" i="1"/>
  <c r="BM245" i="1"/>
  <c r="BK245" i="1"/>
  <c r="BJ245" i="1"/>
  <c r="BI245" i="1"/>
  <c r="BG245" i="1"/>
  <c r="BB245" i="1"/>
  <c r="AK245" i="1"/>
  <c r="AI245" i="1"/>
  <c r="L245" i="1"/>
  <c r="AY245" i="1"/>
  <c r="AX245" i="1"/>
  <c r="BA245" i="1"/>
  <c r="AV245" i="1"/>
  <c r="AZ245" i="1"/>
  <c r="AJ245" i="1"/>
  <c r="U245" i="1"/>
  <c r="K245" i="1"/>
  <c r="J245" i="1"/>
  <c r="R245" i="1"/>
  <c r="V245" i="1"/>
  <c r="W245" i="1"/>
  <c r="AE245" i="1"/>
  <c r="AC245" i="1"/>
  <c r="AD245" i="1"/>
  <c r="AF245" i="1"/>
  <c r="X245" i="1"/>
  <c r="AB245" i="1"/>
  <c r="AA245" i="1"/>
  <c r="Z245" i="1"/>
  <c r="Y245" i="1"/>
  <c r="S245" i="1"/>
  <c r="Q245" i="1"/>
  <c r="T245" i="1"/>
  <c r="P245" i="1"/>
  <c r="M245" i="1"/>
  <c r="N245" i="1"/>
  <c r="O245" i="1"/>
  <c r="CY244" i="1"/>
  <c r="CX244" i="1"/>
  <c r="CV244" i="1"/>
  <c r="CW244" i="1"/>
  <c r="AP244" i="1"/>
  <c r="BC244" i="1"/>
  <c r="BF244" i="1"/>
  <c r="BH244" i="1"/>
  <c r="BL244" i="1"/>
  <c r="BM244" i="1"/>
  <c r="BK244" i="1"/>
  <c r="BJ244" i="1"/>
  <c r="BI244" i="1"/>
  <c r="BG244" i="1"/>
  <c r="BB244" i="1"/>
  <c r="AK244" i="1"/>
  <c r="AI244" i="1"/>
  <c r="L244" i="1"/>
  <c r="AY244" i="1"/>
  <c r="AX244" i="1"/>
  <c r="BA244" i="1"/>
  <c r="AV244" i="1"/>
  <c r="AZ244" i="1"/>
  <c r="AJ244" i="1"/>
  <c r="U244" i="1"/>
  <c r="K244" i="1"/>
  <c r="J244" i="1"/>
  <c r="R244" i="1"/>
  <c r="V244" i="1"/>
  <c r="W244" i="1"/>
  <c r="AE244" i="1"/>
  <c r="AC244" i="1"/>
  <c r="AD244" i="1"/>
  <c r="AF244" i="1"/>
  <c r="X244" i="1"/>
  <c r="AB244" i="1"/>
  <c r="AA244" i="1"/>
  <c r="Z244" i="1"/>
  <c r="Y244" i="1"/>
  <c r="S244" i="1"/>
  <c r="Q244" i="1"/>
  <c r="T244" i="1"/>
  <c r="P244" i="1"/>
  <c r="M244" i="1"/>
  <c r="N244" i="1"/>
  <c r="O244" i="1"/>
  <c r="CY243" i="1"/>
  <c r="CX243" i="1"/>
  <c r="CV243" i="1"/>
  <c r="CW243" i="1"/>
  <c r="AP243" i="1"/>
  <c r="BC243" i="1"/>
  <c r="BF243" i="1"/>
  <c r="BH243" i="1"/>
  <c r="BL243" i="1"/>
  <c r="BM243" i="1"/>
  <c r="BK243" i="1"/>
  <c r="BJ243" i="1"/>
  <c r="BI243" i="1"/>
  <c r="BG243" i="1"/>
  <c r="BB243" i="1"/>
  <c r="AK243" i="1"/>
  <c r="AI243" i="1"/>
  <c r="L243" i="1"/>
  <c r="AY243" i="1"/>
  <c r="AX243" i="1"/>
  <c r="BA243" i="1"/>
  <c r="AV243" i="1"/>
  <c r="AZ243" i="1"/>
  <c r="AJ243" i="1"/>
  <c r="U243" i="1"/>
  <c r="K243" i="1"/>
  <c r="J243" i="1"/>
  <c r="R243" i="1"/>
  <c r="V243" i="1"/>
  <c r="W243" i="1"/>
  <c r="AE243" i="1"/>
  <c r="AC243" i="1"/>
  <c r="AD243" i="1"/>
  <c r="AF243" i="1"/>
  <c r="X243" i="1"/>
  <c r="AB243" i="1"/>
  <c r="AA243" i="1"/>
  <c r="Z243" i="1"/>
  <c r="Y243" i="1"/>
  <c r="S243" i="1"/>
  <c r="Q243" i="1"/>
  <c r="T243" i="1"/>
  <c r="P243" i="1"/>
  <c r="M243" i="1"/>
  <c r="N243" i="1"/>
  <c r="O243" i="1"/>
  <c r="CY242" i="1"/>
  <c r="CX242" i="1"/>
  <c r="CV242" i="1"/>
  <c r="CW242" i="1"/>
  <c r="AP242" i="1"/>
  <c r="BC242" i="1"/>
  <c r="BF242" i="1"/>
  <c r="BH242" i="1"/>
  <c r="BL242" i="1"/>
  <c r="BM242" i="1"/>
  <c r="BK242" i="1"/>
  <c r="BJ242" i="1"/>
  <c r="BI242" i="1"/>
  <c r="BG242" i="1"/>
  <c r="BB242" i="1"/>
  <c r="AK242" i="1"/>
  <c r="AI242" i="1"/>
  <c r="L242" i="1"/>
  <c r="AY242" i="1"/>
  <c r="AX242" i="1"/>
  <c r="BA242" i="1"/>
  <c r="AV242" i="1"/>
  <c r="AZ242" i="1"/>
  <c r="AJ242" i="1"/>
  <c r="U242" i="1"/>
  <c r="K242" i="1"/>
  <c r="J242" i="1"/>
  <c r="R242" i="1"/>
  <c r="V242" i="1"/>
  <c r="W242" i="1"/>
  <c r="AE242" i="1"/>
  <c r="AC242" i="1"/>
  <c r="AD242" i="1"/>
  <c r="AF242" i="1"/>
  <c r="X242" i="1"/>
  <c r="AB242" i="1"/>
  <c r="AA242" i="1"/>
  <c r="Z242" i="1"/>
  <c r="Y242" i="1"/>
  <c r="S242" i="1"/>
  <c r="Q242" i="1"/>
  <c r="T242" i="1"/>
  <c r="P242" i="1"/>
  <c r="M242" i="1"/>
  <c r="N242" i="1"/>
  <c r="O242" i="1"/>
  <c r="CY241" i="1"/>
  <c r="CX241" i="1"/>
  <c r="CV241" i="1"/>
  <c r="CW241" i="1"/>
  <c r="AP241" i="1"/>
  <c r="BC241" i="1"/>
  <c r="BF241" i="1"/>
  <c r="BH241" i="1"/>
  <c r="BL241" i="1"/>
  <c r="BM241" i="1"/>
  <c r="BK241" i="1"/>
  <c r="BJ241" i="1"/>
  <c r="BI241" i="1"/>
  <c r="BG241" i="1"/>
  <c r="BB241" i="1"/>
  <c r="AK241" i="1"/>
  <c r="AI241" i="1"/>
  <c r="L241" i="1"/>
  <c r="AY241" i="1"/>
  <c r="AX241" i="1"/>
  <c r="BA241" i="1"/>
  <c r="AV241" i="1"/>
  <c r="AZ241" i="1"/>
  <c r="AJ241" i="1"/>
  <c r="U241" i="1"/>
  <c r="K241" i="1"/>
  <c r="J241" i="1"/>
  <c r="R241" i="1"/>
  <c r="V241" i="1"/>
  <c r="W241" i="1"/>
  <c r="AE241" i="1"/>
  <c r="AC241" i="1"/>
  <c r="AD241" i="1"/>
  <c r="AF241" i="1"/>
  <c r="X241" i="1"/>
  <c r="AB241" i="1"/>
  <c r="AA241" i="1"/>
  <c r="Z241" i="1"/>
  <c r="Y241" i="1"/>
  <c r="S241" i="1"/>
  <c r="Q241" i="1"/>
  <c r="T241" i="1"/>
  <c r="P241" i="1"/>
  <c r="M241" i="1"/>
  <c r="N241" i="1"/>
  <c r="O241" i="1"/>
  <c r="CY240" i="1"/>
  <c r="CX240" i="1"/>
  <c r="CV240" i="1"/>
  <c r="CW240" i="1"/>
  <c r="AP240" i="1"/>
  <c r="BC240" i="1"/>
  <c r="BF240" i="1"/>
  <c r="BH240" i="1"/>
  <c r="BL240" i="1"/>
  <c r="BM240" i="1"/>
  <c r="BK240" i="1"/>
  <c r="BJ240" i="1"/>
  <c r="BI240" i="1"/>
  <c r="BG240" i="1"/>
  <c r="BB240" i="1"/>
  <c r="AK240" i="1"/>
  <c r="AI240" i="1"/>
  <c r="L240" i="1"/>
  <c r="AY240" i="1"/>
  <c r="AX240" i="1"/>
  <c r="BA240" i="1"/>
  <c r="AV240" i="1"/>
  <c r="AZ240" i="1"/>
  <c r="AJ240" i="1"/>
  <c r="U240" i="1"/>
  <c r="K240" i="1"/>
  <c r="J240" i="1"/>
  <c r="R240" i="1"/>
  <c r="V240" i="1"/>
  <c r="W240" i="1"/>
  <c r="AE240" i="1"/>
  <c r="AC240" i="1"/>
  <c r="AD240" i="1"/>
  <c r="AF240" i="1"/>
  <c r="X240" i="1"/>
  <c r="AB240" i="1"/>
  <c r="AA240" i="1"/>
  <c r="Z240" i="1"/>
  <c r="Y240" i="1"/>
  <c r="S240" i="1"/>
  <c r="Q240" i="1"/>
  <c r="T240" i="1"/>
  <c r="P240" i="1"/>
  <c r="M240" i="1"/>
  <c r="N240" i="1"/>
  <c r="O240" i="1"/>
  <c r="CY239" i="1"/>
  <c r="CX239" i="1"/>
  <c r="CV239" i="1"/>
  <c r="CW239" i="1"/>
  <c r="AP239" i="1"/>
  <c r="BC239" i="1"/>
  <c r="BF239" i="1"/>
  <c r="BH239" i="1"/>
  <c r="BL239" i="1"/>
  <c r="BM239" i="1"/>
  <c r="BK239" i="1"/>
  <c r="BJ239" i="1"/>
  <c r="BI239" i="1"/>
  <c r="BG239" i="1"/>
  <c r="BB239" i="1"/>
  <c r="AK239" i="1"/>
  <c r="AI239" i="1"/>
  <c r="L239" i="1"/>
  <c r="AY239" i="1"/>
  <c r="AX239" i="1"/>
  <c r="BA239" i="1"/>
  <c r="AV239" i="1"/>
  <c r="AZ239" i="1"/>
  <c r="AJ239" i="1"/>
  <c r="U239" i="1"/>
  <c r="K239" i="1"/>
  <c r="J239" i="1"/>
  <c r="R239" i="1"/>
  <c r="V239" i="1"/>
  <c r="W239" i="1"/>
  <c r="AE239" i="1"/>
  <c r="AC239" i="1"/>
  <c r="AD239" i="1"/>
  <c r="AF239" i="1"/>
  <c r="X239" i="1"/>
  <c r="AB239" i="1"/>
  <c r="AA239" i="1"/>
  <c r="Z239" i="1"/>
  <c r="Y239" i="1"/>
  <c r="S239" i="1"/>
  <c r="Q239" i="1"/>
  <c r="T239" i="1"/>
  <c r="P239" i="1"/>
  <c r="M239" i="1"/>
  <c r="N239" i="1"/>
  <c r="O239" i="1"/>
  <c r="CY238" i="1"/>
  <c r="CX238" i="1"/>
  <c r="CV238" i="1"/>
  <c r="CW238" i="1"/>
  <c r="AP238" i="1"/>
  <c r="BC238" i="1"/>
  <c r="BF238" i="1"/>
  <c r="BH238" i="1"/>
  <c r="BL238" i="1"/>
  <c r="BM238" i="1"/>
  <c r="BK238" i="1"/>
  <c r="BJ238" i="1"/>
  <c r="BI238" i="1"/>
  <c r="BG238" i="1"/>
  <c r="BB238" i="1"/>
  <c r="AK238" i="1"/>
  <c r="AI238" i="1"/>
  <c r="L238" i="1"/>
  <c r="AY238" i="1"/>
  <c r="AX238" i="1"/>
  <c r="BA238" i="1"/>
  <c r="AV238" i="1"/>
  <c r="AZ238" i="1"/>
  <c r="AJ238" i="1"/>
  <c r="U238" i="1"/>
  <c r="K238" i="1"/>
  <c r="J238" i="1"/>
  <c r="R238" i="1"/>
  <c r="V238" i="1"/>
  <c r="W238" i="1"/>
  <c r="AE238" i="1"/>
  <c r="AC238" i="1"/>
  <c r="AD238" i="1"/>
  <c r="AF238" i="1"/>
  <c r="X238" i="1"/>
  <c r="AB238" i="1"/>
  <c r="AA238" i="1"/>
  <c r="Z238" i="1"/>
  <c r="Y238" i="1"/>
  <c r="S238" i="1"/>
  <c r="Q238" i="1"/>
  <c r="T238" i="1"/>
  <c r="P238" i="1"/>
  <c r="M238" i="1"/>
  <c r="N238" i="1"/>
  <c r="O238" i="1"/>
  <c r="CY237" i="1"/>
  <c r="CX237" i="1"/>
  <c r="CV237" i="1"/>
  <c r="CW237" i="1"/>
  <c r="AP237" i="1"/>
  <c r="BC237" i="1"/>
  <c r="BF237" i="1"/>
  <c r="BH237" i="1"/>
  <c r="BL237" i="1"/>
  <c r="BM237" i="1"/>
  <c r="BK237" i="1"/>
  <c r="BJ237" i="1"/>
  <c r="BI237" i="1"/>
  <c r="BG237" i="1"/>
  <c r="BB237" i="1"/>
  <c r="AK237" i="1"/>
  <c r="AI237" i="1"/>
  <c r="L237" i="1"/>
  <c r="AY237" i="1"/>
  <c r="AX237" i="1"/>
  <c r="BA237" i="1"/>
  <c r="AV237" i="1"/>
  <c r="AZ237" i="1"/>
  <c r="AJ237" i="1"/>
  <c r="U237" i="1"/>
  <c r="K237" i="1"/>
  <c r="J237" i="1"/>
  <c r="R237" i="1"/>
  <c r="V237" i="1"/>
  <c r="W237" i="1"/>
  <c r="AE237" i="1"/>
  <c r="AC237" i="1"/>
  <c r="AD237" i="1"/>
  <c r="AF237" i="1"/>
  <c r="X237" i="1"/>
  <c r="AB237" i="1"/>
  <c r="AA237" i="1"/>
  <c r="Z237" i="1"/>
  <c r="Y237" i="1"/>
  <c r="S237" i="1"/>
  <c r="Q237" i="1"/>
  <c r="T237" i="1"/>
  <c r="P237" i="1"/>
  <c r="M237" i="1"/>
  <c r="N237" i="1"/>
  <c r="O237" i="1"/>
  <c r="CY236" i="1"/>
  <c r="CX236" i="1"/>
  <c r="CV236" i="1"/>
  <c r="CW236" i="1"/>
  <c r="AP236" i="1"/>
  <c r="BC236" i="1"/>
  <c r="BF236" i="1"/>
  <c r="BH236" i="1"/>
  <c r="BL236" i="1"/>
  <c r="BM236" i="1"/>
  <c r="BK236" i="1"/>
  <c r="BJ236" i="1"/>
  <c r="BI236" i="1"/>
  <c r="BG236" i="1"/>
  <c r="BB236" i="1"/>
  <c r="AK236" i="1"/>
  <c r="AI236" i="1"/>
  <c r="L236" i="1"/>
  <c r="AY236" i="1"/>
  <c r="AX236" i="1"/>
  <c r="BA236" i="1"/>
  <c r="AV236" i="1"/>
  <c r="AZ236" i="1"/>
  <c r="AJ236" i="1"/>
  <c r="U236" i="1"/>
  <c r="K236" i="1"/>
  <c r="J236" i="1"/>
  <c r="R236" i="1"/>
  <c r="V236" i="1"/>
  <c r="W236" i="1"/>
  <c r="AE236" i="1"/>
  <c r="AC236" i="1"/>
  <c r="AD236" i="1"/>
  <c r="AF236" i="1"/>
  <c r="X236" i="1"/>
  <c r="AB236" i="1"/>
  <c r="AA236" i="1"/>
  <c r="Z236" i="1"/>
  <c r="Y236" i="1"/>
  <c r="S236" i="1"/>
  <c r="Q236" i="1"/>
  <c r="T236" i="1"/>
  <c r="P236" i="1"/>
  <c r="M236" i="1"/>
  <c r="N236" i="1"/>
  <c r="O236" i="1"/>
  <c r="CY235" i="1"/>
  <c r="CX235" i="1"/>
  <c r="CV235" i="1"/>
  <c r="CW235" i="1"/>
  <c r="AP235" i="1"/>
  <c r="BC235" i="1"/>
  <c r="BF235" i="1"/>
  <c r="BH235" i="1"/>
  <c r="BL235" i="1"/>
  <c r="BM235" i="1"/>
  <c r="BK235" i="1"/>
  <c r="BJ235" i="1"/>
  <c r="BI235" i="1"/>
  <c r="BG235" i="1"/>
  <c r="BB235" i="1"/>
  <c r="AK235" i="1"/>
  <c r="AI235" i="1"/>
  <c r="L235" i="1"/>
  <c r="AY235" i="1"/>
  <c r="AX235" i="1"/>
  <c r="BA235" i="1"/>
  <c r="AV235" i="1"/>
  <c r="AZ235" i="1"/>
  <c r="AJ235" i="1"/>
  <c r="U235" i="1"/>
  <c r="K235" i="1"/>
  <c r="J235" i="1"/>
  <c r="R235" i="1"/>
  <c r="V235" i="1"/>
  <c r="W235" i="1"/>
  <c r="AE235" i="1"/>
  <c r="AC235" i="1"/>
  <c r="AD235" i="1"/>
  <c r="AF235" i="1"/>
  <c r="X235" i="1"/>
  <c r="AB235" i="1"/>
  <c r="AA235" i="1"/>
  <c r="Z235" i="1"/>
  <c r="Y235" i="1"/>
  <c r="S235" i="1"/>
  <c r="Q235" i="1"/>
  <c r="T235" i="1"/>
  <c r="P235" i="1"/>
  <c r="M235" i="1"/>
  <c r="N235" i="1"/>
  <c r="O235" i="1"/>
  <c r="CY234" i="1"/>
  <c r="CX234" i="1"/>
  <c r="CV234" i="1"/>
  <c r="CW234" i="1"/>
  <c r="AP234" i="1"/>
  <c r="BC234" i="1"/>
  <c r="BF234" i="1"/>
  <c r="BH234" i="1"/>
  <c r="BL234" i="1"/>
  <c r="BM234" i="1"/>
  <c r="BK234" i="1"/>
  <c r="BJ234" i="1"/>
  <c r="BI234" i="1"/>
  <c r="BG234" i="1"/>
  <c r="BB234" i="1"/>
  <c r="AK234" i="1"/>
  <c r="AI234" i="1"/>
  <c r="L234" i="1"/>
  <c r="AY234" i="1"/>
  <c r="AX234" i="1"/>
  <c r="BA234" i="1"/>
  <c r="AV234" i="1"/>
  <c r="AZ234" i="1"/>
  <c r="AJ234" i="1"/>
  <c r="U234" i="1"/>
  <c r="K234" i="1"/>
  <c r="J234" i="1"/>
  <c r="R234" i="1"/>
  <c r="V234" i="1"/>
  <c r="W234" i="1"/>
  <c r="AE234" i="1"/>
  <c r="AC234" i="1"/>
  <c r="AD234" i="1"/>
  <c r="AF234" i="1"/>
  <c r="X234" i="1"/>
  <c r="AB234" i="1"/>
  <c r="AA234" i="1"/>
  <c r="Z234" i="1"/>
  <c r="Y234" i="1"/>
  <c r="S234" i="1"/>
  <c r="Q234" i="1"/>
  <c r="T234" i="1"/>
  <c r="P234" i="1"/>
  <c r="M234" i="1"/>
  <c r="N234" i="1"/>
  <c r="O234" i="1"/>
  <c r="CY233" i="1"/>
  <c r="CX233" i="1"/>
  <c r="CV233" i="1"/>
  <c r="CW233" i="1"/>
  <c r="AP233" i="1"/>
  <c r="BC233" i="1"/>
  <c r="BF233" i="1"/>
  <c r="BH233" i="1"/>
  <c r="BL233" i="1"/>
  <c r="BM233" i="1"/>
  <c r="BK233" i="1"/>
  <c r="BJ233" i="1"/>
  <c r="BI233" i="1"/>
  <c r="BG233" i="1"/>
  <c r="BB233" i="1"/>
  <c r="AK233" i="1"/>
  <c r="AI233" i="1"/>
  <c r="L233" i="1"/>
  <c r="AY233" i="1"/>
  <c r="AX233" i="1"/>
  <c r="BA233" i="1"/>
  <c r="AV233" i="1"/>
  <c r="AZ233" i="1"/>
  <c r="AJ233" i="1"/>
  <c r="U233" i="1"/>
  <c r="K233" i="1"/>
  <c r="J233" i="1"/>
  <c r="R233" i="1"/>
  <c r="V233" i="1"/>
  <c r="W233" i="1"/>
  <c r="AE233" i="1"/>
  <c r="AC233" i="1"/>
  <c r="AD233" i="1"/>
  <c r="AF233" i="1"/>
  <c r="X233" i="1"/>
  <c r="AB233" i="1"/>
  <c r="AA233" i="1"/>
  <c r="Z233" i="1"/>
  <c r="Y233" i="1"/>
  <c r="S233" i="1"/>
  <c r="Q233" i="1"/>
  <c r="T233" i="1"/>
  <c r="P233" i="1"/>
  <c r="M233" i="1"/>
  <c r="N233" i="1"/>
  <c r="O233" i="1"/>
  <c r="CY232" i="1"/>
  <c r="CX232" i="1"/>
  <c r="CV232" i="1"/>
  <c r="CW232" i="1"/>
  <c r="AP232" i="1"/>
  <c r="BC232" i="1"/>
  <c r="BF232" i="1"/>
  <c r="BH232" i="1"/>
  <c r="BL232" i="1"/>
  <c r="BM232" i="1"/>
  <c r="BK232" i="1"/>
  <c r="BJ232" i="1"/>
  <c r="BI232" i="1"/>
  <c r="BG232" i="1"/>
  <c r="BB232" i="1"/>
  <c r="AK232" i="1"/>
  <c r="AI232" i="1"/>
  <c r="L232" i="1"/>
  <c r="AY232" i="1"/>
  <c r="AX232" i="1"/>
  <c r="BA232" i="1"/>
  <c r="AV232" i="1"/>
  <c r="AZ232" i="1"/>
  <c r="AJ232" i="1"/>
  <c r="U232" i="1"/>
  <c r="K232" i="1"/>
  <c r="J232" i="1"/>
  <c r="R232" i="1"/>
  <c r="V232" i="1"/>
  <c r="W232" i="1"/>
  <c r="AE232" i="1"/>
  <c r="AC232" i="1"/>
  <c r="AD232" i="1"/>
  <c r="AF232" i="1"/>
  <c r="X232" i="1"/>
  <c r="AB232" i="1"/>
  <c r="AA232" i="1"/>
  <c r="Z232" i="1"/>
  <c r="Y232" i="1"/>
  <c r="S232" i="1"/>
  <c r="Q232" i="1"/>
  <c r="T232" i="1"/>
  <c r="P232" i="1"/>
  <c r="M232" i="1"/>
  <c r="N232" i="1"/>
  <c r="O232" i="1"/>
  <c r="CY231" i="1"/>
  <c r="CX231" i="1"/>
  <c r="CV231" i="1"/>
  <c r="CW231" i="1"/>
  <c r="AP231" i="1"/>
  <c r="BC231" i="1"/>
  <c r="BF231" i="1"/>
  <c r="BH231" i="1"/>
  <c r="BL231" i="1"/>
  <c r="BM231" i="1"/>
  <c r="BK231" i="1"/>
  <c r="BJ231" i="1"/>
  <c r="BI231" i="1"/>
  <c r="BG231" i="1"/>
  <c r="BB231" i="1"/>
  <c r="AK231" i="1"/>
  <c r="AI231" i="1"/>
  <c r="L231" i="1"/>
  <c r="AY231" i="1"/>
  <c r="AX231" i="1"/>
  <c r="BA231" i="1"/>
  <c r="AV231" i="1"/>
  <c r="AZ231" i="1"/>
  <c r="AJ231" i="1"/>
  <c r="U231" i="1"/>
  <c r="K231" i="1"/>
  <c r="J231" i="1"/>
  <c r="R231" i="1"/>
  <c r="V231" i="1"/>
  <c r="W231" i="1"/>
  <c r="AE231" i="1"/>
  <c r="AC231" i="1"/>
  <c r="AD231" i="1"/>
  <c r="AF231" i="1"/>
  <c r="X231" i="1"/>
  <c r="AB231" i="1"/>
  <c r="AA231" i="1"/>
  <c r="Z231" i="1"/>
  <c r="Y231" i="1"/>
  <c r="S231" i="1"/>
  <c r="Q231" i="1"/>
  <c r="T231" i="1"/>
  <c r="P231" i="1"/>
  <c r="M231" i="1"/>
  <c r="N231" i="1"/>
  <c r="O231" i="1"/>
  <c r="CY230" i="1"/>
  <c r="CX230" i="1"/>
  <c r="CV230" i="1"/>
  <c r="CW230" i="1"/>
  <c r="AP230" i="1"/>
  <c r="BC230" i="1"/>
  <c r="BF230" i="1"/>
  <c r="BH230" i="1"/>
  <c r="BL230" i="1"/>
  <c r="BM230" i="1"/>
  <c r="BK230" i="1"/>
  <c r="BJ230" i="1"/>
  <c r="BI230" i="1"/>
  <c r="BG230" i="1"/>
  <c r="BB230" i="1"/>
  <c r="AK230" i="1"/>
  <c r="AI230" i="1"/>
  <c r="L230" i="1"/>
  <c r="AY230" i="1"/>
  <c r="AX230" i="1"/>
  <c r="BA230" i="1"/>
  <c r="AV230" i="1"/>
  <c r="AZ230" i="1"/>
  <c r="AJ230" i="1"/>
  <c r="U230" i="1"/>
  <c r="K230" i="1"/>
  <c r="J230" i="1"/>
  <c r="R230" i="1"/>
  <c r="V230" i="1"/>
  <c r="W230" i="1"/>
  <c r="AE230" i="1"/>
  <c r="AC230" i="1"/>
  <c r="AD230" i="1"/>
  <c r="AF230" i="1"/>
  <c r="X230" i="1"/>
  <c r="AB230" i="1"/>
  <c r="AA230" i="1"/>
  <c r="Z230" i="1"/>
  <c r="Y230" i="1"/>
  <c r="S230" i="1"/>
  <c r="Q230" i="1"/>
  <c r="T230" i="1"/>
  <c r="P230" i="1"/>
  <c r="M230" i="1"/>
  <c r="N230" i="1"/>
  <c r="O230" i="1"/>
  <c r="CY229" i="1"/>
  <c r="CX229" i="1"/>
  <c r="CV229" i="1"/>
  <c r="CW229" i="1"/>
  <c r="AP229" i="1"/>
  <c r="BC229" i="1"/>
  <c r="BF229" i="1"/>
  <c r="BH229" i="1"/>
  <c r="BL229" i="1"/>
  <c r="BM229" i="1"/>
  <c r="BK229" i="1"/>
  <c r="BJ229" i="1"/>
  <c r="BI229" i="1"/>
  <c r="BG229" i="1"/>
  <c r="BB229" i="1"/>
  <c r="AK229" i="1"/>
  <c r="AI229" i="1"/>
  <c r="L229" i="1"/>
  <c r="AY229" i="1"/>
  <c r="AX229" i="1"/>
  <c r="BA229" i="1"/>
  <c r="AV229" i="1"/>
  <c r="AZ229" i="1"/>
  <c r="AJ229" i="1"/>
  <c r="U229" i="1"/>
  <c r="K229" i="1"/>
  <c r="J229" i="1"/>
  <c r="R229" i="1"/>
  <c r="V229" i="1"/>
  <c r="W229" i="1"/>
  <c r="AE229" i="1"/>
  <c r="AC229" i="1"/>
  <c r="AD229" i="1"/>
  <c r="AF229" i="1"/>
  <c r="X229" i="1"/>
  <c r="AB229" i="1"/>
  <c r="AA229" i="1"/>
  <c r="Z229" i="1"/>
  <c r="Y229" i="1"/>
  <c r="S229" i="1"/>
  <c r="Q229" i="1"/>
  <c r="T229" i="1"/>
  <c r="P229" i="1"/>
  <c r="M229" i="1"/>
  <c r="N229" i="1"/>
  <c r="O229" i="1"/>
  <c r="CY228" i="1"/>
  <c r="CX228" i="1"/>
  <c r="CV228" i="1"/>
  <c r="CW228" i="1"/>
  <c r="AP228" i="1"/>
  <c r="BC228" i="1"/>
  <c r="BF228" i="1"/>
  <c r="BH228" i="1"/>
  <c r="BL228" i="1"/>
  <c r="BM228" i="1"/>
  <c r="BK228" i="1"/>
  <c r="BJ228" i="1"/>
  <c r="BI228" i="1"/>
  <c r="BG228" i="1"/>
  <c r="BB228" i="1"/>
  <c r="AK228" i="1"/>
  <c r="AI228" i="1"/>
  <c r="L228" i="1"/>
  <c r="AY228" i="1"/>
  <c r="AX228" i="1"/>
  <c r="BA228" i="1"/>
  <c r="AV228" i="1"/>
  <c r="AZ228" i="1"/>
  <c r="AJ228" i="1"/>
  <c r="U228" i="1"/>
  <c r="K228" i="1"/>
  <c r="J228" i="1"/>
  <c r="R228" i="1"/>
  <c r="V228" i="1"/>
  <c r="W228" i="1"/>
  <c r="AE228" i="1"/>
  <c r="AC228" i="1"/>
  <c r="AD228" i="1"/>
  <c r="AF228" i="1"/>
  <c r="X228" i="1"/>
  <c r="AB228" i="1"/>
  <c r="AA228" i="1"/>
  <c r="Z228" i="1"/>
  <c r="Y228" i="1"/>
  <c r="S228" i="1"/>
  <c r="Q228" i="1"/>
  <c r="T228" i="1"/>
  <c r="P228" i="1"/>
  <c r="M228" i="1"/>
  <c r="N228" i="1"/>
  <c r="O228" i="1"/>
  <c r="CY227" i="1"/>
  <c r="CX227" i="1"/>
  <c r="CV227" i="1"/>
  <c r="CW227" i="1"/>
  <c r="AP227" i="1"/>
  <c r="BC227" i="1"/>
  <c r="BF227" i="1"/>
  <c r="BH227" i="1"/>
  <c r="BL227" i="1"/>
  <c r="BM227" i="1"/>
  <c r="BK227" i="1"/>
  <c r="BJ227" i="1"/>
  <c r="BI227" i="1"/>
  <c r="BG227" i="1"/>
  <c r="BB227" i="1"/>
  <c r="AK227" i="1"/>
  <c r="AI227" i="1"/>
  <c r="L227" i="1"/>
  <c r="AY227" i="1"/>
  <c r="AX227" i="1"/>
  <c r="BA227" i="1"/>
  <c r="AV227" i="1"/>
  <c r="AZ227" i="1"/>
  <c r="AJ227" i="1"/>
  <c r="U227" i="1"/>
  <c r="K227" i="1"/>
  <c r="J227" i="1"/>
  <c r="R227" i="1"/>
  <c r="V227" i="1"/>
  <c r="W227" i="1"/>
  <c r="AE227" i="1"/>
  <c r="AC227" i="1"/>
  <c r="AD227" i="1"/>
  <c r="AF227" i="1"/>
  <c r="X227" i="1"/>
  <c r="AB227" i="1"/>
  <c r="AA227" i="1"/>
  <c r="Z227" i="1"/>
  <c r="Y227" i="1"/>
  <c r="S227" i="1"/>
  <c r="Q227" i="1"/>
  <c r="T227" i="1"/>
  <c r="P227" i="1"/>
  <c r="M227" i="1"/>
  <c r="N227" i="1"/>
  <c r="O227" i="1"/>
  <c r="CY226" i="1"/>
  <c r="CX226" i="1"/>
  <c r="CV226" i="1"/>
  <c r="CW226" i="1"/>
  <c r="AP226" i="1"/>
  <c r="BC226" i="1"/>
  <c r="BF226" i="1"/>
  <c r="BH226" i="1"/>
  <c r="BL226" i="1"/>
  <c r="BM226" i="1"/>
  <c r="BK226" i="1"/>
  <c r="BJ226" i="1"/>
  <c r="BI226" i="1"/>
  <c r="BG226" i="1"/>
  <c r="BB226" i="1"/>
  <c r="AK226" i="1"/>
  <c r="AI226" i="1"/>
  <c r="L226" i="1"/>
  <c r="AY226" i="1"/>
  <c r="AX226" i="1"/>
  <c r="BA226" i="1"/>
  <c r="AV226" i="1"/>
  <c r="AZ226" i="1"/>
  <c r="AJ226" i="1"/>
  <c r="U226" i="1"/>
  <c r="K226" i="1"/>
  <c r="J226" i="1"/>
  <c r="R226" i="1"/>
  <c r="V226" i="1"/>
  <c r="W226" i="1"/>
  <c r="AE226" i="1"/>
  <c r="AC226" i="1"/>
  <c r="AD226" i="1"/>
  <c r="AF226" i="1"/>
  <c r="X226" i="1"/>
  <c r="AB226" i="1"/>
  <c r="AA226" i="1"/>
  <c r="Z226" i="1"/>
  <c r="Y226" i="1"/>
  <c r="S226" i="1"/>
  <c r="Q226" i="1"/>
  <c r="T226" i="1"/>
  <c r="P226" i="1"/>
  <c r="M226" i="1"/>
  <c r="N226" i="1"/>
  <c r="O226" i="1"/>
  <c r="CY225" i="1"/>
  <c r="CX225" i="1"/>
  <c r="CV225" i="1"/>
  <c r="CW225" i="1"/>
  <c r="AP225" i="1"/>
  <c r="BC225" i="1"/>
  <c r="BF225" i="1"/>
  <c r="BH225" i="1"/>
  <c r="BL225" i="1"/>
  <c r="BM225" i="1"/>
  <c r="BK225" i="1"/>
  <c r="BJ225" i="1"/>
  <c r="BI225" i="1"/>
  <c r="BG225" i="1"/>
  <c r="BB225" i="1"/>
  <c r="AK225" i="1"/>
  <c r="AI225" i="1"/>
  <c r="L225" i="1"/>
  <c r="AY225" i="1"/>
  <c r="AX225" i="1"/>
  <c r="BA225" i="1"/>
  <c r="AV225" i="1"/>
  <c r="AZ225" i="1"/>
  <c r="AJ225" i="1"/>
  <c r="U225" i="1"/>
  <c r="K225" i="1"/>
  <c r="J225" i="1"/>
  <c r="R225" i="1"/>
  <c r="V225" i="1"/>
  <c r="W225" i="1"/>
  <c r="AE225" i="1"/>
  <c r="AC225" i="1"/>
  <c r="AD225" i="1"/>
  <c r="AF225" i="1"/>
  <c r="X225" i="1"/>
  <c r="AB225" i="1"/>
  <c r="AA225" i="1"/>
  <c r="Z225" i="1"/>
  <c r="Y225" i="1"/>
  <c r="S225" i="1"/>
  <c r="Q225" i="1"/>
  <c r="T225" i="1"/>
  <c r="P225" i="1"/>
  <c r="M225" i="1"/>
  <c r="N225" i="1"/>
  <c r="O225" i="1"/>
  <c r="CY224" i="1"/>
  <c r="CX224" i="1"/>
  <c r="CV224" i="1"/>
  <c r="CW224" i="1"/>
  <c r="AP224" i="1"/>
  <c r="BC224" i="1"/>
  <c r="BF224" i="1"/>
  <c r="BH224" i="1"/>
  <c r="BL224" i="1"/>
  <c r="BM224" i="1"/>
  <c r="BK224" i="1"/>
  <c r="BJ224" i="1"/>
  <c r="BI224" i="1"/>
  <c r="BG224" i="1"/>
  <c r="BB224" i="1"/>
  <c r="AK224" i="1"/>
  <c r="AI224" i="1"/>
  <c r="L224" i="1"/>
  <c r="AY224" i="1"/>
  <c r="AX224" i="1"/>
  <c r="BA224" i="1"/>
  <c r="AV224" i="1"/>
  <c r="AZ224" i="1"/>
  <c r="AJ224" i="1"/>
  <c r="U224" i="1"/>
  <c r="K224" i="1"/>
  <c r="J224" i="1"/>
  <c r="R224" i="1"/>
  <c r="V224" i="1"/>
  <c r="W224" i="1"/>
  <c r="AE224" i="1"/>
  <c r="AC224" i="1"/>
  <c r="AD224" i="1"/>
  <c r="AF224" i="1"/>
  <c r="X224" i="1"/>
  <c r="AB224" i="1"/>
  <c r="AA224" i="1"/>
  <c r="Z224" i="1"/>
  <c r="Y224" i="1"/>
  <c r="S224" i="1"/>
  <c r="Q224" i="1"/>
  <c r="T224" i="1"/>
  <c r="P224" i="1"/>
  <c r="M224" i="1"/>
  <c r="N224" i="1"/>
  <c r="O224" i="1"/>
  <c r="CY223" i="1"/>
  <c r="CX223" i="1"/>
  <c r="CV223" i="1"/>
  <c r="CW223" i="1"/>
  <c r="AP223" i="1"/>
  <c r="BC223" i="1"/>
  <c r="BF223" i="1"/>
  <c r="BH223" i="1"/>
  <c r="BL223" i="1"/>
  <c r="BM223" i="1"/>
  <c r="BK223" i="1"/>
  <c r="BJ223" i="1"/>
  <c r="BI223" i="1"/>
  <c r="BG223" i="1"/>
  <c r="BB223" i="1"/>
  <c r="AK223" i="1"/>
  <c r="AI223" i="1"/>
  <c r="L223" i="1"/>
  <c r="AY223" i="1"/>
  <c r="AX223" i="1"/>
  <c r="BA223" i="1"/>
  <c r="AV223" i="1"/>
  <c r="AZ223" i="1"/>
  <c r="AJ223" i="1"/>
  <c r="U223" i="1"/>
  <c r="K223" i="1"/>
  <c r="J223" i="1"/>
  <c r="R223" i="1"/>
  <c r="V223" i="1"/>
  <c r="W223" i="1"/>
  <c r="AE223" i="1"/>
  <c r="AC223" i="1"/>
  <c r="AD223" i="1"/>
  <c r="AF223" i="1"/>
  <c r="X223" i="1"/>
  <c r="AB223" i="1"/>
  <c r="AA223" i="1"/>
  <c r="Z223" i="1"/>
  <c r="Y223" i="1"/>
  <c r="S223" i="1"/>
  <c r="Q223" i="1"/>
  <c r="T223" i="1"/>
  <c r="P223" i="1"/>
  <c r="M223" i="1"/>
  <c r="N223" i="1"/>
  <c r="O223" i="1"/>
  <c r="CY222" i="1"/>
  <c r="CX222" i="1"/>
  <c r="CV222" i="1"/>
  <c r="CW222" i="1"/>
  <c r="AP222" i="1"/>
  <c r="BC222" i="1"/>
  <c r="BF222" i="1"/>
  <c r="BH222" i="1"/>
  <c r="BL222" i="1"/>
  <c r="BM222" i="1"/>
  <c r="BK222" i="1"/>
  <c r="BJ222" i="1"/>
  <c r="BI222" i="1"/>
  <c r="BG222" i="1"/>
  <c r="BB222" i="1"/>
  <c r="AK222" i="1"/>
  <c r="AI222" i="1"/>
  <c r="L222" i="1"/>
  <c r="AY222" i="1"/>
  <c r="AX222" i="1"/>
  <c r="BA222" i="1"/>
  <c r="AV222" i="1"/>
  <c r="AZ222" i="1"/>
  <c r="AJ222" i="1"/>
  <c r="U222" i="1"/>
  <c r="K222" i="1"/>
  <c r="J222" i="1"/>
  <c r="R222" i="1"/>
  <c r="V222" i="1"/>
  <c r="W222" i="1"/>
  <c r="AE222" i="1"/>
  <c r="AC222" i="1"/>
  <c r="AD222" i="1"/>
  <c r="AF222" i="1"/>
  <c r="X222" i="1"/>
  <c r="AB222" i="1"/>
  <c r="AA222" i="1"/>
  <c r="Z222" i="1"/>
  <c r="Y222" i="1"/>
  <c r="S222" i="1"/>
  <c r="Q222" i="1"/>
  <c r="T222" i="1"/>
  <c r="P222" i="1"/>
  <c r="M222" i="1"/>
  <c r="N222" i="1"/>
  <c r="O222" i="1"/>
  <c r="CY221" i="1"/>
  <c r="CX221" i="1"/>
  <c r="CV221" i="1"/>
  <c r="CW221" i="1"/>
  <c r="AP221" i="1"/>
  <c r="BC221" i="1"/>
  <c r="BF221" i="1"/>
  <c r="BH221" i="1"/>
  <c r="BL221" i="1"/>
  <c r="BM221" i="1"/>
  <c r="BK221" i="1"/>
  <c r="BJ221" i="1"/>
  <c r="BI221" i="1"/>
  <c r="BG221" i="1"/>
  <c r="BB221" i="1"/>
  <c r="AK221" i="1"/>
  <c r="AI221" i="1"/>
  <c r="L221" i="1"/>
  <c r="AY221" i="1"/>
  <c r="AX221" i="1"/>
  <c r="BA221" i="1"/>
  <c r="AV221" i="1"/>
  <c r="AZ221" i="1"/>
  <c r="AJ221" i="1"/>
  <c r="U221" i="1"/>
  <c r="K221" i="1"/>
  <c r="J221" i="1"/>
  <c r="R221" i="1"/>
  <c r="V221" i="1"/>
  <c r="W221" i="1"/>
  <c r="AE221" i="1"/>
  <c r="AC221" i="1"/>
  <c r="AD221" i="1"/>
  <c r="AF221" i="1"/>
  <c r="X221" i="1"/>
  <c r="AB221" i="1"/>
  <c r="AA221" i="1"/>
  <c r="Z221" i="1"/>
  <c r="Y221" i="1"/>
  <c r="S221" i="1"/>
  <c r="Q221" i="1"/>
  <c r="T221" i="1"/>
  <c r="P221" i="1"/>
  <c r="M221" i="1"/>
  <c r="N221" i="1"/>
  <c r="O221" i="1"/>
  <c r="CY220" i="1"/>
  <c r="CX220" i="1"/>
  <c r="CV220" i="1"/>
  <c r="CW220" i="1"/>
  <c r="AP220" i="1"/>
  <c r="BC220" i="1"/>
  <c r="BF220" i="1"/>
  <c r="BH220" i="1"/>
  <c r="BL220" i="1"/>
  <c r="BM220" i="1"/>
  <c r="BK220" i="1"/>
  <c r="BJ220" i="1"/>
  <c r="BI220" i="1"/>
  <c r="BG220" i="1"/>
  <c r="BB220" i="1"/>
  <c r="AK220" i="1"/>
  <c r="AI220" i="1"/>
  <c r="L220" i="1"/>
  <c r="AY220" i="1"/>
  <c r="AX220" i="1"/>
  <c r="BA220" i="1"/>
  <c r="AV220" i="1"/>
  <c r="AZ220" i="1"/>
  <c r="AJ220" i="1"/>
  <c r="U220" i="1"/>
  <c r="K220" i="1"/>
  <c r="J220" i="1"/>
  <c r="R220" i="1"/>
  <c r="V220" i="1"/>
  <c r="W220" i="1"/>
  <c r="AE220" i="1"/>
  <c r="AC220" i="1"/>
  <c r="AD220" i="1"/>
  <c r="AF220" i="1"/>
  <c r="X220" i="1"/>
  <c r="AB220" i="1"/>
  <c r="AA220" i="1"/>
  <c r="Z220" i="1"/>
  <c r="Y220" i="1"/>
  <c r="S220" i="1"/>
  <c r="Q220" i="1"/>
  <c r="T220" i="1"/>
  <c r="P220" i="1"/>
  <c r="M220" i="1"/>
  <c r="N220" i="1"/>
  <c r="O220" i="1"/>
  <c r="CY219" i="1"/>
  <c r="CX219" i="1"/>
  <c r="CV219" i="1"/>
  <c r="CW219" i="1"/>
  <c r="AP219" i="1"/>
  <c r="BC219" i="1"/>
  <c r="BF219" i="1"/>
  <c r="BH219" i="1"/>
  <c r="BL219" i="1"/>
  <c r="BM219" i="1"/>
  <c r="BK219" i="1"/>
  <c r="BJ219" i="1"/>
  <c r="BI219" i="1"/>
  <c r="BG219" i="1"/>
  <c r="BB219" i="1"/>
  <c r="AK219" i="1"/>
  <c r="AI219" i="1"/>
  <c r="L219" i="1"/>
  <c r="AY219" i="1"/>
  <c r="AX219" i="1"/>
  <c r="BA219" i="1"/>
  <c r="AV219" i="1"/>
  <c r="AZ219" i="1"/>
  <c r="AJ219" i="1"/>
  <c r="U219" i="1"/>
  <c r="K219" i="1"/>
  <c r="J219" i="1"/>
  <c r="R219" i="1"/>
  <c r="V219" i="1"/>
  <c r="W219" i="1"/>
  <c r="AE219" i="1"/>
  <c r="AC219" i="1"/>
  <c r="AD219" i="1"/>
  <c r="AF219" i="1"/>
  <c r="X219" i="1"/>
  <c r="AB219" i="1"/>
  <c r="AA219" i="1"/>
  <c r="Z219" i="1"/>
  <c r="Y219" i="1"/>
  <c r="S219" i="1"/>
  <c r="Q219" i="1"/>
  <c r="T219" i="1"/>
  <c r="P219" i="1"/>
  <c r="M219" i="1"/>
  <c r="N219" i="1"/>
  <c r="O219" i="1"/>
  <c r="CY218" i="1"/>
  <c r="CX218" i="1"/>
  <c r="CV218" i="1"/>
  <c r="CW218" i="1"/>
  <c r="AP218" i="1"/>
  <c r="BC218" i="1"/>
  <c r="BF218" i="1"/>
  <c r="BH218" i="1"/>
  <c r="BL218" i="1"/>
  <c r="BM218" i="1"/>
  <c r="BK218" i="1"/>
  <c r="BJ218" i="1"/>
  <c r="BI218" i="1"/>
  <c r="BG218" i="1"/>
  <c r="BB218" i="1"/>
  <c r="AK218" i="1"/>
  <c r="AI218" i="1"/>
  <c r="L218" i="1"/>
  <c r="AY218" i="1"/>
  <c r="AX218" i="1"/>
  <c r="BA218" i="1"/>
  <c r="AV218" i="1"/>
  <c r="AZ218" i="1"/>
  <c r="AJ218" i="1"/>
  <c r="U218" i="1"/>
  <c r="K218" i="1"/>
  <c r="J218" i="1"/>
  <c r="R218" i="1"/>
  <c r="V218" i="1"/>
  <c r="W218" i="1"/>
  <c r="AE218" i="1"/>
  <c r="AC218" i="1"/>
  <c r="AD218" i="1"/>
  <c r="AF218" i="1"/>
  <c r="X218" i="1"/>
  <c r="AB218" i="1"/>
  <c r="AA218" i="1"/>
  <c r="Z218" i="1"/>
  <c r="Y218" i="1"/>
  <c r="S218" i="1"/>
  <c r="Q218" i="1"/>
  <c r="T218" i="1"/>
  <c r="P218" i="1"/>
  <c r="M218" i="1"/>
  <c r="N218" i="1"/>
  <c r="O218" i="1"/>
  <c r="CY217" i="1"/>
  <c r="CX217" i="1"/>
  <c r="CV217" i="1"/>
  <c r="CW217" i="1"/>
  <c r="AP217" i="1"/>
  <c r="BC217" i="1"/>
  <c r="BF217" i="1"/>
  <c r="BH217" i="1"/>
  <c r="BL217" i="1"/>
  <c r="BM217" i="1"/>
  <c r="BK217" i="1"/>
  <c r="BJ217" i="1"/>
  <c r="BI217" i="1"/>
  <c r="BG217" i="1"/>
  <c r="BB217" i="1"/>
  <c r="AK217" i="1"/>
  <c r="AI217" i="1"/>
  <c r="L217" i="1"/>
  <c r="AY217" i="1"/>
  <c r="AX217" i="1"/>
  <c r="BA217" i="1"/>
  <c r="AV217" i="1"/>
  <c r="AZ217" i="1"/>
  <c r="AJ217" i="1"/>
  <c r="U217" i="1"/>
  <c r="K217" i="1"/>
  <c r="J217" i="1"/>
  <c r="R217" i="1"/>
  <c r="V217" i="1"/>
  <c r="W217" i="1"/>
  <c r="AE217" i="1"/>
  <c r="AC217" i="1"/>
  <c r="AD217" i="1"/>
  <c r="AF217" i="1"/>
  <c r="X217" i="1"/>
  <c r="AB217" i="1"/>
  <c r="AA217" i="1"/>
  <c r="Z217" i="1"/>
  <c r="Y217" i="1"/>
  <c r="S217" i="1"/>
  <c r="Q217" i="1"/>
  <c r="T217" i="1"/>
  <c r="P217" i="1"/>
  <c r="M217" i="1"/>
  <c r="N217" i="1"/>
  <c r="O217" i="1"/>
  <c r="CY216" i="1"/>
  <c r="CX216" i="1"/>
  <c r="CV216" i="1"/>
  <c r="CW216" i="1"/>
  <c r="AP216" i="1"/>
  <c r="BC216" i="1"/>
  <c r="BF216" i="1"/>
  <c r="BH216" i="1"/>
  <c r="BL216" i="1"/>
  <c r="BM216" i="1"/>
  <c r="BK216" i="1"/>
  <c r="BJ216" i="1"/>
  <c r="BI216" i="1"/>
  <c r="BG216" i="1"/>
  <c r="BB216" i="1"/>
  <c r="AK216" i="1"/>
  <c r="AI216" i="1"/>
  <c r="L216" i="1"/>
  <c r="AY216" i="1"/>
  <c r="AX216" i="1"/>
  <c r="BA216" i="1"/>
  <c r="AV216" i="1"/>
  <c r="AZ216" i="1"/>
  <c r="AJ216" i="1"/>
  <c r="U216" i="1"/>
  <c r="K216" i="1"/>
  <c r="J216" i="1"/>
  <c r="R216" i="1"/>
  <c r="V216" i="1"/>
  <c r="W216" i="1"/>
  <c r="AE216" i="1"/>
  <c r="AC216" i="1"/>
  <c r="AD216" i="1"/>
  <c r="AF216" i="1"/>
  <c r="X216" i="1"/>
  <c r="AB216" i="1"/>
  <c r="AA216" i="1"/>
  <c r="Z216" i="1"/>
  <c r="Y216" i="1"/>
  <c r="S216" i="1"/>
  <c r="Q216" i="1"/>
  <c r="T216" i="1"/>
  <c r="P216" i="1"/>
  <c r="M216" i="1"/>
  <c r="N216" i="1"/>
  <c r="O216" i="1"/>
  <c r="CY215" i="1"/>
  <c r="CX215" i="1"/>
  <c r="CV215" i="1"/>
  <c r="CW215" i="1"/>
  <c r="AP215" i="1"/>
  <c r="BC215" i="1"/>
  <c r="BF215" i="1"/>
  <c r="BH215" i="1"/>
  <c r="BL215" i="1"/>
  <c r="BM215" i="1"/>
  <c r="BK215" i="1"/>
  <c r="BJ215" i="1"/>
  <c r="BI215" i="1"/>
  <c r="BG215" i="1"/>
  <c r="BB215" i="1"/>
  <c r="AK215" i="1"/>
  <c r="AI215" i="1"/>
  <c r="L215" i="1"/>
  <c r="AY215" i="1"/>
  <c r="AX215" i="1"/>
  <c r="BA215" i="1"/>
  <c r="AV215" i="1"/>
  <c r="AZ215" i="1"/>
  <c r="AJ215" i="1"/>
  <c r="U215" i="1"/>
  <c r="K215" i="1"/>
  <c r="J215" i="1"/>
  <c r="R215" i="1"/>
  <c r="V215" i="1"/>
  <c r="W215" i="1"/>
  <c r="AE215" i="1"/>
  <c r="AC215" i="1"/>
  <c r="AD215" i="1"/>
  <c r="AF215" i="1"/>
  <c r="X215" i="1"/>
  <c r="AB215" i="1"/>
  <c r="AA215" i="1"/>
  <c r="Z215" i="1"/>
  <c r="Y215" i="1"/>
  <c r="S215" i="1"/>
  <c r="Q215" i="1"/>
  <c r="T215" i="1"/>
  <c r="P215" i="1"/>
  <c r="M215" i="1"/>
  <c r="N215" i="1"/>
  <c r="O215" i="1"/>
  <c r="CY214" i="1"/>
  <c r="CX214" i="1"/>
  <c r="CV214" i="1"/>
  <c r="CW214" i="1"/>
  <c r="AP214" i="1"/>
  <c r="BC214" i="1"/>
  <c r="BF214" i="1"/>
  <c r="BH214" i="1"/>
  <c r="BL214" i="1"/>
  <c r="BM214" i="1"/>
  <c r="BK214" i="1"/>
  <c r="BJ214" i="1"/>
  <c r="BI214" i="1"/>
  <c r="BG214" i="1"/>
  <c r="BB214" i="1"/>
  <c r="AK214" i="1"/>
  <c r="AI214" i="1"/>
  <c r="L214" i="1"/>
  <c r="AY214" i="1"/>
  <c r="AX214" i="1"/>
  <c r="BA214" i="1"/>
  <c r="AV214" i="1"/>
  <c r="AZ214" i="1"/>
  <c r="AJ214" i="1"/>
  <c r="U214" i="1"/>
  <c r="K214" i="1"/>
  <c r="J214" i="1"/>
  <c r="R214" i="1"/>
  <c r="V214" i="1"/>
  <c r="W214" i="1"/>
  <c r="AE214" i="1"/>
  <c r="AC214" i="1"/>
  <c r="AD214" i="1"/>
  <c r="AF214" i="1"/>
  <c r="X214" i="1"/>
  <c r="AB214" i="1"/>
  <c r="AA214" i="1"/>
  <c r="Z214" i="1"/>
  <c r="Y214" i="1"/>
  <c r="S214" i="1"/>
  <c r="Q214" i="1"/>
  <c r="T214" i="1"/>
  <c r="P214" i="1"/>
  <c r="M214" i="1"/>
  <c r="N214" i="1"/>
  <c r="O214" i="1"/>
  <c r="CY213" i="1"/>
  <c r="CX213" i="1"/>
  <c r="CV213" i="1"/>
  <c r="CW213" i="1"/>
  <c r="AP213" i="1"/>
  <c r="BC213" i="1"/>
  <c r="BF213" i="1"/>
  <c r="BH213" i="1"/>
  <c r="BL213" i="1"/>
  <c r="BM213" i="1"/>
  <c r="BK213" i="1"/>
  <c r="BJ213" i="1"/>
  <c r="BI213" i="1"/>
  <c r="BG213" i="1"/>
  <c r="BB213" i="1"/>
  <c r="AK213" i="1"/>
  <c r="AI213" i="1"/>
  <c r="L213" i="1"/>
  <c r="AY213" i="1"/>
  <c r="AX213" i="1"/>
  <c r="BA213" i="1"/>
  <c r="AV213" i="1"/>
  <c r="AZ213" i="1"/>
  <c r="AJ213" i="1"/>
  <c r="U213" i="1"/>
  <c r="K213" i="1"/>
  <c r="J213" i="1"/>
  <c r="R213" i="1"/>
  <c r="V213" i="1"/>
  <c r="W213" i="1"/>
  <c r="AE213" i="1"/>
  <c r="AC213" i="1"/>
  <c r="AD213" i="1"/>
  <c r="AF213" i="1"/>
  <c r="X213" i="1"/>
  <c r="AB213" i="1"/>
  <c r="AA213" i="1"/>
  <c r="Z213" i="1"/>
  <c r="Y213" i="1"/>
  <c r="S213" i="1"/>
  <c r="Q213" i="1"/>
  <c r="T213" i="1"/>
  <c r="P213" i="1"/>
  <c r="M213" i="1"/>
  <c r="N213" i="1"/>
  <c r="O213" i="1"/>
  <c r="CY212" i="1"/>
  <c r="CX212" i="1"/>
  <c r="CV212" i="1"/>
  <c r="CW212" i="1"/>
  <c r="AP212" i="1"/>
  <c r="BC212" i="1"/>
  <c r="BF212" i="1"/>
  <c r="BH212" i="1"/>
  <c r="BL212" i="1"/>
  <c r="BM212" i="1"/>
  <c r="BK212" i="1"/>
  <c r="BJ212" i="1"/>
  <c r="BI212" i="1"/>
  <c r="BG212" i="1"/>
  <c r="BB212" i="1"/>
  <c r="AK212" i="1"/>
  <c r="AI212" i="1"/>
  <c r="L212" i="1"/>
  <c r="AY212" i="1"/>
  <c r="AX212" i="1"/>
  <c r="BA212" i="1"/>
  <c r="AV212" i="1"/>
  <c r="AZ212" i="1"/>
  <c r="AJ212" i="1"/>
  <c r="U212" i="1"/>
  <c r="K212" i="1"/>
  <c r="J212" i="1"/>
  <c r="R212" i="1"/>
  <c r="V212" i="1"/>
  <c r="W212" i="1"/>
  <c r="AE212" i="1"/>
  <c r="AC212" i="1"/>
  <c r="AD212" i="1"/>
  <c r="AF212" i="1"/>
  <c r="X212" i="1"/>
  <c r="AB212" i="1"/>
  <c r="AA212" i="1"/>
  <c r="Z212" i="1"/>
  <c r="Y212" i="1"/>
  <c r="S212" i="1"/>
  <c r="Q212" i="1"/>
  <c r="T212" i="1"/>
  <c r="P212" i="1"/>
  <c r="M212" i="1"/>
  <c r="N212" i="1"/>
  <c r="O212" i="1"/>
  <c r="CY211" i="1"/>
  <c r="CX211" i="1"/>
  <c r="CV211" i="1"/>
  <c r="CW211" i="1"/>
  <c r="AP211" i="1"/>
  <c r="BC211" i="1"/>
  <c r="BF211" i="1"/>
  <c r="BH211" i="1"/>
  <c r="BL211" i="1"/>
  <c r="BM211" i="1"/>
  <c r="BK211" i="1"/>
  <c r="BJ211" i="1"/>
  <c r="BI211" i="1"/>
  <c r="BG211" i="1"/>
  <c r="BB211" i="1"/>
  <c r="AK211" i="1"/>
  <c r="AI211" i="1"/>
  <c r="L211" i="1"/>
  <c r="AY211" i="1"/>
  <c r="AX211" i="1"/>
  <c r="BA211" i="1"/>
  <c r="AV211" i="1"/>
  <c r="AZ211" i="1"/>
  <c r="AJ211" i="1"/>
  <c r="U211" i="1"/>
  <c r="K211" i="1"/>
  <c r="J211" i="1"/>
  <c r="R211" i="1"/>
  <c r="V211" i="1"/>
  <c r="W211" i="1"/>
  <c r="AE211" i="1"/>
  <c r="AC211" i="1"/>
  <c r="AD211" i="1"/>
  <c r="AF211" i="1"/>
  <c r="X211" i="1"/>
  <c r="AB211" i="1"/>
  <c r="AA211" i="1"/>
  <c r="Z211" i="1"/>
  <c r="Y211" i="1"/>
  <c r="S211" i="1"/>
  <c r="Q211" i="1"/>
  <c r="T211" i="1"/>
  <c r="P211" i="1"/>
  <c r="M211" i="1"/>
  <c r="N211" i="1"/>
  <c r="O211" i="1"/>
  <c r="CY210" i="1"/>
  <c r="CX210" i="1"/>
  <c r="CV210" i="1"/>
  <c r="CW210" i="1"/>
  <c r="AP210" i="1"/>
  <c r="BC210" i="1"/>
  <c r="BF210" i="1"/>
  <c r="BH210" i="1"/>
  <c r="BL210" i="1"/>
  <c r="BM210" i="1"/>
  <c r="BK210" i="1"/>
  <c r="BJ210" i="1"/>
  <c r="BI210" i="1"/>
  <c r="BG210" i="1"/>
  <c r="BB210" i="1"/>
  <c r="AK210" i="1"/>
  <c r="AI210" i="1"/>
  <c r="L210" i="1"/>
  <c r="AY210" i="1"/>
  <c r="AX210" i="1"/>
  <c r="BA210" i="1"/>
  <c r="AV210" i="1"/>
  <c r="AZ210" i="1"/>
  <c r="AJ210" i="1"/>
  <c r="U210" i="1"/>
  <c r="K210" i="1"/>
  <c r="J210" i="1"/>
  <c r="R210" i="1"/>
  <c r="V210" i="1"/>
  <c r="W210" i="1"/>
  <c r="AE210" i="1"/>
  <c r="AC210" i="1"/>
  <c r="AD210" i="1"/>
  <c r="AF210" i="1"/>
  <c r="X210" i="1"/>
  <c r="AB210" i="1"/>
  <c r="AA210" i="1"/>
  <c r="Z210" i="1"/>
  <c r="Y210" i="1"/>
  <c r="S210" i="1"/>
  <c r="Q210" i="1"/>
  <c r="T210" i="1"/>
  <c r="P210" i="1"/>
  <c r="M210" i="1"/>
  <c r="N210" i="1"/>
  <c r="O210" i="1"/>
  <c r="CY209" i="1"/>
  <c r="CX209" i="1"/>
  <c r="CV209" i="1"/>
  <c r="CW209" i="1"/>
  <c r="AP209" i="1"/>
  <c r="BC209" i="1"/>
  <c r="BF209" i="1"/>
  <c r="BH209" i="1"/>
  <c r="BL209" i="1"/>
  <c r="BM209" i="1"/>
  <c r="BK209" i="1"/>
  <c r="BJ209" i="1"/>
  <c r="BI209" i="1"/>
  <c r="BG209" i="1"/>
  <c r="BB209" i="1"/>
  <c r="AK209" i="1"/>
  <c r="AI209" i="1"/>
  <c r="L209" i="1"/>
  <c r="AY209" i="1"/>
  <c r="AX209" i="1"/>
  <c r="BA209" i="1"/>
  <c r="AV209" i="1"/>
  <c r="AZ209" i="1"/>
  <c r="AJ209" i="1"/>
  <c r="U209" i="1"/>
  <c r="K209" i="1"/>
  <c r="J209" i="1"/>
  <c r="R209" i="1"/>
  <c r="V209" i="1"/>
  <c r="W209" i="1"/>
  <c r="AE209" i="1"/>
  <c r="AC209" i="1"/>
  <c r="AD209" i="1"/>
  <c r="AF209" i="1"/>
  <c r="X209" i="1"/>
  <c r="AB209" i="1"/>
  <c r="AA209" i="1"/>
  <c r="Z209" i="1"/>
  <c r="Y209" i="1"/>
  <c r="S209" i="1"/>
  <c r="Q209" i="1"/>
  <c r="T209" i="1"/>
  <c r="P209" i="1"/>
  <c r="M209" i="1"/>
  <c r="N209" i="1"/>
  <c r="O209" i="1"/>
  <c r="CY208" i="1"/>
  <c r="CX208" i="1"/>
  <c r="CV208" i="1"/>
  <c r="CW208" i="1"/>
  <c r="AP208" i="1"/>
  <c r="BC208" i="1"/>
  <c r="BF208" i="1"/>
  <c r="BH208" i="1"/>
  <c r="BL208" i="1"/>
  <c r="BM208" i="1"/>
  <c r="BK208" i="1"/>
  <c r="BJ208" i="1"/>
  <c r="BI208" i="1"/>
  <c r="BG208" i="1"/>
  <c r="BB208" i="1"/>
  <c r="AK208" i="1"/>
  <c r="AI208" i="1"/>
  <c r="L208" i="1"/>
  <c r="AY208" i="1"/>
  <c r="AX208" i="1"/>
  <c r="BA208" i="1"/>
  <c r="AV208" i="1"/>
  <c r="AZ208" i="1"/>
  <c r="AJ208" i="1"/>
  <c r="U208" i="1"/>
  <c r="K208" i="1"/>
  <c r="J208" i="1"/>
  <c r="R208" i="1"/>
  <c r="V208" i="1"/>
  <c r="W208" i="1"/>
  <c r="AE208" i="1"/>
  <c r="AC208" i="1"/>
  <c r="AD208" i="1"/>
  <c r="AF208" i="1"/>
  <c r="X208" i="1"/>
  <c r="AB208" i="1"/>
  <c r="AA208" i="1"/>
  <c r="Z208" i="1"/>
  <c r="Y208" i="1"/>
  <c r="S208" i="1"/>
  <c r="Q208" i="1"/>
  <c r="T208" i="1"/>
  <c r="P208" i="1"/>
  <c r="M208" i="1"/>
  <c r="N208" i="1"/>
  <c r="O208" i="1"/>
  <c r="CY207" i="1"/>
  <c r="CX207" i="1"/>
  <c r="CV207" i="1"/>
  <c r="CW207" i="1"/>
  <c r="AP207" i="1"/>
  <c r="BC207" i="1"/>
  <c r="BF207" i="1"/>
  <c r="BH207" i="1"/>
  <c r="BL207" i="1"/>
  <c r="BM207" i="1"/>
  <c r="BK207" i="1"/>
  <c r="BJ207" i="1"/>
  <c r="BI207" i="1"/>
  <c r="BG207" i="1"/>
  <c r="BB207" i="1"/>
  <c r="AK207" i="1"/>
  <c r="AI207" i="1"/>
  <c r="L207" i="1"/>
  <c r="AY207" i="1"/>
  <c r="AX207" i="1"/>
  <c r="BA207" i="1"/>
  <c r="AV207" i="1"/>
  <c r="AZ207" i="1"/>
  <c r="AJ207" i="1"/>
  <c r="U207" i="1"/>
  <c r="K207" i="1"/>
  <c r="J207" i="1"/>
  <c r="R207" i="1"/>
  <c r="V207" i="1"/>
  <c r="W207" i="1"/>
  <c r="AE207" i="1"/>
  <c r="AC207" i="1"/>
  <c r="AD207" i="1"/>
  <c r="AF207" i="1"/>
  <c r="X207" i="1"/>
  <c r="AB207" i="1"/>
  <c r="AA207" i="1"/>
  <c r="Z207" i="1"/>
  <c r="Y207" i="1"/>
  <c r="S207" i="1"/>
  <c r="Q207" i="1"/>
  <c r="T207" i="1"/>
  <c r="P207" i="1"/>
  <c r="M207" i="1"/>
  <c r="N207" i="1"/>
  <c r="O207" i="1"/>
  <c r="CY206" i="1"/>
  <c r="CX206" i="1"/>
  <c r="CV206" i="1"/>
  <c r="CW206" i="1"/>
  <c r="AP206" i="1"/>
  <c r="BC206" i="1"/>
  <c r="BF206" i="1"/>
  <c r="BH206" i="1"/>
  <c r="BL206" i="1"/>
  <c r="BM206" i="1"/>
  <c r="BK206" i="1"/>
  <c r="BJ206" i="1"/>
  <c r="BI206" i="1"/>
  <c r="BG206" i="1"/>
  <c r="BB206" i="1"/>
  <c r="AK206" i="1"/>
  <c r="AI206" i="1"/>
  <c r="L206" i="1"/>
  <c r="AY206" i="1"/>
  <c r="AX206" i="1"/>
  <c r="BA206" i="1"/>
  <c r="AV206" i="1"/>
  <c r="AZ206" i="1"/>
  <c r="AJ206" i="1"/>
  <c r="U206" i="1"/>
  <c r="K206" i="1"/>
  <c r="J206" i="1"/>
  <c r="R206" i="1"/>
  <c r="V206" i="1"/>
  <c r="W206" i="1"/>
  <c r="AE206" i="1"/>
  <c r="AC206" i="1"/>
  <c r="AD206" i="1"/>
  <c r="AF206" i="1"/>
  <c r="X206" i="1"/>
  <c r="AB206" i="1"/>
  <c r="AA206" i="1"/>
  <c r="Z206" i="1"/>
  <c r="Y206" i="1"/>
  <c r="S206" i="1"/>
  <c r="Q206" i="1"/>
  <c r="T206" i="1"/>
  <c r="P206" i="1"/>
  <c r="M206" i="1"/>
  <c r="N206" i="1"/>
  <c r="O206" i="1"/>
  <c r="CY205" i="1"/>
  <c r="CX205" i="1"/>
  <c r="CV205" i="1"/>
  <c r="CW205" i="1"/>
  <c r="AP205" i="1"/>
  <c r="BC205" i="1"/>
  <c r="BF205" i="1"/>
  <c r="BH205" i="1"/>
  <c r="BL205" i="1"/>
  <c r="BM205" i="1"/>
  <c r="BK205" i="1"/>
  <c r="BJ205" i="1"/>
  <c r="BI205" i="1"/>
  <c r="BG205" i="1"/>
  <c r="BB205" i="1"/>
  <c r="AK205" i="1"/>
  <c r="AI205" i="1"/>
  <c r="L205" i="1"/>
  <c r="AY205" i="1"/>
  <c r="AX205" i="1"/>
  <c r="BA205" i="1"/>
  <c r="AV205" i="1"/>
  <c r="AZ205" i="1"/>
  <c r="AJ205" i="1"/>
  <c r="U205" i="1"/>
  <c r="K205" i="1"/>
  <c r="J205" i="1"/>
  <c r="R205" i="1"/>
  <c r="V205" i="1"/>
  <c r="W205" i="1"/>
  <c r="AE205" i="1"/>
  <c r="AC205" i="1"/>
  <c r="AD205" i="1"/>
  <c r="AF205" i="1"/>
  <c r="X205" i="1"/>
  <c r="AB205" i="1"/>
  <c r="AA205" i="1"/>
  <c r="Z205" i="1"/>
  <c r="Y205" i="1"/>
  <c r="S205" i="1"/>
  <c r="Q205" i="1"/>
  <c r="T205" i="1"/>
  <c r="P205" i="1"/>
  <c r="M205" i="1"/>
  <c r="N205" i="1"/>
  <c r="O205" i="1"/>
  <c r="CY204" i="1"/>
  <c r="CX204" i="1"/>
  <c r="CV204" i="1"/>
  <c r="CW204" i="1"/>
  <c r="AP204" i="1"/>
  <c r="BC204" i="1"/>
  <c r="BF204" i="1"/>
  <c r="BH204" i="1"/>
  <c r="BL204" i="1"/>
  <c r="BM204" i="1"/>
  <c r="BK204" i="1"/>
  <c r="BJ204" i="1"/>
  <c r="BI204" i="1"/>
  <c r="BG204" i="1"/>
  <c r="BB204" i="1"/>
  <c r="AK204" i="1"/>
  <c r="AI204" i="1"/>
  <c r="L204" i="1"/>
  <c r="AY204" i="1"/>
  <c r="AX204" i="1"/>
  <c r="BA204" i="1"/>
  <c r="AV204" i="1"/>
  <c r="AZ204" i="1"/>
  <c r="AJ204" i="1"/>
  <c r="U204" i="1"/>
  <c r="K204" i="1"/>
  <c r="J204" i="1"/>
  <c r="R204" i="1"/>
  <c r="V204" i="1"/>
  <c r="W204" i="1"/>
  <c r="AE204" i="1"/>
  <c r="AC204" i="1"/>
  <c r="AD204" i="1"/>
  <c r="AF204" i="1"/>
  <c r="X204" i="1"/>
  <c r="AB204" i="1"/>
  <c r="AA204" i="1"/>
  <c r="Z204" i="1"/>
  <c r="Y204" i="1"/>
  <c r="S204" i="1"/>
  <c r="Q204" i="1"/>
  <c r="T204" i="1"/>
  <c r="P204" i="1"/>
  <c r="M204" i="1"/>
  <c r="N204" i="1"/>
  <c r="O204" i="1"/>
  <c r="CY203" i="1"/>
  <c r="CX203" i="1"/>
  <c r="CV203" i="1"/>
  <c r="CW203" i="1"/>
  <c r="AP203" i="1"/>
  <c r="BC203" i="1"/>
  <c r="BF203" i="1"/>
  <c r="BH203" i="1"/>
  <c r="BL203" i="1"/>
  <c r="BM203" i="1"/>
  <c r="BK203" i="1"/>
  <c r="BJ203" i="1"/>
  <c r="BI203" i="1"/>
  <c r="BG203" i="1"/>
  <c r="BB203" i="1"/>
  <c r="AK203" i="1"/>
  <c r="AI203" i="1"/>
  <c r="L203" i="1"/>
  <c r="AY203" i="1"/>
  <c r="AX203" i="1"/>
  <c r="BA203" i="1"/>
  <c r="AV203" i="1"/>
  <c r="AZ203" i="1"/>
  <c r="AJ203" i="1"/>
  <c r="U203" i="1"/>
  <c r="K203" i="1"/>
  <c r="J203" i="1"/>
  <c r="R203" i="1"/>
  <c r="V203" i="1"/>
  <c r="W203" i="1"/>
  <c r="AE203" i="1"/>
  <c r="AC203" i="1"/>
  <c r="AD203" i="1"/>
  <c r="AF203" i="1"/>
  <c r="X203" i="1"/>
  <c r="AB203" i="1"/>
  <c r="AA203" i="1"/>
  <c r="Z203" i="1"/>
  <c r="Y203" i="1"/>
  <c r="S203" i="1"/>
  <c r="Q203" i="1"/>
  <c r="T203" i="1"/>
  <c r="P203" i="1"/>
  <c r="M203" i="1"/>
  <c r="N203" i="1"/>
  <c r="O203" i="1"/>
  <c r="CY202" i="1"/>
  <c r="CX202" i="1"/>
  <c r="CV202" i="1"/>
  <c r="CW202" i="1"/>
  <c r="AP202" i="1"/>
  <c r="BC202" i="1"/>
  <c r="BF202" i="1"/>
  <c r="BH202" i="1"/>
  <c r="BL202" i="1"/>
  <c r="BM202" i="1"/>
  <c r="BK202" i="1"/>
  <c r="BJ202" i="1"/>
  <c r="BI202" i="1"/>
  <c r="BG202" i="1"/>
  <c r="BB202" i="1"/>
  <c r="AK202" i="1"/>
  <c r="AI202" i="1"/>
  <c r="L202" i="1"/>
  <c r="AY202" i="1"/>
  <c r="AX202" i="1"/>
  <c r="BA202" i="1"/>
  <c r="AV202" i="1"/>
  <c r="AZ202" i="1"/>
  <c r="AJ202" i="1"/>
  <c r="U202" i="1"/>
  <c r="K202" i="1"/>
  <c r="J202" i="1"/>
  <c r="R202" i="1"/>
  <c r="V202" i="1"/>
  <c r="W202" i="1"/>
  <c r="AE202" i="1"/>
  <c r="AC202" i="1"/>
  <c r="AD202" i="1"/>
  <c r="AF202" i="1"/>
  <c r="X202" i="1"/>
  <c r="AB202" i="1"/>
  <c r="AA202" i="1"/>
  <c r="Z202" i="1"/>
  <c r="Y202" i="1"/>
  <c r="S202" i="1"/>
  <c r="Q202" i="1"/>
  <c r="T202" i="1"/>
  <c r="P202" i="1"/>
  <c r="M202" i="1"/>
  <c r="N202" i="1"/>
  <c r="O202" i="1"/>
  <c r="CY201" i="1"/>
  <c r="CX201" i="1"/>
  <c r="CV201" i="1"/>
  <c r="CW201" i="1"/>
  <c r="AP201" i="1"/>
  <c r="BC201" i="1"/>
  <c r="BF201" i="1"/>
  <c r="BH201" i="1"/>
  <c r="BL201" i="1"/>
  <c r="BM201" i="1"/>
  <c r="BK201" i="1"/>
  <c r="BJ201" i="1"/>
  <c r="BI201" i="1"/>
  <c r="BG201" i="1"/>
  <c r="BB201" i="1"/>
  <c r="AK201" i="1"/>
  <c r="AI201" i="1"/>
  <c r="L201" i="1"/>
  <c r="AY201" i="1"/>
  <c r="AX201" i="1"/>
  <c r="BA201" i="1"/>
  <c r="AV201" i="1"/>
  <c r="AZ201" i="1"/>
  <c r="AJ201" i="1"/>
  <c r="U201" i="1"/>
  <c r="K201" i="1"/>
  <c r="J201" i="1"/>
  <c r="R201" i="1"/>
  <c r="V201" i="1"/>
  <c r="W201" i="1"/>
  <c r="AE201" i="1"/>
  <c r="AC201" i="1"/>
  <c r="AD201" i="1"/>
  <c r="AF201" i="1"/>
  <c r="X201" i="1"/>
  <c r="AB201" i="1"/>
  <c r="AA201" i="1"/>
  <c r="Z201" i="1"/>
  <c r="Y201" i="1"/>
  <c r="S201" i="1"/>
  <c r="Q201" i="1"/>
  <c r="T201" i="1"/>
  <c r="P201" i="1"/>
  <c r="M201" i="1"/>
  <c r="N201" i="1"/>
  <c r="O201" i="1"/>
  <c r="CY200" i="1"/>
  <c r="CX200" i="1"/>
  <c r="CV200" i="1"/>
  <c r="CW200" i="1"/>
  <c r="AP200" i="1"/>
  <c r="BC200" i="1"/>
  <c r="BF200" i="1"/>
  <c r="BH200" i="1"/>
  <c r="BL200" i="1"/>
  <c r="BM200" i="1"/>
  <c r="BK200" i="1"/>
  <c r="BJ200" i="1"/>
  <c r="BI200" i="1"/>
  <c r="BG200" i="1"/>
  <c r="BB200" i="1"/>
  <c r="AK200" i="1"/>
  <c r="AI200" i="1"/>
  <c r="L200" i="1"/>
  <c r="AY200" i="1"/>
  <c r="AX200" i="1"/>
  <c r="BA200" i="1"/>
  <c r="AV200" i="1"/>
  <c r="AZ200" i="1"/>
  <c r="AJ200" i="1"/>
  <c r="U200" i="1"/>
  <c r="K200" i="1"/>
  <c r="J200" i="1"/>
  <c r="R200" i="1"/>
  <c r="V200" i="1"/>
  <c r="W200" i="1"/>
  <c r="AE200" i="1"/>
  <c r="AC200" i="1"/>
  <c r="AD200" i="1"/>
  <c r="AF200" i="1"/>
  <c r="X200" i="1"/>
  <c r="AB200" i="1"/>
  <c r="AA200" i="1"/>
  <c r="Z200" i="1"/>
  <c r="Y200" i="1"/>
  <c r="S200" i="1"/>
  <c r="Q200" i="1"/>
  <c r="T200" i="1"/>
  <c r="P200" i="1"/>
  <c r="M200" i="1"/>
  <c r="N200" i="1"/>
  <c r="O200" i="1"/>
  <c r="CY199" i="1"/>
  <c r="CX199" i="1"/>
  <c r="CV199" i="1"/>
  <c r="CW199" i="1"/>
  <c r="AP199" i="1"/>
  <c r="BC199" i="1"/>
  <c r="BF199" i="1"/>
  <c r="BH199" i="1"/>
  <c r="BL199" i="1"/>
  <c r="BM199" i="1"/>
  <c r="BK199" i="1"/>
  <c r="BJ199" i="1"/>
  <c r="BI199" i="1"/>
  <c r="BG199" i="1"/>
  <c r="BB199" i="1"/>
  <c r="AK199" i="1"/>
  <c r="AI199" i="1"/>
  <c r="L199" i="1"/>
  <c r="AY199" i="1"/>
  <c r="AX199" i="1"/>
  <c r="BA199" i="1"/>
  <c r="AV199" i="1"/>
  <c r="AZ199" i="1"/>
  <c r="AJ199" i="1"/>
  <c r="U199" i="1"/>
  <c r="K199" i="1"/>
  <c r="J199" i="1"/>
  <c r="R199" i="1"/>
  <c r="V199" i="1"/>
  <c r="W199" i="1"/>
  <c r="AE199" i="1"/>
  <c r="AC199" i="1"/>
  <c r="AD199" i="1"/>
  <c r="AF199" i="1"/>
  <c r="X199" i="1"/>
  <c r="AB199" i="1"/>
  <c r="AA199" i="1"/>
  <c r="Z199" i="1"/>
  <c r="Y199" i="1"/>
  <c r="S199" i="1"/>
  <c r="Q199" i="1"/>
  <c r="T199" i="1"/>
  <c r="P199" i="1"/>
  <c r="M199" i="1"/>
  <c r="N199" i="1"/>
  <c r="O199" i="1"/>
  <c r="CY198" i="1"/>
  <c r="CX198" i="1"/>
  <c r="CV198" i="1"/>
  <c r="CW198" i="1"/>
  <c r="AP198" i="1"/>
  <c r="BC198" i="1"/>
  <c r="BF198" i="1"/>
  <c r="BH198" i="1"/>
  <c r="BL198" i="1"/>
  <c r="BM198" i="1"/>
  <c r="BK198" i="1"/>
  <c r="BJ198" i="1"/>
  <c r="BI198" i="1"/>
  <c r="BG198" i="1"/>
  <c r="BB198" i="1"/>
  <c r="AK198" i="1"/>
  <c r="AI198" i="1"/>
  <c r="L198" i="1"/>
  <c r="AY198" i="1"/>
  <c r="AX198" i="1"/>
  <c r="BA198" i="1"/>
  <c r="AV198" i="1"/>
  <c r="AZ198" i="1"/>
  <c r="AJ198" i="1"/>
  <c r="U198" i="1"/>
  <c r="K198" i="1"/>
  <c r="J198" i="1"/>
  <c r="R198" i="1"/>
  <c r="V198" i="1"/>
  <c r="W198" i="1"/>
  <c r="AE198" i="1"/>
  <c r="AC198" i="1"/>
  <c r="AD198" i="1"/>
  <c r="AF198" i="1"/>
  <c r="X198" i="1"/>
  <c r="AB198" i="1"/>
  <c r="AA198" i="1"/>
  <c r="Z198" i="1"/>
  <c r="Y198" i="1"/>
  <c r="S198" i="1"/>
  <c r="Q198" i="1"/>
  <c r="T198" i="1"/>
  <c r="P198" i="1"/>
  <c r="M198" i="1"/>
  <c r="N198" i="1"/>
  <c r="O198" i="1"/>
  <c r="CY197" i="1"/>
  <c r="CX197" i="1"/>
  <c r="CV197" i="1"/>
  <c r="CW197" i="1"/>
  <c r="AP197" i="1"/>
  <c r="BC197" i="1"/>
  <c r="BF197" i="1"/>
  <c r="BH197" i="1"/>
  <c r="BL197" i="1"/>
  <c r="BM197" i="1"/>
  <c r="BK197" i="1"/>
  <c r="BJ197" i="1"/>
  <c r="BI197" i="1"/>
  <c r="BG197" i="1"/>
  <c r="BB197" i="1"/>
  <c r="AK197" i="1"/>
  <c r="AI197" i="1"/>
  <c r="L197" i="1"/>
  <c r="AY197" i="1"/>
  <c r="AX197" i="1"/>
  <c r="BA197" i="1"/>
  <c r="AV197" i="1"/>
  <c r="AZ197" i="1"/>
  <c r="AJ197" i="1"/>
  <c r="U197" i="1"/>
  <c r="K197" i="1"/>
  <c r="J197" i="1"/>
  <c r="R197" i="1"/>
  <c r="V197" i="1"/>
  <c r="W197" i="1"/>
  <c r="AE197" i="1"/>
  <c r="AC197" i="1"/>
  <c r="AD197" i="1"/>
  <c r="AF197" i="1"/>
  <c r="X197" i="1"/>
  <c r="AB197" i="1"/>
  <c r="AA197" i="1"/>
  <c r="Z197" i="1"/>
  <c r="Y197" i="1"/>
  <c r="S197" i="1"/>
  <c r="Q197" i="1"/>
  <c r="T197" i="1"/>
  <c r="P197" i="1"/>
  <c r="M197" i="1"/>
  <c r="N197" i="1"/>
  <c r="O197" i="1"/>
  <c r="CY196" i="1"/>
  <c r="CX196" i="1"/>
  <c r="CV196" i="1"/>
  <c r="CW196" i="1"/>
  <c r="AP196" i="1"/>
  <c r="BC196" i="1"/>
  <c r="BF196" i="1"/>
  <c r="BH196" i="1"/>
  <c r="BL196" i="1"/>
  <c r="BM196" i="1"/>
  <c r="BK196" i="1"/>
  <c r="BJ196" i="1"/>
  <c r="BI196" i="1"/>
  <c r="BG196" i="1"/>
  <c r="BB196" i="1"/>
  <c r="AK196" i="1"/>
  <c r="AI196" i="1"/>
  <c r="L196" i="1"/>
  <c r="AY196" i="1"/>
  <c r="AX196" i="1"/>
  <c r="BA196" i="1"/>
  <c r="AV196" i="1"/>
  <c r="AZ196" i="1"/>
  <c r="AJ196" i="1"/>
  <c r="U196" i="1"/>
  <c r="K196" i="1"/>
  <c r="J196" i="1"/>
  <c r="R196" i="1"/>
  <c r="V196" i="1"/>
  <c r="W196" i="1"/>
  <c r="AE196" i="1"/>
  <c r="AC196" i="1"/>
  <c r="AD196" i="1"/>
  <c r="AF196" i="1"/>
  <c r="X196" i="1"/>
  <c r="AB196" i="1"/>
  <c r="AA196" i="1"/>
  <c r="Z196" i="1"/>
  <c r="Y196" i="1"/>
  <c r="S196" i="1"/>
  <c r="Q196" i="1"/>
  <c r="T196" i="1"/>
  <c r="P196" i="1"/>
  <c r="M196" i="1"/>
  <c r="N196" i="1"/>
  <c r="O196" i="1"/>
  <c r="CY195" i="1"/>
  <c r="CX195" i="1"/>
  <c r="CV195" i="1"/>
  <c r="CW195" i="1"/>
  <c r="AP195" i="1"/>
  <c r="BC195" i="1"/>
  <c r="BF195" i="1"/>
  <c r="BH195" i="1"/>
  <c r="BL195" i="1"/>
  <c r="BM195" i="1"/>
  <c r="BK195" i="1"/>
  <c r="BJ195" i="1"/>
  <c r="BI195" i="1"/>
  <c r="BG195" i="1"/>
  <c r="BB195" i="1"/>
  <c r="AK195" i="1"/>
  <c r="AI195" i="1"/>
  <c r="L195" i="1"/>
  <c r="AY195" i="1"/>
  <c r="AX195" i="1"/>
  <c r="BA195" i="1"/>
  <c r="AV195" i="1"/>
  <c r="AZ195" i="1"/>
  <c r="AJ195" i="1"/>
  <c r="U195" i="1"/>
  <c r="K195" i="1"/>
  <c r="J195" i="1"/>
  <c r="R195" i="1"/>
  <c r="V195" i="1"/>
  <c r="W195" i="1"/>
  <c r="AE195" i="1"/>
  <c r="AC195" i="1"/>
  <c r="AD195" i="1"/>
  <c r="AF195" i="1"/>
  <c r="X195" i="1"/>
  <c r="AB195" i="1"/>
  <c r="AA195" i="1"/>
  <c r="Z195" i="1"/>
  <c r="Y195" i="1"/>
  <c r="S195" i="1"/>
  <c r="Q195" i="1"/>
  <c r="T195" i="1"/>
  <c r="P195" i="1"/>
  <c r="M195" i="1"/>
  <c r="N195" i="1"/>
  <c r="O195" i="1"/>
  <c r="CY194" i="1"/>
  <c r="CX194" i="1"/>
  <c r="CV194" i="1"/>
  <c r="CW194" i="1"/>
  <c r="AP194" i="1"/>
  <c r="BC194" i="1"/>
  <c r="BF194" i="1"/>
  <c r="BH194" i="1"/>
  <c r="BL194" i="1"/>
  <c r="BM194" i="1"/>
  <c r="BK194" i="1"/>
  <c r="BJ194" i="1"/>
  <c r="BI194" i="1"/>
  <c r="BG194" i="1"/>
  <c r="BB194" i="1"/>
  <c r="AK194" i="1"/>
  <c r="AI194" i="1"/>
  <c r="L194" i="1"/>
  <c r="AY194" i="1"/>
  <c r="AX194" i="1"/>
  <c r="BA194" i="1"/>
  <c r="AV194" i="1"/>
  <c r="AZ194" i="1"/>
  <c r="AJ194" i="1"/>
  <c r="U194" i="1"/>
  <c r="K194" i="1"/>
  <c r="J194" i="1"/>
  <c r="R194" i="1"/>
  <c r="V194" i="1"/>
  <c r="W194" i="1"/>
  <c r="AE194" i="1"/>
  <c r="AC194" i="1"/>
  <c r="AD194" i="1"/>
  <c r="AF194" i="1"/>
  <c r="X194" i="1"/>
  <c r="AB194" i="1"/>
  <c r="AA194" i="1"/>
  <c r="Z194" i="1"/>
  <c r="Y194" i="1"/>
  <c r="S194" i="1"/>
  <c r="Q194" i="1"/>
  <c r="T194" i="1"/>
  <c r="P194" i="1"/>
  <c r="M194" i="1"/>
  <c r="N194" i="1"/>
  <c r="O194" i="1"/>
  <c r="CY193" i="1"/>
  <c r="CX193" i="1"/>
  <c r="CV193" i="1"/>
  <c r="CW193" i="1"/>
  <c r="AP193" i="1"/>
  <c r="BC193" i="1"/>
  <c r="BF193" i="1"/>
  <c r="BH193" i="1"/>
  <c r="BL193" i="1"/>
  <c r="BM193" i="1"/>
  <c r="BK193" i="1"/>
  <c r="BJ193" i="1"/>
  <c r="BI193" i="1"/>
  <c r="BG193" i="1"/>
  <c r="BB193" i="1"/>
  <c r="AK193" i="1"/>
  <c r="AI193" i="1"/>
  <c r="L193" i="1"/>
  <c r="AY193" i="1"/>
  <c r="AX193" i="1"/>
  <c r="BA193" i="1"/>
  <c r="AV193" i="1"/>
  <c r="AZ193" i="1"/>
  <c r="AJ193" i="1"/>
  <c r="U193" i="1"/>
  <c r="K193" i="1"/>
  <c r="J193" i="1"/>
  <c r="R193" i="1"/>
  <c r="V193" i="1"/>
  <c r="W193" i="1"/>
  <c r="AE193" i="1"/>
  <c r="AC193" i="1"/>
  <c r="AD193" i="1"/>
  <c r="AF193" i="1"/>
  <c r="X193" i="1"/>
  <c r="AB193" i="1"/>
  <c r="AA193" i="1"/>
  <c r="Z193" i="1"/>
  <c r="Y193" i="1"/>
  <c r="S193" i="1"/>
  <c r="Q193" i="1"/>
  <c r="T193" i="1"/>
  <c r="P193" i="1"/>
  <c r="M193" i="1"/>
  <c r="N193" i="1"/>
  <c r="O193" i="1"/>
  <c r="CY192" i="1"/>
  <c r="CX192" i="1"/>
  <c r="CV192" i="1"/>
  <c r="CW192" i="1"/>
  <c r="AP192" i="1"/>
  <c r="BC192" i="1"/>
  <c r="BF192" i="1"/>
  <c r="BH192" i="1"/>
  <c r="BL192" i="1"/>
  <c r="BM192" i="1"/>
  <c r="BK192" i="1"/>
  <c r="BJ192" i="1"/>
  <c r="BI192" i="1"/>
  <c r="BG192" i="1"/>
  <c r="BB192" i="1"/>
  <c r="AK192" i="1"/>
  <c r="AI192" i="1"/>
  <c r="L192" i="1"/>
  <c r="AY192" i="1"/>
  <c r="AX192" i="1"/>
  <c r="BA192" i="1"/>
  <c r="AV192" i="1"/>
  <c r="AZ192" i="1"/>
  <c r="AJ192" i="1"/>
  <c r="U192" i="1"/>
  <c r="K192" i="1"/>
  <c r="J192" i="1"/>
  <c r="R192" i="1"/>
  <c r="V192" i="1"/>
  <c r="W192" i="1"/>
  <c r="AE192" i="1"/>
  <c r="AC192" i="1"/>
  <c r="AD192" i="1"/>
  <c r="AF192" i="1"/>
  <c r="X192" i="1"/>
  <c r="AB192" i="1"/>
  <c r="AA192" i="1"/>
  <c r="Z192" i="1"/>
  <c r="Y192" i="1"/>
  <c r="S192" i="1"/>
  <c r="Q192" i="1"/>
  <c r="T192" i="1"/>
  <c r="P192" i="1"/>
  <c r="M192" i="1"/>
  <c r="N192" i="1"/>
  <c r="O192" i="1"/>
  <c r="CY191" i="1"/>
  <c r="CX191" i="1"/>
  <c r="CV191" i="1"/>
  <c r="CW191" i="1"/>
  <c r="AP191" i="1"/>
  <c r="BC191" i="1"/>
  <c r="BF191" i="1"/>
  <c r="BH191" i="1"/>
  <c r="BL191" i="1"/>
  <c r="BM191" i="1"/>
  <c r="BK191" i="1"/>
  <c r="BJ191" i="1"/>
  <c r="BI191" i="1"/>
  <c r="BG191" i="1"/>
  <c r="BB191" i="1"/>
  <c r="AK191" i="1"/>
  <c r="AI191" i="1"/>
  <c r="L191" i="1"/>
  <c r="AY191" i="1"/>
  <c r="AX191" i="1"/>
  <c r="BA191" i="1"/>
  <c r="AV191" i="1"/>
  <c r="AZ191" i="1"/>
  <c r="AJ191" i="1"/>
  <c r="U191" i="1"/>
  <c r="K191" i="1"/>
  <c r="J191" i="1"/>
  <c r="R191" i="1"/>
  <c r="V191" i="1"/>
  <c r="W191" i="1"/>
  <c r="AE191" i="1"/>
  <c r="AC191" i="1"/>
  <c r="AD191" i="1"/>
  <c r="AF191" i="1"/>
  <c r="X191" i="1"/>
  <c r="AB191" i="1"/>
  <c r="AA191" i="1"/>
  <c r="Z191" i="1"/>
  <c r="Y191" i="1"/>
  <c r="S191" i="1"/>
  <c r="Q191" i="1"/>
  <c r="T191" i="1"/>
  <c r="P191" i="1"/>
  <c r="M191" i="1"/>
  <c r="N191" i="1"/>
  <c r="O191" i="1"/>
  <c r="CY190" i="1"/>
  <c r="CX190" i="1"/>
  <c r="CV190" i="1"/>
  <c r="CW190" i="1"/>
  <c r="AP190" i="1"/>
  <c r="BC190" i="1"/>
  <c r="BF190" i="1"/>
  <c r="BH190" i="1"/>
  <c r="BL190" i="1"/>
  <c r="BM190" i="1"/>
  <c r="BK190" i="1"/>
  <c r="BJ190" i="1"/>
  <c r="BI190" i="1"/>
  <c r="BG190" i="1"/>
  <c r="BB190" i="1"/>
  <c r="AK190" i="1"/>
  <c r="AI190" i="1"/>
  <c r="L190" i="1"/>
  <c r="AY190" i="1"/>
  <c r="AX190" i="1"/>
  <c r="BA190" i="1"/>
  <c r="AV190" i="1"/>
  <c r="AZ190" i="1"/>
  <c r="AJ190" i="1"/>
  <c r="U190" i="1"/>
  <c r="K190" i="1"/>
  <c r="J190" i="1"/>
  <c r="R190" i="1"/>
  <c r="V190" i="1"/>
  <c r="W190" i="1"/>
  <c r="AE190" i="1"/>
  <c r="AC190" i="1"/>
  <c r="AD190" i="1"/>
  <c r="AF190" i="1"/>
  <c r="X190" i="1"/>
  <c r="AB190" i="1"/>
  <c r="AA190" i="1"/>
  <c r="Z190" i="1"/>
  <c r="Y190" i="1"/>
  <c r="S190" i="1"/>
  <c r="Q190" i="1"/>
  <c r="T190" i="1"/>
  <c r="P190" i="1"/>
  <c r="M190" i="1"/>
  <c r="N190" i="1"/>
  <c r="O190" i="1"/>
  <c r="CY189" i="1"/>
  <c r="CX189" i="1"/>
  <c r="CV189" i="1"/>
  <c r="CW189" i="1"/>
  <c r="AP189" i="1"/>
  <c r="BC189" i="1"/>
  <c r="BF189" i="1"/>
  <c r="BH189" i="1"/>
  <c r="BL189" i="1"/>
  <c r="BM189" i="1"/>
  <c r="BK189" i="1"/>
  <c r="BJ189" i="1"/>
  <c r="BI189" i="1"/>
  <c r="BG189" i="1"/>
  <c r="BB189" i="1"/>
  <c r="AK189" i="1"/>
  <c r="AI189" i="1"/>
  <c r="L189" i="1"/>
  <c r="AY189" i="1"/>
  <c r="AX189" i="1"/>
  <c r="BA189" i="1"/>
  <c r="AV189" i="1"/>
  <c r="AZ189" i="1"/>
  <c r="AJ189" i="1"/>
  <c r="U189" i="1"/>
  <c r="K189" i="1"/>
  <c r="J189" i="1"/>
  <c r="R189" i="1"/>
  <c r="V189" i="1"/>
  <c r="W189" i="1"/>
  <c r="AE189" i="1"/>
  <c r="AC189" i="1"/>
  <c r="AD189" i="1"/>
  <c r="AF189" i="1"/>
  <c r="X189" i="1"/>
  <c r="AB189" i="1"/>
  <c r="AA189" i="1"/>
  <c r="Z189" i="1"/>
  <c r="Y189" i="1"/>
  <c r="S189" i="1"/>
  <c r="Q189" i="1"/>
  <c r="T189" i="1"/>
  <c r="P189" i="1"/>
  <c r="M189" i="1"/>
  <c r="N189" i="1"/>
  <c r="O189" i="1"/>
  <c r="CY188" i="1"/>
  <c r="CX188" i="1"/>
  <c r="CV188" i="1"/>
  <c r="CW188" i="1"/>
  <c r="AP188" i="1"/>
  <c r="BC188" i="1"/>
  <c r="BF188" i="1"/>
  <c r="BH188" i="1"/>
  <c r="BL188" i="1"/>
  <c r="BM188" i="1"/>
  <c r="BK188" i="1"/>
  <c r="BJ188" i="1"/>
  <c r="BI188" i="1"/>
  <c r="BG188" i="1"/>
  <c r="BB188" i="1"/>
  <c r="AK188" i="1"/>
  <c r="AI188" i="1"/>
  <c r="L188" i="1"/>
  <c r="AY188" i="1"/>
  <c r="AX188" i="1"/>
  <c r="BA188" i="1"/>
  <c r="AV188" i="1"/>
  <c r="AZ188" i="1"/>
  <c r="AJ188" i="1"/>
  <c r="U188" i="1"/>
  <c r="K188" i="1"/>
  <c r="J188" i="1"/>
  <c r="R188" i="1"/>
  <c r="V188" i="1"/>
  <c r="W188" i="1"/>
  <c r="AE188" i="1"/>
  <c r="AC188" i="1"/>
  <c r="AD188" i="1"/>
  <c r="AF188" i="1"/>
  <c r="X188" i="1"/>
  <c r="AB188" i="1"/>
  <c r="AA188" i="1"/>
  <c r="Z188" i="1"/>
  <c r="Y188" i="1"/>
  <c r="S188" i="1"/>
  <c r="Q188" i="1"/>
  <c r="T188" i="1"/>
  <c r="P188" i="1"/>
  <c r="M188" i="1"/>
  <c r="N188" i="1"/>
  <c r="O188" i="1"/>
  <c r="CY187" i="1"/>
  <c r="CX187" i="1"/>
  <c r="CV187" i="1"/>
  <c r="CW187" i="1"/>
  <c r="AP187" i="1"/>
  <c r="BC187" i="1"/>
  <c r="BF187" i="1"/>
  <c r="BH187" i="1"/>
  <c r="BL187" i="1"/>
  <c r="BM187" i="1"/>
  <c r="BK187" i="1"/>
  <c r="BJ187" i="1"/>
  <c r="BI187" i="1"/>
  <c r="BG187" i="1"/>
  <c r="BB187" i="1"/>
  <c r="AK187" i="1"/>
  <c r="AI187" i="1"/>
  <c r="L187" i="1"/>
  <c r="AY187" i="1"/>
  <c r="AX187" i="1"/>
  <c r="BA187" i="1"/>
  <c r="AV187" i="1"/>
  <c r="AZ187" i="1"/>
  <c r="AJ187" i="1"/>
  <c r="U187" i="1"/>
  <c r="K187" i="1"/>
  <c r="J187" i="1"/>
  <c r="R187" i="1"/>
  <c r="V187" i="1"/>
  <c r="W187" i="1"/>
  <c r="AE187" i="1"/>
  <c r="AC187" i="1"/>
  <c r="AD187" i="1"/>
  <c r="AF187" i="1"/>
  <c r="X187" i="1"/>
  <c r="AB187" i="1"/>
  <c r="AA187" i="1"/>
  <c r="Z187" i="1"/>
  <c r="Y187" i="1"/>
  <c r="S187" i="1"/>
  <c r="Q187" i="1"/>
  <c r="T187" i="1"/>
  <c r="P187" i="1"/>
  <c r="M187" i="1"/>
  <c r="N187" i="1"/>
  <c r="O187" i="1"/>
  <c r="CY186" i="1"/>
  <c r="CX186" i="1"/>
  <c r="CV186" i="1"/>
  <c r="CW186" i="1"/>
  <c r="AP186" i="1"/>
  <c r="BC186" i="1"/>
  <c r="BF186" i="1"/>
  <c r="BH186" i="1"/>
  <c r="BL186" i="1"/>
  <c r="BM186" i="1"/>
  <c r="BK186" i="1"/>
  <c r="BJ186" i="1"/>
  <c r="BI186" i="1"/>
  <c r="BG186" i="1"/>
  <c r="BB186" i="1"/>
  <c r="AK186" i="1"/>
  <c r="AI186" i="1"/>
  <c r="L186" i="1"/>
  <c r="AY186" i="1"/>
  <c r="AX186" i="1"/>
  <c r="BA186" i="1"/>
  <c r="AV186" i="1"/>
  <c r="AZ186" i="1"/>
  <c r="AJ186" i="1"/>
  <c r="U186" i="1"/>
  <c r="K186" i="1"/>
  <c r="J186" i="1"/>
  <c r="R186" i="1"/>
  <c r="V186" i="1"/>
  <c r="W186" i="1"/>
  <c r="AE186" i="1"/>
  <c r="AC186" i="1"/>
  <c r="AD186" i="1"/>
  <c r="AF186" i="1"/>
  <c r="X186" i="1"/>
  <c r="AB186" i="1"/>
  <c r="AA186" i="1"/>
  <c r="Z186" i="1"/>
  <c r="Y186" i="1"/>
  <c r="S186" i="1"/>
  <c r="Q186" i="1"/>
  <c r="T186" i="1"/>
  <c r="P186" i="1"/>
  <c r="M186" i="1"/>
  <c r="N186" i="1"/>
  <c r="O186" i="1"/>
  <c r="CY185" i="1"/>
  <c r="CX185" i="1"/>
  <c r="CV185" i="1"/>
  <c r="CW185" i="1"/>
  <c r="AP185" i="1"/>
  <c r="BC185" i="1"/>
  <c r="BF185" i="1"/>
  <c r="BH185" i="1"/>
  <c r="BL185" i="1"/>
  <c r="BM185" i="1"/>
  <c r="BK185" i="1"/>
  <c r="BJ185" i="1"/>
  <c r="BI185" i="1"/>
  <c r="BG185" i="1"/>
  <c r="BB185" i="1"/>
  <c r="AK185" i="1"/>
  <c r="AI185" i="1"/>
  <c r="L185" i="1"/>
  <c r="AY185" i="1"/>
  <c r="AX185" i="1"/>
  <c r="BA185" i="1"/>
  <c r="AV185" i="1"/>
  <c r="AZ185" i="1"/>
  <c r="AJ185" i="1"/>
  <c r="U185" i="1"/>
  <c r="K185" i="1"/>
  <c r="J185" i="1"/>
  <c r="R185" i="1"/>
  <c r="V185" i="1"/>
  <c r="W185" i="1"/>
  <c r="AE185" i="1"/>
  <c r="AC185" i="1"/>
  <c r="AD185" i="1"/>
  <c r="AF185" i="1"/>
  <c r="X185" i="1"/>
  <c r="AB185" i="1"/>
  <c r="AA185" i="1"/>
  <c r="Z185" i="1"/>
  <c r="Y185" i="1"/>
  <c r="S185" i="1"/>
  <c r="Q185" i="1"/>
  <c r="T185" i="1"/>
  <c r="P185" i="1"/>
  <c r="M185" i="1"/>
  <c r="N185" i="1"/>
  <c r="O185" i="1"/>
  <c r="CY184" i="1"/>
  <c r="CX184" i="1"/>
  <c r="CV184" i="1"/>
  <c r="CW184" i="1"/>
  <c r="AP184" i="1"/>
  <c r="BC184" i="1"/>
  <c r="BF184" i="1"/>
  <c r="BH184" i="1"/>
  <c r="BL184" i="1"/>
  <c r="BM184" i="1"/>
  <c r="BK184" i="1"/>
  <c r="BJ184" i="1"/>
  <c r="BI184" i="1"/>
  <c r="BG184" i="1"/>
  <c r="BB184" i="1"/>
  <c r="AK184" i="1"/>
  <c r="AI184" i="1"/>
  <c r="L184" i="1"/>
  <c r="AY184" i="1"/>
  <c r="AX184" i="1"/>
  <c r="BA184" i="1"/>
  <c r="AV184" i="1"/>
  <c r="AZ184" i="1"/>
  <c r="AJ184" i="1"/>
  <c r="U184" i="1"/>
  <c r="K184" i="1"/>
  <c r="J184" i="1"/>
  <c r="R184" i="1"/>
  <c r="V184" i="1"/>
  <c r="W184" i="1"/>
  <c r="AE184" i="1"/>
  <c r="AC184" i="1"/>
  <c r="AD184" i="1"/>
  <c r="AF184" i="1"/>
  <c r="X184" i="1"/>
  <c r="AB184" i="1"/>
  <c r="AA184" i="1"/>
  <c r="Z184" i="1"/>
  <c r="Y184" i="1"/>
  <c r="S184" i="1"/>
  <c r="Q184" i="1"/>
  <c r="T184" i="1"/>
  <c r="P184" i="1"/>
  <c r="M184" i="1"/>
  <c r="N184" i="1"/>
  <c r="O184" i="1"/>
  <c r="CY183" i="1"/>
  <c r="CX183" i="1"/>
  <c r="CV183" i="1"/>
  <c r="CW183" i="1"/>
  <c r="AP183" i="1"/>
  <c r="BC183" i="1"/>
  <c r="BF183" i="1"/>
  <c r="BH183" i="1"/>
  <c r="BL183" i="1"/>
  <c r="BM183" i="1"/>
  <c r="BK183" i="1"/>
  <c r="BJ183" i="1"/>
  <c r="BI183" i="1"/>
  <c r="BG183" i="1"/>
  <c r="BB183" i="1"/>
  <c r="AK183" i="1"/>
  <c r="AI183" i="1"/>
  <c r="L183" i="1"/>
  <c r="AY183" i="1"/>
  <c r="AX183" i="1"/>
  <c r="BA183" i="1"/>
  <c r="AV183" i="1"/>
  <c r="AZ183" i="1"/>
  <c r="AJ183" i="1"/>
  <c r="U183" i="1"/>
  <c r="K183" i="1"/>
  <c r="J183" i="1"/>
  <c r="R183" i="1"/>
  <c r="V183" i="1"/>
  <c r="W183" i="1"/>
  <c r="AE183" i="1"/>
  <c r="AC183" i="1"/>
  <c r="AD183" i="1"/>
  <c r="AF183" i="1"/>
  <c r="X183" i="1"/>
  <c r="AB183" i="1"/>
  <c r="AA183" i="1"/>
  <c r="Z183" i="1"/>
  <c r="Y183" i="1"/>
  <c r="S183" i="1"/>
  <c r="Q183" i="1"/>
  <c r="T183" i="1"/>
  <c r="P183" i="1"/>
  <c r="M183" i="1"/>
  <c r="N183" i="1"/>
  <c r="O183" i="1"/>
  <c r="CY182" i="1"/>
  <c r="CX182" i="1"/>
  <c r="CV182" i="1"/>
  <c r="CW182" i="1"/>
  <c r="AP182" i="1"/>
  <c r="BC182" i="1"/>
  <c r="BF182" i="1"/>
  <c r="BH182" i="1"/>
  <c r="BL182" i="1"/>
  <c r="BM182" i="1"/>
  <c r="BK182" i="1"/>
  <c r="BJ182" i="1"/>
  <c r="BI182" i="1"/>
  <c r="BG182" i="1"/>
  <c r="BB182" i="1"/>
  <c r="AK182" i="1"/>
  <c r="AI182" i="1"/>
  <c r="L182" i="1"/>
  <c r="AY182" i="1"/>
  <c r="AX182" i="1"/>
  <c r="BA182" i="1"/>
  <c r="AV182" i="1"/>
  <c r="AZ182" i="1"/>
  <c r="AJ182" i="1"/>
  <c r="U182" i="1"/>
  <c r="K182" i="1"/>
  <c r="J182" i="1"/>
  <c r="R182" i="1"/>
  <c r="V182" i="1"/>
  <c r="W182" i="1"/>
  <c r="AE182" i="1"/>
  <c r="AC182" i="1"/>
  <c r="AD182" i="1"/>
  <c r="AF182" i="1"/>
  <c r="X182" i="1"/>
  <c r="AB182" i="1"/>
  <c r="AA182" i="1"/>
  <c r="Z182" i="1"/>
  <c r="Y182" i="1"/>
  <c r="S182" i="1"/>
  <c r="Q182" i="1"/>
  <c r="T182" i="1"/>
  <c r="P182" i="1"/>
  <c r="M182" i="1"/>
  <c r="N182" i="1"/>
  <c r="O182" i="1"/>
  <c r="CY181" i="1"/>
  <c r="CX181" i="1"/>
  <c r="CV181" i="1"/>
  <c r="CW181" i="1"/>
  <c r="AP181" i="1"/>
  <c r="BC181" i="1"/>
  <c r="BF181" i="1"/>
  <c r="BH181" i="1"/>
  <c r="BL181" i="1"/>
  <c r="BM181" i="1"/>
  <c r="BK181" i="1"/>
  <c r="BJ181" i="1"/>
  <c r="BI181" i="1"/>
  <c r="BG181" i="1"/>
  <c r="BB181" i="1"/>
  <c r="AK181" i="1"/>
  <c r="AI181" i="1"/>
  <c r="L181" i="1"/>
  <c r="AY181" i="1"/>
  <c r="AX181" i="1"/>
  <c r="BA181" i="1"/>
  <c r="AV181" i="1"/>
  <c r="AZ181" i="1"/>
  <c r="AJ181" i="1"/>
  <c r="U181" i="1"/>
  <c r="K181" i="1"/>
  <c r="J181" i="1"/>
  <c r="R181" i="1"/>
  <c r="V181" i="1"/>
  <c r="W181" i="1"/>
  <c r="AE181" i="1"/>
  <c r="AC181" i="1"/>
  <c r="AD181" i="1"/>
  <c r="AF181" i="1"/>
  <c r="X181" i="1"/>
  <c r="AB181" i="1"/>
  <c r="AA181" i="1"/>
  <c r="Z181" i="1"/>
  <c r="Y181" i="1"/>
  <c r="S181" i="1"/>
  <c r="Q181" i="1"/>
  <c r="T181" i="1"/>
  <c r="P181" i="1"/>
  <c r="M181" i="1"/>
  <c r="N181" i="1"/>
  <c r="O181" i="1"/>
  <c r="CY180" i="1"/>
  <c r="CX180" i="1"/>
  <c r="CV180" i="1"/>
  <c r="CW180" i="1"/>
  <c r="AP180" i="1"/>
  <c r="BC180" i="1"/>
  <c r="BF180" i="1"/>
  <c r="BH180" i="1"/>
  <c r="BL180" i="1"/>
  <c r="BM180" i="1"/>
  <c r="BK180" i="1"/>
  <c r="BJ180" i="1"/>
  <c r="BI180" i="1"/>
  <c r="BG180" i="1"/>
  <c r="BB180" i="1"/>
  <c r="AK180" i="1"/>
  <c r="AI180" i="1"/>
  <c r="L180" i="1"/>
  <c r="AY180" i="1"/>
  <c r="AX180" i="1"/>
  <c r="BA180" i="1"/>
  <c r="AV180" i="1"/>
  <c r="AZ180" i="1"/>
  <c r="AJ180" i="1"/>
  <c r="U180" i="1"/>
  <c r="K180" i="1"/>
  <c r="J180" i="1"/>
  <c r="R180" i="1"/>
  <c r="V180" i="1"/>
  <c r="W180" i="1"/>
  <c r="AE180" i="1"/>
  <c r="AC180" i="1"/>
  <c r="AD180" i="1"/>
  <c r="AF180" i="1"/>
  <c r="X180" i="1"/>
  <c r="AB180" i="1"/>
  <c r="AA180" i="1"/>
  <c r="Z180" i="1"/>
  <c r="Y180" i="1"/>
  <c r="S180" i="1"/>
  <c r="Q180" i="1"/>
  <c r="T180" i="1"/>
  <c r="P180" i="1"/>
  <c r="M180" i="1"/>
  <c r="N180" i="1"/>
  <c r="O180" i="1"/>
  <c r="CY179" i="1"/>
  <c r="CX179" i="1"/>
  <c r="CV179" i="1"/>
  <c r="CW179" i="1"/>
  <c r="AP179" i="1"/>
  <c r="BC179" i="1"/>
  <c r="BF179" i="1"/>
  <c r="BH179" i="1"/>
  <c r="BL179" i="1"/>
  <c r="BM179" i="1"/>
  <c r="BK179" i="1"/>
  <c r="BJ179" i="1"/>
  <c r="BI179" i="1"/>
  <c r="BG179" i="1"/>
  <c r="BB179" i="1"/>
  <c r="AK179" i="1"/>
  <c r="AI179" i="1"/>
  <c r="L179" i="1"/>
  <c r="AY179" i="1"/>
  <c r="AX179" i="1"/>
  <c r="BA179" i="1"/>
  <c r="AV179" i="1"/>
  <c r="AZ179" i="1"/>
  <c r="AJ179" i="1"/>
  <c r="U179" i="1"/>
  <c r="K179" i="1"/>
  <c r="J179" i="1"/>
  <c r="R179" i="1"/>
  <c r="V179" i="1"/>
  <c r="W179" i="1"/>
  <c r="AE179" i="1"/>
  <c r="AC179" i="1"/>
  <c r="AD179" i="1"/>
  <c r="AF179" i="1"/>
  <c r="X179" i="1"/>
  <c r="AB179" i="1"/>
  <c r="AA179" i="1"/>
  <c r="Z179" i="1"/>
  <c r="Y179" i="1"/>
  <c r="S179" i="1"/>
  <c r="Q179" i="1"/>
  <c r="T179" i="1"/>
  <c r="P179" i="1"/>
  <c r="M179" i="1"/>
  <c r="N179" i="1"/>
  <c r="O179" i="1"/>
  <c r="CY178" i="1"/>
  <c r="CX178" i="1"/>
  <c r="CV178" i="1"/>
  <c r="CW178" i="1"/>
  <c r="AP178" i="1"/>
  <c r="BC178" i="1"/>
  <c r="BF178" i="1"/>
  <c r="BH178" i="1"/>
  <c r="BL178" i="1"/>
  <c r="BM178" i="1"/>
  <c r="BK178" i="1"/>
  <c r="BJ178" i="1"/>
  <c r="BI178" i="1"/>
  <c r="BG178" i="1"/>
  <c r="BB178" i="1"/>
  <c r="AK178" i="1"/>
  <c r="AI178" i="1"/>
  <c r="L178" i="1"/>
  <c r="AY178" i="1"/>
  <c r="AX178" i="1"/>
  <c r="BA178" i="1"/>
  <c r="AV178" i="1"/>
  <c r="AZ178" i="1"/>
  <c r="AJ178" i="1"/>
  <c r="U178" i="1"/>
  <c r="K178" i="1"/>
  <c r="J178" i="1"/>
  <c r="R178" i="1"/>
  <c r="V178" i="1"/>
  <c r="W178" i="1"/>
  <c r="AE178" i="1"/>
  <c r="AC178" i="1"/>
  <c r="AD178" i="1"/>
  <c r="AF178" i="1"/>
  <c r="X178" i="1"/>
  <c r="AB178" i="1"/>
  <c r="AA178" i="1"/>
  <c r="Z178" i="1"/>
  <c r="Y178" i="1"/>
  <c r="S178" i="1"/>
  <c r="Q178" i="1"/>
  <c r="T178" i="1"/>
  <c r="P178" i="1"/>
  <c r="M178" i="1"/>
  <c r="N178" i="1"/>
  <c r="O178" i="1"/>
  <c r="CY177" i="1"/>
  <c r="CX177" i="1"/>
  <c r="CV177" i="1"/>
  <c r="CW177" i="1"/>
  <c r="AP177" i="1"/>
  <c r="BC177" i="1"/>
  <c r="BF177" i="1"/>
  <c r="BH177" i="1"/>
  <c r="BL177" i="1"/>
  <c r="BM177" i="1"/>
  <c r="BK177" i="1"/>
  <c r="BJ177" i="1"/>
  <c r="BI177" i="1"/>
  <c r="BG177" i="1"/>
  <c r="BB177" i="1"/>
  <c r="AK177" i="1"/>
  <c r="AI177" i="1"/>
  <c r="L177" i="1"/>
  <c r="AY177" i="1"/>
  <c r="AX177" i="1"/>
  <c r="BA177" i="1"/>
  <c r="AV177" i="1"/>
  <c r="AZ177" i="1"/>
  <c r="AJ177" i="1"/>
  <c r="U177" i="1"/>
  <c r="K177" i="1"/>
  <c r="J177" i="1"/>
  <c r="R177" i="1"/>
  <c r="V177" i="1"/>
  <c r="W177" i="1"/>
  <c r="AE177" i="1"/>
  <c r="AC177" i="1"/>
  <c r="AD177" i="1"/>
  <c r="AF177" i="1"/>
  <c r="X177" i="1"/>
  <c r="AB177" i="1"/>
  <c r="AA177" i="1"/>
  <c r="Z177" i="1"/>
  <c r="Y177" i="1"/>
  <c r="S177" i="1"/>
  <c r="Q177" i="1"/>
  <c r="T177" i="1"/>
  <c r="P177" i="1"/>
  <c r="M177" i="1"/>
  <c r="N177" i="1"/>
  <c r="O177" i="1"/>
  <c r="CY176" i="1"/>
  <c r="CX176" i="1"/>
  <c r="CV176" i="1"/>
  <c r="CW176" i="1"/>
  <c r="AP176" i="1"/>
  <c r="BC176" i="1"/>
  <c r="BF176" i="1"/>
  <c r="BH176" i="1"/>
  <c r="BL176" i="1"/>
  <c r="BM176" i="1"/>
  <c r="BK176" i="1"/>
  <c r="BJ176" i="1"/>
  <c r="BI176" i="1"/>
  <c r="BG176" i="1"/>
  <c r="BB176" i="1"/>
  <c r="AK176" i="1"/>
  <c r="AI176" i="1"/>
  <c r="L176" i="1"/>
  <c r="AY176" i="1"/>
  <c r="AX176" i="1"/>
  <c r="BA176" i="1"/>
  <c r="AV176" i="1"/>
  <c r="AZ176" i="1"/>
  <c r="AJ176" i="1"/>
  <c r="U176" i="1"/>
  <c r="K176" i="1"/>
  <c r="J176" i="1"/>
  <c r="R176" i="1"/>
  <c r="V176" i="1"/>
  <c r="W176" i="1"/>
  <c r="AE176" i="1"/>
  <c r="AC176" i="1"/>
  <c r="AD176" i="1"/>
  <c r="AF176" i="1"/>
  <c r="X176" i="1"/>
  <c r="AB176" i="1"/>
  <c r="AA176" i="1"/>
  <c r="Z176" i="1"/>
  <c r="Y176" i="1"/>
  <c r="S176" i="1"/>
  <c r="Q176" i="1"/>
  <c r="T176" i="1"/>
  <c r="P176" i="1"/>
  <c r="M176" i="1"/>
  <c r="N176" i="1"/>
  <c r="O176" i="1"/>
  <c r="CY175" i="1"/>
  <c r="CX175" i="1"/>
  <c r="CV175" i="1"/>
  <c r="CW175" i="1"/>
  <c r="AP175" i="1"/>
  <c r="BC175" i="1"/>
  <c r="BF175" i="1"/>
  <c r="BH175" i="1"/>
  <c r="BL175" i="1"/>
  <c r="BM175" i="1"/>
  <c r="BK175" i="1"/>
  <c r="BJ175" i="1"/>
  <c r="BI175" i="1"/>
  <c r="BG175" i="1"/>
  <c r="BB175" i="1"/>
  <c r="AK175" i="1"/>
  <c r="AI175" i="1"/>
  <c r="L175" i="1"/>
  <c r="AY175" i="1"/>
  <c r="AX175" i="1"/>
  <c r="BA175" i="1"/>
  <c r="AV175" i="1"/>
  <c r="AZ175" i="1"/>
  <c r="AJ175" i="1"/>
  <c r="U175" i="1"/>
  <c r="K175" i="1"/>
  <c r="J175" i="1"/>
  <c r="R175" i="1"/>
  <c r="V175" i="1"/>
  <c r="W175" i="1"/>
  <c r="AE175" i="1"/>
  <c r="AC175" i="1"/>
  <c r="AD175" i="1"/>
  <c r="AF175" i="1"/>
  <c r="X175" i="1"/>
  <c r="AB175" i="1"/>
  <c r="AA175" i="1"/>
  <c r="Z175" i="1"/>
  <c r="Y175" i="1"/>
  <c r="S175" i="1"/>
  <c r="Q175" i="1"/>
  <c r="T175" i="1"/>
  <c r="P175" i="1"/>
  <c r="M175" i="1"/>
  <c r="N175" i="1"/>
  <c r="O175" i="1"/>
  <c r="CY174" i="1"/>
  <c r="CX174" i="1"/>
  <c r="CV174" i="1"/>
  <c r="CW174" i="1"/>
  <c r="AP174" i="1"/>
  <c r="BC174" i="1"/>
  <c r="BF174" i="1"/>
  <c r="BH174" i="1"/>
  <c r="BL174" i="1"/>
  <c r="BM174" i="1"/>
  <c r="BK174" i="1"/>
  <c r="BJ174" i="1"/>
  <c r="BI174" i="1"/>
  <c r="BG174" i="1"/>
  <c r="BB174" i="1"/>
  <c r="AK174" i="1"/>
  <c r="AI174" i="1"/>
  <c r="L174" i="1"/>
  <c r="AY174" i="1"/>
  <c r="AX174" i="1"/>
  <c r="BA174" i="1"/>
  <c r="AV174" i="1"/>
  <c r="AZ174" i="1"/>
  <c r="AJ174" i="1"/>
  <c r="U174" i="1"/>
  <c r="K174" i="1"/>
  <c r="J174" i="1"/>
  <c r="R174" i="1"/>
  <c r="V174" i="1"/>
  <c r="W174" i="1"/>
  <c r="AE174" i="1"/>
  <c r="AC174" i="1"/>
  <c r="AD174" i="1"/>
  <c r="AF174" i="1"/>
  <c r="X174" i="1"/>
  <c r="AB174" i="1"/>
  <c r="AA174" i="1"/>
  <c r="Z174" i="1"/>
  <c r="Y174" i="1"/>
  <c r="S174" i="1"/>
  <c r="Q174" i="1"/>
  <c r="T174" i="1"/>
  <c r="P174" i="1"/>
  <c r="M174" i="1"/>
  <c r="N174" i="1"/>
  <c r="O174" i="1"/>
  <c r="CY173" i="1"/>
  <c r="CX173" i="1"/>
  <c r="CV173" i="1"/>
  <c r="CW173" i="1"/>
  <c r="AP173" i="1"/>
  <c r="BC173" i="1"/>
  <c r="BF173" i="1"/>
  <c r="BH173" i="1"/>
  <c r="BL173" i="1"/>
  <c r="BM173" i="1"/>
  <c r="BK173" i="1"/>
  <c r="BJ173" i="1"/>
  <c r="BI173" i="1"/>
  <c r="BG173" i="1"/>
  <c r="BB173" i="1"/>
  <c r="AK173" i="1"/>
  <c r="AI173" i="1"/>
  <c r="L173" i="1"/>
  <c r="AY173" i="1"/>
  <c r="AX173" i="1"/>
  <c r="BA173" i="1"/>
  <c r="AV173" i="1"/>
  <c r="AZ173" i="1"/>
  <c r="AJ173" i="1"/>
  <c r="U173" i="1"/>
  <c r="K173" i="1"/>
  <c r="J173" i="1"/>
  <c r="R173" i="1"/>
  <c r="V173" i="1"/>
  <c r="W173" i="1"/>
  <c r="AE173" i="1"/>
  <c r="AC173" i="1"/>
  <c r="AD173" i="1"/>
  <c r="AF173" i="1"/>
  <c r="X173" i="1"/>
  <c r="AB173" i="1"/>
  <c r="AA173" i="1"/>
  <c r="Z173" i="1"/>
  <c r="Y173" i="1"/>
  <c r="S173" i="1"/>
  <c r="Q173" i="1"/>
  <c r="T173" i="1"/>
  <c r="P173" i="1"/>
  <c r="M173" i="1"/>
  <c r="N173" i="1"/>
  <c r="O173" i="1"/>
  <c r="CY172" i="1"/>
  <c r="CX172" i="1"/>
  <c r="CV172" i="1"/>
  <c r="CW172" i="1"/>
  <c r="AP172" i="1"/>
  <c r="BC172" i="1"/>
  <c r="BF172" i="1"/>
  <c r="BH172" i="1"/>
  <c r="BL172" i="1"/>
  <c r="BM172" i="1"/>
  <c r="BK172" i="1"/>
  <c r="BJ172" i="1"/>
  <c r="BI172" i="1"/>
  <c r="BG172" i="1"/>
  <c r="BB172" i="1"/>
  <c r="AK172" i="1"/>
  <c r="AI172" i="1"/>
  <c r="L172" i="1"/>
  <c r="AY172" i="1"/>
  <c r="AX172" i="1"/>
  <c r="BA172" i="1"/>
  <c r="AV172" i="1"/>
  <c r="AZ172" i="1"/>
  <c r="AJ172" i="1"/>
  <c r="U172" i="1"/>
  <c r="K172" i="1"/>
  <c r="J172" i="1"/>
  <c r="R172" i="1"/>
  <c r="V172" i="1"/>
  <c r="W172" i="1"/>
  <c r="AE172" i="1"/>
  <c r="AC172" i="1"/>
  <c r="AD172" i="1"/>
  <c r="AF172" i="1"/>
  <c r="X172" i="1"/>
  <c r="AB172" i="1"/>
  <c r="AA172" i="1"/>
  <c r="Z172" i="1"/>
  <c r="Y172" i="1"/>
  <c r="S172" i="1"/>
  <c r="Q172" i="1"/>
  <c r="T172" i="1"/>
  <c r="P172" i="1"/>
  <c r="M172" i="1"/>
  <c r="N172" i="1"/>
  <c r="O172" i="1"/>
  <c r="CY171" i="1"/>
  <c r="CX171" i="1"/>
  <c r="CV171" i="1"/>
  <c r="CW171" i="1"/>
  <c r="AP171" i="1"/>
  <c r="BC171" i="1"/>
  <c r="BF171" i="1"/>
  <c r="BH171" i="1"/>
  <c r="BL171" i="1"/>
  <c r="BM171" i="1"/>
  <c r="BK171" i="1"/>
  <c r="BJ171" i="1"/>
  <c r="BI171" i="1"/>
  <c r="BG171" i="1"/>
  <c r="BB171" i="1"/>
  <c r="AK171" i="1"/>
  <c r="AI171" i="1"/>
  <c r="L171" i="1"/>
  <c r="AY171" i="1"/>
  <c r="AX171" i="1"/>
  <c r="BA171" i="1"/>
  <c r="AV171" i="1"/>
  <c r="AZ171" i="1"/>
  <c r="AJ171" i="1"/>
  <c r="U171" i="1"/>
  <c r="K171" i="1"/>
  <c r="J171" i="1"/>
  <c r="R171" i="1"/>
  <c r="V171" i="1"/>
  <c r="W171" i="1"/>
  <c r="AE171" i="1"/>
  <c r="AC171" i="1"/>
  <c r="AD171" i="1"/>
  <c r="AF171" i="1"/>
  <c r="X171" i="1"/>
  <c r="AB171" i="1"/>
  <c r="AA171" i="1"/>
  <c r="Z171" i="1"/>
  <c r="Y171" i="1"/>
  <c r="S171" i="1"/>
  <c r="Q171" i="1"/>
  <c r="T171" i="1"/>
  <c r="P171" i="1"/>
  <c r="M171" i="1"/>
  <c r="N171" i="1"/>
  <c r="O171" i="1"/>
  <c r="CY170" i="1"/>
  <c r="CX170" i="1"/>
  <c r="CV170" i="1"/>
  <c r="CW170" i="1"/>
  <c r="AP170" i="1"/>
  <c r="BC170" i="1"/>
  <c r="BF170" i="1"/>
  <c r="BH170" i="1"/>
  <c r="BL170" i="1"/>
  <c r="BM170" i="1"/>
  <c r="BK170" i="1"/>
  <c r="BJ170" i="1"/>
  <c r="BI170" i="1"/>
  <c r="BG170" i="1"/>
  <c r="BB170" i="1"/>
  <c r="AK170" i="1"/>
  <c r="AI170" i="1"/>
  <c r="L170" i="1"/>
  <c r="AY170" i="1"/>
  <c r="AX170" i="1"/>
  <c r="BA170" i="1"/>
  <c r="AV170" i="1"/>
  <c r="AZ170" i="1"/>
  <c r="AJ170" i="1"/>
  <c r="U170" i="1"/>
  <c r="K170" i="1"/>
  <c r="J170" i="1"/>
  <c r="R170" i="1"/>
  <c r="V170" i="1"/>
  <c r="W170" i="1"/>
  <c r="AE170" i="1"/>
  <c r="AC170" i="1"/>
  <c r="AD170" i="1"/>
  <c r="AF170" i="1"/>
  <c r="X170" i="1"/>
  <c r="AB170" i="1"/>
  <c r="AA170" i="1"/>
  <c r="Z170" i="1"/>
  <c r="Y170" i="1"/>
  <c r="S170" i="1"/>
  <c r="Q170" i="1"/>
  <c r="T170" i="1"/>
  <c r="P170" i="1"/>
  <c r="M170" i="1"/>
  <c r="N170" i="1"/>
  <c r="O170" i="1"/>
  <c r="CY169" i="1"/>
  <c r="CX169" i="1"/>
  <c r="CV169" i="1"/>
  <c r="CW169" i="1"/>
  <c r="AP169" i="1"/>
  <c r="BC169" i="1"/>
  <c r="BF169" i="1"/>
  <c r="BH169" i="1"/>
  <c r="BL169" i="1"/>
  <c r="BM169" i="1"/>
  <c r="BK169" i="1"/>
  <c r="BJ169" i="1"/>
  <c r="BI169" i="1"/>
  <c r="BG169" i="1"/>
  <c r="BB169" i="1"/>
  <c r="AK169" i="1"/>
  <c r="AI169" i="1"/>
  <c r="L169" i="1"/>
  <c r="AY169" i="1"/>
  <c r="AX169" i="1"/>
  <c r="BA169" i="1"/>
  <c r="AV169" i="1"/>
  <c r="AZ169" i="1"/>
  <c r="AJ169" i="1"/>
  <c r="U169" i="1"/>
  <c r="K169" i="1"/>
  <c r="J169" i="1"/>
  <c r="R169" i="1"/>
  <c r="V169" i="1"/>
  <c r="W169" i="1"/>
  <c r="AE169" i="1"/>
  <c r="AC169" i="1"/>
  <c r="AD169" i="1"/>
  <c r="AF169" i="1"/>
  <c r="X169" i="1"/>
  <c r="AB169" i="1"/>
  <c r="AA169" i="1"/>
  <c r="Z169" i="1"/>
  <c r="Y169" i="1"/>
  <c r="S169" i="1"/>
  <c r="Q169" i="1"/>
  <c r="T169" i="1"/>
  <c r="P169" i="1"/>
  <c r="M169" i="1"/>
  <c r="N169" i="1"/>
  <c r="O169" i="1"/>
  <c r="CY168" i="1"/>
  <c r="CX168" i="1"/>
  <c r="CV168" i="1"/>
  <c r="CW168" i="1"/>
  <c r="AP168" i="1"/>
  <c r="BC168" i="1"/>
  <c r="BF168" i="1"/>
  <c r="BH168" i="1"/>
  <c r="BL168" i="1"/>
  <c r="BM168" i="1"/>
  <c r="BK168" i="1"/>
  <c r="BJ168" i="1"/>
  <c r="BI168" i="1"/>
  <c r="BG168" i="1"/>
  <c r="BB168" i="1"/>
  <c r="AK168" i="1"/>
  <c r="AI168" i="1"/>
  <c r="L168" i="1"/>
  <c r="AY168" i="1"/>
  <c r="AX168" i="1"/>
  <c r="BA168" i="1"/>
  <c r="AV168" i="1"/>
  <c r="AZ168" i="1"/>
  <c r="AJ168" i="1"/>
  <c r="U168" i="1"/>
  <c r="K168" i="1"/>
  <c r="J168" i="1"/>
  <c r="R168" i="1"/>
  <c r="V168" i="1"/>
  <c r="W168" i="1"/>
  <c r="AE168" i="1"/>
  <c r="AC168" i="1"/>
  <c r="AD168" i="1"/>
  <c r="AF168" i="1"/>
  <c r="X168" i="1"/>
  <c r="AB168" i="1"/>
  <c r="AA168" i="1"/>
  <c r="Z168" i="1"/>
  <c r="Y168" i="1"/>
  <c r="S168" i="1"/>
  <c r="Q168" i="1"/>
  <c r="T168" i="1"/>
  <c r="P168" i="1"/>
  <c r="M168" i="1"/>
  <c r="N168" i="1"/>
  <c r="O168" i="1"/>
  <c r="CY167" i="1"/>
  <c r="CX167" i="1"/>
  <c r="CV167" i="1"/>
  <c r="CW167" i="1"/>
  <c r="AP167" i="1"/>
  <c r="BC167" i="1"/>
  <c r="BF167" i="1"/>
  <c r="BH167" i="1"/>
  <c r="BL167" i="1"/>
  <c r="BM167" i="1"/>
  <c r="BK167" i="1"/>
  <c r="BJ167" i="1"/>
  <c r="BI167" i="1"/>
  <c r="BG167" i="1"/>
  <c r="BB167" i="1"/>
  <c r="AK167" i="1"/>
  <c r="AI167" i="1"/>
  <c r="L167" i="1"/>
  <c r="AY167" i="1"/>
  <c r="AX167" i="1"/>
  <c r="BA167" i="1"/>
  <c r="AV167" i="1"/>
  <c r="AZ167" i="1"/>
  <c r="AJ167" i="1"/>
  <c r="U167" i="1"/>
  <c r="K167" i="1"/>
  <c r="J167" i="1"/>
  <c r="R167" i="1"/>
  <c r="V167" i="1"/>
  <c r="W167" i="1"/>
  <c r="AE167" i="1"/>
  <c r="AC167" i="1"/>
  <c r="AD167" i="1"/>
  <c r="AF167" i="1"/>
  <c r="X167" i="1"/>
  <c r="AB167" i="1"/>
  <c r="AA167" i="1"/>
  <c r="Z167" i="1"/>
  <c r="Y167" i="1"/>
  <c r="S167" i="1"/>
  <c r="Q167" i="1"/>
  <c r="T167" i="1"/>
  <c r="P167" i="1"/>
  <c r="M167" i="1"/>
  <c r="N167" i="1"/>
  <c r="O167" i="1"/>
  <c r="CY166" i="1"/>
  <c r="CX166" i="1"/>
  <c r="CV166" i="1"/>
  <c r="CW166" i="1"/>
  <c r="AP166" i="1"/>
  <c r="BC166" i="1"/>
  <c r="BF166" i="1"/>
  <c r="BH166" i="1"/>
  <c r="BL166" i="1"/>
  <c r="BM166" i="1"/>
  <c r="BK166" i="1"/>
  <c r="BJ166" i="1"/>
  <c r="BI166" i="1"/>
  <c r="BG166" i="1"/>
  <c r="BB166" i="1"/>
  <c r="AK166" i="1"/>
  <c r="AI166" i="1"/>
  <c r="L166" i="1"/>
  <c r="AY166" i="1"/>
  <c r="AX166" i="1"/>
  <c r="BA166" i="1"/>
  <c r="AV166" i="1"/>
  <c r="AZ166" i="1"/>
  <c r="AJ166" i="1"/>
  <c r="U166" i="1"/>
  <c r="K166" i="1"/>
  <c r="J166" i="1"/>
  <c r="R166" i="1"/>
  <c r="V166" i="1"/>
  <c r="W166" i="1"/>
  <c r="AE166" i="1"/>
  <c r="AC166" i="1"/>
  <c r="AD166" i="1"/>
  <c r="AF166" i="1"/>
  <c r="X166" i="1"/>
  <c r="AB166" i="1"/>
  <c r="AA166" i="1"/>
  <c r="Z166" i="1"/>
  <c r="Y166" i="1"/>
  <c r="S166" i="1"/>
  <c r="Q166" i="1"/>
  <c r="T166" i="1"/>
  <c r="P166" i="1"/>
  <c r="M166" i="1"/>
  <c r="N166" i="1"/>
  <c r="O166" i="1"/>
  <c r="CY165" i="1"/>
  <c r="CX165" i="1"/>
  <c r="CV165" i="1"/>
  <c r="CW165" i="1"/>
  <c r="AP165" i="1"/>
  <c r="BC165" i="1"/>
  <c r="BF165" i="1"/>
  <c r="BH165" i="1"/>
  <c r="BL165" i="1"/>
  <c r="BM165" i="1"/>
  <c r="BK165" i="1"/>
  <c r="BJ165" i="1"/>
  <c r="BI165" i="1"/>
  <c r="BG165" i="1"/>
  <c r="BB165" i="1"/>
  <c r="AK165" i="1"/>
  <c r="AI165" i="1"/>
  <c r="L165" i="1"/>
  <c r="AY165" i="1"/>
  <c r="AX165" i="1"/>
  <c r="BA165" i="1"/>
  <c r="AV165" i="1"/>
  <c r="AZ165" i="1"/>
  <c r="AJ165" i="1"/>
  <c r="U165" i="1"/>
  <c r="K165" i="1"/>
  <c r="J165" i="1"/>
  <c r="R165" i="1"/>
  <c r="V165" i="1"/>
  <c r="W165" i="1"/>
  <c r="AE165" i="1"/>
  <c r="AC165" i="1"/>
  <c r="AD165" i="1"/>
  <c r="AF165" i="1"/>
  <c r="X165" i="1"/>
  <c r="AB165" i="1"/>
  <c r="AA165" i="1"/>
  <c r="Z165" i="1"/>
  <c r="Y165" i="1"/>
  <c r="S165" i="1"/>
  <c r="Q165" i="1"/>
  <c r="T165" i="1"/>
  <c r="P165" i="1"/>
  <c r="M165" i="1"/>
  <c r="N165" i="1"/>
  <c r="O165" i="1"/>
  <c r="CY164" i="1"/>
  <c r="CX164" i="1"/>
  <c r="CV164" i="1"/>
  <c r="CW164" i="1"/>
  <c r="AP164" i="1"/>
  <c r="BC164" i="1"/>
  <c r="BF164" i="1"/>
  <c r="BH164" i="1"/>
  <c r="BL164" i="1"/>
  <c r="BM164" i="1"/>
  <c r="BK164" i="1"/>
  <c r="BJ164" i="1"/>
  <c r="BI164" i="1"/>
  <c r="BG164" i="1"/>
  <c r="BB164" i="1"/>
  <c r="AK164" i="1"/>
  <c r="AI164" i="1"/>
  <c r="L164" i="1"/>
  <c r="AY164" i="1"/>
  <c r="AX164" i="1"/>
  <c r="BA164" i="1"/>
  <c r="AV164" i="1"/>
  <c r="AZ164" i="1"/>
  <c r="AJ164" i="1"/>
  <c r="U164" i="1"/>
  <c r="K164" i="1"/>
  <c r="J164" i="1"/>
  <c r="R164" i="1"/>
  <c r="V164" i="1"/>
  <c r="W164" i="1"/>
  <c r="AE164" i="1"/>
  <c r="AC164" i="1"/>
  <c r="AD164" i="1"/>
  <c r="AF164" i="1"/>
  <c r="X164" i="1"/>
  <c r="AB164" i="1"/>
  <c r="AA164" i="1"/>
  <c r="Z164" i="1"/>
  <c r="Y164" i="1"/>
  <c r="S164" i="1"/>
  <c r="Q164" i="1"/>
  <c r="T164" i="1"/>
  <c r="P164" i="1"/>
  <c r="M164" i="1"/>
  <c r="N164" i="1"/>
  <c r="O164" i="1"/>
  <c r="CY163" i="1"/>
  <c r="CX163" i="1"/>
  <c r="CV163" i="1"/>
  <c r="CW163" i="1"/>
  <c r="AP163" i="1"/>
  <c r="BC163" i="1"/>
  <c r="BF163" i="1"/>
  <c r="BH163" i="1"/>
  <c r="BL163" i="1"/>
  <c r="BM163" i="1"/>
  <c r="BK163" i="1"/>
  <c r="BJ163" i="1"/>
  <c r="BI163" i="1"/>
  <c r="BG163" i="1"/>
  <c r="BB163" i="1"/>
  <c r="AK163" i="1"/>
  <c r="AI163" i="1"/>
  <c r="L163" i="1"/>
  <c r="AY163" i="1"/>
  <c r="AX163" i="1"/>
  <c r="BA163" i="1"/>
  <c r="AV163" i="1"/>
  <c r="AZ163" i="1"/>
  <c r="AJ163" i="1"/>
  <c r="U163" i="1"/>
  <c r="K163" i="1"/>
  <c r="J163" i="1"/>
  <c r="R163" i="1"/>
  <c r="V163" i="1"/>
  <c r="W163" i="1"/>
  <c r="AE163" i="1"/>
  <c r="AC163" i="1"/>
  <c r="AD163" i="1"/>
  <c r="AF163" i="1"/>
  <c r="X163" i="1"/>
  <c r="AB163" i="1"/>
  <c r="AA163" i="1"/>
  <c r="Z163" i="1"/>
  <c r="Y163" i="1"/>
  <c r="S163" i="1"/>
  <c r="Q163" i="1"/>
  <c r="T163" i="1"/>
  <c r="P163" i="1"/>
  <c r="M163" i="1"/>
  <c r="N163" i="1"/>
  <c r="O163" i="1"/>
  <c r="CY162" i="1"/>
  <c r="CX162" i="1"/>
  <c r="CV162" i="1"/>
  <c r="CW162" i="1"/>
  <c r="AP162" i="1"/>
  <c r="BC162" i="1"/>
  <c r="BF162" i="1"/>
  <c r="BH162" i="1"/>
  <c r="BL162" i="1"/>
  <c r="BM162" i="1"/>
  <c r="BK162" i="1"/>
  <c r="BJ162" i="1"/>
  <c r="BI162" i="1"/>
  <c r="BG162" i="1"/>
  <c r="BB162" i="1"/>
  <c r="AK162" i="1"/>
  <c r="AI162" i="1"/>
  <c r="L162" i="1"/>
  <c r="AY162" i="1"/>
  <c r="AX162" i="1"/>
  <c r="BA162" i="1"/>
  <c r="AV162" i="1"/>
  <c r="AZ162" i="1"/>
  <c r="AJ162" i="1"/>
  <c r="U162" i="1"/>
  <c r="K162" i="1"/>
  <c r="J162" i="1"/>
  <c r="R162" i="1"/>
  <c r="V162" i="1"/>
  <c r="W162" i="1"/>
  <c r="AE162" i="1"/>
  <c r="AC162" i="1"/>
  <c r="AD162" i="1"/>
  <c r="AF162" i="1"/>
  <c r="X162" i="1"/>
  <c r="AB162" i="1"/>
  <c r="AA162" i="1"/>
  <c r="Z162" i="1"/>
  <c r="Y162" i="1"/>
  <c r="S162" i="1"/>
  <c r="Q162" i="1"/>
  <c r="T162" i="1"/>
  <c r="P162" i="1"/>
  <c r="M162" i="1"/>
  <c r="N162" i="1"/>
  <c r="O162" i="1"/>
  <c r="CY161" i="1"/>
  <c r="CX161" i="1"/>
  <c r="CV161" i="1"/>
  <c r="CW161" i="1"/>
  <c r="AP161" i="1"/>
  <c r="BC161" i="1"/>
  <c r="BF161" i="1"/>
  <c r="BH161" i="1"/>
  <c r="BL161" i="1"/>
  <c r="BM161" i="1"/>
  <c r="BK161" i="1"/>
  <c r="BJ161" i="1"/>
  <c r="BI161" i="1"/>
  <c r="BG161" i="1"/>
  <c r="BB161" i="1"/>
  <c r="AK161" i="1"/>
  <c r="AI161" i="1"/>
  <c r="L161" i="1"/>
  <c r="AY161" i="1"/>
  <c r="AX161" i="1"/>
  <c r="BA161" i="1"/>
  <c r="AV161" i="1"/>
  <c r="AZ161" i="1"/>
  <c r="AJ161" i="1"/>
  <c r="U161" i="1"/>
  <c r="K161" i="1"/>
  <c r="J161" i="1"/>
  <c r="R161" i="1"/>
  <c r="V161" i="1"/>
  <c r="W161" i="1"/>
  <c r="AE161" i="1"/>
  <c r="AC161" i="1"/>
  <c r="AD161" i="1"/>
  <c r="AF161" i="1"/>
  <c r="X161" i="1"/>
  <c r="AB161" i="1"/>
  <c r="AA161" i="1"/>
  <c r="Z161" i="1"/>
  <c r="Y161" i="1"/>
  <c r="S161" i="1"/>
  <c r="Q161" i="1"/>
  <c r="T161" i="1"/>
  <c r="P161" i="1"/>
  <c r="M161" i="1"/>
  <c r="N161" i="1"/>
  <c r="O161" i="1"/>
  <c r="CY160" i="1"/>
  <c r="CX160" i="1"/>
  <c r="CV160" i="1"/>
  <c r="CW160" i="1"/>
  <c r="AP160" i="1"/>
  <c r="BC160" i="1"/>
  <c r="BF160" i="1"/>
  <c r="BH160" i="1"/>
  <c r="BL160" i="1"/>
  <c r="BM160" i="1"/>
  <c r="BK160" i="1"/>
  <c r="BJ160" i="1"/>
  <c r="BI160" i="1"/>
  <c r="BG160" i="1"/>
  <c r="BB160" i="1"/>
  <c r="AK160" i="1"/>
  <c r="AI160" i="1"/>
  <c r="L160" i="1"/>
  <c r="AY160" i="1"/>
  <c r="AX160" i="1"/>
  <c r="BA160" i="1"/>
  <c r="AV160" i="1"/>
  <c r="AZ160" i="1"/>
  <c r="AJ160" i="1"/>
  <c r="U160" i="1"/>
  <c r="K160" i="1"/>
  <c r="J160" i="1"/>
  <c r="R160" i="1"/>
  <c r="V160" i="1"/>
  <c r="W160" i="1"/>
  <c r="AE160" i="1"/>
  <c r="AC160" i="1"/>
  <c r="AD160" i="1"/>
  <c r="AF160" i="1"/>
  <c r="X160" i="1"/>
  <c r="AB160" i="1"/>
  <c r="AA160" i="1"/>
  <c r="Z160" i="1"/>
  <c r="Y160" i="1"/>
  <c r="S160" i="1"/>
  <c r="Q160" i="1"/>
  <c r="T160" i="1"/>
  <c r="P160" i="1"/>
  <c r="M160" i="1"/>
  <c r="N160" i="1"/>
  <c r="O160" i="1"/>
  <c r="CY159" i="1"/>
  <c r="CX159" i="1"/>
  <c r="CV159" i="1"/>
  <c r="CW159" i="1"/>
  <c r="AP159" i="1"/>
  <c r="BC159" i="1"/>
  <c r="BF159" i="1"/>
  <c r="BH159" i="1"/>
  <c r="BL159" i="1"/>
  <c r="BM159" i="1"/>
  <c r="BK159" i="1"/>
  <c r="BJ159" i="1"/>
  <c r="BI159" i="1"/>
  <c r="BG159" i="1"/>
  <c r="BB159" i="1"/>
  <c r="AK159" i="1"/>
  <c r="AI159" i="1"/>
  <c r="L159" i="1"/>
  <c r="AY159" i="1"/>
  <c r="AX159" i="1"/>
  <c r="BA159" i="1"/>
  <c r="AV159" i="1"/>
  <c r="AZ159" i="1"/>
  <c r="AJ159" i="1"/>
  <c r="U159" i="1"/>
  <c r="K159" i="1"/>
  <c r="J159" i="1"/>
  <c r="R159" i="1"/>
  <c r="V159" i="1"/>
  <c r="W159" i="1"/>
  <c r="AE159" i="1"/>
  <c r="AC159" i="1"/>
  <c r="AD159" i="1"/>
  <c r="AF159" i="1"/>
  <c r="X159" i="1"/>
  <c r="AB159" i="1"/>
  <c r="AA159" i="1"/>
  <c r="Z159" i="1"/>
  <c r="Y159" i="1"/>
  <c r="S159" i="1"/>
  <c r="Q159" i="1"/>
  <c r="T159" i="1"/>
  <c r="P159" i="1"/>
  <c r="M159" i="1"/>
  <c r="N159" i="1"/>
  <c r="O159" i="1"/>
  <c r="CY158" i="1"/>
  <c r="CX158" i="1"/>
  <c r="CV158" i="1"/>
  <c r="CW158" i="1"/>
  <c r="AP158" i="1"/>
  <c r="BC158" i="1"/>
  <c r="BF158" i="1"/>
  <c r="BH158" i="1"/>
  <c r="BL158" i="1"/>
  <c r="BM158" i="1"/>
  <c r="BK158" i="1"/>
  <c r="BJ158" i="1"/>
  <c r="BI158" i="1"/>
  <c r="BG158" i="1"/>
  <c r="BB158" i="1"/>
  <c r="AK158" i="1"/>
  <c r="AI158" i="1"/>
  <c r="L158" i="1"/>
  <c r="AY158" i="1"/>
  <c r="AX158" i="1"/>
  <c r="BA158" i="1"/>
  <c r="AV158" i="1"/>
  <c r="AZ158" i="1"/>
  <c r="AJ158" i="1"/>
  <c r="U158" i="1"/>
  <c r="K158" i="1"/>
  <c r="J158" i="1"/>
  <c r="R158" i="1"/>
  <c r="V158" i="1"/>
  <c r="W158" i="1"/>
  <c r="AE158" i="1"/>
  <c r="AC158" i="1"/>
  <c r="AD158" i="1"/>
  <c r="AF158" i="1"/>
  <c r="X158" i="1"/>
  <c r="AB158" i="1"/>
  <c r="AA158" i="1"/>
  <c r="Z158" i="1"/>
  <c r="Y158" i="1"/>
  <c r="S158" i="1"/>
  <c r="Q158" i="1"/>
  <c r="T158" i="1"/>
  <c r="P158" i="1"/>
  <c r="M158" i="1"/>
  <c r="N158" i="1"/>
  <c r="O158" i="1"/>
  <c r="CY157" i="1"/>
  <c r="CX157" i="1"/>
  <c r="CV157" i="1"/>
  <c r="CW157" i="1"/>
  <c r="AP157" i="1"/>
  <c r="BC157" i="1"/>
  <c r="BF157" i="1"/>
  <c r="BH157" i="1"/>
  <c r="BL157" i="1"/>
  <c r="BM157" i="1"/>
  <c r="BK157" i="1"/>
  <c r="BJ157" i="1"/>
  <c r="BI157" i="1"/>
  <c r="BG157" i="1"/>
  <c r="BB157" i="1"/>
  <c r="AK157" i="1"/>
  <c r="AI157" i="1"/>
  <c r="L157" i="1"/>
  <c r="AY157" i="1"/>
  <c r="AX157" i="1"/>
  <c r="BA157" i="1"/>
  <c r="AV157" i="1"/>
  <c r="AZ157" i="1"/>
  <c r="AJ157" i="1"/>
  <c r="U157" i="1"/>
  <c r="K157" i="1"/>
  <c r="J157" i="1"/>
  <c r="R157" i="1"/>
  <c r="V157" i="1"/>
  <c r="W157" i="1"/>
  <c r="AE157" i="1"/>
  <c r="AC157" i="1"/>
  <c r="AD157" i="1"/>
  <c r="AF157" i="1"/>
  <c r="X157" i="1"/>
  <c r="AB157" i="1"/>
  <c r="AA157" i="1"/>
  <c r="Z157" i="1"/>
  <c r="Y157" i="1"/>
  <c r="S157" i="1"/>
  <c r="Q157" i="1"/>
  <c r="T157" i="1"/>
  <c r="P157" i="1"/>
  <c r="M157" i="1"/>
  <c r="N157" i="1"/>
  <c r="O157" i="1"/>
  <c r="CY156" i="1"/>
  <c r="CX156" i="1"/>
  <c r="CV156" i="1"/>
  <c r="CW156" i="1"/>
  <c r="AP156" i="1"/>
  <c r="BC156" i="1"/>
  <c r="BF156" i="1"/>
  <c r="BH156" i="1"/>
  <c r="BL156" i="1"/>
  <c r="BM156" i="1"/>
  <c r="BK156" i="1"/>
  <c r="BJ156" i="1"/>
  <c r="BI156" i="1"/>
  <c r="BG156" i="1"/>
  <c r="BB156" i="1"/>
  <c r="AK156" i="1"/>
  <c r="AI156" i="1"/>
  <c r="L156" i="1"/>
  <c r="AY156" i="1"/>
  <c r="AX156" i="1"/>
  <c r="BA156" i="1"/>
  <c r="AV156" i="1"/>
  <c r="AZ156" i="1"/>
  <c r="AJ156" i="1"/>
  <c r="U156" i="1"/>
  <c r="K156" i="1"/>
  <c r="J156" i="1"/>
  <c r="R156" i="1"/>
  <c r="V156" i="1"/>
  <c r="W156" i="1"/>
  <c r="AE156" i="1"/>
  <c r="AC156" i="1"/>
  <c r="AD156" i="1"/>
  <c r="AF156" i="1"/>
  <c r="X156" i="1"/>
  <c r="AB156" i="1"/>
  <c r="AA156" i="1"/>
  <c r="Z156" i="1"/>
  <c r="Y156" i="1"/>
  <c r="S156" i="1"/>
  <c r="Q156" i="1"/>
  <c r="T156" i="1"/>
  <c r="P156" i="1"/>
  <c r="M156" i="1"/>
  <c r="N156" i="1"/>
  <c r="O156" i="1"/>
  <c r="CY155" i="1"/>
  <c r="CX155" i="1"/>
  <c r="CV155" i="1"/>
  <c r="CW155" i="1"/>
  <c r="AP155" i="1"/>
  <c r="BC155" i="1"/>
  <c r="BF155" i="1"/>
  <c r="BH155" i="1"/>
  <c r="BL155" i="1"/>
  <c r="BM155" i="1"/>
  <c r="BK155" i="1"/>
  <c r="BJ155" i="1"/>
  <c r="BI155" i="1"/>
  <c r="BG155" i="1"/>
  <c r="BB155" i="1"/>
  <c r="AK155" i="1"/>
  <c r="AI155" i="1"/>
  <c r="L155" i="1"/>
  <c r="AY155" i="1"/>
  <c r="AX155" i="1"/>
  <c r="BA155" i="1"/>
  <c r="AV155" i="1"/>
  <c r="AZ155" i="1"/>
  <c r="AJ155" i="1"/>
  <c r="U155" i="1"/>
  <c r="K155" i="1"/>
  <c r="J155" i="1"/>
  <c r="R155" i="1"/>
  <c r="V155" i="1"/>
  <c r="W155" i="1"/>
  <c r="AE155" i="1"/>
  <c r="AC155" i="1"/>
  <c r="AD155" i="1"/>
  <c r="AF155" i="1"/>
  <c r="X155" i="1"/>
  <c r="AB155" i="1"/>
  <c r="AA155" i="1"/>
  <c r="Z155" i="1"/>
  <c r="Y155" i="1"/>
  <c r="S155" i="1"/>
  <c r="Q155" i="1"/>
  <c r="T155" i="1"/>
  <c r="P155" i="1"/>
  <c r="M155" i="1"/>
  <c r="N155" i="1"/>
  <c r="O155" i="1"/>
  <c r="CY154" i="1"/>
  <c r="CX154" i="1"/>
  <c r="CV154" i="1"/>
  <c r="CW154" i="1"/>
  <c r="AP154" i="1"/>
  <c r="BC154" i="1"/>
  <c r="BF154" i="1"/>
  <c r="BH154" i="1"/>
  <c r="BL154" i="1"/>
  <c r="BM154" i="1"/>
  <c r="BK154" i="1"/>
  <c r="BJ154" i="1"/>
  <c r="BI154" i="1"/>
  <c r="BG154" i="1"/>
  <c r="BB154" i="1"/>
  <c r="AK154" i="1"/>
  <c r="AI154" i="1"/>
  <c r="L154" i="1"/>
  <c r="AY154" i="1"/>
  <c r="AX154" i="1"/>
  <c r="BA154" i="1"/>
  <c r="AV154" i="1"/>
  <c r="AZ154" i="1"/>
  <c r="AJ154" i="1"/>
  <c r="U154" i="1"/>
  <c r="K154" i="1"/>
  <c r="J154" i="1"/>
  <c r="R154" i="1"/>
  <c r="V154" i="1"/>
  <c r="W154" i="1"/>
  <c r="AE154" i="1"/>
  <c r="AC154" i="1"/>
  <c r="AD154" i="1"/>
  <c r="AF154" i="1"/>
  <c r="X154" i="1"/>
  <c r="AB154" i="1"/>
  <c r="AA154" i="1"/>
  <c r="Z154" i="1"/>
  <c r="Y154" i="1"/>
  <c r="S154" i="1"/>
  <c r="Q154" i="1"/>
  <c r="T154" i="1"/>
  <c r="P154" i="1"/>
  <c r="M154" i="1"/>
  <c r="N154" i="1"/>
  <c r="O154" i="1"/>
  <c r="CY153" i="1"/>
  <c r="CX153" i="1"/>
  <c r="CV153" i="1"/>
  <c r="CW153" i="1"/>
  <c r="AP153" i="1"/>
  <c r="BC153" i="1"/>
  <c r="BF153" i="1"/>
  <c r="BH153" i="1"/>
  <c r="BL153" i="1"/>
  <c r="BM153" i="1"/>
  <c r="BK153" i="1"/>
  <c r="BJ153" i="1"/>
  <c r="BI153" i="1"/>
  <c r="BG153" i="1"/>
  <c r="BB153" i="1"/>
  <c r="AK153" i="1"/>
  <c r="AI153" i="1"/>
  <c r="L153" i="1"/>
  <c r="AY153" i="1"/>
  <c r="AX153" i="1"/>
  <c r="BA153" i="1"/>
  <c r="AV153" i="1"/>
  <c r="AZ153" i="1"/>
  <c r="AJ153" i="1"/>
  <c r="U153" i="1"/>
  <c r="K153" i="1"/>
  <c r="J153" i="1"/>
  <c r="R153" i="1"/>
  <c r="V153" i="1"/>
  <c r="W153" i="1"/>
  <c r="AE153" i="1"/>
  <c r="AC153" i="1"/>
  <c r="AD153" i="1"/>
  <c r="AF153" i="1"/>
  <c r="X153" i="1"/>
  <c r="AB153" i="1"/>
  <c r="AA153" i="1"/>
  <c r="Z153" i="1"/>
  <c r="Y153" i="1"/>
  <c r="S153" i="1"/>
  <c r="Q153" i="1"/>
  <c r="T153" i="1"/>
  <c r="P153" i="1"/>
  <c r="M153" i="1"/>
  <c r="N153" i="1"/>
  <c r="O153" i="1"/>
  <c r="CY152" i="1"/>
  <c r="CX152" i="1"/>
  <c r="CV152" i="1"/>
  <c r="CW152" i="1"/>
  <c r="AP152" i="1"/>
  <c r="BC152" i="1"/>
  <c r="BF152" i="1"/>
  <c r="BH152" i="1"/>
  <c r="BL152" i="1"/>
  <c r="BM152" i="1"/>
  <c r="BK152" i="1"/>
  <c r="BJ152" i="1"/>
  <c r="BI152" i="1"/>
  <c r="BG152" i="1"/>
  <c r="BB152" i="1"/>
  <c r="AK152" i="1"/>
  <c r="AI152" i="1"/>
  <c r="L152" i="1"/>
  <c r="AY152" i="1"/>
  <c r="AX152" i="1"/>
  <c r="BA152" i="1"/>
  <c r="AV152" i="1"/>
  <c r="AZ152" i="1"/>
  <c r="AJ152" i="1"/>
  <c r="U152" i="1"/>
  <c r="K152" i="1"/>
  <c r="J152" i="1"/>
  <c r="R152" i="1"/>
  <c r="V152" i="1"/>
  <c r="W152" i="1"/>
  <c r="AE152" i="1"/>
  <c r="AC152" i="1"/>
  <c r="AD152" i="1"/>
  <c r="AF152" i="1"/>
  <c r="X152" i="1"/>
  <c r="AB152" i="1"/>
  <c r="AA152" i="1"/>
  <c r="Z152" i="1"/>
  <c r="Y152" i="1"/>
  <c r="S152" i="1"/>
  <c r="Q152" i="1"/>
  <c r="T152" i="1"/>
  <c r="P152" i="1"/>
  <c r="M152" i="1"/>
  <c r="N152" i="1"/>
  <c r="O152" i="1"/>
  <c r="CY151" i="1"/>
  <c r="CX151" i="1"/>
  <c r="CV151" i="1"/>
  <c r="CW151" i="1"/>
  <c r="AP151" i="1"/>
  <c r="BC151" i="1"/>
  <c r="BF151" i="1"/>
  <c r="BH151" i="1"/>
  <c r="BL151" i="1"/>
  <c r="BM151" i="1"/>
  <c r="BK151" i="1"/>
  <c r="BJ151" i="1"/>
  <c r="BI151" i="1"/>
  <c r="BG151" i="1"/>
  <c r="BB151" i="1"/>
  <c r="AK151" i="1"/>
  <c r="AI151" i="1"/>
  <c r="L151" i="1"/>
  <c r="AY151" i="1"/>
  <c r="AX151" i="1"/>
  <c r="BA151" i="1"/>
  <c r="AV151" i="1"/>
  <c r="AZ151" i="1"/>
  <c r="AJ151" i="1"/>
  <c r="U151" i="1"/>
  <c r="K151" i="1"/>
  <c r="J151" i="1"/>
  <c r="R151" i="1"/>
  <c r="V151" i="1"/>
  <c r="W151" i="1"/>
  <c r="AE151" i="1"/>
  <c r="AC151" i="1"/>
  <c r="AD151" i="1"/>
  <c r="AF151" i="1"/>
  <c r="X151" i="1"/>
  <c r="AB151" i="1"/>
  <c r="AA151" i="1"/>
  <c r="Z151" i="1"/>
  <c r="Y151" i="1"/>
  <c r="S151" i="1"/>
  <c r="Q151" i="1"/>
  <c r="T151" i="1"/>
  <c r="P151" i="1"/>
  <c r="M151" i="1"/>
  <c r="N151" i="1"/>
  <c r="O151" i="1"/>
  <c r="CY150" i="1"/>
  <c r="CX150" i="1"/>
  <c r="CV150" i="1"/>
  <c r="CW150" i="1"/>
  <c r="AP150" i="1"/>
  <c r="BC150" i="1"/>
  <c r="BF150" i="1"/>
  <c r="BH150" i="1"/>
  <c r="BL150" i="1"/>
  <c r="BM150" i="1"/>
  <c r="BK150" i="1"/>
  <c r="BJ150" i="1"/>
  <c r="BI150" i="1"/>
  <c r="BG150" i="1"/>
  <c r="BB150" i="1"/>
  <c r="AK150" i="1"/>
  <c r="AI150" i="1"/>
  <c r="L150" i="1"/>
  <c r="AY150" i="1"/>
  <c r="AX150" i="1"/>
  <c r="BA150" i="1"/>
  <c r="AV150" i="1"/>
  <c r="AZ150" i="1"/>
  <c r="AJ150" i="1"/>
  <c r="U150" i="1"/>
  <c r="K150" i="1"/>
  <c r="J150" i="1"/>
  <c r="R150" i="1"/>
  <c r="V150" i="1"/>
  <c r="W150" i="1"/>
  <c r="AE150" i="1"/>
  <c r="AC150" i="1"/>
  <c r="AD150" i="1"/>
  <c r="AF150" i="1"/>
  <c r="X150" i="1"/>
  <c r="AB150" i="1"/>
  <c r="AA150" i="1"/>
  <c r="Z150" i="1"/>
  <c r="Y150" i="1"/>
  <c r="S150" i="1"/>
  <c r="Q150" i="1"/>
  <c r="T150" i="1"/>
  <c r="P150" i="1"/>
  <c r="M150" i="1"/>
  <c r="N150" i="1"/>
  <c r="O150" i="1"/>
  <c r="CY149" i="1"/>
  <c r="CX149" i="1"/>
  <c r="CV149" i="1"/>
  <c r="CW149" i="1"/>
  <c r="AP149" i="1"/>
  <c r="BC149" i="1"/>
  <c r="BF149" i="1"/>
  <c r="BH149" i="1"/>
  <c r="BL149" i="1"/>
  <c r="BM149" i="1"/>
  <c r="BK149" i="1"/>
  <c r="BJ149" i="1"/>
  <c r="BI149" i="1"/>
  <c r="BG149" i="1"/>
  <c r="BB149" i="1"/>
  <c r="AK149" i="1"/>
  <c r="AI149" i="1"/>
  <c r="L149" i="1"/>
  <c r="AY149" i="1"/>
  <c r="AX149" i="1"/>
  <c r="BA149" i="1"/>
  <c r="AV149" i="1"/>
  <c r="AZ149" i="1"/>
  <c r="AJ149" i="1"/>
  <c r="U149" i="1"/>
  <c r="K149" i="1"/>
  <c r="J149" i="1"/>
  <c r="R149" i="1"/>
  <c r="V149" i="1"/>
  <c r="W149" i="1"/>
  <c r="AE149" i="1"/>
  <c r="AC149" i="1"/>
  <c r="AD149" i="1"/>
  <c r="AF149" i="1"/>
  <c r="X149" i="1"/>
  <c r="AB149" i="1"/>
  <c r="AA149" i="1"/>
  <c r="Z149" i="1"/>
  <c r="Y149" i="1"/>
  <c r="S149" i="1"/>
  <c r="Q149" i="1"/>
  <c r="T149" i="1"/>
  <c r="P149" i="1"/>
  <c r="M149" i="1"/>
  <c r="N149" i="1"/>
  <c r="O149" i="1"/>
  <c r="CY148" i="1"/>
  <c r="CX148" i="1"/>
  <c r="CV148" i="1"/>
  <c r="CW148" i="1"/>
  <c r="AP148" i="1"/>
  <c r="BC148" i="1"/>
  <c r="BF148" i="1"/>
  <c r="BH148" i="1"/>
  <c r="BL148" i="1"/>
  <c r="BM148" i="1"/>
  <c r="BK148" i="1"/>
  <c r="BJ148" i="1"/>
  <c r="BI148" i="1"/>
  <c r="BG148" i="1"/>
  <c r="BB148" i="1"/>
  <c r="AK148" i="1"/>
  <c r="AI148" i="1"/>
  <c r="L148" i="1"/>
  <c r="AY148" i="1"/>
  <c r="AX148" i="1"/>
  <c r="BA148" i="1"/>
  <c r="AV148" i="1"/>
  <c r="AZ148" i="1"/>
  <c r="AJ148" i="1"/>
  <c r="U148" i="1"/>
  <c r="K148" i="1"/>
  <c r="J148" i="1"/>
  <c r="R148" i="1"/>
  <c r="V148" i="1"/>
  <c r="W148" i="1"/>
  <c r="AE148" i="1"/>
  <c r="AC148" i="1"/>
  <c r="AD148" i="1"/>
  <c r="AF148" i="1"/>
  <c r="X148" i="1"/>
  <c r="AB148" i="1"/>
  <c r="AA148" i="1"/>
  <c r="Z148" i="1"/>
  <c r="Y148" i="1"/>
  <c r="S148" i="1"/>
  <c r="Q148" i="1"/>
  <c r="T148" i="1"/>
  <c r="P148" i="1"/>
  <c r="M148" i="1"/>
  <c r="N148" i="1"/>
  <c r="O148" i="1"/>
  <c r="CY147" i="1"/>
  <c r="CX147" i="1"/>
  <c r="CV147" i="1"/>
  <c r="CW147" i="1"/>
  <c r="AP147" i="1"/>
  <c r="BC147" i="1"/>
  <c r="BF147" i="1"/>
  <c r="BH147" i="1"/>
  <c r="BL147" i="1"/>
  <c r="BM147" i="1"/>
  <c r="BK147" i="1"/>
  <c r="BJ147" i="1"/>
  <c r="BI147" i="1"/>
  <c r="BG147" i="1"/>
  <c r="BB147" i="1"/>
  <c r="AK147" i="1"/>
  <c r="AI147" i="1"/>
  <c r="L147" i="1"/>
  <c r="AY147" i="1"/>
  <c r="AX147" i="1"/>
  <c r="BA147" i="1"/>
  <c r="AV147" i="1"/>
  <c r="AZ147" i="1"/>
  <c r="AJ147" i="1"/>
  <c r="U147" i="1"/>
  <c r="K147" i="1"/>
  <c r="J147" i="1"/>
  <c r="R147" i="1"/>
  <c r="V147" i="1"/>
  <c r="W147" i="1"/>
  <c r="AE147" i="1"/>
  <c r="AC147" i="1"/>
  <c r="AD147" i="1"/>
  <c r="AF147" i="1"/>
  <c r="X147" i="1"/>
  <c r="AB147" i="1"/>
  <c r="AA147" i="1"/>
  <c r="Z147" i="1"/>
  <c r="Y147" i="1"/>
  <c r="S147" i="1"/>
  <c r="Q147" i="1"/>
  <c r="T147" i="1"/>
  <c r="P147" i="1"/>
  <c r="M147" i="1"/>
  <c r="N147" i="1"/>
  <c r="O147" i="1"/>
  <c r="CY146" i="1"/>
  <c r="CX146" i="1"/>
  <c r="CV146" i="1"/>
  <c r="CW146" i="1"/>
  <c r="AP146" i="1"/>
  <c r="BC146" i="1"/>
  <c r="BF146" i="1"/>
  <c r="BH146" i="1"/>
  <c r="BL146" i="1"/>
  <c r="BM146" i="1"/>
  <c r="BK146" i="1"/>
  <c r="BJ146" i="1"/>
  <c r="BI146" i="1"/>
  <c r="BG146" i="1"/>
  <c r="BB146" i="1"/>
  <c r="AK146" i="1"/>
  <c r="AI146" i="1"/>
  <c r="L146" i="1"/>
  <c r="AY146" i="1"/>
  <c r="AX146" i="1"/>
  <c r="BA146" i="1"/>
  <c r="AV146" i="1"/>
  <c r="AZ146" i="1"/>
  <c r="AJ146" i="1"/>
  <c r="U146" i="1"/>
  <c r="K146" i="1"/>
  <c r="J146" i="1"/>
  <c r="R146" i="1"/>
  <c r="V146" i="1"/>
  <c r="W146" i="1"/>
  <c r="AE146" i="1"/>
  <c r="AC146" i="1"/>
  <c r="AD146" i="1"/>
  <c r="AF146" i="1"/>
  <c r="X146" i="1"/>
  <c r="AB146" i="1"/>
  <c r="AA146" i="1"/>
  <c r="Z146" i="1"/>
  <c r="Y146" i="1"/>
  <c r="S146" i="1"/>
  <c r="Q146" i="1"/>
  <c r="T146" i="1"/>
  <c r="P146" i="1"/>
  <c r="M146" i="1"/>
  <c r="N146" i="1"/>
  <c r="O146" i="1"/>
  <c r="CY145" i="1"/>
  <c r="CX145" i="1"/>
  <c r="CV145" i="1"/>
  <c r="CW145" i="1"/>
  <c r="AP145" i="1"/>
  <c r="BC145" i="1"/>
  <c r="BF145" i="1"/>
  <c r="BH145" i="1"/>
  <c r="BL145" i="1"/>
  <c r="BM145" i="1"/>
  <c r="BK145" i="1"/>
  <c r="BJ145" i="1"/>
  <c r="BI145" i="1"/>
  <c r="BG145" i="1"/>
  <c r="BB145" i="1"/>
  <c r="AK145" i="1"/>
  <c r="AI145" i="1"/>
  <c r="L145" i="1"/>
  <c r="AY145" i="1"/>
  <c r="AX145" i="1"/>
  <c r="BA145" i="1"/>
  <c r="AV145" i="1"/>
  <c r="AZ145" i="1"/>
  <c r="AJ145" i="1"/>
  <c r="U145" i="1"/>
  <c r="K145" i="1"/>
  <c r="J145" i="1"/>
  <c r="R145" i="1"/>
  <c r="V145" i="1"/>
  <c r="W145" i="1"/>
  <c r="AE145" i="1"/>
  <c r="AC145" i="1"/>
  <c r="AD145" i="1"/>
  <c r="AF145" i="1"/>
  <c r="X145" i="1"/>
  <c r="AB145" i="1"/>
  <c r="AA145" i="1"/>
  <c r="Z145" i="1"/>
  <c r="Y145" i="1"/>
  <c r="S145" i="1"/>
  <c r="Q145" i="1"/>
  <c r="T145" i="1"/>
  <c r="P145" i="1"/>
  <c r="M145" i="1"/>
  <c r="N145" i="1"/>
  <c r="O145" i="1"/>
  <c r="CY144" i="1"/>
  <c r="CX144" i="1"/>
  <c r="CV144" i="1"/>
  <c r="CW144" i="1"/>
  <c r="AP144" i="1"/>
  <c r="BC144" i="1"/>
  <c r="BF144" i="1"/>
  <c r="BH144" i="1"/>
  <c r="BL144" i="1"/>
  <c r="BM144" i="1"/>
  <c r="BK144" i="1"/>
  <c r="BJ144" i="1"/>
  <c r="BI144" i="1"/>
  <c r="BG144" i="1"/>
  <c r="BB144" i="1"/>
  <c r="AK144" i="1"/>
  <c r="AI144" i="1"/>
  <c r="L144" i="1"/>
  <c r="AY144" i="1"/>
  <c r="AX144" i="1"/>
  <c r="BA144" i="1"/>
  <c r="AV144" i="1"/>
  <c r="AZ144" i="1"/>
  <c r="AJ144" i="1"/>
  <c r="U144" i="1"/>
  <c r="K144" i="1"/>
  <c r="J144" i="1"/>
  <c r="R144" i="1"/>
  <c r="V144" i="1"/>
  <c r="W144" i="1"/>
  <c r="AE144" i="1"/>
  <c r="AC144" i="1"/>
  <c r="AD144" i="1"/>
  <c r="AF144" i="1"/>
  <c r="X144" i="1"/>
  <c r="AB144" i="1"/>
  <c r="AA144" i="1"/>
  <c r="Z144" i="1"/>
  <c r="Y144" i="1"/>
  <c r="S144" i="1"/>
  <c r="Q144" i="1"/>
  <c r="T144" i="1"/>
  <c r="P144" i="1"/>
  <c r="M144" i="1"/>
  <c r="N144" i="1"/>
  <c r="O144" i="1"/>
  <c r="CY143" i="1"/>
  <c r="CX143" i="1"/>
  <c r="CV143" i="1"/>
  <c r="CW143" i="1"/>
  <c r="AP143" i="1"/>
  <c r="BC143" i="1"/>
  <c r="BF143" i="1"/>
  <c r="BH143" i="1"/>
  <c r="BL143" i="1"/>
  <c r="BM143" i="1"/>
  <c r="BK143" i="1"/>
  <c r="BJ143" i="1"/>
  <c r="BI143" i="1"/>
  <c r="BG143" i="1"/>
  <c r="BB143" i="1"/>
  <c r="AK143" i="1"/>
  <c r="AI143" i="1"/>
  <c r="L143" i="1"/>
  <c r="AY143" i="1"/>
  <c r="AX143" i="1"/>
  <c r="BA143" i="1"/>
  <c r="AV143" i="1"/>
  <c r="AZ143" i="1"/>
  <c r="AJ143" i="1"/>
  <c r="U143" i="1"/>
  <c r="K143" i="1"/>
  <c r="J143" i="1"/>
  <c r="R143" i="1"/>
  <c r="V143" i="1"/>
  <c r="W143" i="1"/>
  <c r="AE143" i="1"/>
  <c r="AC143" i="1"/>
  <c r="AD143" i="1"/>
  <c r="AF143" i="1"/>
  <c r="X143" i="1"/>
  <c r="AB143" i="1"/>
  <c r="AA143" i="1"/>
  <c r="Z143" i="1"/>
  <c r="Y143" i="1"/>
  <c r="S143" i="1"/>
  <c r="Q143" i="1"/>
  <c r="T143" i="1"/>
  <c r="P143" i="1"/>
  <c r="M143" i="1"/>
  <c r="N143" i="1"/>
  <c r="O143" i="1"/>
  <c r="CY142" i="1"/>
  <c r="CX142" i="1"/>
  <c r="CV142" i="1"/>
  <c r="CW142" i="1"/>
  <c r="AP142" i="1"/>
  <c r="BC142" i="1"/>
  <c r="BF142" i="1"/>
  <c r="BH142" i="1"/>
  <c r="BL142" i="1"/>
  <c r="BM142" i="1"/>
  <c r="BK142" i="1"/>
  <c r="BJ142" i="1"/>
  <c r="BI142" i="1"/>
  <c r="BG142" i="1"/>
  <c r="BB142" i="1"/>
  <c r="AK142" i="1"/>
  <c r="AI142" i="1"/>
  <c r="L142" i="1"/>
  <c r="AY142" i="1"/>
  <c r="AX142" i="1"/>
  <c r="BA142" i="1"/>
  <c r="AV142" i="1"/>
  <c r="AZ142" i="1"/>
  <c r="AJ142" i="1"/>
  <c r="U142" i="1"/>
  <c r="K142" i="1"/>
  <c r="J142" i="1"/>
  <c r="R142" i="1"/>
  <c r="V142" i="1"/>
  <c r="W142" i="1"/>
  <c r="AE142" i="1"/>
  <c r="AC142" i="1"/>
  <c r="AD142" i="1"/>
  <c r="AF142" i="1"/>
  <c r="X142" i="1"/>
  <c r="AB142" i="1"/>
  <c r="AA142" i="1"/>
  <c r="Z142" i="1"/>
  <c r="Y142" i="1"/>
  <c r="S142" i="1"/>
  <c r="Q142" i="1"/>
  <c r="T142" i="1"/>
  <c r="P142" i="1"/>
  <c r="M142" i="1"/>
  <c r="N142" i="1"/>
  <c r="O142" i="1"/>
  <c r="CY141" i="1"/>
  <c r="CX141" i="1"/>
  <c r="CV141" i="1"/>
  <c r="CW141" i="1"/>
  <c r="AP141" i="1"/>
  <c r="BC141" i="1"/>
  <c r="BF141" i="1"/>
  <c r="BH141" i="1"/>
  <c r="BL141" i="1"/>
  <c r="BM141" i="1"/>
  <c r="BK141" i="1"/>
  <c r="BJ141" i="1"/>
  <c r="BI141" i="1"/>
  <c r="BG141" i="1"/>
  <c r="BB141" i="1"/>
  <c r="AK141" i="1"/>
  <c r="AI141" i="1"/>
  <c r="L141" i="1"/>
  <c r="AY141" i="1"/>
  <c r="AX141" i="1"/>
  <c r="BA141" i="1"/>
  <c r="AV141" i="1"/>
  <c r="AZ141" i="1"/>
  <c r="AJ141" i="1"/>
  <c r="U141" i="1"/>
  <c r="K141" i="1"/>
  <c r="J141" i="1"/>
  <c r="R141" i="1"/>
  <c r="V141" i="1"/>
  <c r="W141" i="1"/>
  <c r="AE141" i="1"/>
  <c r="AC141" i="1"/>
  <c r="AD141" i="1"/>
  <c r="AF141" i="1"/>
  <c r="X141" i="1"/>
  <c r="AB141" i="1"/>
  <c r="AA141" i="1"/>
  <c r="Z141" i="1"/>
  <c r="Y141" i="1"/>
  <c r="S141" i="1"/>
  <c r="Q141" i="1"/>
  <c r="T141" i="1"/>
  <c r="P141" i="1"/>
  <c r="M141" i="1"/>
  <c r="N141" i="1"/>
  <c r="O141" i="1"/>
  <c r="CY140" i="1"/>
  <c r="CX140" i="1"/>
  <c r="CV140" i="1"/>
  <c r="CW140" i="1"/>
  <c r="AP140" i="1"/>
  <c r="BC140" i="1"/>
  <c r="BF140" i="1"/>
  <c r="BH140" i="1"/>
  <c r="BL140" i="1"/>
  <c r="BM140" i="1"/>
  <c r="BK140" i="1"/>
  <c r="BJ140" i="1"/>
  <c r="BI140" i="1"/>
  <c r="BG140" i="1"/>
  <c r="BB140" i="1"/>
  <c r="AK140" i="1"/>
  <c r="AI140" i="1"/>
  <c r="L140" i="1"/>
  <c r="AY140" i="1"/>
  <c r="AX140" i="1"/>
  <c r="BA140" i="1"/>
  <c r="AV140" i="1"/>
  <c r="AZ140" i="1"/>
  <c r="AJ140" i="1"/>
  <c r="U140" i="1"/>
  <c r="K140" i="1"/>
  <c r="J140" i="1"/>
  <c r="R140" i="1"/>
  <c r="V140" i="1"/>
  <c r="W140" i="1"/>
  <c r="AE140" i="1"/>
  <c r="AC140" i="1"/>
  <c r="AD140" i="1"/>
  <c r="AF140" i="1"/>
  <c r="X140" i="1"/>
  <c r="AB140" i="1"/>
  <c r="AA140" i="1"/>
  <c r="Z140" i="1"/>
  <c r="Y140" i="1"/>
  <c r="S140" i="1"/>
  <c r="Q140" i="1"/>
  <c r="T140" i="1"/>
  <c r="P140" i="1"/>
  <c r="M140" i="1"/>
  <c r="N140" i="1"/>
  <c r="O140" i="1"/>
  <c r="CY139" i="1"/>
  <c r="CX139" i="1"/>
  <c r="CV139" i="1"/>
  <c r="CW139" i="1"/>
  <c r="AP139" i="1"/>
  <c r="BC139" i="1"/>
  <c r="BF139" i="1"/>
  <c r="BH139" i="1"/>
  <c r="BL139" i="1"/>
  <c r="BM139" i="1"/>
  <c r="BK139" i="1"/>
  <c r="BJ139" i="1"/>
  <c r="BI139" i="1"/>
  <c r="BG139" i="1"/>
  <c r="BB139" i="1"/>
  <c r="AK139" i="1"/>
  <c r="AI139" i="1"/>
  <c r="L139" i="1"/>
  <c r="AY139" i="1"/>
  <c r="AX139" i="1"/>
  <c r="BA139" i="1"/>
  <c r="AV139" i="1"/>
  <c r="AZ139" i="1"/>
  <c r="AJ139" i="1"/>
  <c r="U139" i="1"/>
  <c r="K139" i="1"/>
  <c r="J139" i="1"/>
  <c r="R139" i="1"/>
  <c r="V139" i="1"/>
  <c r="W139" i="1"/>
  <c r="AE139" i="1"/>
  <c r="AC139" i="1"/>
  <c r="AD139" i="1"/>
  <c r="AF139" i="1"/>
  <c r="X139" i="1"/>
  <c r="AB139" i="1"/>
  <c r="AA139" i="1"/>
  <c r="Z139" i="1"/>
  <c r="Y139" i="1"/>
  <c r="S139" i="1"/>
  <c r="Q139" i="1"/>
  <c r="T139" i="1"/>
  <c r="P139" i="1"/>
  <c r="M139" i="1"/>
  <c r="N139" i="1"/>
  <c r="O139" i="1"/>
  <c r="CY138" i="1"/>
  <c r="CX138" i="1"/>
  <c r="CV138" i="1"/>
  <c r="CW138" i="1"/>
  <c r="AP138" i="1"/>
  <c r="BC138" i="1"/>
  <c r="BF138" i="1"/>
  <c r="BH138" i="1"/>
  <c r="BL138" i="1"/>
  <c r="BM138" i="1"/>
  <c r="BK138" i="1"/>
  <c r="BJ138" i="1"/>
  <c r="BI138" i="1"/>
  <c r="BG138" i="1"/>
  <c r="BB138" i="1"/>
  <c r="AK138" i="1"/>
  <c r="AI138" i="1"/>
  <c r="L138" i="1"/>
  <c r="AY138" i="1"/>
  <c r="AX138" i="1"/>
  <c r="BA138" i="1"/>
  <c r="AV138" i="1"/>
  <c r="AZ138" i="1"/>
  <c r="AJ138" i="1"/>
  <c r="U138" i="1"/>
  <c r="K138" i="1"/>
  <c r="J138" i="1"/>
  <c r="R138" i="1"/>
  <c r="V138" i="1"/>
  <c r="W138" i="1"/>
  <c r="AE138" i="1"/>
  <c r="AC138" i="1"/>
  <c r="AD138" i="1"/>
  <c r="AF138" i="1"/>
  <c r="X138" i="1"/>
  <c r="AB138" i="1"/>
  <c r="AA138" i="1"/>
  <c r="Z138" i="1"/>
  <c r="Y138" i="1"/>
  <c r="S138" i="1"/>
  <c r="Q138" i="1"/>
  <c r="T138" i="1"/>
  <c r="P138" i="1"/>
  <c r="M138" i="1"/>
  <c r="N138" i="1"/>
  <c r="O138" i="1"/>
  <c r="CY137" i="1"/>
  <c r="CX137" i="1"/>
  <c r="CV137" i="1"/>
  <c r="CW137" i="1"/>
  <c r="AP137" i="1"/>
  <c r="BC137" i="1"/>
  <c r="BF137" i="1"/>
  <c r="BH137" i="1"/>
  <c r="BL137" i="1"/>
  <c r="BM137" i="1"/>
  <c r="BK137" i="1"/>
  <c r="BJ137" i="1"/>
  <c r="BI137" i="1"/>
  <c r="BG137" i="1"/>
  <c r="BB137" i="1"/>
  <c r="AK137" i="1"/>
  <c r="AI137" i="1"/>
  <c r="L137" i="1"/>
  <c r="AY137" i="1"/>
  <c r="AX137" i="1"/>
  <c r="BA137" i="1"/>
  <c r="AV137" i="1"/>
  <c r="AZ137" i="1"/>
  <c r="AJ137" i="1"/>
  <c r="U137" i="1"/>
  <c r="K137" i="1"/>
  <c r="J137" i="1"/>
  <c r="R137" i="1"/>
  <c r="V137" i="1"/>
  <c r="W137" i="1"/>
  <c r="AE137" i="1"/>
  <c r="AC137" i="1"/>
  <c r="AD137" i="1"/>
  <c r="AF137" i="1"/>
  <c r="X137" i="1"/>
  <c r="AB137" i="1"/>
  <c r="AA137" i="1"/>
  <c r="Z137" i="1"/>
  <c r="Y137" i="1"/>
  <c r="S137" i="1"/>
  <c r="Q137" i="1"/>
  <c r="T137" i="1"/>
  <c r="P137" i="1"/>
  <c r="M137" i="1"/>
  <c r="N137" i="1"/>
  <c r="O137" i="1"/>
  <c r="CY136" i="1"/>
  <c r="CX136" i="1"/>
  <c r="CV136" i="1"/>
  <c r="CW136" i="1"/>
  <c r="AP136" i="1"/>
  <c r="BC136" i="1"/>
  <c r="BF136" i="1"/>
  <c r="BH136" i="1"/>
  <c r="BL136" i="1"/>
  <c r="BM136" i="1"/>
  <c r="BK136" i="1"/>
  <c r="BJ136" i="1"/>
  <c r="BI136" i="1"/>
  <c r="BG136" i="1"/>
  <c r="BB136" i="1"/>
  <c r="AK136" i="1"/>
  <c r="AI136" i="1"/>
  <c r="L136" i="1"/>
  <c r="AY136" i="1"/>
  <c r="AX136" i="1"/>
  <c r="BA136" i="1"/>
  <c r="AV136" i="1"/>
  <c r="AZ136" i="1"/>
  <c r="AJ136" i="1"/>
  <c r="U136" i="1"/>
  <c r="K136" i="1"/>
  <c r="J136" i="1"/>
  <c r="R136" i="1"/>
  <c r="V136" i="1"/>
  <c r="W136" i="1"/>
  <c r="AE136" i="1"/>
  <c r="AC136" i="1"/>
  <c r="AD136" i="1"/>
  <c r="AF136" i="1"/>
  <c r="X136" i="1"/>
  <c r="AB136" i="1"/>
  <c r="AA136" i="1"/>
  <c r="Z136" i="1"/>
  <c r="Y136" i="1"/>
  <c r="S136" i="1"/>
  <c r="Q136" i="1"/>
  <c r="T136" i="1"/>
  <c r="P136" i="1"/>
  <c r="M136" i="1"/>
  <c r="N136" i="1"/>
  <c r="O136" i="1"/>
  <c r="CY135" i="1"/>
  <c r="CX135" i="1"/>
  <c r="CV135" i="1"/>
  <c r="CW135" i="1"/>
  <c r="AP135" i="1"/>
  <c r="BC135" i="1"/>
  <c r="BF135" i="1"/>
  <c r="BH135" i="1"/>
  <c r="BL135" i="1"/>
  <c r="BM135" i="1"/>
  <c r="BK135" i="1"/>
  <c r="BJ135" i="1"/>
  <c r="BI135" i="1"/>
  <c r="BG135" i="1"/>
  <c r="BB135" i="1"/>
  <c r="AK135" i="1"/>
  <c r="AI135" i="1"/>
  <c r="L135" i="1"/>
  <c r="AY135" i="1"/>
  <c r="AX135" i="1"/>
  <c r="BA135" i="1"/>
  <c r="AV135" i="1"/>
  <c r="AZ135" i="1"/>
  <c r="AJ135" i="1"/>
  <c r="U135" i="1"/>
  <c r="K135" i="1"/>
  <c r="J135" i="1"/>
  <c r="R135" i="1"/>
  <c r="V135" i="1"/>
  <c r="W135" i="1"/>
  <c r="AE135" i="1"/>
  <c r="AC135" i="1"/>
  <c r="AD135" i="1"/>
  <c r="AF135" i="1"/>
  <c r="X135" i="1"/>
  <c r="AB135" i="1"/>
  <c r="AA135" i="1"/>
  <c r="Z135" i="1"/>
  <c r="Y135" i="1"/>
  <c r="S135" i="1"/>
  <c r="Q135" i="1"/>
  <c r="T135" i="1"/>
  <c r="P135" i="1"/>
  <c r="M135" i="1"/>
  <c r="N135" i="1"/>
  <c r="O135" i="1"/>
  <c r="CY134" i="1"/>
  <c r="CX134" i="1"/>
  <c r="CV134" i="1"/>
  <c r="CW134" i="1"/>
  <c r="AP134" i="1"/>
  <c r="BC134" i="1"/>
  <c r="BF134" i="1"/>
  <c r="BH134" i="1"/>
  <c r="BL134" i="1"/>
  <c r="BM134" i="1"/>
  <c r="BK134" i="1"/>
  <c r="BJ134" i="1"/>
  <c r="BI134" i="1"/>
  <c r="BG134" i="1"/>
  <c r="BB134" i="1"/>
  <c r="AK134" i="1"/>
  <c r="AI134" i="1"/>
  <c r="L134" i="1"/>
  <c r="AY134" i="1"/>
  <c r="AX134" i="1"/>
  <c r="BA134" i="1"/>
  <c r="AV134" i="1"/>
  <c r="AZ134" i="1"/>
  <c r="AJ134" i="1"/>
  <c r="U134" i="1"/>
  <c r="K134" i="1"/>
  <c r="J134" i="1"/>
  <c r="R134" i="1"/>
  <c r="V134" i="1"/>
  <c r="W134" i="1"/>
  <c r="AE134" i="1"/>
  <c r="AC134" i="1"/>
  <c r="AD134" i="1"/>
  <c r="AF134" i="1"/>
  <c r="X134" i="1"/>
  <c r="AB134" i="1"/>
  <c r="AA134" i="1"/>
  <c r="Z134" i="1"/>
  <c r="Y134" i="1"/>
  <c r="S134" i="1"/>
  <c r="Q134" i="1"/>
  <c r="T134" i="1"/>
  <c r="P134" i="1"/>
  <c r="M134" i="1"/>
  <c r="N134" i="1"/>
  <c r="O134" i="1"/>
  <c r="CY133" i="1"/>
  <c r="CX133" i="1"/>
  <c r="CV133" i="1"/>
  <c r="CW133" i="1"/>
  <c r="AP133" i="1"/>
  <c r="BC133" i="1"/>
  <c r="BF133" i="1"/>
  <c r="BH133" i="1"/>
  <c r="BL133" i="1"/>
  <c r="BM133" i="1"/>
  <c r="BK133" i="1"/>
  <c r="BJ133" i="1"/>
  <c r="BI133" i="1"/>
  <c r="BG133" i="1"/>
  <c r="BB133" i="1"/>
  <c r="AK133" i="1"/>
  <c r="AI133" i="1"/>
  <c r="L133" i="1"/>
  <c r="AY133" i="1"/>
  <c r="AX133" i="1"/>
  <c r="BA133" i="1"/>
  <c r="AV133" i="1"/>
  <c r="AZ133" i="1"/>
  <c r="AJ133" i="1"/>
  <c r="U133" i="1"/>
  <c r="K133" i="1"/>
  <c r="J133" i="1"/>
  <c r="R133" i="1"/>
  <c r="V133" i="1"/>
  <c r="W133" i="1"/>
  <c r="AE133" i="1"/>
  <c r="AC133" i="1"/>
  <c r="AD133" i="1"/>
  <c r="AF133" i="1"/>
  <c r="X133" i="1"/>
  <c r="AB133" i="1"/>
  <c r="AA133" i="1"/>
  <c r="Z133" i="1"/>
  <c r="Y133" i="1"/>
  <c r="S133" i="1"/>
  <c r="Q133" i="1"/>
  <c r="T133" i="1"/>
  <c r="P133" i="1"/>
  <c r="M133" i="1"/>
  <c r="N133" i="1"/>
  <c r="O133" i="1"/>
  <c r="CY132" i="1"/>
  <c r="CX132" i="1"/>
  <c r="CV132" i="1"/>
  <c r="CW132" i="1"/>
  <c r="AP132" i="1"/>
  <c r="BC132" i="1"/>
  <c r="BF132" i="1"/>
  <c r="BH132" i="1"/>
  <c r="BL132" i="1"/>
  <c r="BM132" i="1"/>
  <c r="BK132" i="1"/>
  <c r="BJ132" i="1"/>
  <c r="BI132" i="1"/>
  <c r="BG132" i="1"/>
  <c r="BB132" i="1"/>
  <c r="AK132" i="1"/>
  <c r="AI132" i="1"/>
  <c r="L132" i="1"/>
  <c r="AY132" i="1"/>
  <c r="AX132" i="1"/>
  <c r="BA132" i="1"/>
  <c r="AV132" i="1"/>
  <c r="AZ132" i="1"/>
  <c r="AJ132" i="1"/>
  <c r="U132" i="1"/>
  <c r="K132" i="1"/>
  <c r="J132" i="1"/>
  <c r="R132" i="1"/>
  <c r="V132" i="1"/>
  <c r="W132" i="1"/>
  <c r="AE132" i="1"/>
  <c r="AC132" i="1"/>
  <c r="AD132" i="1"/>
  <c r="AF132" i="1"/>
  <c r="X132" i="1"/>
  <c r="AB132" i="1"/>
  <c r="AA132" i="1"/>
  <c r="Z132" i="1"/>
  <c r="Y132" i="1"/>
  <c r="S132" i="1"/>
  <c r="Q132" i="1"/>
  <c r="T132" i="1"/>
  <c r="P132" i="1"/>
  <c r="M132" i="1"/>
  <c r="N132" i="1"/>
  <c r="O132" i="1"/>
  <c r="CY131" i="1"/>
  <c r="CX131" i="1"/>
  <c r="CV131" i="1"/>
  <c r="CW131" i="1"/>
  <c r="AP131" i="1"/>
  <c r="BC131" i="1"/>
  <c r="BF131" i="1"/>
  <c r="BH131" i="1"/>
  <c r="BL131" i="1"/>
  <c r="BM131" i="1"/>
  <c r="BK131" i="1"/>
  <c r="BJ131" i="1"/>
  <c r="BI131" i="1"/>
  <c r="BG131" i="1"/>
  <c r="BB131" i="1"/>
  <c r="AK131" i="1"/>
  <c r="AI131" i="1"/>
  <c r="L131" i="1"/>
  <c r="AY131" i="1"/>
  <c r="AX131" i="1"/>
  <c r="BA131" i="1"/>
  <c r="AV131" i="1"/>
  <c r="AZ131" i="1"/>
  <c r="AJ131" i="1"/>
  <c r="U131" i="1"/>
  <c r="K131" i="1"/>
  <c r="J131" i="1"/>
  <c r="R131" i="1"/>
  <c r="V131" i="1"/>
  <c r="W131" i="1"/>
  <c r="AE131" i="1"/>
  <c r="AC131" i="1"/>
  <c r="AD131" i="1"/>
  <c r="AF131" i="1"/>
  <c r="X131" i="1"/>
  <c r="AB131" i="1"/>
  <c r="AA131" i="1"/>
  <c r="Z131" i="1"/>
  <c r="Y131" i="1"/>
  <c r="S131" i="1"/>
  <c r="Q131" i="1"/>
  <c r="T131" i="1"/>
  <c r="P131" i="1"/>
  <c r="M131" i="1"/>
  <c r="N131" i="1"/>
  <c r="O131" i="1"/>
  <c r="CY130" i="1"/>
  <c r="CX130" i="1"/>
  <c r="CV130" i="1"/>
  <c r="CW130" i="1"/>
  <c r="AP130" i="1"/>
  <c r="BC130" i="1"/>
  <c r="BF130" i="1"/>
  <c r="BH130" i="1"/>
  <c r="BL130" i="1"/>
  <c r="BM130" i="1"/>
  <c r="BK130" i="1"/>
  <c r="BJ130" i="1"/>
  <c r="BI130" i="1"/>
  <c r="BG130" i="1"/>
  <c r="BB130" i="1"/>
  <c r="AK130" i="1"/>
  <c r="AI130" i="1"/>
  <c r="L130" i="1"/>
  <c r="AY130" i="1"/>
  <c r="AX130" i="1"/>
  <c r="BA130" i="1"/>
  <c r="AV130" i="1"/>
  <c r="AZ130" i="1"/>
  <c r="AJ130" i="1"/>
  <c r="U130" i="1"/>
  <c r="K130" i="1"/>
  <c r="J130" i="1"/>
  <c r="R130" i="1"/>
  <c r="V130" i="1"/>
  <c r="W130" i="1"/>
  <c r="AE130" i="1"/>
  <c r="AC130" i="1"/>
  <c r="AD130" i="1"/>
  <c r="AF130" i="1"/>
  <c r="X130" i="1"/>
  <c r="AB130" i="1"/>
  <c r="AA130" i="1"/>
  <c r="Z130" i="1"/>
  <c r="Y130" i="1"/>
  <c r="S130" i="1"/>
  <c r="Q130" i="1"/>
  <c r="T130" i="1"/>
  <c r="P130" i="1"/>
  <c r="M130" i="1"/>
  <c r="N130" i="1"/>
  <c r="O130" i="1"/>
  <c r="CY129" i="1"/>
  <c r="CX129" i="1"/>
  <c r="CV129" i="1"/>
  <c r="CW129" i="1"/>
  <c r="AP129" i="1"/>
  <c r="BC129" i="1"/>
  <c r="BF129" i="1"/>
  <c r="BH129" i="1"/>
  <c r="BL129" i="1"/>
  <c r="BM129" i="1"/>
  <c r="BK129" i="1"/>
  <c r="BJ129" i="1"/>
  <c r="BI129" i="1"/>
  <c r="BG129" i="1"/>
  <c r="BB129" i="1"/>
  <c r="AK129" i="1"/>
  <c r="AI129" i="1"/>
  <c r="L129" i="1"/>
  <c r="AY129" i="1"/>
  <c r="AX129" i="1"/>
  <c r="BA129" i="1"/>
  <c r="AV129" i="1"/>
  <c r="AZ129" i="1"/>
  <c r="AJ129" i="1"/>
  <c r="U129" i="1"/>
  <c r="K129" i="1"/>
  <c r="J129" i="1"/>
  <c r="R129" i="1"/>
  <c r="V129" i="1"/>
  <c r="W129" i="1"/>
  <c r="AE129" i="1"/>
  <c r="AC129" i="1"/>
  <c r="AD129" i="1"/>
  <c r="AF129" i="1"/>
  <c r="X129" i="1"/>
  <c r="AB129" i="1"/>
  <c r="AA129" i="1"/>
  <c r="Z129" i="1"/>
  <c r="Y129" i="1"/>
  <c r="S129" i="1"/>
  <c r="Q129" i="1"/>
  <c r="T129" i="1"/>
  <c r="P129" i="1"/>
  <c r="M129" i="1"/>
  <c r="N129" i="1"/>
  <c r="O129" i="1"/>
  <c r="CY128" i="1"/>
  <c r="CX128" i="1"/>
  <c r="CV128" i="1"/>
  <c r="CW128" i="1"/>
  <c r="AP128" i="1"/>
  <c r="BC128" i="1"/>
  <c r="BF128" i="1"/>
  <c r="BH128" i="1"/>
  <c r="BL128" i="1"/>
  <c r="BM128" i="1"/>
  <c r="BK128" i="1"/>
  <c r="BJ128" i="1"/>
  <c r="BI128" i="1"/>
  <c r="BG128" i="1"/>
  <c r="BB128" i="1"/>
  <c r="AK128" i="1"/>
  <c r="AI128" i="1"/>
  <c r="L128" i="1"/>
  <c r="AY128" i="1"/>
  <c r="AX128" i="1"/>
  <c r="BA128" i="1"/>
  <c r="AV128" i="1"/>
  <c r="AZ128" i="1"/>
  <c r="AJ128" i="1"/>
  <c r="U128" i="1"/>
  <c r="K128" i="1"/>
  <c r="J128" i="1"/>
  <c r="R128" i="1"/>
  <c r="V128" i="1"/>
  <c r="W128" i="1"/>
  <c r="AE128" i="1"/>
  <c r="AC128" i="1"/>
  <c r="AD128" i="1"/>
  <c r="AF128" i="1"/>
  <c r="X128" i="1"/>
  <c r="AB128" i="1"/>
  <c r="AA128" i="1"/>
  <c r="Z128" i="1"/>
  <c r="Y128" i="1"/>
  <c r="S128" i="1"/>
  <c r="Q128" i="1"/>
  <c r="T128" i="1"/>
  <c r="P128" i="1"/>
  <c r="M128" i="1"/>
  <c r="N128" i="1"/>
  <c r="O128" i="1"/>
  <c r="CY127" i="1"/>
  <c r="CX127" i="1"/>
  <c r="CV127" i="1"/>
  <c r="CW127" i="1"/>
  <c r="AP127" i="1"/>
  <c r="BC127" i="1"/>
  <c r="BF127" i="1"/>
  <c r="BH127" i="1"/>
  <c r="BL127" i="1"/>
  <c r="BM127" i="1"/>
  <c r="BK127" i="1"/>
  <c r="BJ127" i="1"/>
  <c r="BI127" i="1"/>
  <c r="BG127" i="1"/>
  <c r="BB127" i="1"/>
  <c r="AK127" i="1"/>
  <c r="AI127" i="1"/>
  <c r="L127" i="1"/>
  <c r="AY127" i="1"/>
  <c r="AX127" i="1"/>
  <c r="BA127" i="1"/>
  <c r="AV127" i="1"/>
  <c r="AZ127" i="1"/>
  <c r="AJ127" i="1"/>
  <c r="U127" i="1"/>
  <c r="K127" i="1"/>
  <c r="J127" i="1"/>
  <c r="R127" i="1"/>
  <c r="V127" i="1"/>
  <c r="W127" i="1"/>
  <c r="AE127" i="1"/>
  <c r="AC127" i="1"/>
  <c r="AD127" i="1"/>
  <c r="AF127" i="1"/>
  <c r="X127" i="1"/>
  <c r="AB127" i="1"/>
  <c r="AA127" i="1"/>
  <c r="Z127" i="1"/>
  <c r="Y127" i="1"/>
  <c r="S127" i="1"/>
  <c r="Q127" i="1"/>
  <c r="T127" i="1"/>
  <c r="P127" i="1"/>
  <c r="M127" i="1"/>
  <c r="N127" i="1"/>
  <c r="O127" i="1"/>
  <c r="CY126" i="1"/>
  <c r="CX126" i="1"/>
  <c r="CV126" i="1"/>
  <c r="CW126" i="1"/>
  <c r="AP126" i="1"/>
  <c r="BC126" i="1"/>
  <c r="BF126" i="1"/>
  <c r="BH126" i="1"/>
  <c r="BL126" i="1"/>
  <c r="BM126" i="1"/>
  <c r="BK126" i="1"/>
  <c r="BJ126" i="1"/>
  <c r="BI126" i="1"/>
  <c r="BG126" i="1"/>
  <c r="BB126" i="1"/>
  <c r="AK126" i="1"/>
  <c r="AI126" i="1"/>
  <c r="L126" i="1"/>
  <c r="AY126" i="1"/>
  <c r="AX126" i="1"/>
  <c r="BA126" i="1"/>
  <c r="AV126" i="1"/>
  <c r="AZ126" i="1"/>
  <c r="AJ126" i="1"/>
  <c r="U126" i="1"/>
  <c r="K126" i="1"/>
  <c r="J126" i="1"/>
  <c r="R126" i="1"/>
  <c r="V126" i="1"/>
  <c r="W126" i="1"/>
  <c r="AE126" i="1"/>
  <c r="AC126" i="1"/>
  <c r="AD126" i="1"/>
  <c r="AF126" i="1"/>
  <c r="X126" i="1"/>
  <c r="AB126" i="1"/>
  <c r="AA126" i="1"/>
  <c r="Z126" i="1"/>
  <c r="Y126" i="1"/>
  <c r="S126" i="1"/>
  <c r="Q126" i="1"/>
  <c r="T126" i="1"/>
  <c r="P126" i="1"/>
  <c r="M126" i="1"/>
  <c r="N126" i="1"/>
  <c r="O126" i="1"/>
  <c r="CY125" i="1"/>
  <c r="CX125" i="1"/>
  <c r="CV125" i="1"/>
  <c r="CW125" i="1"/>
  <c r="AP125" i="1"/>
  <c r="BC125" i="1"/>
  <c r="BF125" i="1"/>
  <c r="BH125" i="1"/>
  <c r="BL125" i="1"/>
  <c r="BM125" i="1"/>
  <c r="BK125" i="1"/>
  <c r="BJ125" i="1"/>
  <c r="BI125" i="1"/>
  <c r="BG125" i="1"/>
  <c r="BB125" i="1"/>
  <c r="AK125" i="1"/>
  <c r="AI125" i="1"/>
  <c r="L125" i="1"/>
  <c r="AY125" i="1"/>
  <c r="AX125" i="1"/>
  <c r="BA125" i="1"/>
  <c r="AV125" i="1"/>
  <c r="AZ125" i="1"/>
  <c r="AJ125" i="1"/>
  <c r="U125" i="1"/>
  <c r="K125" i="1"/>
  <c r="J125" i="1"/>
  <c r="R125" i="1"/>
  <c r="V125" i="1"/>
  <c r="W125" i="1"/>
  <c r="AE125" i="1"/>
  <c r="AC125" i="1"/>
  <c r="AD125" i="1"/>
  <c r="AF125" i="1"/>
  <c r="X125" i="1"/>
  <c r="AB125" i="1"/>
  <c r="AA125" i="1"/>
  <c r="Z125" i="1"/>
  <c r="Y125" i="1"/>
  <c r="S125" i="1"/>
  <c r="Q125" i="1"/>
  <c r="T125" i="1"/>
  <c r="P125" i="1"/>
  <c r="M125" i="1"/>
  <c r="N125" i="1"/>
  <c r="O125" i="1"/>
  <c r="CY124" i="1"/>
  <c r="CX124" i="1"/>
  <c r="CV124" i="1"/>
  <c r="CW124" i="1"/>
  <c r="AP124" i="1"/>
  <c r="BC124" i="1"/>
  <c r="BF124" i="1"/>
  <c r="BH124" i="1"/>
  <c r="BL124" i="1"/>
  <c r="BM124" i="1"/>
  <c r="BK124" i="1"/>
  <c r="BJ124" i="1"/>
  <c r="BI124" i="1"/>
  <c r="BG124" i="1"/>
  <c r="BB124" i="1"/>
  <c r="AK124" i="1"/>
  <c r="AI124" i="1"/>
  <c r="L124" i="1"/>
  <c r="AY124" i="1"/>
  <c r="AX124" i="1"/>
  <c r="BA124" i="1"/>
  <c r="AV124" i="1"/>
  <c r="AZ124" i="1"/>
  <c r="AJ124" i="1"/>
  <c r="U124" i="1"/>
  <c r="K124" i="1"/>
  <c r="J124" i="1"/>
  <c r="R124" i="1"/>
  <c r="V124" i="1"/>
  <c r="W124" i="1"/>
  <c r="AE124" i="1"/>
  <c r="AC124" i="1"/>
  <c r="AD124" i="1"/>
  <c r="AF124" i="1"/>
  <c r="X124" i="1"/>
  <c r="AB124" i="1"/>
  <c r="AA124" i="1"/>
  <c r="Z124" i="1"/>
  <c r="Y124" i="1"/>
  <c r="S124" i="1"/>
  <c r="Q124" i="1"/>
  <c r="T124" i="1"/>
  <c r="P124" i="1"/>
  <c r="M124" i="1"/>
  <c r="N124" i="1"/>
  <c r="O124" i="1"/>
  <c r="CY123" i="1"/>
  <c r="CX123" i="1"/>
  <c r="CV123" i="1"/>
  <c r="CW123" i="1"/>
  <c r="AP123" i="1"/>
  <c r="BC123" i="1"/>
  <c r="BF123" i="1"/>
  <c r="BH123" i="1"/>
  <c r="BL123" i="1"/>
  <c r="BM123" i="1"/>
  <c r="BK123" i="1"/>
  <c r="BJ123" i="1"/>
  <c r="BI123" i="1"/>
  <c r="BG123" i="1"/>
  <c r="BB123" i="1"/>
  <c r="AK123" i="1"/>
  <c r="AI123" i="1"/>
  <c r="L123" i="1"/>
  <c r="AY123" i="1"/>
  <c r="AX123" i="1"/>
  <c r="BA123" i="1"/>
  <c r="AV123" i="1"/>
  <c r="AZ123" i="1"/>
  <c r="AJ123" i="1"/>
  <c r="U123" i="1"/>
  <c r="K123" i="1"/>
  <c r="J123" i="1"/>
  <c r="R123" i="1"/>
  <c r="V123" i="1"/>
  <c r="W123" i="1"/>
  <c r="AE123" i="1"/>
  <c r="AC123" i="1"/>
  <c r="AD123" i="1"/>
  <c r="AF123" i="1"/>
  <c r="X123" i="1"/>
  <c r="AB123" i="1"/>
  <c r="AA123" i="1"/>
  <c r="Z123" i="1"/>
  <c r="Y123" i="1"/>
  <c r="S123" i="1"/>
  <c r="Q123" i="1"/>
  <c r="T123" i="1"/>
  <c r="P123" i="1"/>
  <c r="M123" i="1"/>
  <c r="N123" i="1"/>
  <c r="O123" i="1"/>
  <c r="CY122" i="1"/>
  <c r="CX122" i="1"/>
  <c r="CV122" i="1"/>
  <c r="CW122" i="1"/>
  <c r="AP122" i="1"/>
  <c r="BC122" i="1"/>
  <c r="BF122" i="1"/>
  <c r="BH122" i="1"/>
  <c r="BL122" i="1"/>
  <c r="BM122" i="1"/>
  <c r="BK122" i="1"/>
  <c r="BJ122" i="1"/>
  <c r="BI122" i="1"/>
  <c r="BG122" i="1"/>
  <c r="BB122" i="1"/>
  <c r="AK122" i="1"/>
  <c r="AI122" i="1"/>
  <c r="L122" i="1"/>
  <c r="AY122" i="1"/>
  <c r="AX122" i="1"/>
  <c r="BA122" i="1"/>
  <c r="AV122" i="1"/>
  <c r="AZ122" i="1"/>
  <c r="AJ122" i="1"/>
  <c r="U122" i="1"/>
  <c r="K122" i="1"/>
  <c r="J122" i="1"/>
  <c r="R122" i="1"/>
  <c r="V122" i="1"/>
  <c r="W122" i="1"/>
  <c r="AE122" i="1"/>
  <c r="AC122" i="1"/>
  <c r="AD122" i="1"/>
  <c r="AF122" i="1"/>
  <c r="X122" i="1"/>
  <c r="AB122" i="1"/>
  <c r="AA122" i="1"/>
  <c r="Z122" i="1"/>
  <c r="Y122" i="1"/>
  <c r="S122" i="1"/>
  <c r="Q122" i="1"/>
  <c r="T122" i="1"/>
  <c r="P122" i="1"/>
  <c r="M122" i="1"/>
  <c r="N122" i="1"/>
  <c r="O122" i="1"/>
  <c r="CY121" i="1"/>
  <c r="CX121" i="1"/>
  <c r="CV121" i="1"/>
  <c r="CW121" i="1"/>
  <c r="AP121" i="1"/>
  <c r="BC121" i="1"/>
  <c r="BF121" i="1"/>
  <c r="BH121" i="1"/>
  <c r="BL121" i="1"/>
  <c r="BM121" i="1"/>
  <c r="BK121" i="1"/>
  <c r="BJ121" i="1"/>
  <c r="BI121" i="1"/>
  <c r="BG121" i="1"/>
  <c r="BB121" i="1"/>
  <c r="AK121" i="1"/>
  <c r="AI121" i="1"/>
  <c r="L121" i="1"/>
  <c r="AY121" i="1"/>
  <c r="AX121" i="1"/>
  <c r="BA121" i="1"/>
  <c r="AV121" i="1"/>
  <c r="AZ121" i="1"/>
  <c r="AJ121" i="1"/>
  <c r="U121" i="1"/>
  <c r="K121" i="1"/>
  <c r="J121" i="1"/>
  <c r="R121" i="1"/>
  <c r="V121" i="1"/>
  <c r="W121" i="1"/>
  <c r="AE121" i="1"/>
  <c r="AC121" i="1"/>
  <c r="AD121" i="1"/>
  <c r="AF121" i="1"/>
  <c r="X121" i="1"/>
  <c r="AB121" i="1"/>
  <c r="AA121" i="1"/>
  <c r="Z121" i="1"/>
  <c r="Y121" i="1"/>
  <c r="S121" i="1"/>
  <c r="Q121" i="1"/>
  <c r="T121" i="1"/>
  <c r="P121" i="1"/>
  <c r="M121" i="1"/>
  <c r="N121" i="1"/>
  <c r="O121" i="1"/>
  <c r="CY120" i="1"/>
  <c r="CX120" i="1"/>
  <c r="CV120" i="1"/>
  <c r="CW120" i="1"/>
  <c r="AP120" i="1"/>
  <c r="BC120" i="1"/>
  <c r="BF120" i="1"/>
  <c r="BH120" i="1"/>
  <c r="BL120" i="1"/>
  <c r="BM120" i="1"/>
  <c r="BK120" i="1"/>
  <c r="BJ120" i="1"/>
  <c r="BI120" i="1"/>
  <c r="BG120" i="1"/>
  <c r="BB120" i="1"/>
  <c r="AK120" i="1"/>
  <c r="AI120" i="1"/>
  <c r="L120" i="1"/>
  <c r="AY120" i="1"/>
  <c r="AX120" i="1"/>
  <c r="BA120" i="1"/>
  <c r="AV120" i="1"/>
  <c r="AZ120" i="1"/>
  <c r="AJ120" i="1"/>
  <c r="U120" i="1"/>
  <c r="K120" i="1"/>
  <c r="J120" i="1"/>
  <c r="R120" i="1"/>
  <c r="V120" i="1"/>
  <c r="W120" i="1"/>
  <c r="AE120" i="1"/>
  <c r="AC120" i="1"/>
  <c r="AD120" i="1"/>
  <c r="AF120" i="1"/>
  <c r="X120" i="1"/>
  <c r="AB120" i="1"/>
  <c r="AA120" i="1"/>
  <c r="Z120" i="1"/>
  <c r="Y120" i="1"/>
  <c r="S120" i="1"/>
  <c r="Q120" i="1"/>
  <c r="T120" i="1"/>
  <c r="P120" i="1"/>
  <c r="M120" i="1"/>
  <c r="N120" i="1"/>
  <c r="O120" i="1"/>
  <c r="CY119" i="1"/>
  <c r="CX119" i="1"/>
  <c r="CV119" i="1"/>
  <c r="CW119" i="1"/>
  <c r="AP119" i="1"/>
  <c r="BC119" i="1"/>
  <c r="BF119" i="1"/>
  <c r="BH119" i="1"/>
  <c r="BL119" i="1"/>
  <c r="BM119" i="1"/>
  <c r="BK119" i="1"/>
  <c r="BJ119" i="1"/>
  <c r="BI119" i="1"/>
  <c r="BG119" i="1"/>
  <c r="BB119" i="1"/>
  <c r="AK119" i="1"/>
  <c r="AI119" i="1"/>
  <c r="L119" i="1"/>
  <c r="AY119" i="1"/>
  <c r="AX119" i="1"/>
  <c r="BA119" i="1"/>
  <c r="AV119" i="1"/>
  <c r="AZ119" i="1"/>
  <c r="AJ119" i="1"/>
  <c r="U119" i="1"/>
  <c r="K119" i="1"/>
  <c r="J119" i="1"/>
  <c r="R119" i="1"/>
  <c r="V119" i="1"/>
  <c r="W119" i="1"/>
  <c r="AE119" i="1"/>
  <c r="AC119" i="1"/>
  <c r="AD119" i="1"/>
  <c r="AF119" i="1"/>
  <c r="X119" i="1"/>
  <c r="AB119" i="1"/>
  <c r="AA119" i="1"/>
  <c r="Z119" i="1"/>
  <c r="Y119" i="1"/>
  <c r="S119" i="1"/>
  <c r="Q119" i="1"/>
  <c r="T119" i="1"/>
  <c r="P119" i="1"/>
  <c r="M119" i="1"/>
  <c r="N119" i="1"/>
  <c r="O119" i="1"/>
  <c r="CY118" i="1"/>
  <c r="CX118" i="1"/>
  <c r="CV118" i="1"/>
  <c r="CW118" i="1"/>
  <c r="AP118" i="1"/>
  <c r="BC118" i="1"/>
  <c r="BF118" i="1"/>
  <c r="BH118" i="1"/>
  <c r="BL118" i="1"/>
  <c r="BM118" i="1"/>
  <c r="BK118" i="1"/>
  <c r="BJ118" i="1"/>
  <c r="BI118" i="1"/>
  <c r="BG118" i="1"/>
  <c r="BB118" i="1"/>
  <c r="AK118" i="1"/>
  <c r="AI118" i="1"/>
  <c r="L118" i="1"/>
  <c r="AY118" i="1"/>
  <c r="AX118" i="1"/>
  <c r="BA118" i="1"/>
  <c r="AV118" i="1"/>
  <c r="AZ118" i="1"/>
  <c r="AJ118" i="1"/>
  <c r="U118" i="1"/>
  <c r="K118" i="1"/>
  <c r="J118" i="1"/>
  <c r="R118" i="1"/>
  <c r="V118" i="1"/>
  <c r="W118" i="1"/>
  <c r="AE118" i="1"/>
  <c r="AC118" i="1"/>
  <c r="AD118" i="1"/>
  <c r="AF118" i="1"/>
  <c r="X118" i="1"/>
  <c r="AB118" i="1"/>
  <c r="AA118" i="1"/>
  <c r="Z118" i="1"/>
  <c r="Y118" i="1"/>
  <c r="S118" i="1"/>
  <c r="Q118" i="1"/>
  <c r="T118" i="1"/>
  <c r="P118" i="1"/>
  <c r="M118" i="1"/>
  <c r="N118" i="1"/>
  <c r="O118" i="1"/>
  <c r="CY117" i="1"/>
  <c r="CX117" i="1"/>
  <c r="CV117" i="1"/>
  <c r="CW117" i="1"/>
  <c r="AP117" i="1"/>
  <c r="BC117" i="1"/>
  <c r="BF117" i="1"/>
  <c r="BH117" i="1"/>
  <c r="BL117" i="1"/>
  <c r="BM117" i="1"/>
  <c r="BK117" i="1"/>
  <c r="BJ117" i="1"/>
  <c r="BI117" i="1"/>
  <c r="BG117" i="1"/>
  <c r="BB117" i="1"/>
  <c r="AK117" i="1"/>
  <c r="AI117" i="1"/>
  <c r="L117" i="1"/>
  <c r="AY117" i="1"/>
  <c r="AX117" i="1"/>
  <c r="BA117" i="1"/>
  <c r="AV117" i="1"/>
  <c r="AZ117" i="1"/>
  <c r="AJ117" i="1"/>
  <c r="U117" i="1"/>
  <c r="K117" i="1"/>
  <c r="J117" i="1"/>
  <c r="R117" i="1"/>
  <c r="V117" i="1"/>
  <c r="W117" i="1"/>
  <c r="AE117" i="1"/>
  <c r="AC117" i="1"/>
  <c r="AD117" i="1"/>
  <c r="AF117" i="1"/>
  <c r="X117" i="1"/>
  <c r="AB117" i="1"/>
  <c r="AA117" i="1"/>
  <c r="Z117" i="1"/>
  <c r="Y117" i="1"/>
  <c r="S117" i="1"/>
  <c r="Q117" i="1"/>
  <c r="T117" i="1"/>
  <c r="P117" i="1"/>
  <c r="M117" i="1"/>
  <c r="N117" i="1"/>
  <c r="O117" i="1"/>
  <c r="CY116" i="1"/>
  <c r="CX116" i="1"/>
  <c r="CV116" i="1"/>
  <c r="CW116" i="1"/>
  <c r="AP116" i="1"/>
  <c r="BC116" i="1"/>
  <c r="BF116" i="1"/>
  <c r="BH116" i="1"/>
  <c r="BL116" i="1"/>
  <c r="BM116" i="1"/>
  <c r="BK116" i="1"/>
  <c r="BJ116" i="1"/>
  <c r="BI116" i="1"/>
  <c r="BG116" i="1"/>
  <c r="BB116" i="1"/>
  <c r="AK116" i="1"/>
  <c r="AI116" i="1"/>
  <c r="L116" i="1"/>
  <c r="AY116" i="1"/>
  <c r="AX116" i="1"/>
  <c r="BA116" i="1"/>
  <c r="AV116" i="1"/>
  <c r="AZ116" i="1"/>
  <c r="AJ116" i="1"/>
  <c r="U116" i="1"/>
  <c r="K116" i="1"/>
  <c r="J116" i="1"/>
  <c r="R116" i="1"/>
  <c r="V116" i="1"/>
  <c r="W116" i="1"/>
  <c r="AE116" i="1"/>
  <c r="AC116" i="1"/>
  <c r="AD116" i="1"/>
  <c r="AF116" i="1"/>
  <c r="X116" i="1"/>
  <c r="AB116" i="1"/>
  <c r="AA116" i="1"/>
  <c r="Z116" i="1"/>
  <c r="Y116" i="1"/>
  <c r="S116" i="1"/>
  <c r="Q116" i="1"/>
  <c r="T116" i="1"/>
  <c r="P116" i="1"/>
  <c r="M116" i="1"/>
  <c r="N116" i="1"/>
  <c r="O116" i="1"/>
  <c r="CY115" i="1"/>
  <c r="CX115" i="1"/>
  <c r="CV115" i="1"/>
  <c r="CW115" i="1"/>
  <c r="AP115" i="1"/>
  <c r="BC115" i="1"/>
  <c r="BF115" i="1"/>
  <c r="BH115" i="1"/>
  <c r="BL115" i="1"/>
  <c r="BM115" i="1"/>
  <c r="BK115" i="1"/>
  <c r="BJ115" i="1"/>
  <c r="BI115" i="1"/>
  <c r="BG115" i="1"/>
  <c r="BB115" i="1"/>
  <c r="AK115" i="1"/>
  <c r="AI115" i="1"/>
  <c r="L115" i="1"/>
  <c r="AY115" i="1"/>
  <c r="AX115" i="1"/>
  <c r="BA115" i="1"/>
  <c r="AV115" i="1"/>
  <c r="AZ115" i="1"/>
  <c r="AJ115" i="1"/>
  <c r="U115" i="1"/>
  <c r="K115" i="1"/>
  <c r="J115" i="1"/>
  <c r="R115" i="1"/>
  <c r="V115" i="1"/>
  <c r="W115" i="1"/>
  <c r="AE115" i="1"/>
  <c r="AC115" i="1"/>
  <c r="AD115" i="1"/>
  <c r="AF115" i="1"/>
  <c r="X115" i="1"/>
  <c r="AB115" i="1"/>
  <c r="AA115" i="1"/>
  <c r="Z115" i="1"/>
  <c r="Y115" i="1"/>
  <c r="S115" i="1"/>
  <c r="Q115" i="1"/>
  <c r="T115" i="1"/>
  <c r="P115" i="1"/>
  <c r="M115" i="1"/>
  <c r="N115" i="1"/>
  <c r="O115" i="1"/>
  <c r="CY114" i="1"/>
  <c r="CX114" i="1"/>
  <c r="CV114" i="1"/>
  <c r="CW114" i="1"/>
  <c r="AP114" i="1"/>
  <c r="BC114" i="1"/>
  <c r="BF114" i="1"/>
  <c r="BH114" i="1"/>
  <c r="BL114" i="1"/>
  <c r="BM114" i="1"/>
  <c r="BK114" i="1"/>
  <c r="BJ114" i="1"/>
  <c r="BI114" i="1"/>
  <c r="BG114" i="1"/>
  <c r="BB114" i="1"/>
  <c r="AK114" i="1"/>
  <c r="AI114" i="1"/>
  <c r="L114" i="1"/>
  <c r="AY114" i="1"/>
  <c r="AX114" i="1"/>
  <c r="BA114" i="1"/>
  <c r="AV114" i="1"/>
  <c r="AZ114" i="1"/>
  <c r="AJ114" i="1"/>
  <c r="U114" i="1"/>
  <c r="K114" i="1"/>
  <c r="J114" i="1"/>
  <c r="R114" i="1"/>
  <c r="V114" i="1"/>
  <c r="W114" i="1"/>
  <c r="AE114" i="1"/>
  <c r="AC114" i="1"/>
  <c r="AD114" i="1"/>
  <c r="AF114" i="1"/>
  <c r="X114" i="1"/>
  <c r="AB114" i="1"/>
  <c r="AA114" i="1"/>
  <c r="Z114" i="1"/>
  <c r="Y114" i="1"/>
  <c r="S114" i="1"/>
  <c r="Q114" i="1"/>
  <c r="T114" i="1"/>
  <c r="P114" i="1"/>
  <c r="M114" i="1"/>
  <c r="N114" i="1"/>
  <c r="O114" i="1"/>
  <c r="CY113" i="1"/>
  <c r="CX113" i="1"/>
  <c r="CV113" i="1"/>
  <c r="CW113" i="1"/>
  <c r="AP113" i="1"/>
  <c r="BC113" i="1"/>
  <c r="BF113" i="1"/>
  <c r="BH113" i="1"/>
  <c r="BL113" i="1"/>
  <c r="BM113" i="1"/>
  <c r="BK113" i="1"/>
  <c r="BJ113" i="1"/>
  <c r="BI113" i="1"/>
  <c r="BG113" i="1"/>
  <c r="BB113" i="1"/>
  <c r="AK113" i="1"/>
  <c r="AI113" i="1"/>
  <c r="L113" i="1"/>
  <c r="AY113" i="1"/>
  <c r="AX113" i="1"/>
  <c r="BA113" i="1"/>
  <c r="AV113" i="1"/>
  <c r="AZ113" i="1"/>
  <c r="AJ113" i="1"/>
  <c r="U113" i="1"/>
  <c r="K113" i="1"/>
  <c r="J113" i="1"/>
  <c r="R113" i="1"/>
  <c r="V113" i="1"/>
  <c r="W113" i="1"/>
  <c r="AE113" i="1"/>
  <c r="AC113" i="1"/>
  <c r="AD113" i="1"/>
  <c r="AF113" i="1"/>
  <c r="X113" i="1"/>
  <c r="AB113" i="1"/>
  <c r="AA113" i="1"/>
  <c r="Z113" i="1"/>
  <c r="Y113" i="1"/>
  <c r="S113" i="1"/>
  <c r="Q113" i="1"/>
  <c r="T113" i="1"/>
  <c r="P113" i="1"/>
  <c r="M113" i="1"/>
  <c r="N113" i="1"/>
  <c r="O113" i="1"/>
  <c r="CY112" i="1"/>
  <c r="CX112" i="1"/>
  <c r="CV112" i="1"/>
  <c r="CW112" i="1"/>
  <c r="AP112" i="1"/>
  <c r="BC112" i="1"/>
  <c r="BF112" i="1"/>
  <c r="BH112" i="1"/>
  <c r="BL112" i="1"/>
  <c r="BM112" i="1"/>
  <c r="BK112" i="1"/>
  <c r="BJ112" i="1"/>
  <c r="BI112" i="1"/>
  <c r="BG112" i="1"/>
  <c r="BB112" i="1"/>
  <c r="AK112" i="1"/>
  <c r="AI112" i="1"/>
  <c r="L112" i="1"/>
  <c r="AY112" i="1"/>
  <c r="AX112" i="1"/>
  <c r="BA112" i="1"/>
  <c r="AV112" i="1"/>
  <c r="AZ112" i="1"/>
  <c r="AJ112" i="1"/>
  <c r="U112" i="1"/>
  <c r="K112" i="1"/>
  <c r="J112" i="1"/>
  <c r="R112" i="1"/>
  <c r="V112" i="1"/>
  <c r="W112" i="1"/>
  <c r="AE112" i="1"/>
  <c r="AC112" i="1"/>
  <c r="AD112" i="1"/>
  <c r="AF112" i="1"/>
  <c r="X112" i="1"/>
  <c r="AB112" i="1"/>
  <c r="AA112" i="1"/>
  <c r="Z112" i="1"/>
  <c r="Y112" i="1"/>
  <c r="S112" i="1"/>
  <c r="Q112" i="1"/>
  <c r="T112" i="1"/>
  <c r="P112" i="1"/>
  <c r="M112" i="1"/>
  <c r="N112" i="1"/>
  <c r="O112" i="1"/>
  <c r="CY111" i="1"/>
  <c r="CX111" i="1"/>
  <c r="CV111" i="1"/>
  <c r="CW111" i="1"/>
  <c r="AP111" i="1"/>
  <c r="BC111" i="1"/>
  <c r="BF111" i="1"/>
  <c r="BH111" i="1"/>
  <c r="BL111" i="1"/>
  <c r="BM111" i="1"/>
  <c r="BK111" i="1"/>
  <c r="BJ111" i="1"/>
  <c r="BI111" i="1"/>
  <c r="BG111" i="1"/>
  <c r="BB111" i="1"/>
  <c r="AK111" i="1"/>
  <c r="AI111" i="1"/>
  <c r="L111" i="1"/>
  <c r="AY111" i="1"/>
  <c r="AX111" i="1"/>
  <c r="BA111" i="1"/>
  <c r="AV111" i="1"/>
  <c r="AZ111" i="1"/>
  <c r="AJ111" i="1"/>
  <c r="U111" i="1"/>
  <c r="K111" i="1"/>
  <c r="J111" i="1"/>
  <c r="R111" i="1"/>
  <c r="V111" i="1"/>
  <c r="W111" i="1"/>
  <c r="AE111" i="1"/>
  <c r="AC111" i="1"/>
  <c r="AD111" i="1"/>
  <c r="AF111" i="1"/>
  <c r="X111" i="1"/>
  <c r="AB111" i="1"/>
  <c r="AA111" i="1"/>
  <c r="Z111" i="1"/>
  <c r="Y111" i="1"/>
  <c r="S111" i="1"/>
  <c r="Q111" i="1"/>
  <c r="T111" i="1"/>
  <c r="P111" i="1"/>
  <c r="M111" i="1"/>
  <c r="N111" i="1"/>
  <c r="O111" i="1"/>
  <c r="CY110" i="1"/>
  <c r="CX110" i="1"/>
  <c r="CV110" i="1"/>
  <c r="CW110" i="1"/>
  <c r="AP110" i="1"/>
  <c r="BC110" i="1"/>
  <c r="BF110" i="1"/>
  <c r="BH110" i="1"/>
  <c r="BL110" i="1"/>
  <c r="BM110" i="1"/>
  <c r="BK110" i="1"/>
  <c r="BJ110" i="1"/>
  <c r="BI110" i="1"/>
  <c r="BG110" i="1"/>
  <c r="BB110" i="1"/>
  <c r="AK110" i="1"/>
  <c r="AI110" i="1"/>
  <c r="L110" i="1"/>
  <c r="AY110" i="1"/>
  <c r="AX110" i="1"/>
  <c r="BA110" i="1"/>
  <c r="AV110" i="1"/>
  <c r="AZ110" i="1"/>
  <c r="AJ110" i="1"/>
  <c r="U110" i="1"/>
  <c r="K110" i="1"/>
  <c r="J110" i="1"/>
  <c r="R110" i="1"/>
  <c r="V110" i="1"/>
  <c r="W110" i="1"/>
  <c r="AE110" i="1"/>
  <c r="AC110" i="1"/>
  <c r="AD110" i="1"/>
  <c r="AF110" i="1"/>
  <c r="X110" i="1"/>
  <c r="AB110" i="1"/>
  <c r="AA110" i="1"/>
  <c r="Z110" i="1"/>
  <c r="Y110" i="1"/>
  <c r="S110" i="1"/>
  <c r="Q110" i="1"/>
  <c r="T110" i="1"/>
  <c r="P110" i="1"/>
  <c r="M110" i="1"/>
  <c r="N110" i="1"/>
  <c r="O110" i="1"/>
  <c r="CY109" i="1"/>
  <c r="CX109" i="1"/>
  <c r="CV109" i="1"/>
  <c r="CW109" i="1"/>
  <c r="AP109" i="1"/>
  <c r="BC109" i="1"/>
  <c r="BF109" i="1"/>
  <c r="BH109" i="1"/>
  <c r="BL109" i="1"/>
  <c r="BM109" i="1"/>
  <c r="BK109" i="1"/>
  <c r="BJ109" i="1"/>
  <c r="BI109" i="1"/>
  <c r="BG109" i="1"/>
  <c r="BB109" i="1"/>
  <c r="AK109" i="1"/>
  <c r="AI109" i="1"/>
  <c r="L109" i="1"/>
  <c r="AY109" i="1"/>
  <c r="AX109" i="1"/>
  <c r="BA109" i="1"/>
  <c r="AV109" i="1"/>
  <c r="AZ109" i="1"/>
  <c r="AJ109" i="1"/>
  <c r="U109" i="1"/>
  <c r="K109" i="1"/>
  <c r="J109" i="1"/>
  <c r="R109" i="1"/>
  <c r="V109" i="1"/>
  <c r="W109" i="1"/>
  <c r="AE109" i="1"/>
  <c r="AC109" i="1"/>
  <c r="AD109" i="1"/>
  <c r="AF109" i="1"/>
  <c r="X109" i="1"/>
  <c r="AB109" i="1"/>
  <c r="AA109" i="1"/>
  <c r="Z109" i="1"/>
  <c r="Y109" i="1"/>
  <c r="S109" i="1"/>
  <c r="Q109" i="1"/>
  <c r="T109" i="1"/>
  <c r="P109" i="1"/>
  <c r="M109" i="1"/>
  <c r="N109" i="1"/>
  <c r="O109" i="1"/>
  <c r="CY108" i="1"/>
  <c r="CX108" i="1"/>
  <c r="CV108" i="1"/>
  <c r="CW108" i="1"/>
  <c r="AP108" i="1"/>
  <c r="BC108" i="1"/>
  <c r="BF108" i="1"/>
  <c r="BH108" i="1"/>
  <c r="BL108" i="1"/>
  <c r="BM108" i="1"/>
  <c r="BK108" i="1"/>
  <c r="BJ108" i="1"/>
  <c r="BI108" i="1"/>
  <c r="BG108" i="1"/>
  <c r="BB108" i="1"/>
  <c r="AK108" i="1"/>
  <c r="AI108" i="1"/>
  <c r="L108" i="1"/>
  <c r="AY108" i="1"/>
  <c r="AX108" i="1"/>
  <c r="BA108" i="1"/>
  <c r="AV108" i="1"/>
  <c r="AZ108" i="1"/>
  <c r="AJ108" i="1"/>
  <c r="U108" i="1"/>
  <c r="K108" i="1"/>
  <c r="J108" i="1"/>
  <c r="R108" i="1"/>
  <c r="V108" i="1"/>
  <c r="W108" i="1"/>
  <c r="AE108" i="1"/>
  <c r="AC108" i="1"/>
  <c r="AD108" i="1"/>
  <c r="AF108" i="1"/>
  <c r="X108" i="1"/>
  <c r="AB108" i="1"/>
  <c r="AA108" i="1"/>
  <c r="Z108" i="1"/>
  <c r="Y108" i="1"/>
  <c r="S108" i="1"/>
  <c r="Q108" i="1"/>
  <c r="T108" i="1"/>
  <c r="P108" i="1"/>
  <c r="M108" i="1"/>
  <c r="N108" i="1"/>
  <c r="O108" i="1"/>
  <c r="CY107" i="1"/>
  <c r="CX107" i="1"/>
  <c r="CV107" i="1"/>
  <c r="CW107" i="1"/>
  <c r="AP107" i="1"/>
  <c r="BC107" i="1"/>
  <c r="BF107" i="1"/>
  <c r="BH107" i="1"/>
  <c r="BL107" i="1"/>
  <c r="BM107" i="1"/>
  <c r="BK107" i="1"/>
  <c r="BJ107" i="1"/>
  <c r="BI107" i="1"/>
  <c r="BG107" i="1"/>
  <c r="BB107" i="1"/>
  <c r="AK107" i="1"/>
  <c r="AI107" i="1"/>
  <c r="L107" i="1"/>
  <c r="AY107" i="1"/>
  <c r="AX107" i="1"/>
  <c r="BA107" i="1"/>
  <c r="AV107" i="1"/>
  <c r="AZ107" i="1"/>
  <c r="AJ107" i="1"/>
  <c r="U107" i="1"/>
  <c r="K107" i="1"/>
  <c r="J107" i="1"/>
  <c r="R107" i="1"/>
  <c r="V107" i="1"/>
  <c r="W107" i="1"/>
  <c r="AE107" i="1"/>
  <c r="AC107" i="1"/>
  <c r="AD107" i="1"/>
  <c r="AF107" i="1"/>
  <c r="X107" i="1"/>
  <c r="AB107" i="1"/>
  <c r="AA107" i="1"/>
  <c r="Z107" i="1"/>
  <c r="Y107" i="1"/>
  <c r="S107" i="1"/>
  <c r="Q107" i="1"/>
  <c r="T107" i="1"/>
  <c r="P107" i="1"/>
  <c r="M107" i="1"/>
  <c r="N107" i="1"/>
  <c r="O107" i="1"/>
  <c r="CY106" i="1"/>
  <c r="CX106" i="1"/>
  <c r="CV106" i="1"/>
  <c r="CW106" i="1"/>
  <c r="AP106" i="1"/>
  <c r="BC106" i="1"/>
  <c r="BF106" i="1"/>
  <c r="BH106" i="1"/>
  <c r="BL106" i="1"/>
  <c r="BM106" i="1"/>
  <c r="BK106" i="1"/>
  <c r="BJ106" i="1"/>
  <c r="BI106" i="1"/>
  <c r="BG106" i="1"/>
  <c r="BB106" i="1"/>
  <c r="AK106" i="1"/>
  <c r="AI106" i="1"/>
  <c r="L106" i="1"/>
  <c r="AY106" i="1"/>
  <c r="AX106" i="1"/>
  <c r="BA106" i="1"/>
  <c r="AV106" i="1"/>
  <c r="AZ106" i="1"/>
  <c r="AJ106" i="1"/>
  <c r="U106" i="1"/>
  <c r="K106" i="1"/>
  <c r="J106" i="1"/>
  <c r="R106" i="1"/>
  <c r="V106" i="1"/>
  <c r="W106" i="1"/>
  <c r="AE106" i="1"/>
  <c r="AC106" i="1"/>
  <c r="AD106" i="1"/>
  <c r="AF106" i="1"/>
  <c r="X106" i="1"/>
  <c r="AB106" i="1"/>
  <c r="AA106" i="1"/>
  <c r="Z106" i="1"/>
  <c r="Y106" i="1"/>
  <c r="S106" i="1"/>
  <c r="Q106" i="1"/>
  <c r="T106" i="1"/>
  <c r="P106" i="1"/>
  <c r="M106" i="1"/>
  <c r="N106" i="1"/>
  <c r="O106" i="1"/>
  <c r="CY105" i="1"/>
  <c r="CX105" i="1"/>
  <c r="CV105" i="1"/>
  <c r="CW105" i="1"/>
  <c r="AP105" i="1"/>
  <c r="BC105" i="1"/>
  <c r="BF105" i="1"/>
  <c r="BH105" i="1"/>
  <c r="BL105" i="1"/>
  <c r="BM105" i="1"/>
  <c r="BK105" i="1"/>
  <c r="BJ105" i="1"/>
  <c r="BI105" i="1"/>
  <c r="BG105" i="1"/>
  <c r="BB105" i="1"/>
  <c r="AK105" i="1"/>
  <c r="AI105" i="1"/>
  <c r="L105" i="1"/>
  <c r="AY105" i="1"/>
  <c r="AX105" i="1"/>
  <c r="BA105" i="1"/>
  <c r="AV105" i="1"/>
  <c r="AZ105" i="1"/>
  <c r="AJ105" i="1"/>
  <c r="U105" i="1"/>
  <c r="K105" i="1"/>
  <c r="J105" i="1"/>
  <c r="R105" i="1"/>
  <c r="V105" i="1"/>
  <c r="W105" i="1"/>
  <c r="AE105" i="1"/>
  <c r="AC105" i="1"/>
  <c r="AD105" i="1"/>
  <c r="AF105" i="1"/>
  <c r="X105" i="1"/>
  <c r="AB105" i="1"/>
  <c r="AA105" i="1"/>
  <c r="Z105" i="1"/>
  <c r="Y105" i="1"/>
  <c r="S105" i="1"/>
  <c r="Q105" i="1"/>
  <c r="T105" i="1"/>
  <c r="P105" i="1"/>
  <c r="M105" i="1"/>
  <c r="N105" i="1"/>
  <c r="O105" i="1"/>
  <c r="CY104" i="1"/>
  <c r="CX104" i="1"/>
  <c r="CV104" i="1"/>
  <c r="CW104" i="1"/>
  <c r="AP104" i="1"/>
  <c r="BC104" i="1"/>
  <c r="BF104" i="1"/>
  <c r="BH104" i="1"/>
  <c r="BL104" i="1"/>
  <c r="BM104" i="1"/>
  <c r="BK104" i="1"/>
  <c r="BJ104" i="1"/>
  <c r="BI104" i="1"/>
  <c r="BG104" i="1"/>
  <c r="BB104" i="1"/>
  <c r="AK104" i="1"/>
  <c r="AI104" i="1"/>
  <c r="L104" i="1"/>
  <c r="AY104" i="1"/>
  <c r="AX104" i="1"/>
  <c r="BA104" i="1"/>
  <c r="AV104" i="1"/>
  <c r="AZ104" i="1"/>
  <c r="AJ104" i="1"/>
  <c r="U104" i="1"/>
  <c r="K104" i="1"/>
  <c r="J104" i="1"/>
  <c r="R104" i="1"/>
  <c r="V104" i="1"/>
  <c r="W104" i="1"/>
  <c r="AE104" i="1"/>
  <c r="AC104" i="1"/>
  <c r="AD104" i="1"/>
  <c r="AF104" i="1"/>
  <c r="X104" i="1"/>
  <c r="AB104" i="1"/>
  <c r="AA104" i="1"/>
  <c r="Z104" i="1"/>
  <c r="Y104" i="1"/>
  <c r="S104" i="1"/>
  <c r="Q104" i="1"/>
  <c r="T104" i="1"/>
  <c r="P104" i="1"/>
  <c r="M104" i="1"/>
  <c r="N104" i="1"/>
  <c r="O104" i="1"/>
  <c r="CY103" i="1"/>
  <c r="CX103" i="1"/>
  <c r="CV103" i="1"/>
  <c r="CW103" i="1"/>
  <c r="AP103" i="1"/>
  <c r="BC103" i="1"/>
  <c r="BF103" i="1"/>
  <c r="BH103" i="1"/>
  <c r="BL103" i="1"/>
  <c r="BM103" i="1"/>
  <c r="BK103" i="1"/>
  <c r="BJ103" i="1"/>
  <c r="BI103" i="1"/>
  <c r="BG103" i="1"/>
  <c r="BB103" i="1"/>
  <c r="AK103" i="1"/>
  <c r="AI103" i="1"/>
  <c r="L103" i="1"/>
  <c r="AY103" i="1"/>
  <c r="AX103" i="1"/>
  <c r="BA103" i="1"/>
  <c r="AV103" i="1"/>
  <c r="AZ103" i="1"/>
  <c r="AJ103" i="1"/>
  <c r="U103" i="1"/>
  <c r="K103" i="1"/>
  <c r="J103" i="1"/>
  <c r="R103" i="1"/>
  <c r="V103" i="1"/>
  <c r="W103" i="1"/>
  <c r="AE103" i="1"/>
  <c r="AC103" i="1"/>
  <c r="AD103" i="1"/>
  <c r="AF103" i="1"/>
  <c r="X103" i="1"/>
  <c r="AB103" i="1"/>
  <c r="AA103" i="1"/>
  <c r="Z103" i="1"/>
  <c r="Y103" i="1"/>
  <c r="S103" i="1"/>
  <c r="Q103" i="1"/>
  <c r="T103" i="1"/>
  <c r="P103" i="1"/>
  <c r="M103" i="1"/>
  <c r="N103" i="1"/>
  <c r="O103" i="1"/>
  <c r="CY102" i="1"/>
  <c r="CX102" i="1"/>
  <c r="CV102" i="1"/>
  <c r="CW102" i="1"/>
  <c r="AP102" i="1"/>
  <c r="BC102" i="1"/>
  <c r="BF102" i="1"/>
  <c r="BH102" i="1"/>
  <c r="BL102" i="1"/>
  <c r="BM102" i="1"/>
  <c r="BK102" i="1"/>
  <c r="BJ102" i="1"/>
  <c r="BI102" i="1"/>
  <c r="BG102" i="1"/>
  <c r="BB102" i="1"/>
  <c r="AK102" i="1"/>
  <c r="AI102" i="1"/>
  <c r="L102" i="1"/>
  <c r="AY102" i="1"/>
  <c r="AX102" i="1"/>
  <c r="BA102" i="1"/>
  <c r="AV102" i="1"/>
  <c r="AZ102" i="1"/>
  <c r="AJ102" i="1"/>
  <c r="U102" i="1"/>
  <c r="K102" i="1"/>
  <c r="J102" i="1"/>
  <c r="R102" i="1"/>
  <c r="V102" i="1"/>
  <c r="W102" i="1"/>
  <c r="AE102" i="1"/>
  <c r="AC102" i="1"/>
  <c r="AD102" i="1"/>
  <c r="AF102" i="1"/>
  <c r="X102" i="1"/>
  <c r="AB102" i="1"/>
  <c r="AA102" i="1"/>
  <c r="Z102" i="1"/>
  <c r="Y102" i="1"/>
  <c r="S102" i="1"/>
  <c r="Q102" i="1"/>
  <c r="T102" i="1"/>
  <c r="P102" i="1"/>
  <c r="M102" i="1"/>
  <c r="N102" i="1"/>
  <c r="O102" i="1"/>
  <c r="CY101" i="1"/>
  <c r="CX101" i="1"/>
  <c r="CV101" i="1"/>
  <c r="CW101" i="1"/>
  <c r="AP101" i="1"/>
  <c r="BC101" i="1"/>
  <c r="BF101" i="1"/>
  <c r="BH101" i="1"/>
  <c r="BL101" i="1"/>
  <c r="BM101" i="1"/>
  <c r="BK101" i="1"/>
  <c r="BJ101" i="1"/>
  <c r="BI101" i="1"/>
  <c r="BG101" i="1"/>
  <c r="BB101" i="1"/>
  <c r="AK101" i="1"/>
  <c r="AI101" i="1"/>
  <c r="L101" i="1"/>
  <c r="AY101" i="1"/>
  <c r="AX101" i="1"/>
  <c r="BA101" i="1"/>
  <c r="AV101" i="1"/>
  <c r="AZ101" i="1"/>
  <c r="AJ101" i="1"/>
  <c r="U101" i="1"/>
  <c r="K101" i="1"/>
  <c r="J101" i="1"/>
  <c r="R101" i="1"/>
  <c r="V101" i="1"/>
  <c r="W101" i="1"/>
  <c r="AE101" i="1"/>
  <c r="AC101" i="1"/>
  <c r="AD101" i="1"/>
  <c r="AF101" i="1"/>
  <c r="X101" i="1"/>
  <c r="AB101" i="1"/>
  <c r="AA101" i="1"/>
  <c r="Z101" i="1"/>
  <c r="Y101" i="1"/>
  <c r="S101" i="1"/>
  <c r="Q101" i="1"/>
  <c r="T101" i="1"/>
  <c r="P101" i="1"/>
  <c r="M101" i="1"/>
  <c r="N101" i="1"/>
  <c r="O101" i="1"/>
  <c r="CY100" i="1"/>
  <c r="CX100" i="1"/>
  <c r="CV100" i="1"/>
  <c r="CW100" i="1"/>
  <c r="AP100" i="1"/>
  <c r="BC100" i="1"/>
  <c r="BF100" i="1"/>
  <c r="BH100" i="1"/>
  <c r="BL100" i="1"/>
  <c r="BM100" i="1"/>
  <c r="BK100" i="1"/>
  <c r="BJ100" i="1"/>
  <c r="BI100" i="1"/>
  <c r="BG100" i="1"/>
  <c r="BB100" i="1"/>
  <c r="AK100" i="1"/>
  <c r="AI100" i="1"/>
  <c r="L100" i="1"/>
  <c r="AY100" i="1"/>
  <c r="AX100" i="1"/>
  <c r="BA100" i="1"/>
  <c r="AV100" i="1"/>
  <c r="AZ100" i="1"/>
  <c r="AJ100" i="1"/>
  <c r="U100" i="1"/>
  <c r="K100" i="1"/>
  <c r="J100" i="1"/>
  <c r="R100" i="1"/>
  <c r="V100" i="1"/>
  <c r="W100" i="1"/>
  <c r="AE100" i="1"/>
  <c r="AC100" i="1"/>
  <c r="AD100" i="1"/>
  <c r="AF100" i="1"/>
  <c r="X100" i="1"/>
  <c r="AB100" i="1"/>
  <c r="AA100" i="1"/>
  <c r="Z100" i="1"/>
  <c r="Y100" i="1"/>
  <c r="S100" i="1"/>
  <c r="Q100" i="1"/>
  <c r="T100" i="1"/>
  <c r="P100" i="1"/>
  <c r="M100" i="1"/>
  <c r="N100" i="1"/>
  <c r="O100" i="1"/>
  <c r="CY99" i="1"/>
  <c r="CX99" i="1"/>
  <c r="CV99" i="1"/>
  <c r="CW99" i="1"/>
  <c r="AP99" i="1"/>
  <c r="BC99" i="1"/>
  <c r="BF99" i="1"/>
  <c r="BH99" i="1"/>
  <c r="BL99" i="1"/>
  <c r="BM99" i="1"/>
  <c r="BK99" i="1"/>
  <c r="BJ99" i="1"/>
  <c r="BI99" i="1"/>
  <c r="BG99" i="1"/>
  <c r="BB99" i="1"/>
  <c r="AK99" i="1"/>
  <c r="AI99" i="1"/>
  <c r="L99" i="1"/>
  <c r="AY99" i="1"/>
  <c r="AX99" i="1"/>
  <c r="BA99" i="1"/>
  <c r="AV99" i="1"/>
  <c r="AZ99" i="1"/>
  <c r="AJ99" i="1"/>
  <c r="U99" i="1"/>
  <c r="K99" i="1"/>
  <c r="J99" i="1"/>
  <c r="R99" i="1"/>
  <c r="V99" i="1"/>
  <c r="W99" i="1"/>
  <c r="AE99" i="1"/>
  <c r="AC99" i="1"/>
  <c r="AD99" i="1"/>
  <c r="AF99" i="1"/>
  <c r="X99" i="1"/>
  <c r="AB99" i="1"/>
  <c r="AA99" i="1"/>
  <c r="Z99" i="1"/>
  <c r="Y99" i="1"/>
  <c r="S99" i="1"/>
  <c r="Q99" i="1"/>
  <c r="T99" i="1"/>
  <c r="P99" i="1"/>
  <c r="M99" i="1"/>
  <c r="N99" i="1"/>
  <c r="O99" i="1"/>
  <c r="CY98" i="1"/>
  <c r="CX98" i="1"/>
  <c r="CV98" i="1"/>
  <c r="CW98" i="1"/>
  <c r="AP98" i="1"/>
  <c r="BC98" i="1"/>
  <c r="BF98" i="1"/>
  <c r="BH98" i="1"/>
  <c r="BL98" i="1"/>
  <c r="BM98" i="1"/>
  <c r="BK98" i="1"/>
  <c r="BJ98" i="1"/>
  <c r="BI98" i="1"/>
  <c r="BG98" i="1"/>
  <c r="BB98" i="1"/>
  <c r="AK98" i="1"/>
  <c r="AI98" i="1"/>
  <c r="L98" i="1"/>
  <c r="AY98" i="1"/>
  <c r="AX98" i="1"/>
  <c r="BA98" i="1"/>
  <c r="AV98" i="1"/>
  <c r="AZ98" i="1"/>
  <c r="AJ98" i="1"/>
  <c r="U98" i="1"/>
  <c r="K98" i="1"/>
  <c r="J98" i="1"/>
  <c r="R98" i="1"/>
  <c r="V98" i="1"/>
  <c r="W98" i="1"/>
  <c r="AE98" i="1"/>
  <c r="AC98" i="1"/>
  <c r="AD98" i="1"/>
  <c r="AF98" i="1"/>
  <c r="X98" i="1"/>
  <c r="AB98" i="1"/>
  <c r="AA98" i="1"/>
  <c r="Z98" i="1"/>
  <c r="Y98" i="1"/>
  <c r="S98" i="1"/>
  <c r="Q98" i="1"/>
  <c r="T98" i="1"/>
  <c r="P98" i="1"/>
  <c r="M98" i="1"/>
  <c r="N98" i="1"/>
  <c r="O98" i="1"/>
  <c r="CY97" i="1"/>
  <c r="CX97" i="1"/>
  <c r="CV97" i="1"/>
  <c r="CW97" i="1"/>
  <c r="AP97" i="1"/>
  <c r="BC97" i="1"/>
  <c r="BF97" i="1"/>
  <c r="BH97" i="1"/>
  <c r="BL97" i="1"/>
  <c r="BM97" i="1"/>
  <c r="BK97" i="1"/>
  <c r="BJ97" i="1"/>
  <c r="BI97" i="1"/>
  <c r="BG97" i="1"/>
  <c r="BB97" i="1"/>
  <c r="AK97" i="1"/>
  <c r="AI97" i="1"/>
  <c r="L97" i="1"/>
  <c r="AY97" i="1"/>
  <c r="AX97" i="1"/>
  <c r="BA97" i="1"/>
  <c r="AV97" i="1"/>
  <c r="AZ97" i="1"/>
  <c r="AJ97" i="1"/>
  <c r="U97" i="1"/>
  <c r="K97" i="1"/>
  <c r="J97" i="1"/>
  <c r="R97" i="1"/>
  <c r="V97" i="1"/>
  <c r="W97" i="1"/>
  <c r="AE97" i="1"/>
  <c r="AC97" i="1"/>
  <c r="AD97" i="1"/>
  <c r="AF97" i="1"/>
  <c r="X97" i="1"/>
  <c r="AB97" i="1"/>
  <c r="AA97" i="1"/>
  <c r="Z97" i="1"/>
  <c r="Y97" i="1"/>
  <c r="S97" i="1"/>
  <c r="Q97" i="1"/>
  <c r="T97" i="1"/>
  <c r="P97" i="1"/>
  <c r="M97" i="1"/>
  <c r="N97" i="1"/>
  <c r="O97" i="1"/>
  <c r="CY96" i="1"/>
  <c r="CX96" i="1"/>
  <c r="CV96" i="1"/>
  <c r="CW96" i="1"/>
  <c r="AP96" i="1"/>
  <c r="BC96" i="1"/>
  <c r="BF96" i="1"/>
  <c r="BH96" i="1"/>
  <c r="BL96" i="1"/>
  <c r="BM96" i="1"/>
  <c r="BK96" i="1"/>
  <c r="BJ96" i="1"/>
  <c r="BI96" i="1"/>
  <c r="BG96" i="1"/>
  <c r="BB96" i="1"/>
  <c r="AK96" i="1"/>
  <c r="AI96" i="1"/>
  <c r="L96" i="1"/>
  <c r="AY96" i="1"/>
  <c r="AX96" i="1"/>
  <c r="BA96" i="1"/>
  <c r="AV96" i="1"/>
  <c r="AZ96" i="1"/>
  <c r="AJ96" i="1"/>
  <c r="U96" i="1"/>
  <c r="K96" i="1"/>
  <c r="J96" i="1"/>
  <c r="R96" i="1"/>
  <c r="V96" i="1"/>
  <c r="W96" i="1"/>
  <c r="AE96" i="1"/>
  <c r="AC96" i="1"/>
  <c r="AD96" i="1"/>
  <c r="AF96" i="1"/>
  <c r="X96" i="1"/>
  <c r="AB96" i="1"/>
  <c r="AA96" i="1"/>
  <c r="Z96" i="1"/>
  <c r="Y96" i="1"/>
  <c r="S96" i="1"/>
  <c r="Q96" i="1"/>
  <c r="T96" i="1"/>
  <c r="P96" i="1"/>
  <c r="M96" i="1"/>
  <c r="N96" i="1"/>
  <c r="O96" i="1"/>
  <c r="CY95" i="1"/>
  <c r="CX95" i="1"/>
  <c r="CV95" i="1"/>
  <c r="CW95" i="1"/>
  <c r="AP95" i="1"/>
  <c r="BC95" i="1"/>
  <c r="BF95" i="1"/>
  <c r="BH95" i="1"/>
  <c r="BL95" i="1"/>
  <c r="BM95" i="1"/>
  <c r="BK95" i="1"/>
  <c r="BJ95" i="1"/>
  <c r="BI95" i="1"/>
  <c r="BG95" i="1"/>
  <c r="BB95" i="1"/>
  <c r="AK95" i="1"/>
  <c r="AI95" i="1"/>
  <c r="L95" i="1"/>
  <c r="AY95" i="1"/>
  <c r="AX95" i="1"/>
  <c r="BA95" i="1"/>
  <c r="AV95" i="1"/>
  <c r="AZ95" i="1"/>
  <c r="AJ95" i="1"/>
  <c r="U95" i="1"/>
  <c r="K95" i="1"/>
  <c r="J95" i="1"/>
  <c r="R95" i="1"/>
  <c r="V95" i="1"/>
  <c r="W95" i="1"/>
  <c r="AE95" i="1"/>
  <c r="AC95" i="1"/>
  <c r="AD95" i="1"/>
  <c r="AF95" i="1"/>
  <c r="X95" i="1"/>
  <c r="AB95" i="1"/>
  <c r="AA95" i="1"/>
  <c r="Z95" i="1"/>
  <c r="Y95" i="1"/>
  <c r="S95" i="1"/>
  <c r="Q95" i="1"/>
  <c r="T95" i="1"/>
  <c r="P95" i="1"/>
  <c r="M95" i="1"/>
  <c r="N95" i="1"/>
  <c r="O95" i="1"/>
  <c r="CY94" i="1"/>
  <c r="CX94" i="1"/>
  <c r="CV94" i="1"/>
  <c r="CW94" i="1"/>
  <c r="AP94" i="1"/>
  <c r="BC94" i="1"/>
  <c r="BF94" i="1"/>
  <c r="BH94" i="1"/>
  <c r="BL94" i="1"/>
  <c r="BM94" i="1"/>
  <c r="BK94" i="1"/>
  <c r="BJ94" i="1"/>
  <c r="BI94" i="1"/>
  <c r="BG94" i="1"/>
  <c r="BB94" i="1"/>
  <c r="AK94" i="1"/>
  <c r="AI94" i="1"/>
  <c r="L94" i="1"/>
  <c r="AY94" i="1"/>
  <c r="AX94" i="1"/>
  <c r="BA94" i="1"/>
  <c r="AV94" i="1"/>
  <c r="AZ94" i="1"/>
  <c r="AJ94" i="1"/>
  <c r="U94" i="1"/>
  <c r="K94" i="1"/>
  <c r="J94" i="1"/>
  <c r="R94" i="1"/>
  <c r="V94" i="1"/>
  <c r="W94" i="1"/>
  <c r="AE94" i="1"/>
  <c r="AC94" i="1"/>
  <c r="AD94" i="1"/>
  <c r="AF94" i="1"/>
  <c r="X94" i="1"/>
  <c r="AB94" i="1"/>
  <c r="AA94" i="1"/>
  <c r="Z94" i="1"/>
  <c r="Y94" i="1"/>
  <c r="S94" i="1"/>
  <c r="Q94" i="1"/>
  <c r="T94" i="1"/>
  <c r="P94" i="1"/>
  <c r="M94" i="1"/>
  <c r="N94" i="1"/>
  <c r="O94" i="1"/>
  <c r="CY93" i="1"/>
  <c r="CX93" i="1"/>
  <c r="CV93" i="1"/>
  <c r="CW93" i="1"/>
  <c r="AP93" i="1"/>
  <c r="BC93" i="1"/>
  <c r="BF93" i="1"/>
  <c r="BH93" i="1"/>
  <c r="BL93" i="1"/>
  <c r="BM93" i="1"/>
  <c r="BK93" i="1"/>
  <c r="BJ93" i="1"/>
  <c r="BI93" i="1"/>
  <c r="BG93" i="1"/>
  <c r="BB93" i="1"/>
  <c r="AK93" i="1"/>
  <c r="AI93" i="1"/>
  <c r="L93" i="1"/>
  <c r="AY93" i="1"/>
  <c r="AX93" i="1"/>
  <c r="BA93" i="1"/>
  <c r="AV93" i="1"/>
  <c r="AZ93" i="1"/>
  <c r="AJ93" i="1"/>
  <c r="U93" i="1"/>
  <c r="K93" i="1"/>
  <c r="J93" i="1"/>
  <c r="R93" i="1"/>
  <c r="V93" i="1"/>
  <c r="W93" i="1"/>
  <c r="AE93" i="1"/>
  <c r="AC93" i="1"/>
  <c r="AD93" i="1"/>
  <c r="AF93" i="1"/>
  <c r="X93" i="1"/>
  <c r="AB93" i="1"/>
  <c r="AA93" i="1"/>
  <c r="Z93" i="1"/>
  <c r="Y93" i="1"/>
  <c r="S93" i="1"/>
  <c r="Q93" i="1"/>
  <c r="T93" i="1"/>
  <c r="P93" i="1"/>
  <c r="M93" i="1"/>
  <c r="N93" i="1"/>
  <c r="O93" i="1"/>
  <c r="CY92" i="1"/>
  <c r="CX92" i="1"/>
  <c r="CV92" i="1"/>
  <c r="CW92" i="1"/>
  <c r="AP92" i="1"/>
  <c r="BC92" i="1"/>
  <c r="BF92" i="1"/>
  <c r="BH92" i="1"/>
  <c r="BL92" i="1"/>
  <c r="BM92" i="1"/>
  <c r="BK92" i="1"/>
  <c r="BJ92" i="1"/>
  <c r="BI92" i="1"/>
  <c r="BG92" i="1"/>
  <c r="BB92" i="1"/>
  <c r="AK92" i="1"/>
  <c r="AI92" i="1"/>
  <c r="L92" i="1"/>
  <c r="AY92" i="1"/>
  <c r="AX92" i="1"/>
  <c r="BA92" i="1"/>
  <c r="AV92" i="1"/>
  <c r="AZ92" i="1"/>
  <c r="AJ92" i="1"/>
  <c r="U92" i="1"/>
  <c r="K92" i="1"/>
  <c r="J92" i="1"/>
  <c r="R92" i="1"/>
  <c r="V92" i="1"/>
  <c r="W92" i="1"/>
  <c r="AE92" i="1"/>
  <c r="AC92" i="1"/>
  <c r="AD92" i="1"/>
  <c r="AF92" i="1"/>
  <c r="X92" i="1"/>
  <c r="AB92" i="1"/>
  <c r="AA92" i="1"/>
  <c r="Z92" i="1"/>
  <c r="Y92" i="1"/>
  <c r="S92" i="1"/>
  <c r="Q92" i="1"/>
  <c r="T92" i="1"/>
  <c r="P92" i="1"/>
  <c r="M92" i="1"/>
  <c r="N92" i="1"/>
  <c r="O92" i="1"/>
  <c r="CY91" i="1"/>
  <c r="CX91" i="1"/>
  <c r="CV91" i="1"/>
  <c r="CW91" i="1"/>
  <c r="AP91" i="1"/>
  <c r="BC91" i="1"/>
  <c r="BF91" i="1"/>
  <c r="BH91" i="1"/>
  <c r="BL91" i="1"/>
  <c r="BM91" i="1"/>
  <c r="BK91" i="1"/>
  <c r="BJ91" i="1"/>
  <c r="BI91" i="1"/>
  <c r="BG91" i="1"/>
  <c r="BB91" i="1"/>
  <c r="AK91" i="1"/>
  <c r="AI91" i="1"/>
  <c r="L91" i="1"/>
  <c r="AY91" i="1"/>
  <c r="AX91" i="1"/>
  <c r="BA91" i="1"/>
  <c r="AV91" i="1"/>
  <c r="AZ91" i="1"/>
  <c r="AJ91" i="1"/>
  <c r="U91" i="1"/>
  <c r="K91" i="1"/>
  <c r="J91" i="1"/>
  <c r="R91" i="1"/>
  <c r="V91" i="1"/>
  <c r="W91" i="1"/>
  <c r="AE91" i="1"/>
  <c r="AC91" i="1"/>
  <c r="AD91" i="1"/>
  <c r="AF91" i="1"/>
  <c r="X91" i="1"/>
  <c r="AB91" i="1"/>
  <c r="AA91" i="1"/>
  <c r="Z91" i="1"/>
  <c r="Y91" i="1"/>
  <c r="S91" i="1"/>
  <c r="Q91" i="1"/>
  <c r="T91" i="1"/>
  <c r="P91" i="1"/>
  <c r="M91" i="1"/>
  <c r="N91" i="1"/>
  <c r="O91" i="1"/>
  <c r="CY90" i="1"/>
  <c r="CX90" i="1"/>
  <c r="CV90" i="1"/>
  <c r="CW90" i="1"/>
  <c r="AP90" i="1"/>
  <c r="BC90" i="1"/>
  <c r="BF90" i="1"/>
  <c r="BH90" i="1"/>
  <c r="BL90" i="1"/>
  <c r="BM90" i="1"/>
  <c r="BK90" i="1"/>
  <c r="BJ90" i="1"/>
  <c r="BI90" i="1"/>
  <c r="BG90" i="1"/>
  <c r="BB90" i="1"/>
  <c r="AK90" i="1"/>
  <c r="AI90" i="1"/>
  <c r="L90" i="1"/>
  <c r="AY90" i="1"/>
  <c r="AX90" i="1"/>
  <c r="BA90" i="1"/>
  <c r="AV90" i="1"/>
  <c r="AZ90" i="1"/>
  <c r="AJ90" i="1"/>
  <c r="U90" i="1"/>
  <c r="K90" i="1"/>
  <c r="J90" i="1"/>
  <c r="R90" i="1"/>
  <c r="V90" i="1"/>
  <c r="W90" i="1"/>
  <c r="AE90" i="1"/>
  <c r="AC90" i="1"/>
  <c r="AD90" i="1"/>
  <c r="AF90" i="1"/>
  <c r="X90" i="1"/>
  <c r="AB90" i="1"/>
  <c r="AA90" i="1"/>
  <c r="Z90" i="1"/>
  <c r="Y90" i="1"/>
  <c r="S90" i="1"/>
  <c r="Q90" i="1"/>
  <c r="T90" i="1"/>
  <c r="P90" i="1"/>
  <c r="M90" i="1"/>
  <c r="N90" i="1"/>
  <c r="O90" i="1"/>
  <c r="CY89" i="1"/>
  <c r="CX89" i="1"/>
  <c r="CV89" i="1"/>
  <c r="CW89" i="1"/>
  <c r="AP89" i="1"/>
  <c r="BC89" i="1"/>
  <c r="BF89" i="1"/>
  <c r="BH89" i="1"/>
  <c r="BL89" i="1"/>
  <c r="BM89" i="1"/>
  <c r="BK89" i="1"/>
  <c r="BJ89" i="1"/>
  <c r="BI89" i="1"/>
  <c r="BG89" i="1"/>
  <c r="BB89" i="1"/>
  <c r="AK89" i="1"/>
  <c r="AI89" i="1"/>
  <c r="L89" i="1"/>
  <c r="AY89" i="1"/>
  <c r="AX89" i="1"/>
  <c r="BA89" i="1"/>
  <c r="AV89" i="1"/>
  <c r="AZ89" i="1"/>
  <c r="AJ89" i="1"/>
  <c r="U89" i="1"/>
  <c r="K89" i="1"/>
  <c r="J89" i="1"/>
  <c r="R89" i="1"/>
  <c r="V89" i="1"/>
  <c r="W89" i="1"/>
  <c r="AE89" i="1"/>
  <c r="AC89" i="1"/>
  <c r="AD89" i="1"/>
  <c r="AF89" i="1"/>
  <c r="X89" i="1"/>
  <c r="AB89" i="1"/>
  <c r="AA89" i="1"/>
  <c r="Z89" i="1"/>
  <c r="Y89" i="1"/>
  <c r="S89" i="1"/>
  <c r="Q89" i="1"/>
  <c r="T89" i="1"/>
  <c r="P89" i="1"/>
  <c r="M89" i="1"/>
  <c r="N89" i="1"/>
  <c r="O89" i="1"/>
  <c r="CY88" i="1"/>
  <c r="CX88" i="1"/>
  <c r="CV88" i="1"/>
  <c r="CW88" i="1"/>
  <c r="AP88" i="1"/>
  <c r="BC88" i="1"/>
  <c r="BF88" i="1"/>
  <c r="BH88" i="1"/>
  <c r="BL88" i="1"/>
  <c r="BM88" i="1"/>
  <c r="BK88" i="1"/>
  <c r="BJ88" i="1"/>
  <c r="BI88" i="1"/>
  <c r="BG88" i="1"/>
  <c r="BB88" i="1"/>
  <c r="AK88" i="1"/>
  <c r="AI88" i="1"/>
  <c r="L88" i="1"/>
  <c r="AY88" i="1"/>
  <c r="AX88" i="1"/>
  <c r="BA88" i="1"/>
  <c r="AV88" i="1"/>
  <c r="AZ88" i="1"/>
  <c r="AJ88" i="1"/>
  <c r="U88" i="1"/>
  <c r="K88" i="1"/>
  <c r="J88" i="1"/>
  <c r="R88" i="1"/>
  <c r="V88" i="1"/>
  <c r="W88" i="1"/>
  <c r="AE88" i="1"/>
  <c r="AC88" i="1"/>
  <c r="AD88" i="1"/>
  <c r="AF88" i="1"/>
  <c r="X88" i="1"/>
  <c r="AB88" i="1"/>
  <c r="AA88" i="1"/>
  <c r="Z88" i="1"/>
  <c r="Y88" i="1"/>
  <c r="S88" i="1"/>
  <c r="Q88" i="1"/>
  <c r="T88" i="1"/>
  <c r="P88" i="1"/>
  <c r="M88" i="1"/>
  <c r="N88" i="1"/>
  <c r="O88" i="1"/>
  <c r="CY87" i="1"/>
  <c r="CX87" i="1"/>
  <c r="CV87" i="1"/>
  <c r="CW87" i="1"/>
  <c r="AP87" i="1"/>
  <c r="BC87" i="1"/>
  <c r="BF87" i="1"/>
  <c r="BH87" i="1"/>
  <c r="BL87" i="1"/>
  <c r="BM87" i="1"/>
  <c r="BK87" i="1"/>
  <c r="BJ87" i="1"/>
  <c r="BI87" i="1"/>
  <c r="BG87" i="1"/>
  <c r="BB87" i="1"/>
  <c r="AK87" i="1"/>
  <c r="AI87" i="1"/>
  <c r="L87" i="1"/>
  <c r="AY87" i="1"/>
  <c r="AX87" i="1"/>
  <c r="BA87" i="1"/>
  <c r="AV87" i="1"/>
  <c r="AZ87" i="1"/>
  <c r="AJ87" i="1"/>
  <c r="U87" i="1"/>
  <c r="K87" i="1"/>
  <c r="J87" i="1"/>
  <c r="R87" i="1"/>
  <c r="V87" i="1"/>
  <c r="W87" i="1"/>
  <c r="AE87" i="1"/>
  <c r="AC87" i="1"/>
  <c r="AD87" i="1"/>
  <c r="AF87" i="1"/>
  <c r="X87" i="1"/>
  <c r="AB87" i="1"/>
  <c r="AA87" i="1"/>
  <c r="Z87" i="1"/>
  <c r="Y87" i="1"/>
  <c r="S87" i="1"/>
  <c r="Q87" i="1"/>
  <c r="T87" i="1"/>
  <c r="P87" i="1"/>
  <c r="M87" i="1"/>
  <c r="N87" i="1"/>
  <c r="O87" i="1"/>
  <c r="CY86" i="1"/>
  <c r="CX86" i="1"/>
  <c r="CV86" i="1"/>
  <c r="CW86" i="1"/>
  <c r="AP86" i="1"/>
  <c r="BC86" i="1"/>
  <c r="BF86" i="1"/>
  <c r="BH86" i="1"/>
  <c r="BL86" i="1"/>
  <c r="BM86" i="1"/>
  <c r="BK86" i="1"/>
  <c r="BJ86" i="1"/>
  <c r="BI86" i="1"/>
  <c r="BG86" i="1"/>
  <c r="BB86" i="1"/>
  <c r="AK86" i="1"/>
  <c r="AI86" i="1"/>
  <c r="L86" i="1"/>
  <c r="AY86" i="1"/>
  <c r="AX86" i="1"/>
  <c r="BA86" i="1"/>
  <c r="AV86" i="1"/>
  <c r="AZ86" i="1"/>
  <c r="AJ86" i="1"/>
  <c r="U86" i="1"/>
  <c r="K86" i="1"/>
  <c r="J86" i="1"/>
  <c r="R86" i="1"/>
  <c r="V86" i="1"/>
  <c r="W86" i="1"/>
  <c r="AE86" i="1"/>
  <c r="AC86" i="1"/>
  <c r="AD86" i="1"/>
  <c r="AF86" i="1"/>
  <c r="X86" i="1"/>
  <c r="AB86" i="1"/>
  <c r="AA86" i="1"/>
  <c r="Z86" i="1"/>
  <c r="Y86" i="1"/>
  <c r="S86" i="1"/>
  <c r="Q86" i="1"/>
  <c r="T86" i="1"/>
  <c r="P86" i="1"/>
  <c r="M86" i="1"/>
  <c r="N86" i="1"/>
  <c r="O86" i="1"/>
  <c r="CY85" i="1"/>
  <c r="CX85" i="1"/>
  <c r="CV85" i="1"/>
  <c r="CW85" i="1"/>
  <c r="AP85" i="1"/>
  <c r="BC85" i="1"/>
  <c r="BF85" i="1"/>
  <c r="BH85" i="1"/>
  <c r="BL85" i="1"/>
  <c r="BM85" i="1"/>
  <c r="BK85" i="1"/>
  <c r="BJ85" i="1"/>
  <c r="BI85" i="1"/>
  <c r="BG85" i="1"/>
  <c r="BB85" i="1"/>
  <c r="AK85" i="1"/>
  <c r="AI85" i="1"/>
  <c r="L85" i="1"/>
  <c r="AY85" i="1"/>
  <c r="AX85" i="1"/>
  <c r="BA85" i="1"/>
  <c r="AV85" i="1"/>
  <c r="AZ85" i="1"/>
  <c r="AJ85" i="1"/>
  <c r="U85" i="1"/>
  <c r="K85" i="1"/>
  <c r="J85" i="1"/>
  <c r="R85" i="1"/>
  <c r="V85" i="1"/>
  <c r="W85" i="1"/>
  <c r="AE85" i="1"/>
  <c r="AC85" i="1"/>
  <c r="AD85" i="1"/>
  <c r="AF85" i="1"/>
  <c r="X85" i="1"/>
  <c r="AB85" i="1"/>
  <c r="AA85" i="1"/>
  <c r="Z85" i="1"/>
  <c r="Y85" i="1"/>
  <c r="S85" i="1"/>
  <c r="Q85" i="1"/>
  <c r="T85" i="1"/>
  <c r="P85" i="1"/>
  <c r="M85" i="1"/>
  <c r="N85" i="1"/>
  <c r="O85" i="1"/>
  <c r="CY84" i="1"/>
  <c r="CX84" i="1"/>
  <c r="CV84" i="1"/>
  <c r="CW84" i="1"/>
  <c r="AP84" i="1"/>
  <c r="BC84" i="1"/>
  <c r="BF84" i="1"/>
  <c r="BH84" i="1"/>
  <c r="BL84" i="1"/>
  <c r="BM84" i="1"/>
  <c r="BK84" i="1"/>
  <c r="BJ84" i="1"/>
  <c r="BI84" i="1"/>
  <c r="BG84" i="1"/>
  <c r="BB84" i="1"/>
  <c r="AK84" i="1"/>
  <c r="AI84" i="1"/>
  <c r="L84" i="1"/>
  <c r="AY84" i="1"/>
  <c r="AX84" i="1"/>
  <c r="BA84" i="1"/>
  <c r="AV84" i="1"/>
  <c r="AZ84" i="1"/>
  <c r="AJ84" i="1"/>
  <c r="U84" i="1"/>
  <c r="K84" i="1"/>
  <c r="J84" i="1"/>
  <c r="R84" i="1"/>
  <c r="V84" i="1"/>
  <c r="W84" i="1"/>
  <c r="AE84" i="1"/>
  <c r="AC84" i="1"/>
  <c r="AD84" i="1"/>
  <c r="AF84" i="1"/>
  <c r="X84" i="1"/>
  <c r="AB84" i="1"/>
  <c r="AA84" i="1"/>
  <c r="Z84" i="1"/>
  <c r="Y84" i="1"/>
  <c r="S84" i="1"/>
  <c r="Q84" i="1"/>
  <c r="T84" i="1"/>
  <c r="P84" i="1"/>
  <c r="M84" i="1"/>
  <c r="N84" i="1"/>
  <c r="O84" i="1"/>
  <c r="CY83" i="1"/>
  <c r="CX83" i="1"/>
  <c r="CV83" i="1"/>
  <c r="CW83" i="1"/>
  <c r="AP83" i="1"/>
  <c r="BC83" i="1"/>
  <c r="BF83" i="1"/>
  <c r="BH83" i="1"/>
  <c r="BL83" i="1"/>
  <c r="BM83" i="1"/>
  <c r="BK83" i="1"/>
  <c r="BJ83" i="1"/>
  <c r="BI83" i="1"/>
  <c r="BG83" i="1"/>
  <c r="BB83" i="1"/>
  <c r="AK83" i="1"/>
  <c r="AI83" i="1"/>
  <c r="L83" i="1"/>
  <c r="AY83" i="1"/>
  <c r="AX83" i="1"/>
  <c r="BA83" i="1"/>
  <c r="AV83" i="1"/>
  <c r="AZ83" i="1"/>
  <c r="AJ83" i="1"/>
  <c r="U83" i="1"/>
  <c r="K83" i="1"/>
  <c r="J83" i="1"/>
  <c r="R83" i="1"/>
  <c r="V83" i="1"/>
  <c r="W83" i="1"/>
  <c r="AE83" i="1"/>
  <c r="AC83" i="1"/>
  <c r="AD83" i="1"/>
  <c r="AF83" i="1"/>
  <c r="X83" i="1"/>
  <c r="AB83" i="1"/>
  <c r="AA83" i="1"/>
  <c r="Z83" i="1"/>
  <c r="Y83" i="1"/>
  <c r="S83" i="1"/>
  <c r="Q83" i="1"/>
  <c r="T83" i="1"/>
  <c r="P83" i="1"/>
  <c r="M83" i="1"/>
  <c r="N83" i="1"/>
  <c r="O83" i="1"/>
  <c r="CY82" i="1"/>
  <c r="CX82" i="1"/>
  <c r="CV82" i="1"/>
  <c r="CW82" i="1"/>
  <c r="AP82" i="1"/>
  <c r="BC82" i="1"/>
  <c r="BF82" i="1"/>
  <c r="BH82" i="1"/>
  <c r="BL82" i="1"/>
  <c r="BM82" i="1"/>
  <c r="BK82" i="1"/>
  <c r="BJ82" i="1"/>
  <c r="BI82" i="1"/>
  <c r="BG82" i="1"/>
  <c r="BB82" i="1"/>
  <c r="AK82" i="1"/>
  <c r="AI82" i="1"/>
  <c r="L82" i="1"/>
  <c r="AY82" i="1"/>
  <c r="AX82" i="1"/>
  <c r="BA82" i="1"/>
  <c r="AV82" i="1"/>
  <c r="AZ82" i="1"/>
  <c r="AJ82" i="1"/>
  <c r="U82" i="1"/>
  <c r="K82" i="1"/>
  <c r="J82" i="1"/>
  <c r="R82" i="1"/>
  <c r="V82" i="1"/>
  <c r="W82" i="1"/>
  <c r="AE82" i="1"/>
  <c r="AC82" i="1"/>
  <c r="AD82" i="1"/>
  <c r="AF82" i="1"/>
  <c r="X82" i="1"/>
  <c r="AB82" i="1"/>
  <c r="AA82" i="1"/>
  <c r="Z82" i="1"/>
  <c r="Y82" i="1"/>
  <c r="S82" i="1"/>
  <c r="Q82" i="1"/>
  <c r="T82" i="1"/>
  <c r="P82" i="1"/>
  <c r="M82" i="1"/>
  <c r="N82" i="1"/>
  <c r="O82" i="1"/>
  <c r="CY81" i="1"/>
  <c r="CX81" i="1"/>
  <c r="CV81" i="1"/>
  <c r="CW81" i="1"/>
  <c r="AP81" i="1"/>
  <c r="BC81" i="1"/>
  <c r="BF81" i="1"/>
  <c r="BH81" i="1"/>
  <c r="BL81" i="1"/>
  <c r="BM81" i="1"/>
  <c r="BK81" i="1"/>
  <c r="BJ81" i="1"/>
  <c r="BI81" i="1"/>
  <c r="BG81" i="1"/>
  <c r="BB81" i="1"/>
  <c r="AK81" i="1"/>
  <c r="AI81" i="1"/>
  <c r="L81" i="1"/>
  <c r="AY81" i="1"/>
  <c r="AX81" i="1"/>
  <c r="BA81" i="1"/>
  <c r="AV81" i="1"/>
  <c r="AZ81" i="1"/>
  <c r="AJ81" i="1"/>
  <c r="U81" i="1"/>
  <c r="K81" i="1"/>
  <c r="J81" i="1"/>
  <c r="R81" i="1"/>
  <c r="V81" i="1"/>
  <c r="W81" i="1"/>
  <c r="AE81" i="1"/>
  <c r="AC81" i="1"/>
  <c r="AD81" i="1"/>
  <c r="AF81" i="1"/>
  <c r="X81" i="1"/>
  <c r="AB81" i="1"/>
  <c r="AA81" i="1"/>
  <c r="Z81" i="1"/>
  <c r="Y81" i="1"/>
  <c r="S81" i="1"/>
  <c r="Q81" i="1"/>
  <c r="T81" i="1"/>
  <c r="P81" i="1"/>
  <c r="M81" i="1"/>
  <c r="N81" i="1"/>
  <c r="O81" i="1"/>
  <c r="CY80" i="1"/>
  <c r="CX80" i="1"/>
  <c r="CV80" i="1"/>
  <c r="CW80" i="1"/>
  <c r="AP80" i="1"/>
  <c r="BC80" i="1"/>
  <c r="BF80" i="1"/>
  <c r="BH80" i="1"/>
  <c r="BL80" i="1"/>
  <c r="BM80" i="1"/>
  <c r="BK80" i="1"/>
  <c r="BJ80" i="1"/>
  <c r="BI80" i="1"/>
  <c r="BG80" i="1"/>
  <c r="BB80" i="1"/>
  <c r="AK80" i="1"/>
  <c r="AI80" i="1"/>
  <c r="L80" i="1"/>
  <c r="AY80" i="1"/>
  <c r="AX80" i="1"/>
  <c r="BA80" i="1"/>
  <c r="AV80" i="1"/>
  <c r="AZ80" i="1"/>
  <c r="AJ80" i="1"/>
  <c r="U80" i="1"/>
  <c r="K80" i="1"/>
  <c r="J80" i="1"/>
  <c r="R80" i="1"/>
  <c r="V80" i="1"/>
  <c r="W80" i="1"/>
  <c r="AE80" i="1"/>
  <c r="AC80" i="1"/>
  <c r="AD80" i="1"/>
  <c r="AF80" i="1"/>
  <c r="X80" i="1"/>
  <c r="AB80" i="1"/>
  <c r="AA80" i="1"/>
  <c r="Z80" i="1"/>
  <c r="Y80" i="1"/>
  <c r="S80" i="1"/>
  <c r="Q80" i="1"/>
  <c r="T80" i="1"/>
  <c r="P80" i="1"/>
  <c r="M80" i="1"/>
  <c r="N80" i="1"/>
  <c r="O80" i="1"/>
  <c r="CY79" i="1"/>
  <c r="CX79" i="1"/>
  <c r="CV79" i="1"/>
  <c r="CW79" i="1"/>
  <c r="AP79" i="1"/>
  <c r="BC79" i="1"/>
  <c r="BF79" i="1"/>
  <c r="BH79" i="1"/>
  <c r="BL79" i="1"/>
  <c r="BM79" i="1"/>
  <c r="BK79" i="1"/>
  <c r="BJ79" i="1"/>
  <c r="BI79" i="1"/>
  <c r="BG79" i="1"/>
  <c r="BB79" i="1"/>
  <c r="AK79" i="1"/>
  <c r="AI79" i="1"/>
  <c r="L79" i="1"/>
  <c r="AY79" i="1"/>
  <c r="AX79" i="1"/>
  <c r="BA79" i="1"/>
  <c r="AV79" i="1"/>
  <c r="AZ79" i="1"/>
  <c r="AJ79" i="1"/>
  <c r="U79" i="1"/>
  <c r="K79" i="1"/>
  <c r="J79" i="1"/>
  <c r="R79" i="1"/>
  <c r="V79" i="1"/>
  <c r="W79" i="1"/>
  <c r="AE79" i="1"/>
  <c r="AC79" i="1"/>
  <c r="AD79" i="1"/>
  <c r="AF79" i="1"/>
  <c r="X79" i="1"/>
  <c r="AB79" i="1"/>
  <c r="AA79" i="1"/>
  <c r="Z79" i="1"/>
  <c r="Y79" i="1"/>
  <c r="S79" i="1"/>
  <c r="Q79" i="1"/>
  <c r="T79" i="1"/>
  <c r="P79" i="1"/>
  <c r="M79" i="1"/>
  <c r="N79" i="1"/>
  <c r="O79" i="1"/>
  <c r="CY78" i="1"/>
  <c r="CX78" i="1"/>
  <c r="CV78" i="1"/>
  <c r="CW78" i="1"/>
  <c r="AP78" i="1"/>
  <c r="BC78" i="1"/>
  <c r="BF78" i="1"/>
  <c r="BH78" i="1"/>
  <c r="BL78" i="1"/>
  <c r="BM78" i="1"/>
  <c r="BK78" i="1"/>
  <c r="BJ78" i="1"/>
  <c r="BI78" i="1"/>
  <c r="BG78" i="1"/>
  <c r="BB78" i="1"/>
  <c r="AK78" i="1"/>
  <c r="AI78" i="1"/>
  <c r="L78" i="1"/>
  <c r="AY78" i="1"/>
  <c r="AX78" i="1"/>
  <c r="BA78" i="1"/>
  <c r="AV78" i="1"/>
  <c r="AZ78" i="1"/>
  <c r="AJ78" i="1"/>
  <c r="U78" i="1"/>
  <c r="K78" i="1"/>
  <c r="J78" i="1"/>
  <c r="R78" i="1"/>
  <c r="V78" i="1"/>
  <c r="W78" i="1"/>
  <c r="AE78" i="1"/>
  <c r="AC78" i="1"/>
  <c r="AD78" i="1"/>
  <c r="AF78" i="1"/>
  <c r="X78" i="1"/>
  <c r="AB78" i="1"/>
  <c r="AA78" i="1"/>
  <c r="Z78" i="1"/>
  <c r="Y78" i="1"/>
  <c r="S78" i="1"/>
  <c r="Q78" i="1"/>
  <c r="T78" i="1"/>
  <c r="P78" i="1"/>
  <c r="M78" i="1"/>
  <c r="N78" i="1"/>
  <c r="O78" i="1"/>
  <c r="CY77" i="1"/>
  <c r="CX77" i="1"/>
  <c r="CV77" i="1"/>
  <c r="CW77" i="1"/>
  <c r="AP77" i="1"/>
  <c r="BC77" i="1"/>
  <c r="BF77" i="1"/>
  <c r="BH77" i="1"/>
  <c r="BL77" i="1"/>
  <c r="BM77" i="1"/>
  <c r="BK77" i="1"/>
  <c r="BJ77" i="1"/>
  <c r="BI77" i="1"/>
  <c r="BG77" i="1"/>
  <c r="BB77" i="1"/>
  <c r="AK77" i="1"/>
  <c r="AI77" i="1"/>
  <c r="L77" i="1"/>
  <c r="AY77" i="1"/>
  <c r="AX77" i="1"/>
  <c r="BA77" i="1"/>
  <c r="AV77" i="1"/>
  <c r="AZ77" i="1"/>
  <c r="AJ77" i="1"/>
  <c r="U77" i="1"/>
  <c r="K77" i="1"/>
  <c r="J77" i="1"/>
  <c r="R77" i="1"/>
  <c r="V77" i="1"/>
  <c r="W77" i="1"/>
  <c r="AE77" i="1"/>
  <c r="AC77" i="1"/>
  <c r="AD77" i="1"/>
  <c r="AF77" i="1"/>
  <c r="X77" i="1"/>
  <c r="AB77" i="1"/>
  <c r="AA77" i="1"/>
  <c r="Z77" i="1"/>
  <c r="Y77" i="1"/>
  <c r="S77" i="1"/>
  <c r="Q77" i="1"/>
  <c r="T77" i="1"/>
  <c r="P77" i="1"/>
  <c r="M77" i="1"/>
  <c r="N77" i="1"/>
  <c r="O77" i="1"/>
  <c r="CY76" i="1"/>
  <c r="CX76" i="1"/>
  <c r="CV76" i="1"/>
  <c r="CW76" i="1"/>
  <c r="AP76" i="1"/>
  <c r="BC76" i="1"/>
  <c r="BF76" i="1"/>
  <c r="BH76" i="1"/>
  <c r="BL76" i="1"/>
  <c r="BM76" i="1"/>
  <c r="BK76" i="1"/>
  <c r="BJ76" i="1"/>
  <c r="BI76" i="1"/>
  <c r="BG76" i="1"/>
  <c r="BB76" i="1"/>
  <c r="AK76" i="1"/>
  <c r="AI76" i="1"/>
  <c r="L76" i="1"/>
  <c r="AY76" i="1"/>
  <c r="AX76" i="1"/>
  <c r="BA76" i="1"/>
  <c r="AV76" i="1"/>
  <c r="AZ76" i="1"/>
  <c r="AJ76" i="1"/>
  <c r="U76" i="1"/>
  <c r="K76" i="1"/>
  <c r="J76" i="1"/>
  <c r="R76" i="1"/>
  <c r="V76" i="1"/>
  <c r="W76" i="1"/>
  <c r="AE76" i="1"/>
  <c r="AC76" i="1"/>
  <c r="AD76" i="1"/>
  <c r="AF76" i="1"/>
  <c r="X76" i="1"/>
  <c r="AB76" i="1"/>
  <c r="AA76" i="1"/>
  <c r="Z76" i="1"/>
  <c r="Y76" i="1"/>
  <c r="S76" i="1"/>
  <c r="Q76" i="1"/>
  <c r="T76" i="1"/>
  <c r="P76" i="1"/>
  <c r="M76" i="1"/>
  <c r="N76" i="1"/>
  <c r="O76" i="1"/>
  <c r="CY75" i="1"/>
  <c r="CX75" i="1"/>
  <c r="CV75" i="1"/>
  <c r="CW75" i="1"/>
  <c r="AP75" i="1"/>
  <c r="BC75" i="1"/>
  <c r="BF75" i="1"/>
  <c r="BH75" i="1"/>
  <c r="BL75" i="1"/>
  <c r="BM75" i="1"/>
  <c r="BK75" i="1"/>
  <c r="BJ75" i="1"/>
  <c r="BI75" i="1"/>
  <c r="BG75" i="1"/>
  <c r="BB75" i="1"/>
  <c r="AK75" i="1"/>
  <c r="AI75" i="1"/>
  <c r="L75" i="1"/>
  <c r="AY75" i="1"/>
  <c r="AX75" i="1"/>
  <c r="BA75" i="1"/>
  <c r="AV75" i="1"/>
  <c r="AZ75" i="1"/>
  <c r="AJ75" i="1"/>
  <c r="U75" i="1"/>
  <c r="K75" i="1"/>
  <c r="J75" i="1"/>
  <c r="R75" i="1"/>
  <c r="V75" i="1"/>
  <c r="W75" i="1"/>
  <c r="AE75" i="1"/>
  <c r="AC75" i="1"/>
  <c r="AD75" i="1"/>
  <c r="AF75" i="1"/>
  <c r="X75" i="1"/>
  <c r="AB75" i="1"/>
  <c r="AA75" i="1"/>
  <c r="Z75" i="1"/>
  <c r="Y75" i="1"/>
  <c r="S75" i="1"/>
  <c r="Q75" i="1"/>
  <c r="T75" i="1"/>
  <c r="P75" i="1"/>
  <c r="M75" i="1"/>
  <c r="N75" i="1"/>
  <c r="O75" i="1"/>
  <c r="CY74" i="1"/>
  <c r="CX74" i="1"/>
  <c r="CV74" i="1"/>
  <c r="CW74" i="1"/>
  <c r="AP74" i="1"/>
  <c r="BC74" i="1"/>
  <c r="BF74" i="1"/>
  <c r="BH74" i="1"/>
  <c r="BL74" i="1"/>
  <c r="BM74" i="1"/>
  <c r="BK74" i="1"/>
  <c r="BJ74" i="1"/>
  <c r="BI74" i="1"/>
  <c r="BG74" i="1"/>
  <c r="BB74" i="1"/>
  <c r="AK74" i="1"/>
  <c r="AI74" i="1"/>
  <c r="L74" i="1"/>
  <c r="AY74" i="1"/>
  <c r="AX74" i="1"/>
  <c r="BA74" i="1"/>
  <c r="AV74" i="1"/>
  <c r="AZ74" i="1"/>
  <c r="AJ74" i="1"/>
  <c r="U74" i="1"/>
  <c r="K74" i="1"/>
  <c r="J74" i="1"/>
  <c r="R74" i="1"/>
  <c r="V74" i="1"/>
  <c r="W74" i="1"/>
  <c r="AE74" i="1"/>
  <c r="AC74" i="1"/>
  <c r="AD74" i="1"/>
  <c r="AF74" i="1"/>
  <c r="X74" i="1"/>
  <c r="AB74" i="1"/>
  <c r="AA74" i="1"/>
  <c r="Z74" i="1"/>
  <c r="Y74" i="1"/>
  <c r="S74" i="1"/>
  <c r="Q74" i="1"/>
  <c r="T74" i="1"/>
  <c r="P74" i="1"/>
  <c r="M74" i="1"/>
  <c r="N74" i="1"/>
  <c r="O74" i="1"/>
  <c r="CY73" i="1"/>
  <c r="CX73" i="1"/>
  <c r="CV73" i="1"/>
  <c r="CW73" i="1"/>
  <c r="AP73" i="1"/>
  <c r="BC73" i="1"/>
  <c r="BF73" i="1"/>
  <c r="BH73" i="1"/>
  <c r="BL73" i="1"/>
  <c r="BM73" i="1"/>
  <c r="BK73" i="1"/>
  <c r="BJ73" i="1"/>
  <c r="BI73" i="1"/>
  <c r="BG73" i="1"/>
  <c r="BB73" i="1"/>
  <c r="AK73" i="1"/>
  <c r="AI73" i="1"/>
  <c r="L73" i="1"/>
  <c r="AY73" i="1"/>
  <c r="AX73" i="1"/>
  <c r="BA73" i="1"/>
  <c r="AV73" i="1"/>
  <c r="AZ73" i="1"/>
  <c r="AJ73" i="1"/>
  <c r="U73" i="1"/>
  <c r="K73" i="1"/>
  <c r="J73" i="1"/>
  <c r="R73" i="1"/>
  <c r="V73" i="1"/>
  <c r="W73" i="1"/>
  <c r="AE73" i="1"/>
  <c r="AC73" i="1"/>
  <c r="AD73" i="1"/>
  <c r="AF73" i="1"/>
  <c r="X73" i="1"/>
  <c r="AB73" i="1"/>
  <c r="AA73" i="1"/>
  <c r="Z73" i="1"/>
  <c r="Y73" i="1"/>
  <c r="S73" i="1"/>
  <c r="Q73" i="1"/>
  <c r="T73" i="1"/>
  <c r="P73" i="1"/>
  <c r="M73" i="1"/>
  <c r="N73" i="1"/>
  <c r="O73" i="1"/>
  <c r="CY72" i="1"/>
  <c r="CX72" i="1"/>
  <c r="CV72" i="1"/>
  <c r="CW72" i="1"/>
  <c r="AP72" i="1"/>
  <c r="BC72" i="1"/>
  <c r="BF72" i="1"/>
  <c r="BH72" i="1"/>
  <c r="BL72" i="1"/>
  <c r="BM72" i="1"/>
  <c r="BK72" i="1"/>
  <c r="BJ72" i="1"/>
  <c r="BI72" i="1"/>
  <c r="BG72" i="1"/>
  <c r="BB72" i="1"/>
  <c r="AK72" i="1"/>
  <c r="AI72" i="1"/>
  <c r="L72" i="1"/>
  <c r="AY72" i="1"/>
  <c r="AX72" i="1"/>
  <c r="BA72" i="1"/>
  <c r="AV72" i="1"/>
  <c r="AZ72" i="1"/>
  <c r="AJ72" i="1"/>
  <c r="U72" i="1"/>
  <c r="K72" i="1"/>
  <c r="J72" i="1"/>
  <c r="R72" i="1"/>
  <c r="V72" i="1"/>
  <c r="W72" i="1"/>
  <c r="AE72" i="1"/>
  <c r="AC72" i="1"/>
  <c r="AD72" i="1"/>
  <c r="AF72" i="1"/>
  <c r="X72" i="1"/>
  <c r="AB72" i="1"/>
  <c r="AA72" i="1"/>
  <c r="Z72" i="1"/>
  <c r="Y72" i="1"/>
  <c r="S72" i="1"/>
  <c r="Q72" i="1"/>
  <c r="T72" i="1"/>
  <c r="P72" i="1"/>
  <c r="M72" i="1"/>
  <c r="N72" i="1"/>
  <c r="O72" i="1"/>
  <c r="CY71" i="1"/>
  <c r="CX71" i="1"/>
  <c r="CV71" i="1"/>
  <c r="CW71" i="1"/>
  <c r="AP71" i="1"/>
  <c r="BC71" i="1"/>
  <c r="BF71" i="1"/>
  <c r="BH71" i="1"/>
  <c r="BL71" i="1"/>
  <c r="BM71" i="1"/>
  <c r="BK71" i="1"/>
  <c r="BJ71" i="1"/>
  <c r="BI71" i="1"/>
  <c r="BG71" i="1"/>
  <c r="BB71" i="1"/>
  <c r="AK71" i="1"/>
  <c r="AI71" i="1"/>
  <c r="L71" i="1"/>
  <c r="AY71" i="1"/>
  <c r="AX71" i="1"/>
  <c r="BA71" i="1"/>
  <c r="AV71" i="1"/>
  <c r="AZ71" i="1"/>
  <c r="AJ71" i="1"/>
  <c r="U71" i="1"/>
  <c r="K71" i="1"/>
  <c r="J71" i="1"/>
  <c r="R71" i="1"/>
  <c r="V71" i="1"/>
  <c r="W71" i="1"/>
  <c r="AE71" i="1"/>
  <c r="AC71" i="1"/>
  <c r="AD71" i="1"/>
  <c r="AF71" i="1"/>
  <c r="X71" i="1"/>
  <c r="AB71" i="1"/>
  <c r="AA71" i="1"/>
  <c r="Z71" i="1"/>
  <c r="Y71" i="1"/>
  <c r="S71" i="1"/>
  <c r="Q71" i="1"/>
  <c r="T71" i="1"/>
  <c r="P71" i="1"/>
  <c r="M71" i="1"/>
  <c r="N71" i="1"/>
  <c r="O71" i="1"/>
  <c r="CY70" i="1"/>
  <c r="CX70" i="1"/>
  <c r="CV70" i="1"/>
  <c r="CW70" i="1"/>
  <c r="AP70" i="1"/>
  <c r="BC70" i="1"/>
  <c r="BF70" i="1"/>
  <c r="BH70" i="1"/>
  <c r="BL70" i="1"/>
  <c r="BM70" i="1"/>
  <c r="BK70" i="1"/>
  <c r="BJ70" i="1"/>
  <c r="BI70" i="1"/>
  <c r="BG70" i="1"/>
  <c r="BB70" i="1"/>
  <c r="AK70" i="1"/>
  <c r="AI70" i="1"/>
  <c r="L70" i="1"/>
  <c r="AY70" i="1"/>
  <c r="AX70" i="1"/>
  <c r="BA70" i="1"/>
  <c r="AV70" i="1"/>
  <c r="AZ70" i="1"/>
  <c r="AJ70" i="1"/>
  <c r="U70" i="1"/>
  <c r="K70" i="1"/>
  <c r="J70" i="1"/>
  <c r="R70" i="1"/>
  <c r="V70" i="1"/>
  <c r="W70" i="1"/>
  <c r="AE70" i="1"/>
  <c r="AC70" i="1"/>
  <c r="AD70" i="1"/>
  <c r="AF70" i="1"/>
  <c r="X70" i="1"/>
  <c r="AB70" i="1"/>
  <c r="AA70" i="1"/>
  <c r="Z70" i="1"/>
  <c r="Y70" i="1"/>
  <c r="S70" i="1"/>
  <c r="Q70" i="1"/>
  <c r="T70" i="1"/>
  <c r="P70" i="1"/>
  <c r="M70" i="1"/>
  <c r="N70" i="1"/>
  <c r="O70" i="1"/>
  <c r="CY69" i="1"/>
  <c r="CX69" i="1"/>
  <c r="CV69" i="1"/>
  <c r="CW69" i="1"/>
  <c r="AP69" i="1"/>
  <c r="BC69" i="1"/>
  <c r="BF69" i="1"/>
  <c r="BH69" i="1"/>
  <c r="BL69" i="1"/>
  <c r="BM69" i="1"/>
  <c r="BK69" i="1"/>
  <c r="BJ69" i="1"/>
  <c r="BI69" i="1"/>
  <c r="BG69" i="1"/>
  <c r="BB69" i="1"/>
  <c r="AK69" i="1"/>
  <c r="AI69" i="1"/>
  <c r="L69" i="1"/>
  <c r="AY69" i="1"/>
  <c r="AX69" i="1"/>
  <c r="BA69" i="1"/>
  <c r="AV69" i="1"/>
  <c r="AZ69" i="1"/>
  <c r="AJ69" i="1"/>
  <c r="U69" i="1"/>
  <c r="K69" i="1"/>
  <c r="J69" i="1"/>
  <c r="R69" i="1"/>
  <c r="V69" i="1"/>
  <c r="W69" i="1"/>
  <c r="AE69" i="1"/>
  <c r="AC69" i="1"/>
  <c r="AD69" i="1"/>
  <c r="AF69" i="1"/>
  <c r="X69" i="1"/>
  <c r="AB69" i="1"/>
  <c r="AA69" i="1"/>
  <c r="Z69" i="1"/>
  <c r="Y69" i="1"/>
  <c r="S69" i="1"/>
  <c r="Q69" i="1"/>
  <c r="T69" i="1"/>
  <c r="P69" i="1"/>
  <c r="M69" i="1"/>
  <c r="N69" i="1"/>
  <c r="O69" i="1"/>
  <c r="CY68" i="1"/>
  <c r="CX68" i="1"/>
  <c r="CV68" i="1"/>
  <c r="CW68" i="1"/>
  <c r="AP68" i="1"/>
  <c r="BC68" i="1"/>
  <c r="BF68" i="1"/>
  <c r="BH68" i="1"/>
  <c r="BL68" i="1"/>
  <c r="BM68" i="1"/>
  <c r="BK68" i="1"/>
  <c r="BJ68" i="1"/>
  <c r="BI68" i="1"/>
  <c r="BG68" i="1"/>
  <c r="BB68" i="1"/>
  <c r="AK68" i="1"/>
  <c r="AI68" i="1"/>
  <c r="L68" i="1"/>
  <c r="AY68" i="1"/>
  <c r="AX68" i="1"/>
  <c r="BA68" i="1"/>
  <c r="AV68" i="1"/>
  <c r="AZ68" i="1"/>
  <c r="AJ68" i="1"/>
  <c r="U68" i="1"/>
  <c r="K68" i="1"/>
  <c r="J68" i="1"/>
  <c r="R68" i="1"/>
  <c r="V68" i="1"/>
  <c r="W68" i="1"/>
  <c r="AE68" i="1"/>
  <c r="AC68" i="1"/>
  <c r="AD68" i="1"/>
  <c r="AF68" i="1"/>
  <c r="X68" i="1"/>
  <c r="AB68" i="1"/>
  <c r="AA68" i="1"/>
  <c r="Z68" i="1"/>
  <c r="Y68" i="1"/>
  <c r="S68" i="1"/>
  <c r="Q68" i="1"/>
  <c r="T68" i="1"/>
  <c r="P68" i="1"/>
  <c r="M68" i="1"/>
  <c r="N68" i="1"/>
  <c r="O68" i="1"/>
  <c r="CY67" i="1"/>
  <c r="CX67" i="1"/>
  <c r="CV67" i="1"/>
  <c r="CW67" i="1"/>
  <c r="AP67" i="1"/>
  <c r="BC67" i="1"/>
  <c r="BF67" i="1"/>
  <c r="BH67" i="1"/>
  <c r="BL67" i="1"/>
  <c r="BM67" i="1"/>
  <c r="BK67" i="1"/>
  <c r="BJ67" i="1"/>
  <c r="BI67" i="1"/>
  <c r="BG67" i="1"/>
  <c r="BB67" i="1"/>
  <c r="AK67" i="1"/>
  <c r="AI67" i="1"/>
  <c r="L67" i="1"/>
  <c r="AY67" i="1"/>
  <c r="AX67" i="1"/>
  <c r="BA67" i="1"/>
  <c r="AV67" i="1"/>
  <c r="AZ67" i="1"/>
  <c r="AJ67" i="1"/>
  <c r="U67" i="1"/>
  <c r="K67" i="1"/>
  <c r="J67" i="1"/>
  <c r="R67" i="1"/>
  <c r="V67" i="1"/>
  <c r="W67" i="1"/>
  <c r="AE67" i="1"/>
  <c r="AC67" i="1"/>
  <c r="AD67" i="1"/>
  <c r="AF67" i="1"/>
  <c r="X67" i="1"/>
  <c r="AB67" i="1"/>
  <c r="AA67" i="1"/>
  <c r="Z67" i="1"/>
  <c r="Y67" i="1"/>
  <c r="S67" i="1"/>
  <c r="Q67" i="1"/>
  <c r="T67" i="1"/>
  <c r="P67" i="1"/>
  <c r="M67" i="1"/>
  <c r="N67" i="1"/>
  <c r="O67" i="1"/>
  <c r="CY66" i="1"/>
  <c r="CX66" i="1"/>
  <c r="CV66" i="1"/>
  <c r="CW66" i="1"/>
  <c r="AP66" i="1"/>
  <c r="BC66" i="1"/>
  <c r="BF66" i="1"/>
  <c r="BH66" i="1"/>
  <c r="BL66" i="1"/>
  <c r="BM66" i="1"/>
  <c r="BK66" i="1"/>
  <c r="BJ66" i="1"/>
  <c r="BI66" i="1"/>
  <c r="BG66" i="1"/>
  <c r="BB66" i="1"/>
  <c r="AK66" i="1"/>
  <c r="AI66" i="1"/>
  <c r="L66" i="1"/>
  <c r="AY66" i="1"/>
  <c r="AX66" i="1"/>
  <c r="BA66" i="1"/>
  <c r="AV66" i="1"/>
  <c r="AZ66" i="1"/>
  <c r="AJ66" i="1"/>
  <c r="U66" i="1"/>
  <c r="K66" i="1"/>
  <c r="J66" i="1"/>
  <c r="R66" i="1"/>
  <c r="V66" i="1"/>
  <c r="W66" i="1"/>
  <c r="AE66" i="1"/>
  <c r="AC66" i="1"/>
  <c r="AD66" i="1"/>
  <c r="AF66" i="1"/>
  <c r="X66" i="1"/>
  <c r="AB66" i="1"/>
  <c r="AA66" i="1"/>
  <c r="Z66" i="1"/>
  <c r="Y66" i="1"/>
  <c r="S66" i="1"/>
  <c r="Q66" i="1"/>
  <c r="T66" i="1"/>
  <c r="P66" i="1"/>
  <c r="M66" i="1"/>
  <c r="N66" i="1"/>
  <c r="O66" i="1"/>
  <c r="CY65" i="1"/>
  <c r="CX65" i="1"/>
  <c r="CV65" i="1"/>
  <c r="CW65" i="1"/>
  <c r="AP65" i="1"/>
  <c r="BC65" i="1"/>
  <c r="BF65" i="1"/>
  <c r="BH65" i="1"/>
  <c r="BL65" i="1"/>
  <c r="BM65" i="1"/>
  <c r="BK65" i="1"/>
  <c r="BJ65" i="1"/>
  <c r="BI65" i="1"/>
  <c r="BG65" i="1"/>
  <c r="BB65" i="1"/>
  <c r="AK65" i="1"/>
  <c r="AI65" i="1"/>
  <c r="L65" i="1"/>
  <c r="AY65" i="1"/>
  <c r="AX65" i="1"/>
  <c r="BA65" i="1"/>
  <c r="AV65" i="1"/>
  <c r="AZ65" i="1"/>
  <c r="AJ65" i="1"/>
  <c r="U65" i="1"/>
  <c r="K65" i="1"/>
  <c r="J65" i="1"/>
  <c r="R65" i="1"/>
  <c r="V65" i="1"/>
  <c r="W65" i="1"/>
  <c r="AE65" i="1"/>
  <c r="AC65" i="1"/>
  <c r="AD65" i="1"/>
  <c r="AF65" i="1"/>
  <c r="X65" i="1"/>
  <c r="AB65" i="1"/>
  <c r="AA65" i="1"/>
  <c r="Z65" i="1"/>
  <c r="Y65" i="1"/>
  <c r="S65" i="1"/>
  <c r="Q65" i="1"/>
  <c r="T65" i="1"/>
  <c r="P65" i="1"/>
  <c r="M65" i="1"/>
  <c r="N65" i="1"/>
  <c r="O65" i="1"/>
  <c r="CY64" i="1"/>
  <c r="CX64" i="1"/>
  <c r="CV64" i="1"/>
  <c r="CW64" i="1"/>
  <c r="AP64" i="1"/>
  <c r="BC64" i="1"/>
  <c r="BF64" i="1"/>
  <c r="BH64" i="1"/>
  <c r="BL64" i="1"/>
  <c r="BM64" i="1"/>
  <c r="BK64" i="1"/>
  <c r="BJ64" i="1"/>
  <c r="BI64" i="1"/>
  <c r="BG64" i="1"/>
  <c r="BB64" i="1"/>
  <c r="AK64" i="1"/>
  <c r="AI64" i="1"/>
  <c r="L64" i="1"/>
  <c r="AY64" i="1"/>
  <c r="AX64" i="1"/>
  <c r="BA64" i="1"/>
  <c r="AV64" i="1"/>
  <c r="AZ64" i="1"/>
  <c r="AJ64" i="1"/>
  <c r="U64" i="1"/>
  <c r="K64" i="1"/>
  <c r="J64" i="1"/>
  <c r="R64" i="1"/>
  <c r="V64" i="1"/>
  <c r="W64" i="1"/>
  <c r="AE64" i="1"/>
  <c r="AC64" i="1"/>
  <c r="AD64" i="1"/>
  <c r="AF64" i="1"/>
  <c r="X64" i="1"/>
  <c r="AB64" i="1"/>
  <c r="AA64" i="1"/>
  <c r="Z64" i="1"/>
  <c r="Y64" i="1"/>
  <c r="S64" i="1"/>
  <c r="Q64" i="1"/>
  <c r="T64" i="1"/>
  <c r="P64" i="1"/>
  <c r="M64" i="1"/>
  <c r="N64" i="1"/>
  <c r="O64" i="1"/>
  <c r="CY63" i="1"/>
  <c r="CX63" i="1"/>
  <c r="CV63" i="1"/>
  <c r="CW63" i="1"/>
  <c r="AP63" i="1"/>
  <c r="BC63" i="1"/>
  <c r="BF63" i="1"/>
  <c r="BH63" i="1"/>
  <c r="BL63" i="1"/>
  <c r="BM63" i="1"/>
  <c r="BK63" i="1"/>
  <c r="BJ63" i="1"/>
  <c r="BI63" i="1"/>
  <c r="BG63" i="1"/>
  <c r="BB63" i="1"/>
  <c r="AK63" i="1"/>
  <c r="AI63" i="1"/>
  <c r="L63" i="1"/>
  <c r="AY63" i="1"/>
  <c r="AX63" i="1"/>
  <c r="BA63" i="1"/>
  <c r="AV63" i="1"/>
  <c r="AZ63" i="1"/>
  <c r="AJ63" i="1"/>
  <c r="U63" i="1"/>
  <c r="K63" i="1"/>
  <c r="J63" i="1"/>
  <c r="R63" i="1"/>
  <c r="V63" i="1"/>
  <c r="W63" i="1"/>
  <c r="AE63" i="1"/>
  <c r="AC63" i="1"/>
  <c r="AD63" i="1"/>
  <c r="AF63" i="1"/>
  <c r="X63" i="1"/>
  <c r="AB63" i="1"/>
  <c r="AA63" i="1"/>
  <c r="Z63" i="1"/>
  <c r="Y63" i="1"/>
  <c r="S63" i="1"/>
  <c r="Q63" i="1"/>
  <c r="T63" i="1"/>
  <c r="P63" i="1"/>
  <c r="M63" i="1"/>
  <c r="N63" i="1"/>
  <c r="O63" i="1"/>
  <c r="CY62" i="1"/>
  <c r="CX62" i="1"/>
  <c r="CV62" i="1"/>
  <c r="CW62" i="1"/>
  <c r="AP62" i="1"/>
  <c r="BC62" i="1"/>
  <c r="BF62" i="1"/>
  <c r="BH62" i="1"/>
  <c r="BL62" i="1"/>
  <c r="BM62" i="1"/>
  <c r="BK62" i="1"/>
  <c r="BJ62" i="1"/>
  <c r="BI62" i="1"/>
  <c r="BG62" i="1"/>
  <c r="BB62" i="1"/>
  <c r="AK62" i="1"/>
  <c r="AI62" i="1"/>
  <c r="L62" i="1"/>
  <c r="AY62" i="1"/>
  <c r="AX62" i="1"/>
  <c r="BA62" i="1"/>
  <c r="AV62" i="1"/>
  <c r="AZ62" i="1"/>
  <c r="AJ62" i="1"/>
  <c r="U62" i="1"/>
  <c r="K62" i="1"/>
  <c r="J62" i="1"/>
  <c r="R62" i="1"/>
  <c r="V62" i="1"/>
  <c r="W62" i="1"/>
  <c r="AE62" i="1"/>
  <c r="AC62" i="1"/>
  <c r="AD62" i="1"/>
  <c r="AF62" i="1"/>
  <c r="X62" i="1"/>
  <c r="AB62" i="1"/>
  <c r="AA62" i="1"/>
  <c r="Z62" i="1"/>
  <c r="Y62" i="1"/>
  <c r="S62" i="1"/>
  <c r="Q62" i="1"/>
  <c r="T62" i="1"/>
  <c r="P62" i="1"/>
  <c r="M62" i="1"/>
  <c r="N62" i="1"/>
  <c r="O62" i="1"/>
  <c r="CY61" i="1"/>
  <c r="CX61" i="1"/>
  <c r="CV61" i="1"/>
  <c r="CW61" i="1"/>
  <c r="AP61" i="1"/>
  <c r="BC61" i="1"/>
  <c r="BF61" i="1"/>
  <c r="BH61" i="1"/>
  <c r="BL61" i="1"/>
  <c r="BM61" i="1"/>
  <c r="BK61" i="1"/>
  <c r="BJ61" i="1"/>
  <c r="BI61" i="1"/>
  <c r="BG61" i="1"/>
  <c r="BB61" i="1"/>
  <c r="AK61" i="1"/>
  <c r="AI61" i="1"/>
  <c r="L61" i="1"/>
  <c r="AY61" i="1"/>
  <c r="AX61" i="1"/>
  <c r="BA61" i="1"/>
  <c r="AV61" i="1"/>
  <c r="AZ61" i="1"/>
  <c r="AJ61" i="1"/>
  <c r="U61" i="1"/>
  <c r="K61" i="1"/>
  <c r="J61" i="1"/>
  <c r="R61" i="1"/>
  <c r="V61" i="1"/>
  <c r="W61" i="1"/>
  <c r="AE61" i="1"/>
  <c r="AC61" i="1"/>
  <c r="AD61" i="1"/>
  <c r="AF61" i="1"/>
  <c r="X61" i="1"/>
  <c r="AB61" i="1"/>
  <c r="AA61" i="1"/>
  <c r="Z61" i="1"/>
  <c r="Y61" i="1"/>
  <c r="S61" i="1"/>
  <c r="Q61" i="1"/>
  <c r="T61" i="1"/>
  <c r="P61" i="1"/>
  <c r="M61" i="1"/>
  <c r="N61" i="1"/>
  <c r="O61" i="1"/>
  <c r="CY60" i="1"/>
  <c r="CX60" i="1"/>
  <c r="CV60" i="1"/>
  <c r="CW60" i="1"/>
  <c r="AP60" i="1"/>
  <c r="BC60" i="1"/>
  <c r="BF60" i="1"/>
  <c r="BH60" i="1"/>
  <c r="BL60" i="1"/>
  <c r="BM60" i="1"/>
  <c r="BK60" i="1"/>
  <c r="BJ60" i="1"/>
  <c r="BI60" i="1"/>
  <c r="BG60" i="1"/>
  <c r="BB60" i="1"/>
  <c r="AK60" i="1"/>
  <c r="AI60" i="1"/>
  <c r="L60" i="1"/>
  <c r="AY60" i="1"/>
  <c r="AX60" i="1"/>
  <c r="BA60" i="1"/>
  <c r="AV60" i="1"/>
  <c r="AZ60" i="1"/>
  <c r="AJ60" i="1"/>
  <c r="U60" i="1"/>
  <c r="K60" i="1"/>
  <c r="J60" i="1"/>
  <c r="R60" i="1"/>
  <c r="V60" i="1"/>
  <c r="W60" i="1"/>
  <c r="AE60" i="1"/>
  <c r="AC60" i="1"/>
  <c r="AD60" i="1"/>
  <c r="AF60" i="1"/>
  <c r="X60" i="1"/>
  <c r="AB60" i="1"/>
  <c r="AA60" i="1"/>
  <c r="Z60" i="1"/>
  <c r="Y60" i="1"/>
  <c r="S60" i="1"/>
  <c r="Q60" i="1"/>
  <c r="T60" i="1"/>
  <c r="P60" i="1"/>
  <c r="M60" i="1"/>
  <c r="N60" i="1"/>
  <c r="O60" i="1"/>
  <c r="CY59" i="1"/>
  <c r="CX59" i="1"/>
  <c r="CV59" i="1"/>
  <c r="CW59" i="1"/>
  <c r="AP59" i="1"/>
  <c r="BC59" i="1"/>
  <c r="BF59" i="1"/>
  <c r="BH59" i="1"/>
  <c r="BL59" i="1"/>
  <c r="BM59" i="1"/>
  <c r="BK59" i="1"/>
  <c r="BJ59" i="1"/>
  <c r="BI59" i="1"/>
  <c r="BG59" i="1"/>
  <c r="BB59" i="1"/>
  <c r="AK59" i="1"/>
  <c r="AI59" i="1"/>
  <c r="L59" i="1"/>
  <c r="AY59" i="1"/>
  <c r="AX59" i="1"/>
  <c r="BA59" i="1"/>
  <c r="AV59" i="1"/>
  <c r="AZ59" i="1"/>
  <c r="AJ59" i="1"/>
  <c r="U59" i="1"/>
  <c r="K59" i="1"/>
  <c r="J59" i="1"/>
  <c r="R59" i="1"/>
  <c r="V59" i="1"/>
  <c r="W59" i="1"/>
  <c r="AE59" i="1"/>
  <c r="AC59" i="1"/>
  <c r="AD59" i="1"/>
  <c r="AF59" i="1"/>
  <c r="X59" i="1"/>
  <c r="AB59" i="1"/>
  <c r="AA59" i="1"/>
  <c r="Z59" i="1"/>
  <c r="Y59" i="1"/>
  <c r="S59" i="1"/>
  <c r="Q59" i="1"/>
  <c r="T59" i="1"/>
  <c r="P59" i="1"/>
  <c r="M59" i="1"/>
  <c r="N59" i="1"/>
  <c r="O59" i="1"/>
  <c r="CY58" i="1"/>
  <c r="CX58" i="1"/>
  <c r="CV58" i="1"/>
  <c r="CW58" i="1"/>
  <c r="AP58" i="1"/>
  <c r="BC58" i="1"/>
  <c r="BF58" i="1"/>
  <c r="BH58" i="1"/>
  <c r="BL58" i="1"/>
  <c r="BM58" i="1"/>
  <c r="BK58" i="1"/>
  <c r="BJ58" i="1"/>
  <c r="BI58" i="1"/>
  <c r="BG58" i="1"/>
  <c r="BB58" i="1"/>
  <c r="AK58" i="1"/>
  <c r="AI58" i="1"/>
  <c r="L58" i="1"/>
  <c r="AY58" i="1"/>
  <c r="AX58" i="1"/>
  <c r="BA58" i="1"/>
  <c r="AV58" i="1"/>
  <c r="AZ58" i="1"/>
  <c r="AJ58" i="1"/>
  <c r="U58" i="1"/>
  <c r="K58" i="1"/>
  <c r="J58" i="1"/>
  <c r="R58" i="1"/>
  <c r="V58" i="1"/>
  <c r="W58" i="1"/>
  <c r="AE58" i="1"/>
  <c r="AC58" i="1"/>
  <c r="AD58" i="1"/>
  <c r="AF58" i="1"/>
  <c r="X58" i="1"/>
  <c r="AB58" i="1"/>
  <c r="AA58" i="1"/>
  <c r="Z58" i="1"/>
  <c r="Y58" i="1"/>
  <c r="S58" i="1"/>
  <c r="Q58" i="1"/>
  <c r="T58" i="1"/>
  <c r="P58" i="1"/>
  <c r="M58" i="1"/>
  <c r="N58" i="1"/>
  <c r="O58" i="1"/>
  <c r="CY57" i="1"/>
  <c r="CX57" i="1"/>
  <c r="CV57" i="1"/>
  <c r="CW57" i="1"/>
  <c r="AP57" i="1"/>
  <c r="BC57" i="1"/>
  <c r="BF57" i="1"/>
  <c r="BH57" i="1"/>
  <c r="BL57" i="1"/>
  <c r="BM57" i="1"/>
  <c r="BK57" i="1"/>
  <c r="BJ57" i="1"/>
  <c r="BI57" i="1"/>
  <c r="BG57" i="1"/>
  <c r="BB57" i="1"/>
  <c r="AK57" i="1"/>
  <c r="AI57" i="1"/>
  <c r="L57" i="1"/>
  <c r="AY57" i="1"/>
  <c r="AX57" i="1"/>
  <c r="BA57" i="1"/>
  <c r="AV57" i="1"/>
  <c r="AZ57" i="1"/>
  <c r="AJ57" i="1"/>
  <c r="U57" i="1"/>
  <c r="K57" i="1"/>
  <c r="J57" i="1"/>
  <c r="R57" i="1"/>
  <c r="V57" i="1"/>
  <c r="W57" i="1"/>
  <c r="AE57" i="1"/>
  <c r="AC57" i="1"/>
  <c r="AD57" i="1"/>
  <c r="AF57" i="1"/>
  <c r="X57" i="1"/>
  <c r="AB57" i="1"/>
  <c r="AA57" i="1"/>
  <c r="Z57" i="1"/>
  <c r="Y57" i="1"/>
  <c r="S57" i="1"/>
  <c r="Q57" i="1"/>
  <c r="T57" i="1"/>
  <c r="P57" i="1"/>
  <c r="M57" i="1"/>
  <c r="N57" i="1"/>
  <c r="O57" i="1"/>
  <c r="CY56" i="1"/>
  <c r="CX56" i="1"/>
  <c r="CV56" i="1"/>
  <c r="CW56" i="1"/>
  <c r="AP56" i="1"/>
  <c r="BC56" i="1"/>
  <c r="BF56" i="1"/>
  <c r="BH56" i="1"/>
  <c r="BL56" i="1"/>
  <c r="BM56" i="1"/>
  <c r="BK56" i="1"/>
  <c r="BJ56" i="1"/>
  <c r="BI56" i="1"/>
  <c r="BG56" i="1"/>
  <c r="BB56" i="1"/>
  <c r="AK56" i="1"/>
  <c r="AI56" i="1"/>
  <c r="L56" i="1"/>
  <c r="AY56" i="1"/>
  <c r="AX56" i="1"/>
  <c r="BA56" i="1"/>
  <c r="AV56" i="1"/>
  <c r="AZ56" i="1"/>
  <c r="AJ56" i="1"/>
  <c r="U56" i="1"/>
  <c r="K56" i="1"/>
  <c r="J56" i="1"/>
  <c r="R56" i="1"/>
  <c r="V56" i="1"/>
  <c r="W56" i="1"/>
  <c r="AE56" i="1"/>
  <c r="AC56" i="1"/>
  <c r="AD56" i="1"/>
  <c r="AF56" i="1"/>
  <c r="X56" i="1"/>
  <c r="AB56" i="1"/>
  <c r="AA56" i="1"/>
  <c r="Z56" i="1"/>
  <c r="Y56" i="1"/>
  <c r="S56" i="1"/>
  <c r="Q56" i="1"/>
  <c r="T56" i="1"/>
  <c r="P56" i="1"/>
  <c r="M56" i="1"/>
  <c r="N56" i="1"/>
  <c r="O56" i="1"/>
  <c r="CY55" i="1"/>
  <c r="CX55" i="1"/>
  <c r="CV55" i="1"/>
  <c r="CW55" i="1"/>
  <c r="AP55" i="1"/>
  <c r="BC55" i="1"/>
  <c r="BF55" i="1"/>
  <c r="BH55" i="1"/>
  <c r="BL55" i="1"/>
  <c r="BM55" i="1"/>
  <c r="BK55" i="1"/>
  <c r="BJ55" i="1"/>
  <c r="BI55" i="1"/>
  <c r="BG55" i="1"/>
  <c r="BB55" i="1"/>
  <c r="AK55" i="1"/>
  <c r="AI55" i="1"/>
  <c r="L55" i="1"/>
  <c r="AY55" i="1"/>
  <c r="AX55" i="1"/>
  <c r="BA55" i="1"/>
  <c r="AV55" i="1"/>
  <c r="AZ55" i="1"/>
  <c r="AJ55" i="1"/>
  <c r="U55" i="1"/>
  <c r="K55" i="1"/>
  <c r="J55" i="1"/>
  <c r="R55" i="1"/>
  <c r="V55" i="1"/>
  <c r="W55" i="1"/>
  <c r="AE55" i="1"/>
  <c r="AC55" i="1"/>
  <c r="AD55" i="1"/>
  <c r="AF55" i="1"/>
  <c r="X55" i="1"/>
  <c r="AB55" i="1"/>
  <c r="AA55" i="1"/>
  <c r="Z55" i="1"/>
  <c r="Y55" i="1"/>
  <c r="S55" i="1"/>
  <c r="Q55" i="1"/>
  <c r="T55" i="1"/>
  <c r="P55" i="1"/>
  <c r="M55" i="1"/>
  <c r="N55" i="1"/>
  <c r="O55" i="1"/>
  <c r="CY54" i="1"/>
  <c r="CX54" i="1"/>
  <c r="CV54" i="1"/>
  <c r="CW54" i="1"/>
  <c r="AP54" i="1"/>
  <c r="BC54" i="1"/>
  <c r="BF54" i="1"/>
  <c r="BH54" i="1"/>
  <c r="BL54" i="1"/>
  <c r="BM54" i="1"/>
  <c r="BK54" i="1"/>
  <c r="BJ54" i="1"/>
  <c r="BI54" i="1"/>
  <c r="BG54" i="1"/>
  <c r="BB54" i="1"/>
  <c r="AK54" i="1"/>
  <c r="AI54" i="1"/>
  <c r="L54" i="1"/>
  <c r="AY54" i="1"/>
  <c r="AX54" i="1"/>
  <c r="BA54" i="1"/>
  <c r="AV54" i="1"/>
  <c r="AZ54" i="1"/>
  <c r="AJ54" i="1"/>
  <c r="U54" i="1"/>
  <c r="K54" i="1"/>
  <c r="J54" i="1"/>
  <c r="R54" i="1"/>
  <c r="V54" i="1"/>
  <c r="W54" i="1"/>
  <c r="AE54" i="1"/>
  <c r="AC54" i="1"/>
  <c r="AD54" i="1"/>
  <c r="AF54" i="1"/>
  <c r="X54" i="1"/>
  <c r="AB54" i="1"/>
  <c r="AA54" i="1"/>
  <c r="Z54" i="1"/>
  <c r="Y54" i="1"/>
  <c r="S54" i="1"/>
  <c r="Q54" i="1"/>
  <c r="T54" i="1"/>
  <c r="P54" i="1"/>
  <c r="M54" i="1"/>
  <c r="N54" i="1"/>
  <c r="O54" i="1"/>
  <c r="CY53" i="1"/>
  <c r="CX53" i="1"/>
  <c r="CV53" i="1"/>
  <c r="CW53" i="1"/>
  <c r="AP53" i="1"/>
  <c r="BC53" i="1"/>
  <c r="BF53" i="1"/>
  <c r="BH53" i="1"/>
  <c r="BL53" i="1"/>
  <c r="BM53" i="1"/>
  <c r="BK53" i="1"/>
  <c r="BJ53" i="1"/>
  <c r="BI53" i="1"/>
  <c r="BG53" i="1"/>
  <c r="BB53" i="1"/>
  <c r="AK53" i="1"/>
  <c r="AI53" i="1"/>
  <c r="L53" i="1"/>
  <c r="AY53" i="1"/>
  <c r="AX53" i="1"/>
  <c r="BA53" i="1"/>
  <c r="AV53" i="1"/>
  <c r="AZ53" i="1"/>
  <c r="AJ53" i="1"/>
  <c r="U53" i="1"/>
  <c r="K53" i="1"/>
  <c r="J53" i="1"/>
  <c r="R53" i="1"/>
  <c r="V53" i="1"/>
  <c r="W53" i="1"/>
  <c r="AE53" i="1"/>
  <c r="AC53" i="1"/>
  <c r="AD53" i="1"/>
  <c r="AF53" i="1"/>
  <c r="X53" i="1"/>
  <c r="AB53" i="1"/>
  <c r="AA53" i="1"/>
  <c r="Z53" i="1"/>
  <c r="Y53" i="1"/>
  <c r="S53" i="1"/>
  <c r="Q53" i="1"/>
  <c r="T53" i="1"/>
  <c r="P53" i="1"/>
  <c r="M53" i="1"/>
  <c r="N53" i="1"/>
  <c r="O53" i="1"/>
  <c r="CY52" i="1"/>
  <c r="CX52" i="1"/>
  <c r="CV52" i="1"/>
  <c r="CW52" i="1"/>
  <c r="AP52" i="1"/>
  <c r="BC52" i="1"/>
  <c r="BF52" i="1"/>
  <c r="BH52" i="1"/>
  <c r="BL52" i="1"/>
  <c r="BM52" i="1"/>
  <c r="BK52" i="1"/>
  <c r="BJ52" i="1"/>
  <c r="BI52" i="1"/>
  <c r="BG52" i="1"/>
  <c r="BB52" i="1"/>
  <c r="AK52" i="1"/>
  <c r="AI52" i="1"/>
  <c r="L52" i="1"/>
  <c r="AY52" i="1"/>
  <c r="AX52" i="1"/>
  <c r="BA52" i="1"/>
  <c r="AV52" i="1"/>
  <c r="AZ52" i="1"/>
  <c r="AJ52" i="1"/>
  <c r="U52" i="1"/>
  <c r="K52" i="1"/>
  <c r="J52" i="1"/>
  <c r="R52" i="1"/>
  <c r="V52" i="1"/>
  <c r="W52" i="1"/>
  <c r="AE52" i="1"/>
  <c r="AC52" i="1"/>
  <c r="AD52" i="1"/>
  <c r="AF52" i="1"/>
  <c r="X52" i="1"/>
  <c r="AB52" i="1"/>
  <c r="AA52" i="1"/>
  <c r="Z52" i="1"/>
  <c r="Y52" i="1"/>
  <c r="S52" i="1"/>
  <c r="Q52" i="1"/>
  <c r="T52" i="1"/>
  <c r="P52" i="1"/>
  <c r="M52" i="1"/>
  <c r="N52" i="1"/>
  <c r="O52" i="1"/>
  <c r="CY51" i="1"/>
  <c r="CX51" i="1"/>
  <c r="CV51" i="1"/>
  <c r="CW51" i="1"/>
  <c r="AP51" i="1"/>
  <c r="BC51" i="1"/>
  <c r="BF51" i="1"/>
  <c r="BH51" i="1"/>
  <c r="BL51" i="1"/>
  <c r="BM51" i="1"/>
  <c r="BK51" i="1"/>
  <c r="BJ51" i="1"/>
  <c r="BI51" i="1"/>
  <c r="BG51" i="1"/>
  <c r="BB51" i="1"/>
  <c r="AK51" i="1"/>
  <c r="AI51" i="1"/>
  <c r="L51" i="1"/>
  <c r="AY51" i="1"/>
  <c r="AX51" i="1"/>
  <c r="BA51" i="1"/>
  <c r="AV51" i="1"/>
  <c r="AZ51" i="1"/>
  <c r="AJ51" i="1"/>
  <c r="U51" i="1"/>
  <c r="K51" i="1"/>
  <c r="J51" i="1"/>
  <c r="R51" i="1"/>
  <c r="V51" i="1"/>
  <c r="W51" i="1"/>
  <c r="AE51" i="1"/>
  <c r="AC51" i="1"/>
  <c r="AD51" i="1"/>
  <c r="AF51" i="1"/>
  <c r="X51" i="1"/>
  <c r="AB51" i="1"/>
  <c r="AA51" i="1"/>
  <c r="Z51" i="1"/>
  <c r="Y51" i="1"/>
  <c r="S51" i="1"/>
  <c r="Q51" i="1"/>
  <c r="T51" i="1"/>
  <c r="P51" i="1"/>
  <c r="M51" i="1"/>
  <c r="N51" i="1"/>
  <c r="O51" i="1"/>
  <c r="CY50" i="1"/>
  <c r="CX50" i="1"/>
  <c r="CV50" i="1"/>
  <c r="CW50" i="1"/>
  <c r="AP50" i="1"/>
  <c r="BC50" i="1"/>
  <c r="BF50" i="1"/>
  <c r="BH50" i="1"/>
  <c r="BL50" i="1"/>
  <c r="BM50" i="1"/>
  <c r="BK50" i="1"/>
  <c r="BJ50" i="1"/>
  <c r="BI50" i="1"/>
  <c r="BG50" i="1"/>
  <c r="BB50" i="1"/>
  <c r="AK50" i="1"/>
  <c r="AI50" i="1"/>
  <c r="L50" i="1"/>
  <c r="AY50" i="1"/>
  <c r="AX50" i="1"/>
  <c r="BA50" i="1"/>
  <c r="AV50" i="1"/>
  <c r="AZ50" i="1"/>
  <c r="AJ50" i="1"/>
  <c r="U50" i="1"/>
  <c r="K50" i="1"/>
  <c r="J50" i="1"/>
  <c r="R50" i="1"/>
  <c r="V50" i="1"/>
  <c r="W50" i="1"/>
  <c r="AE50" i="1"/>
  <c r="AC50" i="1"/>
  <c r="AD50" i="1"/>
  <c r="AF50" i="1"/>
  <c r="X50" i="1"/>
  <c r="AB50" i="1"/>
  <c r="AA50" i="1"/>
  <c r="Z50" i="1"/>
  <c r="Y50" i="1"/>
  <c r="S50" i="1"/>
  <c r="Q50" i="1"/>
  <c r="T50" i="1"/>
  <c r="P50" i="1"/>
  <c r="M50" i="1"/>
  <c r="N50" i="1"/>
  <c r="O50" i="1"/>
  <c r="CY49" i="1"/>
  <c r="CX49" i="1"/>
  <c r="CV49" i="1"/>
  <c r="CW49" i="1"/>
  <c r="AP49" i="1"/>
  <c r="BC49" i="1"/>
  <c r="BF49" i="1"/>
  <c r="BH49" i="1"/>
  <c r="BL49" i="1"/>
  <c r="BM49" i="1"/>
  <c r="BK49" i="1"/>
  <c r="BJ49" i="1"/>
  <c r="BI49" i="1"/>
  <c r="BG49" i="1"/>
  <c r="BB49" i="1"/>
  <c r="AK49" i="1"/>
  <c r="AI49" i="1"/>
  <c r="L49" i="1"/>
  <c r="AY49" i="1"/>
  <c r="AX49" i="1"/>
  <c r="BA49" i="1"/>
  <c r="AV49" i="1"/>
  <c r="AZ49" i="1"/>
  <c r="AJ49" i="1"/>
  <c r="U49" i="1"/>
  <c r="K49" i="1"/>
  <c r="J49" i="1"/>
  <c r="R49" i="1"/>
  <c r="V49" i="1"/>
  <c r="W49" i="1"/>
  <c r="AE49" i="1"/>
  <c r="AC49" i="1"/>
  <c r="AD49" i="1"/>
  <c r="AF49" i="1"/>
  <c r="X49" i="1"/>
  <c r="AB49" i="1"/>
  <c r="AA49" i="1"/>
  <c r="Z49" i="1"/>
  <c r="Y49" i="1"/>
  <c r="S49" i="1"/>
  <c r="Q49" i="1"/>
  <c r="T49" i="1"/>
  <c r="P49" i="1"/>
  <c r="M49" i="1"/>
  <c r="N49" i="1"/>
  <c r="O49" i="1"/>
  <c r="CY48" i="1"/>
  <c r="CX48" i="1"/>
  <c r="CV48" i="1"/>
  <c r="CW48" i="1"/>
  <c r="AP48" i="1"/>
  <c r="BC48" i="1"/>
  <c r="BF48" i="1"/>
  <c r="BH48" i="1"/>
  <c r="BL48" i="1"/>
  <c r="BM48" i="1"/>
  <c r="BK48" i="1"/>
  <c r="BJ48" i="1"/>
  <c r="BI48" i="1"/>
  <c r="BG48" i="1"/>
  <c r="BB48" i="1"/>
  <c r="AK48" i="1"/>
  <c r="AI48" i="1"/>
  <c r="L48" i="1"/>
  <c r="AY48" i="1"/>
  <c r="AX48" i="1"/>
  <c r="BA48" i="1"/>
  <c r="AV48" i="1"/>
  <c r="AZ48" i="1"/>
  <c r="AJ48" i="1"/>
  <c r="U48" i="1"/>
  <c r="K48" i="1"/>
  <c r="J48" i="1"/>
  <c r="R48" i="1"/>
  <c r="V48" i="1"/>
  <c r="W48" i="1"/>
  <c r="AE48" i="1"/>
  <c r="AC48" i="1"/>
  <c r="AD48" i="1"/>
  <c r="AF48" i="1"/>
  <c r="X48" i="1"/>
  <c r="AB48" i="1"/>
  <c r="AA48" i="1"/>
  <c r="Z48" i="1"/>
  <c r="Y48" i="1"/>
  <c r="S48" i="1"/>
  <c r="Q48" i="1"/>
  <c r="T48" i="1"/>
  <c r="P48" i="1"/>
  <c r="M48" i="1"/>
  <c r="N48" i="1"/>
  <c r="O48" i="1"/>
  <c r="CY47" i="1"/>
  <c r="CX47" i="1"/>
  <c r="CV47" i="1"/>
  <c r="CW47" i="1"/>
  <c r="AP47" i="1"/>
  <c r="BC47" i="1"/>
  <c r="BF47" i="1"/>
  <c r="BH47" i="1"/>
  <c r="BL47" i="1"/>
  <c r="BM47" i="1"/>
  <c r="BK47" i="1"/>
  <c r="BJ47" i="1"/>
  <c r="BI47" i="1"/>
  <c r="BG47" i="1"/>
  <c r="BB47" i="1"/>
  <c r="AK47" i="1"/>
  <c r="AI47" i="1"/>
  <c r="L47" i="1"/>
  <c r="AY47" i="1"/>
  <c r="AX47" i="1"/>
  <c r="BA47" i="1"/>
  <c r="AV47" i="1"/>
  <c r="AZ47" i="1"/>
  <c r="AJ47" i="1"/>
  <c r="U47" i="1"/>
  <c r="K47" i="1"/>
  <c r="J47" i="1"/>
  <c r="R47" i="1"/>
  <c r="V47" i="1"/>
  <c r="W47" i="1"/>
  <c r="AE47" i="1"/>
  <c r="AC47" i="1"/>
  <c r="AD47" i="1"/>
  <c r="AF47" i="1"/>
  <c r="X47" i="1"/>
  <c r="AB47" i="1"/>
  <c r="AA47" i="1"/>
  <c r="Z47" i="1"/>
  <c r="Y47" i="1"/>
  <c r="S47" i="1"/>
  <c r="Q47" i="1"/>
  <c r="T47" i="1"/>
  <c r="P47" i="1"/>
  <c r="M47" i="1"/>
  <c r="N47" i="1"/>
  <c r="O47" i="1"/>
  <c r="CY46" i="1"/>
  <c r="CX46" i="1"/>
  <c r="CV46" i="1"/>
  <c r="CW46" i="1"/>
  <c r="AP46" i="1"/>
  <c r="BC46" i="1"/>
  <c r="BF46" i="1"/>
  <c r="BH46" i="1"/>
  <c r="BL46" i="1"/>
  <c r="BM46" i="1"/>
  <c r="BK46" i="1"/>
  <c r="BJ46" i="1"/>
  <c r="BI46" i="1"/>
  <c r="BG46" i="1"/>
  <c r="BB46" i="1"/>
  <c r="AK46" i="1"/>
  <c r="AI46" i="1"/>
  <c r="L46" i="1"/>
  <c r="AY46" i="1"/>
  <c r="AX46" i="1"/>
  <c r="BA46" i="1"/>
  <c r="AV46" i="1"/>
  <c r="AZ46" i="1"/>
  <c r="AJ46" i="1"/>
  <c r="U46" i="1"/>
  <c r="K46" i="1"/>
  <c r="J46" i="1"/>
  <c r="R46" i="1"/>
  <c r="V46" i="1"/>
  <c r="W46" i="1"/>
  <c r="AE46" i="1"/>
  <c r="AC46" i="1"/>
  <c r="AD46" i="1"/>
  <c r="AF46" i="1"/>
  <c r="X46" i="1"/>
  <c r="AB46" i="1"/>
  <c r="AA46" i="1"/>
  <c r="Z46" i="1"/>
  <c r="Y46" i="1"/>
  <c r="S46" i="1"/>
  <c r="Q46" i="1"/>
  <c r="T46" i="1"/>
  <c r="P46" i="1"/>
  <c r="M46" i="1"/>
  <c r="N46" i="1"/>
  <c r="O46" i="1"/>
  <c r="CY45" i="1"/>
  <c r="CX45" i="1"/>
  <c r="CV45" i="1"/>
  <c r="CW45" i="1"/>
  <c r="AP45" i="1"/>
  <c r="BC45" i="1"/>
  <c r="BF45" i="1"/>
  <c r="BH45" i="1"/>
  <c r="BL45" i="1"/>
  <c r="BM45" i="1"/>
  <c r="BK45" i="1"/>
  <c r="BJ45" i="1"/>
  <c r="BI45" i="1"/>
  <c r="BG45" i="1"/>
  <c r="BB45" i="1"/>
  <c r="AK45" i="1"/>
  <c r="AI45" i="1"/>
  <c r="L45" i="1"/>
  <c r="AY45" i="1"/>
  <c r="AX45" i="1"/>
  <c r="BA45" i="1"/>
  <c r="AV45" i="1"/>
  <c r="AZ45" i="1"/>
  <c r="AJ45" i="1"/>
  <c r="U45" i="1"/>
  <c r="K45" i="1"/>
  <c r="J45" i="1"/>
  <c r="R45" i="1"/>
  <c r="V45" i="1"/>
  <c r="W45" i="1"/>
  <c r="AE45" i="1"/>
  <c r="AC45" i="1"/>
  <c r="AD45" i="1"/>
  <c r="AF45" i="1"/>
  <c r="X45" i="1"/>
  <c r="AB45" i="1"/>
  <c r="AA45" i="1"/>
  <c r="Z45" i="1"/>
  <c r="Y45" i="1"/>
  <c r="S45" i="1"/>
  <c r="Q45" i="1"/>
  <c r="T45" i="1"/>
  <c r="P45" i="1"/>
  <c r="M45" i="1"/>
  <c r="N45" i="1"/>
  <c r="O45" i="1"/>
  <c r="CY44" i="1"/>
  <c r="CX44" i="1"/>
  <c r="CV44" i="1"/>
  <c r="CW44" i="1"/>
  <c r="AP44" i="1"/>
  <c r="BC44" i="1"/>
  <c r="BF44" i="1"/>
  <c r="BH44" i="1"/>
  <c r="BL44" i="1"/>
  <c r="BM44" i="1"/>
  <c r="BK44" i="1"/>
  <c r="BJ44" i="1"/>
  <c r="BI44" i="1"/>
  <c r="BG44" i="1"/>
  <c r="BB44" i="1"/>
  <c r="AK44" i="1"/>
  <c r="AI44" i="1"/>
  <c r="L44" i="1"/>
  <c r="AY44" i="1"/>
  <c r="AX44" i="1"/>
  <c r="BA44" i="1"/>
  <c r="AV44" i="1"/>
  <c r="AZ44" i="1"/>
  <c r="AJ44" i="1"/>
  <c r="U44" i="1"/>
  <c r="K44" i="1"/>
  <c r="J44" i="1"/>
  <c r="R44" i="1"/>
  <c r="V44" i="1"/>
  <c r="W44" i="1"/>
  <c r="AE44" i="1"/>
  <c r="AC44" i="1"/>
  <c r="AD44" i="1"/>
  <c r="AF44" i="1"/>
  <c r="X44" i="1"/>
  <c r="AB44" i="1"/>
  <c r="AA44" i="1"/>
  <c r="Z44" i="1"/>
  <c r="Y44" i="1"/>
  <c r="S44" i="1"/>
  <c r="Q44" i="1"/>
  <c r="T44" i="1"/>
  <c r="P44" i="1"/>
  <c r="M44" i="1"/>
  <c r="N44" i="1"/>
  <c r="O44" i="1"/>
  <c r="CY43" i="1"/>
  <c r="CX43" i="1"/>
  <c r="CV43" i="1"/>
  <c r="CW43" i="1"/>
  <c r="AP43" i="1"/>
  <c r="BC43" i="1"/>
  <c r="BF43" i="1"/>
  <c r="BH43" i="1"/>
  <c r="BL43" i="1"/>
  <c r="BM43" i="1"/>
  <c r="BK43" i="1"/>
  <c r="BJ43" i="1"/>
  <c r="BI43" i="1"/>
  <c r="BG43" i="1"/>
  <c r="BB43" i="1"/>
  <c r="AK43" i="1"/>
  <c r="AI43" i="1"/>
  <c r="L43" i="1"/>
  <c r="AY43" i="1"/>
  <c r="AX43" i="1"/>
  <c r="BA43" i="1"/>
  <c r="AV43" i="1"/>
  <c r="AZ43" i="1"/>
  <c r="AJ43" i="1"/>
  <c r="U43" i="1"/>
  <c r="K43" i="1"/>
  <c r="J43" i="1"/>
  <c r="R43" i="1"/>
  <c r="V43" i="1"/>
  <c r="W43" i="1"/>
  <c r="AE43" i="1"/>
  <c r="AC43" i="1"/>
  <c r="AD43" i="1"/>
  <c r="AF43" i="1"/>
  <c r="X43" i="1"/>
  <c r="AB43" i="1"/>
  <c r="AA43" i="1"/>
  <c r="Z43" i="1"/>
  <c r="Y43" i="1"/>
  <c r="S43" i="1"/>
  <c r="Q43" i="1"/>
  <c r="T43" i="1"/>
  <c r="P43" i="1"/>
  <c r="M43" i="1"/>
  <c r="N43" i="1"/>
  <c r="O43" i="1"/>
  <c r="CY42" i="1"/>
  <c r="CX42" i="1"/>
  <c r="CV42" i="1"/>
  <c r="CW42" i="1"/>
  <c r="AP42" i="1"/>
  <c r="BC42" i="1"/>
  <c r="BF42" i="1"/>
  <c r="BH42" i="1"/>
  <c r="BL42" i="1"/>
  <c r="BM42" i="1"/>
  <c r="BK42" i="1"/>
  <c r="BJ42" i="1"/>
  <c r="BI42" i="1"/>
  <c r="BG42" i="1"/>
  <c r="BB42" i="1"/>
  <c r="AK42" i="1"/>
  <c r="AI42" i="1"/>
  <c r="L42" i="1"/>
  <c r="AY42" i="1"/>
  <c r="AX42" i="1"/>
  <c r="BA42" i="1"/>
  <c r="AV42" i="1"/>
  <c r="AZ42" i="1"/>
  <c r="AJ42" i="1"/>
  <c r="U42" i="1"/>
  <c r="K42" i="1"/>
  <c r="J42" i="1"/>
  <c r="R42" i="1"/>
  <c r="V42" i="1"/>
  <c r="W42" i="1"/>
  <c r="AE42" i="1"/>
  <c r="AC42" i="1"/>
  <c r="AD42" i="1"/>
  <c r="AF42" i="1"/>
  <c r="X42" i="1"/>
  <c r="AB42" i="1"/>
  <c r="AA42" i="1"/>
  <c r="Z42" i="1"/>
  <c r="Y42" i="1"/>
  <c r="S42" i="1"/>
  <c r="Q42" i="1"/>
  <c r="T42" i="1"/>
  <c r="P42" i="1"/>
  <c r="M42" i="1"/>
  <c r="N42" i="1"/>
  <c r="O42" i="1"/>
  <c r="CY41" i="1"/>
  <c r="CX41" i="1"/>
  <c r="CV41" i="1"/>
  <c r="CW41" i="1"/>
  <c r="AP41" i="1"/>
  <c r="BC41" i="1"/>
  <c r="BF41" i="1"/>
  <c r="BH41" i="1"/>
  <c r="BL41" i="1"/>
  <c r="BM41" i="1"/>
  <c r="BK41" i="1"/>
  <c r="BJ41" i="1"/>
  <c r="BI41" i="1"/>
  <c r="BG41" i="1"/>
  <c r="BB41" i="1"/>
  <c r="AK41" i="1"/>
  <c r="AI41" i="1"/>
  <c r="L41" i="1"/>
  <c r="AY41" i="1"/>
  <c r="AX41" i="1"/>
  <c r="BA41" i="1"/>
  <c r="AV41" i="1"/>
  <c r="AZ41" i="1"/>
  <c r="AJ41" i="1"/>
  <c r="U41" i="1"/>
  <c r="K41" i="1"/>
  <c r="J41" i="1"/>
  <c r="R41" i="1"/>
  <c r="V41" i="1"/>
  <c r="W41" i="1"/>
  <c r="AE41" i="1"/>
  <c r="AC41" i="1"/>
  <c r="AD41" i="1"/>
  <c r="AF41" i="1"/>
  <c r="X41" i="1"/>
  <c r="AB41" i="1"/>
  <c r="AA41" i="1"/>
  <c r="Z41" i="1"/>
  <c r="Y41" i="1"/>
  <c r="S41" i="1"/>
  <c r="Q41" i="1"/>
  <c r="T41" i="1"/>
  <c r="P41" i="1"/>
  <c r="M41" i="1"/>
  <c r="N41" i="1"/>
  <c r="O41" i="1"/>
  <c r="CY40" i="1"/>
  <c r="CX40" i="1"/>
  <c r="CV40" i="1"/>
  <c r="CW40" i="1"/>
  <c r="AP40" i="1"/>
  <c r="BC40" i="1"/>
  <c r="BF40" i="1"/>
  <c r="BH40" i="1"/>
  <c r="BL40" i="1"/>
  <c r="BM40" i="1"/>
  <c r="BK40" i="1"/>
  <c r="BJ40" i="1"/>
  <c r="BI40" i="1"/>
  <c r="BG40" i="1"/>
  <c r="BB40" i="1"/>
  <c r="AK40" i="1"/>
  <c r="AI40" i="1"/>
  <c r="L40" i="1"/>
  <c r="AY40" i="1"/>
  <c r="AX40" i="1"/>
  <c r="BA40" i="1"/>
  <c r="AV40" i="1"/>
  <c r="AZ40" i="1"/>
  <c r="AJ40" i="1"/>
  <c r="U40" i="1"/>
  <c r="K40" i="1"/>
  <c r="J40" i="1"/>
  <c r="R40" i="1"/>
  <c r="V40" i="1"/>
  <c r="W40" i="1"/>
  <c r="AE40" i="1"/>
  <c r="AC40" i="1"/>
  <c r="AD40" i="1"/>
  <c r="AF40" i="1"/>
  <c r="X40" i="1"/>
  <c r="AB40" i="1"/>
  <c r="AA40" i="1"/>
  <c r="Z40" i="1"/>
  <c r="Y40" i="1"/>
  <c r="S40" i="1"/>
  <c r="Q40" i="1"/>
  <c r="T40" i="1"/>
  <c r="P40" i="1"/>
  <c r="M40" i="1"/>
  <c r="N40" i="1"/>
  <c r="O40" i="1"/>
  <c r="CY39" i="1"/>
  <c r="CX39" i="1"/>
  <c r="CV39" i="1"/>
  <c r="CW39" i="1"/>
  <c r="AP39" i="1"/>
  <c r="BC39" i="1"/>
  <c r="BF39" i="1"/>
  <c r="BH39" i="1"/>
  <c r="BL39" i="1"/>
  <c r="BM39" i="1"/>
  <c r="BK39" i="1"/>
  <c r="BJ39" i="1"/>
  <c r="BI39" i="1"/>
  <c r="BG39" i="1"/>
  <c r="BB39" i="1"/>
  <c r="AK39" i="1"/>
  <c r="AI39" i="1"/>
  <c r="L39" i="1"/>
  <c r="AY39" i="1"/>
  <c r="AX39" i="1"/>
  <c r="BA39" i="1"/>
  <c r="AV39" i="1"/>
  <c r="AZ39" i="1"/>
  <c r="AJ39" i="1"/>
  <c r="U39" i="1"/>
  <c r="K39" i="1"/>
  <c r="J39" i="1"/>
  <c r="R39" i="1"/>
  <c r="V39" i="1"/>
  <c r="W39" i="1"/>
  <c r="AE39" i="1"/>
  <c r="AC39" i="1"/>
  <c r="AD39" i="1"/>
  <c r="AF39" i="1"/>
  <c r="X39" i="1"/>
  <c r="AB39" i="1"/>
  <c r="AA39" i="1"/>
  <c r="Z39" i="1"/>
  <c r="Y39" i="1"/>
  <c r="S39" i="1"/>
  <c r="Q39" i="1"/>
  <c r="T39" i="1"/>
  <c r="P39" i="1"/>
  <c r="M39" i="1"/>
  <c r="N39" i="1"/>
  <c r="O39" i="1"/>
  <c r="CY38" i="1"/>
  <c r="CX38" i="1"/>
  <c r="CV38" i="1"/>
  <c r="CW38" i="1"/>
  <c r="AP38" i="1"/>
  <c r="BC38" i="1"/>
  <c r="BF38" i="1"/>
  <c r="BH38" i="1"/>
  <c r="BL38" i="1"/>
  <c r="BM38" i="1"/>
  <c r="BK38" i="1"/>
  <c r="BJ38" i="1"/>
  <c r="BI38" i="1"/>
  <c r="BG38" i="1"/>
  <c r="BB38" i="1"/>
  <c r="AK38" i="1"/>
  <c r="AI38" i="1"/>
  <c r="L38" i="1"/>
  <c r="AY38" i="1"/>
  <c r="AX38" i="1"/>
  <c r="BA38" i="1"/>
  <c r="AV38" i="1"/>
  <c r="AZ38" i="1"/>
  <c r="AJ38" i="1"/>
  <c r="U38" i="1"/>
  <c r="K38" i="1"/>
  <c r="J38" i="1"/>
  <c r="R38" i="1"/>
  <c r="V38" i="1"/>
  <c r="W38" i="1"/>
  <c r="AE38" i="1"/>
  <c r="AC38" i="1"/>
  <c r="AD38" i="1"/>
  <c r="AF38" i="1"/>
  <c r="X38" i="1"/>
  <c r="AB38" i="1"/>
  <c r="AA38" i="1"/>
  <c r="Z38" i="1"/>
  <c r="Y38" i="1"/>
  <c r="S38" i="1"/>
  <c r="Q38" i="1"/>
  <c r="T38" i="1"/>
  <c r="P38" i="1"/>
  <c r="M38" i="1"/>
  <c r="N38" i="1"/>
  <c r="O38" i="1"/>
  <c r="CY37" i="1"/>
  <c r="CX37" i="1"/>
  <c r="CV37" i="1"/>
  <c r="CW37" i="1"/>
  <c r="AP37" i="1"/>
  <c r="BC37" i="1"/>
  <c r="BF37" i="1"/>
  <c r="BH37" i="1"/>
  <c r="BL37" i="1"/>
  <c r="BM37" i="1"/>
  <c r="BK37" i="1"/>
  <c r="BJ37" i="1"/>
  <c r="BI37" i="1"/>
  <c r="BG37" i="1"/>
  <c r="BB37" i="1"/>
  <c r="AK37" i="1"/>
  <c r="AI37" i="1"/>
  <c r="L37" i="1"/>
  <c r="AY37" i="1"/>
  <c r="AX37" i="1"/>
  <c r="BA37" i="1"/>
  <c r="AV37" i="1"/>
  <c r="AZ37" i="1"/>
  <c r="AJ37" i="1"/>
  <c r="U37" i="1"/>
  <c r="K37" i="1"/>
  <c r="J37" i="1"/>
  <c r="R37" i="1"/>
  <c r="V37" i="1"/>
  <c r="W37" i="1"/>
  <c r="AE37" i="1"/>
  <c r="AC37" i="1"/>
  <c r="AD37" i="1"/>
  <c r="AF37" i="1"/>
  <c r="X37" i="1"/>
  <c r="AB37" i="1"/>
  <c r="AA37" i="1"/>
  <c r="Z37" i="1"/>
  <c r="Y37" i="1"/>
  <c r="S37" i="1"/>
  <c r="Q37" i="1"/>
  <c r="T37" i="1"/>
  <c r="P37" i="1"/>
  <c r="M37" i="1"/>
  <c r="N37" i="1"/>
  <c r="O37" i="1"/>
  <c r="CY36" i="1"/>
  <c r="CX36" i="1"/>
  <c r="CV36" i="1"/>
  <c r="CW36" i="1"/>
  <c r="AP36" i="1"/>
  <c r="BC36" i="1"/>
  <c r="BF36" i="1"/>
  <c r="BH36" i="1"/>
  <c r="BL36" i="1"/>
  <c r="BM36" i="1"/>
  <c r="BK36" i="1"/>
  <c r="BJ36" i="1"/>
  <c r="BI36" i="1"/>
  <c r="BG36" i="1"/>
  <c r="BB36" i="1"/>
  <c r="AK36" i="1"/>
  <c r="AI36" i="1"/>
  <c r="L36" i="1"/>
  <c r="AY36" i="1"/>
  <c r="AX36" i="1"/>
  <c r="BA36" i="1"/>
  <c r="AV36" i="1"/>
  <c r="AZ36" i="1"/>
  <c r="AJ36" i="1"/>
  <c r="U36" i="1"/>
  <c r="K36" i="1"/>
  <c r="J36" i="1"/>
  <c r="R36" i="1"/>
  <c r="V36" i="1"/>
  <c r="W36" i="1"/>
  <c r="AE36" i="1"/>
  <c r="AC36" i="1"/>
  <c r="AD36" i="1"/>
  <c r="AF36" i="1"/>
  <c r="X36" i="1"/>
  <c r="AB36" i="1"/>
  <c r="AA36" i="1"/>
  <c r="Z36" i="1"/>
  <c r="Y36" i="1"/>
  <c r="S36" i="1"/>
  <c r="Q36" i="1"/>
  <c r="T36" i="1"/>
  <c r="P36" i="1"/>
  <c r="M36" i="1"/>
  <c r="N36" i="1"/>
  <c r="O36" i="1"/>
  <c r="CY35" i="1"/>
  <c r="CX35" i="1"/>
  <c r="CV35" i="1"/>
  <c r="CW35" i="1"/>
  <c r="AP35" i="1"/>
  <c r="BC35" i="1"/>
  <c r="BF35" i="1"/>
  <c r="BH35" i="1"/>
  <c r="BL35" i="1"/>
  <c r="BM35" i="1"/>
  <c r="BK35" i="1"/>
  <c r="BJ35" i="1"/>
  <c r="BI35" i="1"/>
  <c r="BG35" i="1"/>
  <c r="BB35" i="1"/>
  <c r="AK35" i="1"/>
  <c r="AI35" i="1"/>
  <c r="L35" i="1"/>
  <c r="AY35" i="1"/>
  <c r="AX35" i="1"/>
  <c r="BA35" i="1"/>
  <c r="AV35" i="1"/>
  <c r="AZ35" i="1"/>
  <c r="AJ35" i="1"/>
  <c r="U35" i="1"/>
  <c r="K35" i="1"/>
  <c r="J35" i="1"/>
  <c r="R35" i="1"/>
  <c r="V35" i="1"/>
  <c r="W35" i="1"/>
  <c r="AE35" i="1"/>
  <c r="AC35" i="1"/>
  <c r="AD35" i="1"/>
  <c r="AF35" i="1"/>
  <c r="X35" i="1"/>
  <c r="AB35" i="1"/>
  <c r="AA35" i="1"/>
  <c r="Z35" i="1"/>
  <c r="Y35" i="1"/>
  <c r="S35" i="1"/>
  <c r="Q35" i="1"/>
  <c r="T35" i="1"/>
  <c r="P35" i="1"/>
  <c r="M35" i="1"/>
  <c r="N35" i="1"/>
  <c r="O35" i="1"/>
  <c r="CY34" i="1"/>
  <c r="CX34" i="1"/>
  <c r="CV34" i="1"/>
  <c r="CW34" i="1"/>
  <c r="AP34" i="1"/>
  <c r="BC34" i="1"/>
  <c r="BF34" i="1"/>
  <c r="BH34" i="1"/>
  <c r="BL34" i="1"/>
  <c r="BM34" i="1"/>
  <c r="BK34" i="1"/>
  <c r="BJ34" i="1"/>
  <c r="BI34" i="1"/>
  <c r="BG34" i="1"/>
  <c r="BB34" i="1"/>
  <c r="AK34" i="1"/>
  <c r="AI34" i="1"/>
  <c r="L34" i="1"/>
  <c r="AY34" i="1"/>
  <c r="AX34" i="1"/>
  <c r="BA34" i="1"/>
  <c r="AV34" i="1"/>
  <c r="AZ34" i="1"/>
  <c r="AJ34" i="1"/>
  <c r="U34" i="1"/>
  <c r="K34" i="1"/>
  <c r="J34" i="1"/>
  <c r="R34" i="1"/>
  <c r="V34" i="1"/>
  <c r="W34" i="1"/>
  <c r="AE34" i="1"/>
  <c r="AC34" i="1"/>
  <c r="AD34" i="1"/>
  <c r="AF34" i="1"/>
  <c r="X34" i="1"/>
  <c r="AB34" i="1"/>
  <c r="AA34" i="1"/>
  <c r="Z34" i="1"/>
  <c r="Y34" i="1"/>
  <c r="S34" i="1"/>
  <c r="Q34" i="1"/>
  <c r="T34" i="1"/>
  <c r="P34" i="1"/>
  <c r="M34" i="1"/>
  <c r="N34" i="1"/>
  <c r="O34" i="1"/>
  <c r="CY33" i="1"/>
  <c r="CX33" i="1"/>
  <c r="CV33" i="1"/>
  <c r="CW33" i="1"/>
  <c r="AP33" i="1"/>
  <c r="BC33" i="1"/>
  <c r="BF33" i="1"/>
  <c r="BH33" i="1"/>
  <c r="BL33" i="1"/>
  <c r="BM33" i="1"/>
  <c r="BK33" i="1"/>
  <c r="BJ33" i="1"/>
  <c r="BI33" i="1"/>
  <c r="BG33" i="1"/>
  <c r="BB33" i="1"/>
  <c r="AK33" i="1"/>
  <c r="AI33" i="1"/>
  <c r="L33" i="1"/>
  <c r="AY33" i="1"/>
  <c r="AX33" i="1"/>
  <c r="BA33" i="1"/>
  <c r="AV33" i="1"/>
  <c r="AZ33" i="1"/>
  <c r="AJ33" i="1"/>
  <c r="U33" i="1"/>
  <c r="K33" i="1"/>
  <c r="J33" i="1"/>
  <c r="R33" i="1"/>
  <c r="V33" i="1"/>
  <c r="W33" i="1"/>
  <c r="AE33" i="1"/>
  <c r="AC33" i="1"/>
  <c r="AD33" i="1"/>
  <c r="AF33" i="1"/>
  <c r="X33" i="1"/>
  <c r="AB33" i="1"/>
  <c r="AA33" i="1"/>
  <c r="Z33" i="1"/>
  <c r="Y33" i="1"/>
  <c r="S33" i="1"/>
  <c r="Q33" i="1"/>
  <c r="T33" i="1"/>
  <c r="P33" i="1"/>
  <c r="M33" i="1"/>
  <c r="N33" i="1"/>
  <c r="O33" i="1"/>
  <c r="CY32" i="1"/>
  <c r="CX32" i="1"/>
  <c r="CV32" i="1"/>
  <c r="CW32" i="1"/>
  <c r="AP32" i="1"/>
  <c r="BC32" i="1"/>
  <c r="BF32" i="1"/>
  <c r="BH32" i="1"/>
  <c r="BL32" i="1"/>
  <c r="BM32" i="1"/>
  <c r="BK32" i="1"/>
  <c r="BJ32" i="1"/>
  <c r="BI32" i="1"/>
  <c r="BG32" i="1"/>
  <c r="BB32" i="1"/>
  <c r="AK32" i="1"/>
  <c r="AI32" i="1"/>
  <c r="L32" i="1"/>
  <c r="AY32" i="1"/>
  <c r="AX32" i="1"/>
  <c r="BA32" i="1"/>
  <c r="AV32" i="1"/>
  <c r="AZ32" i="1"/>
  <c r="AJ32" i="1"/>
  <c r="U32" i="1"/>
  <c r="K32" i="1"/>
  <c r="J32" i="1"/>
  <c r="R32" i="1"/>
  <c r="V32" i="1"/>
  <c r="W32" i="1"/>
  <c r="AE32" i="1"/>
  <c r="AC32" i="1"/>
  <c r="AD32" i="1"/>
  <c r="AF32" i="1"/>
  <c r="X32" i="1"/>
  <c r="AB32" i="1"/>
  <c r="AA32" i="1"/>
  <c r="Z32" i="1"/>
  <c r="Y32" i="1"/>
  <c r="S32" i="1"/>
  <c r="Q32" i="1"/>
  <c r="T32" i="1"/>
  <c r="P32" i="1"/>
  <c r="M32" i="1"/>
  <c r="N32" i="1"/>
  <c r="O32" i="1"/>
  <c r="CY31" i="1"/>
  <c r="CX31" i="1"/>
  <c r="CV31" i="1"/>
  <c r="CW31" i="1"/>
  <c r="AP31" i="1"/>
  <c r="BC31" i="1"/>
  <c r="BF31" i="1"/>
  <c r="BH31" i="1"/>
  <c r="BL31" i="1"/>
  <c r="BM31" i="1"/>
  <c r="BK31" i="1"/>
  <c r="BJ31" i="1"/>
  <c r="BI31" i="1"/>
  <c r="BG31" i="1"/>
  <c r="BB31" i="1"/>
  <c r="AK31" i="1"/>
  <c r="AI31" i="1"/>
  <c r="L31" i="1"/>
  <c r="AY31" i="1"/>
  <c r="AX31" i="1"/>
  <c r="BA31" i="1"/>
  <c r="AV31" i="1"/>
  <c r="AZ31" i="1"/>
  <c r="AJ31" i="1"/>
  <c r="U31" i="1"/>
  <c r="K31" i="1"/>
  <c r="J31" i="1"/>
  <c r="R31" i="1"/>
  <c r="V31" i="1"/>
  <c r="W31" i="1"/>
  <c r="AE31" i="1"/>
  <c r="AC31" i="1"/>
  <c r="AD31" i="1"/>
  <c r="AF31" i="1"/>
  <c r="X31" i="1"/>
  <c r="AB31" i="1"/>
  <c r="AA31" i="1"/>
  <c r="Z31" i="1"/>
  <c r="Y31" i="1"/>
  <c r="S31" i="1"/>
  <c r="Q31" i="1"/>
  <c r="T31" i="1"/>
  <c r="P31" i="1"/>
  <c r="M31" i="1"/>
  <c r="N31" i="1"/>
  <c r="O31" i="1"/>
  <c r="CY30" i="1"/>
  <c r="CX30" i="1"/>
  <c r="CV30" i="1"/>
  <c r="CW30" i="1"/>
  <c r="AP30" i="1"/>
  <c r="BC30" i="1"/>
  <c r="BF30" i="1"/>
  <c r="BH30" i="1"/>
  <c r="BL30" i="1"/>
  <c r="BM30" i="1"/>
  <c r="BK30" i="1"/>
  <c r="BJ30" i="1"/>
  <c r="BI30" i="1"/>
  <c r="BG30" i="1"/>
  <c r="BB30" i="1"/>
  <c r="AK30" i="1"/>
  <c r="AI30" i="1"/>
  <c r="L30" i="1"/>
  <c r="AY30" i="1"/>
  <c r="AX30" i="1"/>
  <c r="BA30" i="1"/>
  <c r="AV30" i="1"/>
  <c r="AZ30" i="1"/>
  <c r="AJ30" i="1"/>
  <c r="U30" i="1"/>
  <c r="K30" i="1"/>
  <c r="J30" i="1"/>
  <c r="R30" i="1"/>
  <c r="V30" i="1"/>
  <c r="W30" i="1"/>
  <c r="AE30" i="1"/>
  <c r="AC30" i="1"/>
  <c r="AD30" i="1"/>
  <c r="AF30" i="1"/>
  <c r="X30" i="1"/>
  <c r="AB30" i="1"/>
  <c r="AA30" i="1"/>
  <c r="Z30" i="1"/>
  <c r="Y30" i="1"/>
  <c r="S30" i="1"/>
  <c r="Q30" i="1"/>
  <c r="T30" i="1"/>
  <c r="P30" i="1"/>
  <c r="M30" i="1"/>
  <c r="N30" i="1"/>
  <c r="O30" i="1"/>
  <c r="CY29" i="1"/>
  <c r="CX29" i="1"/>
  <c r="CV29" i="1"/>
  <c r="CW29" i="1"/>
  <c r="AP29" i="1"/>
  <c r="BC29" i="1"/>
  <c r="BF29" i="1"/>
  <c r="BH29" i="1"/>
  <c r="BL29" i="1"/>
  <c r="BM29" i="1"/>
  <c r="BK29" i="1"/>
  <c r="BJ29" i="1"/>
  <c r="BI29" i="1"/>
  <c r="BG29" i="1"/>
  <c r="BB29" i="1"/>
  <c r="AK29" i="1"/>
  <c r="AI29" i="1"/>
  <c r="L29" i="1"/>
  <c r="AY29" i="1"/>
  <c r="AX29" i="1"/>
  <c r="BA29" i="1"/>
  <c r="AV29" i="1"/>
  <c r="AZ29" i="1"/>
  <c r="AJ29" i="1"/>
  <c r="U29" i="1"/>
  <c r="K29" i="1"/>
  <c r="J29" i="1"/>
  <c r="R29" i="1"/>
  <c r="V29" i="1"/>
  <c r="W29" i="1"/>
  <c r="AE29" i="1"/>
  <c r="AC29" i="1"/>
  <c r="AD29" i="1"/>
  <c r="AF29" i="1"/>
  <c r="X29" i="1"/>
  <c r="AB29" i="1"/>
  <c r="AA29" i="1"/>
  <c r="Z29" i="1"/>
  <c r="Y29" i="1"/>
  <c r="S29" i="1"/>
  <c r="Q29" i="1"/>
  <c r="T29" i="1"/>
  <c r="P29" i="1"/>
  <c r="M29" i="1"/>
  <c r="N29" i="1"/>
  <c r="O29" i="1"/>
  <c r="CY28" i="1"/>
  <c r="CX28" i="1"/>
  <c r="CV28" i="1"/>
  <c r="CW28" i="1"/>
  <c r="AP28" i="1"/>
  <c r="BC28" i="1"/>
  <c r="BF28" i="1"/>
  <c r="BH28" i="1"/>
  <c r="BL28" i="1"/>
  <c r="BM28" i="1"/>
  <c r="BK28" i="1"/>
  <c r="BJ28" i="1"/>
  <c r="BI28" i="1"/>
  <c r="BG28" i="1"/>
  <c r="BB28" i="1"/>
  <c r="AK28" i="1"/>
  <c r="AI28" i="1"/>
  <c r="L28" i="1"/>
  <c r="AY28" i="1"/>
  <c r="AX28" i="1"/>
  <c r="BA28" i="1"/>
  <c r="AV28" i="1"/>
  <c r="AZ28" i="1"/>
  <c r="AJ28" i="1"/>
  <c r="U28" i="1"/>
  <c r="K28" i="1"/>
  <c r="J28" i="1"/>
  <c r="R28" i="1"/>
  <c r="V28" i="1"/>
  <c r="W28" i="1"/>
  <c r="AE28" i="1"/>
  <c r="AC28" i="1"/>
  <c r="AD28" i="1"/>
  <c r="AF28" i="1"/>
  <c r="X28" i="1"/>
  <c r="AB28" i="1"/>
  <c r="AA28" i="1"/>
  <c r="Z28" i="1"/>
  <c r="Y28" i="1"/>
  <c r="S28" i="1"/>
  <c r="Q28" i="1"/>
  <c r="T28" i="1"/>
  <c r="P28" i="1"/>
  <c r="M28" i="1"/>
  <c r="N28" i="1"/>
  <c r="O28" i="1"/>
  <c r="CY27" i="1"/>
  <c r="CX27" i="1"/>
  <c r="CV27" i="1"/>
  <c r="CW27" i="1"/>
  <c r="AP27" i="1"/>
  <c r="BC27" i="1"/>
  <c r="BF27" i="1"/>
  <c r="BH27" i="1"/>
  <c r="BL27" i="1"/>
  <c r="BM27" i="1"/>
  <c r="BK27" i="1"/>
  <c r="BJ27" i="1"/>
  <c r="BI27" i="1"/>
  <c r="BG27" i="1"/>
  <c r="BB27" i="1"/>
  <c r="AK27" i="1"/>
  <c r="AI27" i="1"/>
  <c r="L27" i="1"/>
  <c r="AY27" i="1"/>
  <c r="AX27" i="1"/>
  <c r="BA27" i="1"/>
  <c r="AV27" i="1"/>
  <c r="AZ27" i="1"/>
  <c r="AJ27" i="1"/>
  <c r="U27" i="1"/>
  <c r="K27" i="1"/>
  <c r="J27" i="1"/>
  <c r="R27" i="1"/>
  <c r="V27" i="1"/>
  <c r="W27" i="1"/>
  <c r="AE27" i="1"/>
  <c r="AC27" i="1"/>
  <c r="AD27" i="1"/>
  <c r="AF27" i="1"/>
  <c r="X27" i="1"/>
  <c r="AB27" i="1"/>
  <c r="AA27" i="1"/>
  <c r="Z27" i="1"/>
  <c r="Y27" i="1"/>
  <c r="S27" i="1"/>
  <c r="Q27" i="1"/>
  <c r="T27" i="1"/>
  <c r="P27" i="1"/>
  <c r="M27" i="1"/>
  <c r="N27" i="1"/>
  <c r="O27" i="1"/>
  <c r="CY26" i="1"/>
  <c r="CX26" i="1"/>
  <c r="CV26" i="1"/>
  <c r="CW26" i="1"/>
  <c r="AP26" i="1"/>
  <c r="BC26" i="1"/>
  <c r="BF26" i="1"/>
  <c r="BH26" i="1"/>
  <c r="BL26" i="1"/>
  <c r="BM26" i="1"/>
  <c r="BK26" i="1"/>
  <c r="BJ26" i="1"/>
  <c r="BI26" i="1"/>
  <c r="BG26" i="1"/>
  <c r="BB26" i="1"/>
  <c r="AK26" i="1"/>
  <c r="AI26" i="1"/>
  <c r="L26" i="1"/>
  <c r="AY26" i="1"/>
  <c r="AX26" i="1"/>
  <c r="BA26" i="1"/>
  <c r="AV26" i="1"/>
  <c r="AZ26" i="1"/>
  <c r="AJ26" i="1"/>
  <c r="U26" i="1"/>
  <c r="K26" i="1"/>
  <c r="J26" i="1"/>
  <c r="R26" i="1"/>
  <c r="V26" i="1"/>
  <c r="W26" i="1"/>
  <c r="AE26" i="1"/>
  <c r="AC26" i="1"/>
  <c r="AD26" i="1"/>
  <c r="AF26" i="1"/>
  <c r="X26" i="1"/>
  <c r="AB26" i="1"/>
  <c r="AA26" i="1"/>
  <c r="Z26" i="1"/>
  <c r="Y26" i="1"/>
  <c r="S26" i="1"/>
  <c r="Q26" i="1"/>
  <c r="T26" i="1"/>
  <c r="P26" i="1"/>
  <c r="M26" i="1"/>
  <c r="N26" i="1"/>
  <c r="O26" i="1"/>
  <c r="CY25" i="1"/>
  <c r="CX25" i="1"/>
  <c r="CV25" i="1"/>
  <c r="CW25" i="1"/>
  <c r="AP25" i="1"/>
  <c r="BC25" i="1"/>
  <c r="BF25" i="1"/>
  <c r="BH25" i="1"/>
  <c r="BL25" i="1"/>
  <c r="BM25" i="1"/>
  <c r="BK25" i="1"/>
  <c r="BJ25" i="1"/>
  <c r="BI25" i="1"/>
  <c r="BG25" i="1"/>
  <c r="BB25" i="1"/>
  <c r="AK25" i="1"/>
  <c r="AI25" i="1"/>
  <c r="L25" i="1"/>
  <c r="AY25" i="1"/>
  <c r="AX25" i="1"/>
  <c r="BA25" i="1"/>
  <c r="AV25" i="1"/>
  <c r="AZ25" i="1"/>
  <c r="AJ25" i="1"/>
  <c r="U25" i="1"/>
  <c r="K25" i="1"/>
  <c r="J25" i="1"/>
  <c r="R25" i="1"/>
  <c r="V25" i="1"/>
  <c r="W25" i="1"/>
  <c r="AE25" i="1"/>
  <c r="AC25" i="1"/>
  <c r="AD25" i="1"/>
  <c r="AF25" i="1"/>
  <c r="X25" i="1"/>
  <c r="AB25" i="1"/>
  <c r="AA25" i="1"/>
  <c r="Z25" i="1"/>
  <c r="Y25" i="1"/>
  <c r="S25" i="1"/>
  <c r="Q25" i="1"/>
  <c r="T25" i="1"/>
  <c r="P25" i="1"/>
  <c r="M25" i="1"/>
  <c r="N25" i="1"/>
  <c r="O25" i="1"/>
  <c r="CY24" i="1"/>
  <c r="CX24" i="1"/>
  <c r="CV24" i="1"/>
  <c r="CW24" i="1"/>
  <c r="AP24" i="1"/>
  <c r="BC24" i="1"/>
  <c r="BF24" i="1"/>
  <c r="BH24" i="1"/>
  <c r="BL24" i="1"/>
  <c r="BM24" i="1"/>
  <c r="BK24" i="1"/>
  <c r="BJ24" i="1"/>
  <c r="BI24" i="1"/>
  <c r="BG24" i="1"/>
  <c r="BB24" i="1"/>
  <c r="AK24" i="1"/>
  <c r="AI24" i="1"/>
  <c r="L24" i="1"/>
  <c r="AY24" i="1"/>
  <c r="AX24" i="1"/>
  <c r="BA24" i="1"/>
  <c r="AV24" i="1"/>
  <c r="AZ24" i="1"/>
  <c r="AJ24" i="1"/>
  <c r="U24" i="1"/>
  <c r="K24" i="1"/>
  <c r="J24" i="1"/>
  <c r="R24" i="1"/>
  <c r="V24" i="1"/>
  <c r="W24" i="1"/>
  <c r="AE24" i="1"/>
  <c r="AC24" i="1"/>
  <c r="AD24" i="1"/>
  <c r="AF24" i="1"/>
  <c r="X24" i="1"/>
  <c r="AB24" i="1"/>
  <c r="AA24" i="1"/>
  <c r="Z24" i="1"/>
  <c r="Y24" i="1"/>
  <c r="S24" i="1"/>
  <c r="Q24" i="1"/>
  <c r="T24" i="1"/>
  <c r="P24" i="1"/>
  <c r="M24" i="1"/>
  <c r="N24" i="1"/>
  <c r="O24" i="1"/>
  <c r="CY23" i="1"/>
  <c r="CX23" i="1"/>
  <c r="CV23" i="1"/>
  <c r="CW23" i="1"/>
  <c r="AP23" i="1"/>
  <c r="BC23" i="1"/>
  <c r="BF23" i="1"/>
  <c r="BH23" i="1"/>
  <c r="BL23" i="1"/>
  <c r="BM23" i="1"/>
  <c r="BK23" i="1"/>
  <c r="BJ23" i="1"/>
  <c r="BI23" i="1"/>
  <c r="BG23" i="1"/>
  <c r="BB23" i="1"/>
  <c r="AK23" i="1"/>
  <c r="AI23" i="1"/>
  <c r="L23" i="1"/>
  <c r="AY23" i="1"/>
  <c r="AX23" i="1"/>
  <c r="BA23" i="1"/>
  <c r="AV23" i="1"/>
  <c r="AZ23" i="1"/>
  <c r="AJ23" i="1"/>
  <c r="U23" i="1"/>
  <c r="K23" i="1"/>
  <c r="J23" i="1"/>
  <c r="R23" i="1"/>
  <c r="V23" i="1"/>
  <c r="W23" i="1"/>
  <c r="AE23" i="1"/>
  <c r="AC23" i="1"/>
  <c r="AD23" i="1"/>
  <c r="AF23" i="1"/>
  <c r="X23" i="1"/>
  <c r="AB23" i="1"/>
  <c r="AA23" i="1"/>
  <c r="Z23" i="1"/>
  <c r="Y23" i="1"/>
  <c r="S23" i="1"/>
  <c r="Q23" i="1"/>
  <c r="T23" i="1"/>
  <c r="P23" i="1"/>
  <c r="M23" i="1"/>
  <c r="N23" i="1"/>
  <c r="O23" i="1"/>
  <c r="CY22" i="1"/>
  <c r="CX22" i="1"/>
  <c r="CV22" i="1"/>
  <c r="CW22" i="1"/>
  <c r="AP22" i="1"/>
  <c r="BC22" i="1"/>
  <c r="BF22" i="1"/>
  <c r="BH22" i="1"/>
  <c r="BL22" i="1"/>
  <c r="BM22" i="1"/>
  <c r="BK22" i="1"/>
  <c r="BJ22" i="1"/>
  <c r="BI22" i="1"/>
  <c r="BG22" i="1"/>
  <c r="BB22" i="1"/>
  <c r="AK22" i="1"/>
  <c r="AI22" i="1"/>
  <c r="L22" i="1"/>
  <c r="AY22" i="1"/>
  <c r="AX22" i="1"/>
  <c r="BA22" i="1"/>
  <c r="AV22" i="1"/>
  <c r="AZ22" i="1"/>
  <c r="AJ22" i="1"/>
  <c r="U22" i="1"/>
  <c r="K22" i="1"/>
  <c r="J22" i="1"/>
  <c r="R22" i="1"/>
  <c r="V22" i="1"/>
  <c r="W22" i="1"/>
  <c r="AE22" i="1"/>
  <c r="AC22" i="1"/>
  <c r="AD22" i="1"/>
  <c r="AF22" i="1"/>
  <c r="X22" i="1"/>
  <c r="AB22" i="1"/>
  <c r="AA22" i="1"/>
  <c r="Z22" i="1"/>
  <c r="Y22" i="1"/>
  <c r="S22" i="1"/>
  <c r="Q22" i="1"/>
  <c r="T22" i="1"/>
  <c r="P22" i="1"/>
  <c r="M22" i="1"/>
  <c r="N22" i="1"/>
  <c r="O22" i="1"/>
  <c r="CY21" i="1"/>
  <c r="CX21" i="1"/>
  <c r="CV21" i="1"/>
  <c r="CW21" i="1"/>
  <c r="AP21" i="1"/>
  <c r="BC21" i="1"/>
  <c r="BF21" i="1"/>
  <c r="BH21" i="1"/>
  <c r="BL21" i="1"/>
  <c r="BM21" i="1"/>
  <c r="BK21" i="1"/>
  <c r="BJ21" i="1"/>
  <c r="BI21" i="1"/>
  <c r="BG21" i="1"/>
  <c r="BB21" i="1"/>
  <c r="AK21" i="1"/>
  <c r="AI21" i="1"/>
  <c r="L21" i="1"/>
  <c r="AY21" i="1"/>
  <c r="AX21" i="1"/>
  <c r="BA21" i="1"/>
  <c r="AV21" i="1"/>
  <c r="AZ21" i="1"/>
  <c r="AJ21" i="1"/>
  <c r="U21" i="1"/>
  <c r="K21" i="1"/>
  <c r="J21" i="1"/>
  <c r="R21" i="1"/>
  <c r="V21" i="1"/>
  <c r="W21" i="1"/>
  <c r="AE21" i="1"/>
  <c r="AC21" i="1"/>
  <c r="AD21" i="1"/>
  <c r="AF21" i="1"/>
  <c r="X21" i="1"/>
  <c r="AB21" i="1"/>
  <c r="AA21" i="1"/>
  <c r="Z21" i="1"/>
  <c r="Y21" i="1"/>
  <c r="S21" i="1"/>
  <c r="Q21" i="1"/>
  <c r="T21" i="1"/>
  <c r="P21" i="1"/>
  <c r="M21" i="1"/>
  <c r="N21" i="1"/>
  <c r="O21" i="1"/>
  <c r="CY20" i="1"/>
  <c r="CX20" i="1"/>
  <c r="CV20" i="1"/>
  <c r="CW20" i="1"/>
  <c r="AP20" i="1"/>
  <c r="BC20" i="1"/>
  <c r="BF20" i="1"/>
  <c r="BH20" i="1"/>
  <c r="BL20" i="1"/>
  <c r="BM20" i="1"/>
  <c r="BK20" i="1"/>
  <c r="BJ20" i="1"/>
  <c r="BI20" i="1"/>
  <c r="BG20" i="1"/>
  <c r="BB20" i="1"/>
  <c r="AK20" i="1"/>
  <c r="AI20" i="1"/>
  <c r="L20" i="1"/>
  <c r="AY20" i="1"/>
  <c r="AX20" i="1"/>
  <c r="BA20" i="1"/>
  <c r="AV20" i="1"/>
  <c r="AZ20" i="1"/>
  <c r="AJ20" i="1"/>
  <c r="U20" i="1"/>
  <c r="K20" i="1"/>
  <c r="J20" i="1"/>
  <c r="R20" i="1"/>
  <c r="V20" i="1"/>
  <c r="W20" i="1"/>
  <c r="AE20" i="1"/>
  <c r="AC20" i="1"/>
  <c r="AD20" i="1"/>
  <c r="AF20" i="1"/>
  <c r="X20" i="1"/>
  <c r="AB20" i="1"/>
  <c r="AA20" i="1"/>
  <c r="Z20" i="1"/>
  <c r="Y20" i="1"/>
  <c r="S20" i="1"/>
  <c r="Q20" i="1"/>
  <c r="T20" i="1"/>
  <c r="P20" i="1"/>
  <c r="M20" i="1"/>
  <c r="N20" i="1"/>
  <c r="O20" i="1"/>
  <c r="CY19" i="1"/>
  <c r="CX19" i="1"/>
  <c r="CV19" i="1"/>
  <c r="CW19" i="1"/>
  <c r="AP19" i="1"/>
  <c r="BC19" i="1"/>
  <c r="BF19" i="1"/>
  <c r="BH19" i="1"/>
  <c r="BL19" i="1"/>
  <c r="BM19" i="1"/>
  <c r="BK19" i="1"/>
  <c r="BJ19" i="1"/>
  <c r="BI19" i="1"/>
  <c r="BG19" i="1"/>
  <c r="BB19" i="1"/>
  <c r="AK19" i="1"/>
  <c r="AI19" i="1"/>
  <c r="L19" i="1"/>
  <c r="AY19" i="1"/>
  <c r="AX19" i="1"/>
  <c r="BA19" i="1"/>
  <c r="AV19" i="1"/>
  <c r="AZ19" i="1"/>
  <c r="AJ19" i="1"/>
  <c r="U19" i="1"/>
  <c r="K19" i="1"/>
  <c r="J19" i="1"/>
  <c r="R19" i="1"/>
  <c r="V19" i="1"/>
  <c r="W19" i="1"/>
  <c r="AE19" i="1"/>
  <c r="AC19" i="1"/>
  <c r="AD19" i="1"/>
  <c r="AF19" i="1"/>
  <c r="X19" i="1"/>
  <c r="AB19" i="1"/>
  <c r="AA19" i="1"/>
  <c r="Z19" i="1"/>
  <c r="Y19" i="1"/>
  <c r="S19" i="1"/>
  <c r="Q19" i="1"/>
  <c r="T19" i="1"/>
  <c r="P19" i="1"/>
  <c r="M19" i="1"/>
  <c r="N19" i="1"/>
  <c r="O19" i="1"/>
  <c r="CY18" i="1"/>
  <c r="CX18" i="1"/>
  <c r="CV18" i="1"/>
  <c r="CW18" i="1"/>
  <c r="AP18" i="1"/>
  <c r="BC18" i="1"/>
  <c r="BF18" i="1"/>
  <c r="BH18" i="1"/>
  <c r="BL18" i="1"/>
  <c r="BM18" i="1"/>
  <c r="BK18" i="1"/>
  <c r="BJ18" i="1"/>
  <c r="BI18" i="1"/>
  <c r="BG18" i="1"/>
  <c r="BB18" i="1"/>
  <c r="AK18" i="1"/>
  <c r="AI18" i="1"/>
  <c r="L18" i="1"/>
  <c r="AY18" i="1"/>
  <c r="AX18" i="1"/>
  <c r="BA18" i="1"/>
  <c r="AV18" i="1"/>
  <c r="AZ18" i="1"/>
  <c r="AJ18" i="1"/>
  <c r="U18" i="1"/>
  <c r="K18" i="1"/>
  <c r="J18" i="1"/>
  <c r="R18" i="1"/>
  <c r="V18" i="1"/>
  <c r="W18" i="1"/>
  <c r="AE18" i="1"/>
  <c r="AC18" i="1"/>
  <c r="AD18" i="1"/>
  <c r="AF18" i="1"/>
  <c r="X18" i="1"/>
  <c r="AB18" i="1"/>
  <c r="AA18" i="1"/>
  <c r="Z18" i="1"/>
  <c r="Y18" i="1"/>
  <c r="S18" i="1"/>
  <c r="Q18" i="1"/>
  <c r="T18" i="1"/>
  <c r="P18" i="1"/>
  <c r="M18" i="1"/>
  <c r="N18" i="1"/>
  <c r="O18" i="1"/>
  <c r="CY17" i="1"/>
  <c r="CX17" i="1"/>
  <c r="CV17" i="1"/>
  <c r="CW17" i="1"/>
  <c r="AP17" i="1"/>
  <c r="BC17" i="1"/>
  <c r="BF17" i="1"/>
  <c r="BH17" i="1"/>
  <c r="BL17" i="1"/>
  <c r="BM17" i="1"/>
  <c r="BK17" i="1"/>
  <c r="BJ17" i="1"/>
  <c r="BI17" i="1"/>
  <c r="BG17" i="1"/>
  <c r="BB17" i="1"/>
  <c r="AK17" i="1"/>
  <c r="AI17" i="1"/>
  <c r="L17" i="1"/>
  <c r="AY17" i="1"/>
  <c r="AX17" i="1"/>
  <c r="BA17" i="1"/>
  <c r="AV17" i="1"/>
  <c r="AZ17" i="1"/>
  <c r="AJ17" i="1"/>
  <c r="U17" i="1"/>
  <c r="K17" i="1"/>
  <c r="J17" i="1"/>
  <c r="R17" i="1"/>
  <c r="V17" i="1"/>
  <c r="W17" i="1"/>
  <c r="AE17" i="1"/>
  <c r="AC17" i="1"/>
  <c r="AD17" i="1"/>
  <c r="AF17" i="1"/>
  <c r="X17" i="1"/>
  <c r="AB17" i="1"/>
  <c r="AA17" i="1"/>
  <c r="Z17" i="1"/>
  <c r="Y17" i="1"/>
  <c r="S17" i="1"/>
  <c r="Q17" i="1"/>
  <c r="T17" i="1"/>
  <c r="P17" i="1"/>
  <c r="M17" i="1"/>
  <c r="N17" i="1"/>
  <c r="O17" i="1"/>
</calcChain>
</file>

<file path=xl/sharedStrings.xml><?xml version="1.0" encoding="utf-8"?>
<sst xmlns="http://schemas.openxmlformats.org/spreadsheetml/2006/main" count="21358" uniqueCount="2586">
  <si>
    <t>File opened</t>
  </si>
  <si>
    <t>2023-01-26 09:05:17</t>
  </si>
  <si>
    <t>Console s/n</t>
  </si>
  <si>
    <t>68C-812068</t>
  </si>
  <si>
    <t>Console ver</t>
  </si>
  <si>
    <t>Bluestem v.2.1.08</t>
  </si>
  <si>
    <t>Scripts ver</t>
  </si>
  <si>
    <t>2022.05  2.1.08, Aug 2022</t>
  </si>
  <si>
    <t>Head s/n</t>
  </si>
  <si>
    <t>68H-712058</t>
  </si>
  <si>
    <t>Head ver</t>
  </si>
  <si>
    <t>1.4.22</t>
  </si>
  <si>
    <t>Head cal</t>
  </si>
  <si>
    <t>{"oxygen": "21", "co2azero": "0.895998", "co2aspan1": "0.99881", "co2aspan2": "-0.0247369", "co2aspan2a": "0.285116", "co2aspan2b": "0.282766", "co2aspanconc1": "2490", "co2aspanconc2": "309.1", "co2bzero": "0.911525", "co2bspan1": "0.999994", "co2bspan2": "-0.0286752", "co2bspan2a": "0.281163", "co2bspan2b": "0.278895", "co2bspanconc1": "2490", "co2bspanconc2": "309.1", "h2oazero": "1.03459", "h2oaspan1": "1.00843", "h2oaspan2": "0", "h2oaspan2a": "0.0733649", "h2oaspan2b": "0.0739832", "h2oaspanconc1": "12.54", "h2oaspanconc2": "0", "h2obzero": "1.04039", "h2obspan1": "1.04271", "h2obspan2": "0", "h2obspan2a": "0.0711664", "h2obspan2b": "0.0742063", "h2obspanconc1": "12.54", "h2obspanconc2": "0", "tazero": "-0.00456619", "tbzero": "-0.0261154", "flowmeterzero": "0.996722", "flowazero": "0.30199", "flowbzero": "0.29665", "chamberpressurezero": "2.68502", "ssa_ref": "28357.3", "ssb_ref": "37271"}</t>
  </si>
  <si>
    <t>CO2 rangematch</t>
  </si>
  <si>
    <t>Thu Nov 17 10:57</t>
  </si>
  <si>
    <t>H2O rangematch</t>
  </si>
  <si>
    <t>Thu Nov 17 11:15</t>
  </si>
  <si>
    <t>Chamber type</t>
  </si>
  <si>
    <t>6800-01A</t>
  </si>
  <si>
    <t>Chamber s/n</t>
  </si>
  <si>
    <t>MPF-281817</t>
  </si>
  <si>
    <t>Chamber rev</t>
  </si>
  <si>
    <t>0</t>
  </si>
  <si>
    <t>Chamber cal</t>
  </si>
  <si>
    <t>Fluorometer</t>
  </si>
  <si>
    <t>Flr. Version</t>
  </si>
  <si>
    <t>09:05:17</t>
  </si>
  <si>
    <t>Stability Definition:	gsw (GasEx): Per=20	A (GasEx):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</si>
  <si>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</si>
  <si>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</si>
  <si>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</si>
  <si>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</si>
  <si>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</si>
  <si>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</si>
  <si>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</si>
  <si>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</si>
  <si>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</si>
  <si>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</si>
  <si>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</si>
  <si>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</si>
  <si>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</si>
  <si>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</si>
  <si>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</si>
  <si>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</si>
  <si>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</si>
  <si>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</si>
  <si>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</si>
  <si>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</si>
  <si>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</si>
  <si>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</si>
  <si>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</si>
  <si>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</si>
  <si>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</si>
  <si>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</si>
  <si>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</si>
  <si>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</si>
  <si>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</si>
  <si>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</si>
  <si>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</si>
  <si>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</si>
  <si>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</si>
  <si>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</si>
  <si>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</si>
  <si>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</si>
  <si>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</si>
  <si>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</si>
  <si>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</si>
  <si>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</si>
  <si>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</si>
  <si>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</si>
  <si>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</si>
  <si>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</si>
  <si>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</si>
  <si>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</si>
  <si>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</si>
  <si>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</si>
  <si>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</si>
  <si>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</si>
  <si>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</si>
  <si>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</si>
  <si>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4.16368 79.327 388.552 636.077 874.047 1062.8 1236.32 1371.76</t>
  </si>
  <si>
    <t>Fs_true</t>
  </si>
  <si>
    <t>0.0342791 100.283 404.127 601.283 802.171 1004.79 1200.93 1401.1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</si>
  <si>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</si>
  <si>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</si>
  <si>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</si>
  <si>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</si>
  <si>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</si>
  <si>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</si>
  <si>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</si>
  <si>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</si>
  <si>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</si>
  <si>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</si>
  <si>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</si>
  <si>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</si>
  <si>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</si>
  <si>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</si>
  <si>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</si>
  <si>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</si>
  <si>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</si>
  <si>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</si>
  <si>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</si>
  <si>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</si>
  <si>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</si>
  <si>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</si>
  <si>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</si>
  <si>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</si>
  <si>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</si>
  <si>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</si>
  <si>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</si>
  <si>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</si>
  <si>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replicate</t>
  </si>
  <si>
    <t>event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</si>
  <si>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</si>
  <si>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</si>
  <si>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</si>
  <si>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</si>
  <si>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</si>
  <si>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</si>
  <si>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</si>
  <si>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</si>
  <si>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</si>
  <si>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</si>
  <si>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</si>
  <si>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</si>
  <si>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</si>
  <si>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</si>
  <si>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</si>
  <si>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</si>
  <si>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</si>
  <si>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</si>
  <si>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</si>
  <si>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</si>
  <si>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</si>
  <si>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</si>
  <si>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</si>
  <si>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</si>
  <si>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</si>
  <si>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</si>
  <si>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</si>
  <si>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</si>
  <si>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</si>
  <si>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</si>
  <si>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</si>
  <si>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</si>
  <si>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</si>
  <si>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</si>
  <si>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</si>
  <si>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</si>
  <si>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</si>
  <si>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</si>
  <si>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</si>
  <si>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</si>
  <si>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</si>
  <si>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</si>
  <si>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</si>
  <si>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</si>
  <si>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</si>
  <si>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</si>
  <si>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</si>
  <si>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</si>
  <si>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</si>
  <si>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</si>
  <si>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</si>
  <si>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</si>
  <si>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</si>
  <si>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</si>
  <si>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</si>
  <si>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</si>
  <si>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</si>
  <si>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</si>
  <si>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</si>
  <si>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</si>
  <si>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</si>
  <si>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</si>
  <si>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</si>
  <si>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</si>
  <si>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</si>
  <si>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</si>
  <si>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</si>
  <si>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</si>
  <si>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</si>
  <si>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</si>
  <si>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</si>
  <si>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</si>
  <si>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</si>
  <si>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</si>
  <si>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</si>
  <si>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</si>
  <si>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</si>
  <si>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</si>
  <si>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</si>
  <si>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</si>
  <si>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</si>
  <si>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</si>
  <si>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</si>
  <si>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</si>
  <si>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</si>
  <si>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</si>
  <si>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</si>
  <si>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</si>
  <si>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</si>
  <si>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</si>
  <si>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</si>
  <si>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</si>
  <si>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</si>
  <si>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</si>
  <si>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</si>
  <si>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</si>
  <si>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</si>
  <si>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</si>
  <si>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</si>
  <si>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</si>
  <si>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</si>
  <si>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</si>
  <si>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</si>
  <si>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</si>
  <si>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</si>
  <si>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</si>
  <si>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</si>
  <si>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</si>
  <si>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</si>
  <si>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</si>
  <si>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</si>
  <si>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</si>
  <si>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</si>
  <si>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</si>
  <si>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</si>
  <si>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</si>
  <si>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</si>
  <si>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</si>
  <si>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</si>
  <si>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</si>
  <si>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</si>
  <si>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</si>
  <si>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</si>
  <si>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</si>
  <si>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</si>
  <si>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</si>
  <si>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</si>
  <si>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</si>
  <si>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</si>
  <si>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</si>
  <si>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</si>
  <si>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</si>
  <si>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</si>
  <si>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</si>
  <si>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</si>
  <si>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</si>
  <si>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</si>
  <si>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</si>
  <si>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</si>
  <si>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</si>
  <si>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</si>
  <si>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</si>
  <si>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</si>
  <si>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</si>
  <si>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</si>
  <si>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</si>
  <si>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</si>
  <si>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</si>
  <si>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</si>
  <si>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</si>
  <si>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</si>
  <si>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</si>
  <si>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</si>
  <si>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</si>
  <si>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</si>
  <si>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</si>
  <si>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</si>
  <si>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</si>
  <si>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</si>
  <si>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</si>
  <si>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</si>
  <si>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</si>
  <si>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</si>
  <si>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</si>
  <si>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</si>
  <si>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</si>
  <si>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</si>
  <si>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</si>
  <si>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</si>
  <si>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</si>
  <si>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</si>
  <si>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</si>
  <si>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</si>
  <si>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</si>
  <si>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</si>
  <si>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</si>
  <si>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</si>
  <si>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</si>
  <si>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</si>
  <si>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</si>
  <si>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</si>
  <si>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</si>
  <si>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</si>
  <si>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</si>
  <si>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</si>
  <si>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</si>
  <si>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</si>
  <si>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</si>
  <si>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</si>
  <si>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</si>
  <si>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</si>
  <si>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</si>
  <si>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</si>
  <si>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</si>
  <si>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</si>
  <si>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</si>
  <si>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</si>
  <si>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</si>
  <si>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</si>
  <si>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</si>
  <si>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</si>
  <si>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</si>
  <si>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</si>
  <si>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</si>
  <si>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</si>
  <si>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</si>
  <si>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</si>
  <si>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</si>
  <si>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</si>
  <si>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</si>
  <si>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</si>
  <si>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</si>
  <si>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</si>
  <si>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</si>
  <si>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</si>
  <si>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</si>
  <si>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</si>
  <si>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</si>
  <si>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</si>
  <si>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</si>
  <si>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</si>
  <si>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</si>
  <si>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</si>
  <si>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</si>
  <si>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</si>
  <si>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</si>
  <si>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</si>
  <si>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</si>
  <si>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</si>
  <si>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</si>
  <si>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</si>
  <si>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</si>
  <si>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</si>
  <si>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</si>
  <si>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</si>
  <si>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</si>
  <si>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</si>
  <si>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</si>
  <si>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</si>
  <si>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</si>
  <si>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</si>
  <si>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</si>
  <si>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</si>
  <si>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</si>
  <si>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</si>
  <si>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</si>
  <si>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</si>
  <si>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</si>
  <si>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</si>
  <si>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</si>
  <si>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</si>
  <si>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</si>
  <si>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</si>
  <si>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</si>
  <si>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</si>
  <si>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</si>
  <si>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</si>
  <si>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</si>
  <si>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</si>
  <si>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</si>
  <si>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</si>
  <si>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</si>
  <si>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</si>
  <si>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</si>
  <si>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</si>
  <si>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</si>
  <si>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</si>
  <si>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</si>
  <si>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</si>
  <si>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</si>
  <si>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</si>
  <si>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</si>
  <si>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</si>
  <si>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</si>
  <si>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</si>
  <si>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</si>
  <si>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</si>
  <si>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</si>
  <si>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</si>
  <si>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</si>
  <si>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</si>
  <si>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</si>
  <si>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</si>
  <si>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</si>
  <si>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</si>
  <si>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</si>
  <si>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</si>
  <si>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</si>
  <si>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</si>
  <si>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</si>
  <si>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</si>
  <si>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</si>
  <si>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</si>
  <si>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</si>
  <si>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</si>
  <si>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</si>
  <si>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20230126 09:09:06</t>
  </si>
  <si>
    <t>09:09:06</t>
  </si>
  <si>
    <t>none</t>
  </si>
  <si>
    <t>8</t>
  </si>
  <si>
    <t>zg12a</t>
  </si>
  <si>
    <t>-</t>
  </si>
  <si>
    <t>0: Broadleaf</t>
  </si>
  <si>
    <t>09:06:39</t>
  </si>
  <si>
    <t>0/0</t>
  </si>
  <si>
    <t>11111111</t>
  </si>
  <si>
    <t>oooooooo</t>
  </si>
  <si>
    <t>off</t>
  </si>
  <si>
    <t>20230126 09:09:16</t>
  </si>
  <si>
    <t>09:09:16</t>
  </si>
  <si>
    <t>20230126 09:09:26</t>
  </si>
  <si>
    <t>09:09:26</t>
  </si>
  <si>
    <t>20230126 09:09:36</t>
  </si>
  <si>
    <t>09:09:36</t>
  </si>
  <si>
    <t>20230126 09:09:46</t>
  </si>
  <si>
    <t>09:09:46</t>
  </si>
  <si>
    <t>20230126 09:09:56</t>
  </si>
  <si>
    <t>09:09:56</t>
  </si>
  <si>
    <t>20230126 09:10:06</t>
  </si>
  <si>
    <t>09:10:06</t>
  </si>
  <si>
    <t>20230126 09:10:16</t>
  </si>
  <si>
    <t>09:10:16</t>
  </si>
  <si>
    <t>20230126 09:10:26</t>
  </si>
  <si>
    <t>09:10:26</t>
  </si>
  <si>
    <t>20230126 09:10:36</t>
  </si>
  <si>
    <t>09:10:36</t>
  </si>
  <si>
    <t>20230126 09:10:46</t>
  </si>
  <si>
    <t>09:10:46</t>
  </si>
  <si>
    <t>20230126 09:10:56</t>
  </si>
  <si>
    <t>09:10:56</t>
  </si>
  <si>
    <t>20230126 09:11:06</t>
  </si>
  <si>
    <t>09:11:06</t>
  </si>
  <si>
    <t>20230126 09:11:16</t>
  </si>
  <si>
    <t>09:11:16</t>
  </si>
  <si>
    <t>20230126 09:11:26</t>
  </si>
  <si>
    <t>09:11:26</t>
  </si>
  <si>
    <t>20230126 09:11:36</t>
  </si>
  <si>
    <t>09:11:36</t>
  </si>
  <si>
    <t>20230126 09:11:46</t>
  </si>
  <si>
    <t>09:11:46</t>
  </si>
  <si>
    <t>20230126 09:11:56</t>
  </si>
  <si>
    <t>09:11:56</t>
  </si>
  <si>
    <t>20230126 09:12:06</t>
  </si>
  <si>
    <t>09:12:06</t>
  </si>
  <si>
    <t>20230126 09:12:16</t>
  </si>
  <si>
    <t>09:12:16</t>
  </si>
  <si>
    <t>20230126 09:12:26</t>
  </si>
  <si>
    <t>09:12:26</t>
  </si>
  <si>
    <t>20230126 09:12:36</t>
  </si>
  <si>
    <t>09:12:36</t>
  </si>
  <si>
    <t>20230126 09:12:46</t>
  </si>
  <si>
    <t>09:12:46</t>
  </si>
  <si>
    <t>20230126 09:12:56</t>
  </si>
  <si>
    <t>09:12:56</t>
  </si>
  <si>
    <t>20230126 09:13:06</t>
  </si>
  <si>
    <t>09:13:06</t>
  </si>
  <si>
    <t>20230126 09:13:16</t>
  </si>
  <si>
    <t>09:13:16</t>
  </si>
  <si>
    <t>20230126 09:13:26</t>
  </si>
  <si>
    <t>09:13:26</t>
  </si>
  <si>
    <t>20230126 09:13:36</t>
  </si>
  <si>
    <t>09:13:36</t>
  </si>
  <si>
    <t>20230126 09:13:46</t>
  </si>
  <si>
    <t>09:13:46</t>
  </si>
  <si>
    <t>20230126 09:13:56</t>
  </si>
  <si>
    <t>09:13:56</t>
  </si>
  <si>
    <t>20230126 09:14:06</t>
  </si>
  <si>
    <t>09:14:06</t>
  </si>
  <si>
    <t>20230126 09:14:16</t>
  </si>
  <si>
    <t>09:14:16</t>
  </si>
  <si>
    <t>20230126 09:14:26</t>
  </si>
  <si>
    <t>09:14:26</t>
  </si>
  <si>
    <t>20230126 09:14:36</t>
  </si>
  <si>
    <t>09:14:36</t>
  </si>
  <si>
    <t>20230126 09:14:46</t>
  </si>
  <si>
    <t>09:14:46</t>
  </si>
  <si>
    <t>20230126 09:14:56</t>
  </si>
  <si>
    <t>09:14:56</t>
  </si>
  <si>
    <t>20230126 09:15:06</t>
  </si>
  <si>
    <t>09:15:06</t>
  </si>
  <si>
    <t>20230126 09:15:16</t>
  </si>
  <si>
    <t>09:15:16</t>
  </si>
  <si>
    <t>20230126 09:15:26</t>
  </si>
  <si>
    <t>09:15:26</t>
  </si>
  <si>
    <t>20230126 09:15:36</t>
  </si>
  <si>
    <t>09:15:36</t>
  </si>
  <si>
    <t>20230126 09:15:46</t>
  </si>
  <si>
    <t>09:15:46</t>
  </si>
  <si>
    <t>20230126 09:15:56</t>
  </si>
  <si>
    <t>09:15:56</t>
  </si>
  <si>
    <t>20230126 09:16:06</t>
  </si>
  <si>
    <t>09:16:06</t>
  </si>
  <si>
    <t>20230126 09:16:16</t>
  </si>
  <si>
    <t>09:16:16</t>
  </si>
  <si>
    <t>20230126 09:16:26</t>
  </si>
  <si>
    <t>09:16:26</t>
  </si>
  <si>
    <t>20230126 09:16:36</t>
  </si>
  <si>
    <t>09:16:36</t>
  </si>
  <si>
    <t>20230126 09:16:46</t>
  </si>
  <si>
    <t>09:16:46</t>
  </si>
  <si>
    <t>20230126 09:16:56</t>
  </si>
  <si>
    <t>09:16:56</t>
  </si>
  <si>
    <t>20230126 09:17:06</t>
  </si>
  <si>
    <t>09:17:06</t>
  </si>
  <si>
    <t>20230126 09:17:16</t>
  </si>
  <si>
    <t>09:17:16</t>
  </si>
  <si>
    <t>20230126 09:17:26</t>
  </si>
  <si>
    <t>09:17:26</t>
  </si>
  <si>
    <t>20230126 09:17:36</t>
  </si>
  <si>
    <t>09:17:36</t>
  </si>
  <si>
    <t>20230126 09:17:46</t>
  </si>
  <si>
    <t>09:17:46</t>
  </si>
  <si>
    <t>20230126 09:17:56</t>
  </si>
  <si>
    <t>09:17:56</t>
  </si>
  <si>
    <t>20230126 09:18:06</t>
  </si>
  <si>
    <t>09:18:06</t>
  </si>
  <si>
    <t>20230126 09:18:16</t>
  </si>
  <si>
    <t>09:18:16</t>
  </si>
  <si>
    <t>20230126 09:18:26</t>
  </si>
  <si>
    <t>09:18:26</t>
  </si>
  <si>
    <t>20230126 09:18:36</t>
  </si>
  <si>
    <t>09:18:36</t>
  </si>
  <si>
    <t>20230126 09:18:46</t>
  </si>
  <si>
    <t>09:18:46</t>
  </si>
  <si>
    <t>20230126 09:18:56</t>
  </si>
  <si>
    <t>09:18:56</t>
  </si>
  <si>
    <t>20230126 09:19:06</t>
  </si>
  <si>
    <t>09:19:06</t>
  </si>
  <si>
    <t>20230126 09:19:16</t>
  </si>
  <si>
    <t>09:19:16</t>
  </si>
  <si>
    <t>20230126 09:19:26</t>
  </si>
  <si>
    <t>09:19:26</t>
  </si>
  <si>
    <t>20230126 09:19:36</t>
  </si>
  <si>
    <t>09:19:36</t>
  </si>
  <si>
    <t>20230126 09:19:46</t>
  </si>
  <si>
    <t>09:19:46</t>
  </si>
  <si>
    <t>20230126 09:19:56</t>
  </si>
  <si>
    <t>09:19:56</t>
  </si>
  <si>
    <t>20230126 09:20:06</t>
  </si>
  <si>
    <t>09:20:06</t>
  </si>
  <si>
    <t>20230126 09:20:16</t>
  </si>
  <si>
    <t>09:20:16</t>
  </si>
  <si>
    <t>20230126 09:20:26</t>
  </si>
  <si>
    <t>09:20:26</t>
  </si>
  <si>
    <t>20230126 09:20:36</t>
  </si>
  <si>
    <t>09:20:36</t>
  </si>
  <si>
    <t>20230126 09:20:46</t>
  </si>
  <si>
    <t>09:20:46</t>
  </si>
  <si>
    <t>20230126 09:20:56</t>
  </si>
  <si>
    <t>09:20:56</t>
  </si>
  <si>
    <t>20230126 09:21:06</t>
  </si>
  <si>
    <t>09:21:06</t>
  </si>
  <si>
    <t>20230126 09:21:16</t>
  </si>
  <si>
    <t>09:21:16</t>
  </si>
  <si>
    <t>20230126 09:21:26</t>
  </si>
  <si>
    <t>09:21:26</t>
  </si>
  <si>
    <t>20230126 09:21:36</t>
  </si>
  <si>
    <t>09:21:36</t>
  </si>
  <si>
    <t>20230126 09:21:46</t>
  </si>
  <si>
    <t>09:21:46</t>
  </si>
  <si>
    <t>20230126 09:21:56</t>
  </si>
  <si>
    <t>09:21:56</t>
  </si>
  <si>
    <t>20230126 09:22:06</t>
  </si>
  <si>
    <t>09:22:06</t>
  </si>
  <si>
    <t>20230126 09:22:16</t>
  </si>
  <si>
    <t>09:22:16</t>
  </si>
  <si>
    <t>20230126 09:22:26</t>
  </si>
  <si>
    <t>09:22:26</t>
  </si>
  <si>
    <t>20230126 09:22:36</t>
  </si>
  <si>
    <t>09:22:36</t>
  </si>
  <si>
    <t>20230126 09:22:46</t>
  </si>
  <si>
    <t>09:22:46</t>
  </si>
  <si>
    <t>20230126 09:22:56</t>
  </si>
  <si>
    <t>09:22:56</t>
  </si>
  <si>
    <t>20230126 09:23:06</t>
  </si>
  <si>
    <t>09:23:06</t>
  </si>
  <si>
    <t>20230126 09:23:16</t>
  </si>
  <si>
    <t>09:23:16</t>
  </si>
  <si>
    <t>20230126 09:23:26</t>
  </si>
  <si>
    <t>09:23:26</t>
  </si>
  <si>
    <t>20230126 09:23:36</t>
  </si>
  <si>
    <t>09:23:36</t>
  </si>
  <si>
    <t>20230126 09:23:46</t>
  </si>
  <si>
    <t>09:23:46</t>
  </si>
  <si>
    <t>20230126 09:23:56</t>
  </si>
  <si>
    <t>09:23:56</t>
  </si>
  <si>
    <t>20230126 09:24:06</t>
  </si>
  <si>
    <t>09:24:06</t>
  </si>
  <si>
    <t>20230126 09:24:16</t>
  </si>
  <si>
    <t>09:24:16</t>
  </si>
  <si>
    <t>20230126 09:24:26</t>
  </si>
  <si>
    <t>09:24:26</t>
  </si>
  <si>
    <t>20230126 09:24:36</t>
  </si>
  <si>
    <t>09:24:36</t>
  </si>
  <si>
    <t>20230126 09:24:46</t>
  </si>
  <si>
    <t>09:24:46</t>
  </si>
  <si>
    <t>20230126 09:24:56</t>
  </si>
  <si>
    <t>09:24:56</t>
  </si>
  <si>
    <t>20230126 09:25:06</t>
  </si>
  <si>
    <t>09:25:06</t>
  </si>
  <si>
    <t>20230126 09:25:16</t>
  </si>
  <si>
    <t>09:25:16</t>
  </si>
  <si>
    <t>20230126 09:25:26</t>
  </si>
  <si>
    <t>09:25:26</t>
  </si>
  <si>
    <t>20230126 09:25:36</t>
  </si>
  <si>
    <t>09:25:36</t>
  </si>
  <si>
    <t>20230126 09:25:46</t>
  </si>
  <si>
    <t>09:25:46</t>
  </si>
  <si>
    <t>20230126 09:25:56</t>
  </si>
  <si>
    <t>09:25:56</t>
  </si>
  <si>
    <t>20230126 09:26:06</t>
  </si>
  <si>
    <t>09:26:06</t>
  </si>
  <si>
    <t>20230126 09:26:16</t>
  </si>
  <si>
    <t>09:26:16</t>
  </si>
  <si>
    <t>20230126 09:26:26</t>
  </si>
  <si>
    <t>09:26:26</t>
  </si>
  <si>
    <t>20230126 09:26:36</t>
  </si>
  <si>
    <t>09:26:36</t>
  </si>
  <si>
    <t>20230126 09:26:46</t>
  </si>
  <si>
    <t>09:26:46</t>
  </si>
  <si>
    <t>20230126 09:26:56</t>
  </si>
  <si>
    <t>09:26:56</t>
  </si>
  <si>
    <t>20230126 09:27:06</t>
  </si>
  <si>
    <t>09:27:06</t>
  </si>
  <si>
    <t>20230126 09:27:16</t>
  </si>
  <si>
    <t>09:27:16</t>
  </si>
  <si>
    <t>20230126 09:27:26</t>
  </si>
  <si>
    <t>09:27:26</t>
  </si>
  <si>
    <t>20230126 09:27:36</t>
  </si>
  <si>
    <t>09:27:36</t>
  </si>
  <si>
    <t>20230126 09:27:46</t>
  </si>
  <si>
    <t>09:27:46</t>
  </si>
  <si>
    <t>20230126 09:27:56</t>
  </si>
  <si>
    <t>09:27:56</t>
  </si>
  <si>
    <t>20230126 09:28:06</t>
  </si>
  <si>
    <t>09:28:06</t>
  </si>
  <si>
    <t>20230126 09:28:16</t>
  </si>
  <si>
    <t>09:28:16</t>
  </si>
  <si>
    <t>20230126 09:28:26</t>
  </si>
  <si>
    <t>09:28:26</t>
  </si>
  <si>
    <t>20230126 09:28:36</t>
  </si>
  <si>
    <t>09:28:36</t>
  </si>
  <si>
    <t>20230126 09:28:46</t>
  </si>
  <si>
    <t>09:28:46</t>
  </si>
  <si>
    <t>20230126 09:28:56</t>
  </si>
  <si>
    <t>09:28:56</t>
  </si>
  <si>
    <t>20230126 09:29:06</t>
  </si>
  <si>
    <t>09:29:06</t>
  </si>
  <si>
    <t>20230126 09:29:16</t>
  </si>
  <si>
    <t>09:29:16</t>
  </si>
  <si>
    <t>20230126 09:29:26</t>
  </si>
  <si>
    <t>09:29:26</t>
  </si>
  <si>
    <t>20230126 09:29:36</t>
  </si>
  <si>
    <t>09:29:36</t>
  </si>
  <si>
    <t>20230126 09:29:46</t>
  </si>
  <si>
    <t>09:29:46</t>
  </si>
  <si>
    <t>20230126 09:29:56</t>
  </si>
  <si>
    <t>09:29:56</t>
  </si>
  <si>
    <t>20230126 09:30:06</t>
  </si>
  <si>
    <t>09:30:06</t>
  </si>
  <si>
    <t>20230126 09:30:16</t>
  </si>
  <si>
    <t>09:30:16</t>
  </si>
  <si>
    <t>20230126 09:30:26</t>
  </si>
  <si>
    <t>09:30:26</t>
  </si>
  <si>
    <t>20230126 09:30:36</t>
  </si>
  <si>
    <t>09:30:36</t>
  </si>
  <si>
    <t>20230126 09:30:46</t>
  </si>
  <si>
    <t>09:30:46</t>
  </si>
  <si>
    <t>20230126 09:30:56</t>
  </si>
  <si>
    <t>09:30:56</t>
  </si>
  <si>
    <t>20230126 09:31:06</t>
  </si>
  <si>
    <t>09:31:06</t>
  </si>
  <si>
    <t>20230126 09:31:16</t>
  </si>
  <si>
    <t>09:31:16</t>
  </si>
  <si>
    <t>20230126 09:31:26</t>
  </si>
  <si>
    <t>09:31:26</t>
  </si>
  <si>
    <t>20230126 09:31:36</t>
  </si>
  <si>
    <t>09:31:36</t>
  </si>
  <si>
    <t>20230126 09:31:46</t>
  </si>
  <si>
    <t>09:31:46</t>
  </si>
  <si>
    <t>20230126 09:31:56</t>
  </si>
  <si>
    <t>09:31:56</t>
  </si>
  <si>
    <t>20230126 09:32:06</t>
  </si>
  <si>
    <t>09:32:06</t>
  </si>
  <si>
    <t>20230126 09:32:16</t>
  </si>
  <si>
    <t>09:32:16</t>
  </si>
  <si>
    <t>20230126 09:32:26</t>
  </si>
  <si>
    <t>09:32:26</t>
  </si>
  <si>
    <t>20230126 09:32:36</t>
  </si>
  <si>
    <t>09:32:36</t>
  </si>
  <si>
    <t>20230126 09:32:46</t>
  </si>
  <si>
    <t>09:32:46</t>
  </si>
  <si>
    <t>20230126 09:32:56</t>
  </si>
  <si>
    <t>09:32:56</t>
  </si>
  <si>
    <t>20230126 09:33:06</t>
  </si>
  <si>
    <t>09:33:06</t>
  </si>
  <si>
    <t>20230126 09:33:16</t>
  </si>
  <si>
    <t>09:33:16</t>
  </si>
  <si>
    <t>20230126 09:33:26</t>
  </si>
  <si>
    <t>09:33:26</t>
  </si>
  <si>
    <t>20230126 09:33:36</t>
  </si>
  <si>
    <t>09:33:36</t>
  </si>
  <si>
    <t>20230126 09:33:46</t>
  </si>
  <si>
    <t>09:33:46</t>
  </si>
  <si>
    <t>20230126 09:33:56</t>
  </si>
  <si>
    <t>09:33:56</t>
  </si>
  <si>
    <t>20230126 09:34:06</t>
  </si>
  <si>
    <t>09:34:06</t>
  </si>
  <si>
    <t>20230126 09:34:16</t>
  </si>
  <si>
    <t>09:34:16</t>
  </si>
  <si>
    <t>20230126 09:34:26</t>
  </si>
  <si>
    <t>09:34:26</t>
  </si>
  <si>
    <t>20230126 09:34:36</t>
  </si>
  <si>
    <t>09:34:36</t>
  </si>
  <si>
    <t>20230126 09:34:46</t>
  </si>
  <si>
    <t>09:34:46</t>
  </si>
  <si>
    <t>20230126 09:34:56</t>
  </si>
  <si>
    <t>09:34:56</t>
  </si>
  <si>
    <t>20230126 09:35:06</t>
  </si>
  <si>
    <t>09:35:06</t>
  </si>
  <si>
    <t>20230126 09:35:16</t>
  </si>
  <si>
    <t>09:35:16</t>
  </si>
  <si>
    <t>20230126 09:35:26</t>
  </si>
  <si>
    <t>09:35:26</t>
  </si>
  <si>
    <t>20230126 09:35:36</t>
  </si>
  <si>
    <t>09:35:36</t>
  </si>
  <si>
    <t>20230126 09:35:46</t>
  </si>
  <si>
    <t>09:35:46</t>
  </si>
  <si>
    <t>20230126 09:35:56</t>
  </si>
  <si>
    <t>09:35:56</t>
  </si>
  <si>
    <t>20230126 09:36:06</t>
  </si>
  <si>
    <t>09:36:06</t>
  </si>
  <si>
    <t>20230126 09:36:16</t>
  </si>
  <si>
    <t>09:36:16</t>
  </si>
  <si>
    <t>20230126 09:36:26</t>
  </si>
  <si>
    <t>09:36:26</t>
  </si>
  <si>
    <t>20230126 09:36:36</t>
  </si>
  <si>
    <t>09:36:36</t>
  </si>
  <si>
    <t>20230126 09:36:46</t>
  </si>
  <si>
    <t>09:36:46</t>
  </si>
  <si>
    <t>20230126 09:36:56</t>
  </si>
  <si>
    <t>09:36:56</t>
  </si>
  <si>
    <t>20230126 09:37:06</t>
  </si>
  <si>
    <t>09:37:06</t>
  </si>
  <si>
    <t>20230126 09:37:16</t>
  </si>
  <si>
    <t>09:37:16</t>
  </si>
  <si>
    <t>20230126 09:37:26</t>
  </si>
  <si>
    <t>09:37:26</t>
  </si>
  <si>
    <t>20230126 09:37:36</t>
  </si>
  <si>
    <t>09:37:36</t>
  </si>
  <si>
    <t>20230126 09:37:46</t>
  </si>
  <si>
    <t>09:37:46</t>
  </si>
  <si>
    <t>20230126 09:37:56</t>
  </si>
  <si>
    <t>09:37:56</t>
  </si>
  <si>
    <t>20230126 09:38:06</t>
  </si>
  <si>
    <t>09:38:06</t>
  </si>
  <si>
    <t>20230126 09:38:16</t>
  </si>
  <si>
    <t>09:38:16</t>
  </si>
  <si>
    <t>20230126 09:38:26</t>
  </si>
  <si>
    <t>09:38:26</t>
  </si>
  <si>
    <t>20230126 09:38:36</t>
  </si>
  <si>
    <t>09:38:36</t>
  </si>
  <si>
    <t>20230126 09:38:46</t>
  </si>
  <si>
    <t>09:38:46</t>
  </si>
  <si>
    <t>20230126 09:38:56</t>
  </si>
  <si>
    <t>09:38:56</t>
  </si>
  <si>
    <t>20230126 09:39:06</t>
  </si>
  <si>
    <t>09:39:06</t>
  </si>
  <si>
    <t>20230126 09:39:16</t>
  </si>
  <si>
    <t>09:39:16</t>
  </si>
  <si>
    <t>20230126 09:39:26</t>
  </si>
  <si>
    <t>09:39:26</t>
  </si>
  <si>
    <t>20230126 09:39:36</t>
  </si>
  <si>
    <t>09:39:36</t>
  </si>
  <si>
    <t>20230126 09:39:46</t>
  </si>
  <si>
    <t>09:39:46</t>
  </si>
  <si>
    <t>20230126 09:39:56</t>
  </si>
  <si>
    <t>09:39:56</t>
  </si>
  <si>
    <t>20230126 09:40:06</t>
  </si>
  <si>
    <t>09:40:06</t>
  </si>
  <si>
    <t>20230126 09:40:16</t>
  </si>
  <si>
    <t>09:40:16</t>
  </si>
  <si>
    <t>20230126 09:40:26</t>
  </si>
  <si>
    <t>09:40:26</t>
  </si>
  <si>
    <t>20230126 09:40:36</t>
  </si>
  <si>
    <t>09:40:36</t>
  </si>
  <si>
    <t>20230126 09:40:46</t>
  </si>
  <si>
    <t>09:40:46</t>
  </si>
  <si>
    <t>20230126 09:40:56</t>
  </si>
  <si>
    <t>09:40:56</t>
  </si>
  <si>
    <t>20230126 09:41:06</t>
  </si>
  <si>
    <t>09:41:06</t>
  </si>
  <si>
    <t>20230126 09:41:16</t>
  </si>
  <si>
    <t>09:41:16</t>
  </si>
  <si>
    <t>20230126 09:41:26</t>
  </si>
  <si>
    <t>09:41:26</t>
  </si>
  <si>
    <t>20230126 09:41:36</t>
  </si>
  <si>
    <t>09:41:36</t>
  </si>
  <si>
    <t>20230126 09:41:46</t>
  </si>
  <si>
    <t>09:41:46</t>
  </si>
  <si>
    <t>20230126 09:41:56</t>
  </si>
  <si>
    <t>09:41:56</t>
  </si>
  <si>
    <t>20230126 09:42:06</t>
  </si>
  <si>
    <t>09:42:06</t>
  </si>
  <si>
    <t>20230126 09:42:16</t>
  </si>
  <si>
    <t>09:42:16</t>
  </si>
  <si>
    <t>20230126 09:42:26</t>
  </si>
  <si>
    <t>09:42:26</t>
  </si>
  <si>
    <t>20230126 09:42:36</t>
  </si>
  <si>
    <t>09:42:36</t>
  </si>
  <si>
    <t>20230126 09:42:46</t>
  </si>
  <si>
    <t>09:42:46</t>
  </si>
  <si>
    <t>20230126 09:42:56</t>
  </si>
  <si>
    <t>09:42:56</t>
  </si>
  <si>
    <t>20230126 09:43:06</t>
  </si>
  <si>
    <t>09:43:06</t>
  </si>
  <si>
    <t>20230126 09:43:16</t>
  </si>
  <si>
    <t>09:43:16</t>
  </si>
  <si>
    <t>20230126 09:43:26</t>
  </si>
  <si>
    <t>09:43:26</t>
  </si>
  <si>
    <t>20230126 09:43:36</t>
  </si>
  <si>
    <t>09:43:36</t>
  </si>
  <si>
    <t>20230126 09:43:46</t>
  </si>
  <si>
    <t>09:43:46</t>
  </si>
  <si>
    <t>20230126 09:43:56</t>
  </si>
  <si>
    <t>09:43:56</t>
  </si>
  <si>
    <t>20230126 09:44:06</t>
  </si>
  <si>
    <t>09:44:06</t>
  </si>
  <si>
    <t>20230126 09:44:16</t>
  </si>
  <si>
    <t>09:44:16</t>
  </si>
  <si>
    <t>20230126 09:44:26</t>
  </si>
  <si>
    <t>09:44:26</t>
  </si>
  <si>
    <t>20230126 09:44:36</t>
  </si>
  <si>
    <t>09:44:36</t>
  </si>
  <si>
    <t>20230126 09:44:46</t>
  </si>
  <si>
    <t>09:44:46</t>
  </si>
  <si>
    <t>20230126 09:44:56</t>
  </si>
  <si>
    <t>09:44:56</t>
  </si>
  <si>
    <t>20230126 09:45:06</t>
  </si>
  <si>
    <t>09:45:06</t>
  </si>
  <si>
    <t>20230126 09:45:16</t>
  </si>
  <si>
    <t>09:45:16</t>
  </si>
  <si>
    <t>20230126 09:45:26</t>
  </si>
  <si>
    <t>09:45:26</t>
  </si>
  <si>
    <t>20230126 09:45:36</t>
  </si>
  <si>
    <t>09:45:36</t>
  </si>
  <si>
    <t>20230126 09:45:46</t>
  </si>
  <si>
    <t>09:45:46</t>
  </si>
  <si>
    <t>20230126 09:45:56</t>
  </si>
  <si>
    <t>09:45:56</t>
  </si>
  <si>
    <t>20230126 09:46:06</t>
  </si>
  <si>
    <t>09:46:06</t>
  </si>
  <si>
    <t>20230126 09:46:16</t>
  </si>
  <si>
    <t>09:46:16</t>
  </si>
  <si>
    <t>20230126 09:46:26</t>
  </si>
  <si>
    <t>09:46:26</t>
  </si>
  <si>
    <t>20230126 09:46:36</t>
  </si>
  <si>
    <t>09:46:36</t>
  </si>
  <si>
    <t>20230126 09:46:46</t>
  </si>
  <si>
    <t>09:46:46</t>
  </si>
  <si>
    <t>20230126 09:46:56</t>
  </si>
  <si>
    <t>09:46:56</t>
  </si>
  <si>
    <t>20230126 09:47:06</t>
  </si>
  <si>
    <t>09:47:06</t>
  </si>
  <si>
    <t>20230126 09:47:16</t>
  </si>
  <si>
    <t>09:47:16</t>
  </si>
  <si>
    <t>20230126 09:47:26</t>
  </si>
  <si>
    <t>09:47:26</t>
  </si>
  <si>
    <t>20230126 09:47:36</t>
  </si>
  <si>
    <t>09:47:36</t>
  </si>
  <si>
    <t>20230126 09:47:46</t>
  </si>
  <si>
    <t>09:47:46</t>
  </si>
  <si>
    <t>20230126 09:47:56</t>
  </si>
  <si>
    <t>09:47:56</t>
  </si>
  <si>
    <t>20230126 09:48:06</t>
  </si>
  <si>
    <t>09:48:06</t>
  </si>
  <si>
    <t>20230126 09:48:16</t>
  </si>
  <si>
    <t>09:48:16</t>
  </si>
  <si>
    <t>20230126 09:48:26</t>
  </si>
  <si>
    <t>09:48:26</t>
  </si>
  <si>
    <t>20230126 09:48:36</t>
  </si>
  <si>
    <t>09:48:36</t>
  </si>
  <si>
    <t>20230126 09:48:46</t>
  </si>
  <si>
    <t>09:48:46</t>
  </si>
  <si>
    <t>20230126 09:48:56</t>
  </si>
  <si>
    <t>09:48:56</t>
  </si>
  <si>
    <t>20230126 09:49:06</t>
  </si>
  <si>
    <t>09:49:06</t>
  </si>
  <si>
    <t>20230126 09:49:16</t>
  </si>
  <si>
    <t>09:49:16</t>
  </si>
  <si>
    <t>20230126 09:49:26</t>
  </si>
  <si>
    <t>09:49:26</t>
  </si>
  <si>
    <t>20230126 09:49:36</t>
  </si>
  <si>
    <t>09:49:36</t>
  </si>
  <si>
    <t>20230126 09:49:46</t>
  </si>
  <si>
    <t>09:49:46</t>
  </si>
  <si>
    <t>20230126 09:49:56</t>
  </si>
  <si>
    <t>09:49:56</t>
  </si>
  <si>
    <t>20230126 09:50:06</t>
  </si>
  <si>
    <t>09:50:06</t>
  </si>
  <si>
    <t>20230126 09:50:16</t>
  </si>
  <si>
    <t>09:50:16</t>
  </si>
  <si>
    <t>20230126 09:50:26</t>
  </si>
  <si>
    <t>09:50:26</t>
  </si>
  <si>
    <t>20230126 09:50:36</t>
  </si>
  <si>
    <t>09:50:36</t>
  </si>
  <si>
    <t>20230126 09:50:46</t>
  </si>
  <si>
    <t>09:50:46</t>
  </si>
  <si>
    <t>20230126 09:50:56</t>
  </si>
  <si>
    <t>09:50:56</t>
  </si>
  <si>
    <t>20230126 09:51:06</t>
  </si>
  <si>
    <t>09:51:06</t>
  </si>
  <si>
    <t>20230126 09:51:16</t>
  </si>
  <si>
    <t>09:51:16</t>
  </si>
  <si>
    <t>20230126 09:51:26</t>
  </si>
  <si>
    <t>09:51:26</t>
  </si>
  <si>
    <t>20230126 09:51:36</t>
  </si>
  <si>
    <t>09:51:36</t>
  </si>
  <si>
    <t>20230126 09:51:46</t>
  </si>
  <si>
    <t>09:51:46</t>
  </si>
  <si>
    <t>20230126 09:51:56</t>
  </si>
  <si>
    <t>09:51:56</t>
  </si>
  <si>
    <t>20230126 09:52:06</t>
  </si>
  <si>
    <t>09:52:06</t>
  </si>
  <si>
    <t>20230126 09:52:16</t>
  </si>
  <si>
    <t>09:52:16</t>
  </si>
  <si>
    <t>20230126 09:52:26</t>
  </si>
  <si>
    <t>09:52:26</t>
  </si>
  <si>
    <t>20230126 09:52:36</t>
  </si>
  <si>
    <t>09:52:36</t>
  </si>
  <si>
    <t>20230126 09:52:46</t>
  </si>
  <si>
    <t>09:52:46</t>
  </si>
  <si>
    <t>20230126 09:52:56</t>
  </si>
  <si>
    <t>09:52:56</t>
  </si>
  <si>
    <t>20230126 09:53:06</t>
  </si>
  <si>
    <t>09:53:06</t>
  </si>
  <si>
    <t>20230126 09:53:16</t>
  </si>
  <si>
    <t>09:53:16</t>
  </si>
  <si>
    <t>20230126 09:53:26</t>
  </si>
  <si>
    <t>09:53:26</t>
  </si>
  <si>
    <t>20230126 09:53:36</t>
  </si>
  <si>
    <t>09:53:36</t>
  </si>
  <si>
    <t>20230126 09:53:46</t>
  </si>
  <si>
    <t>09:53:46</t>
  </si>
  <si>
    <t>20230126 09:53:56</t>
  </si>
  <si>
    <t>09:53:56</t>
  </si>
  <si>
    <t>20230126 09:54:06</t>
  </si>
  <si>
    <t>09:54:06</t>
  </si>
  <si>
    <t>20230126 09:54:16</t>
  </si>
  <si>
    <t>09:54:16</t>
  </si>
  <si>
    <t>20230126 09:54:26</t>
  </si>
  <si>
    <t>09:54:26</t>
  </si>
  <si>
    <t>20230126 09:54:36</t>
  </si>
  <si>
    <t>09:54:36</t>
  </si>
  <si>
    <t>20230126 09:54:46</t>
  </si>
  <si>
    <t>09:54:46</t>
  </si>
  <si>
    <t>20230126 09:54:56</t>
  </si>
  <si>
    <t>09:54:56</t>
  </si>
  <si>
    <t>20230126 09:55:06</t>
  </si>
  <si>
    <t>09:55:06</t>
  </si>
  <si>
    <t>20230126 09:55:16</t>
  </si>
  <si>
    <t>09:55:16</t>
  </si>
  <si>
    <t>20230126 09:55:26</t>
  </si>
  <si>
    <t>09:55:26</t>
  </si>
  <si>
    <t>20230126 09:55:36</t>
  </si>
  <si>
    <t>09:55:36</t>
  </si>
  <si>
    <t>20230126 09:55:46</t>
  </si>
  <si>
    <t>09:55:46</t>
  </si>
  <si>
    <t>20230126 09:55:56</t>
  </si>
  <si>
    <t>09:55:56</t>
  </si>
  <si>
    <t>20230126 09:56:06</t>
  </si>
  <si>
    <t>09:56:06</t>
  </si>
  <si>
    <t>20230126 09:56:16</t>
  </si>
  <si>
    <t>09:56:16</t>
  </si>
  <si>
    <t>20230126 09:56:26</t>
  </si>
  <si>
    <t>09:56:26</t>
  </si>
  <si>
    <t>20230126 09:56:36</t>
  </si>
  <si>
    <t>09:56:36</t>
  </si>
  <si>
    <t>20230126 09:56:46</t>
  </si>
  <si>
    <t>09:56:46</t>
  </si>
  <si>
    <t>20230126 09:56:56</t>
  </si>
  <si>
    <t>09:56:56</t>
  </si>
  <si>
    <t>20230126 09:57:06</t>
  </si>
  <si>
    <t>09:57:06</t>
  </si>
  <si>
    <t>20230126 09:57:16</t>
  </si>
  <si>
    <t>09:57:16</t>
  </si>
  <si>
    <t>20230126 09:57:26</t>
  </si>
  <si>
    <t>09:57:26</t>
  </si>
  <si>
    <t>20230126 09:57:36</t>
  </si>
  <si>
    <t>09:57:36</t>
  </si>
  <si>
    <t>20230126 09:57:46</t>
  </si>
  <si>
    <t>09:57:46</t>
  </si>
  <si>
    <t>20230126 09:57:56</t>
  </si>
  <si>
    <t>09:57:56</t>
  </si>
  <si>
    <t>20230126 09:58:06</t>
  </si>
  <si>
    <t>09:58:06</t>
  </si>
  <si>
    <t>20230126 09:58:16</t>
  </si>
  <si>
    <t>09:58:16</t>
  </si>
  <si>
    <t>20230126 09:58:26</t>
  </si>
  <si>
    <t>09:58:26</t>
  </si>
  <si>
    <t>20230126 09:58:36</t>
  </si>
  <si>
    <t>09:58:36</t>
  </si>
  <si>
    <t>20230126 09:58:46</t>
  </si>
  <si>
    <t>09:58:46</t>
  </si>
  <si>
    <t>20230126 09:58:56</t>
  </si>
  <si>
    <t>09:58:56</t>
  </si>
  <si>
    <t>20230126 09:59:06</t>
  </si>
  <si>
    <t>09:59:06</t>
  </si>
  <si>
    <t>20230126 09:59:16</t>
  </si>
  <si>
    <t>09:59:16</t>
  </si>
  <si>
    <t>20230126 09:59:26</t>
  </si>
  <si>
    <t>09:59:26</t>
  </si>
  <si>
    <t>20230126 09:59:36</t>
  </si>
  <si>
    <t>09:59:36</t>
  </si>
  <si>
    <t>20230126 09:59:46</t>
  </si>
  <si>
    <t>09:59:46</t>
  </si>
  <si>
    <t>20230126 09:59:56</t>
  </si>
  <si>
    <t>09:59:56</t>
  </si>
  <si>
    <t>20230126 10:00:06</t>
  </si>
  <si>
    <t>10:00:06</t>
  </si>
  <si>
    <t>20230126 10:00:16</t>
  </si>
  <si>
    <t>10:00:16</t>
  </si>
  <si>
    <t>20230126 10:00:26</t>
  </si>
  <si>
    <t>10:00:26</t>
  </si>
  <si>
    <t>20230126 10:00:36</t>
  </si>
  <si>
    <t>10:00:36</t>
  </si>
  <si>
    <t>20230126 10:00:46</t>
  </si>
  <si>
    <t>10:00:46</t>
  </si>
  <si>
    <t>20230126 10:00:56</t>
  </si>
  <si>
    <t>10:00:56</t>
  </si>
  <si>
    <t>20230126 10:01:06</t>
  </si>
  <si>
    <t>10:01:06</t>
  </si>
  <si>
    <t>20230126 10:01:16</t>
  </si>
  <si>
    <t>10:01:16</t>
  </si>
  <si>
    <t>20230126 10:01:26</t>
  </si>
  <si>
    <t>10:01:26</t>
  </si>
  <si>
    <t>20230126 10:01:36</t>
  </si>
  <si>
    <t>10:01:36</t>
  </si>
  <si>
    <t>20230126 10:01:46</t>
  </si>
  <si>
    <t>10:01:46</t>
  </si>
  <si>
    <t>20230126 10:01:56</t>
  </si>
  <si>
    <t>10:01:56</t>
  </si>
  <si>
    <t>20230126 10:02:06</t>
  </si>
  <si>
    <t>10:02:06</t>
  </si>
  <si>
    <t>20230126 10:02:16</t>
  </si>
  <si>
    <t>10:02:16</t>
  </si>
  <si>
    <t>20230126 10:02:26</t>
  </si>
  <si>
    <t>10:02:26</t>
  </si>
  <si>
    <t>20230126 10:02:36</t>
  </si>
  <si>
    <t>10:02:36</t>
  </si>
  <si>
    <t>20230126 10:02:46</t>
  </si>
  <si>
    <t>10:02:46</t>
  </si>
  <si>
    <t>20230126 10:02:56</t>
  </si>
  <si>
    <t>10:02:56</t>
  </si>
  <si>
    <t>20230126 10:03:06</t>
  </si>
  <si>
    <t>10:03:06</t>
  </si>
  <si>
    <t>20230126 10:03:16</t>
  </si>
  <si>
    <t>10:03:16</t>
  </si>
  <si>
    <t>20230126 10:03:26</t>
  </si>
  <si>
    <t>10:03:26</t>
  </si>
  <si>
    <t>20230126 10:03:36</t>
  </si>
  <si>
    <t>10:03:36</t>
  </si>
  <si>
    <t>20230126 10:03:46</t>
  </si>
  <si>
    <t>10:03:46</t>
  </si>
  <si>
    <t>20230126 10:03:56</t>
  </si>
  <si>
    <t>10:03:56</t>
  </si>
  <si>
    <t>20230126 10:04:06</t>
  </si>
  <si>
    <t>10:04:06</t>
  </si>
  <si>
    <t>20230126 10:04:16</t>
  </si>
  <si>
    <t>10:04:16</t>
  </si>
  <si>
    <t>20230126 10:04:26</t>
  </si>
  <si>
    <t>10:04:26</t>
  </si>
  <si>
    <t>20230126 10:04:36</t>
  </si>
  <si>
    <t>10:04:36</t>
  </si>
  <si>
    <t>20230126 10:04:46</t>
  </si>
  <si>
    <t>10:04:46</t>
  </si>
  <si>
    <t>20230126 10:04:56</t>
  </si>
  <si>
    <t>10:04:56</t>
  </si>
  <si>
    <t>20230126 10:05:06</t>
  </si>
  <si>
    <t>10:05:06</t>
  </si>
  <si>
    <t>20230126 10:05:16</t>
  </si>
  <si>
    <t>10:05:16</t>
  </si>
  <si>
    <t>20230126 10:05:26</t>
  </si>
  <si>
    <t>10:05:26</t>
  </si>
  <si>
    <t>20230126 10:05:36</t>
  </si>
  <si>
    <t>10:05:36</t>
  </si>
  <si>
    <t>20230126 10:05:46</t>
  </si>
  <si>
    <t>10:05:46</t>
  </si>
  <si>
    <t>20230126 10:05:56</t>
  </si>
  <si>
    <t>10:05:56</t>
  </si>
  <si>
    <t>20230126 10:06:06</t>
  </si>
  <si>
    <t>10:06:06</t>
  </si>
  <si>
    <t>20230126 10:06:16</t>
  </si>
  <si>
    <t>10:06:16</t>
  </si>
  <si>
    <t>20230126 10:06:26</t>
  </si>
  <si>
    <t>10:06:26</t>
  </si>
  <si>
    <t>20230126 10:06:36</t>
  </si>
  <si>
    <t>10:06:36</t>
  </si>
  <si>
    <t>20230126 10:06:46</t>
  </si>
  <si>
    <t>10:06:46</t>
  </si>
  <si>
    <t>20230126 10:06:56</t>
  </si>
  <si>
    <t>10:06:56</t>
  </si>
  <si>
    <t>20230126 10:07:06</t>
  </si>
  <si>
    <t>10:07:06</t>
  </si>
  <si>
    <t>20230126 10:07:16</t>
  </si>
  <si>
    <t>10:07:16</t>
  </si>
  <si>
    <t>20230126 10:07:26</t>
  </si>
  <si>
    <t>10:07:26</t>
  </si>
  <si>
    <t>20230126 10:07:36</t>
  </si>
  <si>
    <t>10:07:36</t>
  </si>
  <si>
    <t>20230126 10:07:46</t>
  </si>
  <si>
    <t>10:07:46</t>
  </si>
  <si>
    <t>20230126 10:07:56</t>
  </si>
  <si>
    <t>10:07:56</t>
  </si>
  <si>
    <t>20230126 10:08:06</t>
  </si>
  <si>
    <t>10:08:06</t>
  </si>
  <si>
    <t>20230126 10:08:16</t>
  </si>
  <si>
    <t>10:08:16</t>
  </si>
  <si>
    <t>20230126 10:08:26</t>
  </si>
  <si>
    <t>10:08:26</t>
  </si>
  <si>
    <t>20230126 10:08:36</t>
  </si>
  <si>
    <t>10:08:36</t>
  </si>
  <si>
    <t>20230126 10:08:46</t>
  </si>
  <si>
    <t>10:08:46</t>
  </si>
  <si>
    <t>20230126 10:08:56</t>
  </si>
  <si>
    <t>10:08:56</t>
  </si>
  <si>
    <t>20230126 10:12:30</t>
  </si>
  <si>
    <t>10:12:30</t>
  </si>
  <si>
    <t>6</t>
  </si>
  <si>
    <t>zg5b</t>
  </si>
  <si>
    <t>10:10:30</t>
  </si>
  <si>
    <t>20230126 10:12:40</t>
  </si>
  <si>
    <t>10:12:40</t>
  </si>
  <si>
    <t>20230126 10:12:50</t>
  </si>
  <si>
    <t>10:12:50</t>
  </si>
  <si>
    <t>20230126 10:13:00</t>
  </si>
  <si>
    <t>10:13:00</t>
  </si>
  <si>
    <t>20230126 10:13:10</t>
  </si>
  <si>
    <t>10:13:10</t>
  </si>
  <si>
    <t>20230126 10:13:20</t>
  </si>
  <si>
    <t>10:13:20</t>
  </si>
  <si>
    <t>20230126 10:13:30</t>
  </si>
  <si>
    <t>10:13:30</t>
  </si>
  <si>
    <t>20230126 10:13:40</t>
  </si>
  <si>
    <t>10:13:40</t>
  </si>
  <si>
    <t>20230126 10:13:50</t>
  </si>
  <si>
    <t>10:13:50</t>
  </si>
  <si>
    <t>20230126 10:14:00</t>
  </si>
  <si>
    <t>10:14:00</t>
  </si>
  <si>
    <t>20230126 10:14:10</t>
  </si>
  <si>
    <t>10:14:10</t>
  </si>
  <si>
    <t>20230126 10:14:20</t>
  </si>
  <si>
    <t>10:14:20</t>
  </si>
  <si>
    <t>20230126 10:14:30</t>
  </si>
  <si>
    <t>10:14:30</t>
  </si>
  <si>
    <t>20230126 10:14:40</t>
  </si>
  <si>
    <t>10:14:40</t>
  </si>
  <si>
    <t>20230126 10:14:50</t>
  </si>
  <si>
    <t>10:14:50</t>
  </si>
  <si>
    <t>20230126 10:15:00</t>
  </si>
  <si>
    <t>10:15:00</t>
  </si>
  <si>
    <t>20230126 10:15:10</t>
  </si>
  <si>
    <t>10:15:10</t>
  </si>
  <si>
    <t>20230126 10:15:20</t>
  </si>
  <si>
    <t>10:15:20</t>
  </si>
  <si>
    <t>20230126 10:15:30</t>
  </si>
  <si>
    <t>10:15:30</t>
  </si>
  <si>
    <t>20230126 10:15:40</t>
  </si>
  <si>
    <t>10:15:40</t>
  </si>
  <si>
    <t>20230126 10:15:50</t>
  </si>
  <si>
    <t>10:15:50</t>
  </si>
  <si>
    <t>20230126 10:16:00</t>
  </si>
  <si>
    <t>10:16:00</t>
  </si>
  <si>
    <t>20230126 10:16:10</t>
  </si>
  <si>
    <t>10:16:10</t>
  </si>
  <si>
    <t>20230126 10:16:20</t>
  </si>
  <si>
    <t>10:16:20</t>
  </si>
  <si>
    <t>20230126 10:16:30</t>
  </si>
  <si>
    <t>10:16:30</t>
  </si>
  <si>
    <t>20230126 10:16:40</t>
  </si>
  <si>
    <t>10:16:40</t>
  </si>
  <si>
    <t>20230126 10:16:50</t>
  </si>
  <si>
    <t>10:16:50</t>
  </si>
  <si>
    <t>20230126 10:17:00</t>
  </si>
  <si>
    <t>10:17:00</t>
  </si>
  <si>
    <t>20230126 10:17:10</t>
  </si>
  <si>
    <t>10:17:10</t>
  </si>
  <si>
    <t>20230126 10:17:20</t>
  </si>
  <si>
    <t>10:17:20</t>
  </si>
  <si>
    <t>20230126 10:17:30</t>
  </si>
  <si>
    <t>10:17:30</t>
  </si>
  <si>
    <t>20230126 10:17:40</t>
  </si>
  <si>
    <t>10:17:40</t>
  </si>
  <si>
    <t>20230126 10:17:50</t>
  </si>
  <si>
    <t>10:17:50</t>
  </si>
  <si>
    <t>20230126 10:18:00</t>
  </si>
  <si>
    <t>10:18:00</t>
  </si>
  <si>
    <t>20230126 10:18:10</t>
  </si>
  <si>
    <t>10:18:10</t>
  </si>
  <si>
    <t>20230126 10:18:20</t>
  </si>
  <si>
    <t>10:18:20</t>
  </si>
  <si>
    <t>20230126 10:18:30</t>
  </si>
  <si>
    <t>10:18:30</t>
  </si>
  <si>
    <t>20230126 10:18:40</t>
  </si>
  <si>
    <t>10:18:40</t>
  </si>
  <si>
    <t>20230126 10:18:50</t>
  </si>
  <si>
    <t>10:18:50</t>
  </si>
  <si>
    <t>20230126 10:19:00</t>
  </si>
  <si>
    <t>10:19:00</t>
  </si>
  <si>
    <t>20230126 10:19:10</t>
  </si>
  <si>
    <t>10:19:10</t>
  </si>
  <si>
    <t>20230126 10:19:20</t>
  </si>
  <si>
    <t>10:19:20</t>
  </si>
  <si>
    <t>20230126 10:19:30</t>
  </si>
  <si>
    <t>10:19:30</t>
  </si>
  <si>
    <t>20230126 10:19:40</t>
  </si>
  <si>
    <t>10:19:40</t>
  </si>
  <si>
    <t>20230126 10:19:50</t>
  </si>
  <si>
    <t>10:19:50</t>
  </si>
  <si>
    <t>20230126 10:20:00</t>
  </si>
  <si>
    <t>10:20:00</t>
  </si>
  <si>
    <t>20230126 10:20:10</t>
  </si>
  <si>
    <t>10:20:10</t>
  </si>
  <si>
    <t>20230126 10:20:20</t>
  </si>
  <si>
    <t>10:20:20</t>
  </si>
  <si>
    <t>20230126 10:20:30</t>
  </si>
  <si>
    <t>10:20:30</t>
  </si>
  <si>
    <t>20230126 10:20:40</t>
  </si>
  <si>
    <t>10:20:40</t>
  </si>
  <si>
    <t>20230126 10:20:50</t>
  </si>
  <si>
    <t>10:20:50</t>
  </si>
  <si>
    <t>20230126 10:21:00</t>
  </si>
  <si>
    <t>10:21:00</t>
  </si>
  <si>
    <t>20230126 10:21:10</t>
  </si>
  <si>
    <t>10:21:10</t>
  </si>
  <si>
    <t>20230126 10:21:20</t>
  </si>
  <si>
    <t>10:21:20</t>
  </si>
  <si>
    <t>20230126 10:21:30</t>
  </si>
  <si>
    <t>10:21:30</t>
  </si>
  <si>
    <t>20230126 10:21:40</t>
  </si>
  <si>
    <t>10:21:40</t>
  </si>
  <si>
    <t>20230126 10:21:50</t>
  </si>
  <si>
    <t>10:21:50</t>
  </si>
  <si>
    <t>20230126 10:22:00</t>
  </si>
  <si>
    <t>10:22:00</t>
  </si>
  <si>
    <t>20230126 10:22:10</t>
  </si>
  <si>
    <t>10:22:10</t>
  </si>
  <si>
    <t>20230126 10:22:20</t>
  </si>
  <si>
    <t>10:22:20</t>
  </si>
  <si>
    <t>20230126 10:22:30</t>
  </si>
  <si>
    <t>10:22:30</t>
  </si>
  <si>
    <t>20230126 10:22:40</t>
  </si>
  <si>
    <t>10:22:40</t>
  </si>
  <si>
    <t>20230126 10:22:50</t>
  </si>
  <si>
    <t>10:22:50</t>
  </si>
  <si>
    <t>20230126 10:23:00</t>
  </si>
  <si>
    <t>10:23:00</t>
  </si>
  <si>
    <t>20230126 10:23:10</t>
  </si>
  <si>
    <t>10:23:10</t>
  </si>
  <si>
    <t>20230126 10:23:20</t>
  </si>
  <si>
    <t>10:23:20</t>
  </si>
  <si>
    <t>20230126 10:23:30</t>
  </si>
  <si>
    <t>10:23:30</t>
  </si>
  <si>
    <t>20230126 10:23:40</t>
  </si>
  <si>
    <t>10:23:40</t>
  </si>
  <si>
    <t>20230126 10:23:50</t>
  </si>
  <si>
    <t>10:23:50</t>
  </si>
  <si>
    <t>20230126 10:24:00</t>
  </si>
  <si>
    <t>10:24:00</t>
  </si>
  <si>
    <t>20230126 10:24:10</t>
  </si>
  <si>
    <t>10:24:10</t>
  </si>
  <si>
    <t>20230126 10:24:20</t>
  </si>
  <si>
    <t>10:24:20</t>
  </si>
  <si>
    <t>20230126 10:24:30</t>
  </si>
  <si>
    <t>10:24:30</t>
  </si>
  <si>
    <t>20230126 10:24:40</t>
  </si>
  <si>
    <t>10:24:40</t>
  </si>
  <si>
    <t>20230126 10:24:50</t>
  </si>
  <si>
    <t>10:24:50</t>
  </si>
  <si>
    <t>20230126 10:25:00</t>
  </si>
  <si>
    <t>10:25:00</t>
  </si>
  <si>
    <t>20230126 10:25:10</t>
  </si>
  <si>
    <t>10:25:10</t>
  </si>
  <si>
    <t>20230126 10:25:20</t>
  </si>
  <si>
    <t>10:25:20</t>
  </si>
  <si>
    <t>20230126 10:25:30</t>
  </si>
  <si>
    <t>10:25:30</t>
  </si>
  <si>
    <t>20230126 10:25:40</t>
  </si>
  <si>
    <t>10:25:40</t>
  </si>
  <si>
    <t>20230126 10:25:50</t>
  </si>
  <si>
    <t>10:25:50</t>
  </si>
  <si>
    <t>20230126 10:26:00</t>
  </si>
  <si>
    <t>10:26:00</t>
  </si>
  <si>
    <t>20230126 10:26:10</t>
  </si>
  <si>
    <t>10:26:10</t>
  </si>
  <si>
    <t>20230126 10:26:20</t>
  </si>
  <si>
    <t>10:26:20</t>
  </si>
  <si>
    <t>20230126 10:26:30</t>
  </si>
  <si>
    <t>10:26:30</t>
  </si>
  <si>
    <t>20230126 10:26:40</t>
  </si>
  <si>
    <t>10:26:40</t>
  </si>
  <si>
    <t>20230126 10:26:50</t>
  </si>
  <si>
    <t>10:26:50</t>
  </si>
  <si>
    <t>20230126 10:27:00</t>
  </si>
  <si>
    <t>10:27:00</t>
  </si>
  <si>
    <t>20230126 10:27:10</t>
  </si>
  <si>
    <t>10:27:10</t>
  </si>
  <si>
    <t>20230126 10:27:20</t>
  </si>
  <si>
    <t>10:27:20</t>
  </si>
  <si>
    <t>20230126 10:27:30</t>
  </si>
  <si>
    <t>10:27:30</t>
  </si>
  <si>
    <t>20230126 10:27:40</t>
  </si>
  <si>
    <t>10:27:40</t>
  </si>
  <si>
    <t>20230126 10:27:50</t>
  </si>
  <si>
    <t>10:27:50</t>
  </si>
  <si>
    <t>20230126 10:28:00</t>
  </si>
  <si>
    <t>10:28:00</t>
  </si>
  <si>
    <t>20230126 10:28:10</t>
  </si>
  <si>
    <t>10:28:10</t>
  </si>
  <si>
    <t>20230126 10:28:20</t>
  </si>
  <si>
    <t>10:28:20</t>
  </si>
  <si>
    <t>20230126 10:28:30</t>
  </si>
  <si>
    <t>10:28:30</t>
  </si>
  <si>
    <t>20230126 10:28:40</t>
  </si>
  <si>
    <t>10:28:40</t>
  </si>
  <si>
    <t>20230126 10:28:50</t>
  </si>
  <si>
    <t>10:28:50</t>
  </si>
  <si>
    <t>20230126 10:29:00</t>
  </si>
  <si>
    <t>10:29:00</t>
  </si>
  <si>
    <t>20230126 10:29:10</t>
  </si>
  <si>
    <t>10:29:10</t>
  </si>
  <si>
    <t>20230126 10:29:20</t>
  </si>
  <si>
    <t>10:29:20</t>
  </si>
  <si>
    <t>20230126 10:29:30</t>
  </si>
  <si>
    <t>10:29:30</t>
  </si>
  <si>
    <t>20230126 10:29:40</t>
  </si>
  <si>
    <t>10:29:40</t>
  </si>
  <si>
    <t>20230126 10:29:50</t>
  </si>
  <si>
    <t>10:29:50</t>
  </si>
  <si>
    <t>20230126 10:30:00</t>
  </si>
  <si>
    <t>10:30:00</t>
  </si>
  <si>
    <t>20230126 10:30:10</t>
  </si>
  <si>
    <t>10:30:10</t>
  </si>
  <si>
    <t>20230126 10:30:20</t>
  </si>
  <si>
    <t>10:30:20</t>
  </si>
  <si>
    <t>20230126 10:30:30</t>
  </si>
  <si>
    <t>10:30:30</t>
  </si>
  <si>
    <t>20230126 10:30:40</t>
  </si>
  <si>
    <t>10:30:40</t>
  </si>
  <si>
    <t>20230126 10:30:50</t>
  </si>
  <si>
    <t>10:30:50</t>
  </si>
  <si>
    <t>20230126 10:31:00</t>
  </si>
  <si>
    <t>10:31:00</t>
  </si>
  <si>
    <t>20230126 10:31:10</t>
  </si>
  <si>
    <t>10:31:10</t>
  </si>
  <si>
    <t>20230126 10:31:20</t>
  </si>
  <si>
    <t>10:31:20</t>
  </si>
  <si>
    <t>20230126 10:31:30</t>
  </si>
  <si>
    <t>10:31:30</t>
  </si>
  <si>
    <t>20230126 10:31:40</t>
  </si>
  <si>
    <t>10:31:40</t>
  </si>
  <si>
    <t>20230126 10:31:50</t>
  </si>
  <si>
    <t>10:31:50</t>
  </si>
  <si>
    <t>20230126 10:32:00</t>
  </si>
  <si>
    <t>10:32:00</t>
  </si>
  <si>
    <t>20230126 10:32:10</t>
  </si>
  <si>
    <t>10:32:10</t>
  </si>
  <si>
    <t>20230126 10:32:20</t>
  </si>
  <si>
    <t>10:32:20</t>
  </si>
  <si>
    <t>20230126 10:32:30</t>
  </si>
  <si>
    <t>10:32:30</t>
  </si>
  <si>
    <t>20230126 10:32:40</t>
  </si>
  <si>
    <t>10:32:40</t>
  </si>
  <si>
    <t>20230126 10:32:50</t>
  </si>
  <si>
    <t>10:32:50</t>
  </si>
  <si>
    <t>20230126 10:33:00</t>
  </si>
  <si>
    <t>10:33:00</t>
  </si>
  <si>
    <t>20230126 10:33:10</t>
  </si>
  <si>
    <t>10:33:10</t>
  </si>
  <si>
    <t>20230126 10:33:20</t>
  </si>
  <si>
    <t>10:33:20</t>
  </si>
  <si>
    <t>20230126 10:33:30</t>
  </si>
  <si>
    <t>10:33:30</t>
  </si>
  <si>
    <t>20230126 10:33:40</t>
  </si>
  <si>
    <t>10:33:40</t>
  </si>
  <si>
    <t>20230126 10:33:50</t>
  </si>
  <si>
    <t>10:33:50</t>
  </si>
  <si>
    <t>20230126 10:34:00</t>
  </si>
  <si>
    <t>10:34:00</t>
  </si>
  <si>
    <t>20230126 10:34:10</t>
  </si>
  <si>
    <t>10:34:10</t>
  </si>
  <si>
    <t>20230126 10:34:20</t>
  </si>
  <si>
    <t>10:34:20</t>
  </si>
  <si>
    <t>20230126 10:34:30</t>
  </si>
  <si>
    <t>10:34:30</t>
  </si>
  <si>
    <t>20230126 10:34:40</t>
  </si>
  <si>
    <t>10:34:40</t>
  </si>
  <si>
    <t>20230126 10:34:50</t>
  </si>
  <si>
    <t>10:34:50</t>
  </si>
  <si>
    <t>20230126 10:35:00</t>
  </si>
  <si>
    <t>10:35:00</t>
  </si>
  <si>
    <t>20230126 10:35:10</t>
  </si>
  <si>
    <t>10:35:10</t>
  </si>
  <si>
    <t>20230126 10:35:20</t>
  </si>
  <si>
    <t>10:35:20</t>
  </si>
  <si>
    <t>20230126 10:35:30</t>
  </si>
  <si>
    <t>10:35:30</t>
  </si>
  <si>
    <t>20230126 10:35:40</t>
  </si>
  <si>
    <t>10:35:40</t>
  </si>
  <si>
    <t>20230126 10:35:50</t>
  </si>
  <si>
    <t>10:35:50</t>
  </si>
  <si>
    <t>20230126 10:36:00</t>
  </si>
  <si>
    <t>10:36:00</t>
  </si>
  <si>
    <t>20230126 10:36:10</t>
  </si>
  <si>
    <t>10:36:10</t>
  </si>
  <si>
    <t>20230126 10:36:20</t>
  </si>
  <si>
    <t>10:36:20</t>
  </si>
  <si>
    <t>20230126 10:36:30</t>
  </si>
  <si>
    <t>10:36:30</t>
  </si>
  <si>
    <t>20230126 10:36:40</t>
  </si>
  <si>
    <t>10:36:40</t>
  </si>
  <si>
    <t>20230126 10:36:50</t>
  </si>
  <si>
    <t>10:36:50</t>
  </si>
  <si>
    <t>20230126 10:37:00</t>
  </si>
  <si>
    <t>10:37:00</t>
  </si>
  <si>
    <t>20230126 10:37:10</t>
  </si>
  <si>
    <t>10:37:10</t>
  </si>
  <si>
    <t>20230126 10:37:20</t>
  </si>
  <si>
    <t>10:37:20</t>
  </si>
  <si>
    <t>20230126 10:37:30</t>
  </si>
  <si>
    <t>10:37:30</t>
  </si>
  <si>
    <t>20230126 10:37:40</t>
  </si>
  <si>
    <t>10:37:40</t>
  </si>
  <si>
    <t>20230126 10:37:50</t>
  </si>
  <si>
    <t>10:37:50</t>
  </si>
  <si>
    <t>20230126 10:38:00</t>
  </si>
  <si>
    <t>10:38:00</t>
  </si>
  <si>
    <t>20230126 10:38:10</t>
  </si>
  <si>
    <t>10:38:10</t>
  </si>
  <si>
    <t>20230126 10:38:20</t>
  </si>
  <si>
    <t>10:38:20</t>
  </si>
  <si>
    <t>20230126 10:38:30</t>
  </si>
  <si>
    <t>10:38:30</t>
  </si>
  <si>
    <t>20230126 10:38:40</t>
  </si>
  <si>
    <t>10:38:40</t>
  </si>
  <si>
    <t>20230126 10:38:50</t>
  </si>
  <si>
    <t>10:38:50</t>
  </si>
  <si>
    <t>20230126 10:39:00</t>
  </si>
  <si>
    <t>10:39:00</t>
  </si>
  <si>
    <t>20230126 10:39:10</t>
  </si>
  <si>
    <t>10:39:10</t>
  </si>
  <si>
    <t>20230126 10:39:20</t>
  </si>
  <si>
    <t>10:39:20</t>
  </si>
  <si>
    <t>20230126 10:39:30</t>
  </si>
  <si>
    <t>10:39:30</t>
  </si>
  <si>
    <t>20230126 10:39:40</t>
  </si>
  <si>
    <t>10:39:40</t>
  </si>
  <si>
    <t>20230126 10:39:50</t>
  </si>
  <si>
    <t>10:39:50</t>
  </si>
  <si>
    <t>20230126 10:40:00</t>
  </si>
  <si>
    <t>10:40:00</t>
  </si>
  <si>
    <t>20230126 10:40:10</t>
  </si>
  <si>
    <t>10:40:10</t>
  </si>
  <si>
    <t>20230126 10:40:20</t>
  </si>
  <si>
    <t>10:40:20</t>
  </si>
  <si>
    <t>20230126 10:40:30</t>
  </si>
  <si>
    <t>10:40:30</t>
  </si>
  <si>
    <t>20230126 10:40:40</t>
  </si>
  <si>
    <t>10:40:40</t>
  </si>
  <si>
    <t>20230126 10:40:50</t>
  </si>
  <si>
    <t>10:40:50</t>
  </si>
  <si>
    <t>20230126 10:41:00</t>
  </si>
  <si>
    <t>10:41:00</t>
  </si>
  <si>
    <t>20230126 10:41:10</t>
  </si>
  <si>
    <t>10:41:10</t>
  </si>
  <si>
    <t>20230126 10:41:20</t>
  </si>
  <si>
    <t>10:41:20</t>
  </si>
  <si>
    <t>20230126 10:41:30</t>
  </si>
  <si>
    <t>10:41:30</t>
  </si>
  <si>
    <t>20230126 10:41:40</t>
  </si>
  <si>
    <t>10:41:40</t>
  </si>
  <si>
    <t>20230126 10:41:50</t>
  </si>
  <si>
    <t>10:41:50</t>
  </si>
  <si>
    <t>20230126 10:42:00</t>
  </si>
  <si>
    <t>10:42:00</t>
  </si>
  <si>
    <t>20230126 10:42:10</t>
  </si>
  <si>
    <t>10:42:10</t>
  </si>
  <si>
    <t>20230126 10:42:20</t>
  </si>
  <si>
    <t>10:42:20</t>
  </si>
  <si>
    <t>20230126 10:42:30</t>
  </si>
  <si>
    <t>10:42:30</t>
  </si>
  <si>
    <t>20230126 10:42:40</t>
  </si>
  <si>
    <t>10:42:40</t>
  </si>
  <si>
    <t>20230126 10:42:50</t>
  </si>
  <si>
    <t>10:42:50</t>
  </si>
  <si>
    <t>20230126 10:43:00</t>
  </si>
  <si>
    <t>10:43:00</t>
  </si>
  <si>
    <t>20230126 10:43:10</t>
  </si>
  <si>
    <t>10:43:10</t>
  </si>
  <si>
    <t>20230126 10:43:20</t>
  </si>
  <si>
    <t>10:43:20</t>
  </si>
  <si>
    <t>20230126 10:43:30</t>
  </si>
  <si>
    <t>10:43:30</t>
  </si>
  <si>
    <t>20230126 10:43:40</t>
  </si>
  <si>
    <t>10:43:40</t>
  </si>
  <si>
    <t>20230126 10:43:50</t>
  </si>
  <si>
    <t>10:43:50</t>
  </si>
  <si>
    <t>20230126 10:44:00</t>
  </si>
  <si>
    <t>10:44:00</t>
  </si>
  <si>
    <t>20230126 10:44:10</t>
  </si>
  <si>
    <t>10:44:10</t>
  </si>
  <si>
    <t>20230126 10:44:20</t>
  </si>
  <si>
    <t>10:44:20</t>
  </si>
  <si>
    <t>20230126 10:44:30</t>
  </si>
  <si>
    <t>10:44:30</t>
  </si>
  <si>
    <t>20230126 10:44:40</t>
  </si>
  <si>
    <t>10:44:40</t>
  </si>
  <si>
    <t>20230126 10:44:50</t>
  </si>
  <si>
    <t>10:44:50</t>
  </si>
  <si>
    <t>20230126 10:45:00</t>
  </si>
  <si>
    <t>10:45:00</t>
  </si>
  <si>
    <t>20230126 10:45:10</t>
  </si>
  <si>
    <t>10:45:10</t>
  </si>
  <si>
    <t>20230126 10:45:20</t>
  </si>
  <si>
    <t>10:45:20</t>
  </si>
  <si>
    <t>20230126 10:45:30</t>
  </si>
  <si>
    <t>10:45:30</t>
  </si>
  <si>
    <t>20230126 10:45:40</t>
  </si>
  <si>
    <t>10:45:40</t>
  </si>
  <si>
    <t>20230126 10:45:50</t>
  </si>
  <si>
    <t>10:45:50</t>
  </si>
  <si>
    <t>20230126 10:46:00</t>
  </si>
  <si>
    <t>10:46:00</t>
  </si>
  <si>
    <t>20230126 10:46:10</t>
  </si>
  <si>
    <t>10:46:10</t>
  </si>
  <si>
    <t>20230126 10:46:20</t>
  </si>
  <si>
    <t>10:46:20</t>
  </si>
  <si>
    <t>20230126 10:46:30</t>
  </si>
  <si>
    <t>10:46:30</t>
  </si>
  <si>
    <t>20230126 10:46:40</t>
  </si>
  <si>
    <t>10:46:40</t>
  </si>
  <si>
    <t>20230126 10:46:50</t>
  </si>
  <si>
    <t>10:46:50</t>
  </si>
  <si>
    <t>20230126 10:47:00</t>
  </si>
  <si>
    <t>10:47:00</t>
  </si>
  <si>
    <t>20230126 10:47:10</t>
  </si>
  <si>
    <t>10:47:10</t>
  </si>
  <si>
    <t>20230126 10:47:20</t>
  </si>
  <si>
    <t>10:47:20</t>
  </si>
  <si>
    <t>20230126 10:47:30</t>
  </si>
  <si>
    <t>10:47:30</t>
  </si>
  <si>
    <t>20230126 10:47:40</t>
  </si>
  <si>
    <t>10:47:40</t>
  </si>
  <si>
    <t>20230126 10:47:50</t>
  </si>
  <si>
    <t>10:47:50</t>
  </si>
  <si>
    <t>20230126 10:48:00</t>
  </si>
  <si>
    <t>10:48:00</t>
  </si>
  <si>
    <t>20230126 10:48:10</t>
  </si>
  <si>
    <t>10:48:10</t>
  </si>
  <si>
    <t>20230126 10:48:20</t>
  </si>
  <si>
    <t>10:48:20</t>
  </si>
  <si>
    <t>20230126 10:48:30</t>
  </si>
  <si>
    <t>10:48:30</t>
  </si>
  <si>
    <t>20230126 10:48:40</t>
  </si>
  <si>
    <t>10:48:40</t>
  </si>
  <si>
    <t>20230126 10:48:50</t>
  </si>
  <si>
    <t>10:48:50</t>
  </si>
  <si>
    <t>20230126 10:49:00</t>
  </si>
  <si>
    <t>10:49:00</t>
  </si>
  <si>
    <t>20230126 10:49:10</t>
  </si>
  <si>
    <t>10:49:10</t>
  </si>
  <si>
    <t>20230126 10:49:20</t>
  </si>
  <si>
    <t>10:49:20</t>
  </si>
  <si>
    <t>20230126 10:49:30</t>
  </si>
  <si>
    <t>10:49:30</t>
  </si>
  <si>
    <t>20230126 10:49:40</t>
  </si>
  <si>
    <t>10:49:40</t>
  </si>
  <si>
    <t>20230126 10:49:50</t>
  </si>
  <si>
    <t>10:49:50</t>
  </si>
  <si>
    <t>20230126 10:50:00</t>
  </si>
  <si>
    <t>10:50:00</t>
  </si>
  <si>
    <t>20230126 10:50:10</t>
  </si>
  <si>
    <t>10:50:10</t>
  </si>
  <si>
    <t>20230126 10:50:20</t>
  </si>
  <si>
    <t>10:50:20</t>
  </si>
  <si>
    <t>20230126 10:50:30</t>
  </si>
  <si>
    <t>10:50:30</t>
  </si>
  <si>
    <t>20230126 10:50:40</t>
  </si>
  <si>
    <t>10:50:40</t>
  </si>
  <si>
    <t>20230126 10:50:50</t>
  </si>
  <si>
    <t>10:50:50</t>
  </si>
  <si>
    <t>20230126 10:51:00</t>
  </si>
  <si>
    <t>10:51:00</t>
  </si>
  <si>
    <t>20230126 10:51:10</t>
  </si>
  <si>
    <t>10:51:10</t>
  </si>
  <si>
    <t>20230126 10:51:20</t>
  </si>
  <si>
    <t>10:51:20</t>
  </si>
  <si>
    <t>20230126 10:51:30</t>
  </si>
  <si>
    <t>10:51:30</t>
  </si>
  <si>
    <t>20230126 10:51:40</t>
  </si>
  <si>
    <t>10:51:40</t>
  </si>
  <si>
    <t>20230126 10:51:50</t>
  </si>
  <si>
    <t>10:51:50</t>
  </si>
  <si>
    <t>20230126 10:52:00</t>
  </si>
  <si>
    <t>10:52:00</t>
  </si>
  <si>
    <t>20230126 10:52:10</t>
  </si>
  <si>
    <t>10:52:10</t>
  </si>
  <si>
    <t>20230126 10:52:20</t>
  </si>
  <si>
    <t>10:52:20</t>
  </si>
  <si>
    <t>20230126 10:52:30</t>
  </si>
  <si>
    <t>10:52:30</t>
  </si>
  <si>
    <t>20230126 10:52:40</t>
  </si>
  <si>
    <t>10:52:40</t>
  </si>
  <si>
    <t>20230126 10:52:50</t>
  </si>
  <si>
    <t>10:52:50</t>
  </si>
  <si>
    <t>20230126 10:53:00</t>
  </si>
  <si>
    <t>10:53:00</t>
  </si>
  <si>
    <t>20230126 10:53:10</t>
  </si>
  <si>
    <t>10:53:10</t>
  </si>
  <si>
    <t>20230126 10:53:20</t>
  </si>
  <si>
    <t>10:53:20</t>
  </si>
  <si>
    <t>20230126 10:53:30</t>
  </si>
  <si>
    <t>10:53:30</t>
  </si>
  <si>
    <t>20230126 10:53:40</t>
  </si>
  <si>
    <t>10:53:40</t>
  </si>
  <si>
    <t>20230126 10:53:50</t>
  </si>
  <si>
    <t>10:53:50</t>
  </si>
  <si>
    <t>20230126 10:54:00</t>
  </si>
  <si>
    <t>10:54:00</t>
  </si>
  <si>
    <t>20230126 10:54:10</t>
  </si>
  <si>
    <t>10:54:10</t>
  </si>
  <si>
    <t>20230126 10:54:20</t>
  </si>
  <si>
    <t>10:54:20</t>
  </si>
  <si>
    <t>20230126 10:54:30</t>
  </si>
  <si>
    <t>10:54:30</t>
  </si>
  <si>
    <t>20230126 10:54:40</t>
  </si>
  <si>
    <t>10:54:40</t>
  </si>
  <si>
    <t>20230126 10:54:50</t>
  </si>
  <si>
    <t>10:54:50</t>
  </si>
  <si>
    <t>20230126 10:55:00</t>
  </si>
  <si>
    <t>10:55:00</t>
  </si>
  <si>
    <t>20230126 10:55:10</t>
  </si>
  <si>
    <t>10:55:10</t>
  </si>
  <si>
    <t>20230126 10:55:20</t>
  </si>
  <si>
    <t>10:55:20</t>
  </si>
  <si>
    <t>20230126 10:55:30</t>
  </si>
  <si>
    <t>10:55:30</t>
  </si>
  <si>
    <t>20230126 10:55:40</t>
  </si>
  <si>
    <t>10:55:40</t>
  </si>
  <si>
    <t>20230126 10:55:50</t>
  </si>
  <si>
    <t>10:55:50</t>
  </si>
  <si>
    <t>20230126 10:56:00</t>
  </si>
  <si>
    <t>10:56:00</t>
  </si>
  <si>
    <t>20230126 10:56:10</t>
  </si>
  <si>
    <t>10:56:10</t>
  </si>
  <si>
    <t>20230126 10:56:20</t>
  </si>
  <si>
    <t>10:56:20</t>
  </si>
  <si>
    <t>20230126 10:56:30</t>
  </si>
  <si>
    <t>10:56:30</t>
  </si>
  <si>
    <t>20230126 10:56:40</t>
  </si>
  <si>
    <t>10:56:40</t>
  </si>
  <si>
    <t>20230126 10:56:50</t>
  </si>
  <si>
    <t>10:56:50</t>
  </si>
  <si>
    <t>20230126 10:57:00</t>
  </si>
  <si>
    <t>10:57:00</t>
  </si>
  <si>
    <t>20230126 10:57:10</t>
  </si>
  <si>
    <t>10:57:10</t>
  </si>
  <si>
    <t>20230126 10:57:20</t>
  </si>
  <si>
    <t>10:57:20</t>
  </si>
  <si>
    <t>20230126 10:57:30</t>
  </si>
  <si>
    <t>10:57:30</t>
  </si>
  <si>
    <t>20230126 10:57:40</t>
  </si>
  <si>
    <t>10:57:40</t>
  </si>
  <si>
    <t>20230126 10:57:50</t>
  </si>
  <si>
    <t>10:57:50</t>
  </si>
  <si>
    <t>20230126 10:58:00</t>
  </si>
  <si>
    <t>10:58:00</t>
  </si>
  <si>
    <t>20230126 10:58:10</t>
  </si>
  <si>
    <t>10:58:10</t>
  </si>
  <si>
    <t>20230126 10:58:20</t>
  </si>
  <si>
    <t>10:58:20</t>
  </si>
  <si>
    <t>20230126 10:58:30</t>
  </si>
  <si>
    <t>10:58:30</t>
  </si>
  <si>
    <t>20230126 10:58:40</t>
  </si>
  <si>
    <t>10:58:40</t>
  </si>
  <si>
    <t>20230126 10:58:50</t>
  </si>
  <si>
    <t>10:58:50</t>
  </si>
  <si>
    <t>20230126 10:59:00</t>
  </si>
  <si>
    <t>10:59:00</t>
  </si>
  <si>
    <t>20230126 10:59:10</t>
  </si>
  <si>
    <t>10:59:10</t>
  </si>
  <si>
    <t>20230126 10:59:20</t>
  </si>
  <si>
    <t>10:59:20</t>
  </si>
  <si>
    <t>20230126 10:59:30</t>
  </si>
  <si>
    <t>10:59:30</t>
  </si>
  <si>
    <t>20230126 10:59:40</t>
  </si>
  <si>
    <t>10:59:40</t>
  </si>
  <si>
    <t>20230126 10:59:50</t>
  </si>
  <si>
    <t>10:59:50</t>
  </si>
  <si>
    <t>20230126 11:00:00</t>
  </si>
  <si>
    <t>11:00:00</t>
  </si>
  <si>
    <t>20230126 11:00:10</t>
  </si>
  <si>
    <t>11:00:10</t>
  </si>
  <si>
    <t>20230126 11:00:20</t>
  </si>
  <si>
    <t>11:00:20</t>
  </si>
  <si>
    <t>20230126 11:00:30</t>
  </si>
  <si>
    <t>11:00:30</t>
  </si>
  <si>
    <t>20230126 11:00:40</t>
  </si>
  <si>
    <t>11:00:40</t>
  </si>
  <si>
    <t>20230126 11:00:50</t>
  </si>
  <si>
    <t>11:00:50</t>
  </si>
  <si>
    <t>20230126 11:01:00</t>
  </si>
  <si>
    <t>11:01:00</t>
  </si>
  <si>
    <t>20230126 11:01:10</t>
  </si>
  <si>
    <t>11:01:10</t>
  </si>
  <si>
    <t>20230126 11:01:20</t>
  </si>
  <si>
    <t>11:01:20</t>
  </si>
  <si>
    <t>20230126 11:01:30</t>
  </si>
  <si>
    <t>11:01:30</t>
  </si>
  <si>
    <t>20230126 11:01:40</t>
  </si>
  <si>
    <t>11:01:40</t>
  </si>
  <si>
    <t>20230126 11:01:50</t>
  </si>
  <si>
    <t>11:01:50</t>
  </si>
  <si>
    <t>20230126 11:02:00</t>
  </si>
  <si>
    <t>11:02:00</t>
  </si>
  <si>
    <t>20230126 11:02:10</t>
  </si>
  <si>
    <t>11:02:10</t>
  </si>
  <si>
    <t>20230126 11:02:20</t>
  </si>
  <si>
    <t>11:02:20</t>
  </si>
  <si>
    <t>20230126 11:02:30</t>
  </si>
  <si>
    <t>11:02:30</t>
  </si>
  <si>
    <t>20230126 11:02:40</t>
  </si>
  <si>
    <t>11:02:40</t>
  </si>
  <si>
    <t>20230126 11:02:50</t>
  </si>
  <si>
    <t>11:02:50</t>
  </si>
  <si>
    <t>20230126 11:03:00</t>
  </si>
  <si>
    <t>11:03:00</t>
  </si>
  <si>
    <t>20230126 11:03:10</t>
  </si>
  <si>
    <t>11:03:10</t>
  </si>
  <si>
    <t>20230126 11:03:20</t>
  </si>
  <si>
    <t>11:03:20</t>
  </si>
  <si>
    <t>20230126 11:03:30</t>
  </si>
  <si>
    <t>11:03:30</t>
  </si>
  <si>
    <t>20230126 11:03:40</t>
  </si>
  <si>
    <t>11:03:40</t>
  </si>
  <si>
    <t>20230126 11:03:50</t>
  </si>
  <si>
    <t>11:03:50</t>
  </si>
  <si>
    <t>20230126 11:04:00</t>
  </si>
  <si>
    <t>11:04:00</t>
  </si>
  <si>
    <t>20230126 11:04:10</t>
  </si>
  <si>
    <t>11:04:10</t>
  </si>
  <si>
    <t>20230126 11:04:20</t>
  </si>
  <si>
    <t>11:04:20</t>
  </si>
  <si>
    <t>20230126 11:04:30</t>
  </si>
  <si>
    <t>11:04:30</t>
  </si>
  <si>
    <t>20230126 11:04:41</t>
  </si>
  <si>
    <t>11:04:41</t>
  </si>
  <si>
    <t>20230126 11:04:51</t>
  </si>
  <si>
    <t>11:04:51</t>
  </si>
  <si>
    <t>20230126 11:05:01</t>
  </si>
  <si>
    <t>11:05:01</t>
  </si>
  <si>
    <t>20230126 11:05:11</t>
  </si>
  <si>
    <t>11:05:11</t>
  </si>
  <si>
    <t>20230126 11:05:21</t>
  </si>
  <si>
    <t>11:05:21</t>
  </si>
  <si>
    <t>20230126 11:05:31</t>
  </si>
  <si>
    <t>11:05:31</t>
  </si>
  <si>
    <t>20230126 11:05:41</t>
  </si>
  <si>
    <t>11:05:41</t>
  </si>
  <si>
    <t>20230126 11:05:51</t>
  </si>
  <si>
    <t>11:05:51</t>
  </si>
  <si>
    <t>20230126 11:06:01</t>
  </si>
  <si>
    <t>11:06:01</t>
  </si>
  <si>
    <t>20230126 11:06:11</t>
  </si>
  <si>
    <t>11:06:11</t>
  </si>
  <si>
    <t>20230126 11:06:21</t>
  </si>
  <si>
    <t>11:06:21</t>
  </si>
  <si>
    <t>20230126 11:06:31</t>
  </si>
  <si>
    <t>11:06:31</t>
  </si>
  <si>
    <t>20230126 11:06:41</t>
  </si>
  <si>
    <t>11:06:41</t>
  </si>
  <si>
    <t>20230126 11:06:51</t>
  </si>
  <si>
    <t>11:06:51</t>
  </si>
  <si>
    <t>20230126 11:07:01</t>
  </si>
  <si>
    <t>11:07:01</t>
  </si>
  <si>
    <t>20230126 11:07:11</t>
  </si>
  <si>
    <t>11:07:11</t>
  </si>
  <si>
    <t>20230126 11:07:21</t>
  </si>
  <si>
    <t>11:07:21</t>
  </si>
  <si>
    <t>20230126 11:07:31</t>
  </si>
  <si>
    <t>11:07:31</t>
  </si>
  <si>
    <t>20230126 11:07:41</t>
  </si>
  <si>
    <t>11:07:41</t>
  </si>
  <si>
    <t>20230126 11:07:51</t>
  </si>
  <si>
    <t>11:07:51</t>
  </si>
  <si>
    <t>20230126 11:08:01</t>
  </si>
  <si>
    <t>11:08:01</t>
  </si>
  <si>
    <t>20230126 11:08:11</t>
  </si>
  <si>
    <t>11:08:11</t>
  </si>
  <si>
    <t>20230126 11:08:21</t>
  </si>
  <si>
    <t>11:08:21</t>
  </si>
  <si>
    <t>20230126 11:08:31</t>
  </si>
  <si>
    <t>11:08:31</t>
  </si>
  <si>
    <t>20230126 11:08:41</t>
  </si>
  <si>
    <t>11:08:41</t>
  </si>
  <si>
    <t>20230126 11:08:51</t>
  </si>
  <si>
    <t>11:08:51</t>
  </si>
  <si>
    <t>20230126 11:09:01</t>
  </si>
  <si>
    <t>11:09:01</t>
  </si>
  <si>
    <t>20230126 11:09:11</t>
  </si>
  <si>
    <t>11:09:11</t>
  </si>
  <si>
    <t>20230126 11:09:21</t>
  </si>
  <si>
    <t>11:09:21</t>
  </si>
  <si>
    <t>20230126 11:09:31</t>
  </si>
  <si>
    <t>11:09:31</t>
  </si>
  <si>
    <t>20230126 11:09:41</t>
  </si>
  <si>
    <t>11:09:41</t>
  </si>
  <si>
    <t>20230126 11:09:51</t>
  </si>
  <si>
    <t>11:09:51</t>
  </si>
  <si>
    <t>20230126 11:10:01</t>
  </si>
  <si>
    <t>11:10:01</t>
  </si>
  <si>
    <t>20230126 11:10:11</t>
  </si>
  <si>
    <t>11:10:11</t>
  </si>
  <si>
    <t>20230126 11:10:21</t>
  </si>
  <si>
    <t>11:10:21</t>
  </si>
  <si>
    <t>20230126 11:10:31</t>
  </si>
  <si>
    <t>11:10:31</t>
  </si>
  <si>
    <t>20230126 11:10:41</t>
  </si>
  <si>
    <t>11:10:41</t>
  </si>
  <si>
    <t>20230126 11:10:51</t>
  </si>
  <si>
    <t>11:10:51</t>
  </si>
  <si>
    <t>20230126 11:11:01</t>
  </si>
  <si>
    <t>11:11:01</t>
  </si>
  <si>
    <t>20230126 11:11:11</t>
  </si>
  <si>
    <t>11:11:11</t>
  </si>
  <si>
    <t>20230126 11:11:21</t>
  </si>
  <si>
    <t>11:11:21</t>
  </si>
  <si>
    <t>20230126 11:11:31</t>
  </si>
  <si>
    <t>11:11:31</t>
  </si>
  <si>
    <t>20230126 11:11:41</t>
  </si>
  <si>
    <t>11:11:41</t>
  </si>
  <si>
    <t>20230126 11:11:51</t>
  </si>
  <si>
    <t>11:11:51</t>
  </si>
  <si>
    <t>20230126 11:12:01</t>
  </si>
  <si>
    <t>11:12:01</t>
  </si>
  <si>
    <t>20230126 11:12:11</t>
  </si>
  <si>
    <t>11:12:11</t>
  </si>
  <si>
    <t>20230126 11:12:21</t>
  </si>
  <si>
    <t>11:12:21</t>
  </si>
  <si>
    <t>20230126 11:15:42</t>
  </si>
  <si>
    <t>11:15:42</t>
  </si>
  <si>
    <t>9</t>
  </si>
  <si>
    <t>hn1a</t>
  </si>
  <si>
    <t>11:13:56</t>
  </si>
  <si>
    <t>20230126 11:15:52</t>
  </si>
  <si>
    <t>11:15:52</t>
  </si>
  <si>
    <t>20230126 11:16:02</t>
  </si>
  <si>
    <t>11:16:02</t>
  </si>
  <si>
    <t>20230126 11:16:12</t>
  </si>
  <si>
    <t>11:16:12</t>
  </si>
  <si>
    <t>20230126 11:16:22</t>
  </si>
  <si>
    <t>11:16:22</t>
  </si>
  <si>
    <t>20230126 11:16:32</t>
  </si>
  <si>
    <t>11:16:32</t>
  </si>
  <si>
    <t>20230126 11:16:42</t>
  </si>
  <si>
    <t>11:16:42</t>
  </si>
  <si>
    <t>20230126 11:16:52</t>
  </si>
  <si>
    <t>11:16:52</t>
  </si>
  <si>
    <t>20230126 11:17:02</t>
  </si>
  <si>
    <t>11:17:02</t>
  </si>
  <si>
    <t>20230126 11:17:12</t>
  </si>
  <si>
    <t>11:17:12</t>
  </si>
  <si>
    <t>20230126 11:17:22</t>
  </si>
  <si>
    <t>11:17:22</t>
  </si>
  <si>
    <t>20230126 11:17:32</t>
  </si>
  <si>
    <t>11:17:32</t>
  </si>
  <si>
    <t>20230126 11:17:42</t>
  </si>
  <si>
    <t>11:17:42</t>
  </si>
  <si>
    <t>20230126 11:17:52</t>
  </si>
  <si>
    <t>11:17:52</t>
  </si>
  <si>
    <t>20230126 11:18:02</t>
  </si>
  <si>
    <t>11:18:02</t>
  </si>
  <si>
    <t>20230126 11:18:12</t>
  </si>
  <si>
    <t>11:18:12</t>
  </si>
  <si>
    <t>20230126 11:18:22</t>
  </si>
  <si>
    <t>11:18:22</t>
  </si>
  <si>
    <t>20230126 11:18:32</t>
  </si>
  <si>
    <t>11:18:32</t>
  </si>
  <si>
    <t>20230126 11:18:42</t>
  </si>
  <si>
    <t>11:18:42</t>
  </si>
  <si>
    <t>20230126 11:18:52</t>
  </si>
  <si>
    <t>11:18:52</t>
  </si>
  <si>
    <t>20230126 11:19:02</t>
  </si>
  <si>
    <t>11:19:02</t>
  </si>
  <si>
    <t>20230126 11:19:12</t>
  </si>
  <si>
    <t>11:19:12</t>
  </si>
  <si>
    <t>20230126 11:19:22</t>
  </si>
  <si>
    <t>11:19:22</t>
  </si>
  <si>
    <t>20230126 11:19:32</t>
  </si>
  <si>
    <t>11:19:32</t>
  </si>
  <si>
    <t>20230126 11:19:42</t>
  </si>
  <si>
    <t>11:19:42</t>
  </si>
  <si>
    <t>20230126 11:19:52</t>
  </si>
  <si>
    <t>11:19:52</t>
  </si>
  <si>
    <t>20230126 11:20:02</t>
  </si>
  <si>
    <t>11:20:02</t>
  </si>
  <si>
    <t>20230126 11:20:12</t>
  </si>
  <si>
    <t>11:20:12</t>
  </si>
  <si>
    <t>20230126 11:20:22</t>
  </si>
  <si>
    <t>11:20:22</t>
  </si>
  <si>
    <t>20230126 11:20:32</t>
  </si>
  <si>
    <t>11:20:32</t>
  </si>
  <si>
    <t>20230126 11:20:42</t>
  </si>
  <si>
    <t>11:20:42</t>
  </si>
  <si>
    <t>20230126 11:20:52</t>
  </si>
  <si>
    <t>11:20:52</t>
  </si>
  <si>
    <t>20230126 11:21:02</t>
  </si>
  <si>
    <t>11:21:02</t>
  </si>
  <si>
    <t>20230126 11:21:12</t>
  </si>
  <si>
    <t>11:21:12</t>
  </si>
  <si>
    <t>20230126 11:21:22</t>
  </si>
  <si>
    <t>11:21:22</t>
  </si>
  <si>
    <t>20230126 11:21:32</t>
  </si>
  <si>
    <t>11:21:32</t>
  </si>
  <si>
    <t>20230126 11:21:42</t>
  </si>
  <si>
    <t>11:21:42</t>
  </si>
  <si>
    <t>20230126 11:21:52</t>
  </si>
  <si>
    <t>11:21:52</t>
  </si>
  <si>
    <t>20230126 11:22:02</t>
  </si>
  <si>
    <t>11:22:02</t>
  </si>
  <si>
    <t>20230126 11:22:12</t>
  </si>
  <si>
    <t>11:22:12</t>
  </si>
  <si>
    <t>20230126 11:22:22</t>
  </si>
  <si>
    <t>11:22:22</t>
  </si>
  <si>
    <t>20230126 11:22:32</t>
  </si>
  <si>
    <t>11:22:32</t>
  </si>
  <si>
    <t>20230126 11:22:42</t>
  </si>
  <si>
    <t>11:22:42</t>
  </si>
  <si>
    <t>20230126 11:22:52</t>
  </si>
  <si>
    <t>11:22:52</t>
  </si>
  <si>
    <t>20230126 11:23:02</t>
  </si>
  <si>
    <t>11:23:02</t>
  </si>
  <si>
    <t>20230126 11:23:12</t>
  </si>
  <si>
    <t>11:23:12</t>
  </si>
  <si>
    <t>20230126 11:23:22</t>
  </si>
  <si>
    <t>11:23:22</t>
  </si>
  <si>
    <t>20230126 11:23:32</t>
  </si>
  <si>
    <t>11:23:32</t>
  </si>
  <si>
    <t>20230126 11:23:42</t>
  </si>
  <si>
    <t>11:23:42</t>
  </si>
  <si>
    <t>20230126 11:23:52</t>
  </si>
  <si>
    <t>11:23:52</t>
  </si>
  <si>
    <t>20230126 11:24:02</t>
  </si>
  <si>
    <t>11:24:02</t>
  </si>
  <si>
    <t>20230126 11:24:12</t>
  </si>
  <si>
    <t>11:24:12</t>
  </si>
  <si>
    <t>20230126 11:24:22</t>
  </si>
  <si>
    <t>11:24:22</t>
  </si>
  <si>
    <t>20230126 11:24:32</t>
  </si>
  <si>
    <t>11:24:32</t>
  </si>
  <si>
    <t>20230126 11:24:42</t>
  </si>
  <si>
    <t>11:24:42</t>
  </si>
  <si>
    <t>20230126 11:24:52</t>
  </si>
  <si>
    <t>11:24:52</t>
  </si>
  <si>
    <t>20230126 11:25:02</t>
  </si>
  <si>
    <t>11:25:02</t>
  </si>
  <si>
    <t>20230126 11:25:12</t>
  </si>
  <si>
    <t>11:25:12</t>
  </si>
  <si>
    <t>20230126 11:25:22</t>
  </si>
  <si>
    <t>11:25:22</t>
  </si>
  <si>
    <t>20230126 11:25:32</t>
  </si>
  <si>
    <t>11:25:32</t>
  </si>
  <si>
    <t>20230126 11:25:42</t>
  </si>
  <si>
    <t>11:25:42</t>
  </si>
  <si>
    <t>20230126 11:25:52</t>
  </si>
  <si>
    <t>11:25:52</t>
  </si>
  <si>
    <t>20230126 11:26:02</t>
  </si>
  <si>
    <t>11:26:02</t>
  </si>
  <si>
    <t>20230126 11:26:12</t>
  </si>
  <si>
    <t>11:26:12</t>
  </si>
  <si>
    <t>20230126 11:26:22</t>
  </si>
  <si>
    <t>11:26:22</t>
  </si>
  <si>
    <t>20230126 11:26:32</t>
  </si>
  <si>
    <t>11:26:32</t>
  </si>
  <si>
    <t>20230126 11:26:42</t>
  </si>
  <si>
    <t>11:26:42</t>
  </si>
  <si>
    <t>20230126 11:26:52</t>
  </si>
  <si>
    <t>11:26:52</t>
  </si>
  <si>
    <t>20230126 11:27:02</t>
  </si>
  <si>
    <t>11:27:02</t>
  </si>
  <si>
    <t>20230126 11:27:12</t>
  </si>
  <si>
    <t>11:27:12</t>
  </si>
  <si>
    <t>20230126 11:27:22</t>
  </si>
  <si>
    <t>11:27:22</t>
  </si>
  <si>
    <t>20230126 11:27:32</t>
  </si>
  <si>
    <t>11:27:32</t>
  </si>
  <si>
    <t>20230126 11:27:42</t>
  </si>
  <si>
    <t>11:27:42</t>
  </si>
  <si>
    <t>20230126 11:27:52</t>
  </si>
  <si>
    <t>11:27:52</t>
  </si>
  <si>
    <t>20230126 11:28:02</t>
  </si>
  <si>
    <t>11:28:02</t>
  </si>
  <si>
    <t>20230126 11:28:12</t>
  </si>
  <si>
    <t>11:28:12</t>
  </si>
  <si>
    <t>20230126 11:28:22</t>
  </si>
  <si>
    <t>11:28:22</t>
  </si>
  <si>
    <t>20230126 11:28:32</t>
  </si>
  <si>
    <t>11:28:32</t>
  </si>
  <si>
    <t>20230126 11:28:42</t>
  </si>
  <si>
    <t>11:28:42</t>
  </si>
  <si>
    <t>20230126 11:28:52</t>
  </si>
  <si>
    <t>11:28:52</t>
  </si>
  <si>
    <t>20230126 11:29:02</t>
  </si>
  <si>
    <t>11:29:02</t>
  </si>
  <si>
    <t>20230126 11:29:12</t>
  </si>
  <si>
    <t>11:29:12</t>
  </si>
  <si>
    <t>20230126 11:29:22</t>
  </si>
  <si>
    <t>11:29:22</t>
  </si>
  <si>
    <t>20230126 11:29:32</t>
  </si>
  <si>
    <t>11:29:32</t>
  </si>
  <si>
    <t>20230126 11:29:42</t>
  </si>
  <si>
    <t>11:29:42</t>
  </si>
  <si>
    <t>20230126 11:29:52</t>
  </si>
  <si>
    <t>11:29:52</t>
  </si>
  <si>
    <t>20230126 11:30:02</t>
  </si>
  <si>
    <t>11:30:02</t>
  </si>
  <si>
    <t>20230126 11:30:12</t>
  </si>
  <si>
    <t>11:30:12</t>
  </si>
  <si>
    <t>20230126 11:30:22</t>
  </si>
  <si>
    <t>11:30:22</t>
  </si>
  <si>
    <t>20230126 11:30:32</t>
  </si>
  <si>
    <t>11:30:32</t>
  </si>
  <si>
    <t>20230126 11:30:42</t>
  </si>
  <si>
    <t>11:30:42</t>
  </si>
  <si>
    <t>20230126 11:30:52</t>
  </si>
  <si>
    <t>11:30:52</t>
  </si>
  <si>
    <t>20230126 11:31:02</t>
  </si>
  <si>
    <t>11:31:02</t>
  </si>
  <si>
    <t>20230126 11:31:12</t>
  </si>
  <si>
    <t>11:31:12</t>
  </si>
  <si>
    <t>20230126 11:31:22</t>
  </si>
  <si>
    <t>11:31:22</t>
  </si>
  <si>
    <t>20230126 11:31:32</t>
  </si>
  <si>
    <t>11:31:32</t>
  </si>
  <si>
    <t>20230126 11:31:42</t>
  </si>
  <si>
    <t>11:31:42</t>
  </si>
  <si>
    <t>20230126 11:31:52</t>
  </si>
  <si>
    <t>11:31:52</t>
  </si>
  <si>
    <t>20230126 11:32:02</t>
  </si>
  <si>
    <t>11:32:02</t>
  </si>
  <si>
    <t>20230126 11:32:12</t>
  </si>
  <si>
    <t>11:32:12</t>
  </si>
  <si>
    <t>20230126 11:32:22</t>
  </si>
  <si>
    <t>11:32:22</t>
  </si>
  <si>
    <t>20230126 11:32:32</t>
  </si>
  <si>
    <t>11:32:32</t>
  </si>
  <si>
    <t>20230126 11:32:42</t>
  </si>
  <si>
    <t>11:32:42</t>
  </si>
  <si>
    <t>20230126 11:32:52</t>
  </si>
  <si>
    <t>11:32:52</t>
  </si>
  <si>
    <t>20230126 11:33:02</t>
  </si>
  <si>
    <t>11:33:02</t>
  </si>
  <si>
    <t>20230126 11:33:12</t>
  </si>
  <si>
    <t>11:33:12</t>
  </si>
  <si>
    <t>20230126 11:33:22</t>
  </si>
  <si>
    <t>11:33:22</t>
  </si>
  <si>
    <t>20230126 11:33:32</t>
  </si>
  <si>
    <t>11:33:32</t>
  </si>
  <si>
    <t>20230126 11:33:42</t>
  </si>
  <si>
    <t>11:33:42</t>
  </si>
  <si>
    <t>20230126 11:33:52</t>
  </si>
  <si>
    <t>11:33:52</t>
  </si>
  <si>
    <t>20230126 11:34:02</t>
  </si>
  <si>
    <t>11:34:02</t>
  </si>
  <si>
    <t>20230126 11:34:12</t>
  </si>
  <si>
    <t>11:34:12</t>
  </si>
  <si>
    <t>20230126 11:34:22</t>
  </si>
  <si>
    <t>11:34:22</t>
  </si>
  <si>
    <t>20230126 11:34:32</t>
  </si>
  <si>
    <t>11:34:32</t>
  </si>
  <si>
    <t>20230126 11:34:42</t>
  </si>
  <si>
    <t>11:34:42</t>
  </si>
  <si>
    <t>20230126 11:34:52</t>
  </si>
  <si>
    <t>11:34:52</t>
  </si>
  <si>
    <t>20230126 11:35:02</t>
  </si>
  <si>
    <t>11:35:02</t>
  </si>
  <si>
    <t>20230126 11:35:12</t>
  </si>
  <si>
    <t>11:35:12</t>
  </si>
  <si>
    <t>20230126 11:35:22</t>
  </si>
  <si>
    <t>11:35:22</t>
  </si>
  <si>
    <t>20230126 11:35:32</t>
  </si>
  <si>
    <t>11:35:32</t>
  </si>
  <si>
    <t>20230126 11:35:42</t>
  </si>
  <si>
    <t>11:35:42</t>
  </si>
  <si>
    <t>20230126 11:35:52</t>
  </si>
  <si>
    <t>11:35:52</t>
  </si>
  <si>
    <t>20230126 11:36:02</t>
  </si>
  <si>
    <t>11:36:02</t>
  </si>
  <si>
    <t>20230126 11:36:12</t>
  </si>
  <si>
    <t>11:36:12</t>
  </si>
  <si>
    <t>20230126 11:36:22</t>
  </si>
  <si>
    <t>11:36:22</t>
  </si>
  <si>
    <t>20230126 11:36:32</t>
  </si>
  <si>
    <t>11:36:32</t>
  </si>
  <si>
    <t>20230126 11:36:42</t>
  </si>
  <si>
    <t>11:36:42</t>
  </si>
  <si>
    <t>20230126 11:36:52</t>
  </si>
  <si>
    <t>11:36:52</t>
  </si>
  <si>
    <t>20230126 11:37:02</t>
  </si>
  <si>
    <t>11:37:02</t>
  </si>
  <si>
    <t>20230126 11:37:12</t>
  </si>
  <si>
    <t>11:37:12</t>
  </si>
  <si>
    <t>20230126 11:37:22</t>
  </si>
  <si>
    <t>11:37:22</t>
  </si>
  <si>
    <t>20230126 11:37:32</t>
  </si>
  <si>
    <t>11:37:32</t>
  </si>
  <si>
    <t>20230126 11:37:42</t>
  </si>
  <si>
    <t>11:37:42</t>
  </si>
  <si>
    <t>20230126 11:37:52</t>
  </si>
  <si>
    <t>11:37:52</t>
  </si>
  <si>
    <t>20230126 11:38:02</t>
  </si>
  <si>
    <t>11:38:02</t>
  </si>
  <si>
    <t>20230126 11:38:12</t>
  </si>
  <si>
    <t>11:38:12</t>
  </si>
  <si>
    <t>20230126 11:38:22</t>
  </si>
  <si>
    <t>11:38:22</t>
  </si>
  <si>
    <t>20230126 11:38:32</t>
  </si>
  <si>
    <t>11:38:32</t>
  </si>
  <si>
    <t>20230126 11:38:42</t>
  </si>
  <si>
    <t>11:38:42</t>
  </si>
  <si>
    <t>20230126 11:38:52</t>
  </si>
  <si>
    <t>11:38:52</t>
  </si>
  <si>
    <t>20230126 11:39:02</t>
  </si>
  <si>
    <t>11:39:02</t>
  </si>
  <si>
    <t>20230126 11:39:12</t>
  </si>
  <si>
    <t>11:39:12</t>
  </si>
  <si>
    <t>20230126 11:39:22</t>
  </si>
  <si>
    <t>11:39:22</t>
  </si>
  <si>
    <t>20230126 11:39:32</t>
  </si>
  <si>
    <t>11:39:32</t>
  </si>
  <si>
    <t>20230126 11:39:42</t>
  </si>
  <si>
    <t>11:39:42</t>
  </si>
  <si>
    <t>20230126 11:39:52</t>
  </si>
  <si>
    <t>11:39:52</t>
  </si>
  <si>
    <t>20230126 11:40:02</t>
  </si>
  <si>
    <t>11:40:02</t>
  </si>
  <si>
    <t>20230126 11:40:12</t>
  </si>
  <si>
    <t>11:40:12</t>
  </si>
  <si>
    <t>20230126 11:40:22</t>
  </si>
  <si>
    <t>11:40:22</t>
  </si>
  <si>
    <t>20230126 11:40:32</t>
  </si>
  <si>
    <t>11:40:32</t>
  </si>
  <si>
    <t>20230126 11:40:42</t>
  </si>
  <si>
    <t>11:40:42</t>
  </si>
  <si>
    <t>20230126 11:40:52</t>
  </si>
  <si>
    <t>11:40:52</t>
  </si>
  <si>
    <t>20230126 11:41:02</t>
  </si>
  <si>
    <t>11:41:02</t>
  </si>
  <si>
    <t>20230126 11:41:12</t>
  </si>
  <si>
    <t>11:41:12</t>
  </si>
  <si>
    <t>20230126 11:41:22</t>
  </si>
  <si>
    <t>11:41:22</t>
  </si>
  <si>
    <t>20230126 11:41:32</t>
  </si>
  <si>
    <t>11:41:32</t>
  </si>
  <si>
    <t>20230126 11:41:42</t>
  </si>
  <si>
    <t>11:41:42</t>
  </si>
  <si>
    <t>20230126 11:41:52</t>
  </si>
  <si>
    <t>11:41:52</t>
  </si>
  <si>
    <t>20230126 11:42:02</t>
  </si>
  <si>
    <t>11:42:02</t>
  </si>
  <si>
    <t>20230126 11:42:12</t>
  </si>
  <si>
    <t>11:42:12</t>
  </si>
  <si>
    <t>20230126 11:42:22</t>
  </si>
  <si>
    <t>11:42:22</t>
  </si>
  <si>
    <t>20230126 11:42:32</t>
  </si>
  <si>
    <t>11:42:32</t>
  </si>
  <si>
    <t>20230126 11:42:42</t>
  </si>
  <si>
    <t>11:42:42</t>
  </si>
  <si>
    <t>20230126 11:42:52</t>
  </si>
  <si>
    <t>11:42:52</t>
  </si>
  <si>
    <t>20230126 11:43:02</t>
  </si>
  <si>
    <t>11:43:02</t>
  </si>
  <si>
    <t>20230126 11:43:12</t>
  </si>
  <si>
    <t>11:43:12</t>
  </si>
  <si>
    <t>20230126 11:43:22</t>
  </si>
  <si>
    <t>11:43:22</t>
  </si>
  <si>
    <t>20230126 11:43:32</t>
  </si>
  <si>
    <t>11:43:32</t>
  </si>
  <si>
    <t>20230126 11:43:42</t>
  </si>
  <si>
    <t>11:43:42</t>
  </si>
  <si>
    <t>20230126 11:43:52</t>
  </si>
  <si>
    <t>11:43:52</t>
  </si>
  <si>
    <t>20230126 11:44:02</t>
  </si>
  <si>
    <t>11:44:02</t>
  </si>
  <si>
    <t>20230126 11:44:12</t>
  </si>
  <si>
    <t>11:44:12</t>
  </si>
  <si>
    <t>20230126 11:44:22</t>
  </si>
  <si>
    <t>11:44:22</t>
  </si>
  <si>
    <t>20230126 11:44:32</t>
  </si>
  <si>
    <t>11:44:32</t>
  </si>
  <si>
    <t>20230126 11:44:42</t>
  </si>
  <si>
    <t>11:44:42</t>
  </si>
  <si>
    <t>20230126 11:44:52</t>
  </si>
  <si>
    <t>11:44:52</t>
  </si>
  <si>
    <t>20230126 11:45:02</t>
  </si>
  <si>
    <t>11:45:02</t>
  </si>
  <si>
    <t>20230126 11:45:12</t>
  </si>
  <si>
    <t>11:45:12</t>
  </si>
  <si>
    <t>20230126 11:45:22</t>
  </si>
  <si>
    <t>11:45:22</t>
  </si>
  <si>
    <t>20230126 11:45:32</t>
  </si>
  <si>
    <t>11:45:32</t>
  </si>
  <si>
    <t>20230126 11:45:42</t>
  </si>
  <si>
    <t>11:45:42</t>
  </si>
  <si>
    <t>20230126 11:45:52</t>
  </si>
  <si>
    <t>11:45:52</t>
  </si>
  <si>
    <t>20230126 11:46:02</t>
  </si>
  <si>
    <t>11:46:02</t>
  </si>
  <si>
    <t>20230126 11:46:12</t>
  </si>
  <si>
    <t>11:46:12</t>
  </si>
  <si>
    <t>20230126 11:46:22</t>
  </si>
  <si>
    <t>11:46:22</t>
  </si>
  <si>
    <t>20230126 11:46:32</t>
  </si>
  <si>
    <t>11:46:32</t>
  </si>
  <si>
    <t>20230126 11:46:42</t>
  </si>
  <si>
    <t>11:46:42</t>
  </si>
  <si>
    <t>20230126 11:46:52</t>
  </si>
  <si>
    <t>11:46:52</t>
  </si>
  <si>
    <t>20230126 11:47:02</t>
  </si>
  <si>
    <t>11:47:02</t>
  </si>
  <si>
    <t>20230126 11:47:12</t>
  </si>
  <si>
    <t>11:47:12</t>
  </si>
  <si>
    <t>20230126 11:47:22</t>
  </si>
  <si>
    <t>11:47:22</t>
  </si>
  <si>
    <t>20230126 11:47:32</t>
  </si>
  <si>
    <t>11:47:32</t>
  </si>
  <si>
    <t>20230126 11:47:42</t>
  </si>
  <si>
    <t>11:47:42</t>
  </si>
  <si>
    <t>20230126 11:47:52</t>
  </si>
  <si>
    <t>11:47:52</t>
  </si>
  <si>
    <t>20230126 11:48:02</t>
  </si>
  <si>
    <t>11:48:02</t>
  </si>
  <si>
    <t>20230126 11:48:12</t>
  </si>
  <si>
    <t>11:48:12</t>
  </si>
  <si>
    <t>20230126 11:48:22</t>
  </si>
  <si>
    <t>11:48:22</t>
  </si>
  <si>
    <t>20230126 11:48:32</t>
  </si>
  <si>
    <t>11:48:32</t>
  </si>
  <si>
    <t>20230126 11:48:42</t>
  </si>
  <si>
    <t>11:48:42</t>
  </si>
  <si>
    <t>20230126 11:48:52</t>
  </si>
  <si>
    <t>11:48:52</t>
  </si>
  <si>
    <t>20230126 11:49:02</t>
  </si>
  <si>
    <t>11:49:02</t>
  </si>
  <si>
    <t>20230126 11:49:12</t>
  </si>
  <si>
    <t>11:49:12</t>
  </si>
  <si>
    <t>20230126 11:49:22</t>
  </si>
  <si>
    <t>11:49:22</t>
  </si>
  <si>
    <t>20230126 11:49:32</t>
  </si>
  <si>
    <t>11:49:32</t>
  </si>
  <si>
    <t>20230126 11:49:42</t>
  </si>
  <si>
    <t>11:49:42</t>
  </si>
  <si>
    <t>20230126 11:49:52</t>
  </si>
  <si>
    <t>11:49:52</t>
  </si>
  <si>
    <t>20230126 11:50:02</t>
  </si>
  <si>
    <t>11:50:02</t>
  </si>
  <si>
    <t>20230126 11:50:12</t>
  </si>
  <si>
    <t>11:50:12</t>
  </si>
  <si>
    <t>20230126 11:50:22</t>
  </si>
  <si>
    <t>11:50:22</t>
  </si>
  <si>
    <t>20230126 11:50:32</t>
  </si>
  <si>
    <t>11:50:32</t>
  </si>
  <si>
    <t>20230126 11:50:42</t>
  </si>
  <si>
    <t>11:50:42</t>
  </si>
  <si>
    <t>20230126 11:50:52</t>
  </si>
  <si>
    <t>11:50:52</t>
  </si>
  <si>
    <t>20230126 11:51:02</t>
  </si>
  <si>
    <t>11:51:02</t>
  </si>
  <si>
    <t>20230126 11:51:12</t>
  </si>
  <si>
    <t>11:51:12</t>
  </si>
  <si>
    <t>20230126 11:51:22</t>
  </si>
  <si>
    <t>11:51:22</t>
  </si>
  <si>
    <t>20230126 11:51:32</t>
  </si>
  <si>
    <t>11:51:32</t>
  </si>
  <si>
    <t>20230126 11:51:42</t>
  </si>
  <si>
    <t>11:51:42</t>
  </si>
  <si>
    <t>20230126 11:51:52</t>
  </si>
  <si>
    <t>11:51:52</t>
  </si>
  <si>
    <t>20230126 11:52:02</t>
  </si>
  <si>
    <t>11:52:02</t>
  </si>
  <si>
    <t>20230126 11:52:12</t>
  </si>
  <si>
    <t>11:52:12</t>
  </si>
  <si>
    <t>20230126 11:52:22</t>
  </si>
  <si>
    <t>11:52:22</t>
  </si>
  <si>
    <t>20230126 11:52:32</t>
  </si>
  <si>
    <t>11:52:32</t>
  </si>
  <si>
    <t>20230126 11:52:42</t>
  </si>
  <si>
    <t>11:52:42</t>
  </si>
  <si>
    <t>20230126 11:52:52</t>
  </si>
  <si>
    <t>11:52:52</t>
  </si>
  <si>
    <t>20230126 11:53:02</t>
  </si>
  <si>
    <t>11:53:02</t>
  </si>
  <si>
    <t>20230126 11:53:12</t>
  </si>
  <si>
    <t>11:53:12</t>
  </si>
  <si>
    <t>20230126 11:53:22</t>
  </si>
  <si>
    <t>11:53:22</t>
  </si>
  <si>
    <t>20230126 11:53:32</t>
  </si>
  <si>
    <t>11:53:32</t>
  </si>
  <si>
    <t>20230126 11:53:42</t>
  </si>
  <si>
    <t>11:53:42</t>
  </si>
  <si>
    <t>20230126 11:53:52</t>
  </si>
  <si>
    <t>11:53:52</t>
  </si>
  <si>
    <t>20230126 11:54:02</t>
  </si>
  <si>
    <t>11:54:02</t>
  </si>
  <si>
    <t>20230126 11:54:12</t>
  </si>
  <si>
    <t>11:54:12</t>
  </si>
  <si>
    <t>20230126 11:54:22</t>
  </si>
  <si>
    <t>11:54:22</t>
  </si>
  <si>
    <t>20230126 11:54:32</t>
  </si>
  <si>
    <t>11:54:32</t>
  </si>
  <si>
    <t>20230126 11:54:42</t>
  </si>
  <si>
    <t>11:54:42</t>
  </si>
  <si>
    <t>20230126 11:54:52</t>
  </si>
  <si>
    <t>11:54:52</t>
  </si>
  <si>
    <t>20230126 11:55:02</t>
  </si>
  <si>
    <t>11:55:02</t>
  </si>
  <si>
    <t>20230126 11:55:12</t>
  </si>
  <si>
    <t>11:55:12</t>
  </si>
  <si>
    <t>20230126 11:55:22</t>
  </si>
  <si>
    <t>11:55:22</t>
  </si>
  <si>
    <t>20230126 11:55:32</t>
  </si>
  <si>
    <t>11:55:32</t>
  </si>
  <si>
    <t>20230126 11:55:42</t>
  </si>
  <si>
    <t>11:55:42</t>
  </si>
  <si>
    <t>20230126 11:55:52</t>
  </si>
  <si>
    <t>11:55:52</t>
  </si>
  <si>
    <t>20230126 11:56:02</t>
  </si>
  <si>
    <t>11:56:02</t>
  </si>
  <si>
    <t>20230126 11:56:12</t>
  </si>
  <si>
    <t>11:56:12</t>
  </si>
  <si>
    <t>20230126 11:56:22</t>
  </si>
  <si>
    <t>11:56:22</t>
  </si>
  <si>
    <t>20230126 11:56:32</t>
  </si>
  <si>
    <t>11:56:32</t>
  </si>
  <si>
    <t>20230126 11:56:42</t>
  </si>
  <si>
    <t>11:56:42</t>
  </si>
  <si>
    <t>20230126 11:56:52</t>
  </si>
  <si>
    <t>11:56:52</t>
  </si>
  <si>
    <t>20230126 11:57:02</t>
  </si>
  <si>
    <t>11:57:02</t>
  </si>
  <si>
    <t>20230126 11:57:12</t>
  </si>
  <si>
    <t>11:57:12</t>
  </si>
  <si>
    <t>20230126 11:57:22</t>
  </si>
  <si>
    <t>11:57:22</t>
  </si>
  <si>
    <t>20230126 11:57:32</t>
  </si>
  <si>
    <t>11:57:32</t>
  </si>
  <si>
    <t>20230126 11:57:42</t>
  </si>
  <si>
    <t>11:57:42</t>
  </si>
  <si>
    <t>20230126 11:57:52</t>
  </si>
  <si>
    <t>11:57:52</t>
  </si>
  <si>
    <t>20230126 11:58:02</t>
  </si>
  <si>
    <t>11:58:02</t>
  </si>
  <si>
    <t>20230126 11:58:12</t>
  </si>
  <si>
    <t>11:58:12</t>
  </si>
  <si>
    <t>20230126 11:58:22</t>
  </si>
  <si>
    <t>11:58:22</t>
  </si>
  <si>
    <t>20230126 11:58:32</t>
  </si>
  <si>
    <t>11:58:32</t>
  </si>
  <si>
    <t>20230126 11:58:42</t>
  </si>
  <si>
    <t>11:58:42</t>
  </si>
  <si>
    <t>20230126 11:58:52</t>
  </si>
  <si>
    <t>11:58:52</t>
  </si>
  <si>
    <t>20230126 11:59:02</t>
  </si>
  <si>
    <t>11:59:02</t>
  </si>
  <si>
    <t>20230126 11:59:12</t>
  </si>
  <si>
    <t>11:59:12</t>
  </si>
  <si>
    <t>20230126 11:59:22</t>
  </si>
  <si>
    <t>11:59:22</t>
  </si>
  <si>
    <t>20230126 11:59:32</t>
  </si>
  <si>
    <t>11:59:32</t>
  </si>
  <si>
    <t>20230126 11:59:42</t>
  </si>
  <si>
    <t>11:59:42</t>
  </si>
  <si>
    <t>20230126 11:59:52</t>
  </si>
  <si>
    <t>11:59:52</t>
  </si>
  <si>
    <t>20230126 12:00:02</t>
  </si>
  <si>
    <t>12:00:02</t>
  </si>
  <si>
    <t>20230126 12:00:12</t>
  </si>
  <si>
    <t>12:00:12</t>
  </si>
  <si>
    <t>20230126 12:00:22</t>
  </si>
  <si>
    <t>12:00:22</t>
  </si>
  <si>
    <t>20230126 12:00:32</t>
  </si>
  <si>
    <t>12:00:32</t>
  </si>
  <si>
    <t>20230126 12:00:42</t>
  </si>
  <si>
    <t>12:00:42</t>
  </si>
  <si>
    <t>20230126 12:00:52</t>
  </si>
  <si>
    <t>12:00:52</t>
  </si>
  <si>
    <t>20230126 12:01:02</t>
  </si>
  <si>
    <t>12:01:02</t>
  </si>
  <si>
    <t>20230126 12:01:12</t>
  </si>
  <si>
    <t>12:01:12</t>
  </si>
  <si>
    <t>20230126 12:01:22</t>
  </si>
  <si>
    <t>12:01:22</t>
  </si>
  <si>
    <t>20230126 12:01:32</t>
  </si>
  <si>
    <t>12:01:32</t>
  </si>
  <si>
    <t>20230126 12:01:42</t>
  </si>
  <si>
    <t>12:01:42</t>
  </si>
  <si>
    <t>20230126 12:01:52</t>
  </si>
  <si>
    <t>12:01:52</t>
  </si>
  <si>
    <t>20230126 12:02:02</t>
  </si>
  <si>
    <t>12:02:02</t>
  </si>
  <si>
    <t>20230126 12:02:12</t>
  </si>
  <si>
    <t>12:02:12</t>
  </si>
  <si>
    <t>20230126 12:02:22</t>
  </si>
  <si>
    <t>12:02:22</t>
  </si>
  <si>
    <t>20230126 12:02:32</t>
  </si>
  <si>
    <t>12:02:32</t>
  </si>
  <si>
    <t>20230126 12:02:42</t>
  </si>
  <si>
    <t>12:02:42</t>
  </si>
  <si>
    <t>20230126 12:02:52</t>
  </si>
  <si>
    <t>12:02:52</t>
  </si>
  <si>
    <t>20230126 12:03:02</t>
  </si>
  <si>
    <t>12:03:02</t>
  </si>
  <si>
    <t>20230126 12:03:12</t>
  </si>
  <si>
    <t>12:03:12</t>
  </si>
  <si>
    <t>20230126 12:03:22</t>
  </si>
  <si>
    <t>12:03:22</t>
  </si>
  <si>
    <t>20230126 12:03:32</t>
  </si>
  <si>
    <t>12:03:32</t>
  </si>
  <si>
    <t>20230126 12:03:42</t>
  </si>
  <si>
    <t>12:03:42</t>
  </si>
  <si>
    <t>20230126 12:03:52</t>
  </si>
  <si>
    <t>12:03:52</t>
  </si>
  <si>
    <t>20230126 12:04:02</t>
  </si>
  <si>
    <t>12:04:02</t>
  </si>
  <si>
    <t>20230126 12:04:12</t>
  </si>
  <si>
    <t>12:04:12</t>
  </si>
  <si>
    <t>20230126 12:04:22</t>
  </si>
  <si>
    <t>12:04:22</t>
  </si>
  <si>
    <t>20230126 12:04:32</t>
  </si>
  <si>
    <t>12:04:32</t>
  </si>
  <si>
    <t>20230126 12:04:43</t>
  </si>
  <si>
    <t>12:04:43</t>
  </si>
  <si>
    <t>20230126 12:04:53</t>
  </si>
  <si>
    <t>12:04:53</t>
  </si>
  <si>
    <t>20230126 12:05:03</t>
  </si>
  <si>
    <t>12:05:03</t>
  </si>
  <si>
    <t>20230126 12:05:13</t>
  </si>
  <si>
    <t>12:05:13</t>
  </si>
  <si>
    <t>20230126 12:05:23</t>
  </si>
  <si>
    <t>12:05:23</t>
  </si>
  <si>
    <t>20230126 12:05:33</t>
  </si>
  <si>
    <t>12:05:33</t>
  </si>
  <si>
    <t>20230126 12:05:43</t>
  </si>
  <si>
    <t>12:05:43</t>
  </si>
  <si>
    <t>20230126 12:05:53</t>
  </si>
  <si>
    <t>12:05:53</t>
  </si>
  <si>
    <t>20230126 12:06:03</t>
  </si>
  <si>
    <t>12:06:03</t>
  </si>
  <si>
    <t>20230126 12:06:13</t>
  </si>
  <si>
    <t>12:06:13</t>
  </si>
  <si>
    <t>20230126 12:06:23</t>
  </si>
  <si>
    <t>12:06:23</t>
  </si>
  <si>
    <t>20230126 12:06:33</t>
  </si>
  <si>
    <t>12:06:33</t>
  </si>
  <si>
    <t>20230126 12:06:43</t>
  </si>
  <si>
    <t>12:06:43</t>
  </si>
  <si>
    <t>20230126 12:06:53</t>
  </si>
  <si>
    <t>12:06:53</t>
  </si>
  <si>
    <t>20230126 12:07:03</t>
  </si>
  <si>
    <t>12:07:03</t>
  </si>
  <si>
    <t>20230126 12:07:13</t>
  </si>
  <si>
    <t>12:07:13</t>
  </si>
  <si>
    <t>20230126 12:07:23</t>
  </si>
  <si>
    <t>12:07:23</t>
  </si>
  <si>
    <t>20230126 12:07:33</t>
  </si>
  <si>
    <t>12:07:33</t>
  </si>
  <si>
    <t>20230126 12:07:43</t>
  </si>
  <si>
    <t>12:07:43</t>
  </si>
  <si>
    <t>20230126 12:07:53</t>
  </si>
  <si>
    <t>12:07:53</t>
  </si>
  <si>
    <t>20230126 12:08:03</t>
  </si>
  <si>
    <t>12:08:03</t>
  </si>
  <si>
    <t>20230126 12:08:13</t>
  </si>
  <si>
    <t>12:08:13</t>
  </si>
  <si>
    <t>20230126 12:08:23</t>
  </si>
  <si>
    <t>12:08:23</t>
  </si>
  <si>
    <t>20230126 12:08:33</t>
  </si>
  <si>
    <t>12:08:33</t>
  </si>
  <si>
    <t>20230126 12:08:43</t>
  </si>
  <si>
    <t>12:08:43</t>
  </si>
  <si>
    <t>20230126 12:08:53</t>
  </si>
  <si>
    <t>12:08:53</t>
  </si>
  <si>
    <t>20230126 12:09:03</t>
  </si>
  <si>
    <t>12:09:03</t>
  </si>
  <si>
    <t>20230126 12:09:13</t>
  </si>
  <si>
    <t>12:09:13</t>
  </si>
  <si>
    <t>20230126 12:09:23</t>
  </si>
  <si>
    <t>12:09:23</t>
  </si>
  <si>
    <t>20230126 12:09:33</t>
  </si>
  <si>
    <t>12:09:33</t>
  </si>
  <si>
    <t>20230126 12:09:43</t>
  </si>
  <si>
    <t>12:09:43</t>
  </si>
  <si>
    <t>20230126 12:09:53</t>
  </si>
  <si>
    <t>12:09:53</t>
  </si>
  <si>
    <t>20230126 12:10:03</t>
  </si>
  <si>
    <t>12:10:03</t>
  </si>
  <si>
    <t>20230126 12:10:13</t>
  </si>
  <si>
    <t>12:10:13</t>
  </si>
  <si>
    <t>20230126 12:10:23</t>
  </si>
  <si>
    <t>12:10:23</t>
  </si>
  <si>
    <t>20230126 12:10:33</t>
  </si>
  <si>
    <t>12:10:33</t>
  </si>
  <si>
    <t>20230126 12:10:43</t>
  </si>
  <si>
    <t>12:10:43</t>
  </si>
  <si>
    <t>20230126 12:10:53</t>
  </si>
  <si>
    <t>12:10:53</t>
  </si>
  <si>
    <t>20230126 12:11:03</t>
  </si>
  <si>
    <t>12:11:03</t>
  </si>
  <si>
    <t>20230126 12:11:13</t>
  </si>
  <si>
    <t>12:11:13</t>
  </si>
  <si>
    <t>20230126 12:11:23</t>
  </si>
  <si>
    <t>12:11:23</t>
  </si>
  <si>
    <t>20230126 12:11:33</t>
  </si>
  <si>
    <t>12:11:33</t>
  </si>
  <si>
    <t>20230126 12:11:43</t>
  </si>
  <si>
    <t>12:11:43</t>
  </si>
  <si>
    <t>20230126 12:11:53</t>
  </si>
  <si>
    <t>12:11:53</t>
  </si>
  <si>
    <t>20230126 12:12:03</t>
  </si>
  <si>
    <t>12:12:03</t>
  </si>
  <si>
    <t>20230126 12:12:13</t>
  </si>
  <si>
    <t>12:12:13</t>
  </si>
  <si>
    <t>20230126 12:12:23</t>
  </si>
  <si>
    <t>12:12:23</t>
  </si>
  <si>
    <t>20230126 12:12:33</t>
  </si>
  <si>
    <t>12:12:33</t>
  </si>
  <si>
    <t>20230126 12:12:43</t>
  </si>
  <si>
    <t>12:12:43</t>
  </si>
  <si>
    <t>20230126 12:12:53</t>
  </si>
  <si>
    <t>12:12:53</t>
  </si>
  <si>
    <t>20230126 12:13:03</t>
  </si>
  <si>
    <t>12:13:03</t>
  </si>
  <si>
    <t>20230126 12:13:13</t>
  </si>
  <si>
    <t>12:13:13</t>
  </si>
  <si>
    <t>20230126 12:13:23</t>
  </si>
  <si>
    <t>12:13:23</t>
  </si>
  <si>
    <t>20230126 12:13:33</t>
  </si>
  <si>
    <t>12:13:33</t>
  </si>
  <si>
    <t>20230126 12:13:43</t>
  </si>
  <si>
    <t>12:13:43</t>
  </si>
  <si>
    <t>20230126 12:13:53</t>
  </si>
  <si>
    <t>12:13:53</t>
  </si>
  <si>
    <t>20230126 12:14:03</t>
  </si>
  <si>
    <t>12:14:03</t>
  </si>
  <si>
    <t>20230126 12:14:13</t>
  </si>
  <si>
    <t>12:14:13</t>
  </si>
  <si>
    <t>20230126 12:14:23</t>
  </si>
  <si>
    <t>12:14:23</t>
  </si>
  <si>
    <t>20230126 12:14:33</t>
  </si>
  <si>
    <t>12:14:33</t>
  </si>
  <si>
    <t>20230126 12:14:43</t>
  </si>
  <si>
    <t>12:14:43</t>
  </si>
  <si>
    <t>20230126 12:14:53</t>
  </si>
  <si>
    <t>12:14:53</t>
  </si>
  <si>
    <t>20230126 12:15:03</t>
  </si>
  <si>
    <t>12:15:03</t>
  </si>
  <si>
    <t>20230126 12:15:13</t>
  </si>
  <si>
    <t>12:15:13</t>
  </si>
  <si>
    <t>20230126 12:15:23</t>
  </si>
  <si>
    <t>12:15:23</t>
  </si>
  <si>
    <t>20230126 12:15:33</t>
  </si>
  <si>
    <t>12:15:33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</si>
</sst>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1096"/>
  <sheetViews>
    <sheetView tabSelected="1" workbookViewId="0"/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1674745746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1674745746</v>
      </c>
      <c r="J17">
        <f t="shared" ref="J17:J80" si="0">(K17)/1000</f>
        <v>2.1694286304780991E-3</v>
      </c>
      <c r="K17">
        <f t="shared" ref="K17:K80" si="1">1000*DK17*AI17*(DG17-DH17)/(100*CZ17*(1000-AI17*DG17))</f>
        <v>2.169428630478099</v>
      </c>
      <c r="L17">
        <f t="shared" ref="L17:L80" si="2">DK17*AI17*(DF17-DE17*(1000-AI17*DH17)/(1000-AI17*DG17))/(100*CZ17)</f>
        <v>-4.3497516804750509</v>
      </c>
      <c r="M17">
        <f t="shared" ref="M17:M80" si="3">DE17 - IF(AI17&gt;1, L17*CZ17*100/(AK17*DS17), 0)</f>
        <v>399.96800000000002</v>
      </c>
      <c r="N17">
        <f t="shared" ref="N17:N80" si="4">((T17-J17/2)*M17-L17)/(T17+J17/2)</f>
        <v>430.12929530207532</v>
      </c>
      <c r="O17">
        <f t="shared" ref="O17:O80" si="5">N17*(DL17+DM17)/1000</f>
        <v>42.653991579764842</v>
      </c>
      <c r="P17">
        <f t="shared" ref="P17:P80" si="6">(DE17 - IF(AI17&gt;1, L17*CZ17*100/(AK17*DS17), 0))*(DL17+DM17)/1000</f>
        <v>39.663031303632003</v>
      </c>
      <c r="Q17">
        <f t="shared" ref="Q17:Q80" si="7">2/((1/S17-1/R17)+SIGN(S17)*SQRT((1/S17-1/R17)*(1/S17-1/R17) + 4*DA17/((DA17+1)*(DA17+1))*(2*1/S17*1/R17-1/R17*1/R17)))</f>
        <v>0.18858734000154981</v>
      </c>
      <c r="R17">
        <f t="shared" ref="R17:R80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2.9207602581485776</v>
      </c>
      <c r="S17">
        <f t="shared" ref="S17:S80" si="9">J17*(1000-(1000*0.61365*EXP(17.502*W17/(240.97+W17))/(DL17+DM17)+DG17)/2)/(1000*0.61365*EXP(17.502*W17/(240.97+W17))/(DL17+DM17)-DG17)</f>
        <v>0.18207436068996577</v>
      </c>
      <c r="T17">
        <f t="shared" ref="T17:T80" si="10">1/((DA17+1)/(Q17/1.6)+1/(R17/1.37)) + DA17/((DA17+1)/(Q17/1.6) + DA17/(R17/1.37))</f>
        <v>0.11436290207941899</v>
      </c>
      <c r="U17">
        <f t="shared" ref="U17:U80" si="11">(CV17*CY17)</f>
        <v>4.7481761751039997E-3</v>
      </c>
      <c r="V17">
        <f t="shared" ref="V17:V80" si="12">(DN17+(U17+2*0.95*0.0000000567*(((DN17+$B$7)+273)^4-(DN17+273)^4)-44100*J17)/(1.84*29.3*R17+8*0.95*0.0000000567*(DN17+273)^3))</f>
        <v>27.444547888446735</v>
      </c>
      <c r="W17">
        <f t="shared" ref="W17:W80" si="13">($C$7*DO17+$D$7*DP17+$E$7*V17)</f>
        <v>27.116499999999998</v>
      </c>
      <c r="X17">
        <f t="shared" ref="X17:X80" si="14">0.61365*EXP(17.502*W17/(240.97+W17))</f>
        <v>3.6037227563333785</v>
      </c>
      <c r="Y17">
        <f t="shared" ref="Y17:Y80" si="15">(Z17/AA17*100)</f>
        <v>64.741998999093184</v>
      </c>
      <c r="Z17">
        <f t="shared" ref="Z17:Z80" si="16">DG17*(DL17+DM17)/1000</f>
        <v>2.4582733638803997</v>
      </c>
      <c r="AA17">
        <f t="shared" ref="AA17:AA80" si="17">0.61365*EXP(17.502*DN17/(240.97+DN17))</f>
        <v>3.7970303695979974</v>
      </c>
      <c r="AB17">
        <f t="shared" ref="AB17:AB80" si="18">(X17-DG17*(DL17+DM17)/1000)</f>
        <v>1.1454493924529787</v>
      </c>
      <c r="AC17">
        <f t="shared" ref="AC17:AC80" si="19">(-J17*44100)</f>
        <v>-95.671802604084178</v>
      </c>
      <c r="AD17">
        <f t="shared" ref="AD17:AD80" si="20">2*29.3*R17*0.92*(DN17-W17)</f>
        <v>140.67836175512926</v>
      </c>
      <c r="AE17">
        <f t="shared" ref="AE17:AE80" si="21">2*0.95*0.0000000567*(((DN17+$B$7)+273)^4-(W17+273)^4)</f>
        <v>10.453241313294843</v>
      </c>
      <c r="AF17">
        <f t="shared" ref="AF17:AF80" si="22">U17+AE17+AC17+AD17</f>
        <v>55.464548640515034</v>
      </c>
      <c r="AG17">
        <v>0</v>
      </c>
      <c r="AH17">
        <v>0</v>
      </c>
      <c r="AI17">
        <f t="shared" ref="AI17:AI80" si="23">IF(AG17*$H$13&gt;=AK17,1,(AK17/(AK17-AG17*$H$13)))</f>
        <v>1</v>
      </c>
      <c r="AJ17">
        <f t="shared" ref="AJ17:AJ80" si="24">(AI17-1)*100</f>
        <v>0</v>
      </c>
      <c r="AK17">
        <f t="shared" ref="AK17:AK80" si="25">MAX(0,($B$13+$C$13*DS17)/(1+$D$13*DS17)*DL17/(DN17+273)*$E$13)</f>
        <v>52426.680311080876</v>
      </c>
      <c r="AL17" t="s">
        <v>415</v>
      </c>
      <c r="AM17" t="s">
        <v>415</v>
      </c>
      <c r="AN17">
        <v>0</v>
      </c>
      <c r="AO17">
        <v>0</v>
      </c>
      <c r="AP17" t="e">
        <f t="shared" ref="AP17:AP80" si="26">1-AN17/AO17</f>
        <v>#DIV/0!</v>
      </c>
      <c r="AQ17">
        <v>0</v>
      </c>
      <c r="AR17" t="s">
        <v>415</v>
      </c>
      <c r="AS17" t="s">
        <v>415</v>
      </c>
      <c r="AT17">
        <v>0</v>
      </c>
      <c r="AU17">
        <v>0</v>
      </c>
      <c r="AV17" t="e">
        <f t="shared" ref="AV17:AV80" si="27">1-AT17/AU17</f>
        <v>#DIV/0!</v>
      </c>
      <c r="AW17">
        <v>0.5</v>
      </c>
      <c r="AX17">
        <f t="shared" ref="AX17:AX80" si="28">CW17</f>
        <v>2.0991936774143998E-2</v>
      </c>
      <c r="AY17">
        <f t="shared" ref="AY17:AY80" si="29">L17</f>
        <v>-4.3497516804750509</v>
      </c>
      <c r="AZ17" t="e">
        <f t="shared" ref="AZ17:AZ80" si="30">AV17*AW17*AX17</f>
        <v>#DIV/0!</v>
      </c>
      <c r="BA17">
        <f t="shared" ref="BA17:BA80" si="31">(AY17-AQ17)/AX17</f>
        <v>-207.21059363291758</v>
      </c>
      <c r="BB17" t="e">
        <f t="shared" ref="BB17:BB80" si="32">(AO17-AU17)/AU17</f>
        <v>#DIV/0!</v>
      </c>
      <c r="BC17" t="e">
        <f t="shared" ref="BC17:BC80" si="33">AN17/(AP17+AN17/AU17)</f>
        <v>#DIV/0!</v>
      </c>
      <c r="BD17" t="s">
        <v>415</v>
      </c>
      <c r="BE17">
        <v>0</v>
      </c>
      <c r="BF17" t="e">
        <f t="shared" ref="BF17:BF80" si="34">IF(BE17&lt;&gt;0, BE17, BC17)</f>
        <v>#DIV/0!</v>
      </c>
      <c r="BG17" t="e">
        <f t="shared" ref="BG17:BG80" si="35">1-BF17/AU17</f>
        <v>#DIV/0!</v>
      </c>
      <c r="BH17" t="e">
        <f t="shared" ref="BH17:BH80" si="36">(AU17-AT17)/(AU17-BF17)</f>
        <v>#DIV/0!</v>
      </c>
      <c r="BI17" t="e">
        <f t="shared" ref="BI17:BI80" si="37">(AO17-AU17)/(AO17-BF17)</f>
        <v>#DIV/0!</v>
      </c>
      <c r="BJ17" t="e">
        <f t="shared" ref="BJ17:BJ80" si="38">(AU17-AT17)/(AU17-AN17)</f>
        <v>#DIV/0!</v>
      </c>
      <c r="BK17" t="e">
        <f t="shared" ref="BK17:BK80" si="39">(AO17-AU17)/(AO17-AN17)</f>
        <v>#DIV/0!</v>
      </c>
      <c r="BL17" t="e">
        <f t="shared" ref="BL17:BL80" si="40">(BH17*BF17/AT17)</f>
        <v>#DIV/0!</v>
      </c>
      <c r="BM17" t="e">
        <f t="shared" ref="BM17:BM80" si="41">(1-BL17)</f>
        <v>#DIV/0!</v>
      </c>
      <c r="CV17">
        <f t="shared" ref="CV17:CV80" si="42">$B$11*DT17+$C$11*DU17+$F$11*EF17*(1-EI17)</f>
        <v>4.9990399999999997E-2</v>
      </c>
      <c r="CW17">
        <f t="shared" ref="CW17:CW80" si="43">CV17*CX17</f>
        <v>2.0991936774143998E-2</v>
      </c>
      <c r="CX17">
        <f t="shared" ref="CX17:CX80" si="44">($B$11*$D$9+$C$11*$D$9+$F$11*((ES17+EK17)/MAX(ES17+EK17+ET17, 0.1)*$I$9+ET17/MAX(ES17+EK17+ET17, 0.1)*$J$9))/($B$11+$C$11+$F$11)</f>
        <v>0.41991935999999996</v>
      </c>
      <c r="CY17">
        <f t="shared" ref="CY17:CY80" si="45">($B$11*$K$9+$C$11*$K$9+$F$11*((ES17+EK17)/MAX(ES17+EK17+ET17, 0.1)*$P$9+ET17/MAX(ES17+EK17+ET17, 0.1)*$Q$9))/($B$11+$C$11+$F$11)</f>
        <v>9.4981759999999998E-2</v>
      </c>
      <c r="CZ17">
        <v>6</v>
      </c>
      <c r="DA17">
        <v>0.5</v>
      </c>
      <c r="DB17" t="s">
        <v>416</v>
      </c>
      <c r="DC17">
        <v>2</v>
      </c>
      <c r="DD17">
        <v>1674745746</v>
      </c>
      <c r="DE17">
        <v>399.96800000000002</v>
      </c>
      <c r="DF17">
        <v>395.79</v>
      </c>
      <c r="DG17">
        <v>24.7896</v>
      </c>
      <c r="DH17">
        <v>22.251100000000001</v>
      </c>
      <c r="DI17">
        <v>398.30099999999999</v>
      </c>
      <c r="DJ17">
        <v>24.4176</v>
      </c>
      <c r="DK17">
        <v>500.05500000000001</v>
      </c>
      <c r="DL17">
        <v>99.065899999999999</v>
      </c>
      <c r="DM17">
        <v>9.9611500000000006E-2</v>
      </c>
      <c r="DN17">
        <v>28.009899999999998</v>
      </c>
      <c r="DO17">
        <v>27.116499999999998</v>
      </c>
      <c r="DP17">
        <v>999.9</v>
      </c>
      <c r="DQ17">
        <v>0</v>
      </c>
      <c r="DR17">
        <v>0</v>
      </c>
      <c r="DS17">
        <v>10043.799999999999</v>
      </c>
      <c r="DT17">
        <v>0</v>
      </c>
      <c r="DU17">
        <v>300.95100000000002</v>
      </c>
      <c r="DV17">
        <v>4.1775500000000001</v>
      </c>
      <c r="DW17">
        <v>410.13499999999999</v>
      </c>
      <c r="DX17">
        <v>404.79700000000003</v>
      </c>
      <c r="DY17">
        <v>2.53851</v>
      </c>
      <c r="DZ17">
        <v>395.79</v>
      </c>
      <c r="EA17">
        <v>22.251100000000001</v>
      </c>
      <c r="EB17">
        <v>2.4558</v>
      </c>
      <c r="EC17">
        <v>2.2043200000000001</v>
      </c>
      <c r="ED17">
        <v>20.736499999999999</v>
      </c>
      <c r="EE17">
        <v>18.9938</v>
      </c>
      <c r="EF17">
        <v>4.9990399999999997E-2</v>
      </c>
      <c r="EG17">
        <v>0</v>
      </c>
      <c r="EH17">
        <v>0</v>
      </c>
      <c r="EI17">
        <v>0</v>
      </c>
      <c r="EJ17">
        <v>591.41</v>
      </c>
      <c r="EK17">
        <v>4.9990399999999997E-2</v>
      </c>
      <c r="EL17">
        <v>124.4</v>
      </c>
      <c r="EM17">
        <v>0.89</v>
      </c>
      <c r="EN17">
        <v>35.436999999999998</v>
      </c>
      <c r="EO17">
        <v>40.561999999999998</v>
      </c>
      <c r="EP17">
        <v>38</v>
      </c>
      <c r="EQ17">
        <v>40.25</v>
      </c>
      <c r="ER17">
        <v>38.25</v>
      </c>
      <c r="ES17">
        <v>0</v>
      </c>
      <c r="ET17">
        <v>0</v>
      </c>
      <c r="EU17">
        <v>0</v>
      </c>
      <c r="EV17">
        <v>1674745745.9000001</v>
      </c>
      <c r="EW17">
        <v>0</v>
      </c>
      <c r="EX17">
        <v>589.25520000000006</v>
      </c>
      <c r="EY17">
        <v>8.4846154780752876</v>
      </c>
      <c r="EZ17">
        <v>61.332307443092532</v>
      </c>
      <c r="FA17">
        <v>117.7916</v>
      </c>
      <c r="FB17">
        <v>15</v>
      </c>
      <c r="FC17">
        <v>1674745599</v>
      </c>
      <c r="FD17" t="s">
        <v>417</v>
      </c>
      <c r="FE17">
        <v>1674745579.5</v>
      </c>
      <c r="FF17">
        <v>1674745599</v>
      </c>
      <c r="FG17">
        <v>1</v>
      </c>
      <c r="FH17">
        <v>0.57899999999999996</v>
      </c>
      <c r="FI17">
        <v>0.25</v>
      </c>
      <c r="FJ17">
        <v>1.7290000000000001</v>
      </c>
      <c r="FK17">
        <v>0.372</v>
      </c>
      <c r="FL17">
        <v>439</v>
      </c>
      <c r="FM17">
        <v>25</v>
      </c>
      <c r="FN17">
        <v>0.38</v>
      </c>
      <c r="FO17">
        <v>0.03</v>
      </c>
      <c r="FP17">
        <v>-4.3977605603508394</v>
      </c>
      <c r="FQ17">
        <v>-5.7323204834830298E-2</v>
      </c>
      <c r="FR17">
        <v>3.7171381480641773E-2</v>
      </c>
      <c r="FS17">
        <v>-1</v>
      </c>
      <c r="FT17">
        <v>0.18975649792467131</v>
      </c>
      <c r="FU17">
        <v>-1.8929899380874249E-2</v>
      </c>
      <c r="FV17">
        <v>1.9631083369210491E-3</v>
      </c>
      <c r="FW17">
        <v>-1</v>
      </c>
      <c r="FX17">
        <v>0</v>
      </c>
      <c r="FY17">
        <v>0</v>
      </c>
      <c r="FZ17" t="s">
        <v>418</v>
      </c>
      <c r="GA17">
        <v>2.9354300000000002</v>
      </c>
      <c r="GB17">
        <v>2.83345</v>
      </c>
      <c r="GC17">
        <v>9.01864E-2</v>
      </c>
      <c r="GD17">
        <v>8.8004899999999997E-2</v>
      </c>
      <c r="GE17">
        <v>0.12105299999999999</v>
      </c>
      <c r="GF17">
        <v>0.109265</v>
      </c>
      <c r="GG17">
        <v>23567.3</v>
      </c>
      <c r="GH17">
        <v>29852.1</v>
      </c>
      <c r="GI17">
        <v>23301</v>
      </c>
      <c r="GJ17">
        <v>29980.799999999999</v>
      </c>
      <c r="GK17">
        <v>27845.5</v>
      </c>
      <c r="GL17">
        <v>37929.199999999997</v>
      </c>
      <c r="GM17">
        <v>32873.300000000003</v>
      </c>
      <c r="GN17">
        <v>44438.3</v>
      </c>
      <c r="GO17">
        <v>2.0070000000000001</v>
      </c>
      <c r="GP17">
        <v>1.9330499999999999</v>
      </c>
      <c r="GQ17">
        <v>1.20699E-2</v>
      </c>
      <c r="GR17">
        <v>0</v>
      </c>
      <c r="GS17">
        <v>26.9191</v>
      </c>
      <c r="GT17">
        <v>999.9</v>
      </c>
      <c r="GU17">
        <v>63.1</v>
      </c>
      <c r="GV17">
        <v>28</v>
      </c>
      <c r="GW17">
        <v>24.171299999999999</v>
      </c>
      <c r="GX17">
        <v>60.92</v>
      </c>
      <c r="GY17">
        <v>35.997599999999998</v>
      </c>
      <c r="GZ17">
        <v>1</v>
      </c>
      <c r="HA17">
        <v>0.18693599999999999</v>
      </c>
      <c r="HB17">
        <v>0.23016600000000001</v>
      </c>
      <c r="HC17">
        <v>20.3385</v>
      </c>
      <c r="HD17">
        <v>5.2122000000000002</v>
      </c>
      <c r="HE17">
        <v>11.872199999999999</v>
      </c>
      <c r="HF17">
        <v>4.9855</v>
      </c>
      <c r="HG17">
        <v>3.2839499999999999</v>
      </c>
      <c r="HH17">
        <v>9999</v>
      </c>
      <c r="HI17">
        <v>9999</v>
      </c>
      <c r="HJ17">
        <v>9999</v>
      </c>
      <c r="HK17">
        <v>999.9</v>
      </c>
      <c r="HL17">
        <v>1.8544099999999999</v>
      </c>
      <c r="HM17">
        <v>1.86059</v>
      </c>
      <c r="HN17">
        <v>1.8579600000000001</v>
      </c>
      <c r="HO17">
        <v>1.85928</v>
      </c>
      <c r="HP17">
        <v>1.85863</v>
      </c>
      <c r="HQ17">
        <v>1.8591299999999999</v>
      </c>
      <c r="HR17">
        <v>1.85758</v>
      </c>
      <c r="HS17">
        <v>1.8609500000000001</v>
      </c>
      <c r="HT17">
        <v>5</v>
      </c>
      <c r="HU17">
        <v>0</v>
      </c>
      <c r="HV17">
        <v>0</v>
      </c>
      <c r="HW17">
        <v>0</v>
      </c>
      <c r="HX17" t="s">
        <v>419</v>
      </c>
      <c r="HY17" t="s">
        <v>420</v>
      </c>
      <c r="HZ17" t="s">
        <v>421</v>
      </c>
      <c r="IA17" t="s">
        <v>421</v>
      </c>
      <c r="IB17" t="s">
        <v>421</v>
      </c>
      <c r="IC17" t="s">
        <v>421</v>
      </c>
      <c r="ID17">
        <v>0</v>
      </c>
      <c r="IE17">
        <v>100</v>
      </c>
      <c r="IF17">
        <v>100</v>
      </c>
      <c r="IG17">
        <v>1.667</v>
      </c>
      <c r="IH17">
        <v>0.372</v>
      </c>
      <c r="II17">
        <v>1.0146950069662271</v>
      </c>
      <c r="IJ17">
        <v>1.6187016317407189E-3</v>
      </c>
      <c r="IK17">
        <v>1.4341569744255341E-7</v>
      </c>
      <c r="IL17">
        <v>-2.4096625942085749E-10</v>
      </c>
      <c r="IM17">
        <v>0.37193500000000412</v>
      </c>
      <c r="IN17">
        <v>0</v>
      </c>
      <c r="IO17">
        <v>0</v>
      </c>
      <c r="IP17">
        <v>0</v>
      </c>
      <c r="IQ17">
        <v>4</v>
      </c>
      <c r="IR17">
        <v>2205</v>
      </c>
      <c r="IS17">
        <v>1</v>
      </c>
      <c r="IT17">
        <v>21</v>
      </c>
      <c r="IU17">
        <v>2.8</v>
      </c>
      <c r="IV17">
        <v>2.5</v>
      </c>
      <c r="IW17">
        <v>0.95703099999999997</v>
      </c>
      <c r="IX17">
        <v>2.4267599999999998</v>
      </c>
      <c r="IY17">
        <v>1.49414</v>
      </c>
      <c r="IZ17">
        <v>2.32666</v>
      </c>
      <c r="JA17">
        <v>1.69434</v>
      </c>
      <c r="JB17">
        <v>2.2668499999999998</v>
      </c>
      <c r="JC17">
        <v>32.576099999999997</v>
      </c>
      <c r="JD17">
        <v>15.997</v>
      </c>
      <c r="JE17">
        <v>18</v>
      </c>
      <c r="JF17">
        <v>517</v>
      </c>
      <c r="JG17">
        <v>497.48700000000002</v>
      </c>
      <c r="JH17">
        <v>27.506499999999999</v>
      </c>
      <c r="JI17">
        <v>29.7577</v>
      </c>
      <c r="JJ17">
        <v>30.000599999999999</v>
      </c>
      <c r="JK17">
        <v>29.372</v>
      </c>
      <c r="JL17">
        <v>29.282</v>
      </c>
      <c r="JM17">
        <v>19.235499999999998</v>
      </c>
      <c r="JN17">
        <v>22.6313</v>
      </c>
      <c r="JO17">
        <v>30.374700000000001</v>
      </c>
      <c r="JP17">
        <v>27.502500000000001</v>
      </c>
      <c r="JQ17">
        <v>396.03899999999999</v>
      </c>
      <c r="JR17">
        <v>22.1892</v>
      </c>
      <c r="JS17">
        <v>99.047399999999996</v>
      </c>
      <c r="JT17">
        <v>99.835099999999997</v>
      </c>
    </row>
    <row r="18" spans="1:280" x14ac:dyDescent="0.25">
      <c r="A18">
        <v>2</v>
      </c>
      <c r="B18">
        <v>1674745756</v>
      </c>
      <c r="C18">
        <v>10</v>
      </c>
      <c r="D18" t="s">
        <v>422</v>
      </c>
      <c r="E18" t="s">
        <v>423</v>
      </c>
      <c r="F18" t="s">
        <v>412</v>
      </c>
      <c r="G18" t="s">
        <v>413</v>
      </c>
      <c r="H18" t="s">
        <v>414</v>
      </c>
      <c r="I18">
        <v>1674745756</v>
      </c>
      <c r="J18">
        <f t="shared" si="0"/>
        <v>2.129166081328176E-3</v>
      </c>
      <c r="K18">
        <f t="shared" si="1"/>
        <v>2.1291660813281759</v>
      </c>
      <c r="L18">
        <f t="shared" si="2"/>
        <v>-4.1907842434459468</v>
      </c>
      <c r="M18">
        <f t="shared" si="3"/>
        <v>399.86099999999999</v>
      </c>
      <c r="N18">
        <f t="shared" si="4"/>
        <v>429.34037170068717</v>
      </c>
      <c r="O18">
        <f t="shared" si="5"/>
        <v>42.577042497163191</v>
      </c>
      <c r="P18">
        <f t="shared" si="6"/>
        <v>39.653617297902301</v>
      </c>
      <c r="Q18">
        <f t="shared" si="7"/>
        <v>0.18494924530329487</v>
      </c>
      <c r="R18">
        <f t="shared" si="8"/>
        <v>2.915573140791051</v>
      </c>
      <c r="S18">
        <f t="shared" si="9"/>
        <v>0.17866989071789893</v>
      </c>
      <c r="T18">
        <f t="shared" si="10"/>
        <v>0.11221509601444049</v>
      </c>
      <c r="U18">
        <f t="shared" si="11"/>
        <v>4.7481761751039997E-3</v>
      </c>
      <c r="V18">
        <f t="shared" si="12"/>
        <v>27.455923025797276</v>
      </c>
      <c r="W18">
        <f t="shared" si="13"/>
        <v>27.113700000000001</v>
      </c>
      <c r="X18">
        <f t="shared" si="14"/>
        <v>3.6031306781916954</v>
      </c>
      <c r="Y18">
        <f t="shared" si="15"/>
        <v>64.714179087023979</v>
      </c>
      <c r="Z18">
        <f t="shared" si="16"/>
        <v>2.4574748713574399</v>
      </c>
      <c r="AA18">
        <f t="shared" si="17"/>
        <v>3.7974287954001027</v>
      </c>
      <c r="AB18">
        <f t="shared" si="18"/>
        <v>1.1456558068342555</v>
      </c>
      <c r="AC18">
        <f t="shared" si="19"/>
        <v>-93.896224186572567</v>
      </c>
      <c r="AD18">
        <f t="shared" si="20"/>
        <v>141.15157249136172</v>
      </c>
      <c r="AE18">
        <f t="shared" si="21"/>
        <v>10.507011491430259</v>
      </c>
      <c r="AF18">
        <f t="shared" si="22"/>
        <v>57.767107972394513</v>
      </c>
      <c r="AG18">
        <v>0</v>
      </c>
      <c r="AH18">
        <v>0</v>
      </c>
      <c r="AI18">
        <f t="shared" si="23"/>
        <v>1</v>
      </c>
      <c r="AJ18">
        <f t="shared" si="24"/>
        <v>0</v>
      </c>
      <c r="AK18">
        <f t="shared" si="25"/>
        <v>52277.750541497291</v>
      </c>
      <c r="AL18" t="s">
        <v>415</v>
      </c>
      <c r="AM18" t="s">
        <v>415</v>
      </c>
      <c r="AN18">
        <v>0</v>
      </c>
      <c r="AO18">
        <v>0</v>
      </c>
      <c r="AP18" t="e">
        <f t="shared" si="26"/>
        <v>#DIV/0!</v>
      </c>
      <c r="AQ18">
        <v>0</v>
      </c>
      <c r="AR18" t="s">
        <v>415</v>
      </c>
      <c r="AS18" t="s">
        <v>415</v>
      </c>
      <c r="AT18">
        <v>0</v>
      </c>
      <c r="AU18">
        <v>0</v>
      </c>
      <c r="AV18" t="e">
        <f t="shared" si="27"/>
        <v>#DIV/0!</v>
      </c>
      <c r="AW18">
        <v>0.5</v>
      </c>
      <c r="AX18">
        <f t="shared" si="28"/>
        <v>2.0991936774143998E-2</v>
      </c>
      <c r="AY18">
        <f t="shared" si="29"/>
        <v>-4.1907842434459468</v>
      </c>
      <c r="AZ18" t="e">
        <f t="shared" si="30"/>
        <v>#DIV/0!</v>
      </c>
      <c r="BA18">
        <f t="shared" si="31"/>
        <v>-199.63780800863418</v>
      </c>
      <c r="BB18" t="e">
        <f t="shared" si="32"/>
        <v>#DIV/0!</v>
      </c>
      <c r="BC18" t="e">
        <f t="shared" si="33"/>
        <v>#DIV/0!</v>
      </c>
      <c r="BD18" t="s">
        <v>415</v>
      </c>
      <c r="BE18">
        <v>0</v>
      </c>
      <c r="BF18" t="e">
        <f t="shared" si="34"/>
        <v>#DIV/0!</v>
      </c>
      <c r="BG18" t="e">
        <f t="shared" si="35"/>
        <v>#DIV/0!</v>
      </c>
      <c r="BH18" t="e">
        <f t="shared" si="36"/>
        <v>#DIV/0!</v>
      </c>
      <c r="BI18" t="e">
        <f t="shared" si="37"/>
        <v>#DIV/0!</v>
      </c>
      <c r="BJ18" t="e">
        <f t="shared" si="38"/>
        <v>#DIV/0!</v>
      </c>
      <c r="BK18" t="e">
        <f t="shared" si="39"/>
        <v>#DIV/0!</v>
      </c>
      <c r="BL18" t="e">
        <f t="shared" si="40"/>
        <v>#DIV/0!</v>
      </c>
      <c r="BM18" t="e">
        <f t="shared" si="41"/>
        <v>#DIV/0!</v>
      </c>
      <c r="CV18">
        <f t="shared" si="42"/>
        <v>4.9990399999999997E-2</v>
      </c>
      <c r="CW18">
        <f t="shared" si="43"/>
        <v>2.0991936774143998E-2</v>
      </c>
      <c r="CX18">
        <f t="shared" si="44"/>
        <v>0.41991935999999996</v>
      </c>
      <c r="CY18">
        <f t="shared" si="45"/>
        <v>9.4981759999999998E-2</v>
      </c>
      <c r="CZ18">
        <v>6</v>
      </c>
      <c r="DA18">
        <v>0.5</v>
      </c>
      <c r="DB18" t="s">
        <v>416</v>
      </c>
      <c r="DC18">
        <v>2</v>
      </c>
      <c r="DD18">
        <v>1674745756</v>
      </c>
      <c r="DE18">
        <v>399.86099999999999</v>
      </c>
      <c r="DF18">
        <v>395.85399999999998</v>
      </c>
      <c r="DG18">
        <v>24.780799999999999</v>
      </c>
      <c r="DH18">
        <v>22.289300000000001</v>
      </c>
      <c r="DI18">
        <v>398.19400000000002</v>
      </c>
      <c r="DJ18">
        <v>24.408799999999999</v>
      </c>
      <c r="DK18">
        <v>500.03699999999998</v>
      </c>
      <c r="DL18">
        <v>99.068700000000007</v>
      </c>
      <c r="DM18">
        <v>9.9804299999999999E-2</v>
      </c>
      <c r="DN18">
        <v>28.011700000000001</v>
      </c>
      <c r="DO18">
        <v>27.113700000000001</v>
      </c>
      <c r="DP18">
        <v>999.9</v>
      </c>
      <c r="DQ18">
        <v>0</v>
      </c>
      <c r="DR18">
        <v>0</v>
      </c>
      <c r="DS18">
        <v>10013.799999999999</v>
      </c>
      <c r="DT18">
        <v>0</v>
      </c>
      <c r="DU18">
        <v>300.572</v>
      </c>
      <c r="DV18">
        <v>4.0071399999999997</v>
      </c>
      <c r="DW18">
        <v>410.02199999999999</v>
      </c>
      <c r="DX18">
        <v>404.87799999999999</v>
      </c>
      <c r="DY18">
        <v>2.49146</v>
      </c>
      <c r="DZ18">
        <v>395.85399999999998</v>
      </c>
      <c r="EA18">
        <v>22.289300000000001</v>
      </c>
      <c r="EB18">
        <v>2.4550000000000001</v>
      </c>
      <c r="EC18">
        <v>2.20817</v>
      </c>
      <c r="ED18">
        <v>20.731200000000001</v>
      </c>
      <c r="EE18">
        <v>19.021699999999999</v>
      </c>
      <c r="EF18">
        <v>4.9990399999999997E-2</v>
      </c>
      <c r="EG18">
        <v>0</v>
      </c>
      <c r="EH18">
        <v>0</v>
      </c>
      <c r="EI18">
        <v>0</v>
      </c>
      <c r="EJ18">
        <v>591.86</v>
      </c>
      <c r="EK18">
        <v>4.9990399999999997E-2</v>
      </c>
      <c r="EL18">
        <v>127.33</v>
      </c>
      <c r="EM18">
        <v>1.56</v>
      </c>
      <c r="EN18">
        <v>35.5</v>
      </c>
      <c r="EO18">
        <v>40.625</v>
      </c>
      <c r="EP18">
        <v>38.061999999999998</v>
      </c>
      <c r="EQ18">
        <v>40.25</v>
      </c>
      <c r="ER18">
        <v>38.311999999999998</v>
      </c>
      <c r="ES18">
        <v>0</v>
      </c>
      <c r="ET18">
        <v>0</v>
      </c>
      <c r="EU18">
        <v>0</v>
      </c>
      <c r="EV18">
        <v>1674745756.0999999</v>
      </c>
      <c r="EW18">
        <v>0</v>
      </c>
      <c r="EX18">
        <v>589.4634615384615</v>
      </c>
      <c r="EY18">
        <v>4.0153846481325566</v>
      </c>
      <c r="EZ18">
        <v>-2.4998292335472772</v>
      </c>
      <c r="FA18">
        <v>123.97076923076921</v>
      </c>
      <c r="FB18">
        <v>15</v>
      </c>
      <c r="FC18">
        <v>1674745599</v>
      </c>
      <c r="FD18" t="s">
        <v>417</v>
      </c>
      <c r="FE18">
        <v>1674745579.5</v>
      </c>
      <c r="FF18">
        <v>1674745599</v>
      </c>
      <c r="FG18">
        <v>1</v>
      </c>
      <c r="FH18">
        <v>0.57899999999999996</v>
      </c>
      <c r="FI18">
        <v>0.25</v>
      </c>
      <c r="FJ18">
        <v>1.7290000000000001</v>
      </c>
      <c r="FK18">
        <v>0.372</v>
      </c>
      <c r="FL18">
        <v>439</v>
      </c>
      <c r="FM18">
        <v>25</v>
      </c>
      <c r="FN18">
        <v>0.38</v>
      </c>
      <c r="FO18">
        <v>0.03</v>
      </c>
      <c r="FP18">
        <v>-4.3720899693295179</v>
      </c>
      <c r="FQ18">
        <v>0.40204012487473301</v>
      </c>
      <c r="FR18">
        <v>4.4929569506525151E-2</v>
      </c>
      <c r="FS18">
        <v>-1</v>
      </c>
      <c r="FT18">
        <v>0.18777090394447171</v>
      </c>
      <c r="FU18">
        <v>-6.8795075963504421E-3</v>
      </c>
      <c r="FV18">
        <v>9.5548264588706173E-4</v>
      </c>
      <c r="FW18">
        <v>-1</v>
      </c>
      <c r="FX18">
        <v>0</v>
      </c>
      <c r="FY18">
        <v>0</v>
      </c>
      <c r="FZ18" t="s">
        <v>418</v>
      </c>
      <c r="GA18">
        <v>2.9353699999999998</v>
      </c>
      <c r="GB18">
        <v>2.83338</v>
      </c>
      <c r="GC18">
        <v>9.0165700000000001E-2</v>
      </c>
      <c r="GD18">
        <v>8.8013499999999995E-2</v>
      </c>
      <c r="GE18">
        <v>0.12102</v>
      </c>
      <c r="GF18">
        <v>0.109393</v>
      </c>
      <c r="GG18">
        <v>23566.799999999999</v>
      </c>
      <c r="GH18">
        <v>29851.1</v>
      </c>
      <c r="GI18">
        <v>23300.1</v>
      </c>
      <c r="GJ18">
        <v>29980.2</v>
      </c>
      <c r="GK18">
        <v>27845.9</v>
      </c>
      <c r="GL18">
        <v>37923.199999999997</v>
      </c>
      <c r="GM18">
        <v>32872.400000000001</v>
      </c>
      <c r="GN18">
        <v>44437.7</v>
      </c>
      <c r="GO18">
        <v>2.0068199999999998</v>
      </c>
      <c r="GP18">
        <v>1.9321999999999999</v>
      </c>
      <c r="GQ18">
        <v>1.1865000000000001E-2</v>
      </c>
      <c r="GR18">
        <v>0</v>
      </c>
      <c r="GS18">
        <v>26.919599999999999</v>
      </c>
      <c r="GT18">
        <v>999.9</v>
      </c>
      <c r="GU18">
        <v>63.3</v>
      </c>
      <c r="GV18">
        <v>28</v>
      </c>
      <c r="GW18">
        <v>24.248100000000001</v>
      </c>
      <c r="GX18">
        <v>60.85</v>
      </c>
      <c r="GY18">
        <v>36.246000000000002</v>
      </c>
      <c r="GZ18">
        <v>1</v>
      </c>
      <c r="HA18">
        <v>0.18845300000000001</v>
      </c>
      <c r="HB18">
        <v>0.26665</v>
      </c>
      <c r="HC18">
        <v>20.338999999999999</v>
      </c>
      <c r="HD18">
        <v>5.2134</v>
      </c>
      <c r="HE18">
        <v>11.872199999999999</v>
      </c>
      <c r="HF18">
        <v>4.9855999999999998</v>
      </c>
      <c r="HG18">
        <v>3.2839999999999998</v>
      </c>
      <c r="HH18">
        <v>9999</v>
      </c>
      <c r="HI18">
        <v>9999</v>
      </c>
      <c r="HJ18">
        <v>9999</v>
      </c>
      <c r="HK18">
        <v>999.9</v>
      </c>
      <c r="HL18">
        <v>1.8544</v>
      </c>
      <c r="HM18">
        <v>1.8605400000000001</v>
      </c>
      <c r="HN18">
        <v>1.8580000000000001</v>
      </c>
      <c r="HO18">
        <v>1.8592900000000001</v>
      </c>
      <c r="HP18">
        <v>1.8586199999999999</v>
      </c>
      <c r="HQ18">
        <v>1.8591299999999999</v>
      </c>
      <c r="HR18">
        <v>1.85758</v>
      </c>
      <c r="HS18">
        <v>1.8609599999999999</v>
      </c>
      <c r="HT18">
        <v>5</v>
      </c>
      <c r="HU18">
        <v>0</v>
      </c>
      <c r="HV18">
        <v>0</v>
      </c>
      <c r="HW18">
        <v>0</v>
      </c>
      <c r="HX18" t="s">
        <v>419</v>
      </c>
      <c r="HY18" t="s">
        <v>420</v>
      </c>
      <c r="HZ18" t="s">
        <v>421</v>
      </c>
      <c r="IA18" t="s">
        <v>421</v>
      </c>
      <c r="IB18" t="s">
        <v>421</v>
      </c>
      <c r="IC18" t="s">
        <v>421</v>
      </c>
      <c r="ID18">
        <v>0</v>
      </c>
      <c r="IE18">
        <v>100</v>
      </c>
      <c r="IF18">
        <v>100</v>
      </c>
      <c r="IG18">
        <v>1.667</v>
      </c>
      <c r="IH18">
        <v>0.372</v>
      </c>
      <c r="II18">
        <v>1.0146950069662271</v>
      </c>
      <c r="IJ18">
        <v>1.6187016317407189E-3</v>
      </c>
      <c r="IK18">
        <v>1.4341569744255341E-7</v>
      </c>
      <c r="IL18">
        <v>-2.4096625942085749E-10</v>
      </c>
      <c r="IM18">
        <v>0.37193500000000412</v>
      </c>
      <c r="IN18">
        <v>0</v>
      </c>
      <c r="IO18">
        <v>0</v>
      </c>
      <c r="IP18">
        <v>0</v>
      </c>
      <c r="IQ18">
        <v>4</v>
      </c>
      <c r="IR18">
        <v>2205</v>
      </c>
      <c r="IS18">
        <v>1</v>
      </c>
      <c r="IT18">
        <v>21</v>
      </c>
      <c r="IU18">
        <v>2.9</v>
      </c>
      <c r="IV18">
        <v>2.6</v>
      </c>
      <c r="IW18">
        <v>0.95825199999999999</v>
      </c>
      <c r="IX18">
        <v>2.4230999999999998</v>
      </c>
      <c r="IY18">
        <v>1.49414</v>
      </c>
      <c r="IZ18">
        <v>2.32666</v>
      </c>
      <c r="JA18">
        <v>1.69434</v>
      </c>
      <c r="JB18">
        <v>2.3095699999999999</v>
      </c>
      <c r="JC18">
        <v>32.576099999999997</v>
      </c>
      <c r="JD18">
        <v>16.005800000000001</v>
      </c>
      <c r="JE18">
        <v>18</v>
      </c>
      <c r="JF18">
        <v>517.06600000000003</v>
      </c>
      <c r="JG18">
        <v>497.06799999999998</v>
      </c>
      <c r="JH18">
        <v>27.488900000000001</v>
      </c>
      <c r="JI18">
        <v>29.773099999999999</v>
      </c>
      <c r="JJ18">
        <v>30.000699999999998</v>
      </c>
      <c r="JK18">
        <v>29.392399999999999</v>
      </c>
      <c r="JL18">
        <v>29.304600000000001</v>
      </c>
      <c r="JM18">
        <v>19.255500000000001</v>
      </c>
      <c r="JN18">
        <v>22.912600000000001</v>
      </c>
      <c r="JO18">
        <v>31.119700000000002</v>
      </c>
      <c r="JP18">
        <v>27.479700000000001</v>
      </c>
      <c r="JQ18">
        <v>396.27800000000002</v>
      </c>
      <c r="JR18">
        <v>22.209900000000001</v>
      </c>
      <c r="JS18">
        <v>99.0441</v>
      </c>
      <c r="JT18">
        <v>99.833500000000001</v>
      </c>
    </row>
    <row r="19" spans="1:280" x14ac:dyDescent="0.25">
      <c r="A19">
        <v>3</v>
      </c>
      <c r="B19">
        <v>1674745766</v>
      </c>
      <c r="C19">
        <v>20</v>
      </c>
      <c r="D19" t="s">
        <v>424</v>
      </c>
      <c r="E19" t="s">
        <v>425</v>
      </c>
      <c r="F19" t="s">
        <v>412</v>
      </c>
      <c r="G19" t="s">
        <v>413</v>
      </c>
      <c r="H19" t="s">
        <v>414</v>
      </c>
      <c r="I19">
        <v>1674745766</v>
      </c>
      <c r="J19">
        <f t="shared" si="0"/>
        <v>2.1420473529130883E-3</v>
      </c>
      <c r="K19">
        <f t="shared" si="1"/>
        <v>2.1420473529130883</v>
      </c>
      <c r="L19">
        <f t="shared" si="2"/>
        <v>-4.3901569703852203</v>
      </c>
      <c r="M19">
        <f t="shared" si="3"/>
        <v>400.06799999999998</v>
      </c>
      <c r="N19">
        <f t="shared" si="4"/>
        <v>431.21414375591996</v>
      </c>
      <c r="O19">
        <f t="shared" si="5"/>
        <v>42.763579942679016</v>
      </c>
      <c r="P19">
        <f t="shared" si="6"/>
        <v>39.674811571559999</v>
      </c>
      <c r="Q19">
        <f t="shared" si="7"/>
        <v>0.18521363199028137</v>
      </c>
      <c r="R19">
        <f t="shared" si="8"/>
        <v>2.913185467643987</v>
      </c>
      <c r="S19">
        <f t="shared" si="9"/>
        <v>0.17891166855139126</v>
      </c>
      <c r="T19">
        <f t="shared" si="10"/>
        <v>0.11236813584480602</v>
      </c>
      <c r="U19">
        <f t="shared" si="11"/>
        <v>4.7481761751039997E-3</v>
      </c>
      <c r="V19">
        <f t="shared" si="12"/>
        <v>27.452734316524065</v>
      </c>
      <c r="W19">
        <f t="shared" si="13"/>
        <v>27.133400000000002</v>
      </c>
      <c r="X19">
        <f t="shared" si="14"/>
        <v>3.6072981743171688</v>
      </c>
      <c r="Y19">
        <f t="shared" si="15"/>
        <v>64.680098849847255</v>
      </c>
      <c r="Z19">
        <f t="shared" si="16"/>
        <v>2.456266604594</v>
      </c>
      <c r="AA19">
        <f t="shared" si="17"/>
        <v>3.7975616121059788</v>
      </c>
      <c r="AB19">
        <f t="shared" si="18"/>
        <v>1.1510315697231688</v>
      </c>
      <c r="AC19">
        <f t="shared" si="19"/>
        <v>-94.464288263467196</v>
      </c>
      <c r="AD19">
        <f t="shared" si="20"/>
        <v>138.03621511940281</v>
      </c>
      <c r="AE19">
        <f t="shared" si="21"/>
        <v>10.284573631430188</v>
      </c>
      <c r="AF19">
        <f t="shared" si="22"/>
        <v>53.861248663540906</v>
      </c>
      <c r="AG19">
        <v>0</v>
      </c>
      <c r="AH19">
        <v>0</v>
      </c>
      <c r="AI19">
        <f t="shared" si="23"/>
        <v>1</v>
      </c>
      <c r="AJ19">
        <f t="shared" si="24"/>
        <v>0</v>
      </c>
      <c r="AK19">
        <f t="shared" si="25"/>
        <v>52209.295025186904</v>
      </c>
      <c r="AL19" t="s">
        <v>415</v>
      </c>
      <c r="AM19" t="s">
        <v>415</v>
      </c>
      <c r="AN19">
        <v>0</v>
      </c>
      <c r="AO19">
        <v>0</v>
      </c>
      <c r="AP19" t="e">
        <f t="shared" si="26"/>
        <v>#DIV/0!</v>
      </c>
      <c r="AQ19">
        <v>0</v>
      </c>
      <c r="AR19" t="s">
        <v>415</v>
      </c>
      <c r="AS19" t="s">
        <v>415</v>
      </c>
      <c r="AT19">
        <v>0</v>
      </c>
      <c r="AU19">
        <v>0</v>
      </c>
      <c r="AV19" t="e">
        <f t="shared" si="27"/>
        <v>#DIV/0!</v>
      </c>
      <c r="AW19">
        <v>0.5</v>
      </c>
      <c r="AX19">
        <f t="shared" si="28"/>
        <v>2.0991936774143998E-2</v>
      </c>
      <c r="AY19">
        <f t="shared" si="29"/>
        <v>-4.3901569703852203</v>
      </c>
      <c r="AZ19" t="e">
        <f t="shared" si="30"/>
        <v>#DIV/0!</v>
      </c>
      <c r="BA19">
        <f t="shared" si="31"/>
        <v>-209.13539410963858</v>
      </c>
      <c r="BB19" t="e">
        <f t="shared" si="32"/>
        <v>#DIV/0!</v>
      </c>
      <c r="BC19" t="e">
        <f t="shared" si="33"/>
        <v>#DIV/0!</v>
      </c>
      <c r="BD19" t="s">
        <v>415</v>
      </c>
      <c r="BE19">
        <v>0</v>
      </c>
      <c r="BF19" t="e">
        <f t="shared" si="34"/>
        <v>#DIV/0!</v>
      </c>
      <c r="BG19" t="e">
        <f t="shared" si="35"/>
        <v>#DIV/0!</v>
      </c>
      <c r="BH19" t="e">
        <f t="shared" si="36"/>
        <v>#DIV/0!</v>
      </c>
      <c r="BI19" t="e">
        <f t="shared" si="37"/>
        <v>#DIV/0!</v>
      </c>
      <c r="BJ19" t="e">
        <f t="shared" si="38"/>
        <v>#DIV/0!</v>
      </c>
      <c r="BK19" t="e">
        <f t="shared" si="39"/>
        <v>#DIV/0!</v>
      </c>
      <c r="BL19" t="e">
        <f t="shared" si="40"/>
        <v>#DIV/0!</v>
      </c>
      <c r="BM19" t="e">
        <f t="shared" si="41"/>
        <v>#DIV/0!</v>
      </c>
      <c r="CV19">
        <f t="shared" si="42"/>
        <v>4.9990399999999997E-2</v>
      </c>
      <c r="CW19">
        <f t="shared" si="43"/>
        <v>2.0991936774143998E-2</v>
      </c>
      <c r="CX19">
        <f t="shared" si="44"/>
        <v>0.41991935999999996</v>
      </c>
      <c r="CY19">
        <f t="shared" si="45"/>
        <v>9.4981759999999998E-2</v>
      </c>
      <c r="CZ19">
        <v>6</v>
      </c>
      <c r="DA19">
        <v>0.5</v>
      </c>
      <c r="DB19" t="s">
        <v>416</v>
      </c>
      <c r="DC19">
        <v>2</v>
      </c>
      <c r="DD19">
        <v>1674745766</v>
      </c>
      <c r="DE19">
        <v>400.06799999999998</v>
      </c>
      <c r="DF19">
        <v>395.82900000000001</v>
      </c>
      <c r="DG19">
        <v>24.7682</v>
      </c>
      <c r="DH19">
        <v>22.261900000000001</v>
      </c>
      <c r="DI19">
        <v>398.40100000000001</v>
      </c>
      <c r="DJ19">
        <v>24.3963</v>
      </c>
      <c r="DK19">
        <v>500.09800000000001</v>
      </c>
      <c r="DL19">
        <v>99.070099999999996</v>
      </c>
      <c r="DM19">
        <v>0.10007000000000001</v>
      </c>
      <c r="DN19">
        <v>28.0123</v>
      </c>
      <c r="DO19">
        <v>27.133400000000002</v>
      </c>
      <c r="DP19">
        <v>999.9</v>
      </c>
      <c r="DQ19">
        <v>0</v>
      </c>
      <c r="DR19">
        <v>0</v>
      </c>
      <c r="DS19">
        <v>10000</v>
      </c>
      <c r="DT19">
        <v>0</v>
      </c>
      <c r="DU19">
        <v>300.529</v>
      </c>
      <c r="DV19">
        <v>4.23935</v>
      </c>
      <c r="DW19">
        <v>410.22899999999998</v>
      </c>
      <c r="DX19">
        <v>404.84100000000001</v>
      </c>
      <c r="DY19">
        <v>2.5063399999999998</v>
      </c>
      <c r="DZ19">
        <v>395.82900000000001</v>
      </c>
      <c r="EA19">
        <v>22.261900000000001</v>
      </c>
      <c r="EB19">
        <v>2.4537900000000001</v>
      </c>
      <c r="EC19">
        <v>2.2054900000000002</v>
      </c>
      <c r="ED19">
        <v>20.723199999999999</v>
      </c>
      <c r="EE19">
        <v>19.002199999999998</v>
      </c>
      <c r="EF19">
        <v>4.9990399999999997E-2</v>
      </c>
      <c r="EG19">
        <v>0</v>
      </c>
      <c r="EH19">
        <v>0</v>
      </c>
      <c r="EI19">
        <v>0</v>
      </c>
      <c r="EJ19">
        <v>589.88</v>
      </c>
      <c r="EK19">
        <v>4.9990399999999997E-2</v>
      </c>
      <c r="EL19">
        <v>122.29</v>
      </c>
      <c r="EM19">
        <v>0.84</v>
      </c>
      <c r="EN19">
        <v>35.561999999999998</v>
      </c>
      <c r="EO19">
        <v>40.686999999999998</v>
      </c>
      <c r="EP19">
        <v>38.061999999999998</v>
      </c>
      <c r="EQ19">
        <v>40.311999999999998</v>
      </c>
      <c r="ER19">
        <v>38.311999999999998</v>
      </c>
      <c r="ES19">
        <v>0</v>
      </c>
      <c r="ET19">
        <v>0</v>
      </c>
      <c r="EU19">
        <v>0</v>
      </c>
      <c r="EV19">
        <v>1674745765.7</v>
      </c>
      <c r="EW19">
        <v>0</v>
      </c>
      <c r="EX19">
        <v>589.02115384615377</v>
      </c>
      <c r="EY19">
        <v>-3.3200000377203609</v>
      </c>
      <c r="EZ19">
        <v>-1.74837625269965</v>
      </c>
      <c r="FA19">
        <v>124.3530769230769</v>
      </c>
      <c r="FB19">
        <v>15</v>
      </c>
      <c r="FC19">
        <v>1674745599</v>
      </c>
      <c r="FD19" t="s">
        <v>417</v>
      </c>
      <c r="FE19">
        <v>1674745579.5</v>
      </c>
      <c r="FF19">
        <v>1674745599</v>
      </c>
      <c r="FG19">
        <v>1</v>
      </c>
      <c r="FH19">
        <v>0.57899999999999996</v>
      </c>
      <c r="FI19">
        <v>0.25</v>
      </c>
      <c r="FJ19">
        <v>1.7290000000000001</v>
      </c>
      <c r="FK19">
        <v>0.372</v>
      </c>
      <c r="FL19">
        <v>439</v>
      </c>
      <c r="FM19">
        <v>25</v>
      </c>
      <c r="FN19">
        <v>0.38</v>
      </c>
      <c r="FO19">
        <v>0.03</v>
      </c>
      <c r="FP19">
        <v>-4.2573582613357299</v>
      </c>
      <c r="FQ19">
        <v>0.7670896895176883</v>
      </c>
      <c r="FR19">
        <v>0.1003008807653737</v>
      </c>
      <c r="FS19">
        <v>-1</v>
      </c>
      <c r="FT19">
        <v>0.18682398461151059</v>
      </c>
      <c r="FU19">
        <v>-7.2780406185193967E-3</v>
      </c>
      <c r="FV19">
        <v>1.158695215197624E-3</v>
      </c>
      <c r="FW19">
        <v>-1</v>
      </c>
      <c r="FX19">
        <v>0</v>
      </c>
      <c r="FY19">
        <v>0</v>
      </c>
      <c r="FZ19" t="s">
        <v>418</v>
      </c>
      <c r="GA19">
        <v>2.9355099999999998</v>
      </c>
      <c r="GB19">
        <v>2.8335300000000001</v>
      </c>
      <c r="GC19">
        <v>9.0197799999999995E-2</v>
      </c>
      <c r="GD19">
        <v>8.8005399999999998E-2</v>
      </c>
      <c r="GE19">
        <v>0.120973</v>
      </c>
      <c r="GF19">
        <v>0.109296</v>
      </c>
      <c r="GG19">
        <v>23566.7</v>
      </c>
      <c r="GH19">
        <v>29849.3</v>
      </c>
      <c r="GI19">
        <v>23300.799999999999</v>
      </c>
      <c r="GJ19">
        <v>29978.2</v>
      </c>
      <c r="GK19">
        <v>27847.9</v>
      </c>
      <c r="GL19">
        <v>37925.599999999999</v>
      </c>
      <c r="GM19">
        <v>32872.9</v>
      </c>
      <c r="GN19">
        <v>44435.5</v>
      </c>
      <c r="GO19">
        <v>2.0067499999999998</v>
      </c>
      <c r="GP19">
        <v>1.9319299999999999</v>
      </c>
      <c r="GQ19">
        <v>1.3213600000000001E-2</v>
      </c>
      <c r="GR19">
        <v>0</v>
      </c>
      <c r="GS19">
        <v>26.917400000000001</v>
      </c>
      <c r="GT19">
        <v>999.9</v>
      </c>
      <c r="GU19">
        <v>63.4</v>
      </c>
      <c r="GV19">
        <v>28</v>
      </c>
      <c r="GW19">
        <v>24.285900000000002</v>
      </c>
      <c r="GX19">
        <v>60.57</v>
      </c>
      <c r="GY19">
        <v>36.302100000000003</v>
      </c>
      <c r="GZ19">
        <v>1</v>
      </c>
      <c r="HA19">
        <v>0.18986800000000001</v>
      </c>
      <c r="HB19">
        <v>0.291661</v>
      </c>
      <c r="HC19">
        <v>20.338799999999999</v>
      </c>
      <c r="HD19">
        <v>5.2127999999999997</v>
      </c>
      <c r="HE19">
        <v>11.872199999999999</v>
      </c>
      <c r="HF19">
        <v>4.9855999999999998</v>
      </c>
      <c r="HG19">
        <v>3.2839800000000001</v>
      </c>
      <c r="HH19">
        <v>9999</v>
      </c>
      <c r="HI19">
        <v>9999</v>
      </c>
      <c r="HJ19">
        <v>9999</v>
      </c>
      <c r="HK19">
        <v>999.9</v>
      </c>
      <c r="HL19">
        <v>1.8544</v>
      </c>
      <c r="HM19">
        <v>1.8605</v>
      </c>
      <c r="HN19">
        <v>1.85792</v>
      </c>
      <c r="HO19">
        <v>1.85928</v>
      </c>
      <c r="HP19">
        <v>1.8585499999999999</v>
      </c>
      <c r="HQ19">
        <v>1.8591200000000001</v>
      </c>
      <c r="HR19">
        <v>1.8575200000000001</v>
      </c>
      <c r="HS19">
        <v>1.8609100000000001</v>
      </c>
      <c r="HT19">
        <v>5</v>
      </c>
      <c r="HU19">
        <v>0</v>
      </c>
      <c r="HV19">
        <v>0</v>
      </c>
      <c r="HW19">
        <v>0</v>
      </c>
      <c r="HX19" t="s">
        <v>419</v>
      </c>
      <c r="HY19" t="s">
        <v>420</v>
      </c>
      <c r="HZ19" t="s">
        <v>421</v>
      </c>
      <c r="IA19" t="s">
        <v>421</v>
      </c>
      <c r="IB19" t="s">
        <v>421</v>
      </c>
      <c r="IC19" t="s">
        <v>421</v>
      </c>
      <c r="ID19">
        <v>0</v>
      </c>
      <c r="IE19">
        <v>100</v>
      </c>
      <c r="IF19">
        <v>100</v>
      </c>
      <c r="IG19">
        <v>1.667</v>
      </c>
      <c r="IH19">
        <v>0.37190000000000001</v>
      </c>
      <c r="II19">
        <v>1.0146950069662271</v>
      </c>
      <c r="IJ19">
        <v>1.6187016317407189E-3</v>
      </c>
      <c r="IK19">
        <v>1.4341569744255341E-7</v>
      </c>
      <c r="IL19">
        <v>-2.4096625942085749E-10</v>
      </c>
      <c r="IM19">
        <v>0.37193500000000412</v>
      </c>
      <c r="IN19">
        <v>0</v>
      </c>
      <c r="IO19">
        <v>0</v>
      </c>
      <c r="IP19">
        <v>0</v>
      </c>
      <c r="IQ19">
        <v>4</v>
      </c>
      <c r="IR19">
        <v>2205</v>
      </c>
      <c r="IS19">
        <v>1</v>
      </c>
      <c r="IT19">
        <v>21</v>
      </c>
      <c r="IU19">
        <v>3.1</v>
      </c>
      <c r="IV19">
        <v>2.8</v>
      </c>
      <c r="IW19">
        <v>0.95825199999999999</v>
      </c>
      <c r="IX19">
        <v>2.4218799999999998</v>
      </c>
      <c r="IY19">
        <v>1.49414</v>
      </c>
      <c r="IZ19">
        <v>2.32666</v>
      </c>
      <c r="JA19">
        <v>1.69434</v>
      </c>
      <c r="JB19">
        <v>2.34741</v>
      </c>
      <c r="JC19">
        <v>32.620399999999997</v>
      </c>
      <c r="JD19">
        <v>16.005800000000001</v>
      </c>
      <c r="JE19">
        <v>18</v>
      </c>
      <c r="JF19">
        <v>517.20699999999999</v>
      </c>
      <c r="JG19">
        <v>497.06799999999998</v>
      </c>
      <c r="JH19">
        <v>27.463999999999999</v>
      </c>
      <c r="JI19">
        <v>29.788499999999999</v>
      </c>
      <c r="JJ19">
        <v>30.000699999999998</v>
      </c>
      <c r="JK19">
        <v>29.413699999999999</v>
      </c>
      <c r="JL19">
        <v>29.3261</v>
      </c>
      <c r="JM19">
        <v>19.2546</v>
      </c>
      <c r="JN19">
        <v>22.912600000000001</v>
      </c>
      <c r="JO19">
        <v>31.873000000000001</v>
      </c>
      <c r="JP19">
        <v>27.453900000000001</v>
      </c>
      <c r="JQ19">
        <v>395.85199999999998</v>
      </c>
      <c r="JR19">
        <v>22.2483</v>
      </c>
      <c r="JS19">
        <v>99.046400000000006</v>
      </c>
      <c r="JT19">
        <v>99.8279</v>
      </c>
    </row>
    <row r="20" spans="1:280" x14ac:dyDescent="0.25">
      <c r="A20">
        <v>4</v>
      </c>
      <c r="B20">
        <v>1674745776</v>
      </c>
      <c r="C20">
        <v>30</v>
      </c>
      <c r="D20" t="s">
        <v>426</v>
      </c>
      <c r="E20" t="s">
        <v>427</v>
      </c>
      <c r="F20" t="s">
        <v>412</v>
      </c>
      <c r="G20" t="s">
        <v>413</v>
      </c>
      <c r="H20" t="s">
        <v>414</v>
      </c>
      <c r="I20">
        <v>1674745776</v>
      </c>
      <c r="J20">
        <f t="shared" si="0"/>
        <v>2.0894984073077734E-3</v>
      </c>
      <c r="K20">
        <f t="shared" si="1"/>
        <v>2.0894984073077736</v>
      </c>
      <c r="L20">
        <f t="shared" si="2"/>
        <v>-4.1512712135840033</v>
      </c>
      <c r="M20">
        <f t="shared" si="3"/>
        <v>399.899</v>
      </c>
      <c r="N20">
        <f t="shared" si="4"/>
        <v>429.85578167902429</v>
      </c>
      <c r="O20">
        <f t="shared" si="5"/>
        <v>42.62848837294603</v>
      </c>
      <c r="P20">
        <f t="shared" si="6"/>
        <v>39.65769590272</v>
      </c>
      <c r="Q20">
        <f t="shared" si="7"/>
        <v>0.18057729482090093</v>
      </c>
      <c r="R20">
        <f t="shared" si="8"/>
        <v>2.9150227751671096</v>
      </c>
      <c r="S20">
        <f t="shared" si="9"/>
        <v>0.1745850371611766</v>
      </c>
      <c r="T20">
        <f t="shared" si="10"/>
        <v>0.10963746377657685</v>
      </c>
      <c r="U20">
        <f t="shared" si="11"/>
        <v>4.7481761751039997E-3</v>
      </c>
      <c r="V20">
        <f t="shared" si="12"/>
        <v>27.466382280021353</v>
      </c>
      <c r="W20">
        <f t="shared" si="13"/>
        <v>27.1296</v>
      </c>
      <c r="X20">
        <f t="shared" si="14"/>
        <v>3.6064939644581808</v>
      </c>
      <c r="Y20">
        <f t="shared" si="15"/>
        <v>64.671364117940627</v>
      </c>
      <c r="Z20">
        <f t="shared" si="16"/>
        <v>2.4558776345600002</v>
      </c>
      <c r="AA20">
        <f t="shared" si="17"/>
        <v>3.7974730671850936</v>
      </c>
      <c r="AB20">
        <f t="shared" si="18"/>
        <v>1.1506163298981806</v>
      </c>
      <c r="AC20">
        <f t="shared" si="19"/>
        <v>-92.146879762272803</v>
      </c>
      <c r="AD20">
        <f t="shared" si="20"/>
        <v>138.65759874029831</v>
      </c>
      <c r="AE20">
        <f t="shared" si="21"/>
        <v>10.324142990643459</v>
      </c>
      <c r="AF20">
        <f t="shared" si="22"/>
        <v>56.839610144844073</v>
      </c>
      <c r="AG20">
        <v>0</v>
      </c>
      <c r="AH20">
        <v>0</v>
      </c>
      <c r="AI20">
        <f t="shared" si="23"/>
        <v>1</v>
      </c>
      <c r="AJ20">
        <f t="shared" si="24"/>
        <v>0</v>
      </c>
      <c r="AK20">
        <f t="shared" si="25"/>
        <v>52261.961367068303</v>
      </c>
      <c r="AL20" t="s">
        <v>415</v>
      </c>
      <c r="AM20" t="s">
        <v>415</v>
      </c>
      <c r="AN20">
        <v>0</v>
      </c>
      <c r="AO20">
        <v>0</v>
      </c>
      <c r="AP20" t="e">
        <f t="shared" si="26"/>
        <v>#DIV/0!</v>
      </c>
      <c r="AQ20">
        <v>0</v>
      </c>
      <c r="AR20" t="s">
        <v>415</v>
      </c>
      <c r="AS20" t="s">
        <v>415</v>
      </c>
      <c r="AT20">
        <v>0</v>
      </c>
      <c r="AU20">
        <v>0</v>
      </c>
      <c r="AV20" t="e">
        <f t="shared" si="27"/>
        <v>#DIV/0!</v>
      </c>
      <c r="AW20">
        <v>0.5</v>
      </c>
      <c r="AX20">
        <f t="shared" si="28"/>
        <v>2.0991936774143998E-2</v>
      </c>
      <c r="AY20">
        <f t="shared" si="29"/>
        <v>-4.1512712135840033</v>
      </c>
      <c r="AZ20" t="e">
        <f t="shared" si="30"/>
        <v>#DIV/0!</v>
      </c>
      <c r="BA20">
        <f t="shared" si="31"/>
        <v>-197.75551242595063</v>
      </c>
      <c r="BB20" t="e">
        <f t="shared" si="32"/>
        <v>#DIV/0!</v>
      </c>
      <c r="BC20" t="e">
        <f t="shared" si="33"/>
        <v>#DIV/0!</v>
      </c>
      <c r="BD20" t="s">
        <v>415</v>
      </c>
      <c r="BE20">
        <v>0</v>
      </c>
      <c r="BF20" t="e">
        <f t="shared" si="34"/>
        <v>#DIV/0!</v>
      </c>
      <c r="BG20" t="e">
        <f t="shared" si="35"/>
        <v>#DIV/0!</v>
      </c>
      <c r="BH20" t="e">
        <f t="shared" si="36"/>
        <v>#DIV/0!</v>
      </c>
      <c r="BI20" t="e">
        <f t="shared" si="37"/>
        <v>#DIV/0!</v>
      </c>
      <c r="BJ20" t="e">
        <f t="shared" si="38"/>
        <v>#DIV/0!</v>
      </c>
      <c r="BK20" t="e">
        <f t="shared" si="39"/>
        <v>#DIV/0!</v>
      </c>
      <c r="BL20" t="e">
        <f t="shared" si="40"/>
        <v>#DIV/0!</v>
      </c>
      <c r="BM20" t="e">
        <f t="shared" si="41"/>
        <v>#DIV/0!</v>
      </c>
      <c r="CV20">
        <f t="shared" si="42"/>
        <v>4.9990399999999997E-2</v>
      </c>
      <c r="CW20">
        <f t="shared" si="43"/>
        <v>2.0991936774143998E-2</v>
      </c>
      <c r="CX20">
        <f t="shared" si="44"/>
        <v>0.41991935999999996</v>
      </c>
      <c r="CY20">
        <f t="shared" si="45"/>
        <v>9.4981759999999998E-2</v>
      </c>
      <c r="CZ20">
        <v>6</v>
      </c>
      <c r="DA20">
        <v>0.5</v>
      </c>
      <c r="DB20" t="s">
        <v>416</v>
      </c>
      <c r="DC20">
        <v>2</v>
      </c>
      <c r="DD20">
        <v>1674745776</v>
      </c>
      <c r="DE20">
        <v>399.899</v>
      </c>
      <c r="DF20">
        <v>395.92099999999999</v>
      </c>
      <c r="DG20">
        <v>24.764500000000002</v>
      </c>
      <c r="DH20">
        <v>22.319700000000001</v>
      </c>
      <c r="DI20">
        <v>398.23200000000003</v>
      </c>
      <c r="DJ20">
        <v>24.392600000000002</v>
      </c>
      <c r="DK20">
        <v>500.10300000000001</v>
      </c>
      <c r="DL20">
        <v>99.069199999999995</v>
      </c>
      <c r="DM20">
        <v>0.10008</v>
      </c>
      <c r="DN20">
        <v>28.011900000000001</v>
      </c>
      <c r="DO20">
        <v>27.1296</v>
      </c>
      <c r="DP20">
        <v>999.9</v>
      </c>
      <c r="DQ20">
        <v>0</v>
      </c>
      <c r="DR20">
        <v>0</v>
      </c>
      <c r="DS20">
        <v>10010.6</v>
      </c>
      <c r="DT20">
        <v>0</v>
      </c>
      <c r="DU20">
        <v>300.31799999999998</v>
      </c>
      <c r="DV20">
        <v>3.9778099999999998</v>
      </c>
      <c r="DW20">
        <v>410.053</v>
      </c>
      <c r="DX20">
        <v>404.959</v>
      </c>
      <c r="DY20">
        <v>2.4447700000000001</v>
      </c>
      <c r="DZ20">
        <v>395.92099999999999</v>
      </c>
      <c r="EA20">
        <v>22.319700000000001</v>
      </c>
      <c r="EB20">
        <v>2.4533999999999998</v>
      </c>
      <c r="EC20">
        <v>2.2111999999999998</v>
      </c>
      <c r="ED20">
        <v>20.720600000000001</v>
      </c>
      <c r="EE20">
        <v>19.043700000000001</v>
      </c>
      <c r="EF20">
        <v>4.9990399999999997E-2</v>
      </c>
      <c r="EG20">
        <v>0</v>
      </c>
      <c r="EH20">
        <v>0</v>
      </c>
      <c r="EI20">
        <v>0</v>
      </c>
      <c r="EJ20">
        <v>585.88</v>
      </c>
      <c r="EK20">
        <v>4.9990399999999997E-2</v>
      </c>
      <c r="EL20">
        <v>124.2</v>
      </c>
      <c r="EM20">
        <v>0.62</v>
      </c>
      <c r="EN20">
        <v>35.625</v>
      </c>
      <c r="EO20">
        <v>40.686999999999998</v>
      </c>
      <c r="EP20">
        <v>38.125</v>
      </c>
      <c r="EQ20">
        <v>40.375</v>
      </c>
      <c r="ER20">
        <v>38.375</v>
      </c>
      <c r="ES20">
        <v>0</v>
      </c>
      <c r="ET20">
        <v>0</v>
      </c>
      <c r="EU20">
        <v>0</v>
      </c>
      <c r="EV20">
        <v>1674745775.9000001</v>
      </c>
      <c r="EW20">
        <v>0</v>
      </c>
      <c r="EX20">
        <v>589.28319999999997</v>
      </c>
      <c r="EY20">
        <v>-1.8423076436986121</v>
      </c>
      <c r="EZ20">
        <v>-5.4269232306506998</v>
      </c>
      <c r="FA20">
        <v>123.3976</v>
      </c>
      <c r="FB20">
        <v>15</v>
      </c>
      <c r="FC20">
        <v>1674745599</v>
      </c>
      <c r="FD20" t="s">
        <v>417</v>
      </c>
      <c r="FE20">
        <v>1674745579.5</v>
      </c>
      <c r="FF20">
        <v>1674745599</v>
      </c>
      <c r="FG20">
        <v>1</v>
      </c>
      <c r="FH20">
        <v>0.57899999999999996</v>
      </c>
      <c r="FI20">
        <v>0.25</v>
      </c>
      <c r="FJ20">
        <v>1.7290000000000001</v>
      </c>
      <c r="FK20">
        <v>0.372</v>
      </c>
      <c r="FL20">
        <v>439</v>
      </c>
      <c r="FM20">
        <v>25</v>
      </c>
      <c r="FN20">
        <v>0.38</v>
      </c>
      <c r="FO20">
        <v>0.03</v>
      </c>
      <c r="FP20">
        <v>-4.2509652900361523</v>
      </c>
      <c r="FQ20">
        <v>-0.53563488240975643</v>
      </c>
      <c r="FR20">
        <v>0.1025236595370054</v>
      </c>
      <c r="FS20">
        <v>-1</v>
      </c>
      <c r="FT20">
        <v>0.18477976340354399</v>
      </c>
      <c r="FU20">
        <v>-1.3564894329481891E-2</v>
      </c>
      <c r="FV20">
        <v>1.7514160797871129E-3</v>
      </c>
      <c r="FW20">
        <v>-1</v>
      </c>
      <c r="FX20">
        <v>0</v>
      </c>
      <c r="FY20">
        <v>0</v>
      </c>
      <c r="FZ20" t="s">
        <v>418</v>
      </c>
      <c r="GA20">
        <v>2.9355099999999998</v>
      </c>
      <c r="GB20">
        <v>2.8336399999999999</v>
      </c>
      <c r="GC20">
        <v>9.0162800000000001E-2</v>
      </c>
      <c r="GD20">
        <v>8.8015999999999997E-2</v>
      </c>
      <c r="GE20">
        <v>0.120953</v>
      </c>
      <c r="GF20">
        <v>0.109486</v>
      </c>
      <c r="GG20">
        <v>23566.5</v>
      </c>
      <c r="GH20">
        <v>29847.8</v>
      </c>
      <c r="GI20">
        <v>23299.7</v>
      </c>
      <c r="GJ20">
        <v>29977.1</v>
      </c>
      <c r="GK20">
        <v>27847.3</v>
      </c>
      <c r="GL20">
        <v>37916.300000000003</v>
      </c>
      <c r="GM20">
        <v>32871.4</v>
      </c>
      <c r="GN20">
        <v>44434.3</v>
      </c>
      <c r="GO20">
        <v>2.0065</v>
      </c>
      <c r="GP20">
        <v>1.9319299999999999</v>
      </c>
      <c r="GQ20">
        <v>1.2837400000000001E-2</v>
      </c>
      <c r="GR20">
        <v>0</v>
      </c>
      <c r="GS20">
        <v>26.919699999999999</v>
      </c>
      <c r="GT20">
        <v>999.9</v>
      </c>
      <c r="GU20">
        <v>63.5</v>
      </c>
      <c r="GV20">
        <v>28</v>
      </c>
      <c r="GW20">
        <v>24.324000000000002</v>
      </c>
      <c r="GX20">
        <v>60.95</v>
      </c>
      <c r="GY20">
        <v>36.069699999999997</v>
      </c>
      <c r="GZ20">
        <v>1</v>
      </c>
      <c r="HA20">
        <v>0.19125800000000001</v>
      </c>
      <c r="HB20">
        <v>0.31069200000000002</v>
      </c>
      <c r="HC20">
        <v>20.338699999999999</v>
      </c>
      <c r="HD20">
        <v>5.2122000000000002</v>
      </c>
      <c r="HE20">
        <v>11.872199999999999</v>
      </c>
      <c r="HF20">
        <v>4.9855499999999999</v>
      </c>
      <c r="HG20">
        <v>3.2839299999999998</v>
      </c>
      <c r="HH20">
        <v>9999</v>
      </c>
      <c r="HI20">
        <v>9999</v>
      </c>
      <c r="HJ20">
        <v>9999</v>
      </c>
      <c r="HK20">
        <v>999.9</v>
      </c>
      <c r="HL20">
        <v>1.8544</v>
      </c>
      <c r="HM20">
        <v>1.86052</v>
      </c>
      <c r="HN20">
        <v>1.8579300000000001</v>
      </c>
      <c r="HO20">
        <v>1.85928</v>
      </c>
      <c r="HP20">
        <v>1.8585799999999999</v>
      </c>
      <c r="HQ20">
        <v>1.8591200000000001</v>
      </c>
      <c r="HR20">
        <v>1.8575600000000001</v>
      </c>
      <c r="HS20">
        <v>1.8609500000000001</v>
      </c>
      <c r="HT20">
        <v>5</v>
      </c>
      <c r="HU20">
        <v>0</v>
      </c>
      <c r="HV20">
        <v>0</v>
      </c>
      <c r="HW20">
        <v>0</v>
      </c>
      <c r="HX20" t="s">
        <v>419</v>
      </c>
      <c r="HY20" t="s">
        <v>420</v>
      </c>
      <c r="HZ20" t="s">
        <v>421</v>
      </c>
      <c r="IA20" t="s">
        <v>421</v>
      </c>
      <c r="IB20" t="s">
        <v>421</v>
      </c>
      <c r="IC20" t="s">
        <v>421</v>
      </c>
      <c r="ID20">
        <v>0</v>
      </c>
      <c r="IE20">
        <v>100</v>
      </c>
      <c r="IF20">
        <v>100</v>
      </c>
      <c r="IG20">
        <v>1.667</v>
      </c>
      <c r="IH20">
        <v>0.37190000000000001</v>
      </c>
      <c r="II20">
        <v>1.0146950069662271</v>
      </c>
      <c r="IJ20">
        <v>1.6187016317407189E-3</v>
      </c>
      <c r="IK20">
        <v>1.4341569744255341E-7</v>
      </c>
      <c r="IL20">
        <v>-2.4096625942085749E-10</v>
      </c>
      <c r="IM20">
        <v>0.37193500000000412</v>
      </c>
      <c r="IN20">
        <v>0</v>
      </c>
      <c r="IO20">
        <v>0</v>
      </c>
      <c r="IP20">
        <v>0</v>
      </c>
      <c r="IQ20">
        <v>4</v>
      </c>
      <c r="IR20">
        <v>2205</v>
      </c>
      <c r="IS20">
        <v>1</v>
      </c>
      <c r="IT20">
        <v>21</v>
      </c>
      <c r="IU20">
        <v>3.3</v>
      </c>
      <c r="IV20">
        <v>3</v>
      </c>
      <c r="IW20">
        <v>0.95947300000000002</v>
      </c>
      <c r="IX20">
        <v>2.4194300000000002</v>
      </c>
      <c r="IY20">
        <v>1.49414</v>
      </c>
      <c r="IZ20">
        <v>2.32544</v>
      </c>
      <c r="JA20">
        <v>1.69434</v>
      </c>
      <c r="JB20">
        <v>2.36938</v>
      </c>
      <c r="JC20">
        <v>32.642600000000002</v>
      </c>
      <c r="JD20">
        <v>16.014600000000002</v>
      </c>
      <c r="JE20">
        <v>18</v>
      </c>
      <c r="JF20">
        <v>517.23</v>
      </c>
      <c r="JG20">
        <v>497.274</v>
      </c>
      <c r="JH20">
        <v>27.4375</v>
      </c>
      <c r="JI20">
        <v>29.8033</v>
      </c>
      <c r="JJ20">
        <v>30.000699999999998</v>
      </c>
      <c r="JK20">
        <v>29.4345</v>
      </c>
      <c r="JL20">
        <v>29.3476</v>
      </c>
      <c r="JM20">
        <v>19.28</v>
      </c>
      <c r="JN20">
        <v>22.912600000000001</v>
      </c>
      <c r="JO20">
        <v>32.6205</v>
      </c>
      <c r="JP20">
        <v>27.4297</v>
      </c>
      <c r="JQ20">
        <v>396.35599999999999</v>
      </c>
      <c r="JR20">
        <v>22.275099999999998</v>
      </c>
      <c r="JS20">
        <v>99.041700000000006</v>
      </c>
      <c r="JT20">
        <v>99.824700000000007</v>
      </c>
    </row>
    <row r="21" spans="1:280" x14ac:dyDescent="0.25">
      <c r="A21">
        <v>5</v>
      </c>
      <c r="B21">
        <v>1674745786</v>
      </c>
      <c r="C21">
        <v>40</v>
      </c>
      <c r="D21" t="s">
        <v>428</v>
      </c>
      <c r="E21" t="s">
        <v>429</v>
      </c>
      <c r="F21" t="s">
        <v>412</v>
      </c>
      <c r="G21" t="s">
        <v>413</v>
      </c>
      <c r="H21" t="s">
        <v>414</v>
      </c>
      <c r="I21">
        <v>1674745786</v>
      </c>
      <c r="J21">
        <f t="shared" si="0"/>
        <v>2.058186242269461E-3</v>
      </c>
      <c r="K21">
        <f t="shared" si="1"/>
        <v>2.058186242269461</v>
      </c>
      <c r="L21">
        <f t="shared" si="2"/>
        <v>-4.0672210776951463</v>
      </c>
      <c r="M21">
        <f t="shared" si="3"/>
        <v>399.904</v>
      </c>
      <c r="N21">
        <f t="shared" si="4"/>
        <v>429.64743026893279</v>
      </c>
      <c r="O21">
        <f t="shared" si="5"/>
        <v>42.60805789358519</v>
      </c>
      <c r="P21">
        <f t="shared" si="6"/>
        <v>39.658407297375994</v>
      </c>
      <c r="Q21">
        <f t="shared" si="7"/>
        <v>0.17788588735264962</v>
      </c>
      <c r="R21">
        <f t="shared" si="8"/>
        <v>2.9079193092921489</v>
      </c>
      <c r="S21">
        <f t="shared" si="9"/>
        <v>0.17205411356903727</v>
      </c>
      <c r="T21">
        <f t="shared" si="10"/>
        <v>0.1080418559030315</v>
      </c>
      <c r="U21">
        <f t="shared" si="11"/>
        <v>4.7481761751039997E-3</v>
      </c>
      <c r="V21">
        <f t="shared" si="12"/>
        <v>27.470535427803924</v>
      </c>
      <c r="W21">
        <f t="shared" si="13"/>
        <v>27.137799999999999</v>
      </c>
      <c r="X21">
        <f t="shared" si="14"/>
        <v>3.6082295602307517</v>
      </c>
      <c r="Y21">
        <f t="shared" si="15"/>
        <v>64.743129194783705</v>
      </c>
      <c r="Z21">
        <f t="shared" si="16"/>
        <v>2.4582016394082</v>
      </c>
      <c r="AA21">
        <f t="shared" si="17"/>
        <v>3.7968533031706708</v>
      </c>
      <c r="AB21">
        <f t="shared" si="18"/>
        <v>1.1500279208225517</v>
      </c>
      <c r="AC21">
        <f t="shared" si="19"/>
        <v>-90.766013284083229</v>
      </c>
      <c r="AD21">
        <f t="shared" si="20"/>
        <v>136.59522211776931</v>
      </c>
      <c r="AE21">
        <f t="shared" si="21"/>
        <v>10.195701830112862</v>
      </c>
      <c r="AF21">
        <f t="shared" si="22"/>
        <v>56.029658839974047</v>
      </c>
      <c r="AG21">
        <v>0</v>
      </c>
      <c r="AH21">
        <v>0</v>
      </c>
      <c r="AI21">
        <f t="shared" si="23"/>
        <v>1</v>
      </c>
      <c r="AJ21">
        <f t="shared" si="24"/>
        <v>0</v>
      </c>
      <c r="AK21">
        <f t="shared" si="25"/>
        <v>52059.13618837222</v>
      </c>
      <c r="AL21" t="s">
        <v>415</v>
      </c>
      <c r="AM21" t="s">
        <v>415</v>
      </c>
      <c r="AN21">
        <v>0</v>
      </c>
      <c r="AO21">
        <v>0</v>
      </c>
      <c r="AP21" t="e">
        <f t="shared" si="26"/>
        <v>#DIV/0!</v>
      </c>
      <c r="AQ21">
        <v>0</v>
      </c>
      <c r="AR21" t="s">
        <v>415</v>
      </c>
      <c r="AS21" t="s">
        <v>415</v>
      </c>
      <c r="AT21">
        <v>0</v>
      </c>
      <c r="AU21">
        <v>0</v>
      </c>
      <c r="AV21" t="e">
        <f t="shared" si="27"/>
        <v>#DIV/0!</v>
      </c>
      <c r="AW21">
        <v>0.5</v>
      </c>
      <c r="AX21">
        <f t="shared" si="28"/>
        <v>2.0991936774143998E-2</v>
      </c>
      <c r="AY21">
        <f t="shared" si="29"/>
        <v>-4.0672210776951463</v>
      </c>
      <c r="AZ21" t="e">
        <f t="shared" si="30"/>
        <v>#DIV/0!</v>
      </c>
      <c r="BA21">
        <f t="shared" si="31"/>
        <v>-193.7515876431558</v>
      </c>
      <c r="BB21" t="e">
        <f t="shared" si="32"/>
        <v>#DIV/0!</v>
      </c>
      <c r="BC21" t="e">
        <f t="shared" si="33"/>
        <v>#DIV/0!</v>
      </c>
      <c r="BD21" t="s">
        <v>415</v>
      </c>
      <c r="BE21">
        <v>0</v>
      </c>
      <c r="BF21" t="e">
        <f t="shared" si="34"/>
        <v>#DIV/0!</v>
      </c>
      <c r="BG21" t="e">
        <f t="shared" si="35"/>
        <v>#DIV/0!</v>
      </c>
      <c r="BH21" t="e">
        <f t="shared" si="36"/>
        <v>#DIV/0!</v>
      </c>
      <c r="BI21" t="e">
        <f t="shared" si="37"/>
        <v>#DIV/0!</v>
      </c>
      <c r="BJ21" t="e">
        <f t="shared" si="38"/>
        <v>#DIV/0!</v>
      </c>
      <c r="BK21" t="e">
        <f t="shared" si="39"/>
        <v>#DIV/0!</v>
      </c>
      <c r="BL21" t="e">
        <f t="shared" si="40"/>
        <v>#DIV/0!</v>
      </c>
      <c r="BM21" t="e">
        <f t="shared" si="41"/>
        <v>#DIV/0!</v>
      </c>
      <c r="CV21">
        <f t="shared" si="42"/>
        <v>4.9990399999999997E-2</v>
      </c>
      <c r="CW21">
        <f t="shared" si="43"/>
        <v>2.0991936774143998E-2</v>
      </c>
      <c r="CX21">
        <f t="shared" si="44"/>
        <v>0.41991935999999996</v>
      </c>
      <c r="CY21">
        <f t="shared" si="45"/>
        <v>9.4981759999999998E-2</v>
      </c>
      <c r="CZ21">
        <v>6</v>
      </c>
      <c r="DA21">
        <v>0.5</v>
      </c>
      <c r="DB21" t="s">
        <v>416</v>
      </c>
      <c r="DC21">
        <v>2</v>
      </c>
      <c r="DD21">
        <v>1674745786</v>
      </c>
      <c r="DE21">
        <v>399.904</v>
      </c>
      <c r="DF21">
        <v>396.012</v>
      </c>
      <c r="DG21">
        <v>24.787800000000001</v>
      </c>
      <c r="DH21">
        <v>22.379799999999999</v>
      </c>
      <c r="DI21">
        <v>398.23700000000002</v>
      </c>
      <c r="DJ21">
        <v>24.415900000000001</v>
      </c>
      <c r="DK21">
        <v>500.125</v>
      </c>
      <c r="DL21">
        <v>99.069299999999998</v>
      </c>
      <c r="DM21">
        <v>0.100519</v>
      </c>
      <c r="DN21">
        <v>28.0091</v>
      </c>
      <c r="DO21">
        <v>27.137799999999999</v>
      </c>
      <c r="DP21">
        <v>999.9</v>
      </c>
      <c r="DQ21">
        <v>0</v>
      </c>
      <c r="DR21">
        <v>0</v>
      </c>
      <c r="DS21">
        <v>9970</v>
      </c>
      <c r="DT21">
        <v>0</v>
      </c>
      <c r="DU21">
        <v>298.85000000000002</v>
      </c>
      <c r="DV21">
        <v>3.8918200000000001</v>
      </c>
      <c r="DW21">
        <v>410.06900000000002</v>
      </c>
      <c r="DX21">
        <v>405.07799999999997</v>
      </c>
      <c r="DY21">
        <v>2.40802</v>
      </c>
      <c r="DZ21">
        <v>396.012</v>
      </c>
      <c r="EA21">
        <v>22.379799999999999</v>
      </c>
      <c r="EB21">
        <v>2.4557099999999998</v>
      </c>
      <c r="EC21">
        <v>2.2171500000000002</v>
      </c>
      <c r="ED21">
        <v>20.735900000000001</v>
      </c>
      <c r="EE21">
        <v>19.0868</v>
      </c>
      <c r="EF21">
        <v>4.9990399999999997E-2</v>
      </c>
      <c r="EG21">
        <v>0</v>
      </c>
      <c r="EH21">
        <v>0</v>
      </c>
      <c r="EI21">
        <v>0</v>
      </c>
      <c r="EJ21">
        <v>591.76</v>
      </c>
      <c r="EK21">
        <v>4.9990399999999997E-2</v>
      </c>
      <c r="EL21">
        <v>120.41</v>
      </c>
      <c r="EM21">
        <v>1.67</v>
      </c>
      <c r="EN21">
        <v>35.625</v>
      </c>
      <c r="EO21">
        <v>40.75</v>
      </c>
      <c r="EP21">
        <v>38.186999999999998</v>
      </c>
      <c r="EQ21">
        <v>40.436999999999998</v>
      </c>
      <c r="ER21">
        <v>38.436999999999998</v>
      </c>
      <c r="ES21">
        <v>0</v>
      </c>
      <c r="ET21">
        <v>0</v>
      </c>
      <c r="EU21">
        <v>0</v>
      </c>
      <c r="EV21">
        <v>1674745786.0999999</v>
      </c>
      <c r="EW21">
        <v>0</v>
      </c>
      <c r="EX21">
        <v>589.10115384615392</v>
      </c>
      <c r="EY21">
        <v>-7.7606926386758007E-2</v>
      </c>
      <c r="EZ21">
        <v>-15.59145305216812</v>
      </c>
      <c r="FA21">
        <v>121.9234615384615</v>
      </c>
      <c r="FB21">
        <v>15</v>
      </c>
      <c r="FC21">
        <v>1674745599</v>
      </c>
      <c r="FD21" t="s">
        <v>417</v>
      </c>
      <c r="FE21">
        <v>1674745579.5</v>
      </c>
      <c r="FF21">
        <v>1674745599</v>
      </c>
      <c r="FG21">
        <v>1</v>
      </c>
      <c r="FH21">
        <v>0.57899999999999996</v>
      </c>
      <c r="FI21">
        <v>0.25</v>
      </c>
      <c r="FJ21">
        <v>1.7290000000000001</v>
      </c>
      <c r="FK21">
        <v>0.372</v>
      </c>
      <c r="FL21">
        <v>439</v>
      </c>
      <c r="FM21">
        <v>25</v>
      </c>
      <c r="FN21">
        <v>0.38</v>
      </c>
      <c r="FO21">
        <v>0.03</v>
      </c>
      <c r="FP21">
        <v>-4.2294187260986842</v>
      </c>
      <c r="FQ21">
        <v>1.0957033995221881</v>
      </c>
      <c r="FR21">
        <v>0.11130705650658169</v>
      </c>
      <c r="FS21">
        <v>-1</v>
      </c>
      <c r="FT21">
        <v>0.18173024802070331</v>
      </c>
      <c r="FU21">
        <v>-2.3037515756096218E-2</v>
      </c>
      <c r="FV21">
        <v>2.2387669820086191E-3</v>
      </c>
      <c r="FW21">
        <v>-1</v>
      </c>
      <c r="FX21">
        <v>0</v>
      </c>
      <c r="FY21">
        <v>0</v>
      </c>
      <c r="FZ21" t="s">
        <v>418</v>
      </c>
      <c r="GA21">
        <v>2.93554</v>
      </c>
      <c r="GB21">
        <v>2.83372</v>
      </c>
      <c r="GC21">
        <v>9.0159400000000001E-2</v>
      </c>
      <c r="GD21">
        <v>8.8027099999999997E-2</v>
      </c>
      <c r="GE21">
        <v>0.121028</v>
      </c>
      <c r="GF21">
        <v>0.109685</v>
      </c>
      <c r="GG21">
        <v>23565.9</v>
      </c>
      <c r="GH21">
        <v>29846.400000000001</v>
      </c>
      <c r="GI21">
        <v>23299.1</v>
      </c>
      <c r="GJ21">
        <v>29976.1</v>
      </c>
      <c r="GK21">
        <v>27844.6</v>
      </c>
      <c r="GL21">
        <v>37906.199999999997</v>
      </c>
      <c r="GM21">
        <v>32871</v>
      </c>
      <c r="GN21">
        <v>44432.6</v>
      </c>
      <c r="GO21">
        <v>2.0063300000000002</v>
      </c>
      <c r="GP21">
        <v>1.9314499999999999</v>
      </c>
      <c r="GQ21">
        <v>1.3094400000000001E-2</v>
      </c>
      <c r="GR21">
        <v>0</v>
      </c>
      <c r="GS21">
        <v>26.9237</v>
      </c>
      <c r="GT21">
        <v>999.9</v>
      </c>
      <c r="GU21">
        <v>63.7</v>
      </c>
      <c r="GV21">
        <v>28</v>
      </c>
      <c r="GW21">
        <v>24.399899999999999</v>
      </c>
      <c r="GX21">
        <v>60.67</v>
      </c>
      <c r="GY21">
        <v>35.7652</v>
      </c>
      <c r="GZ21">
        <v>1</v>
      </c>
      <c r="HA21">
        <v>0.192551</v>
      </c>
      <c r="HB21">
        <v>0.327955</v>
      </c>
      <c r="HC21">
        <v>20.338799999999999</v>
      </c>
      <c r="HD21">
        <v>5.21265</v>
      </c>
      <c r="HE21">
        <v>11.872199999999999</v>
      </c>
      <c r="HF21">
        <v>4.9854000000000003</v>
      </c>
      <c r="HG21">
        <v>3.2839999999999998</v>
      </c>
      <c r="HH21">
        <v>9999</v>
      </c>
      <c r="HI21">
        <v>9999</v>
      </c>
      <c r="HJ21">
        <v>9999</v>
      </c>
      <c r="HK21">
        <v>999.9</v>
      </c>
      <c r="HL21">
        <v>1.8544</v>
      </c>
      <c r="HM21">
        <v>1.86052</v>
      </c>
      <c r="HN21">
        <v>1.85795</v>
      </c>
      <c r="HO21">
        <v>1.85928</v>
      </c>
      <c r="HP21">
        <v>1.8585700000000001</v>
      </c>
      <c r="HQ21">
        <v>1.8591299999999999</v>
      </c>
      <c r="HR21">
        <v>1.8575200000000001</v>
      </c>
      <c r="HS21">
        <v>1.8609599999999999</v>
      </c>
      <c r="HT21">
        <v>5</v>
      </c>
      <c r="HU21">
        <v>0</v>
      </c>
      <c r="HV21">
        <v>0</v>
      </c>
      <c r="HW21">
        <v>0</v>
      </c>
      <c r="HX21" t="s">
        <v>419</v>
      </c>
      <c r="HY21" t="s">
        <v>420</v>
      </c>
      <c r="HZ21" t="s">
        <v>421</v>
      </c>
      <c r="IA21" t="s">
        <v>421</v>
      </c>
      <c r="IB21" t="s">
        <v>421</v>
      </c>
      <c r="IC21" t="s">
        <v>421</v>
      </c>
      <c r="ID21">
        <v>0</v>
      </c>
      <c r="IE21">
        <v>100</v>
      </c>
      <c r="IF21">
        <v>100</v>
      </c>
      <c r="IG21">
        <v>1.667</v>
      </c>
      <c r="IH21">
        <v>0.37190000000000001</v>
      </c>
      <c r="II21">
        <v>1.0146950069662271</v>
      </c>
      <c r="IJ21">
        <v>1.6187016317407189E-3</v>
      </c>
      <c r="IK21">
        <v>1.4341569744255341E-7</v>
      </c>
      <c r="IL21">
        <v>-2.4096625942085749E-10</v>
      </c>
      <c r="IM21">
        <v>0.37193500000000412</v>
      </c>
      <c r="IN21">
        <v>0</v>
      </c>
      <c r="IO21">
        <v>0</v>
      </c>
      <c r="IP21">
        <v>0</v>
      </c>
      <c r="IQ21">
        <v>4</v>
      </c>
      <c r="IR21">
        <v>2205</v>
      </c>
      <c r="IS21">
        <v>1</v>
      </c>
      <c r="IT21">
        <v>21</v>
      </c>
      <c r="IU21">
        <v>3.4</v>
      </c>
      <c r="IV21">
        <v>3.1</v>
      </c>
      <c r="IW21">
        <v>0.96069300000000002</v>
      </c>
      <c r="IX21">
        <v>2.4145500000000002</v>
      </c>
      <c r="IY21">
        <v>1.49414</v>
      </c>
      <c r="IZ21">
        <v>2.32666</v>
      </c>
      <c r="JA21">
        <v>1.69434</v>
      </c>
      <c r="JB21">
        <v>2.3999000000000001</v>
      </c>
      <c r="JC21">
        <v>32.642600000000002</v>
      </c>
      <c r="JD21">
        <v>16.014600000000002</v>
      </c>
      <c r="JE21">
        <v>18</v>
      </c>
      <c r="JF21">
        <v>517.29600000000005</v>
      </c>
      <c r="JG21">
        <v>497.13600000000002</v>
      </c>
      <c r="JH21">
        <v>27.414999999999999</v>
      </c>
      <c r="JI21">
        <v>29.8185</v>
      </c>
      <c r="JJ21">
        <v>30.000699999999998</v>
      </c>
      <c r="JK21">
        <v>29.454799999999999</v>
      </c>
      <c r="JL21">
        <v>29.370200000000001</v>
      </c>
      <c r="JM21">
        <v>19.292000000000002</v>
      </c>
      <c r="JN21">
        <v>23.195599999999999</v>
      </c>
      <c r="JO21">
        <v>33.436799999999998</v>
      </c>
      <c r="JP21">
        <v>27.407499999999999</v>
      </c>
      <c r="JQ21">
        <v>396.267</v>
      </c>
      <c r="JR21">
        <v>22.283300000000001</v>
      </c>
      <c r="JS21">
        <v>99.0398</v>
      </c>
      <c r="JT21">
        <v>99.821100000000001</v>
      </c>
    </row>
    <row r="22" spans="1:280" x14ac:dyDescent="0.25">
      <c r="A22">
        <v>6</v>
      </c>
      <c r="B22">
        <v>1674745796</v>
      </c>
      <c r="C22">
        <v>50</v>
      </c>
      <c r="D22" t="s">
        <v>430</v>
      </c>
      <c r="E22" t="s">
        <v>431</v>
      </c>
      <c r="F22" t="s">
        <v>412</v>
      </c>
      <c r="G22" t="s">
        <v>413</v>
      </c>
      <c r="H22" t="s">
        <v>414</v>
      </c>
      <c r="I22">
        <v>1674745796</v>
      </c>
      <c r="J22">
        <f t="shared" si="0"/>
        <v>2.07325583863531E-3</v>
      </c>
      <c r="K22">
        <f t="shared" si="1"/>
        <v>2.0732558386353102</v>
      </c>
      <c r="L22">
        <f t="shared" si="2"/>
        <v>-4.0614147226622173</v>
      </c>
      <c r="M22">
        <f t="shared" si="3"/>
        <v>399.95</v>
      </c>
      <c r="N22">
        <f t="shared" si="4"/>
        <v>429.35795935210581</v>
      </c>
      <c r="O22">
        <f t="shared" si="5"/>
        <v>42.578420267101812</v>
      </c>
      <c r="P22">
        <f t="shared" si="6"/>
        <v>39.662102017449996</v>
      </c>
      <c r="Q22">
        <f t="shared" si="7"/>
        <v>0.17930135800027933</v>
      </c>
      <c r="R22">
        <f t="shared" si="8"/>
        <v>2.9039345874378926</v>
      </c>
      <c r="S22">
        <f t="shared" si="9"/>
        <v>0.17337023045166139</v>
      </c>
      <c r="T22">
        <f t="shared" si="10"/>
        <v>0.10887293810327583</v>
      </c>
      <c r="U22">
        <f t="shared" si="11"/>
        <v>4.7481761751039997E-3</v>
      </c>
      <c r="V22">
        <f t="shared" si="12"/>
        <v>27.46740009685978</v>
      </c>
      <c r="W22">
        <f t="shared" si="13"/>
        <v>27.1403</v>
      </c>
      <c r="X22">
        <f t="shared" si="14"/>
        <v>3.6087588502805086</v>
      </c>
      <c r="Y22">
        <f t="shared" si="15"/>
        <v>64.762169240932408</v>
      </c>
      <c r="Z22">
        <f t="shared" si="16"/>
        <v>2.4591395759677996</v>
      </c>
      <c r="AA22">
        <f t="shared" si="17"/>
        <v>3.7971853086315712</v>
      </c>
      <c r="AB22">
        <f t="shared" si="18"/>
        <v>1.1496192743127089</v>
      </c>
      <c r="AC22">
        <f t="shared" si="19"/>
        <v>-91.430582483817176</v>
      </c>
      <c r="AD22">
        <f t="shared" si="20"/>
        <v>136.2514887622614</v>
      </c>
      <c r="AE22">
        <f t="shared" si="21"/>
        <v>10.184203361322302</v>
      </c>
      <c r="AF22">
        <f t="shared" si="22"/>
        <v>55.009857815941629</v>
      </c>
      <c r="AG22">
        <v>0</v>
      </c>
      <c r="AH22">
        <v>0</v>
      </c>
      <c r="AI22">
        <f t="shared" si="23"/>
        <v>1</v>
      </c>
      <c r="AJ22">
        <f t="shared" si="24"/>
        <v>0</v>
      </c>
      <c r="AK22">
        <f t="shared" si="25"/>
        <v>51944.918137215849</v>
      </c>
      <c r="AL22" t="s">
        <v>415</v>
      </c>
      <c r="AM22" t="s">
        <v>415</v>
      </c>
      <c r="AN22">
        <v>0</v>
      </c>
      <c r="AO22">
        <v>0</v>
      </c>
      <c r="AP22" t="e">
        <f t="shared" si="26"/>
        <v>#DIV/0!</v>
      </c>
      <c r="AQ22">
        <v>0</v>
      </c>
      <c r="AR22" t="s">
        <v>415</v>
      </c>
      <c r="AS22" t="s">
        <v>415</v>
      </c>
      <c r="AT22">
        <v>0</v>
      </c>
      <c r="AU22">
        <v>0</v>
      </c>
      <c r="AV22" t="e">
        <f t="shared" si="27"/>
        <v>#DIV/0!</v>
      </c>
      <c r="AW22">
        <v>0.5</v>
      </c>
      <c r="AX22">
        <f t="shared" si="28"/>
        <v>2.0991936774143998E-2</v>
      </c>
      <c r="AY22">
        <f t="shared" si="29"/>
        <v>-4.0614147226622173</v>
      </c>
      <c r="AZ22" t="e">
        <f t="shared" si="30"/>
        <v>#DIV/0!</v>
      </c>
      <c r="BA22">
        <f t="shared" si="31"/>
        <v>-193.47498834241475</v>
      </c>
      <c r="BB22" t="e">
        <f t="shared" si="32"/>
        <v>#DIV/0!</v>
      </c>
      <c r="BC22" t="e">
        <f t="shared" si="33"/>
        <v>#DIV/0!</v>
      </c>
      <c r="BD22" t="s">
        <v>415</v>
      </c>
      <c r="BE22">
        <v>0</v>
      </c>
      <c r="BF22" t="e">
        <f t="shared" si="34"/>
        <v>#DIV/0!</v>
      </c>
      <c r="BG22" t="e">
        <f t="shared" si="35"/>
        <v>#DIV/0!</v>
      </c>
      <c r="BH22" t="e">
        <f t="shared" si="36"/>
        <v>#DIV/0!</v>
      </c>
      <c r="BI22" t="e">
        <f t="shared" si="37"/>
        <v>#DIV/0!</v>
      </c>
      <c r="BJ22" t="e">
        <f t="shared" si="38"/>
        <v>#DIV/0!</v>
      </c>
      <c r="BK22" t="e">
        <f t="shared" si="39"/>
        <v>#DIV/0!</v>
      </c>
      <c r="BL22" t="e">
        <f t="shared" si="40"/>
        <v>#DIV/0!</v>
      </c>
      <c r="BM22" t="e">
        <f t="shared" si="41"/>
        <v>#DIV/0!</v>
      </c>
      <c r="CV22">
        <f t="shared" si="42"/>
        <v>4.9990399999999997E-2</v>
      </c>
      <c r="CW22">
        <f t="shared" si="43"/>
        <v>2.0991936774143998E-2</v>
      </c>
      <c r="CX22">
        <f t="shared" si="44"/>
        <v>0.41991935999999996</v>
      </c>
      <c r="CY22">
        <f t="shared" si="45"/>
        <v>9.4981759999999998E-2</v>
      </c>
      <c r="CZ22">
        <v>6</v>
      </c>
      <c r="DA22">
        <v>0.5</v>
      </c>
      <c r="DB22" t="s">
        <v>416</v>
      </c>
      <c r="DC22">
        <v>2</v>
      </c>
      <c r="DD22">
        <v>1674745796</v>
      </c>
      <c r="DE22">
        <v>399.95</v>
      </c>
      <c r="DF22">
        <v>396.072</v>
      </c>
      <c r="DG22">
        <v>24.797799999999999</v>
      </c>
      <c r="DH22">
        <v>22.372</v>
      </c>
      <c r="DI22">
        <v>398.28300000000002</v>
      </c>
      <c r="DJ22">
        <v>24.425799999999999</v>
      </c>
      <c r="DK22">
        <v>500.08499999999998</v>
      </c>
      <c r="DL22">
        <v>99.067099999999996</v>
      </c>
      <c r="DM22">
        <v>0.100551</v>
      </c>
      <c r="DN22">
        <v>28.0106</v>
      </c>
      <c r="DO22">
        <v>27.1403</v>
      </c>
      <c r="DP22">
        <v>999.9</v>
      </c>
      <c r="DQ22">
        <v>0</v>
      </c>
      <c r="DR22">
        <v>0</v>
      </c>
      <c r="DS22">
        <v>9947.5</v>
      </c>
      <c r="DT22">
        <v>0</v>
      </c>
      <c r="DU22">
        <v>297.66399999999999</v>
      </c>
      <c r="DV22">
        <v>3.8782299999999998</v>
      </c>
      <c r="DW22">
        <v>410.12</v>
      </c>
      <c r="DX22">
        <v>405.13499999999999</v>
      </c>
      <c r="DY22">
        <v>2.42577</v>
      </c>
      <c r="DZ22">
        <v>396.072</v>
      </c>
      <c r="EA22">
        <v>22.372</v>
      </c>
      <c r="EB22">
        <v>2.4566400000000002</v>
      </c>
      <c r="EC22">
        <v>2.2163300000000001</v>
      </c>
      <c r="ED22">
        <v>20.742100000000001</v>
      </c>
      <c r="EE22">
        <v>19.0808</v>
      </c>
      <c r="EF22">
        <v>4.9990399999999997E-2</v>
      </c>
      <c r="EG22">
        <v>0</v>
      </c>
      <c r="EH22">
        <v>0</v>
      </c>
      <c r="EI22">
        <v>0</v>
      </c>
      <c r="EJ22">
        <v>590.03</v>
      </c>
      <c r="EK22">
        <v>4.9990399999999997E-2</v>
      </c>
      <c r="EL22">
        <v>125.54</v>
      </c>
      <c r="EM22">
        <v>1.05</v>
      </c>
      <c r="EN22">
        <v>35.686999999999998</v>
      </c>
      <c r="EO22">
        <v>40.811999999999998</v>
      </c>
      <c r="EP22">
        <v>38.25</v>
      </c>
      <c r="EQ22">
        <v>40.436999999999998</v>
      </c>
      <c r="ER22">
        <v>38.5</v>
      </c>
      <c r="ES22">
        <v>0</v>
      </c>
      <c r="ET22">
        <v>0</v>
      </c>
      <c r="EU22">
        <v>0</v>
      </c>
      <c r="EV22">
        <v>1674745795.7</v>
      </c>
      <c r="EW22">
        <v>0</v>
      </c>
      <c r="EX22">
        <v>589.65346153846156</v>
      </c>
      <c r="EY22">
        <v>6.0844444598649501</v>
      </c>
      <c r="EZ22">
        <v>-2.5688888896323672</v>
      </c>
      <c r="FA22">
        <v>119.1946153846154</v>
      </c>
      <c r="FB22">
        <v>15</v>
      </c>
      <c r="FC22">
        <v>1674745599</v>
      </c>
      <c r="FD22" t="s">
        <v>417</v>
      </c>
      <c r="FE22">
        <v>1674745579.5</v>
      </c>
      <c r="FF22">
        <v>1674745599</v>
      </c>
      <c r="FG22">
        <v>1</v>
      </c>
      <c r="FH22">
        <v>0.57899999999999996</v>
      </c>
      <c r="FI22">
        <v>0.25</v>
      </c>
      <c r="FJ22">
        <v>1.7290000000000001</v>
      </c>
      <c r="FK22">
        <v>0.372</v>
      </c>
      <c r="FL22">
        <v>439</v>
      </c>
      <c r="FM22">
        <v>25</v>
      </c>
      <c r="FN22">
        <v>0.38</v>
      </c>
      <c r="FO22">
        <v>0.03</v>
      </c>
      <c r="FP22">
        <v>-4.0874770993885319</v>
      </c>
      <c r="FQ22">
        <v>0.23830262565329621</v>
      </c>
      <c r="FR22">
        <v>5.2476046291129681E-2</v>
      </c>
      <c r="FS22">
        <v>-1</v>
      </c>
      <c r="FT22">
        <v>0.1790337671044161</v>
      </c>
      <c r="FU22">
        <v>-5.074523908920838E-3</v>
      </c>
      <c r="FV22">
        <v>9.0607296962290351E-4</v>
      </c>
      <c r="FW22">
        <v>-1</v>
      </c>
      <c r="FX22">
        <v>0</v>
      </c>
      <c r="FY22">
        <v>0</v>
      </c>
      <c r="FZ22" t="s">
        <v>418</v>
      </c>
      <c r="GA22">
        <v>2.9354200000000001</v>
      </c>
      <c r="GB22">
        <v>2.8335699999999999</v>
      </c>
      <c r="GC22">
        <v>9.0160900000000002E-2</v>
      </c>
      <c r="GD22">
        <v>8.8030800000000006E-2</v>
      </c>
      <c r="GE22">
        <v>0.12105399999999999</v>
      </c>
      <c r="GF22">
        <v>0.109651</v>
      </c>
      <c r="GG22">
        <v>23564.799999999999</v>
      </c>
      <c r="GH22">
        <v>29844.9</v>
      </c>
      <c r="GI22">
        <v>23298.1</v>
      </c>
      <c r="GJ22">
        <v>29974.799999999999</v>
      </c>
      <c r="GK22">
        <v>27842.7</v>
      </c>
      <c r="GL22">
        <v>37906.5</v>
      </c>
      <c r="GM22">
        <v>32869.699999999997</v>
      </c>
      <c r="GN22">
        <v>44431.199999999997</v>
      </c>
      <c r="GO22">
        <v>2.0061</v>
      </c>
      <c r="GP22">
        <v>1.9310499999999999</v>
      </c>
      <c r="GQ22">
        <v>1.28299E-2</v>
      </c>
      <c r="GR22">
        <v>0</v>
      </c>
      <c r="GS22">
        <v>26.930499999999999</v>
      </c>
      <c r="GT22">
        <v>999.9</v>
      </c>
      <c r="GU22">
        <v>63.8</v>
      </c>
      <c r="GV22">
        <v>28</v>
      </c>
      <c r="GW22">
        <v>24.439499999999999</v>
      </c>
      <c r="GX22">
        <v>60.72</v>
      </c>
      <c r="GY22">
        <v>35.5929</v>
      </c>
      <c r="GZ22">
        <v>1</v>
      </c>
      <c r="HA22">
        <v>0.19384399999999999</v>
      </c>
      <c r="HB22">
        <v>0.33740700000000001</v>
      </c>
      <c r="HC22">
        <v>20.339300000000001</v>
      </c>
      <c r="HD22">
        <v>5.2130999999999998</v>
      </c>
      <c r="HE22">
        <v>11.872199999999999</v>
      </c>
      <c r="HF22">
        <v>4.9854500000000002</v>
      </c>
      <c r="HG22">
        <v>3.2839999999999998</v>
      </c>
      <c r="HH22">
        <v>9999</v>
      </c>
      <c r="HI22">
        <v>9999</v>
      </c>
      <c r="HJ22">
        <v>9999</v>
      </c>
      <c r="HK22">
        <v>999.9</v>
      </c>
      <c r="HL22">
        <v>1.8544</v>
      </c>
      <c r="HM22">
        <v>1.8605100000000001</v>
      </c>
      <c r="HN22">
        <v>1.8579399999999999</v>
      </c>
      <c r="HO22">
        <v>1.85928</v>
      </c>
      <c r="HP22">
        <v>1.8585499999999999</v>
      </c>
      <c r="HQ22">
        <v>1.8591299999999999</v>
      </c>
      <c r="HR22">
        <v>1.85751</v>
      </c>
      <c r="HS22">
        <v>1.8609599999999999</v>
      </c>
      <c r="HT22">
        <v>5</v>
      </c>
      <c r="HU22">
        <v>0</v>
      </c>
      <c r="HV22">
        <v>0</v>
      </c>
      <c r="HW22">
        <v>0</v>
      </c>
      <c r="HX22" t="s">
        <v>419</v>
      </c>
      <c r="HY22" t="s">
        <v>420</v>
      </c>
      <c r="HZ22" t="s">
        <v>421</v>
      </c>
      <c r="IA22" t="s">
        <v>421</v>
      </c>
      <c r="IB22" t="s">
        <v>421</v>
      </c>
      <c r="IC22" t="s">
        <v>421</v>
      </c>
      <c r="ID22">
        <v>0</v>
      </c>
      <c r="IE22">
        <v>100</v>
      </c>
      <c r="IF22">
        <v>100</v>
      </c>
      <c r="IG22">
        <v>1.667</v>
      </c>
      <c r="IH22">
        <v>0.372</v>
      </c>
      <c r="II22">
        <v>1.0146950069662271</v>
      </c>
      <c r="IJ22">
        <v>1.6187016317407189E-3</v>
      </c>
      <c r="IK22">
        <v>1.4341569744255341E-7</v>
      </c>
      <c r="IL22">
        <v>-2.4096625942085749E-10</v>
      </c>
      <c r="IM22">
        <v>0.37193500000000412</v>
      </c>
      <c r="IN22">
        <v>0</v>
      </c>
      <c r="IO22">
        <v>0</v>
      </c>
      <c r="IP22">
        <v>0</v>
      </c>
      <c r="IQ22">
        <v>4</v>
      </c>
      <c r="IR22">
        <v>2205</v>
      </c>
      <c r="IS22">
        <v>1</v>
      </c>
      <c r="IT22">
        <v>21</v>
      </c>
      <c r="IU22">
        <v>3.6</v>
      </c>
      <c r="IV22">
        <v>3.3</v>
      </c>
      <c r="IW22">
        <v>0.96069300000000002</v>
      </c>
      <c r="IX22">
        <v>2.4047900000000002</v>
      </c>
      <c r="IY22">
        <v>1.49414</v>
      </c>
      <c r="IZ22">
        <v>2.32666</v>
      </c>
      <c r="JA22">
        <v>1.69434</v>
      </c>
      <c r="JB22">
        <v>2.3938000000000001</v>
      </c>
      <c r="JC22">
        <v>32.6648</v>
      </c>
      <c r="JD22">
        <v>16.005800000000001</v>
      </c>
      <c r="JE22">
        <v>18</v>
      </c>
      <c r="JF22">
        <v>517.32899999999995</v>
      </c>
      <c r="JG22">
        <v>497.03100000000001</v>
      </c>
      <c r="JH22">
        <v>27.394200000000001</v>
      </c>
      <c r="JI22">
        <v>29.833300000000001</v>
      </c>
      <c r="JJ22">
        <v>30.000699999999998</v>
      </c>
      <c r="JK22">
        <v>29.475100000000001</v>
      </c>
      <c r="JL22">
        <v>29.390499999999999</v>
      </c>
      <c r="JM22">
        <v>19.296700000000001</v>
      </c>
      <c r="JN22">
        <v>23.470500000000001</v>
      </c>
      <c r="JO22">
        <v>34.595500000000001</v>
      </c>
      <c r="JP22">
        <v>27.386600000000001</v>
      </c>
      <c r="JQ22">
        <v>396.21699999999998</v>
      </c>
      <c r="JR22">
        <v>22.282800000000002</v>
      </c>
      <c r="JS22">
        <v>99.035799999999995</v>
      </c>
      <c r="JT22">
        <v>99.817599999999999</v>
      </c>
    </row>
    <row r="23" spans="1:280" x14ac:dyDescent="0.25">
      <c r="A23">
        <v>7</v>
      </c>
      <c r="B23">
        <v>1674745806</v>
      </c>
      <c r="C23">
        <v>60</v>
      </c>
      <c r="D23" t="s">
        <v>432</v>
      </c>
      <c r="E23" t="s">
        <v>433</v>
      </c>
      <c r="F23" t="s">
        <v>412</v>
      </c>
      <c r="G23" t="s">
        <v>413</v>
      </c>
      <c r="H23" t="s">
        <v>414</v>
      </c>
      <c r="I23">
        <v>1674745806</v>
      </c>
      <c r="J23">
        <f t="shared" si="0"/>
        <v>2.0582000629606025E-3</v>
      </c>
      <c r="K23">
        <f t="shared" si="1"/>
        <v>2.0582000629606023</v>
      </c>
      <c r="L23">
        <f t="shared" si="2"/>
        <v>-3.9387305795774563</v>
      </c>
      <c r="M23">
        <f t="shared" si="3"/>
        <v>399.892</v>
      </c>
      <c r="N23">
        <f t="shared" si="4"/>
        <v>428.49041428146916</v>
      </c>
      <c r="O23">
        <f t="shared" si="5"/>
        <v>42.494079497616696</v>
      </c>
      <c r="P23">
        <f t="shared" si="6"/>
        <v>39.657929027318801</v>
      </c>
      <c r="Q23">
        <f t="shared" si="7"/>
        <v>0.17767121491797552</v>
      </c>
      <c r="R23">
        <f t="shared" si="8"/>
        <v>2.9092738799746556</v>
      </c>
      <c r="S23">
        <f t="shared" si="9"/>
        <v>0.17185587391256493</v>
      </c>
      <c r="T23">
        <f t="shared" si="10"/>
        <v>0.10791655021804702</v>
      </c>
      <c r="U23">
        <f t="shared" si="11"/>
        <v>4.7481761751039997E-3</v>
      </c>
      <c r="V23">
        <f t="shared" si="12"/>
        <v>27.467463856625152</v>
      </c>
      <c r="W23">
        <f t="shared" si="13"/>
        <v>27.143999999999998</v>
      </c>
      <c r="X23">
        <f t="shared" si="14"/>
        <v>3.6095423239251572</v>
      </c>
      <c r="Y23">
        <f t="shared" si="15"/>
        <v>64.754657177574956</v>
      </c>
      <c r="Z23">
        <f t="shared" si="16"/>
        <v>2.4581664219343002</v>
      </c>
      <c r="AA23">
        <f t="shared" si="17"/>
        <v>3.7961229803029246</v>
      </c>
      <c r="AB23">
        <f t="shared" si="18"/>
        <v>1.1513759019908569</v>
      </c>
      <c r="AC23">
        <f t="shared" si="19"/>
        <v>-90.766622776562571</v>
      </c>
      <c r="AD23">
        <f t="shared" si="20"/>
        <v>135.16882573093787</v>
      </c>
      <c r="AE23">
        <f t="shared" si="21"/>
        <v>10.084681052152225</v>
      </c>
      <c r="AF23">
        <f t="shared" si="22"/>
        <v>54.491632182702631</v>
      </c>
      <c r="AG23">
        <v>0</v>
      </c>
      <c r="AH23">
        <v>0</v>
      </c>
      <c r="AI23">
        <f t="shared" si="23"/>
        <v>1</v>
      </c>
      <c r="AJ23">
        <f t="shared" si="24"/>
        <v>0</v>
      </c>
      <c r="AK23">
        <f t="shared" si="25"/>
        <v>52098.502242472525</v>
      </c>
      <c r="AL23" t="s">
        <v>415</v>
      </c>
      <c r="AM23" t="s">
        <v>415</v>
      </c>
      <c r="AN23">
        <v>0</v>
      </c>
      <c r="AO23">
        <v>0</v>
      </c>
      <c r="AP23" t="e">
        <f t="shared" si="26"/>
        <v>#DIV/0!</v>
      </c>
      <c r="AQ23">
        <v>0</v>
      </c>
      <c r="AR23" t="s">
        <v>415</v>
      </c>
      <c r="AS23" t="s">
        <v>415</v>
      </c>
      <c r="AT23">
        <v>0</v>
      </c>
      <c r="AU23">
        <v>0</v>
      </c>
      <c r="AV23" t="e">
        <f t="shared" si="27"/>
        <v>#DIV/0!</v>
      </c>
      <c r="AW23">
        <v>0.5</v>
      </c>
      <c r="AX23">
        <f t="shared" si="28"/>
        <v>2.0991936774143998E-2</v>
      </c>
      <c r="AY23">
        <f t="shared" si="29"/>
        <v>-3.9387305795774563</v>
      </c>
      <c r="AZ23" t="e">
        <f t="shared" si="30"/>
        <v>#DIV/0!</v>
      </c>
      <c r="BA23">
        <f t="shared" si="31"/>
        <v>-187.63064227731644</v>
      </c>
      <c r="BB23" t="e">
        <f t="shared" si="32"/>
        <v>#DIV/0!</v>
      </c>
      <c r="BC23" t="e">
        <f t="shared" si="33"/>
        <v>#DIV/0!</v>
      </c>
      <c r="BD23" t="s">
        <v>415</v>
      </c>
      <c r="BE23">
        <v>0</v>
      </c>
      <c r="BF23" t="e">
        <f t="shared" si="34"/>
        <v>#DIV/0!</v>
      </c>
      <c r="BG23" t="e">
        <f t="shared" si="35"/>
        <v>#DIV/0!</v>
      </c>
      <c r="BH23" t="e">
        <f t="shared" si="36"/>
        <v>#DIV/0!</v>
      </c>
      <c r="BI23" t="e">
        <f t="shared" si="37"/>
        <v>#DIV/0!</v>
      </c>
      <c r="BJ23" t="e">
        <f t="shared" si="38"/>
        <v>#DIV/0!</v>
      </c>
      <c r="BK23" t="e">
        <f t="shared" si="39"/>
        <v>#DIV/0!</v>
      </c>
      <c r="BL23" t="e">
        <f t="shared" si="40"/>
        <v>#DIV/0!</v>
      </c>
      <c r="BM23" t="e">
        <f t="shared" si="41"/>
        <v>#DIV/0!</v>
      </c>
      <c r="CV23">
        <f t="shared" si="42"/>
        <v>4.9990399999999997E-2</v>
      </c>
      <c r="CW23">
        <f t="shared" si="43"/>
        <v>2.0991936774143998E-2</v>
      </c>
      <c r="CX23">
        <f t="shared" si="44"/>
        <v>0.41991935999999996</v>
      </c>
      <c r="CY23">
        <f t="shared" si="45"/>
        <v>9.4981759999999998E-2</v>
      </c>
      <c r="CZ23">
        <v>6</v>
      </c>
      <c r="DA23">
        <v>0.5</v>
      </c>
      <c r="DB23" t="s">
        <v>416</v>
      </c>
      <c r="DC23">
        <v>2</v>
      </c>
      <c r="DD23">
        <v>1674745806</v>
      </c>
      <c r="DE23">
        <v>399.892</v>
      </c>
      <c r="DF23">
        <v>396.154</v>
      </c>
      <c r="DG23">
        <v>24.786999999999999</v>
      </c>
      <c r="DH23">
        <v>22.378900000000002</v>
      </c>
      <c r="DI23">
        <v>398.22500000000002</v>
      </c>
      <c r="DJ23">
        <v>24.415099999999999</v>
      </c>
      <c r="DK23">
        <v>500.108</v>
      </c>
      <c r="DL23">
        <v>99.071600000000004</v>
      </c>
      <c r="DM23">
        <v>9.9998900000000002E-2</v>
      </c>
      <c r="DN23">
        <v>28.005800000000001</v>
      </c>
      <c r="DO23">
        <v>27.143999999999998</v>
      </c>
      <c r="DP23">
        <v>999.9</v>
      </c>
      <c r="DQ23">
        <v>0</v>
      </c>
      <c r="DR23">
        <v>0</v>
      </c>
      <c r="DS23">
        <v>9977.5</v>
      </c>
      <c r="DT23">
        <v>0</v>
      </c>
      <c r="DU23">
        <v>297.125</v>
      </c>
      <c r="DV23">
        <v>3.7377899999999999</v>
      </c>
      <c r="DW23">
        <v>410.05599999999998</v>
      </c>
      <c r="DX23">
        <v>405.22300000000001</v>
      </c>
      <c r="DY23">
        <v>2.4081700000000001</v>
      </c>
      <c r="DZ23">
        <v>396.154</v>
      </c>
      <c r="EA23">
        <v>22.378900000000002</v>
      </c>
      <c r="EB23">
        <v>2.4556900000000002</v>
      </c>
      <c r="EC23">
        <v>2.2171099999999999</v>
      </c>
      <c r="ED23">
        <v>20.735800000000001</v>
      </c>
      <c r="EE23">
        <v>19.086500000000001</v>
      </c>
      <c r="EF23">
        <v>4.9990399999999997E-2</v>
      </c>
      <c r="EG23">
        <v>0</v>
      </c>
      <c r="EH23">
        <v>0</v>
      </c>
      <c r="EI23">
        <v>0</v>
      </c>
      <c r="EJ23">
        <v>591.32000000000005</v>
      </c>
      <c r="EK23">
        <v>4.9990399999999997E-2</v>
      </c>
      <c r="EL23">
        <v>123.38</v>
      </c>
      <c r="EM23">
        <v>2.16</v>
      </c>
      <c r="EN23">
        <v>35.75</v>
      </c>
      <c r="EO23">
        <v>40.875</v>
      </c>
      <c r="EP23">
        <v>38.311999999999998</v>
      </c>
      <c r="EQ23">
        <v>40.5</v>
      </c>
      <c r="ER23">
        <v>38.5</v>
      </c>
      <c r="ES23">
        <v>0</v>
      </c>
      <c r="ET23">
        <v>0</v>
      </c>
      <c r="EU23">
        <v>0</v>
      </c>
      <c r="EV23">
        <v>1674745805.9000001</v>
      </c>
      <c r="EW23">
        <v>0</v>
      </c>
      <c r="EX23">
        <v>589.95799999999997</v>
      </c>
      <c r="EY23">
        <v>-3.8815384452708508</v>
      </c>
      <c r="EZ23">
        <v>4.0200000477450306</v>
      </c>
      <c r="FA23">
        <v>120.3036</v>
      </c>
      <c r="FB23">
        <v>15</v>
      </c>
      <c r="FC23">
        <v>1674745599</v>
      </c>
      <c r="FD23" t="s">
        <v>417</v>
      </c>
      <c r="FE23">
        <v>1674745579.5</v>
      </c>
      <c r="FF23">
        <v>1674745599</v>
      </c>
      <c r="FG23">
        <v>1</v>
      </c>
      <c r="FH23">
        <v>0.57899999999999996</v>
      </c>
      <c r="FI23">
        <v>0.25</v>
      </c>
      <c r="FJ23">
        <v>1.7290000000000001</v>
      </c>
      <c r="FK23">
        <v>0.372</v>
      </c>
      <c r="FL23">
        <v>439</v>
      </c>
      <c r="FM23">
        <v>25</v>
      </c>
      <c r="FN23">
        <v>0.38</v>
      </c>
      <c r="FO23">
        <v>0.03</v>
      </c>
      <c r="FP23">
        <v>-4.0675302940450662</v>
      </c>
      <c r="FQ23">
        <v>-0.21257913079017179</v>
      </c>
      <c r="FR23">
        <v>5.0424686898576772E-2</v>
      </c>
      <c r="FS23">
        <v>-1</v>
      </c>
      <c r="FT23">
        <v>0.17862621773488821</v>
      </c>
      <c r="FU23">
        <v>1.4498238914893369E-4</v>
      </c>
      <c r="FV23">
        <v>7.9699957783236123E-4</v>
      </c>
      <c r="FW23">
        <v>-1</v>
      </c>
      <c r="FX23">
        <v>0</v>
      </c>
      <c r="FY23">
        <v>0</v>
      </c>
      <c r="FZ23" t="s">
        <v>418</v>
      </c>
      <c r="GA23">
        <v>2.93547</v>
      </c>
      <c r="GB23">
        <v>2.8332700000000002</v>
      </c>
      <c r="GC23">
        <v>9.0150300000000003E-2</v>
      </c>
      <c r="GD23">
        <v>8.8043899999999994E-2</v>
      </c>
      <c r="GE23">
        <v>0.121017</v>
      </c>
      <c r="GF23">
        <v>0.10967300000000001</v>
      </c>
      <c r="GG23">
        <v>23564.5</v>
      </c>
      <c r="GH23">
        <v>29843.200000000001</v>
      </c>
      <c r="GI23">
        <v>23297.599999999999</v>
      </c>
      <c r="GJ23">
        <v>29973.599999999999</v>
      </c>
      <c r="GK23">
        <v>27843.7</v>
      </c>
      <c r="GL23">
        <v>37904.300000000003</v>
      </c>
      <c r="GM23">
        <v>32869.4</v>
      </c>
      <c r="GN23">
        <v>44429.7</v>
      </c>
      <c r="GO23">
        <v>2.0057499999999999</v>
      </c>
      <c r="GP23">
        <v>1.93065</v>
      </c>
      <c r="GQ23">
        <v>1.30273E-2</v>
      </c>
      <c r="GR23">
        <v>0</v>
      </c>
      <c r="GS23">
        <v>26.931000000000001</v>
      </c>
      <c r="GT23">
        <v>999.9</v>
      </c>
      <c r="GU23">
        <v>63.9</v>
      </c>
      <c r="GV23">
        <v>28</v>
      </c>
      <c r="GW23">
        <v>24.4754</v>
      </c>
      <c r="GX23">
        <v>60.92</v>
      </c>
      <c r="GY23">
        <v>35.5809</v>
      </c>
      <c r="GZ23">
        <v>1</v>
      </c>
      <c r="HA23">
        <v>0.19504099999999999</v>
      </c>
      <c r="HB23">
        <v>0.34059600000000001</v>
      </c>
      <c r="HC23">
        <v>20.339099999999998</v>
      </c>
      <c r="HD23">
        <v>5.2130999999999998</v>
      </c>
      <c r="HE23">
        <v>11.872199999999999</v>
      </c>
      <c r="HF23">
        <v>4.9854500000000002</v>
      </c>
      <c r="HG23">
        <v>3.2839999999999998</v>
      </c>
      <c r="HH23">
        <v>9999</v>
      </c>
      <c r="HI23">
        <v>9999</v>
      </c>
      <c r="HJ23">
        <v>9999</v>
      </c>
      <c r="HK23">
        <v>999.9</v>
      </c>
      <c r="HL23">
        <v>1.8544</v>
      </c>
      <c r="HM23">
        <v>1.8605400000000001</v>
      </c>
      <c r="HN23">
        <v>1.8579300000000001</v>
      </c>
      <c r="HO23">
        <v>1.85928</v>
      </c>
      <c r="HP23">
        <v>1.8585799999999999</v>
      </c>
      <c r="HQ23">
        <v>1.8591299999999999</v>
      </c>
      <c r="HR23">
        <v>1.85758</v>
      </c>
      <c r="HS23">
        <v>1.8609599999999999</v>
      </c>
      <c r="HT23">
        <v>5</v>
      </c>
      <c r="HU23">
        <v>0</v>
      </c>
      <c r="HV23">
        <v>0</v>
      </c>
      <c r="HW23">
        <v>0</v>
      </c>
      <c r="HX23" t="s">
        <v>419</v>
      </c>
      <c r="HY23" t="s">
        <v>420</v>
      </c>
      <c r="HZ23" t="s">
        <v>421</v>
      </c>
      <c r="IA23" t="s">
        <v>421</v>
      </c>
      <c r="IB23" t="s">
        <v>421</v>
      </c>
      <c r="IC23" t="s">
        <v>421</v>
      </c>
      <c r="ID23">
        <v>0</v>
      </c>
      <c r="IE23">
        <v>100</v>
      </c>
      <c r="IF23">
        <v>100</v>
      </c>
      <c r="IG23">
        <v>1.667</v>
      </c>
      <c r="IH23">
        <v>0.37190000000000001</v>
      </c>
      <c r="II23">
        <v>1.0146950069662271</v>
      </c>
      <c r="IJ23">
        <v>1.6187016317407189E-3</v>
      </c>
      <c r="IK23">
        <v>1.4341569744255341E-7</v>
      </c>
      <c r="IL23">
        <v>-2.4096625942085749E-10</v>
      </c>
      <c r="IM23">
        <v>0.37193500000000412</v>
      </c>
      <c r="IN23">
        <v>0</v>
      </c>
      <c r="IO23">
        <v>0</v>
      </c>
      <c r="IP23">
        <v>0</v>
      </c>
      <c r="IQ23">
        <v>4</v>
      </c>
      <c r="IR23">
        <v>2205</v>
      </c>
      <c r="IS23">
        <v>1</v>
      </c>
      <c r="IT23">
        <v>21</v>
      </c>
      <c r="IU23">
        <v>3.8</v>
      </c>
      <c r="IV23">
        <v>3.5</v>
      </c>
      <c r="IW23">
        <v>0.96069300000000002</v>
      </c>
      <c r="IX23">
        <v>2.4108900000000002</v>
      </c>
      <c r="IY23">
        <v>1.49414</v>
      </c>
      <c r="IZ23">
        <v>2.32666</v>
      </c>
      <c r="JA23">
        <v>1.69434</v>
      </c>
      <c r="JB23">
        <v>2.3315399999999999</v>
      </c>
      <c r="JC23">
        <v>32.686900000000001</v>
      </c>
      <c r="JD23">
        <v>16.005800000000001</v>
      </c>
      <c r="JE23">
        <v>18</v>
      </c>
      <c r="JF23">
        <v>517.27599999999995</v>
      </c>
      <c r="JG23">
        <v>496.94299999999998</v>
      </c>
      <c r="JH23">
        <v>27.372800000000002</v>
      </c>
      <c r="JI23">
        <v>29.848099999999999</v>
      </c>
      <c r="JJ23">
        <v>30.000699999999998</v>
      </c>
      <c r="JK23">
        <v>29.494700000000002</v>
      </c>
      <c r="JL23">
        <v>29.412600000000001</v>
      </c>
      <c r="JM23">
        <v>19.308399999999999</v>
      </c>
      <c r="JN23">
        <v>23.754100000000001</v>
      </c>
      <c r="JO23">
        <v>35.381500000000003</v>
      </c>
      <c r="JP23">
        <v>27.369199999999999</v>
      </c>
      <c r="JQ23">
        <v>396.286</v>
      </c>
      <c r="JR23">
        <v>22.309100000000001</v>
      </c>
      <c r="JS23">
        <v>99.034400000000005</v>
      </c>
      <c r="JT23">
        <v>99.813900000000004</v>
      </c>
    </row>
    <row r="24" spans="1:280" x14ac:dyDescent="0.25">
      <c r="A24">
        <v>8</v>
      </c>
      <c r="B24">
        <v>1674745816</v>
      </c>
      <c r="C24">
        <v>70</v>
      </c>
      <c r="D24" t="s">
        <v>434</v>
      </c>
      <c r="E24" t="s">
        <v>435</v>
      </c>
      <c r="F24" t="s">
        <v>412</v>
      </c>
      <c r="G24" t="s">
        <v>413</v>
      </c>
      <c r="H24" t="s">
        <v>414</v>
      </c>
      <c r="I24">
        <v>1674745816</v>
      </c>
      <c r="J24">
        <f t="shared" si="0"/>
        <v>2.0508286866319984E-3</v>
      </c>
      <c r="K24">
        <f t="shared" si="1"/>
        <v>2.0508286866319985</v>
      </c>
      <c r="L24">
        <f t="shared" si="2"/>
        <v>-4.1259819518322276</v>
      </c>
      <c r="M24">
        <f t="shared" si="3"/>
        <v>400.06900000000002</v>
      </c>
      <c r="N24">
        <f t="shared" si="4"/>
        <v>430.56622454542469</v>
      </c>
      <c r="O24">
        <f t="shared" si="5"/>
        <v>42.699821266152384</v>
      </c>
      <c r="P24">
        <f t="shared" si="6"/>
        <v>39.675371221149</v>
      </c>
      <c r="Q24">
        <f t="shared" si="7"/>
        <v>0.17672358045302181</v>
      </c>
      <c r="R24">
        <f t="shared" si="8"/>
        <v>2.9138711609202592</v>
      </c>
      <c r="S24">
        <f t="shared" si="9"/>
        <v>0.17097778809907113</v>
      </c>
      <c r="T24">
        <f t="shared" si="10"/>
        <v>0.10736179200972767</v>
      </c>
      <c r="U24">
        <f t="shared" si="11"/>
        <v>4.7481761751039997E-3</v>
      </c>
      <c r="V24">
        <f t="shared" si="12"/>
        <v>27.461676229736231</v>
      </c>
      <c r="W24">
        <f t="shared" si="13"/>
        <v>27.138000000000002</v>
      </c>
      <c r="X24">
        <f t="shared" si="14"/>
        <v>3.6082719009410225</v>
      </c>
      <c r="Y24">
        <f t="shared" si="15"/>
        <v>64.706067552744969</v>
      </c>
      <c r="Z24">
        <f t="shared" si="16"/>
        <v>2.4551050569401998</v>
      </c>
      <c r="AA24">
        <f t="shared" si="17"/>
        <v>3.7942424100165377</v>
      </c>
      <c r="AB24">
        <f t="shared" si="18"/>
        <v>1.1531668440008227</v>
      </c>
      <c r="AC24">
        <f t="shared" si="19"/>
        <v>-90.44154508047113</v>
      </c>
      <c r="AD24">
        <f t="shared" si="20"/>
        <v>134.98969010825874</v>
      </c>
      <c r="AE24">
        <f t="shared" si="21"/>
        <v>10.054698624419869</v>
      </c>
      <c r="AF24">
        <f t="shared" si="22"/>
        <v>54.607591828382581</v>
      </c>
      <c r="AG24">
        <v>0</v>
      </c>
      <c r="AH24">
        <v>0</v>
      </c>
      <c r="AI24">
        <f t="shared" si="23"/>
        <v>1</v>
      </c>
      <c r="AJ24">
        <f t="shared" si="24"/>
        <v>0</v>
      </c>
      <c r="AK24">
        <f t="shared" si="25"/>
        <v>52231.558024182719</v>
      </c>
      <c r="AL24" t="s">
        <v>415</v>
      </c>
      <c r="AM24" t="s">
        <v>415</v>
      </c>
      <c r="AN24">
        <v>0</v>
      </c>
      <c r="AO24">
        <v>0</v>
      </c>
      <c r="AP24" t="e">
        <f t="shared" si="26"/>
        <v>#DIV/0!</v>
      </c>
      <c r="AQ24">
        <v>0</v>
      </c>
      <c r="AR24" t="s">
        <v>415</v>
      </c>
      <c r="AS24" t="s">
        <v>415</v>
      </c>
      <c r="AT24">
        <v>0</v>
      </c>
      <c r="AU24">
        <v>0</v>
      </c>
      <c r="AV24" t="e">
        <f t="shared" si="27"/>
        <v>#DIV/0!</v>
      </c>
      <c r="AW24">
        <v>0.5</v>
      </c>
      <c r="AX24">
        <f t="shared" si="28"/>
        <v>2.0991936774143998E-2</v>
      </c>
      <c r="AY24">
        <f t="shared" si="29"/>
        <v>-4.1259819518322276</v>
      </c>
      <c r="AZ24" t="e">
        <f t="shared" si="30"/>
        <v>#DIV/0!</v>
      </c>
      <c r="BA24">
        <f t="shared" si="31"/>
        <v>-196.55079930091279</v>
      </c>
      <c r="BB24" t="e">
        <f t="shared" si="32"/>
        <v>#DIV/0!</v>
      </c>
      <c r="BC24" t="e">
        <f t="shared" si="33"/>
        <v>#DIV/0!</v>
      </c>
      <c r="BD24" t="s">
        <v>415</v>
      </c>
      <c r="BE24">
        <v>0</v>
      </c>
      <c r="BF24" t="e">
        <f t="shared" si="34"/>
        <v>#DIV/0!</v>
      </c>
      <c r="BG24" t="e">
        <f t="shared" si="35"/>
        <v>#DIV/0!</v>
      </c>
      <c r="BH24" t="e">
        <f t="shared" si="36"/>
        <v>#DIV/0!</v>
      </c>
      <c r="BI24" t="e">
        <f t="shared" si="37"/>
        <v>#DIV/0!</v>
      </c>
      <c r="BJ24" t="e">
        <f t="shared" si="38"/>
        <v>#DIV/0!</v>
      </c>
      <c r="BK24" t="e">
        <f t="shared" si="39"/>
        <v>#DIV/0!</v>
      </c>
      <c r="BL24" t="e">
        <f t="shared" si="40"/>
        <v>#DIV/0!</v>
      </c>
      <c r="BM24" t="e">
        <f t="shared" si="41"/>
        <v>#DIV/0!</v>
      </c>
      <c r="CV24">
        <f t="shared" si="42"/>
        <v>4.9990399999999997E-2</v>
      </c>
      <c r="CW24">
        <f t="shared" si="43"/>
        <v>2.0991936774143998E-2</v>
      </c>
      <c r="CX24">
        <f t="shared" si="44"/>
        <v>0.41991935999999996</v>
      </c>
      <c r="CY24">
        <f t="shared" si="45"/>
        <v>9.4981759999999998E-2</v>
      </c>
      <c r="CZ24">
        <v>6</v>
      </c>
      <c r="DA24">
        <v>0.5</v>
      </c>
      <c r="DB24" t="s">
        <v>416</v>
      </c>
      <c r="DC24">
        <v>2</v>
      </c>
      <c r="DD24">
        <v>1674745816</v>
      </c>
      <c r="DE24">
        <v>400.06900000000002</v>
      </c>
      <c r="DF24">
        <v>396.10300000000001</v>
      </c>
      <c r="DG24">
        <v>24.7562</v>
      </c>
      <c r="DH24">
        <v>22.3565</v>
      </c>
      <c r="DI24">
        <v>398.40199999999999</v>
      </c>
      <c r="DJ24">
        <v>24.3843</v>
      </c>
      <c r="DK24">
        <v>500.077</v>
      </c>
      <c r="DL24">
        <v>99.071299999999994</v>
      </c>
      <c r="DM24">
        <v>0.100021</v>
      </c>
      <c r="DN24">
        <v>27.997299999999999</v>
      </c>
      <c r="DO24">
        <v>27.138000000000002</v>
      </c>
      <c r="DP24">
        <v>999.9</v>
      </c>
      <c r="DQ24">
        <v>0</v>
      </c>
      <c r="DR24">
        <v>0</v>
      </c>
      <c r="DS24">
        <v>10003.799999999999</v>
      </c>
      <c r="DT24">
        <v>0</v>
      </c>
      <c r="DU24">
        <v>297.714</v>
      </c>
      <c r="DV24">
        <v>3.9662500000000001</v>
      </c>
      <c r="DW24">
        <v>410.22399999999999</v>
      </c>
      <c r="DX24">
        <v>405.161</v>
      </c>
      <c r="DY24">
        <v>2.39974</v>
      </c>
      <c r="DZ24">
        <v>396.10300000000001</v>
      </c>
      <c r="EA24">
        <v>22.3565</v>
      </c>
      <c r="EB24">
        <v>2.4526300000000001</v>
      </c>
      <c r="EC24">
        <v>2.21489</v>
      </c>
      <c r="ED24">
        <v>20.715499999999999</v>
      </c>
      <c r="EE24">
        <v>19.070399999999999</v>
      </c>
      <c r="EF24">
        <v>4.9990399999999997E-2</v>
      </c>
      <c r="EG24">
        <v>0</v>
      </c>
      <c r="EH24">
        <v>0</v>
      </c>
      <c r="EI24">
        <v>0</v>
      </c>
      <c r="EJ24">
        <v>591.71</v>
      </c>
      <c r="EK24">
        <v>4.9990399999999997E-2</v>
      </c>
      <c r="EL24">
        <v>119.84</v>
      </c>
      <c r="EM24">
        <v>1.28</v>
      </c>
      <c r="EN24">
        <v>35.811999999999998</v>
      </c>
      <c r="EO24">
        <v>40.936999999999998</v>
      </c>
      <c r="EP24">
        <v>38.375</v>
      </c>
      <c r="EQ24">
        <v>40.561999999999998</v>
      </c>
      <c r="ER24">
        <v>38.561999999999998</v>
      </c>
      <c r="ES24">
        <v>0</v>
      </c>
      <c r="ET24">
        <v>0</v>
      </c>
      <c r="EU24">
        <v>0</v>
      </c>
      <c r="EV24">
        <v>1674745816.0999999</v>
      </c>
      <c r="EW24">
        <v>0</v>
      </c>
      <c r="EX24">
        <v>589.34769230769234</v>
      </c>
      <c r="EY24">
        <v>0.28854701656274218</v>
      </c>
      <c r="EZ24">
        <v>-1.976068256854026</v>
      </c>
      <c r="FA24">
        <v>119.9892307692308</v>
      </c>
      <c r="FB24">
        <v>15</v>
      </c>
      <c r="FC24">
        <v>1674745599</v>
      </c>
      <c r="FD24" t="s">
        <v>417</v>
      </c>
      <c r="FE24">
        <v>1674745579.5</v>
      </c>
      <c r="FF24">
        <v>1674745599</v>
      </c>
      <c r="FG24">
        <v>1</v>
      </c>
      <c r="FH24">
        <v>0.57899999999999996</v>
      </c>
      <c r="FI24">
        <v>0.25</v>
      </c>
      <c r="FJ24">
        <v>1.7290000000000001</v>
      </c>
      <c r="FK24">
        <v>0.372</v>
      </c>
      <c r="FL24">
        <v>439</v>
      </c>
      <c r="FM24">
        <v>25</v>
      </c>
      <c r="FN24">
        <v>0.38</v>
      </c>
      <c r="FO24">
        <v>0.03</v>
      </c>
      <c r="FP24">
        <v>-4.048518833390653</v>
      </c>
      <c r="FQ24">
        <v>0.12620725511901071</v>
      </c>
      <c r="FR24">
        <v>8.3253809233312215E-2</v>
      </c>
      <c r="FS24">
        <v>-1</v>
      </c>
      <c r="FT24">
        <v>0.17873023631642559</v>
      </c>
      <c r="FU24">
        <v>-2.0576489815981752E-3</v>
      </c>
      <c r="FV24">
        <v>7.7545542872288736E-4</v>
      </c>
      <c r="FW24">
        <v>-1</v>
      </c>
      <c r="FX24">
        <v>0</v>
      </c>
      <c r="FY24">
        <v>0</v>
      </c>
      <c r="FZ24" t="s">
        <v>418</v>
      </c>
      <c r="GA24">
        <v>2.9353699999999998</v>
      </c>
      <c r="GB24">
        <v>2.83352</v>
      </c>
      <c r="GC24">
        <v>9.0175900000000003E-2</v>
      </c>
      <c r="GD24">
        <v>8.8029999999999997E-2</v>
      </c>
      <c r="GE24">
        <v>0.120905</v>
      </c>
      <c r="GF24">
        <v>0.10959199999999999</v>
      </c>
      <c r="GG24">
        <v>23563.599999999999</v>
      </c>
      <c r="GH24">
        <v>29842.7</v>
      </c>
      <c r="GI24">
        <v>23297.4</v>
      </c>
      <c r="GJ24">
        <v>29972.6</v>
      </c>
      <c r="GK24">
        <v>27846.5</v>
      </c>
      <c r="GL24">
        <v>37906.9</v>
      </c>
      <c r="GM24">
        <v>32868.5</v>
      </c>
      <c r="GN24">
        <v>44428.6</v>
      </c>
      <c r="GO24">
        <v>2.0054799999999999</v>
      </c>
      <c r="GP24">
        <v>1.93055</v>
      </c>
      <c r="GQ24">
        <v>1.30124E-2</v>
      </c>
      <c r="GR24">
        <v>0</v>
      </c>
      <c r="GS24">
        <v>26.9253</v>
      </c>
      <c r="GT24">
        <v>999.9</v>
      </c>
      <c r="GU24">
        <v>64</v>
      </c>
      <c r="GV24">
        <v>28.1</v>
      </c>
      <c r="GW24">
        <v>24.657699999999998</v>
      </c>
      <c r="GX24">
        <v>60.37</v>
      </c>
      <c r="GY24">
        <v>35.961500000000001</v>
      </c>
      <c r="GZ24">
        <v>1</v>
      </c>
      <c r="HA24">
        <v>0.196214</v>
      </c>
      <c r="HB24">
        <v>0.31688499999999997</v>
      </c>
      <c r="HC24">
        <v>20.339400000000001</v>
      </c>
      <c r="HD24">
        <v>5.2129500000000002</v>
      </c>
      <c r="HE24">
        <v>11.872199999999999</v>
      </c>
      <c r="HF24">
        <v>4.9855</v>
      </c>
      <c r="HG24">
        <v>3.2839999999999998</v>
      </c>
      <c r="HH24">
        <v>9999</v>
      </c>
      <c r="HI24">
        <v>9999</v>
      </c>
      <c r="HJ24">
        <v>9999</v>
      </c>
      <c r="HK24">
        <v>999.9</v>
      </c>
      <c r="HL24">
        <v>1.8544</v>
      </c>
      <c r="HM24">
        <v>1.86056</v>
      </c>
      <c r="HN24">
        <v>1.8579699999999999</v>
      </c>
      <c r="HO24">
        <v>1.85928</v>
      </c>
      <c r="HP24">
        <v>1.8585799999999999</v>
      </c>
      <c r="HQ24">
        <v>1.8591299999999999</v>
      </c>
      <c r="HR24">
        <v>1.85758</v>
      </c>
      <c r="HS24">
        <v>1.8609599999999999</v>
      </c>
      <c r="HT24">
        <v>5</v>
      </c>
      <c r="HU24">
        <v>0</v>
      </c>
      <c r="HV24">
        <v>0</v>
      </c>
      <c r="HW24">
        <v>0</v>
      </c>
      <c r="HX24" t="s">
        <v>419</v>
      </c>
      <c r="HY24" t="s">
        <v>420</v>
      </c>
      <c r="HZ24" t="s">
        <v>421</v>
      </c>
      <c r="IA24" t="s">
        <v>421</v>
      </c>
      <c r="IB24" t="s">
        <v>421</v>
      </c>
      <c r="IC24" t="s">
        <v>421</v>
      </c>
      <c r="ID24">
        <v>0</v>
      </c>
      <c r="IE24">
        <v>100</v>
      </c>
      <c r="IF24">
        <v>100</v>
      </c>
      <c r="IG24">
        <v>1.667</v>
      </c>
      <c r="IH24">
        <v>0.37190000000000001</v>
      </c>
      <c r="II24">
        <v>1.0146950069662271</v>
      </c>
      <c r="IJ24">
        <v>1.6187016317407189E-3</v>
      </c>
      <c r="IK24">
        <v>1.4341569744255341E-7</v>
      </c>
      <c r="IL24">
        <v>-2.4096625942085749E-10</v>
      </c>
      <c r="IM24">
        <v>0.37193500000000412</v>
      </c>
      <c r="IN24">
        <v>0</v>
      </c>
      <c r="IO24">
        <v>0</v>
      </c>
      <c r="IP24">
        <v>0</v>
      </c>
      <c r="IQ24">
        <v>4</v>
      </c>
      <c r="IR24">
        <v>2205</v>
      </c>
      <c r="IS24">
        <v>1</v>
      </c>
      <c r="IT24">
        <v>21</v>
      </c>
      <c r="IU24">
        <v>3.9</v>
      </c>
      <c r="IV24">
        <v>3.6</v>
      </c>
      <c r="IW24">
        <v>0.96069300000000002</v>
      </c>
      <c r="IX24">
        <v>2.4291999999999998</v>
      </c>
      <c r="IY24">
        <v>1.49536</v>
      </c>
      <c r="IZ24">
        <v>2.32544</v>
      </c>
      <c r="JA24">
        <v>1.69434</v>
      </c>
      <c r="JB24">
        <v>2.2558600000000002</v>
      </c>
      <c r="JC24">
        <v>32.709099999999999</v>
      </c>
      <c r="JD24">
        <v>15.997</v>
      </c>
      <c r="JE24">
        <v>18</v>
      </c>
      <c r="JF24">
        <v>517.27099999999996</v>
      </c>
      <c r="JG24">
        <v>497.06799999999998</v>
      </c>
      <c r="JH24">
        <v>27.360199999999999</v>
      </c>
      <c r="JI24">
        <v>29.862300000000001</v>
      </c>
      <c r="JJ24">
        <v>30.000699999999998</v>
      </c>
      <c r="JK24">
        <v>29.514399999999998</v>
      </c>
      <c r="JL24">
        <v>29.433499999999999</v>
      </c>
      <c r="JM24">
        <v>19.308700000000002</v>
      </c>
      <c r="JN24">
        <v>23.754100000000001</v>
      </c>
      <c r="JO24">
        <v>35.7667</v>
      </c>
      <c r="JP24">
        <v>27.363</v>
      </c>
      <c r="JQ24">
        <v>396.065</v>
      </c>
      <c r="JR24">
        <v>22.355399999999999</v>
      </c>
      <c r="JS24">
        <v>99.032499999999999</v>
      </c>
      <c r="JT24">
        <v>99.811199999999999</v>
      </c>
    </row>
    <row r="25" spans="1:280" x14ac:dyDescent="0.25">
      <c r="A25">
        <v>9</v>
      </c>
      <c r="B25">
        <v>1674745826</v>
      </c>
      <c r="C25">
        <v>80</v>
      </c>
      <c r="D25" t="s">
        <v>436</v>
      </c>
      <c r="E25" t="s">
        <v>437</v>
      </c>
      <c r="F25" t="s">
        <v>412</v>
      </c>
      <c r="G25" t="s">
        <v>413</v>
      </c>
      <c r="H25" t="s">
        <v>414</v>
      </c>
      <c r="I25">
        <v>1674745826</v>
      </c>
      <c r="J25">
        <f t="shared" si="0"/>
        <v>2.007434152787865E-3</v>
      </c>
      <c r="K25">
        <f t="shared" si="1"/>
        <v>2.007434152787865</v>
      </c>
      <c r="L25">
        <f t="shared" si="2"/>
        <v>-3.8879607365870417</v>
      </c>
      <c r="M25">
        <f t="shared" si="3"/>
        <v>399.803</v>
      </c>
      <c r="N25">
        <f t="shared" si="4"/>
        <v>428.94754054692805</v>
      </c>
      <c r="O25">
        <f t="shared" si="5"/>
        <v>42.53898076087728</v>
      </c>
      <c r="P25">
        <f t="shared" si="6"/>
        <v>39.648699473730595</v>
      </c>
      <c r="Q25">
        <f t="shared" si="7"/>
        <v>0.17250200977891086</v>
      </c>
      <c r="R25">
        <f t="shared" si="8"/>
        <v>2.9078335820704782</v>
      </c>
      <c r="S25">
        <f t="shared" si="9"/>
        <v>0.16701188263499309</v>
      </c>
      <c r="T25">
        <f t="shared" si="10"/>
        <v>0.10486113727023598</v>
      </c>
      <c r="U25">
        <f t="shared" si="11"/>
        <v>4.7481761751039997E-3</v>
      </c>
      <c r="V25">
        <f t="shared" si="12"/>
        <v>27.468696477446134</v>
      </c>
      <c r="W25">
        <f t="shared" si="13"/>
        <v>27.148</v>
      </c>
      <c r="X25">
        <f t="shared" si="14"/>
        <v>3.610389489469056</v>
      </c>
      <c r="Y25">
        <f t="shared" si="15"/>
        <v>64.711504766320303</v>
      </c>
      <c r="Z25">
        <f t="shared" si="16"/>
        <v>2.4548390386337395</v>
      </c>
      <c r="AA25">
        <f t="shared" si="17"/>
        <v>3.79351252532051</v>
      </c>
      <c r="AB25">
        <f t="shared" si="18"/>
        <v>1.1555504508353165</v>
      </c>
      <c r="AC25">
        <f t="shared" si="19"/>
        <v>-88.527846137944849</v>
      </c>
      <c r="AD25">
        <f t="shared" si="20"/>
        <v>132.62498696878976</v>
      </c>
      <c r="AE25">
        <f t="shared" si="21"/>
        <v>9.8994052451904864</v>
      </c>
      <c r="AF25">
        <f t="shared" si="22"/>
        <v>54.001294252210499</v>
      </c>
      <c r="AG25">
        <v>0</v>
      </c>
      <c r="AH25">
        <v>0</v>
      </c>
      <c r="AI25">
        <f t="shared" si="23"/>
        <v>1</v>
      </c>
      <c r="AJ25">
        <f t="shared" si="24"/>
        <v>0</v>
      </c>
      <c r="AK25">
        <f t="shared" si="25"/>
        <v>52059.323380163391</v>
      </c>
      <c r="AL25" t="s">
        <v>415</v>
      </c>
      <c r="AM25" t="s">
        <v>415</v>
      </c>
      <c r="AN25">
        <v>0</v>
      </c>
      <c r="AO25">
        <v>0</v>
      </c>
      <c r="AP25" t="e">
        <f t="shared" si="26"/>
        <v>#DIV/0!</v>
      </c>
      <c r="AQ25">
        <v>0</v>
      </c>
      <c r="AR25" t="s">
        <v>415</v>
      </c>
      <c r="AS25" t="s">
        <v>415</v>
      </c>
      <c r="AT25">
        <v>0</v>
      </c>
      <c r="AU25">
        <v>0</v>
      </c>
      <c r="AV25" t="e">
        <f t="shared" si="27"/>
        <v>#DIV/0!</v>
      </c>
      <c r="AW25">
        <v>0.5</v>
      </c>
      <c r="AX25">
        <f t="shared" si="28"/>
        <v>2.0991936774143998E-2</v>
      </c>
      <c r="AY25">
        <f t="shared" si="29"/>
        <v>-3.8879607365870417</v>
      </c>
      <c r="AZ25" t="e">
        <f t="shared" si="30"/>
        <v>#DIV/0!</v>
      </c>
      <c r="BA25">
        <f t="shared" si="31"/>
        <v>-185.2121020760641</v>
      </c>
      <c r="BB25" t="e">
        <f t="shared" si="32"/>
        <v>#DIV/0!</v>
      </c>
      <c r="BC25" t="e">
        <f t="shared" si="33"/>
        <v>#DIV/0!</v>
      </c>
      <c r="BD25" t="s">
        <v>415</v>
      </c>
      <c r="BE25">
        <v>0</v>
      </c>
      <c r="BF25" t="e">
        <f t="shared" si="34"/>
        <v>#DIV/0!</v>
      </c>
      <c r="BG25" t="e">
        <f t="shared" si="35"/>
        <v>#DIV/0!</v>
      </c>
      <c r="BH25" t="e">
        <f t="shared" si="36"/>
        <v>#DIV/0!</v>
      </c>
      <c r="BI25" t="e">
        <f t="shared" si="37"/>
        <v>#DIV/0!</v>
      </c>
      <c r="BJ25" t="e">
        <f t="shared" si="38"/>
        <v>#DIV/0!</v>
      </c>
      <c r="BK25" t="e">
        <f t="shared" si="39"/>
        <v>#DIV/0!</v>
      </c>
      <c r="BL25" t="e">
        <f t="shared" si="40"/>
        <v>#DIV/0!</v>
      </c>
      <c r="BM25" t="e">
        <f t="shared" si="41"/>
        <v>#DIV/0!</v>
      </c>
      <c r="CV25">
        <f t="shared" si="42"/>
        <v>4.9990399999999997E-2</v>
      </c>
      <c r="CW25">
        <f t="shared" si="43"/>
        <v>2.0991936774143998E-2</v>
      </c>
      <c r="CX25">
        <f t="shared" si="44"/>
        <v>0.41991935999999996</v>
      </c>
      <c r="CY25">
        <f t="shared" si="45"/>
        <v>9.4981759999999998E-2</v>
      </c>
      <c r="CZ25">
        <v>6</v>
      </c>
      <c r="DA25">
        <v>0.5</v>
      </c>
      <c r="DB25" t="s">
        <v>416</v>
      </c>
      <c r="DC25">
        <v>2</v>
      </c>
      <c r="DD25">
        <v>1674745826</v>
      </c>
      <c r="DE25">
        <v>399.803</v>
      </c>
      <c r="DF25">
        <v>396.101</v>
      </c>
      <c r="DG25">
        <v>24.753699999999998</v>
      </c>
      <c r="DH25">
        <v>22.404699999999998</v>
      </c>
      <c r="DI25">
        <v>398.13600000000002</v>
      </c>
      <c r="DJ25">
        <v>24.381699999999999</v>
      </c>
      <c r="DK25">
        <v>500.06200000000001</v>
      </c>
      <c r="DL25">
        <v>99.070599999999999</v>
      </c>
      <c r="DM25">
        <v>9.9990200000000001E-2</v>
      </c>
      <c r="DN25">
        <v>27.994</v>
      </c>
      <c r="DO25">
        <v>27.148</v>
      </c>
      <c r="DP25">
        <v>999.9</v>
      </c>
      <c r="DQ25">
        <v>0</v>
      </c>
      <c r="DR25">
        <v>0</v>
      </c>
      <c r="DS25">
        <v>9969.3799999999992</v>
      </c>
      <c r="DT25">
        <v>0</v>
      </c>
      <c r="DU25">
        <v>298.39400000000001</v>
      </c>
      <c r="DV25">
        <v>3.7019700000000002</v>
      </c>
      <c r="DW25">
        <v>409.95</v>
      </c>
      <c r="DX25">
        <v>405.17899999999997</v>
      </c>
      <c r="DY25">
        <v>2.34897</v>
      </c>
      <c r="DZ25">
        <v>396.101</v>
      </c>
      <c r="EA25">
        <v>22.404699999999998</v>
      </c>
      <c r="EB25">
        <v>2.4523600000000001</v>
      </c>
      <c r="EC25">
        <v>2.2196500000000001</v>
      </c>
      <c r="ED25">
        <v>20.713699999999999</v>
      </c>
      <c r="EE25">
        <v>19.104800000000001</v>
      </c>
      <c r="EF25">
        <v>4.9990399999999997E-2</v>
      </c>
      <c r="EG25">
        <v>0</v>
      </c>
      <c r="EH25">
        <v>0</v>
      </c>
      <c r="EI25">
        <v>0</v>
      </c>
      <c r="EJ25">
        <v>590.6</v>
      </c>
      <c r="EK25">
        <v>4.9990399999999997E-2</v>
      </c>
      <c r="EL25">
        <v>121.87</v>
      </c>
      <c r="EM25">
        <v>1.01</v>
      </c>
      <c r="EN25">
        <v>35.811999999999998</v>
      </c>
      <c r="EO25">
        <v>40.936999999999998</v>
      </c>
      <c r="EP25">
        <v>38.375</v>
      </c>
      <c r="EQ25">
        <v>40.625</v>
      </c>
      <c r="ER25">
        <v>38.561999999999998</v>
      </c>
      <c r="ES25">
        <v>0</v>
      </c>
      <c r="ET25">
        <v>0</v>
      </c>
      <c r="EU25">
        <v>0</v>
      </c>
      <c r="EV25">
        <v>1674745825.7</v>
      </c>
      <c r="EW25">
        <v>0</v>
      </c>
      <c r="EX25">
        <v>589.51615384615388</v>
      </c>
      <c r="EY25">
        <v>3.138461501447638</v>
      </c>
      <c r="EZ25">
        <v>8.8741881578988817</v>
      </c>
      <c r="FA25">
        <v>120.57269230769229</v>
      </c>
      <c r="FB25">
        <v>15</v>
      </c>
      <c r="FC25">
        <v>1674745599</v>
      </c>
      <c r="FD25" t="s">
        <v>417</v>
      </c>
      <c r="FE25">
        <v>1674745579.5</v>
      </c>
      <c r="FF25">
        <v>1674745599</v>
      </c>
      <c r="FG25">
        <v>1</v>
      </c>
      <c r="FH25">
        <v>0.57899999999999996</v>
      </c>
      <c r="FI25">
        <v>0.25</v>
      </c>
      <c r="FJ25">
        <v>1.7290000000000001</v>
      </c>
      <c r="FK25">
        <v>0.372</v>
      </c>
      <c r="FL25">
        <v>439</v>
      </c>
      <c r="FM25">
        <v>25</v>
      </c>
      <c r="FN25">
        <v>0.38</v>
      </c>
      <c r="FO25">
        <v>0.03</v>
      </c>
      <c r="FP25">
        <v>-4.0591010946248671</v>
      </c>
      <c r="FQ25">
        <v>-0.50287351999652086</v>
      </c>
      <c r="FR25">
        <v>9.6622259619799658E-2</v>
      </c>
      <c r="FS25">
        <v>-1</v>
      </c>
      <c r="FT25">
        <v>0.17675559703933219</v>
      </c>
      <c r="FU25">
        <v>-2.001002292562332E-2</v>
      </c>
      <c r="FV25">
        <v>2.112354544340131E-3</v>
      </c>
      <c r="FW25">
        <v>-1</v>
      </c>
      <c r="FX25">
        <v>0</v>
      </c>
      <c r="FY25">
        <v>0</v>
      </c>
      <c r="FZ25" t="s">
        <v>418</v>
      </c>
      <c r="GA25">
        <v>2.9353099999999999</v>
      </c>
      <c r="GB25">
        <v>2.83318</v>
      </c>
      <c r="GC25">
        <v>9.0124800000000005E-2</v>
      </c>
      <c r="GD25">
        <v>8.8024900000000003E-2</v>
      </c>
      <c r="GE25">
        <v>0.120889</v>
      </c>
      <c r="GF25">
        <v>0.109749</v>
      </c>
      <c r="GG25">
        <v>23564.7</v>
      </c>
      <c r="GH25">
        <v>29842</v>
      </c>
      <c r="GI25">
        <v>23297.1</v>
      </c>
      <c r="GJ25">
        <v>29971.9</v>
      </c>
      <c r="GK25">
        <v>27847.599999999999</v>
      </c>
      <c r="GL25">
        <v>37899.4</v>
      </c>
      <c r="GM25">
        <v>32869.1</v>
      </c>
      <c r="GN25">
        <v>44427.9</v>
      </c>
      <c r="GO25">
        <v>2.0054500000000002</v>
      </c>
      <c r="GP25">
        <v>1.9300999999999999</v>
      </c>
      <c r="GQ25">
        <v>1.41785E-2</v>
      </c>
      <c r="GR25">
        <v>0</v>
      </c>
      <c r="GS25">
        <v>26.9162</v>
      </c>
      <c r="GT25">
        <v>999.9</v>
      </c>
      <c r="GU25">
        <v>64.2</v>
      </c>
      <c r="GV25">
        <v>28.1</v>
      </c>
      <c r="GW25">
        <v>24.7348</v>
      </c>
      <c r="GX25">
        <v>61.29</v>
      </c>
      <c r="GY25">
        <v>36.234000000000002</v>
      </c>
      <c r="GZ25">
        <v>1</v>
      </c>
      <c r="HA25">
        <v>0.19600100000000001</v>
      </c>
      <c r="HB25">
        <v>2.6032099999999999E-2</v>
      </c>
      <c r="HC25">
        <v>20.339099999999998</v>
      </c>
      <c r="HD25">
        <v>5.2127999999999997</v>
      </c>
      <c r="HE25">
        <v>11.872199999999999</v>
      </c>
      <c r="HF25">
        <v>4.9854000000000003</v>
      </c>
      <c r="HG25">
        <v>3.2839999999999998</v>
      </c>
      <c r="HH25">
        <v>9999</v>
      </c>
      <c r="HI25">
        <v>9999</v>
      </c>
      <c r="HJ25">
        <v>9999</v>
      </c>
      <c r="HK25">
        <v>999.9</v>
      </c>
      <c r="HL25">
        <v>1.8544</v>
      </c>
      <c r="HM25">
        <v>1.86052</v>
      </c>
      <c r="HN25">
        <v>1.8579699999999999</v>
      </c>
      <c r="HO25">
        <v>1.85928</v>
      </c>
      <c r="HP25">
        <v>1.85856</v>
      </c>
      <c r="HQ25">
        <v>1.8591299999999999</v>
      </c>
      <c r="HR25">
        <v>1.85755</v>
      </c>
      <c r="HS25">
        <v>1.8609599999999999</v>
      </c>
      <c r="HT25">
        <v>5</v>
      </c>
      <c r="HU25">
        <v>0</v>
      </c>
      <c r="HV25">
        <v>0</v>
      </c>
      <c r="HW25">
        <v>0</v>
      </c>
      <c r="HX25" t="s">
        <v>419</v>
      </c>
      <c r="HY25" t="s">
        <v>420</v>
      </c>
      <c r="HZ25" t="s">
        <v>421</v>
      </c>
      <c r="IA25" t="s">
        <v>421</v>
      </c>
      <c r="IB25" t="s">
        <v>421</v>
      </c>
      <c r="IC25" t="s">
        <v>421</v>
      </c>
      <c r="ID25">
        <v>0</v>
      </c>
      <c r="IE25">
        <v>100</v>
      </c>
      <c r="IF25">
        <v>100</v>
      </c>
      <c r="IG25">
        <v>1.667</v>
      </c>
      <c r="IH25">
        <v>0.372</v>
      </c>
      <c r="II25">
        <v>1.0146950069662271</v>
      </c>
      <c r="IJ25">
        <v>1.6187016317407189E-3</v>
      </c>
      <c r="IK25">
        <v>1.4341569744255341E-7</v>
      </c>
      <c r="IL25">
        <v>-2.4096625942085749E-10</v>
      </c>
      <c r="IM25">
        <v>0.37193500000000412</v>
      </c>
      <c r="IN25">
        <v>0</v>
      </c>
      <c r="IO25">
        <v>0</v>
      </c>
      <c r="IP25">
        <v>0</v>
      </c>
      <c r="IQ25">
        <v>4</v>
      </c>
      <c r="IR25">
        <v>2205</v>
      </c>
      <c r="IS25">
        <v>1</v>
      </c>
      <c r="IT25">
        <v>21</v>
      </c>
      <c r="IU25">
        <v>4.0999999999999996</v>
      </c>
      <c r="IV25">
        <v>3.8</v>
      </c>
      <c r="IW25">
        <v>0.96191400000000005</v>
      </c>
      <c r="IX25">
        <v>2.4243199999999998</v>
      </c>
      <c r="IY25">
        <v>1.49414</v>
      </c>
      <c r="IZ25">
        <v>2.32544</v>
      </c>
      <c r="JA25">
        <v>1.69434</v>
      </c>
      <c r="JB25">
        <v>2.323</v>
      </c>
      <c r="JC25">
        <v>32.731299999999997</v>
      </c>
      <c r="JD25">
        <v>16.005800000000001</v>
      </c>
      <c r="JE25">
        <v>18</v>
      </c>
      <c r="JF25">
        <v>517.42399999999998</v>
      </c>
      <c r="JG25">
        <v>496.92500000000001</v>
      </c>
      <c r="JH25">
        <v>27.447800000000001</v>
      </c>
      <c r="JI25">
        <v>29.8765</v>
      </c>
      <c r="JJ25">
        <v>29.9998</v>
      </c>
      <c r="JK25">
        <v>29.5335</v>
      </c>
      <c r="JL25">
        <v>29.453800000000001</v>
      </c>
      <c r="JM25">
        <v>19.3308</v>
      </c>
      <c r="JN25">
        <v>23.754100000000001</v>
      </c>
      <c r="JO25">
        <v>36.532600000000002</v>
      </c>
      <c r="JP25">
        <v>27.461600000000001</v>
      </c>
      <c r="JQ25">
        <v>396.399</v>
      </c>
      <c r="JR25">
        <v>22.395199999999999</v>
      </c>
      <c r="JS25">
        <v>99.033100000000005</v>
      </c>
      <c r="JT25">
        <v>99.809200000000004</v>
      </c>
    </row>
    <row r="26" spans="1:280" x14ac:dyDescent="0.25">
      <c r="A26">
        <v>10</v>
      </c>
      <c r="B26">
        <v>1674745836</v>
      </c>
      <c r="C26">
        <v>90</v>
      </c>
      <c r="D26" t="s">
        <v>438</v>
      </c>
      <c r="E26" t="s">
        <v>439</v>
      </c>
      <c r="F26" t="s">
        <v>412</v>
      </c>
      <c r="G26" t="s">
        <v>413</v>
      </c>
      <c r="H26" t="s">
        <v>414</v>
      </c>
      <c r="I26">
        <v>1674745836</v>
      </c>
      <c r="J26">
        <f t="shared" si="0"/>
        <v>1.982342552350446E-3</v>
      </c>
      <c r="K26">
        <f t="shared" si="1"/>
        <v>1.9823425523504459</v>
      </c>
      <c r="L26">
        <f t="shared" si="2"/>
        <v>-3.8695000750337978</v>
      </c>
      <c r="M26">
        <f t="shared" si="3"/>
        <v>399.97399999999999</v>
      </c>
      <c r="N26">
        <f t="shared" si="4"/>
        <v>429.42649157542348</v>
      </c>
      <c r="O26">
        <f t="shared" si="5"/>
        <v>42.587369161708303</v>
      </c>
      <c r="P26">
        <f t="shared" si="6"/>
        <v>39.666487110736</v>
      </c>
      <c r="Q26">
        <f t="shared" si="7"/>
        <v>0.17014866524239783</v>
      </c>
      <c r="R26">
        <f t="shared" si="8"/>
        <v>2.9077549140241539</v>
      </c>
      <c r="S26">
        <f t="shared" si="9"/>
        <v>0.16480467641706376</v>
      </c>
      <c r="T26">
        <f t="shared" si="10"/>
        <v>0.10346907743049977</v>
      </c>
      <c r="U26">
        <f t="shared" si="11"/>
        <v>4.7481761751039997E-3</v>
      </c>
      <c r="V26">
        <f t="shared" si="12"/>
        <v>27.482252244824132</v>
      </c>
      <c r="W26">
        <f t="shared" si="13"/>
        <v>27.159600000000001</v>
      </c>
      <c r="X26">
        <f t="shared" si="14"/>
        <v>3.612847251052103</v>
      </c>
      <c r="Y26">
        <f t="shared" si="15"/>
        <v>64.727743727314547</v>
      </c>
      <c r="Z26">
        <f t="shared" si="16"/>
        <v>2.4564573009480002</v>
      </c>
      <c r="AA26">
        <f t="shared" si="17"/>
        <v>3.7950609112787546</v>
      </c>
      <c r="AB26">
        <f t="shared" si="18"/>
        <v>1.1563899501041028</v>
      </c>
      <c r="AC26">
        <f t="shared" si="19"/>
        <v>-87.421306558654663</v>
      </c>
      <c r="AD26">
        <f t="shared" si="20"/>
        <v>131.90028969298581</v>
      </c>
      <c r="AE26">
        <f t="shared" si="21"/>
        <v>9.8464924067983333</v>
      </c>
      <c r="AF26">
        <f t="shared" si="22"/>
        <v>54.330223717304577</v>
      </c>
      <c r="AG26">
        <v>0</v>
      </c>
      <c r="AH26">
        <v>0</v>
      </c>
      <c r="AI26">
        <f t="shared" si="23"/>
        <v>1</v>
      </c>
      <c r="AJ26">
        <f t="shared" si="24"/>
        <v>0</v>
      </c>
      <c r="AK26">
        <f t="shared" si="25"/>
        <v>52055.900748637527</v>
      </c>
      <c r="AL26" t="s">
        <v>415</v>
      </c>
      <c r="AM26" t="s">
        <v>415</v>
      </c>
      <c r="AN26">
        <v>0</v>
      </c>
      <c r="AO26">
        <v>0</v>
      </c>
      <c r="AP26" t="e">
        <f t="shared" si="26"/>
        <v>#DIV/0!</v>
      </c>
      <c r="AQ26">
        <v>0</v>
      </c>
      <c r="AR26" t="s">
        <v>415</v>
      </c>
      <c r="AS26" t="s">
        <v>415</v>
      </c>
      <c r="AT26">
        <v>0</v>
      </c>
      <c r="AU26">
        <v>0</v>
      </c>
      <c r="AV26" t="e">
        <f t="shared" si="27"/>
        <v>#DIV/0!</v>
      </c>
      <c r="AW26">
        <v>0.5</v>
      </c>
      <c r="AX26">
        <f t="shared" si="28"/>
        <v>2.0991936774143998E-2</v>
      </c>
      <c r="AY26">
        <f t="shared" si="29"/>
        <v>-3.8695000750337978</v>
      </c>
      <c r="AZ26" t="e">
        <f t="shared" si="30"/>
        <v>#DIV/0!</v>
      </c>
      <c r="BA26">
        <f t="shared" si="31"/>
        <v>-184.33268529085436</v>
      </c>
      <c r="BB26" t="e">
        <f t="shared" si="32"/>
        <v>#DIV/0!</v>
      </c>
      <c r="BC26" t="e">
        <f t="shared" si="33"/>
        <v>#DIV/0!</v>
      </c>
      <c r="BD26" t="s">
        <v>415</v>
      </c>
      <c r="BE26">
        <v>0</v>
      </c>
      <c r="BF26" t="e">
        <f t="shared" si="34"/>
        <v>#DIV/0!</v>
      </c>
      <c r="BG26" t="e">
        <f t="shared" si="35"/>
        <v>#DIV/0!</v>
      </c>
      <c r="BH26" t="e">
        <f t="shared" si="36"/>
        <v>#DIV/0!</v>
      </c>
      <c r="BI26" t="e">
        <f t="shared" si="37"/>
        <v>#DIV/0!</v>
      </c>
      <c r="BJ26" t="e">
        <f t="shared" si="38"/>
        <v>#DIV/0!</v>
      </c>
      <c r="BK26" t="e">
        <f t="shared" si="39"/>
        <v>#DIV/0!</v>
      </c>
      <c r="BL26" t="e">
        <f t="shared" si="40"/>
        <v>#DIV/0!</v>
      </c>
      <c r="BM26" t="e">
        <f t="shared" si="41"/>
        <v>#DIV/0!</v>
      </c>
      <c r="CV26">
        <f t="shared" si="42"/>
        <v>4.9990399999999997E-2</v>
      </c>
      <c r="CW26">
        <f t="shared" si="43"/>
        <v>2.0991936774143998E-2</v>
      </c>
      <c r="CX26">
        <f t="shared" si="44"/>
        <v>0.41991935999999996</v>
      </c>
      <c r="CY26">
        <f t="shared" si="45"/>
        <v>9.4981759999999998E-2</v>
      </c>
      <c r="CZ26">
        <v>6</v>
      </c>
      <c r="DA26">
        <v>0.5</v>
      </c>
      <c r="DB26" t="s">
        <v>416</v>
      </c>
      <c r="DC26">
        <v>2</v>
      </c>
      <c r="DD26">
        <v>1674745836</v>
      </c>
      <c r="DE26">
        <v>399.97399999999999</v>
      </c>
      <c r="DF26">
        <v>396.28300000000002</v>
      </c>
      <c r="DG26">
        <v>24.769500000000001</v>
      </c>
      <c r="DH26">
        <v>22.450199999999999</v>
      </c>
      <c r="DI26">
        <v>398.30700000000002</v>
      </c>
      <c r="DJ26">
        <v>24.397500000000001</v>
      </c>
      <c r="DK26">
        <v>500.12700000000001</v>
      </c>
      <c r="DL26">
        <v>99.072400000000002</v>
      </c>
      <c r="DM26">
        <v>0.10026400000000001</v>
      </c>
      <c r="DN26">
        <v>28.001000000000001</v>
      </c>
      <c r="DO26">
        <v>27.159600000000001</v>
      </c>
      <c r="DP26">
        <v>999.9</v>
      </c>
      <c r="DQ26">
        <v>0</v>
      </c>
      <c r="DR26">
        <v>0</v>
      </c>
      <c r="DS26">
        <v>9968.75</v>
      </c>
      <c r="DT26">
        <v>0</v>
      </c>
      <c r="DU26">
        <v>298.61500000000001</v>
      </c>
      <c r="DV26">
        <v>3.6913800000000001</v>
      </c>
      <c r="DW26">
        <v>410.13299999999998</v>
      </c>
      <c r="DX26">
        <v>405.38400000000001</v>
      </c>
      <c r="DY26">
        <v>2.3192400000000002</v>
      </c>
      <c r="DZ26">
        <v>396.28300000000002</v>
      </c>
      <c r="EA26">
        <v>22.450199999999999</v>
      </c>
      <c r="EB26">
        <v>2.45397</v>
      </c>
      <c r="EC26">
        <v>2.2242000000000002</v>
      </c>
      <c r="ED26">
        <v>20.724399999999999</v>
      </c>
      <c r="EE26">
        <v>19.137699999999999</v>
      </c>
      <c r="EF26">
        <v>4.9990399999999997E-2</v>
      </c>
      <c r="EG26">
        <v>0</v>
      </c>
      <c r="EH26">
        <v>0</v>
      </c>
      <c r="EI26">
        <v>0</v>
      </c>
      <c r="EJ26">
        <v>590.76</v>
      </c>
      <c r="EK26">
        <v>4.9990399999999997E-2</v>
      </c>
      <c r="EL26">
        <v>120</v>
      </c>
      <c r="EM26">
        <v>0.9</v>
      </c>
      <c r="EN26">
        <v>35.875</v>
      </c>
      <c r="EO26">
        <v>41</v>
      </c>
      <c r="EP26">
        <v>38.436999999999998</v>
      </c>
      <c r="EQ26">
        <v>40.625</v>
      </c>
      <c r="ER26">
        <v>38.625</v>
      </c>
      <c r="ES26">
        <v>0</v>
      </c>
      <c r="ET26">
        <v>0</v>
      </c>
      <c r="EU26">
        <v>0</v>
      </c>
      <c r="EV26">
        <v>1674745835.9000001</v>
      </c>
      <c r="EW26">
        <v>0</v>
      </c>
      <c r="EX26">
        <v>590.13400000000001</v>
      </c>
      <c r="EY26">
        <v>3.1876923546213698</v>
      </c>
      <c r="EZ26">
        <v>-8.6699999055187718</v>
      </c>
      <c r="FA26">
        <v>120.74</v>
      </c>
      <c r="FB26">
        <v>15</v>
      </c>
      <c r="FC26">
        <v>1674745599</v>
      </c>
      <c r="FD26" t="s">
        <v>417</v>
      </c>
      <c r="FE26">
        <v>1674745579.5</v>
      </c>
      <c r="FF26">
        <v>1674745599</v>
      </c>
      <c r="FG26">
        <v>1</v>
      </c>
      <c r="FH26">
        <v>0.57899999999999996</v>
      </c>
      <c r="FI26">
        <v>0.25</v>
      </c>
      <c r="FJ26">
        <v>1.7290000000000001</v>
      </c>
      <c r="FK26">
        <v>0.372</v>
      </c>
      <c r="FL26">
        <v>439</v>
      </c>
      <c r="FM26">
        <v>25</v>
      </c>
      <c r="FN26">
        <v>0.38</v>
      </c>
      <c r="FO26">
        <v>0.03</v>
      </c>
      <c r="FP26">
        <v>-3.9726101102391822</v>
      </c>
      <c r="FQ26">
        <v>1.343627371301424</v>
      </c>
      <c r="FR26">
        <v>0.14255010854901659</v>
      </c>
      <c r="FS26">
        <v>-1</v>
      </c>
      <c r="FT26">
        <v>0.17318848183336219</v>
      </c>
      <c r="FU26">
        <v>-1.9580930753160829E-2</v>
      </c>
      <c r="FV26">
        <v>1.9066186392938541E-3</v>
      </c>
      <c r="FW26">
        <v>-1</v>
      </c>
      <c r="FX26">
        <v>0</v>
      </c>
      <c r="FY26">
        <v>0</v>
      </c>
      <c r="FZ26" t="s">
        <v>418</v>
      </c>
      <c r="GA26">
        <v>2.93546</v>
      </c>
      <c r="GB26">
        <v>2.83345</v>
      </c>
      <c r="GC26">
        <v>9.0151999999999996E-2</v>
      </c>
      <c r="GD26">
        <v>8.8053599999999996E-2</v>
      </c>
      <c r="GE26">
        <v>0.12094100000000001</v>
      </c>
      <c r="GF26">
        <v>0.109901</v>
      </c>
      <c r="GG26">
        <v>23563.9</v>
      </c>
      <c r="GH26">
        <v>29840</v>
      </c>
      <c r="GI26">
        <v>23297.1</v>
      </c>
      <c r="GJ26">
        <v>29970.799999999999</v>
      </c>
      <c r="GK26">
        <v>27845.3</v>
      </c>
      <c r="GL26">
        <v>37891.5</v>
      </c>
      <c r="GM26">
        <v>32868.300000000003</v>
      </c>
      <c r="GN26">
        <v>44426.400000000001</v>
      </c>
      <c r="GO26">
        <v>2.0051999999999999</v>
      </c>
      <c r="GP26">
        <v>1.9299200000000001</v>
      </c>
      <c r="GQ26">
        <v>1.5377999999999999E-2</v>
      </c>
      <c r="GR26">
        <v>0</v>
      </c>
      <c r="GS26">
        <v>26.908100000000001</v>
      </c>
      <c r="GT26">
        <v>999.9</v>
      </c>
      <c r="GU26">
        <v>64.3</v>
      </c>
      <c r="GV26">
        <v>28.1</v>
      </c>
      <c r="GW26">
        <v>24.7745</v>
      </c>
      <c r="GX26">
        <v>61.58</v>
      </c>
      <c r="GY26">
        <v>36.0657</v>
      </c>
      <c r="GZ26">
        <v>1</v>
      </c>
      <c r="HA26">
        <v>0.197548</v>
      </c>
      <c r="HB26">
        <v>0.17167199999999999</v>
      </c>
      <c r="HC26">
        <v>20.339500000000001</v>
      </c>
      <c r="HD26">
        <v>5.21265</v>
      </c>
      <c r="HE26">
        <v>11.872199999999999</v>
      </c>
      <c r="HF26">
        <v>4.9852499999999997</v>
      </c>
      <c r="HG26">
        <v>3.2839800000000001</v>
      </c>
      <c r="HH26">
        <v>9999</v>
      </c>
      <c r="HI26">
        <v>9999</v>
      </c>
      <c r="HJ26">
        <v>9999</v>
      </c>
      <c r="HK26">
        <v>999.9</v>
      </c>
      <c r="HL26">
        <v>1.8544</v>
      </c>
      <c r="HM26">
        <v>1.8605499999999999</v>
      </c>
      <c r="HN26">
        <v>1.8579300000000001</v>
      </c>
      <c r="HO26">
        <v>1.85928</v>
      </c>
      <c r="HP26">
        <v>1.8586199999999999</v>
      </c>
      <c r="HQ26">
        <v>1.8591299999999999</v>
      </c>
      <c r="HR26">
        <v>1.85754</v>
      </c>
      <c r="HS26">
        <v>1.8609599999999999</v>
      </c>
      <c r="HT26">
        <v>5</v>
      </c>
      <c r="HU26">
        <v>0</v>
      </c>
      <c r="HV26">
        <v>0</v>
      </c>
      <c r="HW26">
        <v>0</v>
      </c>
      <c r="HX26" t="s">
        <v>419</v>
      </c>
      <c r="HY26" t="s">
        <v>420</v>
      </c>
      <c r="HZ26" t="s">
        <v>421</v>
      </c>
      <c r="IA26" t="s">
        <v>421</v>
      </c>
      <c r="IB26" t="s">
        <v>421</v>
      </c>
      <c r="IC26" t="s">
        <v>421</v>
      </c>
      <c r="ID26">
        <v>0</v>
      </c>
      <c r="IE26">
        <v>100</v>
      </c>
      <c r="IF26">
        <v>100</v>
      </c>
      <c r="IG26">
        <v>1.667</v>
      </c>
      <c r="IH26">
        <v>0.372</v>
      </c>
      <c r="II26">
        <v>1.0146950069662271</v>
      </c>
      <c r="IJ26">
        <v>1.6187016317407189E-3</v>
      </c>
      <c r="IK26">
        <v>1.4341569744255341E-7</v>
      </c>
      <c r="IL26">
        <v>-2.4096625942085749E-10</v>
      </c>
      <c r="IM26">
        <v>0.37193500000000412</v>
      </c>
      <c r="IN26">
        <v>0</v>
      </c>
      <c r="IO26">
        <v>0</v>
      </c>
      <c r="IP26">
        <v>0</v>
      </c>
      <c r="IQ26">
        <v>4</v>
      </c>
      <c r="IR26">
        <v>2205</v>
      </c>
      <c r="IS26">
        <v>1</v>
      </c>
      <c r="IT26">
        <v>21</v>
      </c>
      <c r="IU26">
        <v>4.3</v>
      </c>
      <c r="IV26">
        <v>4</v>
      </c>
      <c r="IW26">
        <v>0.96313499999999996</v>
      </c>
      <c r="IX26">
        <v>2.4218799999999998</v>
      </c>
      <c r="IY26">
        <v>1.49414</v>
      </c>
      <c r="IZ26">
        <v>2.32544</v>
      </c>
      <c r="JA26">
        <v>1.69434</v>
      </c>
      <c r="JB26">
        <v>2.4096700000000002</v>
      </c>
      <c r="JC26">
        <v>32.753500000000003</v>
      </c>
      <c r="JD26">
        <v>16.005800000000001</v>
      </c>
      <c r="JE26">
        <v>18</v>
      </c>
      <c r="JF26">
        <v>517.42600000000004</v>
      </c>
      <c r="JG26">
        <v>496.98200000000003</v>
      </c>
      <c r="JH26">
        <v>27.475899999999999</v>
      </c>
      <c r="JI26">
        <v>29.890599999999999</v>
      </c>
      <c r="JJ26">
        <v>30.000699999999998</v>
      </c>
      <c r="JK26">
        <v>29.552099999999999</v>
      </c>
      <c r="JL26">
        <v>29.473400000000002</v>
      </c>
      <c r="JM26">
        <v>19.341999999999999</v>
      </c>
      <c r="JN26">
        <v>23.754100000000001</v>
      </c>
      <c r="JO26">
        <v>37.297600000000003</v>
      </c>
      <c r="JP26">
        <v>27.466100000000001</v>
      </c>
      <c r="JQ26">
        <v>396.12299999999999</v>
      </c>
      <c r="JR26">
        <v>22.412600000000001</v>
      </c>
      <c r="JS26">
        <v>99.031599999999997</v>
      </c>
      <c r="JT26">
        <v>99.805700000000002</v>
      </c>
    </row>
    <row r="27" spans="1:280" x14ac:dyDescent="0.25">
      <c r="A27">
        <v>11</v>
      </c>
      <c r="B27">
        <v>1674745846</v>
      </c>
      <c r="C27">
        <v>100</v>
      </c>
      <c r="D27" t="s">
        <v>440</v>
      </c>
      <c r="E27" t="s">
        <v>441</v>
      </c>
      <c r="F27" t="s">
        <v>412</v>
      </c>
      <c r="G27" t="s">
        <v>413</v>
      </c>
      <c r="H27" t="s">
        <v>414</v>
      </c>
      <c r="I27">
        <v>1674745846</v>
      </c>
      <c r="J27">
        <f t="shared" si="0"/>
        <v>1.9524748284623394E-3</v>
      </c>
      <c r="K27">
        <f t="shared" si="1"/>
        <v>1.9524748284623394</v>
      </c>
      <c r="L27">
        <f t="shared" si="2"/>
        <v>-3.945745397442165</v>
      </c>
      <c r="M27">
        <f t="shared" si="3"/>
        <v>399.95800000000003</v>
      </c>
      <c r="N27">
        <f t="shared" si="4"/>
        <v>430.73031509661223</v>
      </c>
      <c r="O27">
        <f t="shared" si="5"/>
        <v>42.715393975384934</v>
      </c>
      <c r="P27">
        <f t="shared" si="6"/>
        <v>39.663712872810009</v>
      </c>
      <c r="Q27">
        <f t="shared" si="7"/>
        <v>0.1674417071624168</v>
      </c>
      <c r="R27">
        <f t="shared" si="8"/>
        <v>2.9120798060040238</v>
      </c>
      <c r="S27">
        <f t="shared" si="9"/>
        <v>0.1622710542804886</v>
      </c>
      <c r="T27">
        <f t="shared" si="10"/>
        <v>0.10187067092086674</v>
      </c>
      <c r="U27">
        <f t="shared" si="11"/>
        <v>4.7481761751039997E-3</v>
      </c>
      <c r="V27">
        <f t="shared" si="12"/>
        <v>27.492575187251145</v>
      </c>
      <c r="W27">
        <f t="shared" si="13"/>
        <v>27.1709</v>
      </c>
      <c r="X27">
        <f t="shared" si="14"/>
        <v>3.6152428539174322</v>
      </c>
      <c r="Y27">
        <f t="shared" si="15"/>
        <v>64.776235893142015</v>
      </c>
      <c r="Z27">
        <f t="shared" si="16"/>
        <v>2.4585555766230001</v>
      </c>
      <c r="AA27">
        <f t="shared" si="17"/>
        <v>3.7954591567789628</v>
      </c>
      <c r="AB27">
        <f t="shared" si="18"/>
        <v>1.1566872772944321</v>
      </c>
      <c r="AC27">
        <f t="shared" si="19"/>
        <v>-86.104139935189167</v>
      </c>
      <c r="AD27">
        <f t="shared" si="20"/>
        <v>130.60501108442242</v>
      </c>
      <c r="AE27">
        <f t="shared" si="21"/>
        <v>9.7359545733368069</v>
      </c>
      <c r="AF27">
        <f t="shared" si="22"/>
        <v>54.241573898745159</v>
      </c>
      <c r="AG27">
        <v>0</v>
      </c>
      <c r="AH27">
        <v>0</v>
      </c>
      <c r="AI27">
        <f t="shared" si="23"/>
        <v>1</v>
      </c>
      <c r="AJ27">
        <f t="shared" si="24"/>
        <v>0</v>
      </c>
      <c r="AK27">
        <f t="shared" si="25"/>
        <v>52179.273182998848</v>
      </c>
      <c r="AL27" t="s">
        <v>415</v>
      </c>
      <c r="AM27" t="s">
        <v>415</v>
      </c>
      <c r="AN27">
        <v>0</v>
      </c>
      <c r="AO27">
        <v>0</v>
      </c>
      <c r="AP27" t="e">
        <f t="shared" si="26"/>
        <v>#DIV/0!</v>
      </c>
      <c r="AQ27">
        <v>0</v>
      </c>
      <c r="AR27" t="s">
        <v>415</v>
      </c>
      <c r="AS27" t="s">
        <v>415</v>
      </c>
      <c r="AT27">
        <v>0</v>
      </c>
      <c r="AU27">
        <v>0</v>
      </c>
      <c r="AV27" t="e">
        <f t="shared" si="27"/>
        <v>#DIV/0!</v>
      </c>
      <c r="AW27">
        <v>0.5</v>
      </c>
      <c r="AX27">
        <f t="shared" si="28"/>
        <v>2.0991936774143998E-2</v>
      </c>
      <c r="AY27">
        <f t="shared" si="29"/>
        <v>-3.945745397442165</v>
      </c>
      <c r="AZ27" t="e">
        <f t="shared" si="30"/>
        <v>#DIV/0!</v>
      </c>
      <c r="BA27">
        <f t="shared" si="31"/>
        <v>-187.96480953116168</v>
      </c>
      <c r="BB27" t="e">
        <f t="shared" si="32"/>
        <v>#DIV/0!</v>
      </c>
      <c r="BC27" t="e">
        <f t="shared" si="33"/>
        <v>#DIV/0!</v>
      </c>
      <c r="BD27" t="s">
        <v>415</v>
      </c>
      <c r="BE27">
        <v>0</v>
      </c>
      <c r="BF27" t="e">
        <f t="shared" si="34"/>
        <v>#DIV/0!</v>
      </c>
      <c r="BG27" t="e">
        <f t="shared" si="35"/>
        <v>#DIV/0!</v>
      </c>
      <c r="BH27" t="e">
        <f t="shared" si="36"/>
        <v>#DIV/0!</v>
      </c>
      <c r="BI27" t="e">
        <f t="shared" si="37"/>
        <v>#DIV/0!</v>
      </c>
      <c r="BJ27" t="e">
        <f t="shared" si="38"/>
        <v>#DIV/0!</v>
      </c>
      <c r="BK27" t="e">
        <f t="shared" si="39"/>
        <v>#DIV/0!</v>
      </c>
      <c r="BL27" t="e">
        <f t="shared" si="40"/>
        <v>#DIV/0!</v>
      </c>
      <c r="BM27" t="e">
        <f t="shared" si="41"/>
        <v>#DIV/0!</v>
      </c>
      <c r="CV27">
        <f t="shared" si="42"/>
        <v>4.9990399999999997E-2</v>
      </c>
      <c r="CW27">
        <f t="shared" si="43"/>
        <v>2.0991936774143998E-2</v>
      </c>
      <c r="CX27">
        <f t="shared" si="44"/>
        <v>0.41991935999999996</v>
      </c>
      <c r="CY27">
        <f t="shared" si="45"/>
        <v>9.4981759999999998E-2</v>
      </c>
      <c r="CZ27">
        <v>6</v>
      </c>
      <c r="DA27">
        <v>0.5</v>
      </c>
      <c r="DB27" t="s">
        <v>416</v>
      </c>
      <c r="DC27">
        <v>2</v>
      </c>
      <c r="DD27">
        <v>1674745846</v>
      </c>
      <c r="DE27">
        <v>399.95800000000003</v>
      </c>
      <c r="DF27">
        <v>396.161</v>
      </c>
      <c r="DG27">
        <v>24.791399999999999</v>
      </c>
      <c r="DH27">
        <v>22.507000000000001</v>
      </c>
      <c r="DI27">
        <v>398.291</v>
      </c>
      <c r="DJ27">
        <v>24.419499999999999</v>
      </c>
      <c r="DK27">
        <v>500.10599999999999</v>
      </c>
      <c r="DL27">
        <v>99.069400000000002</v>
      </c>
      <c r="DM27">
        <v>0.100295</v>
      </c>
      <c r="DN27">
        <v>28.002800000000001</v>
      </c>
      <c r="DO27">
        <v>27.1709</v>
      </c>
      <c r="DP27">
        <v>999.9</v>
      </c>
      <c r="DQ27">
        <v>0</v>
      </c>
      <c r="DR27">
        <v>0</v>
      </c>
      <c r="DS27">
        <v>9993.75</v>
      </c>
      <c r="DT27">
        <v>0</v>
      </c>
      <c r="DU27">
        <v>298.54599999999999</v>
      </c>
      <c r="DV27">
        <v>3.7970000000000002</v>
      </c>
      <c r="DW27">
        <v>410.125</v>
      </c>
      <c r="DX27">
        <v>405.28199999999998</v>
      </c>
      <c r="DY27">
        <v>2.28443</v>
      </c>
      <c r="DZ27">
        <v>396.161</v>
      </c>
      <c r="EA27">
        <v>22.507000000000001</v>
      </c>
      <c r="EB27">
        <v>2.45607</v>
      </c>
      <c r="EC27">
        <v>2.2297500000000001</v>
      </c>
      <c r="ED27">
        <v>20.738299999999999</v>
      </c>
      <c r="EE27">
        <v>19.177700000000002</v>
      </c>
      <c r="EF27">
        <v>4.9990399999999997E-2</v>
      </c>
      <c r="EG27">
        <v>0</v>
      </c>
      <c r="EH27">
        <v>0</v>
      </c>
      <c r="EI27">
        <v>0</v>
      </c>
      <c r="EJ27">
        <v>594.41</v>
      </c>
      <c r="EK27">
        <v>4.9990399999999997E-2</v>
      </c>
      <c r="EL27">
        <v>116.9</v>
      </c>
      <c r="EM27">
        <v>-0.06</v>
      </c>
      <c r="EN27">
        <v>35.936999999999998</v>
      </c>
      <c r="EO27">
        <v>41.061999999999998</v>
      </c>
      <c r="EP27">
        <v>38.5</v>
      </c>
      <c r="EQ27">
        <v>40.686999999999998</v>
      </c>
      <c r="ER27">
        <v>38.686999999999998</v>
      </c>
      <c r="ES27">
        <v>0</v>
      </c>
      <c r="ET27">
        <v>0</v>
      </c>
      <c r="EU27">
        <v>0</v>
      </c>
      <c r="EV27">
        <v>1674745846.0999999</v>
      </c>
      <c r="EW27">
        <v>0</v>
      </c>
      <c r="EX27">
        <v>590.91999999999996</v>
      </c>
      <c r="EY27">
        <v>5.9152137109686667</v>
      </c>
      <c r="EZ27">
        <v>-1.0112819510281621</v>
      </c>
      <c r="FA27">
        <v>120.3846153846154</v>
      </c>
      <c r="FB27">
        <v>15</v>
      </c>
      <c r="FC27">
        <v>1674745599</v>
      </c>
      <c r="FD27" t="s">
        <v>417</v>
      </c>
      <c r="FE27">
        <v>1674745579.5</v>
      </c>
      <c r="FF27">
        <v>1674745599</v>
      </c>
      <c r="FG27">
        <v>1</v>
      </c>
      <c r="FH27">
        <v>0.57899999999999996</v>
      </c>
      <c r="FI27">
        <v>0.25</v>
      </c>
      <c r="FJ27">
        <v>1.7290000000000001</v>
      </c>
      <c r="FK27">
        <v>0.372</v>
      </c>
      <c r="FL27">
        <v>439</v>
      </c>
      <c r="FM27">
        <v>25</v>
      </c>
      <c r="FN27">
        <v>0.38</v>
      </c>
      <c r="FO27">
        <v>0.03</v>
      </c>
      <c r="FP27">
        <v>-3.8708898123412738</v>
      </c>
      <c r="FQ27">
        <v>-0.28022191197444501</v>
      </c>
      <c r="FR27">
        <v>4.2782633483049629E-2</v>
      </c>
      <c r="FS27">
        <v>-1</v>
      </c>
      <c r="FT27">
        <v>0.1701232458233049</v>
      </c>
      <c r="FU27">
        <v>-1.6331521252813671E-2</v>
      </c>
      <c r="FV27">
        <v>1.5840342944885559E-3</v>
      </c>
      <c r="FW27">
        <v>-1</v>
      </c>
      <c r="FX27">
        <v>0</v>
      </c>
      <c r="FY27">
        <v>0</v>
      </c>
      <c r="FZ27" t="s">
        <v>418</v>
      </c>
      <c r="GA27">
        <v>2.9353899999999999</v>
      </c>
      <c r="GB27">
        <v>2.8336999999999999</v>
      </c>
      <c r="GC27">
        <v>9.0142299999999995E-2</v>
      </c>
      <c r="GD27">
        <v>8.8026099999999996E-2</v>
      </c>
      <c r="GE27">
        <v>0.121008</v>
      </c>
      <c r="GF27">
        <v>0.110085</v>
      </c>
      <c r="GG27">
        <v>23563.599999999999</v>
      </c>
      <c r="GH27">
        <v>29840.3</v>
      </c>
      <c r="GI27">
        <v>23296.6</v>
      </c>
      <c r="GJ27">
        <v>29970.400000000001</v>
      </c>
      <c r="GK27">
        <v>27843</v>
      </c>
      <c r="GL27">
        <v>37883.1</v>
      </c>
      <c r="GM27">
        <v>32868.1</v>
      </c>
      <c r="GN27">
        <v>44425.8</v>
      </c>
      <c r="GO27">
        <v>2.0049999999999999</v>
      </c>
      <c r="GP27">
        <v>1.9293499999999999</v>
      </c>
      <c r="GQ27">
        <v>1.65217E-2</v>
      </c>
      <c r="GR27">
        <v>0</v>
      </c>
      <c r="GS27">
        <v>26.9008</v>
      </c>
      <c r="GT27">
        <v>999.9</v>
      </c>
      <c r="GU27">
        <v>64.400000000000006</v>
      </c>
      <c r="GV27">
        <v>28.1</v>
      </c>
      <c r="GW27">
        <v>24.815000000000001</v>
      </c>
      <c r="GX27">
        <v>61.42</v>
      </c>
      <c r="GY27">
        <v>35.652999999999999</v>
      </c>
      <c r="GZ27">
        <v>1</v>
      </c>
      <c r="HA27">
        <v>0.19893</v>
      </c>
      <c r="HB27">
        <v>0.204458</v>
      </c>
      <c r="HC27">
        <v>20.339600000000001</v>
      </c>
      <c r="HD27">
        <v>5.2135499999999997</v>
      </c>
      <c r="HE27">
        <v>11.872199999999999</v>
      </c>
      <c r="HF27">
        <v>4.9854500000000002</v>
      </c>
      <c r="HG27">
        <v>3.2839999999999998</v>
      </c>
      <c r="HH27">
        <v>9999</v>
      </c>
      <c r="HI27">
        <v>9999</v>
      </c>
      <c r="HJ27">
        <v>9999</v>
      </c>
      <c r="HK27">
        <v>999.9</v>
      </c>
      <c r="HL27">
        <v>1.8544</v>
      </c>
      <c r="HM27">
        <v>1.8605100000000001</v>
      </c>
      <c r="HN27">
        <v>1.8579300000000001</v>
      </c>
      <c r="HO27">
        <v>1.85928</v>
      </c>
      <c r="HP27">
        <v>1.8586</v>
      </c>
      <c r="HQ27">
        <v>1.8591299999999999</v>
      </c>
      <c r="HR27">
        <v>1.8575200000000001</v>
      </c>
      <c r="HS27">
        <v>1.8609500000000001</v>
      </c>
      <c r="HT27">
        <v>5</v>
      </c>
      <c r="HU27">
        <v>0</v>
      </c>
      <c r="HV27">
        <v>0</v>
      </c>
      <c r="HW27">
        <v>0</v>
      </c>
      <c r="HX27" t="s">
        <v>419</v>
      </c>
      <c r="HY27" t="s">
        <v>420</v>
      </c>
      <c r="HZ27" t="s">
        <v>421</v>
      </c>
      <c r="IA27" t="s">
        <v>421</v>
      </c>
      <c r="IB27" t="s">
        <v>421</v>
      </c>
      <c r="IC27" t="s">
        <v>421</v>
      </c>
      <c r="ID27">
        <v>0</v>
      </c>
      <c r="IE27">
        <v>100</v>
      </c>
      <c r="IF27">
        <v>100</v>
      </c>
      <c r="IG27">
        <v>1.667</v>
      </c>
      <c r="IH27">
        <v>0.37190000000000001</v>
      </c>
      <c r="II27">
        <v>1.0146950069662271</v>
      </c>
      <c r="IJ27">
        <v>1.6187016317407189E-3</v>
      </c>
      <c r="IK27">
        <v>1.4341569744255341E-7</v>
      </c>
      <c r="IL27">
        <v>-2.4096625942085749E-10</v>
      </c>
      <c r="IM27">
        <v>0.37193500000000412</v>
      </c>
      <c r="IN27">
        <v>0</v>
      </c>
      <c r="IO27">
        <v>0</v>
      </c>
      <c r="IP27">
        <v>0</v>
      </c>
      <c r="IQ27">
        <v>4</v>
      </c>
      <c r="IR27">
        <v>2205</v>
      </c>
      <c r="IS27">
        <v>1</v>
      </c>
      <c r="IT27">
        <v>21</v>
      </c>
      <c r="IU27">
        <v>4.4000000000000004</v>
      </c>
      <c r="IV27">
        <v>4.0999999999999996</v>
      </c>
      <c r="IW27">
        <v>0.96313499999999996</v>
      </c>
      <c r="IX27">
        <v>2.4145500000000002</v>
      </c>
      <c r="IY27">
        <v>1.49414</v>
      </c>
      <c r="IZ27">
        <v>2.32544</v>
      </c>
      <c r="JA27">
        <v>1.69434</v>
      </c>
      <c r="JB27">
        <v>2.4011200000000001</v>
      </c>
      <c r="JC27">
        <v>32.753500000000003</v>
      </c>
      <c r="JD27">
        <v>16.005800000000001</v>
      </c>
      <c r="JE27">
        <v>18</v>
      </c>
      <c r="JF27">
        <v>517.46400000000006</v>
      </c>
      <c r="JG27">
        <v>496.74</v>
      </c>
      <c r="JH27">
        <v>27.469100000000001</v>
      </c>
      <c r="JI27">
        <v>29.903600000000001</v>
      </c>
      <c r="JJ27">
        <v>30.000699999999998</v>
      </c>
      <c r="JK27">
        <v>29.571000000000002</v>
      </c>
      <c r="JL27">
        <v>29.493099999999998</v>
      </c>
      <c r="JM27">
        <v>19.3536</v>
      </c>
      <c r="JN27">
        <v>24.0444</v>
      </c>
      <c r="JO27">
        <v>38.0824</v>
      </c>
      <c r="JP27">
        <v>27.464099999999998</v>
      </c>
      <c r="JQ27">
        <v>396.24400000000003</v>
      </c>
      <c r="JR27">
        <v>22.418199999999999</v>
      </c>
      <c r="JS27">
        <v>99.030299999999997</v>
      </c>
      <c r="JT27">
        <v>99.804400000000001</v>
      </c>
    </row>
    <row r="28" spans="1:280" x14ac:dyDescent="0.25">
      <c r="A28">
        <v>12</v>
      </c>
      <c r="B28">
        <v>1674745856</v>
      </c>
      <c r="C28">
        <v>110</v>
      </c>
      <c r="D28" t="s">
        <v>442</v>
      </c>
      <c r="E28" t="s">
        <v>443</v>
      </c>
      <c r="F28" t="s">
        <v>412</v>
      </c>
      <c r="G28" t="s">
        <v>413</v>
      </c>
      <c r="H28" t="s">
        <v>414</v>
      </c>
      <c r="I28">
        <v>1674745856</v>
      </c>
      <c r="J28">
        <f t="shared" si="0"/>
        <v>1.9550408941126536E-3</v>
      </c>
      <c r="K28">
        <f t="shared" si="1"/>
        <v>1.9550408941126538</v>
      </c>
      <c r="L28">
        <f t="shared" si="2"/>
        <v>-3.8140588068989785</v>
      </c>
      <c r="M28">
        <f t="shared" si="3"/>
        <v>399.94099999999997</v>
      </c>
      <c r="N28">
        <f t="shared" si="4"/>
        <v>429.39022084274967</v>
      </c>
      <c r="O28">
        <f t="shared" si="5"/>
        <v>42.582612055903184</v>
      </c>
      <c r="P28">
        <f t="shared" si="6"/>
        <v>39.662133932218403</v>
      </c>
      <c r="Q28">
        <f t="shared" si="7"/>
        <v>0.1676328877946982</v>
      </c>
      <c r="R28">
        <f t="shared" si="8"/>
        <v>2.9129668429298827</v>
      </c>
      <c r="S28">
        <f t="shared" si="9"/>
        <v>0.16245214299189553</v>
      </c>
      <c r="T28">
        <f t="shared" si="10"/>
        <v>0.10198472133371977</v>
      </c>
      <c r="U28">
        <f t="shared" si="11"/>
        <v>4.7481761751039997E-3</v>
      </c>
      <c r="V28">
        <f t="shared" si="12"/>
        <v>27.492249394506011</v>
      </c>
      <c r="W28">
        <f t="shared" si="13"/>
        <v>27.1753</v>
      </c>
      <c r="X28">
        <f t="shared" si="14"/>
        <v>3.6161760300074768</v>
      </c>
      <c r="Y28">
        <f t="shared" si="15"/>
        <v>64.794206403549651</v>
      </c>
      <c r="Z28">
        <f t="shared" si="16"/>
        <v>2.4592663125764003</v>
      </c>
      <c r="AA28">
        <f t="shared" si="17"/>
        <v>3.795503408529552</v>
      </c>
      <c r="AB28">
        <f t="shared" si="18"/>
        <v>1.1569097174310765</v>
      </c>
      <c r="AC28">
        <f t="shared" si="19"/>
        <v>-86.21730343036802</v>
      </c>
      <c r="AD28">
        <f t="shared" si="20"/>
        <v>129.98520990450689</v>
      </c>
      <c r="AE28">
        <f t="shared" si="21"/>
        <v>9.6870229938629819</v>
      </c>
      <c r="AF28">
        <f t="shared" si="22"/>
        <v>53.459677644176949</v>
      </c>
      <c r="AG28">
        <v>0</v>
      </c>
      <c r="AH28">
        <v>0</v>
      </c>
      <c r="AI28">
        <f t="shared" si="23"/>
        <v>1</v>
      </c>
      <c r="AJ28">
        <f t="shared" si="24"/>
        <v>0</v>
      </c>
      <c r="AK28">
        <f t="shared" si="25"/>
        <v>52204.648392716896</v>
      </c>
      <c r="AL28" t="s">
        <v>415</v>
      </c>
      <c r="AM28" t="s">
        <v>415</v>
      </c>
      <c r="AN28">
        <v>0</v>
      </c>
      <c r="AO28">
        <v>0</v>
      </c>
      <c r="AP28" t="e">
        <f t="shared" si="26"/>
        <v>#DIV/0!</v>
      </c>
      <c r="AQ28">
        <v>0</v>
      </c>
      <c r="AR28" t="s">
        <v>415</v>
      </c>
      <c r="AS28" t="s">
        <v>415</v>
      </c>
      <c r="AT28">
        <v>0</v>
      </c>
      <c r="AU28">
        <v>0</v>
      </c>
      <c r="AV28" t="e">
        <f t="shared" si="27"/>
        <v>#DIV/0!</v>
      </c>
      <c r="AW28">
        <v>0.5</v>
      </c>
      <c r="AX28">
        <f t="shared" si="28"/>
        <v>2.0991936774143998E-2</v>
      </c>
      <c r="AY28">
        <f t="shared" si="29"/>
        <v>-3.8140588068989785</v>
      </c>
      <c r="AZ28" t="e">
        <f t="shared" si="30"/>
        <v>#DIV/0!</v>
      </c>
      <c r="BA28">
        <f t="shared" si="31"/>
        <v>-181.69161082824891</v>
      </c>
      <c r="BB28" t="e">
        <f t="shared" si="32"/>
        <v>#DIV/0!</v>
      </c>
      <c r="BC28" t="e">
        <f t="shared" si="33"/>
        <v>#DIV/0!</v>
      </c>
      <c r="BD28" t="s">
        <v>415</v>
      </c>
      <c r="BE28">
        <v>0</v>
      </c>
      <c r="BF28" t="e">
        <f t="shared" si="34"/>
        <v>#DIV/0!</v>
      </c>
      <c r="BG28" t="e">
        <f t="shared" si="35"/>
        <v>#DIV/0!</v>
      </c>
      <c r="BH28" t="e">
        <f t="shared" si="36"/>
        <v>#DIV/0!</v>
      </c>
      <c r="BI28" t="e">
        <f t="shared" si="37"/>
        <v>#DIV/0!</v>
      </c>
      <c r="BJ28" t="e">
        <f t="shared" si="38"/>
        <v>#DIV/0!</v>
      </c>
      <c r="BK28" t="e">
        <f t="shared" si="39"/>
        <v>#DIV/0!</v>
      </c>
      <c r="BL28" t="e">
        <f t="shared" si="40"/>
        <v>#DIV/0!</v>
      </c>
      <c r="BM28" t="e">
        <f t="shared" si="41"/>
        <v>#DIV/0!</v>
      </c>
      <c r="CV28">
        <f t="shared" si="42"/>
        <v>4.9990399999999997E-2</v>
      </c>
      <c r="CW28">
        <f t="shared" si="43"/>
        <v>2.0991936774143998E-2</v>
      </c>
      <c r="CX28">
        <f t="shared" si="44"/>
        <v>0.41991935999999996</v>
      </c>
      <c r="CY28">
        <f t="shared" si="45"/>
        <v>9.4981759999999998E-2</v>
      </c>
      <c r="CZ28">
        <v>6</v>
      </c>
      <c r="DA28">
        <v>0.5</v>
      </c>
      <c r="DB28" t="s">
        <v>416</v>
      </c>
      <c r="DC28">
        <v>2</v>
      </c>
      <c r="DD28">
        <v>1674745856</v>
      </c>
      <c r="DE28">
        <v>399.94099999999997</v>
      </c>
      <c r="DF28">
        <v>396.303</v>
      </c>
      <c r="DG28">
        <v>24.798500000000001</v>
      </c>
      <c r="DH28">
        <v>22.510999999999999</v>
      </c>
      <c r="DI28">
        <v>398.274</v>
      </c>
      <c r="DJ28">
        <v>24.426600000000001</v>
      </c>
      <c r="DK28">
        <v>500.08100000000002</v>
      </c>
      <c r="DL28">
        <v>99.070099999999996</v>
      </c>
      <c r="DM28">
        <v>9.9862400000000004E-2</v>
      </c>
      <c r="DN28">
        <v>28.003</v>
      </c>
      <c r="DO28">
        <v>27.1753</v>
      </c>
      <c r="DP28">
        <v>999.9</v>
      </c>
      <c r="DQ28">
        <v>0</v>
      </c>
      <c r="DR28">
        <v>0</v>
      </c>
      <c r="DS28">
        <v>9998.75</v>
      </c>
      <c r="DT28">
        <v>0</v>
      </c>
      <c r="DU28">
        <v>298.22800000000001</v>
      </c>
      <c r="DV28">
        <v>3.63727</v>
      </c>
      <c r="DW28">
        <v>410.11099999999999</v>
      </c>
      <c r="DX28">
        <v>405.43</v>
      </c>
      <c r="DY28">
        <v>2.2875100000000002</v>
      </c>
      <c r="DZ28">
        <v>396.303</v>
      </c>
      <c r="EA28">
        <v>22.510999999999999</v>
      </c>
      <c r="EB28">
        <v>2.4567899999999998</v>
      </c>
      <c r="EC28">
        <v>2.2301600000000001</v>
      </c>
      <c r="ED28">
        <v>20.742999999999999</v>
      </c>
      <c r="EE28">
        <v>19.180700000000002</v>
      </c>
      <c r="EF28">
        <v>4.9990399999999997E-2</v>
      </c>
      <c r="EG28">
        <v>0</v>
      </c>
      <c r="EH28">
        <v>0</v>
      </c>
      <c r="EI28">
        <v>0</v>
      </c>
      <c r="EJ28">
        <v>587.4</v>
      </c>
      <c r="EK28">
        <v>4.9990399999999997E-2</v>
      </c>
      <c r="EL28">
        <v>123.3</v>
      </c>
      <c r="EM28">
        <v>0.72</v>
      </c>
      <c r="EN28">
        <v>36</v>
      </c>
      <c r="EO28">
        <v>41.061999999999998</v>
      </c>
      <c r="EP28">
        <v>38.561999999999998</v>
      </c>
      <c r="EQ28">
        <v>40.686999999999998</v>
      </c>
      <c r="ER28">
        <v>38.75</v>
      </c>
      <c r="ES28">
        <v>0</v>
      </c>
      <c r="ET28">
        <v>0</v>
      </c>
      <c r="EU28">
        <v>0</v>
      </c>
      <c r="EV28">
        <v>1674745855.7</v>
      </c>
      <c r="EW28">
        <v>0</v>
      </c>
      <c r="EX28">
        <v>590.12769230769231</v>
      </c>
      <c r="EY28">
        <v>-13.660171048650991</v>
      </c>
      <c r="EZ28">
        <v>6.0013676467408557</v>
      </c>
      <c r="FA28">
        <v>121.04846153846159</v>
      </c>
      <c r="FB28">
        <v>15</v>
      </c>
      <c r="FC28">
        <v>1674745599</v>
      </c>
      <c r="FD28" t="s">
        <v>417</v>
      </c>
      <c r="FE28">
        <v>1674745579.5</v>
      </c>
      <c r="FF28">
        <v>1674745599</v>
      </c>
      <c r="FG28">
        <v>1</v>
      </c>
      <c r="FH28">
        <v>0.57899999999999996</v>
      </c>
      <c r="FI28">
        <v>0.25</v>
      </c>
      <c r="FJ28">
        <v>1.7290000000000001</v>
      </c>
      <c r="FK28">
        <v>0.372</v>
      </c>
      <c r="FL28">
        <v>439</v>
      </c>
      <c r="FM28">
        <v>25</v>
      </c>
      <c r="FN28">
        <v>0.38</v>
      </c>
      <c r="FO28">
        <v>0.03</v>
      </c>
      <c r="FP28">
        <v>-3.889994470410933</v>
      </c>
      <c r="FQ28">
        <v>0.1186302112496881</v>
      </c>
      <c r="FR28">
        <v>4.5101606375030433E-2</v>
      </c>
      <c r="FS28">
        <v>-1</v>
      </c>
      <c r="FT28">
        <v>0.16829586206055391</v>
      </c>
      <c r="FU28">
        <v>-7.8077886164495697E-3</v>
      </c>
      <c r="FV28">
        <v>1.0394394508110849E-3</v>
      </c>
      <c r="FW28">
        <v>-1</v>
      </c>
      <c r="FX28">
        <v>0</v>
      </c>
      <c r="FY28">
        <v>0</v>
      </c>
      <c r="FZ28" t="s">
        <v>418</v>
      </c>
      <c r="GA28">
        <v>2.9353099999999999</v>
      </c>
      <c r="GB28">
        <v>2.83331</v>
      </c>
      <c r="GC28">
        <v>9.0135999999999994E-2</v>
      </c>
      <c r="GD28">
        <v>8.8047E-2</v>
      </c>
      <c r="GE28">
        <v>0.121028</v>
      </c>
      <c r="GF28">
        <v>0.110095</v>
      </c>
      <c r="GG28">
        <v>23563.9</v>
      </c>
      <c r="GH28">
        <v>29838</v>
      </c>
      <c r="GI28">
        <v>23296.7</v>
      </c>
      <c r="GJ28">
        <v>29968.7</v>
      </c>
      <c r="GK28">
        <v>27842.7</v>
      </c>
      <c r="GL28">
        <v>37881.300000000003</v>
      </c>
      <c r="GM28">
        <v>32868.400000000001</v>
      </c>
      <c r="GN28">
        <v>44424.2</v>
      </c>
      <c r="GO28">
        <v>2.0048699999999999</v>
      </c>
      <c r="GP28">
        <v>1.92892</v>
      </c>
      <c r="GQ28">
        <v>1.7453E-2</v>
      </c>
      <c r="GR28">
        <v>0</v>
      </c>
      <c r="GS28">
        <v>26.889900000000001</v>
      </c>
      <c r="GT28">
        <v>999.9</v>
      </c>
      <c r="GU28">
        <v>64.5</v>
      </c>
      <c r="GV28">
        <v>28.1</v>
      </c>
      <c r="GW28">
        <v>24.8522</v>
      </c>
      <c r="GX28">
        <v>61.53</v>
      </c>
      <c r="GY28">
        <v>35.616999999999997</v>
      </c>
      <c r="GZ28">
        <v>1</v>
      </c>
      <c r="HA28">
        <v>0.20003799999999999</v>
      </c>
      <c r="HB28">
        <v>0.20573</v>
      </c>
      <c r="HC28">
        <v>20.339500000000001</v>
      </c>
      <c r="HD28">
        <v>5.2141500000000001</v>
      </c>
      <c r="HE28">
        <v>11.872199999999999</v>
      </c>
      <c r="HF28">
        <v>4.9854000000000003</v>
      </c>
      <c r="HG28">
        <v>3.2839999999999998</v>
      </c>
      <c r="HH28">
        <v>9999</v>
      </c>
      <c r="HI28">
        <v>9999</v>
      </c>
      <c r="HJ28">
        <v>9999</v>
      </c>
      <c r="HK28">
        <v>999.9</v>
      </c>
      <c r="HL28">
        <v>1.8544</v>
      </c>
      <c r="HM28">
        <v>1.8605</v>
      </c>
      <c r="HN28">
        <v>1.8579399999999999</v>
      </c>
      <c r="HO28">
        <v>1.85928</v>
      </c>
      <c r="HP28">
        <v>1.8585700000000001</v>
      </c>
      <c r="HQ28">
        <v>1.8591299999999999</v>
      </c>
      <c r="HR28">
        <v>1.8575299999999999</v>
      </c>
      <c r="HS28">
        <v>1.8609599999999999</v>
      </c>
      <c r="HT28">
        <v>5</v>
      </c>
      <c r="HU28">
        <v>0</v>
      </c>
      <c r="HV28">
        <v>0</v>
      </c>
      <c r="HW28">
        <v>0</v>
      </c>
      <c r="HX28" t="s">
        <v>419</v>
      </c>
      <c r="HY28" t="s">
        <v>420</v>
      </c>
      <c r="HZ28" t="s">
        <v>421</v>
      </c>
      <c r="IA28" t="s">
        <v>421</v>
      </c>
      <c r="IB28" t="s">
        <v>421</v>
      </c>
      <c r="IC28" t="s">
        <v>421</v>
      </c>
      <c r="ID28">
        <v>0</v>
      </c>
      <c r="IE28">
        <v>100</v>
      </c>
      <c r="IF28">
        <v>100</v>
      </c>
      <c r="IG28">
        <v>1.667</v>
      </c>
      <c r="IH28">
        <v>0.37190000000000001</v>
      </c>
      <c r="II28">
        <v>1.0146950069662271</v>
      </c>
      <c r="IJ28">
        <v>1.6187016317407189E-3</v>
      </c>
      <c r="IK28">
        <v>1.4341569744255341E-7</v>
      </c>
      <c r="IL28">
        <v>-2.4096625942085749E-10</v>
      </c>
      <c r="IM28">
        <v>0.37193500000000412</v>
      </c>
      <c r="IN28">
        <v>0</v>
      </c>
      <c r="IO28">
        <v>0</v>
      </c>
      <c r="IP28">
        <v>0</v>
      </c>
      <c r="IQ28">
        <v>4</v>
      </c>
      <c r="IR28">
        <v>2205</v>
      </c>
      <c r="IS28">
        <v>1</v>
      </c>
      <c r="IT28">
        <v>21</v>
      </c>
      <c r="IU28">
        <v>4.5999999999999996</v>
      </c>
      <c r="IV28">
        <v>4.3</v>
      </c>
      <c r="IW28">
        <v>0.96313499999999996</v>
      </c>
      <c r="IX28">
        <v>2.4182100000000002</v>
      </c>
      <c r="IY28">
        <v>1.49414</v>
      </c>
      <c r="IZ28">
        <v>2.32544</v>
      </c>
      <c r="JA28">
        <v>1.69434</v>
      </c>
      <c r="JB28">
        <v>2.32422</v>
      </c>
      <c r="JC28">
        <v>32.775799999999997</v>
      </c>
      <c r="JD28">
        <v>16.005800000000001</v>
      </c>
      <c r="JE28">
        <v>18</v>
      </c>
      <c r="JF28">
        <v>517.54</v>
      </c>
      <c r="JG28">
        <v>496.59800000000001</v>
      </c>
      <c r="JH28">
        <v>27.4617</v>
      </c>
      <c r="JI28">
        <v>29.916499999999999</v>
      </c>
      <c r="JJ28">
        <v>30.000599999999999</v>
      </c>
      <c r="JK28">
        <v>29.588799999999999</v>
      </c>
      <c r="JL28">
        <v>29.511500000000002</v>
      </c>
      <c r="JM28">
        <v>19.3565</v>
      </c>
      <c r="JN28">
        <v>24.343299999999999</v>
      </c>
      <c r="JO28">
        <v>38.848100000000002</v>
      </c>
      <c r="JP28">
        <v>27.460100000000001</v>
      </c>
      <c r="JQ28">
        <v>396.26499999999999</v>
      </c>
      <c r="JR28">
        <v>22.419699999999999</v>
      </c>
      <c r="JS28">
        <v>99.031199999999998</v>
      </c>
      <c r="JT28">
        <v>99.8</v>
      </c>
    </row>
    <row r="29" spans="1:280" x14ac:dyDescent="0.25">
      <c r="A29">
        <v>13</v>
      </c>
      <c r="B29">
        <v>1674745866</v>
      </c>
      <c r="C29">
        <v>120</v>
      </c>
      <c r="D29" t="s">
        <v>444</v>
      </c>
      <c r="E29" t="s">
        <v>445</v>
      </c>
      <c r="F29" t="s">
        <v>412</v>
      </c>
      <c r="G29" t="s">
        <v>413</v>
      </c>
      <c r="H29" t="s">
        <v>414</v>
      </c>
      <c r="I29">
        <v>1674745866</v>
      </c>
      <c r="J29">
        <f t="shared" si="0"/>
        <v>1.9739199163972933E-3</v>
      </c>
      <c r="K29">
        <f t="shared" si="1"/>
        <v>1.9739199163972931</v>
      </c>
      <c r="L29">
        <f t="shared" si="2"/>
        <v>-3.9759232982994916</v>
      </c>
      <c r="M29">
        <f t="shared" si="3"/>
        <v>400.07400000000001</v>
      </c>
      <c r="N29">
        <f t="shared" si="4"/>
        <v>430.92321038987336</v>
      </c>
      <c r="O29">
        <f t="shared" si="5"/>
        <v>42.733980077893236</v>
      </c>
      <c r="P29">
        <f t="shared" si="6"/>
        <v>39.674712184138201</v>
      </c>
      <c r="Q29">
        <f t="shared" si="7"/>
        <v>0.16815265740713317</v>
      </c>
      <c r="R29">
        <f t="shared" si="8"/>
        <v>2.9170910798791647</v>
      </c>
      <c r="S29">
        <f t="shared" si="9"/>
        <v>0.16294739699163582</v>
      </c>
      <c r="T29">
        <f t="shared" si="10"/>
        <v>0.10229637278838866</v>
      </c>
      <c r="U29">
        <f t="shared" si="11"/>
        <v>4.7481761751039997E-3</v>
      </c>
      <c r="V29">
        <f t="shared" si="12"/>
        <v>27.488595617981652</v>
      </c>
      <c r="W29">
        <f t="shared" si="13"/>
        <v>27.189499999999999</v>
      </c>
      <c r="X29">
        <f t="shared" si="14"/>
        <v>3.6191890780443177</v>
      </c>
      <c r="Y29">
        <f t="shared" si="15"/>
        <v>64.670757742457809</v>
      </c>
      <c r="Z29">
        <f t="shared" si="16"/>
        <v>2.4546666700107505</v>
      </c>
      <c r="AA29">
        <f t="shared" si="17"/>
        <v>3.7956361664820988</v>
      </c>
      <c r="AB29">
        <f t="shared" si="18"/>
        <v>1.1645224080335672</v>
      </c>
      <c r="AC29">
        <f t="shared" si="19"/>
        <v>-87.049868313120641</v>
      </c>
      <c r="AD29">
        <f t="shared" si="20"/>
        <v>128.03042506036448</v>
      </c>
      <c r="AE29">
        <f t="shared" si="21"/>
        <v>9.5285579087537382</v>
      </c>
      <c r="AF29">
        <f t="shared" si="22"/>
        <v>50.513862832172677</v>
      </c>
      <c r="AG29">
        <v>0</v>
      </c>
      <c r="AH29">
        <v>0</v>
      </c>
      <c r="AI29">
        <f t="shared" si="23"/>
        <v>1</v>
      </c>
      <c r="AJ29">
        <f t="shared" si="24"/>
        <v>0</v>
      </c>
      <c r="AK29">
        <f t="shared" si="25"/>
        <v>52322.647653110806</v>
      </c>
      <c r="AL29" t="s">
        <v>415</v>
      </c>
      <c r="AM29" t="s">
        <v>415</v>
      </c>
      <c r="AN29">
        <v>0</v>
      </c>
      <c r="AO29">
        <v>0</v>
      </c>
      <c r="AP29" t="e">
        <f t="shared" si="26"/>
        <v>#DIV/0!</v>
      </c>
      <c r="AQ29">
        <v>0</v>
      </c>
      <c r="AR29" t="s">
        <v>415</v>
      </c>
      <c r="AS29" t="s">
        <v>415</v>
      </c>
      <c r="AT29">
        <v>0</v>
      </c>
      <c r="AU29">
        <v>0</v>
      </c>
      <c r="AV29" t="e">
        <f t="shared" si="27"/>
        <v>#DIV/0!</v>
      </c>
      <c r="AW29">
        <v>0.5</v>
      </c>
      <c r="AX29">
        <f t="shared" si="28"/>
        <v>2.0991936774143998E-2</v>
      </c>
      <c r="AY29">
        <f t="shared" si="29"/>
        <v>-3.9759232982994916</v>
      </c>
      <c r="AZ29" t="e">
        <f t="shared" si="30"/>
        <v>#DIV/0!</v>
      </c>
      <c r="BA29">
        <f t="shared" si="31"/>
        <v>-189.40240441256856</v>
      </c>
      <c r="BB29" t="e">
        <f t="shared" si="32"/>
        <v>#DIV/0!</v>
      </c>
      <c r="BC29" t="e">
        <f t="shared" si="33"/>
        <v>#DIV/0!</v>
      </c>
      <c r="BD29" t="s">
        <v>415</v>
      </c>
      <c r="BE29">
        <v>0</v>
      </c>
      <c r="BF29" t="e">
        <f t="shared" si="34"/>
        <v>#DIV/0!</v>
      </c>
      <c r="BG29" t="e">
        <f t="shared" si="35"/>
        <v>#DIV/0!</v>
      </c>
      <c r="BH29" t="e">
        <f t="shared" si="36"/>
        <v>#DIV/0!</v>
      </c>
      <c r="BI29" t="e">
        <f t="shared" si="37"/>
        <v>#DIV/0!</v>
      </c>
      <c r="BJ29" t="e">
        <f t="shared" si="38"/>
        <v>#DIV/0!</v>
      </c>
      <c r="BK29" t="e">
        <f t="shared" si="39"/>
        <v>#DIV/0!</v>
      </c>
      <c r="BL29" t="e">
        <f t="shared" si="40"/>
        <v>#DIV/0!</v>
      </c>
      <c r="BM29" t="e">
        <f t="shared" si="41"/>
        <v>#DIV/0!</v>
      </c>
      <c r="CV29">
        <f t="shared" si="42"/>
        <v>4.9990399999999997E-2</v>
      </c>
      <c r="CW29">
        <f t="shared" si="43"/>
        <v>2.0991936774143998E-2</v>
      </c>
      <c r="CX29">
        <f t="shared" si="44"/>
        <v>0.41991935999999996</v>
      </c>
      <c r="CY29">
        <f t="shared" si="45"/>
        <v>9.4981759999999998E-2</v>
      </c>
      <c r="CZ29">
        <v>6</v>
      </c>
      <c r="DA29">
        <v>0.5</v>
      </c>
      <c r="DB29" t="s">
        <v>416</v>
      </c>
      <c r="DC29">
        <v>2</v>
      </c>
      <c r="DD29">
        <v>1674745866</v>
      </c>
      <c r="DE29">
        <v>400.07400000000001</v>
      </c>
      <c r="DF29">
        <v>396.25099999999998</v>
      </c>
      <c r="DG29">
        <v>24.752500000000001</v>
      </c>
      <c r="DH29">
        <v>22.442699999999999</v>
      </c>
      <c r="DI29">
        <v>398.40699999999998</v>
      </c>
      <c r="DJ29">
        <v>24.380500000000001</v>
      </c>
      <c r="DK29">
        <v>500.05900000000003</v>
      </c>
      <c r="DL29">
        <v>99.068600000000004</v>
      </c>
      <c r="DM29">
        <v>9.9834300000000001E-2</v>
      </c>
      <c r="DN29">
        <v>28.003599999999999</v>
      </c>
      <c r="DO29">
        <v>27.189499999999999</v>
      </c>
      <c r="DP29">
        <v>999.9</v>
      </c>
      <c r="DQ29">
        <v>0</v>
      </c>
      <c r="DR29">
        <v>0</v>
      </c>
      <c r="DS29">
        <v>10022.5</v>
      </c>
      <c r="DT29">
        <v>0</v>
      </c>
      <c r="DU29">
        <v>297.35500000000002</v>
      </c>
      <c r="DV29">
        <v>3.8236699999999999</v>
      </c>
      <c r="DW29">
        <v>410.22800000000001</v>
      </c>
      <c r="DX29">
        <v>405.34800000000001</v>
      </c>
      <c r="DY29">
        <v>2.3097400000000001</v>
      </c>
      <c r="DZ29">
        <v>396.25099999999998</v>
      </c>
      <c r="EA29">
        <v>22.442699999999999</v>
      </c>
      <c r="EB29">
        <v>2.4521899999999999</v>
      </c>
      <c r="EC29">
        <v>2.2233700000000001</v>
      </c>
      <c r="ED29">
        <v>20.712599999999998</v>
      </c>
      <c r="EE29">
        <v>19.131699999999999</v>
      </c>
      <c r="EF29">
        <v>4.9990399999999997E-2</v>
      </c>
      <c r="EG29">
        <v>0</v>
      </c>
      <c r="EH29">
        <v>0</v>
      </c>
      <c r="EI29">
        <v>0</v>
      </c>
      <c r="EJ29">
        <v>590.42999999999995</v>
      </c>
      <c r="EK29">
        <v>4.9990399999999997E-2</v>
      </c>
      <c r="EL29">
        <v>120.47</v>
      </c>
      <c r="EM29">
        <v>0.27</v>
      </c>
      <c r="EN29">
        <v>36</v>
      </c>
      <c r="EO29">
        <v>41.125</v>
      </c>
      <c r="EP29">
        <v>38.625</v>
      </c>
      <c r="EQ29">
        <v>40.75</v>
      </c>
      <c r="ER29">
        <v>38.75</v>
      </c>
      <c r="ES29">
        <v>0</v>
      </c>
      <c r="ET29">
        <v>0</v>
      </c>
      <c r="EU29">
        <v>0</v>
      </c>
      <c r="EV29">
        <v>1674745865.9000001</v>
      </c>
      <c r="EW29">
        <v>0</v>
      </c>
      <c r="EX29">
        <v>589.52</v>
      </c>
      <c r="EY29">
        <v>7.4884613963656692</v>
      </c>
      <c r="EZ29">
        <v>-17.181538385606551</v>
      </c>
      <c r="FA29">
        <v>119.8344</v>
      </c>
      <c r="FB29">
        <v>15</v>
      </c>
      <c r="FC29">
        <v>1674745599</v>
      </c>
      <c r="FD29" t="s">
        <v>417</v>
      </c>
      <c r="FE29">
        <v>1674745579.5</v>
      </c>
      <c r="FF29">
        <v>1674745599</v>
      </c>
      <c r="FG29">
        <v>1</v>
      </c>
      <c r="FH29">
        <v>0.57899999999999996</v>
      </c>
      <c r="FI29">
        <v>0.25</v>
      </c>
      <c r="FJ29">
        <v>1.7290000000000001</v>
      </c>
      <c r="FK29">
        <v>0.372</v>
      </c>
      <c r="FL29">
        <v>439</v>
      </c>
      <c r="FM29">
        <v>25</v>
      </c>
      <c r="FN29">
        <v>0.38</v>
      </c>
      <c r="FO29">
        <v>0.03</v>
      </c>
      <c r="FP29">
        <v>-3.8420706824272499</v>
      </c>
      <c r="FQ29">
        <v>0.33175718006561672</v>
      </c>
      <c r="FR29">
        <v>7.8560191417440764E-2</v>
      </c>
      <c r="FS29">
        <v>-1</v>
      </c>
      <c r="FT29">
        <v>0.16876883336854681</v>
      </c>
      <c r="FU29">
        <v>1.394932983835984E-2</v>
      </c>
      <c r="FV29">
        <v>1.633193980454694E-3</v>
      </c>
      <c r="FW29">
        <v>-1</v>
      </c>
      <c r="FX29">
        <v>0</v>
      </c>
      <c r="FY29">
        <v>0</v>
      </c>
      <c r="FZ29" t="s">
        <v>418</v>
      </c>
      <c r="GA29">
        <v>2.9352399999999998</v>
      </c>
      <c r="GB29">
        <v>2.8334899999999998</v>
      </c>
      <c r="GC29">
        <v>9.0153499999999998E-2</v>
      </c>
      <c r="GD29">
        <v>8.8032100000000002E-2</v>
      </c>
      <c r="GE29">
        <v>0.120863</v>
      </c>
      <c r="GF29">
        <v>0.109857</v>
      </c>
      <c r="GG29">
        <v>23562.5</v>
      </c>
      <c r="GH29">
        <v>29837.9</v>
      </c>
      <c r="GI29">
        <v>23295.9</v>
      </c>
      <c r="GJ29">
        <v>29968.2</v>
      </c>
      <c r="GK29">
        <v>27846.799999999999</v>
      </c>
      <c r="GL29">
        <v>37890.9</v>
      </c>
      <c r="GM29">
        <v>32867</v>
      </c>
      <c r="GN29">
        <v>44423.3</v>
      </c>
      <c r="GO29">
        <v>2.00475</v>
      </c>
      <c r="GP29">
        <v>1.92875</v>
      </c>
      <c r="GQ29">
        <v>1.88053E-2</v>
      </c>
      <c r="GR29">
        <v>0</v>
      </c>
      <c r="GS29">
        <v>26.881900000000002</v>
      </c>
      <c r="GT29">
        <v>999.9</v>
      </c>
      <c r="GU29">
        <v>64.599999999999994</v>
      </c>
      <c r="GV29">
        <v>28.1</v>
      </c>
      <c r="GW29">
        <v>24.886500000000002</v>
      </c>
      <c r="GX29">
        <v>61.16</v>
      </c>
      <c r="GY29">
        <v>36.133800000000001</v>
      </c>
      <c r="GZ29">
        <v>1</v>
      </c>
      <c r="HA29">
        <v>0.20096</v>
      </c>
      <c r="HB29">
        <v>0.19852700000000001</v>
      </c>
      <c r="HC29">
        <v>20.339300000000001</v>
      </c>
      <c r="HD29">
        <v>5.2127999999999997</v>
      </c>
      <c r="HE29">
        <v>11.872199999999999</v>
      </c>
      <c r="HF29">
        <v>4.9853500000000004</v>
      </c>
      <c r="HG29">
        <v>3.2839999999999998</v>
      </c>
      <c r="HH29">
        <v>9999</v>
      </c>
      <c r="HI29">
        <v>9999</v>
      </c>
      <c r="HJ29">
        <v>9999</v>
      </c>
      <c r="HK29">
        <v>999.9</v>
      </c>
      <c r="HL29">
        <v>1.8544</v>
      </c>
      <c r="HM29">
        <v>1.8605</v>
      </c>
      <c r="HN29">
        <v>1.8579600000000001</v>
      </c>
      <c r="HO29">
        <v>1.85928</v>
      </c>
      <c r="HP29">
        <v>1.8585400000000001</v>
      </c>
      <c r="HQ29">
        <v>1.8591299999999999</v>
      </c>
      <c r="HR29">
        <v>1.85754</v>
      </c>
      <c r="HS29">
        <v>1.86093</v>
      </c>
      <c r="HT29">
        <v>5</v>
      </c>
      <c r="HU29">
        <v>0</v>
      </c>
      <c r="HV29">
        <v>0</v>
      </c>
      <c r="HW29">
        <v>0</v>
      </c>
      <c r="HX29" t="s">
        <v>419</v>
      </c>
      <c r="HY29" t="s">
        <v>420</v>
      </c>
      <c r="HZ29" t="s">
        <v>421</v>
      </c>
      <c r="IA29" t="s">
        <v>421</v>
      </c>
      <c r="IB29" t="s">
        <v>421</v>
      </c>
      <c r="IC29" t="s">
        <v>421</v>
      </c>
      <c r="ID29">
        <v>0</v>
      </c>
      <c r="IE29">
        <v>100</v>
      </c>
      <c r="IF29">
        <v>100</v>
      </c>
      <c r="IG29">
        <v>1.667</v>
      </c>
      <c r="IH29">
        <v>0.372</v>
      </c>
      <c r="II29">
        <v>1.0146950069662271</v>
      </c>
      <c r="IJ29">
        <v>1.6187016317407189E-3</v>
      </c>
      <c r="IK29">
        <v>1.4341569744255341E-7</v>
      </c>
      <c r="IL29">
        <v>-2.4096625942085749E-10</v>
      </c>
      <c r="IM29">
        <v>0.37193500000000412</v>
      </c>
      <c r="IN29">
        <v>0</v>
      </c>
      <c r="IO29">
        <v>0</v>
      </c>
      <c r="IP29">
        <v>0</v>
      </c>
      <c r="IQ29">
        <v>4</v>
      </c>
      <c r="IR29">
        <v>2205</v>
      </c>
      <c r="IS29">
        <v>1</v>
      </c>
      <c r="IT29">
        <v>21</v>
      </c>
      <c r="IU29">
        <v>4.8</v>
      </c>
      <c r="IV29">
        <v>4.5</v>
      </c>
      <c r="IW29">
        <v>0.96313499999999996</v>
      </c>
      <c r="IX29">
        <v>2.4279799999999998</v>
      </c>
      <c r="IY29">
        <v>1.49414</v>
      </c>
      <c r="IZ29">
        <v>2.32544</v>
      </c>
      <c r="JA29">
        <v>1.69434</v>
      </c>
      <c r="JB29">
        <v>2.2924799999999999</v>
      </c>
      <c r="JC29">
        <v>32.798000000000002</v>
      </c>
      <c r="JD29">
        <v>15.997</v>
      </c>
      <c r="JE29">
        <v>18</v>
      </c>
      <c r="JF29">
        <v>517.61</v>
      </c>
      <c r="JG29">
        <v>496.642</v>
      </c>
      <c r="JH29">
        <v>27.4557</v>
      </c>
      <c r="JI29">
        <v>29.928699999999999</v>
      </c>
      <c r="JJ29">
        <v>30.000499999999999</v>
      </c>
      <c r="JK29">
        <v>29.605899999999998</v>
      </c>
      <c r="JL29">
        <v>29.53</v>
      </c>
      <c r="JM29">
        <v>19.358000000000001</v>
      </c>
      <c r="JN29">
        <v>24.343299999999999</v>
      </c>
      <c r="JO29">
        <v>39.605400000000003</v>
      </c>
      <c r="JP29">
        <v>27.455200000000001</v>
      </c>
      <c r="JQ29">
        <v>396.30900000000003</v>
      </c>
      <c r="JR29">
        <v>22.481400000000001</v>
      </c>
      <c r="JS29">
        <v>99.027199999999993</v>
      </c>
      <c r="JT29">
        <v>99.798199999999994</v>
      </c>
    </row>
    <row r="30" spans="1:280" x14ac:dyDescent="0.25">
      <c r="A30">
        <v>14</v>
      </c>
      <c r="B30">
        <v>1674745876</v>
      </c>
      <c r="C30">
        <v>130</v>
      </c>
      <c r="D30" t="s">
        <v>446</v>
      </c>
      <c r="E30" t="s">
        <v>447</v>
      </c>
      <c r="F30" t="s">
        <v>412</v>
      </c>
      <c r="G30" t="s">
        <v>413</v>
      </c>
      <c r="H30" t="s">
        <v>414</v>
      </c>
      <c r="I30">
        <v>1674745876</v>
      </c>
      <c r="J30">
        <f t="shared" si="0"/>
        <v>1.9224965893825778E-3</v>
      </c>
      <c r="K30">
        <f t="shared" si="1"/>
        <v>1.9224965893825778</v>
      </c>
      <c r="L30">
        <f t="shared" si="2"/>
        <v>-3.7616510112577672</v>
      </c>
      <c r="M30">
        <f t="shared" si="3"/>
        <v>399.85199999999998</v>
      </c>
      <c r="N30">
        <f t="shared" si="4"/>
        <v>429.60801280772193</v>
      </c>
      <c r="O30">
        <f t="shared" si="5"/>
        <v>42.604944376248781</v>
      </c>
      <c r="P30">
        <f t="shared" si="6"/>
        <v>39.653990872736394</v>
      </c>
      <c r="Q30">
        <f t="shared" si="7"/>
        <v>0.16364183506500796</v>
      </c>
      <c r="R30">
        <f t="shared" si="8"/>
        <v>2.9149638262964741</v>
      </c>
      <c r="S30">
        <f t="shared" si="9"/>
        <v>0.1587042043902335</v>
      </c>
      <c r="T30">
        <f t="shared" si="10"/>
        <v>9.9621344014963892E-2</v>
      </c>
      <c r="U30">
        <f t="shared" si="11"/>
        <v>4.7481761751039997E-3</v>
      </c>
      <c r="V30">
        <f t="shared" si="12"/>
        <v>27.504073182582886</v>
      </c>
      <c r="W30">
        <f t="shared" si="13"/>
        <v>27.182700000000001</v>
      </c>
      <c r="X30">
        <f t="shared" si="14"/>
        <v>3.6177459366634306</v>
      </c>
      <c r="Y30">
        <f t="shared" si="15"/>
        <v>64.622544589905715</v>
      </c>
      <c r="Z30">
        <f t="shared" si="16"/>
        <v>2.4531798666046898</v>
      </c>
      <c r="AA30">
        <f t="shared" si="17"/>
        <v>3.7961672388058294</v>
      </c>
      <c r="AB30">
        <f t="shared" si="18"/>
        <v>1.1645660700587408</v>
      </c>
      <c r="AC30">
        <f t="shared" si="19"/>
        <v>-84.782099591771683</v>
      </c>
      <c r="AD30">
        <f t="shared" si="20"/>
        <v>129.38285448705315</v>
      </c>
      <c r="AE30">
        <f t="shared" si="21"/>
        <v>9.6360272819787074</v>
      </c>
      <c r="AF30">
        <f t="shared" si="22"/>
        <v>54.24153035343528</v>
      </c>
      <c r="AG30">
        <v>0</v>
      </c>
      <c r="AH30">
        <v>0</v>
      </c>
      <c r="AI30">
        <f t="shared" si="23"/>
        <v>1</v>
      </c>
      <c r="AJ30">
        <f t="shared" si="24"/>
        <v>0</v>
      </c>
      <c r="AK30">
        <f t="shared" si="25"/>
        <v>52261.353622272341</v>
      </c>
      <c r="AL30" t="s">
        <v>415</v>
      </c>
      <c r="AM30" t="s">
        <v>415</v>
      </c>
      <c r="AN30">
        <v>0</v>
      </c>
      <c r="AO30">
        <v>0</v>
      </c>
      <c r="AP30" t="e">
        <f t="shared" si="26"/>
        <v>#DIV/0!</v>
      </c>
      <c r="AQ30">
        <v>0</v>
      </c>
      <c r="AR30" t="s">
        <v>415</v>
      </c>
      <c r="AS30" t="s">
        <v>415</v>
      </c>
      <c r="AT30">
        <v>0</v>
      </c>
      <c r="AU30">
        <v>0</v>
      </c>
      <c r="AV30" t="e">
        <f t="shared" si="27"/>
        <v>#DIV/0!</v>
      </c>
      <c r="AW30">
        <v>0.5</v>
      </c>
      <c r="AX30">
        <f t="shared" si="28"/>
        <v>2.0991936774143998E-2</v>
      </c>
      <c r="AY30">
        <f t="shared" si="29"/>
        <v>-3.7616510112577672</v>
      </c>
      <c r="AZ30" t="e">
        <f t="shared" si="30"/>
        <v>#DIV/0!</v>
      </c>
      <c r="BA30">
        <f t="shared" si="31"/>
        <v>-179.19504292195825</v>
      </c>
      <c r="BB30" t="e">
        <f t="shared" si="32"/>
        <v>#DIV/0!</v>
      </c>
      <c r="BC30" t="e">
        <f t="shared" si="33"/>
        <v>#DIV/0!</v>
      </c>
      <c r="BD30" t="s">
        <v>415</v>
      </c>
      <c r="BE30">
        <v>0</v>
      </c>
      <c r="BF30" t="e">
        <f t="shared" si="34"/>
        <v>#DIV/0!</v>
      </c>
      <c r="BG30" t="e">
        <f t="shared" si="35"/>
        <v>#DIV/0!</v>
      </c>
      <c r="BH30" t="e">
        <f t="shared" si="36"/>
        <v>#DIV/0!</v>
      </c>
      <c r="BI30" t="e">
        <f t="shared" si="37"/>
        <v>#DIV/0!</v>
      </c>
      <c r="BJ30" t="e">
        <f t="shared" si="38"/>
        <v>#DIV/0!</v>
      </c>
      <c r="BK30" t="e">
        <f t="shared" si="39"/>
        <v>#DIV/0!</v>
      </c>
      <c r="BL30" t="e">
        <f t="shared" si="40"/>
        <v>#DIV/0!</v>
      </c>
      <c r="BM30" t="e">
        <f t="shared" si="41"/>
        <v>#DIV/0!</v>
      </c>
      <c r="CV30">
        <f t="shared" si="42"/>
        <v>4.9990399999999997E-2</v>
      </c>
      <c r="CW30">
        <f t="shared" si="43"/>
        <v>2.0991936774143998E-2</v>
      </c>
      <c r="CX30">
        <f t="shared" si="44"/>
        <v>0.41991935999999996</v>
      </c>
      <c r="CY30">
        <f t="shared" si="45"/>
        <v>9.4981759999999998E-2</v>
      </c>
      <c r="CZ30">
        <v>6</v>
      </c>
      <c r="DA30">
        <v>0.5</v>
      </c>
      <c r="DB30" t="s">
        <v>416</v>
      </c>
      <c r="DC30">
        <v>2</v>
      </c>
      <c r="DD30">
        <v>1674745876</v>
      </c>
      <c r="DE30">
        <v>399.85199999999998</v>
      </c>
      <c r="DF30">
        <v>396.26100000000002</v>
      </c>
      <c r="DG30">
        <v>24.736699999999999</v>
      </c>
      <c r="DH30">
        <v>22.487100000000002</v>
      </c>
      <c r="DI30">
        <v>398.185</v>
      </c>
      <c r="DJ30">
        <v>24.364799999999999</v>
      </c>
      <c r="DK30">
        <v>500.07299999999998</v>
      </c>
      <c r="DL30">
        <v>99.071799999999996</v>
      </c>
      <c r="DM30">
        <v>9.9870700000000007E-2</v>
      </c>
      <c r="DN30">
        <v>28.006</v>
      </c>
      <c r="DO30">
        <v>27.182700000000001</v>
      </c>
      <c r="DP30">
        <v>999.9</v>
      </c>
      <c r="DQ30">
        <v>0</v>
      </c>
      <c r="DR30">
        <v>0</v>
      </c>
      <c r="DS30">
        <v>10010</v>
      </c>
      <c r="DT30">
        <v>0</v>
      </c>
      <c r="DU30">
        <v>296.75700000000001</v>
      </c>
      <c r="DV30">
        <v>3.5914299999999999</v>
      </c>
      <c r="DW30">
        <v>409.99400000000003</v>
      </c>
      <c r="DX30">
        <v>405.37599999999998</v>
      </c>
      <c r="DY30">
        <v>2.2496200000000002</v>
      </c>
      <c r="DZ30">
        <v>396.26100000000002</v>
      </c>
      <c r="EA30">
        <v>22.487100000000002</v>
      </c>
      <c r="EB30">
        <v>2.4507099999999999</v>
      </c>
      <c r="EC30">
        <v>2.22784</v>
      </c>
      <c r="ED30">
        <v>20.7028</v>
      </c>
      <c r="EE30">
        <v>19.163900000000002</v>
      </c>
      <c r="EF30">
        <v>4.9990399999999997E-2</v>
      </c>
      <c r="EG30">
        <v>0</v>
      </c>
      <c r="EH30">
        <v>0</v>
      </c>
      <c r="EI30">
        <v>0</v>
      </c>
      <c r="EJ30">
        <v>588.46</v>
      </c>
      <c r="EK30">
        <v>4.9990399999999997E-2</v>
      </c>
      <c r="EL30">
        <v>122.26</v>
      </c>
      <c r="EM30">
        <v>1.03</v>
      </c>
      <c r="EN30">
        <v>36.061999999999998</v>
      </c>
      <c r="EO30">
        <v>41.186999999999998</v>
      </c>
      <c r="EP30">
        <v>38.625</v>
      </c>
      <c r="EQ30">
        <v>40.75</v>
      </c>
      <c r="ER30">
        <v>38.811999999999998</v>
      </c>
      <c r="ES30">
        <v>0</v>
      </c>
      <c r="ET30">
        <v>0</v>
      </c>
      <c r="EU30">
        <v>0</v>
      </c>
      <c r="EV30">
        <v>1674745876.0999999</v>
      </c>
      <c r="EW30">
        <v>0</v>
      </c>
      <c r="EX30">
        <v>590.09807692307686</v>
      </c>
      <c r="EY30">
        <v>-1.3466665670307889</v>
      </c>
      <c r="EZ30">
        <v>-3.6058120757009129</v>
      </c>
      <c r="FA30">
        <v>118.5488461538462</v>
      </c>
      <c r="FB30">
        <v>15</v>
      </c>
      <c r="FC30">
        <v>1674745599</v>
      </c>
      <c r="FD30" t="s">
        <v>417</v>
      </c>
      <c r="FE30">
        <v>1674745579.5</v>
      </c>
      <c r="FF30">
        <v>1674745599</v>
      </c>
      <c r="FG30">
        <v>1</v>
      </c>
      <c r="FH30">
        <v>0.57899999999999996</v>
      </c>
      <c r="FI30">
        <v>0.25</v>
      </c>
      <c r="FJ30">
        <v>1.7290000000000001</v>
      </c>
      <c r="FK30">
        <v>0.372</v>
      </c>
      <c r="FL30">
        <v>439</v>
      </c>
      <c r="FM30">
        <v>25</v>
      </c>
      <c r="FN30">
        <v>0.38</v>
      </c>
      <c r="FO30">
        <v>0.03</v>
      </c>
      <c r="FP30">
        <v>-3.8723342614315701</v>
      </c>
      <c r="FQ30">
        <v>-0.53748168850709299</v>
      </c>
      <c r="FR30">
        <v>0.1132716447204178</v>
      </c>
      <c r="FS30">
        <v>-1</v>
      </c>
      <c r="FT30">
        <v>0.1683531450332412</v>
      </c>
      <c r="FU30">
        <v>-1.405878673085496E-2</v>
      </c>
      <c r="FV30">
        <v>2.12400795845726E-3</v>
      </c>
      <c r="FW30">
        <v>-1</v>
      </c>
      <c r="FX30">
        <v>0</v>
      </c>
      <c r="FY30">
        <v>0</v>
      </c>
      <c r="FZ30" t="s">
        <v>418</v>
      </c>
      <c r="GA30">
        <v>2.93527</v>
      </c>
      <c r="GB30">
        <v>2.8334199999999998</v>
      </c>
      <c r="GC30">
        <v>9.0114E-2</v>
      </c>
      <c r="GD30">
        <v>8.8032799999999994E-2</v>
      </c>
      <c r="GE30">
        <v>0.120808</v>
      </c>
      <c r="GF30">
        <v>0.11000600000000001</v>
      </c>
      <c r="GG30">
        <v>23562.7</v>
      </c>
      <c r="GH30">
        <v>29836.6</v>
      </c>
      <c r="GI30">
        <v>23295.1</v>
      </c>
      <c r="GJ30">
        <v>29967</v>
      </c>
      <c r="GK30">
        <v>27847.5</v>
      </c>
      <c r="GL30">
        <v>37883.300000000003</v>
      </c>
      <c r="GM30">
        <v>32865.599999999999</v>
      </c>
      <c r="GN30">
        <v>44422</v>
      </c>
      <c r="GO30">
        <v>2.0045500000000001</v>
      </c>
      <c r="GP30">
        <v>1.92855</v>
      </c>
      <c r="GQ30">
        <v>1.8596600000000001E-2</v>
      </c>
      <c r="GR30">
        <v>0</v>
      </c>
      <c r="GS30">
        <v>26.878599999999999</v>
      </c>
      <c r="GT30">
        <v>999.9</v>
      </c>
      <c r="GU30">
        <v>64.7</v>
      </c>
      <c r="GV30">
        <v>28.2</v>
      </c>
      <c r="GW30">
        <v>25.072900000000001</v>
      </c>
      <c r="GX30">
        <v>61.21</v>
      </c>
      <c r="GY30">
        <v>36.225999999999999</v>
      </c>
      <c r="GZ30">
        <v>1</v>
      </c>
      <c r="HA30">
        <v>0.20197699999999999</v>
      </c>
      <c r="HB30">
        <v>0.21002499999999999</v>
      </c>
      <c r="HC30">
        <v>20.339600000000001</v>
      </c>
      <c r="HD30">
        <v>5.2130999999999998</v>
      </c>
      <c r="HE30">
        <v>11.872199999999999</v>
      </c>
      <c r="HF30">
        <v>4.9852499999999997</v>
      </c>
      <c r="HG30">
        <v>3.2839999999999998</v>
      </c>
      <c r="HH30">
        <v>9999</v>
      </c>
      <c r="HI30">
        <v>9999</v>
      </c>
      <c r="HJ30">
        <v>9999</v>
      </c>
      <c r="HK30">
        <v>999.9</v>
      </c>
      <c r="HL30">
        <v>1.8544</v>
      </c>
      <c r="HM30">
        <v>1.8605100000000001</v>
      </c>
      <c r="HN30">
        <v>1.85792</v>
      </c>
      <c r="HO30">
        <v>1.85928</v>
      </c>
      <c r="HP30">
        <v>1.8585400000000001</v>
      </c>
      <c r="HQ30">
        <v>1.8591299999999999</v>
      </c>
      <c r="HR30">
        <v>1.85751</v>
      </c>
      <c r="HS30">
        <v>1.8609500000000001</v>
      </c>
      <c r="HT30">
        <v>5</v>
      </c>
      <c r="HU30">
        <v>0</v>
      </c>
      <c r="HV30">
        <v>0</v>
      </c>
      <c r="HW30">
        <v>0</v>
      </c>
      <c r="HX30" t="s">
        <v>419</v>
      </c>
      <c r="HY30" t="s">
        <v>420</v>
      </c>
      <c r="HZ30" t="s">
        <v>421</v>
      </c>
      <c r="IA30" t="s">
        <v>421</v>
      </c>
      <c r="IB30" t="s">
        <v>421</v>
      </c>
      <c r="IC30" t="s">
        <v>421</v>
      </c>
      <c r="ID30">
        <v>0</v>
      </c>
      <c r="IE30">
        <v>100</v>
      </c>
      <c r="IF30">
        <v>100</v>
      </c>
      <c r="IG30">
        <v>1.667</v>
      </c>
      <c r="IH30">
        <v>0.37190000000000001</v>
      </c>
      <c r="II30">
        <v>1.0146950069662271</v>
      </c>
      <c r="IJ30">
        <v>1.6187016317407189E-3</v>
      </c>
      <c r="IK30">
        <v>1.4341569744255341E-7</v>
      </c>
      <c r="IL30">
        <v>-2.4096625942085749E-10</v>
      </c>
      <c r="IM30">
        <v>0.37193500000000412</v>
      </c>
      <c r="IN30">
        <v>0</v>
      </c>
      <c r="IO30">
        <v>0</v>
      </c>
      <c r="IP30">
        <v>0</v>
      </c>
      <c r="IQ30">
        <v>4</v>
      </c>
      <c r="IR30">
        <v>2205</v>
      </c>
      <c r="IS30">
        <v>1</v>
      </c>
      <c r="IT30">
        <v>21</v>
      </c>
      <c r="IU30">
        <v>4.9000000000000004</v>
      </c>
      <c r="IV30">
        <v>4.5999999999999996</v>
      </c>
      <c r="IW30">
        <v>0.96435499999999996</v>
      </c>
      <c r="IX30">
        <v>2.4230999999999998</v>
      </c>
      <c r="IY30">
        <v>1.49414</v>
      </c>
      <c r="IZ30">
        <v>2.32544</v>
      </c>
      <c r="JA30">
        <v>1.69434</v>
      </c>
      <c r="JB30">
        <v>2.3925800000000002</v>
      </c>
      <c r="JC30">
        <v>32.8202</v>
      </c>
      <c r="JD30">
        <v>16.005800000000001</v>
      </c>
      <c r="JE30">
        <v>18</v>
      </c>
      <c r="JF30">
        <v>517.62800000000004</v>
      </c>
      <c r="JG30">
        <v>496.66899999999998</v>
      </c>
      <c r="JH30">
        <v>27.450900000000001</v>
      </c>
      <c r="JI30">
        <v>29.940999999999999</v>
      </c>
      <c r="JJ30">
        <v>30.000499999999999</v>
      </c>
      <c r="JK30">
        <v>29.622599999999998</v>
      </c>
      <c r="JL30">
        <v>29.548400000000001</v>
      </c>
      <c r="JM30">
        <v>19.383800000000001</v>
      </c>
      <c r="JN30">
        <v>24.343299999999999</v>
      </c>
      <c r="JO30">
        <v>40.450099999999999</v>
      </c>
      <c r="JP30">
        <v>27.447700000000001</v>
      </c>
      <c r="JQ30">
        <v>396.63</v>
      </c>
      <c r="JR30">
        <v>22.540900000000001</v>
      </c>
      <c r="JS30">
        <v>99.023499999999999</v>
      </c>
      <c r="JT30">
        <v>99.794799999999995</v>
      </c>
    </row>
    <row r="31" spans="1:280" x14ac:dyDescent="0.25">
      <c r="A31">
        <v>15</v>
      </c>
      <c r="B31">
        <v>1674745886</v>
      </c>
      <c r="C31">
        <v>140</v>
      </c>
      <c r="D31" t="s">
        <v>448</v>
      </c>
      <c r="E31" t="s">
        <v>449</v>
      </c>
      <c r="F31" t="s">
        <v>412</v>
      </c>
      <c r="G31" t="s">
        <v>413</v>
      </c>
      <c r="H31" t="s">
        <v>414</v>
      </c>
      <c r="I31">
        <v>1674745886</v>
      </c>
      <c r="J31">
        <f t="shared" si="0"/>
        <v>1.8892462079871178E-3</v>
      </c>
      <c r="K31">
        <f t="shared" si="1"/>
        <v>1.8892462079871177</v>
      </c>
      <c r="L31">
        <f t="shared" si="2"/>
        <v>-3.7138976006569382</v>
      </c>
      <c r="M31">
        <f t="shared" si="3"/>
        <v>400.01</v>
      </c>
      <c r="N31">
        <f t="shared" si="4"/>
        <v>430.01160049881082</v>
      </c>
      <c r="O31">
        <f t="shared" si="5"/>
        <v>42.645275440119178</v>
      </c>
      <c r="P31">
        <f t="shared" si="6"/>
        <v>39.669945203837003</v>
      </c>
      <c r="Q31">
        <f t="shared" si="7"/>
        <v>0.16032550377263038</v>
      </c>
      <c r="R31">
        <f t="shared" si="8"/>
        <v>2.9178095631853456</v>
      </c>
      <c r="S31">
        <f t="shared" si="9"/>
        <v>0.15558733142162415</v>
      </c>
      <c r="T31">
        <f t="shared" si="10"/>
        <v>9.7656124050054721E-2</v>
      </c>
      <c r="U31">
        <f t="shared" si="11"/>
        <v>4.7481761751039997E-3</v>
      </c>
      <c r="V31">
        <f t="shared" si="12"/>
        <v>27.511801844618709</v>
      </c>
      <c r="W31">
        <f t="shared" si="13"/>
        <v>27.197199999999999</v>
      </c>
      <c r="X31">
        <f t="shared" si="14"/>
        <v>3.6208238300360094</v>
      </c>
      <c r="Y31">
        <f t="shared" si="15"/>
        <v>64.635860102255762</v>
      </c>
      <c r="Z31">
        <f t="shared" si="16"/>
        <v>2.4534851037845198</v>
      </c>
      <c r="AA31">
        <f t="shared" si="17"/>
        <v>3.7958574387391719</v>
      </c>
      <c r="AB31">
        <f t="shared" si="18"/>
        <v>1.1673387262514896</v>
      </c>
      <c r="AC31">
        <f t="shared" si="19"/>
        <v>-83.31575777223189</v>
      </c>
      <c r="AD31">
        <f t="shared" si="20"/>
        <v>127.00801596022021</v>
      </c>
      <c r="AE31">
        <f t="shared" si="21"/>
        <v>9.4505483670384471</v>
      </c>
      <c r="AF31">
        <f t="shared" si="22"/>
        <v>53.147554731201865</v>
      </c>
      <c r="AG31">
        <v>0</v>
      </c>
      <c r="AH31">
        <v>0</v>
      </c>
      <c r="AI31">
        <f t="shared" si="23"/>
        <v>1</v>
      </c>
      <c r="AJ31">
        <f t="shared" si="24"/>
        <v>0</v>
      </c>
      <c r="AK31">
        <f t="shared" si="25"/>
        <v>52343.154895981424</v>
      </c>
      <c r="AL31" t="s">
        <v>415</v>
      </c>
      <c r="AM31" t="s">
        <v>415</v>
      </c>
      <c r="AN31">
        <v>0</v>
      </c>
      <c r="AO31">
        <v>0</v>
      </c>
      <c r="AP31" t="e">
        <f t="shared" si="26"/>
        <v>#DIV/0!</v>
      </c>
      <c r="AQ31">
        <v>0</v>
      </c>
      <c r="AR31" t="s">
        <v>415</v>
      </c>
      <c r="AS31" t="s">
        <v>415</v>
      </c>
      <c r="AT31">
        <v>0</v>
      </c>
      <c r="AU31">
        <v>0</v>
      </c>
      <c r="AV31" t="e">
        <f t="shared" si="27"/>
        <v>#DIV/0!</v>
      </c>
      <c r="AW31">
        <v>0.5</v>
      </c>
      <c r="AX31">
        <f t="shared" si="28"/>
        <v>2.0991936774143998E-2</v>
      </c>
      <c r="AY31">
        <f t="shared" si="29"/>
        <v>-3.7138976006569382</v>
      </c>
      <c r="AZ31" t="e">
        <f t="shared" si="30"/>
        <v>#DIV/0!</v>
      </c>
      <c r="BA31">
        <f t="shared" si="31"/>
        <v>-176.92019753181552</v>
      </c>
      <c r="BB31" t="e">
        <f t="shared" si="32"/>
        <v>#DIV/0!</v>
      </c>
      <c r="BC31" t="e">
        <f t="shared" si="33"/>
        <v>#DIV/0!</v>
      </c>
      <c r="BD31" t="s">
        <v>415</v>
      </c>
      <c r="BE31">
        <v>0</v>
      </c>
      <c r="BF31" t="e">
        <f t="shared" si="34"/>
        <v>#DIV/0!</v>
      </c>
      <c r="BG31" t="e">
        <f t="shared" si="35"/>
        <v>#DIV/0!</v>
      </c>
      <c r="BH31" t="e">
        <f t="shared" si="36"/>
        <v>#DIV/0!</v>
      </c>
      <c r="BI31" t="e">
        <f t="shared" si="37"/>
        <v>#DIV/0!</v>
      </c>
      <c r="BJ31" t="e">
        <f t="shared" si="38"/>
        <v>#DIV/0!</v>
      </c>
      <c r="BK31" t="e">
        <f t="shared" si="39"/>
        <v>#DIV/0!</v>
      </c>
      <c r="BL31" t="e">
        <f t="shared" si="40"/>
        <v>#DIV/0!</v>
      </c>
      <c r="BM31" t="e">
        <f t="shared" si="41"/>
        <v>#DIV/0!</v>
      </c>
      <c r="CV31">
        <f t="shared" si="42"/>
        <v>4.9990399999999997E-2</v>
      </c>
      <c r="CW31">
        <f t="shared" si="43"/>
        <v>2.0991936774143998E-2</v>
      </c>
      <c r="CX31">
        <f t="shared" si="44"/>
        <v>0.41991935999999996</v>
      </c>
      <c r="CY31">
        <f t="shared" si="45"/>
        <v>9.4981759999999998E-2</v>
      </c>
      <c r="CZ31">
        <v>6</v>
      </c>
      <c r="DA31">
        <v>0.5</v>
      </c>
      <c r="DB31" t="s">
        <v>416</v>
      </c>
      <c r="DC31">
        <v>2</v>
      </c>
      <c r="DD31">
        <v>1674745886</v>
      </c>
      <c r="DE31">
        <v>400.01</v>
      </c>
      <c r="DF31">
        <v>396.46100000000001</v>
      </c>
      <c r="DG31">
        <v>24.739599999999999</v>
      </c>
      <c r="DH31">
        <v>22.5291</v>
      </c>
      <c r="DI31">
        <v>398.34300000000002</v>
      </c>
      <c r="DJ31">
        <v>24.367699999999999</v>
      </c>
      <c r="DK31">
        <v>500.11500000000001</v>
      </c>
      <c r="DL31">
        <v>99.072699999999998</v>
      </c>
      <c r="DM31">
        <v>9.96837E-2</v>
      </c>
      <c r="DN31">
        <v>28.0046</v>
      </c>
      <c r="DO31">
        <v>27.197199999999999</v>
      </c>
      <c r="DP31">
        <v>999.9</v>
      </c>
      <c r="DQ31">
        <v>0</v>
      </c>
      <c r="DR31">
        <v>0</v>
      </c>
      <c r="DS31">
        <v>10026.200000000001</v>
      </c>
      <c r="DT31">
        <v>0</v>
      </c>
      <c r="DU31">
        <v>295.56799999999998</v>
      </c>
      <c r="DV31">
        <v>3.5491000000000001</v>
      </c>
      <c r="DW31">
        <v>410.15699999999998</v>
      </c>
      <c r="DX31">
        <v>405.59899999999999</v>
      </c>
      <c r="DY31">
        <v>2.2105199999999998</v>
      </c>
      <c r="DZ31">
        <v>396.46100000000001</v>
      </c>
      <c r="EA31">
        <v>22.5291</v>
      </c>
      <c r="EB31">
        <v>2.4510200000000002</v>
      </c>
      <c r="EC31">
        <v>2.2320199999999999</v>
      </c>
      <c r="ED31">
        <v>20.704899999999999</v>
      </c>
      <c r="EE31">
        <v>19.193999999999999</v>
      </c>
      <c r="EF31">
        <v>4.9990399999999997E-2</v>
      </c>
      <c r="EG31">
        <v>0</v>
      </c>
      <c r="EH31">
        <v>0</v>
      </c>
      <c r="EI31">
        <v>0</v>
      </c>
      <c r="EJ31">
        <v>592.67999999999995</v>
      </c>
      <c r="EK31">
        <v>4.9990399999999997E-2</v>
      </c>
      <c r="EL31">
        <v>116.22</v>
      </c>
      <c r="EM31">
        <v>0.9</v>
      </c>
      <c r="EN31">
        <v>36.125</v>
      </c>
      <c r="EO31">
        <v>41.25</v>
      </c>
      <c r="EP31">
        <v>38.686999999999998</v>
      </c>
      <c r="EQ31">
        <v>40.811999999999998</v>
      </c>
      <c r="ER31">
        <v>38.875</v>
      </c>
      <c r="ES31">
        <v>0</v>
      </c>
      <c r="ET31">
        <v>0</v>
      </c>
      <c r="EU31">
        <v>0</v>
      </c>
      <c r="EV31">
        <v>1674745885.7</v>
      </c>
      <c r="EW31">
        <v>0</v>
      </c>
      <c r="EX31">
        <v>590.69653846153847</v>
      </c>
      <c r="EY31">
        <v>4.4994872040944829</v>
      </c>
      <c r="EZ31">
        <v>-8.5941881120166919</v>
      </c>
      <c r="FA31">
        <v>117.46384615384611</v>
      </c>
      <c r="FB31">
        <v>15</v>
      </c>
      <c r="FC31">
        <v>1674745599</v>
      </c>
      <c r="FD31" t="s">
        <v>417</v>
      </c>
      <c r="FE31">
        <v>1674745579.5</v>
      </c>
      <c r="FF31">
        <v>1674745599</v>
      </c>
      <c r="FG31">
        <v>1</v>
      </c>
      <c r="FH31">
        <v>0.57899999999999996</v>
      </c>
      <c r="FI31">
        <v>0.25</v>
      </c>
      <c r="FJ31">
        <v>1.7290000000000001</v>
      </c>
      <c r="FK31">
        <v>0.372</v>
      </c>
      <c r="FL31">
        <v>439</v>
      </c>
      <c r="FM31">
        <v>25</v>
      </c>
      <c r="FN31">
        <v>0.38</v>
      </c>
      <c r="FO31">
        <v>0.03</v>
      </c>
      <c r="FP31">
        <v>-3.8092495006096669</v>
      </c>
      <c r="FQ31">
        <v>1.4490350744179279</v>
      </c>
      <c r="FR31">
        <v>0.15372044353895989</v>
      </c>
      <c r="FS31">
        <v>-1</v>
      </c>
      <c r="FT31">
        <v>0.16463648661722599</v>
      </c>
      <c r="FU31">
        <v>-2.4162903510768309E-2</v>
      </c>
      <c r="FV31">
        <v>2.3971480626795829E-3</v>
      </c>
      <c r="FW31">
        <v>-1</v>
      </c>
      <c r="FX31">
        <v>0</v>
      </c>
      <c r="FY31">
        <v>0</v>
      </c>
      <c r="FZ31" t="s">
        <v>418</v>
      </c>
      <c r="GA31">
        <v>2.9353600000000002</v>
      </c>
      <c r="GB31">
        <v>2.8333699999999999</v>
      </c>
      <c r="GC31">
        <v>9.0138200000000002E-2</v>
      </c>
      <c r="GD31">
        <v>8.8064100000000006E-2</v>
      </c>
      <c r="GE31">
        <v>0.120814</v>
      </c>
      <c r="GF31">
        <v>0.11014500000000001</v>
      </c>
      <c r="GG31">
        <v>23562.400000000001</v>
      </c>
      <c r="GH31">
        <v>29834.7</v>
      </c>
      <c r="GI31">
        <v>23295.4</v>
      </c>
      <c r="GJ31">
        <v>29966.1</v>
      </c>
      <c r="GK31">
        <v>27848</v>
      </c>
      <c r="GL31">
        <v>37876.199999999997</v>
      </c>
      <c r="GM31">
        <v>32866.5</v>
      </c>
      <c r="GN31">
        <v>44420.9</v>
      </c>
      <c r="GO31">
        <v>2.00427</v>
      </c>
      <c r="GP31">
        <v>1.9281299999999999</v>
      </c>
      <c r="GQ31">
        <v>1.9561499999999999E-2</v>
      </c>
      <c r="GR31">
        <v>0</v>
      </c>
      <c r="GS31">
        <v>26.877300000000002</v>
      </c>
      <c r="GT31">
        <v>999.9</v>
      </c>
      <c r="GU31">
        <v>64.8</v>
      </c>
      <c r="GV31">
        <v>28.2</v>
      </c>
      <c r="GW31">
        <v>25.113199999999999</v>
      </c>
      <c r="GX31">
        <v>60.93</v>
      </c>
      <c r="GY31">
        <v>35.544899999999998</v>
      </c>
      <c r="GZ31">
        <v>1</v>
      </c>
      <c r="HA31">
        <v>0.20322200000000001</v>
      </c>
      <c r="HB31">
        <v>0.22333900000000001</v>
      </c>
      <c r="HC31">
        <v>20.339400000000001</v>
      </c>
      <c r="HD31">
        <v>5.2137000000000002</v>
      </c>
      <c r="HE31">
        <v>11.872199999999999</v>
      </c>
      <c r="HF31">
        <v>4.9850000000000003</v>
      </c>
      <c r="HG31">
        <v>3.2839999999999998</v>
      </c>
      <c r="HH31">
        <v>9999</v>
      </c>
      <c r="HI31">
        <v>9999</v>
      </c>
      <c r="HJ31">
        <v>9999</v>
      </c>
      <c r="HK31">
        <v>999.9</v>
      </c>
      <c r="HL31">
        <v>1.8544</v>
      </c>
      <c r="HM31">
        <v>1.86052</v>
      </c>
      <c r="HN31">
        <v>1.85791</v>
      </c>
      <c r="HO31">
        <v>1.85928</v>
      </c>
      <c r="HP31">
        <v>1.8585499999999999</v>
      </c>
      <c r="HQ31">
        <v>1.8591299999999999</v>
      </c>
      <c r="HR31">
        <v>1.85754</v>
      </c>
      <c r="HS31">
        <v>1.8609500000000001</v>
      </c>
      <c r="HT31">
        <v>5</v>
      </c>
      <c r="HU31">
        <v>0</v>
      </c>
      <c r="HV31">
        <v>0</v>
      </c>
      <c r="HW31">
        <v>0</v>
      </c>
      <c r="HX31" t="s">
        <v>419</v>
      </c>
      <c r="HY31" t="s">
        <v>420</v>
      </c>
      <c r="HZ31" t="s">
        <v>421</v>
      </c>
      <c r="IA31" t="s">
        <v>421</v>
      </c>
      <c r="IB31" t="s">
        <v>421</v>
      </c>
      <c r="IC31" t="s">
        <v>421</v>
      </c>
      <c r="ID31">
        <v>0</v>
      </c>
      <c r="IE31">
        <v>100</v>
      </c>
      <c r="IF31">
        <v>100</v>
      </c>
      <c r="IG31">
        <v>1.667</v>
      </c>
      <c r="IH31">
        <v>0.37190000000000001</v>
      </c>
      <c r="II31">
        <v>1.0146950069662271</v>
      </c>
      <c r="IJ31">
        <v>1.6187016317407189E-3</v>
      </c>
      <c r="IK31">
        <v>1.4341569744255341E-7</v>
      </c>
      <c r="IL31">
        <v>-2.4096625942085749E-10</v>
      </c>
      <c r="IM31">
        <v>0.37193500000000412</v>
      </c>
      <c r="IN31">
        <v>0</v>
      </c>
      <c r="IO31">
        <v>0</v>
      </c>
      <c r="IP31">
        <v>0</v>
      </c>
      <c r="IQ31">
        <v>4</v>
      </c>
      <c r="IR31">
        <v>2205</v>
      </c>
      <c r="IS31">
        <v>1</v>
      </c>
      <c r="IT31">
        <v>21</v>
      </c>
      <c r="IU31">
        <v>5.0999999999999996</v>
      </c>
      <c r="IV31">
        <v>4.8</v>
      </c>
      <c r="IW31">
        <v>0.96435499999999996</v>
      </c>
      <c r="IX31">
        <v>2.4084500000000002</v>
      </c>
      <c r="IY31">
        <v>1.49414</v>
      </c>
      <c r="IZ31">
        <v>2.32544</v>
      </c>
      <c r="JA31">
        <v>1.69434</v>
      </c>
      <c r="JB31">
        <v>2.3913600000000002</v>
      </c>
      <c r="JC31">
        <v>32.842399999999998</v>
      </c>
      <c r="JD31">
        <v>16.005800000000001</v>
      </c>
      <c r="JE31">
        <v>18</v>
      </c>
      <c r="JF31">
        <v>517.601</v>
      </c>
      <c r="JG31">
        <v>496.52100000000002</v>
      </c>
      <c r="JH31">
        <v>27.4404</v>
      </c>
      <c r="JI31">
        <v>29.9526</v>
      </c>
      <c r="JJ31">
        <v>30.000599999999999</v>
      </c>
      <c r="JK31">
        <v>29.639800000000001</v>
      </c>
      <c r="JL31">
        <v>29.566199999999998</v>
      </c>
      <c r="JM31">
        <v>19.3887</v>
      </c>
      <c r="JN31">
        <v>24.343299999999999</v>
      </c>
      <c r="JO31">
        <v>40.830300000000001</v>
      </c>
      <c r="JP31">
        <v>27.436399999999999</v>
      </c>
      <c r="JQ31">
        <v>396.29700000000003</v>
      </c>
      <c r="JR31">
        <v>22.5884</v>
      </c>
      <c r="JS31">
        <v>99.025400000000005</v>
      </c>
      <c r="JT31">
        <v>99.792100000000005</v>
      </c>
    </row>
    <row r="32" spans="1:280" x14ac:dyDescent="0.25">
      <c r="A32">
        <v>16</v>
      </c>
      <c r="B32">
        <v>1674745896</v>
      </c>
      <c r="C32">
        <v>150</v>
      </c>
      <c r="D32" t="s">
        <v>450</v>
      </c>
      <c r="E32" t="s">
        <v>451</v>
      </c>
      <c r="F32" t="s">
        <v>412</v>
      </c>
      <c r="G32" t="s">
        <v>413</v>
      </c>
      <c r="H32" t="s">
        <v>414</v>
      </c>
      <c r="I32">
        <v>1674745896</v>
      </c>
      <c r="J32">
        <f t="shared" si="0"/>
        <v>1.8616174852898841E-3</v>
      </c>
      <c r="K32">
        <f t="shared" si="1"/>
        <v>1.8616174852898841</v>
      </c>
      <c r="L32">
        <f t="shared" si="2"/>
        <v>-3.7714038983782263</v>
      </c>
      <c r="M32">
        <f t="shared" si="3"/>
        <v>400.01499999999999</v>
      </c>
      <c r="N32">
        <f t="shared" si="4"/>
        <v>431.15576989328935</v>
      </c>
      <c r="O32">
        <f t="shared" si="5"/>
        <v>42.757623708359667</v>
      </c>
      <c r="P32">
        <f t="shared" si="6"/>
        <v>39.669400346730001</v>
      </c>
      <c r="Q32">
        <f t="shared" si="7"/>
        <v>0.15798976805337214</v>
      </c>
      <c r="R32">
        <f t="shared" si="8"/>
        <v>2.9120851009524134</v>
      </c>
      <c r="S32">
        <f t="shared" si="9"/>
        <v>0.15337774984258384</v>
      </c>
      <c r="T32">
        <f t="shared" si="10"/>
        <v>9.6264250672126836E-2</v>
      </c>
      <c r="U32">
        <f t="shared" si="11"/>
        <v>4.7481761751039997E-3</v>
      </c>
      <c r="V32">
        <f t="shared" si="12"/>
        <v>27.515119945647804</v>
      </c>
      <c r="W32">
        <f t="shared" si="13"/>
        <v>27.200500000000002</v>
      </c>
      <c r="X32">
        <f t="shared" si="14"/>
        <v>3.6215246353041635</v>
      </c>
      <c r="Y32">
        <f t="shared" si="15"/>
        <v>64.679961091967101</v>
      </c>
      <c r="Z32">
        <f t="shared" si="16"/>
        <v>2.4547297798896004</v>
      </c>
      <c r="AA32">
        <f t="shared" si="17"/>
        <v>3.795193655727886</v>
      </c>
      <c r="AB32">
        <f t="shared" si="18"/>
        <v>1.1667948554145631</v>
      </c>
      <c r="AC32">
        <f t="shared" si="19"/>
        <v>-82.097331101283885</v>
      </c>
      <c r="AD32">
        <f t="shared" si="20"/>
        <v>125.76976153519573</v>
      </c>
      <c r="AE32">
        <f t="shared" si="21"/>
        <v>9.3768211767640679</v>
      </c>
      <c r="AF32">
        <f t="shared" si="22"/>
        <v>53.053999786851008</v>
      </c>
      <c r="AG32">
        <v>0</v>
      </c>
      <c r="AH32">
        <v>0</v>
      </c>
      <c r="AI32">
        <f t="shared" si="23"/>
        <v>1</v>
      </c>
      <c r="AJ32">
        <f t="shared" si="24"/>
        <v>0</v>
      </c>
      <c r="AK32">
        <f t="shared" si="25"/>
        <v>52179.639214447729</v>
      </c>
      <c r="AL32" t="s">
        <v>415</v>
      </c>
      <c r="AM32" t="s">
        <v>415</v>
      </c>
      <c r="AN32">
        <v>0</v>
      </c>
      <c r="AO32">
        <v>0</v>
      </c>
      <c r="AP32" t="e">
        <f t="shared" si="26"/>
        <v>#DIV/0!</v>
      </c>
      <c r="AQ32">
        <v>0</v>
      </c>
      <c r="AR32" t="s">
        <v>415</v>
      </c>
      <c r="AS32" t="s">
        <v>415</v>
      </c>
      <c r="AT32">
        <v>0</v>
      </c>
      <c r="AU32">
        <v>0</v>
      </c>
      <c r="AV32" t="e">
        <f t="shared" si="27"/>
        <v>#DIV/0!</v>
      </c>
      <c r="AW32">
        <v>0.5</v>
      </c>
      <c r="AX32">
        <f t="shared" si="28"/>
        <v>2.0991936774143998E-2</v>
      </c>
      <c r="AY32">
        <f t="shared" si="29"/>
        <v>-3.7714038983782263</v>
      </c>
      <c r="AZ32" t="e">
        <f t="shared" si="30"/>
        <v>#DIV/0!</v>
      </c>
      <c r="BA32">
        <f t="shared" si="31"/>
        <v>-179.65964450805257</v>
      </c>
      <c r="BB32" t="e">
        <f t="shared" si="32"/>
        <v>#DIV/0!</v>
      </c>
      <c r="BC32" t="e">
        <f t="shared" si="33"/>
        <v>#DIV/0!</v>
      </c>
      <c r="BD32" t="s">
        <v>415</v>
      </c>
      <c r="BE32">
        <v>0</v>
      </c>
      <c r="BF32" t="e">
        <f t="shared" si="34"/>
        <v>#DIV/0!</v>
      </c>
      <c r="BG32" t="e">
        <f t="shared" si="35"/>
        <v>#DIV/0!</v>
      </c>
      <c r="BH32" t="e">
        <f t="shared" si="36"/>
        <v>#DIV/0!</v>
      </c>
      <c r="BI32" t="e">
        <f t="shared" si="37"/>
        <v>#DIV/0!</v>
      </c>
      <c r="BJ32" t="e">
        <f t="shared" si="38"/>
        <v>#DIV/0!</v>
      </c>
      <c r="BK32" t="e">
        <f t="shared" si="39"/>
        <v>#DIV/0!</v>
      </c>
      <c r="BL32" t="e">
        <f t="shared" si="40"/>
        <v>#DIV/0!</v>
      </c>
      <c r="BM32" t="e">
        <f t="shared" si="41"/>
        <v>#DIV/0!</v>
      </c>
      <c r="CV32">
        <f t="shared" si="42"/>
        <v>4.9990399999999997E-2</v>
      </c>
      <c r="CW32">
        <f t="shared" si="43"/>
        <v>2.0991936774143998E-2</v>
      </c>
      <c r="CX32">
        <f t="shared" si="44"/>
        <v>0.41991935999999996</v>
      </c>
      <c r="CY32">
        <f t="shared" si="45"/>
        <v>9.4981759999999998E-2</v>
      </c>
      <c r="CZ32">
        <v>6</v>
      </c>
      <c r="DA32">
        <v>0.5</v>
      </c>
      <c r="DB32" t="s">
        <v>416</v>
      </c>
      <c r="DC32">
        <v>2</v>
      </c>
      <c r="DD32">
        <v>1674745896</v>
      </c>
      <c r="DE32">
        <v>400.01499999999999</v>
      </c>
      <c r="DF32">
        <v>396.38400000000001</v>
      </c>
      <c r="DG32">
        <v>24.752800000000001</v>
      </c>
      <c r="DH32">
        <v>22.5748</v>
      </c>
      <c r="DI32">
        <v>398.34800000000001</v>
      </c>
      <c r="DJ32">
        <v>24.3809</v>
      </c>
      <c r="DK32">
        <v>500.14800000000002</v>
      </c>
      <c r="DL32">
        <v>99.069699999999997</v>
      </c>
      <c r="DM32">
        <v>0.100082</v>
      </c>
      <c r="DN32">
        <v>28.0016</v>
      </c>
      <c r="DO32">
        <v>27.200500000000002</v>
      </c>
      <c r="DP32">
        <v>999.9</v>
      </c>
      <c r="DQ32">
        <v>0</v>
      </c>
      <c r="DR32">
        <v>0</v>
      </c>
      <c r="DS32">
        <v>9993.75</v>
      </c>
      <c r="DT32">
        <v>0</v>
      </c>
      <c r="DU32">
        <v>294.58300000000003</v>
      </c>
      <c r="DV32">
        <v>3.6311599999999999</v>
      </c>
      <c r="DW32">
        <v>410.16800000000001</v>
      </c>
      <c r="DX32">
        <v>405.53899999999999</v>
      </c>
      <c r="DY32">
        <v>2.1780499999999998</v>
      </c>
      <c r="DZ32">
        <v>396.38400000000001</v>
      </c>
      <c r="EA32">
        <v>22.5748</v>
      </c>
      <c r="EB32">
        <v>2.4522499999999998</v>
      </c>
      <c r="EC32">
        <v>2.2364799999999998</v>
      </c>
      <c r="ED32">
        <v>20.713000000000001</v>
      </c>
      <c r="EE32">
        <v>19.225999999999999</v>
      </c>
      <c r="EF32">
        <v>4.9990399999999997E-2</v>
      </c>
      <c r="EG32">
        <v>0</v>
      </c>
      <c r="EH32">
        <v>0</v>
      </c>
      <c r="EI32">
        <v>0</v>
      </c>
      <c r="EJ32">
        <v>591.17999999999995</v>
      </c>
      <c r="EK32">
        <v>4.9990399999999997E-2</v>
      </c>
      <c r="EL32">
        <v>110.24</v>
      </c>
      <c r="EM32">
        <v>-0.02</v>
      </c>
      <c r="EN32">
        <v>36.186999999999998</v>
      </c>
      <c r="EO32">
        <v>41.25</v>
      </c>
      <c r="EP32">
        <v>38.75</v>
      </c>
      <c r="EQ32">
        <v>40.875</v>
      </c>
      <c r="ER32">
        <v>38.875</v>
      </c>
      <c r="ES32">
        <v>0</v>
      </c>
      <c r="ET32">
        <v>0</v>
      </c>
      <c r="EU32">
        <v>0</v>
      </c>
      <c r="EV32">
        <v>1674745895.9000001</v>
      </c>
      <c r="EW32">
        <v>0</v>
      </c>
      <c r="EX32">
        <v>590.76959999999997</v>
      </c>
      <c r="EY32">
        <v>-1.0423076298830249</v>
      </c>
      <c r="EZ32">
        <v>-18.367692301616302</v>
      </c>
      <c r="FA32">
        <v>114.41</v>
      </c>
      <c r="FB32">
        <v>15</v>
      </c>
      <c r="FC32">
        <v>1674745599</v>
      </c>
      <c r="FD32" t="s">
        <v>417</v>
      </c>
      <c r="FE32">
        <v>1674745579.5</v>
      </c>
      <c r="FF32">
        <v>1674745599</v>
      </c>
      <c r="FG32">
        <v>1</v>
      </c>
      <c r="FH32">
        <v>0.57899999999999996</v>
      </c>
      <c r="FI32">
        <v>0.25</v>
      </c>
      <c r="FJ32">
        <v>1.7290000000000001</v>
      </c>
      <c r="FK32">
        <v>0.372</v>
      </c>
      <c r="FL32">
        <v>439</v>
      </c>
      <c r="FM32">
        <v>25</v>
      </c>
      <c r="FN32">
        <v>0.38</v>
      </c>
      <c r="FO32">
        <v>0.03</v>
      </c>
      <c r="FP32">
        <v>-3.7102712874876769</v>
      </c>
      <c r="FQ32">
        <v>-0.1974567338592246</v>
      </c>
      <c r="FR32">
        <v>5.4723997046776787E-2</v>
      </c>
      <c r="FS32">
        <v>-1</v>
      </c>
      <c r="FT32">
        <v>0.16107694153968211</v>
      </c>
      <c r="FU32">
        <v>-1.7708109380548079E-2</v>
      </c>
      <c r="FV32">
        <v>1.766717264562767E-3</v>
      </c>
      <c r="FW32">
        <v>-1</v>
      </c>
      <c r="FX32">
        <v>0</v>
      </c>
      <c r="FY32">
        <v>0</v>
      </c>
      <c r="FZ32" t="s">
        <v>418</v>
      </c>
      <c r="GA32">
        <v>2.9354200000000001</v>
      </c>
      <c r="GB32">
        <v>2.8334899999999998</v>
      </c>
      <c r="GC32">
        <v>9.0132699999999996E-2</v>
      </c>
      <c r="GD32">
        <v>8.8044999999999998E-2</v>
      </c>
      <c r="GE32">
        <v>0.120851</v>
      </c>
      <c r="GF32">
        <v>0.110292</v>
      </c>
      <c r="GG32">
        <v>23561.5</v>
      </c>
      <c r="GH32">
        <v>29834.1</v>
      </c>
      <c r="GI32">
        <v>23294.400000000001</v>
      </c>
      <c r="GJ32">
        <v>29965</v>
      </c>
      <c r="GK32">
        <v>27845.9</v>
      </c>
      <c r="GL32">
        <v>37868.300000000003</v>
      </c>
      <c r="GM32">
        <v>32865.4</v>
      </c>
      <c r="GN32">
        <v>44419.1</v>
      </c>
      <c r="GO32">
        <v>2.0040200000000001</v>
      </c>
      <c r="GP32">
        <v>1.92825</v>
      </c>
      <c r="GQ32">
        <v>2.04593E-2</v>
      </c>
      <c r="GR32">
        <v>0</v>
      </c>
      <c r="GS32">
        <v>26.866</v>
      </c>
      <c r="GT32">
        <v>999.9</v>
      </c>
      <c r="GU32">
        <v>64.900000000000006</v>
      </c>
      <c r="GV32">
        <v>28.2</v>
      </c>
      <c r="GW32">
        <v>25.151199999999999</v>
      </c>
      <c r="GX32">
        <v>60.83</v>
      </c>
      <c r="GY32">
        <v>35.821300000000001</v>
      </c>
      <c r="GZ32">
        <v>1</v>
      </c>
      <c r="HA32">
        <v>0.203961</v>
      </c>
      <c r="HB32">
        <v>0.21396799999999999</v>
      </c>
      <c r="HC32">
        <v>20.339600000000001</v>
      </c>
      <c r="HD32">
        <v>5.2134</v>
      </c>
      <c r="HE32">
        <v>11.872199999999999</v>
      </c>
      <c r="HF32">
        <v>4.98515</v>
      </c>
      <c r="HG32">
        <v>3.2839999999999998</v>
      </c>
      <c r="HH32">
        <v>9999</v>
      </c>
      <c r="HI32">
        <v>9999</v>
      </c>
      <c r="HJ32">
        <v>9999</v>
      </c>
      <c r="HK32">
        <v>999.9</v>
      </c>
      <c r="HL32">
        <v>1.8544</v>
      </c>
      <c r="HM32">
        <v>1.8605100000000001</v>
      </c>
      <c r="HN32">
        <v>1.8579300000000001</v>
      </c>
      <c r="HO32">
        <v>1.85928</v>
      </c>
      <c r="HP32">
        <v>1.8585499999999999</v>
      </c>
      <c r="HQ32">
        <v>1.8591299999999999</v>
      </c>
      <c r="HR32">
        <v>1.8574900000000001</v>
      </c>
      <c r="HS32">
        <v>1.86094</v>
      </c>
      <c r="HT32">
        <v>5</v>
      </c>
      <c r="HU32">
        <v>0</v>
      </c>
      <c r="HV32">
        <v>0</v>
      </c>
      <c r="HW32">
        <v>0</v>
      </c>
      <c r="HX32" t="s">
        <v>419</v>
      </c>
      <c r="HY32" t="s">
        <v>420</v>
      </c>
      <c r="HZ32" t="s">
        <v>421</v>
      </c>
      <c r="IA32" t="s">
        <v>421</v>
      </c>
      <c r="IB32" t="s">
        <v>421</v>
      </c>
      <c r="IC32" t="s">
        <v>421</v>
      </c>
      <c r="ID32">
        <v>0</v>
      </c>
      <c r="IE32">
        <v>100</v>
      </c>
      <c r="IF32">
        <v>100</v>
      </c>
      <c r="IG32">
        <v>1.667</v>
      </c>
      <c r="IH32">
        <v>0.37190000000000001</v>
      </c>
      <c r="II32">
        <v>1.0146950069662271</v>
      </c>
      <c r="IJ32">
        <v>1.6187016317407189E-3</v>
      </c>
      <c r="IK32">
        <v>1.4341569744255341E-7</v>
      </c>
      <c r="IL32">
        <v>-2.4096625942085749E-10</v>
      </c>
      <c r="IM32">
        <v>0.37193500000000412</v>
      </c>
      <c r="IN32">
        <v>0</v>
      </c>
      <c r="IO32">
        <v>0</v>
      </c>
      <c r="IP32">
        <v>0</v>
      </c>
      <c r="IQ32">
        <v>4</v>
      </c>
      <c r="IR32">
        <v>2205</v>
      </c>
      <c r="IS32">
        <v>1</v>
      </c>
      <c r="IT32">
        <v>21</v>
      </c>
      <c r="IU32">
        <v>5.3</v>
      </c>
      <c r="IV32">
        <v>5</v>
      </c>
      <c r="IW32">
        <v>0.96557599999999999</v>
      </c>
      <c r="IX32">
        <v>2.4157700000000002</v>
      </c>
      <c r="IY32">
        <v>1.49414</v>
      </c>
      <c r="IZ32">
        <v>2.323</v>
      </c>
      <c r="JA32">
        <v>1.69434</v>
      </c>
      <c r="JB32">
        <v>2.3962400000000001</v>
      </c>
      <c r="JC32">
        <v>32.864699999999999</v>
      </c>
      <c r="JD32">
        <v>16.005800000000001</v>
      </c>
      <c r="JE32">
        <v>18</v>
      </c>
      <c r="JF32">
        <v>517.58399999999995</v>
      </c>
      <c r="JG32">
        <v>496.77199999999999</v>
      </c>
      <c r="JH32">
        <v>27.4299</v>
      </c>
      <c r="JI32">
        <v>29.964300000000001</v>
      </c>
      <c r="JJ32">
        <v>30.000499999999999</v>
      </c>
      <c r="JK32">
        <v>29.656300000000002</v>
      </c>
      <c r="JL32">
        <v>29.582799999999999</v>
      </c>
      <c r="JM32">
        <v>19.400700000000001</v>
      </c>
      <c r="JN32">
        <v>24.343299999999999</v>
      </c>
      <c r="JO32">
        <v>41.590200000000003</v>
      </c>
      <c r="JP32">
        <v>27.429099999999998</v>
      </c>
      <c r="JQ32">
        <v>396.56700000000001</v>
      </c>
      <c r="JR32">
        <v>22.6188</v>
      </c>
      <c r="JS32">
        <v>99.021699999999996</v>
      </c>
      <c r="JT32">
        <v>99.7881</v>
      </c>
    </row>
    <row r="33" spans="1:280" x14ac:dyDescent="0.25">
      <c r="A33">
        <v>17</v>
      </c>
      <c r="B33">
        <v>1674745906</v>
      </c>
      <c r="C33">
        <v>160</v>
      </c>
      <c r="D33" t="s">
        <v>452</v>
      </c>
      <c r="E33" t="s">
        <v>453</v>
      </c>
      <c r="F33" t="s">
        <v>412</v>
      </c>
      <c r="G33" t="s">
        <v>413</v>
      </c>
      <c r="H33" t="s">
        <v>414</v>
      </c>
      <c r="I33">
        <v>1674745906</v>
      </c>
      <c r="J33">
        <f t="shared" si="0"/>
        <v>1.8371470851490982E-3</v>
      </c>
      <c r="K33">
        <f t="shared" si="1"/>
        <v>1.8371470851490981</v>
      </c>
      <c r="L33">
        <f t="shared" si="2"/>
        <v>-3.6595861457741359</v>
      </c>
      <c r="M33">
        <f t="shared" si="3"/>
        <v>399.95499999999998</v>
      </c>
      <c r="N33">
        <f t="shared" si="4"/>
        <v>430.39868980108469</v>
      </c>
      <c r="O33">
        <f t="shared" si="5"/>
        <v>42.683227713778599</v>
      </c>
      <c r="P33">
        <f t="shared" si="6"/>
        <v>39.664085288350002</v>
      </c>
      <c r="Q33">
        <f t="shared" si="7"/>
        <v>0.15611331201333151</v>
      </c>
      <c r="R33">
        <f t="shared" si="8"/>
        <v>2.9182457792637351</v>
      </c>
      <c r="S33">
        <f t="shared" si="9"/>
        <v>0.15161773132851725</v>
      </c>
      <c r="T33">
        <f t="shared" si="10"/>
        <v>9.515420877926864E-2</v>
      </c>
      <c r="U33">
        <f t="shared" si="11"/>
        <v>4.7481761751039997E-3</v>
      </c>
      <c r="V33">
        <f t="shared" si="12"/>
        <v>27.524058540110197</v>
      </c>
      <c r="W33">
        <f t="shared" si="13"/>
        <v>27.198699999999999</v>
      </c>
      <c r="X33">
        <f t="shared" si="14"/>
        <v>3.6211423632101232</v>
      </c>
      <c r="Y33">
        <f t="shared" si="15"/>
        <v>64.715463040672333</v>
      </c>
      <c r="Z33">
        <f t="shared" si="16"/>
        <v>2.4563062435710004</v>
      </c>
      <c r="AA33">
        <f t="shared" si="17"/>
        <v>3.7955476607302683</v>
      </c>
      <c r="AB33">
        <f t="shared" si="18"/>
        <v>1.1648361196391228</v>
      </c>
      <c r="AC33">
        <f t="shared" si="19"/>
        <v>-81.018186455075224</v>
      </c>
      <c r="AD33">
        <f t="shared" si="20"/>
        <v>126.57075126036582</v>
      </c>
      <c r="AE33">
        <f t="shared" si="21"/>
        <v>9.4166086906546962</v>
      </c>
      <c r="AF33">
        <f t="shared" si="22"/>
        <v>54.973921672120397</v>
      </c>
      <c r="AG33">
        <v>0</v>
      </c>
      <c r="AH33">
        <v>0</v>
      </c>
      <c r="AI33">
        <f t="shared" si="23"/>
        <v>1</v>
      </c>
      <c r="AJ33">
        <f t="shared" si="24"/>
        <v>0</v>
      </c>
      <c r="AK33">
        <f t="shared" si="25"/>
        <v>52355.879768208717</v>
      </c>
      <c r="AL33" t="s">
        <v>415</v>
      </c>
      <c r="AM33" t="s">
        <v>415</v>
      </c>
      <c r="AN33">
        <v>0</v>
      </c>
      <c r="AO33">
        <v>0</v>
      </c>
      <c r="AP33" t="e">
        <f t="shared" si="26"/>
        <v>#DIV/0!</v>
      </c>
      <c r="AQ33">
        <v>0</v>
      </c>
      <c r="AR33" t="s">
        <v>415</v>
      </c>
      <c r="AS33" t="s">
        <v>415</v>
      </c>
      <c r="AT33">
        <v>0</v>
      </c>
      <c r="AU33">
        <v>0</v>
      </c>
      <c r="AV33" t="e">
        <f t="shared" si="27"/>
        <v>#DIV/0!</v>
      </c>
      <c r="AW33">
        <v>0.5</v>
      </c>
      <c r="AX33">
        <f t="shared" si="28"/>
        <v>2.0991936774143998E-2</v>
      </c>
      <c r="AY33">
        <f t="shared" si="29"/>
        <v>-3.6595861457741359</v>
      </c>
      <c r="AZ33" t="e">
        <f t="shared" si="30"/>
        <v>#DIV/0!</v>
      </c>
      <c r="BA33">
        <f t="shared" si="31"/>
        <v>-174.33294436565228</v>
      </c>
      <c r="BB33" t="e">
        <f t="shared" si="32"/>
        <v>#DIV/0!</v>
      </c>
      <c r="BC33" t="e">
        <f t="shared" si="33"/>
        <v>#DIV/0!</v>
      </c>
      <c r="BD33" t="s">
        <v>415</v>
      </c>
      <c r="BE33">
        <v>0</v>
      </c>
      <c r="BF33" t="e">
        <f t="shared" si="34"/>
        <v>#DIV/0!</v>
      </c>
      <c r="BG33" t="e">
        <f t="shared" si="35"/>
        <v>#DIV/0!</v>
      </c>
      <c r="BH33" t="e">
        <f t="shared" si="36"/>
        <v>#DIV/0!</v>
      </c>
      <c r="BI33" t="e">
        <f t="shared" si="37"/>
        <v>#DIV/0!</v>
      </c>
      <c r="BJ33" t="e">
        <f t="shared" si="38"/>
        <v>#DIV/0!</v>
      </c>
      <c r="BK33" t="e">
        <f t="shared" si="39"/>
        <v>#DIV/0!</v>
      </c>
      <c r="BL33" t="e">
        <f t="shared" si="40"/>
        <v>#DIV/0!</v>
      </c>
      <c r="BM33" t="e">
        <f t="shared" si="41"/>
        <v>#DIV/0!</v>
      </c>
      <c r="CV33">
        <f t="shared" si="42"/>
        <v>4.9990399999999997E-2</v>
      </c>
      <c r="CW33">
        <f t="shared" si="43"/>
        <v>2.0991936774143998E-2</v>
      </c>
      <c r="CX33">
        <f t="shared" si="44"/>
        <v>0.41991935999999996</v>
      </c>
      <c r="CY33">
        <f t="shared" si="45"/>
        <v>9.4981759999999998E-2</v>
      </c>
      <c r="CZ33">
        <v>6</v>
      </c>
      <c r="DA33">
        <v>0.5</v>
      </c>
      <c r="DB33" t="s">
        <v>416</v>
      </c>
      <c r="DC33">
        <v>2</v>
      </c>
      <c r="DD33">
        <v>1674745906</v>
      </c>
      <c r="DE33">
        <v>399.95499999999998</v>
      </c>
      <c r="DF33">
        <v>396.44600000000003</v>
      </c>
      <c r="DG33">
        <v>24.7683</v>
      </c>
      <c r="DH33">
        <v>22.6188</v>
      </c>
      <c r="DI33">
        <v>398.28800000000001</v>
      </c>
      <c r="DJ33">
        <v>24.3963</v>
      </c>
      <c r="DK33">
        <v>500.11</v>
      </c>
      <c r="DL33">
        <v>99.071700000000007</v>
      </c>
      <c r="DM33">
        <v>9.9669999999999995E-2</v>
      </c>
      <c r="DN33">
        <v>28.0032</v>
      </c>
      <c r="DO33">
        <v>27.198699999999999</v>
      </c>
      <c r="DP33">
        <v>999.9</v>
      </c>
      <c r="DQ33">
        <v>0</v>
      </c>
      <c r="DR33">
        <v>0</v>
      </c>
      <c r="DS33">
        <v>10028.799999999999</v>
      </c>
      <c r="DT33">
        <v>0</v>
      </c>
      <c r="DU33">
        <v>294.09500000000003</v>
      </c>
      <c r="DV33">
        <v>3.5089100000000002</v>
      </c>
      <c r="DW33">
        <v>410.113</v>
      </c>
      <c r="DX33">
        <v>405.62099999999998</v>
      </c>
      <c r="DY33">
        <v>2.14947</v>
      </c>
      <c r="DZ33">
        <v>396.44600000000003</v>
      </c>
      <c r="EA33">
        <v>22.6188</v>
      </c>
      <c r="EB33">
        <v>2.45383</v>
      </c>
      <c r="EC33">
        <v>2.2408800000000002</v>
      </c>
      <c r="ED33">
        <v>20.723500000000001</v>
      </c>
      <c r="EE33">
        <v>19.2576</v>
      </c>
      <c r="EF33">
        <v>4.9990399999999997E-2</v>
      </c>
      <c r="EG33">
        <v>0</v>
      </c>
      <c r="EH33">
        <v>0</v>
      </c>
      <c r="EI33">
        <v>0</v>
      </c>
      <c r="EJ33">
        <v>591.52</v>
      </c>
      <c r="EK33">
        <v>4.9990399999999997E-2</v>
      </c>
      <c r="EL33">
        <v>114.03</v>
      </c>
      <c r="EM33">
        <v>0.97</v>
      </c>
      <c r="EN33">
        <v>36.186999999999998</v>
      </c>
      <c r="EO33">
        <v>41.311999999999998</v>
      </c>
      <c r="EP33">
        <v>38.75</v>
      </c>
      <c r="EQ33">
        <v>40.875</v>
      </c>
      <c r="ER33">
        <v>38.936999999999998</v>
      </c>
      <c r="ES33">
        <v>0</v>
      </c>
      <c r="ET33">
        <v>0</v>
      </c>
      <c r="EU33">
        <v>0</v>
      </c>
      <c r="EV33">
        <v>1674745906.0999999</v>
      </c>
      <c r="EW33">
        <v>0</v>
      </c>
      <c r="EX33">
        <v>590.61115384615391</v>
      </c>
      <c r="EY33">
        <v>-6.2205128689196938</v>
      </c>
      <c r="EZ33">
        <v>2.231452841887211</v>
      </c>
      <c r="FA33">
        <v>112.7680769230769</v>
      </c>
      <c r="FB33">
        <v>15</v>
      </c>
      <c r="FC33">
        <v>1674745599</v>
      </c>
      <c r="FD33" t="s">
        <v>417</v>
      </c>
      <c r="FE33">
        <v>1674745579.5</v>
      </c>
      <c r="FF33">
        <v>1674745599</v>
      </c>
      <c r="FG33">
        <v>1</v>
      </c>
      <c r="FH33">
        <v>0.57899999999999996</v>
      </c>
      <c r="FI33">
        <v>0.25</v>
      </c>
      <c r="FJ33">
        <v>1.7290000000000001</v>
      </c>
      <c r="FK33">
        <v>0.372</v>
      </c>
      <c r="FL33">
        <v>439</v>
      </c>
      <c r="FM33">
        <v>25</v>
      </c>
      <c r="FN33">
        <v>0.38</v>
      </c>
      <c r="FO33">
        <v>0.03</v>
      </c>
      <c r="FP33">
        <v>-3.7322156675544602</v>
      </c>
      <c r="FQ33">
        <v>3.6522182550773892E-2</v>
      </c>
      <c r="FR33">
        <v>3.7984998502019737E-2</v>
      </c>
      <c r="FS33">
        <v>-1</v>
      </c>
      <c r="FT33">
        <v>0.15842694131082841</v>
      </c>
      <c r="FU33">
        <v>-1.3226747704683271E-2</v>
      </c>
      <c r="FV33">
        <v>1.3113553656782151E-3</v>
      </c>
      <c r="FW33">
        <v>-1</v>
      </c>
      <c r="FX33">
        <v>0</v>
      </c>
      <c r="FY33">
        <v>0</v>
      </c>
      <c r="FZ33" t="s">
        <v>418</v>
      </c>
      <c r="GA33">
        <v>2.9353099999999999</v>
      </c>
      <c r="GB33">
        <v>2.83338</v>
      </c>
      <c r="GC33">
        <v>9.0120599999999995E-2</v>
      </c>
      <c r="GD33">
        <v>8.8053800000000002E-2</v>
      </c>
      <c r="GE33">
        <v>0.120902</v>
      </c>
      <c r="GF33">
        <v>0.110439</v>
      </c>
      <c r="GG33">
        <v>23561.9</v>
      </c>
      <c r="GH33">
        <v>29832.7</v>
      </c>
      <c r="GI33">
        <v>23294.6</v>
      </c>
      <c r="GJ33">
        <v>29963.9</v>
      </c>
      <c r="GK33">
        <v>27844.799999999999</v>
      </c>
      <c r="GL33">
        <v>37861.1</v>
      </c>
      <c r="GM33">
        <v>32866</v>
      </c>
      <c r="GN33">
        <v>44418</v>
      </c>
      <c r="GO33">
        <v>2.0040800000000001</v>
      </c>
      <c r="GP33">
        <v>1.92763</v>
      </c>
      <c r="GQ33">
        <v>2.1040400000000001E-2</v>
      </c>
      <c r="GR33">
        <v>0</v>
      </c>
      <c r="GS33">
        <v>26.854700000000001</v>
      </c>
      <c r="GT33">
        <v>999.9</v>
      </c>
      <c r="GU33">
        <v>65</v>
      </c>
      <c r="GV33">
        <v>28.2</v>
      </c>
      <c r="GW33">
        <v>25.189699999999998</v>
      </c>
      <c r="GX33">
        <v>60.7</v>
      </c>
      <c r="GY33">
        <v>35.941499999999998</v>
      </c>
      <c r="GZ33">
        <v>1</v>
      </c>
      <c r="HA33">
        <v>0.20489099999999999</v>
      </c>
      <c r="HB33">
        <v>0.206511</v>
      </c>
      <c r="HC33">
        <v>20.339300000000001</v>
      </c>
      <c r="HD33">
        <v>5.2141500000000001</v>
      </c>
      <c r="HE33">
        <v>11.872199999999999</v>
      </c>
      <c r="HF33">
        <v>4.9854000000000003</v>
      </c>
      <c r="HG33">
        <v>3.2839800000000001</v>
      </c>
      <c r="HH33">
        <v>9999</v>
      </c>
      <c r="HI33">
        <v>9999</v>
      </c>
      <c r="HJ33">
        <v>9999</v>
      </c>
      <c r="HK33">
        <v>999.9</v>
      </c>
      <c r="HL33">
        <v>1.8544</v>
      </c>
      <c r="HM33">
        <v>1.86053</v>
      </c>
      <c r="HN33">
        <v>1.8579300000000001</v>
      </c>
      <c r="HO33">
        <v>1.8592900000000001</v>
      </c>
      <c r="HP33">
        <v>1.8586</v>
      </c>
      <c r="HQ33">
        <v>1.8591299999999999</v>
      </c>
      <c r="HR33">
        <v>1.8574900000000001</v>
      </c>
      <c r="HS33">
        <v>1.8609500000000001</v>
      </c>
      <c r="HT33">
        <v>5</v>
      </c>
      <c r="HU33">
        <v>0</v>
      </c>
      <c r="HV33">
        <v>0</v>
      </c>
      <c r="HW33">
        <v>0</v>
      </c>
      <c r="HX33" t="s">
        <v>419</v>
      </c>
      <c r="HY33" t="s">
        <v>420</v>
      </c>
      <c r="HZ33" t="s">
        <v>421</v>
      </c>
      <c r="IA33" t="s">
        <v>421</v>
      </c>
      <c r="IB33" t="s">
        <v>421</v>
      </c>
      <c r="IC33" t="s">
        <v>421</v>
      </c>
      <c r="ID33">
        <v>0</v>
      </c>
      <c r="IE33">
        <v>100</v>
      </c>
      <c r="IF33">
        <v>100</v>
      </c>
      <c r="IG33">
        <v>1.667</v>
      </c>
      <c r="IH33">
        <v>0.372</v>
      </c>
      <c r="II33">
        <v>1.0146950069662271</v>
      </c>
      <c r="IJ33">
        <v>1.6187016317407189E-3</v>
      </c>
      <c r="IK33">
        <v>1.4341569744255341E-7</v>
      </c>
      <c r="IL33">
        <v>-2.4096625942085749E-10</v>
      </c>
      <c r="IM33">
        <v>0.37193500000000412</v>
      </c>
      <c r="IN33">
        <v>0</v>
      </c>
      <c r="IO33">
        <v>0</v>
      </c>
      <c r="IP33">
        <v>0</v>
      </c>
      <c r="IQ33">
        <v>4</v>
      </c>
      <c r="IR33">
        <v>2205</v>
      </c>
      <c r="IS33">
        <v>1</v>
      </c>
      <c r="IT33">
        <v>21</v>
      </c>
      <c r="IU33">
        <v>5.4</v>
      </c>
      <c r="IV33">
        <v>5.0999999999999996</v>
      </c>
      <c r="IW33">
        <v>0.96557599999999999</v>
      </c>
      <c r="IX33">
        <v>2.4243199999999998</v>
      </c>
      <c r="IY33">
        <v>1.49414</v>
      </c>
      <c r="IZ33">
        <v>2.32178</v>
      </c>
      <c r="JA33">
        <v>1.69434</v>
      </c>
      <c r="JB33">
        <v>2.2631800000000002</v>
      </c>
      <c r="JC33">
        <v>32.886899999999997</v>
      </c>
      <c r="JD33">
        <v>15.997</v>
      </c>
      <c r="JE33">
        <v>18</v>
      </c>
      <c r="JF33">
        <v>517.76300000000003</v>
      </c>
      <c r="JG33">
        <v>496.47500000000002</v>
      </c>
      <c r="JH33">
        <v>27.4252</v>
      </c>
      <c r="JI33">
        <v>29.975899999999999</v>
      </c>
      <c r="JJ33">
        <v>30.000499999999999</v>
      </c>
      <c r="JK33">
        <v>29.672899999999998</v>
      </c>
      <c r="JL33">
        <v>29.6007</v>
      </c>
      <c r="JM33">
        <v>19.4117</v>
      </c>
      <c r="JN33">
        <v>24.343299999999999</v>
      </c>
      <c r="JO33">
        <v>42.360599999999998</v>
      </c>
      <c r="JP33">
        <v>27.4239</v>
      </c>
      <c r="JQ33">
        <v>396.51499999999999</v>
      </c>
      <c r="JR33">
        <v>22.635300000000001</v>
      </c>
      <c r="JS33">
        <v>99.022999999999996</v>
      </c>
      <c r="JT33">
        <v>99.785300000000007</v>
      </c>
    </row>
    <row r="34" spans="1:280" x14ac:dyDescent="0.25">
      <c r="A34">
        <v>18</v>
      </c>
      <c r="B34">
        <v>1674745916</v>
      </c>
      <c r="C34">
        <v>170</v>
      </c>
      <c r="D34" t="s">
        <v>454</v>
      </c>
      <c r="E34" t="s">
        <v>455</v>
      </c>
      <c r="F34" t="s">
        <v>412</v>
      </c>
      <c r="G34" t="s">
        <v>413</v>
      </c>
      <c r="H34" t="s">
        <v>414</v>
      </c>
      <c r="I34">
        <v>1674745916</v>
      </c>
      <c r="J34">
        <f t="shared" si="0"/>
        <v>1.81251648857106E-3</v>
      </c>
      <c r="K34">
        <f t="shared" si="1"/>
        <v>1.8125164885710601</v>
      </c>
      <c r="L34">
        <f t="shared" si="2"/>
        <v>-3.7278458394720877</v>
      </c>
      <c r="M34">
        <f t="shared" si="3"/>
        <v>399.94200000000001</v>
      </c>
      <c r="N34">
        <f t="shared" si="4"/>
        <v>431.63497978593034</v>
      </c>
      <c r="O34">
        <f t="shared" si="5"/>
        <v>42.804902500383058</v>
      </c>
      <c r="P34">
        <f t="shared" si="6"/>
        <v>39.661934545477799</v>
      </c>
      <c r="Q34">
        <f t="shared" si="7"/>
        <v>0.15391784270633432</v>
      </c>
      <c r="R34">
        <f t="shared" si="8"/>
        <v>2.9133812068141696</v>
      </c>
      <c r="S34">
        <f t="shared" si="9"/>
        <v>0.14953883566049989</v>
      </c>
      <c r="T34">
        <f t="shared" si="10"/>
        <v>9.3844831438140597E-2</v>
      </c>
      <c r="U34">
        <f t="shared" si="11"/>
        <v>4.7481761751039997E-3</v>
      </c>
      <c r="V34">
        <f t="shared" si="12"/>
        <v>27.533249541171489</v>
      </c>
      <c r="W34">
        <f t="shared" si="13"/>
        <v>27.2073</v>
      </c>
      <c r="X34">
        <f t="shared" si="14"/>
        <v>3.6229690922229341</v>
      </c>
      <c r="Y34">
        <f t="shared" si="15"/>
        <v>64.742128527144132</v>
      </c>
      <c r="Z34">
        <f t="shared" si="16"/>
        <v>2.4578197637871897</v>
      </c>
      <c r="AA34">
        <f t="shared" si="17"/>
        <v>3.7963221471112285</v>
      </c>
      <c r="AB34">
        <f t="shared" si="18"/>
        <v>1.1651493284357444</v>
      </c>
      <c r="AC34">
        <f t="shared" si="19"/>
        <v>-79.931977145983751</v>
      </c>
      <c r="AD34">
        <f t="shared" si="20"/>
        <v>125.55872637283912</v>
      </c>
      <c r="AE34">
        <f t="shared" si="21"/>
        <v>9.3574783556591985</v>
      </c>
      <c r="AF34">
        <f t="shared" si="22"/>
        <v>54.988975758689662</v>
      </c>
      <c r="AG34">
        <v>0</v>
      </c>
      <c r="AH34">
        <v>0</v>
      </c>
      <c r="AI34">
        <f t="shared" si="23"/>
        <v>1</v>
      </c>
      <c r="AJ34">
        <f t="shared" si="24"/>
        <v>0</v>
      </c>
      <c r="AK34">
        <f t="shared" si="25"/>
        <v>52215.853737801714</v>
      </c>
      <c r="AL34" t="s">
        <v>415</v>
      </c>
      <c r="AM34" t="s">
        <v>415</v>
      </c>
      <c r="AN34">
        <v>0</v>
      </c>
      <c r="AO34">
        <v>0</v>
      </c>
      <c r="AP34" t="e">
        <f t="shared" si="26"/>
        <v>#DIV/0!</v>
      </c>
      <c r="AQ34">
        <v>0</v>
      </c>
      <c r="AR34" t="s">
        <v>415</v>
      </c>
      <c r="AS34" t="s">
        <v>415</v>
      </c>
      <c r="AT34">
        <v>0</v>
      </c>
      <c r="AU34">
        <v>0</v>
      </c>
      <c r="AV34" t="e">
        <f t="shared" si="27"/>
        <v>#DIV/0!</v>
      </c>
      <c r="AW34">
        <v>0.5</v>
      </c>
      <c r="AX34">
        <f t="shared" si="28"/>
        <v>2.0991936774143998E-2</v>
      </c>
      <c r="AY34">
        <f t="shared" si="29"/>
        <v>-3.7278458394720877</v>
      </c>
      <c r="AZ34" t="e">
        <f t="shared" si="30"/>
        <v>#DIV/0!</v>
      </c>
      <c r="BA34">
        <f t="shared" si="31"/>
        <v>-177.58465450713993</v>
      </c>
      <c r="BB34" t="e">
        <f t="shared" si="32"/>
        <v>#DIV/0!</v>
      </c>
      <c r="BC34" t="e">
        <f t="shared" si="33"/>
        <v>#DIV/0!</v>
      </c>
      <c r="BD34" t="s">
        <v>415</v>
      </c>
      <c r="BE34">
        <v>0</v>
      </c>
      <c r="BF34" t="e">
        <f t="shared" si="34"/>
        <v>#DIV/0!</v>
      </c>
      <c r="BG34" t="e">
        <f t="shared" si="35"/>
        <v>#DIV/0!</v>
      </c>
      <c r="BH34" t="e">
        <f t="shared" si="36"/>
        <v>#DIV/0!</v>
      </c>
      <c r="BI34" t="e">
        <f t="shared" si="37"/>
        <v>#DIV/0!</v>
      </c>
      <c r="BJ34" t="e">
        <f t="shared" si="38"/>
        <v>#DIV/0!</v>
      </c>
      <c r="BK34" t="e">
        <f t="shared" si="39"/>
        <v>#DIV/0!</v>
      </c>
      <c r="BL34" t="e">
        <f t="shared" si="40"/>
        <v>#DIV/0!</v>
      </c>
      <c r="BM34" t="e">
        <f t="shared" si="41"/>
        <v>#DIV/0!</v>
      </c>
      <c r="CV34">
        <f t="shared" si="42"/>
        <v>4.9990399999999997E-2</v>
      </c>
      <c r="CW34">
        <f t="shared" si="43"/>
        <v>2.0991936774143998E-2</v>
      </c>
      <c r="CX34">
        <f t="shared" si="44"/>
        <v>0.41991935999999996</v>
      </c>
      <c r="CY34">
        <f t="shared" si="45"/>
        <v>9.4981759999999998E-2</v>
      </c>
      <c r="CZ34">
        <v>6</v>
      </c>
      <c r="DA34">
        <v>0.5</v>
      </c>
      <c r="DB34" t="s">
        <v>416</v>
      </c>
      <c r="DC34">
        <v>2</v>
      </c>
      <c r="DD34">
        <v>1674745916</v>
      </c>
      <c r="DE34">
        <v>399.94200000000001</v>
      </c>
      <c r="DF34">
        <v>396.339</v>
      </c>
      <c r="DG34">
        <v>24.784099999999999</v>
      </c>
      <c r="DH34">
        <v>22.6633</v>
      </c>
      <c r="DI34">
        <v>398.27499999999998</v>
      </c>
      <c r="DJ34">
        <v>24.412199999999999</v>
      </c>
      <c r="DK34">
        <v>500.07400000000001</v>
      </c>
      <c r="DL34">
        <v>99.069299999999998</v>
      </c>
      <c r="DM34">
        <v>9.9915900000000002E-2</v>
      </c>
      <c r="DN34">
        <v>28.006699999999999</v>
      </c>
      <c r="DO34">
        <v>27.2073</v>
      </c>
      <c r="DP34">
        <v>999.9</v>
      </c>
      <c r="DQ34">
        <v>0</v>
      </c>
      <c r="DR34">
        <v>0</v>
      </c>
      <c r="DS34">
        <v>10001.200000000001</v>
      </c>
      <c r="DT34">
        <v>0</v>
      </c>
      <c r="DU34">
        <v>293.39299999999997</v>
      </c>
      <c r="DV34">
        <v>3.6030899999999999</v>
      </c>
      <c r="DW34">
        <v>410.10599999999999</v>
      </c>
      <c r="DX34">
        <v>405.529</v>
      </c>
      <c r="DY34">
        <v>2.1207799999999999</v>
      </c>
      <c r="DZ34">
        <v>396.339</v>
      </c>
      <c r="EA34">
        <v>22.6633</v>
      </c>
      <c r="EB34">
        <v>2.4553500000000001</v>
      </c>
      <c r="EC34">
        <v>2.2452399999999999</v>
      </c>
      <c r="ED34">
        <v>20.733499999999999</v>
      </c>
      <c r="EE34">
        <v>19.288799999999998</v>
      </c>
      <c r="EF34">
        <v>4.9990399999999997E-2</v>
      </c>
      <c r="EG34">
        <v>0</v>
      </c>
      <c r="EH34">
        <v>0</v>
      </c>
      <c r="EI34">
        <v>0</v>
      </c>
      <c r="EJ34">
        <v>592.59</v>
      </c>
      <c r="EK34">
        <v>4.9990399999999997E-2</v>
      </c>
      <c r="EL34">
        <v>110.5</v>
      </c>
      <c r="EM34">
        <v>0.08</v>
      </c>
      <c r="EN34">
        <v>36.25</v>
      </c>
      <c r="EO34">
        <v>41.375</v>
      </c>
      <c r="EP34">
        <v>38.811999999999998</v>
      </c>
      <c r="EQ34">
        <v>40.936999999999998</v>
      </c>
      <c r="ER34">
        <v>38.936999999999998</v>
      </c>
      <c r="ES34">
        <v>0</v>
      </c>
      <c r="ET34">
        <v>0</v>
      </c>
      <c r="EU34">
        <v>0</v>
      </c>
      <c r="EV34">
        <v>1674745915.7</v>
      </c>
      <c r="EW34">
        <v>0</v>
      </c>
      <c r="EX34">
        <v>590.32115384615383</v>
      </c>
      <c r="EY34">
        <v>0.15829066234907069</v>
      </c>
      <c r="EZ34">
        <v>-11.039658138749999</v>
      </c>
      <c r="FA34">
        <v>111.6834615384615</v>
      </c>
      <c r="FB34">
        <v>15</v>
      </c>
      <c r="FC34">
        <v>1674745599</v>
      </c>
      <c r="FD34" t="s">
        <v>417</v>
      </c>
      <c r="FE34">
        <v>1674745579.5</v>
      </c>
      <c r="FF34">
        <v>1674745599</v>
      </c>
      <c r="FG34">
        <v>1</v>
      </c>
      <c r="FH34">
        <v>0.57899999999999996</v>
      </c>
      <c r="FI34">
        <v>0.25</v>
      </c>
      <c r="FJ34">
        <v>1.7290000000000001</v>
      </c>
      <c r="FK34">
        <v>0.372</v>
      </c>
      <c r="FL34">
        <v>439</v>
      </c>
      <c r="FM34">
        <v>25</v>
      </c>
      <c r="FN34">
        <v>0.38</v>
      </c>
      <c r="FO34">
        <v>0.03</v>
      </c>
      <c r="FP34">
        <v>-3.7206684380269288</v>
      </c>
      <c r="FQ34">
        <v>-3.0181381631525389E-3</v>
      </c>
      <c r="FR34">
        <v>3.5007855901543643E-2</v>
      </c>
      <c r="FS34">
        <v>-1</v>
      </c>
      <c r="FT34">
        <v>0.1561821153810152</v>
      </c>
      <c r="FU34">
        <v>-1.3628024150520101E-2</v>
      </c>
      <c r="FV34">
        <v>1.3547568000706639E-3</v>
      </c>
      <c r="FW34">
        <v>-1</v>
      </c>
      <c r="FX34">
        <v>0</v>
      </c>
      <c r="FY34">
        <v>0</v>
      </c>
      <c r="FZ34" t="s">
        <v>418</v>
      </c>
      <c r="GA34">
        <v>2.9352100000000001</v>
      </c>
      <c r="GB34">
        <v>2.83338</v>
      </c>
      <c r="GC34">
        <v>9.0112800000000007E-2</v>
      </c>
      <c r="GD34">
        <v>8.80301E-2</v>
      </c>
      <c r="GE34">
        <v>0.12095</v>
      </c>
      <c r="GF34">
        <v>0.110582</v>
      </c>
      <c r="GG34">
        <v>23562.1</v>
      </c>
      <c r="GH34">
        <v>29832.6</v>
      </c>
      <c r="GI34">
        <v>23294.5</v>
      </c>
      <c r="GJ34">
        <v>29963</v>
      </c>
      <c r="GK34">
        <v>27843.3</v>
      </c>
      <c r="GL34">
        <v>37853.800000000003</v>
      </c>
      <c r="GM34">
        <v>32865.9</v>
      </c>
      <c r="GN34">
        <v>44416.800000000003</v>
      </c>
      <c r="GO34">
        <v>2.0040200000000001</v>
      </c>
      <c r="GP34">
        <v>1.9277299999999999</v>
      </c>
      <c r="GQ34">
        <v>2.19122E-2</v>
      </c>
      <c r="GR34">
        <v>0</v>
      </c>
      <c r="GS34">
        <v>26.849</v>
      </c>
      <c r="GT34">
        <v>999.9</v>
      </c>
      <c r="GU34">
        <v>65.099999999999994</v>
      </c>
      <c r="GV34">
        <v>28.2</v>
      </c>
      <c r="GW34">
        <v>25.228300000000001</v>
      </c>
      <c r="GX34">
        <v>61.35</v>
      </c>
      <c r="GY34">
        <v>36.089700000000001</v>
      </c>
      <c r="GZ34">
        <v>1</v>
      </c>
      <c r="HA34">
        <v>0.205711</v>
      </c>
      <c r="HB34">
        <v>0.208066</v>
      </c>
      <c r="HC34">
        <v>20.339700000000001</v>
      </c>
      <c r="HD34">
        <v>5.2127999999999997</v>
      </c>
      <c r="HE34">
        <v>11.872199999999999</v>
      </c>
      <c r="HF34">
        <v>4.9852999999999996</v>
      </c>
      <c r="HG34">
        <v>3.2839999999999998</v>
      </c>
      <c r="HH34">
        <v>9999</v>
      </c>
      <c r="HI34">
        <v>9999</v>
      </c>
      <c r="HJ34">
        <v>9999</v>
      </c>
      <c r="HK34">
        <v>999.9</v>
      </c>
      <c r="HL34">
        <v>1.8544</v>
      </c>
      <c r="HM34">
        <v>1.86052</v>
      </c>
      <c r="HN34">
        <v>1.85795</v>
      </c>
      <c r="HO34">
        <v>1.8592900000000001</v>
      </c>
      <c r="HP34">
        <v>1.8586</v>
      </c>
      <c r="HQ34">
        <v>1.8591299999999999</v>
      </c>
      <c r="HR34">
        <v>1.85755</v>
      </c>
      <c r="HS34">
        <v>1.8609599999999999</v>
      </c>
      <c r="HT34">
        <v>5</v>
      </c>
      <c r="HU34">
        <v>0</v>
      </c>
      <c r="HV34">
        <v>0</v>
      </c>
      <c r="HW34">
        <v>0</v>
      </c>
      <c r="HX34" t="s">
        <v>419</v>
      </c>
      <c r="HY34" t="s">
        <v>420</v>
      </c>
      <c r="HZ34" t="s">
        <v>421</v>
      </c>
      <c r="IA34" t="s">
        <v>421</v>
      </c>
      <c r="IB34" t="s">
        <v>421</v>
      </c>
      <c r="IC34" t="s">
        <v>421</v>
      </c>
      <c r="ID34">
        <v>0</v>
      </c>
      <c r="IE34">
        <v>100</v>
      </c>
      <c r="IF34">
        <v>100</v>
      </c>
      <c r="IG34">
        <v>1.667</v>
      </c>
      <c r="IH34">
        <v>0.37190000000000001</v>
      </c>
      <c r="II34">
        <v>1.0146950069662271</v>
      </c>
      <c r="IJ34">
        <v>1.6187016317407189E-3</v>
      </c>
      <c r="IK34">
        <v>1.4341569744255341E-7</v>
      </c>
      <c r="IL34">
        <v>-2.4096625942085749E-10</v>
      </c>
      <c r="IM34">
        <v>0.37193500000000412</v>
      </c>
      <c r="IN34">
        <v>0</v>
      </c>
      <c r="IO34">
        <v>0</v>
      </c>
      <c r="IP34">
        <v>0</v>
      </c>
      <c r="IQ34">
        <v>4</v>
      </c>
      <c r="IR34">
        <v>2205</v>
      </c>
      <c r="IS34">
        <v>1</v>
      </c>
      <c r="IT34">
        <v>21</v>
      </c>
      <c r="IU34">
        <v>5.6</v>
      </c>
      <c r="IV34">
        <v>5.3</v>
      </c>
      <c r="IW34">
        <v>0.96679700000000002</v>
      </c>
      <c r="IX34">
        <v>2.4255399999999998</v>
      </c>
      <c r="IY34">
        <v>1.49414</v>
      </c>
      <c r="IZ34">
        <v>2.32178</v>
      </c>
      <c r="JA34">
        <v>1.69434</v>
      </c>
      <c r="JB34">
        <v>2.34741</v>
      </c>
      <c r="JC34">
        <v>32.886899999999997</v>
      </c>
      <c r="JD34">
        <v>16.005800000000001</v>
      </c>
      <c r="JE34">
        <v>18</v>
      </c>
      <c r="JF34">
        <v>517.86599999999999</v>
      </c>
      <c r="JG34">
        <v>496.70800000000003</v>
      </c>
      <c r="JH34">
        <v>27.418900000000001</v>
      </c>
      <c r="JI34">
        <v>29.9863</v>
      </c>
      <c r="JJ34">
        <v>30.000499999999999</v>
      </c>
      <c r="JK34">
        <v>29.688199999999998</v>
      </c>
      <c r="JL34">
        <v>29.6172</v>
      </c>
      <c r="JM34">
        <v>19.4223</v>
      </c>
      <c r="JN34">
        <v>24.343299999999999</v>
      </c>
      <c r="JO34">
        <v>43.140900000000002</v>
      </c>
      <c r="JP34">
        <v>27.417200000000001</v>
      </c>
      <c r="JQ34">
        <v>396.55</v>
      </c>
      <c r="JR34">
        <v>22.643000000000001</v>
      </c>
      <c r="JS34">
        <v>99.022900000000007</v>
      </c>
      <c r="JT34">
        <v>99.782499999999999</v>
      </c>
    </row>
    <row r="35" spans="1:280" x14ac:dyDescent="0.25">
      <c r="A35">
        <v>19</v>
      </c>
      <c r="B35">
        <v>1674745926</v>
      </c>
      <c r="C35">
        <v>180</v>
      </c>
      <c r="D35" t="s">
        <v>456</v>
      </c>
      <c r="E35" t="s">
        <v>457</v>
      </c>
      <c r="F35" t="s">
        <v>412</v>
      </c>
      <c r="G35" t="s">
        <v>413</v>
      </c>
      <c r="H35" t="s">
        <v>414</v>
      </c>
      <c r="I35">
        <v>1674745926</v>
      </c>
      <c r="J35">
        <f t="shared" si="0"/>
        <v>1.788330588950842E-3</v>
      </c>
      <c r="K35">
        <f t="shared" si="1"/>
        <v>1.7883305889508418</v>
      </c>
      <c r="L35">
        <f t="shared" si="2"/>
        <v>-3.6466672873046289</v>
      </c>
      <c r="M35">
        <f t="shared" si="3"/>
        <v>399.97899999999998</v>
      </c>
      <c r="N35">
        <f t="shared" si="4"/>
        <v>431.41622618090315</v>
      </c>
      <c r="O35">
        <f t="shared" si="5"/>
        <v>42.783241276255801</v>
      </c>
      <c r="P35">
        <f t="shared" si="6"/>
        <v>39.665633844889001</v>
      </c>
      <c r="Q35">
        <f t="shared" si="7"/>
        <v>0.15140787517251869</v>
      </c>
      <c r="R35">
        <f t="shared" si="8"/>
        <v>2.9131695795326342</v>
      </c>
      <c r="S35">
        <f t="shared" si="9"/>
        <v>0.14716810571880623</v>
      </c>
      <c r="T35">
        <f t="shared" si="10"/>
        <v>9.2351103540577045E-2</v>
      </c>
      <c r="U35">
        <f t="shared" si="11"/>
        <v>4.7481761751039997E-3</v>
      </c>
      <c r="V35">
        <f t="shared" si="12"/>
        <v>27.538035497178825</v>
      </c>
      <c r="W35">
        <f t="shared" si="13"/>
        <v>27.226600000000001</v>
      </c>
      <c r="X35">
        <f t="shared" si="14"/>
        <v>3.6270715402031306</v>
      </c>
      <c r="Y35">
        <f t="shared" si="15"/>
        <v>64.77840487898186</v>
      </c>
      <c r="Z35">
        <f t="shared" si="16"/>
        <v>2.4589819057778</v>
      </c>
      <c r="AA35">
        <f t="shared" si="17"/>
        <v>3.7959902074952856</v>
      </c>
      <c r="AB35">
        <f t="shared" si="18"/>
        <v>1.1680896344253306</v>
      </c>
      <c r="AC35">
        <f t="shared" si="19"/>
        <v>-78.865378972732131</v>
      </c>
      <c r="AD35">
        <f t="shared" si="20"/>
        <v>122.28286601225454</v>
      </c>
      <c r="AE35">
        <f t="shared" si="21"/>
        <v>9.114810014227789</v>
      </c>
      <c r="AF35">
        <f t="shared" si="22"/>
        <v>52.537045229925312</v>
      </c>
      <c r="AG35">
        <v>0</v>
      </c>
      <c r="AH35">
        <v>0</v>
      </c>
      <c r="AI35">
        <f t="shared" si="23"/>
        <v>1</v>
      </c>
      <c r="AJ35">
        <f t="shared" si="24"/>
        <v>0</v>
      </c>
      <c r="AK35">
        <f t="shared" si="25"/>
        <v>52210.052213540723</v>
      </c>
      <c r="AL35" t="s">
        <v>415</v>
      </c>
      <c r="AM35" t="s">
        <v>415</v>
      </c>
      <c r="AN35">
        <v>0</v>
      </c>
      <c r="AO35">
        <v>0</v>
      </c>
      <c r="AP35" t="e">
        <f t="shared" si="26"/>
        <v>#DIV/0!</v>
      </c>
      <c r="AQ35">
        <v>0</v>
      </c>
      <c r="AR35" t="s">
        <v>415</v>
      </c>
      <c r="AS35" t="s">
        <v>415</v>
      </c>
      <c r="AT35">
        <v>0</v>
      </c>
      <c r="AU35">
        <v>0</v>
      </c>
      <c r="AV35" t="e">
        <f t="shared" si="27"/>
        <v>#DIV/0!</v>
      </c>
      <c r="AW35">
        <v>0.5</v>
      </c>
      <c r="AX35">
        <f t="shared" si="28"/>
        <v>2.0991936774143998E-2</v>
      </c>
      <c r="AY35">
        <f t="shared" si="29"/>
        <v>-3.6466672873046289</v>
      </c>
      <c r="AZ35" t="e">
        <f t="shared" si="30"/>
        <v>#DIV/0!</v>
      </c>
      <c r="BA35">
        <f t="shared" si="31"/>
        <v>-173.7175243304024</v>
      </c>
      <c r="BB35" t="e">
        <f t="shared" si="32"/>
        <v>#DIV/0!</v>
      </c>
      <c r="BC35" t="e">
        <f t="shared" si="33"/>
        <v>#DIV/0!</v>
      </c>
      <c r="BD35" t="s">
        <v>415</v>
      </c>
      <c r="BE35">
        <v>0</v>
      </c>
      <c r="BF35" t="e">
        <f t="shared" si="34"/>
        <v>#DIV/0!</v>
      </c>
      <c r="BG35" t="e">
        <f t="shared" si="35"/>
        <v>#DIV/0!</v>
      </c>
      <c r="BH35" t="e">
        <f t="shared" si="36"/>
        <v>#DIV/0!</v>
      </c>
      <c r="BI35" t="e">
        <f t="shared" si="37"/>
        <v>#DIV/0!</v>
      </c>
      <c r="BJ35" t="e">
        <f t="shared" si="38"/>
        <v>#DIV/0!</v>
      </c>
      <c r="BK35" t="e">
        <f t="shared" si="39"/>
        <v>#DIV/0!</v>
      </c>
      <c r="BL35" t="e">
        <f t="shared" si="40"/>
        <v>#DIV/0!</v>
      </c>
      <c r="BM35" t="e">
        <f t="shared" si="41"/>
        <v>#DIV/0!</v>
      </c>
      <c r="CV35">
        <f t="shared" si="42"/>
        <v>4.9990399999999997E-2</v>
      </c>
      <c r="CW35">
        <f t="shared" si="43"/>
        <v>2.0991936774143998E-2</v>
      </c>
      <c r="CX35">
        <f t="shared" si="44"/>
        <v>0.41991935999999996</v>
      </c>
      <c r="CY35">
        <f t="shared" si="45"/>
        <v>9.4981759999999998E-2</v>
      </c>
      <c r="CZ35">
        <v>6</v>
      </c>
      <c r="DA35">
        <v>0.5</v>
      </c>
      <c r="DB35" t="s">
        <v>416</v>
      </c>
      <c r="DC35">
        <v>2</v>
      </c>
      <c r="DD35">
        <v>1674745926</v>
      </c>
      <c r="DE35">
        <v>399.97899999999998</v>
      </c>
      <c r="DF35">
        <v>396.46199999999999</v>
      </c>
      <c r="DG35">
        <v>24.7958</v>
      </c>
      <c r="DH35">
        <v>22.703399999999998</v>
      </c>
      <c r="DI35">
        <v>398.31200000000001</v>
      </c>
      <c r="DJ35">
        <v>24.4239</v>
      </c>
      <c r="DK35">
        <v>500.09199999999998</v>
      </c>
      <c r="DL35">
        <v>99.069199999999995</v>
      </c>
      <c r="DM35">
        <v>0.100091</v>
      </c>
      <c r="DN35">
        <v>28.005199999999999</v>
      </c>
      <c r="DO35">
        <v>27.226600000000001</v>
      </c>
      <c r="DP35">
        <v>999.9</v>
      </c>
      <c r="DQ35">
        <v>0</v>
      </c>
      <c r="DR35">
        <v>0</v>
      </c>
      <c r="DS35">
        <v>10000</v>
      </c>
      <c r="DT35">
        <v>0</v>
      </c>
      <c r="DU35">
        <v>292.63499999999999</v>
      </c>
      <c r="DV35">
        <v>3.51715</v>
      </c>
      <c r="DW35">
        <v>410.149</v>
      </c>
      <c r="DX35">
        <v>405.67200000000003</v>
      </c>
      <c r="DY35">
        <v>2.09246</v>
      </c>
      <c r="DZ35">
        <v>396.46199999999999</v>
      </c>
      <c r="EA35">
        <v>22.703399999999998</v>
      </c>
      <c r="EB35">
        <v>2.4565000000000001</v>
      </c>
      <c r="EC35">
        <v>2.2492000000000001</v>
      </c>
      <c r="ED35">
        <v>20.741099999999999</v>
      </c>
      <c r="EE35">
        <v>19.3172</v>
      </c>
      <c r="EF35">
        <v>4.9990399999999997E-2</v>
      </c>
      <c r="EG35">
        <v>0</v>
      </c>
      <c r="EH35">
        <v>0</v>
      </c>
      <c r="EI35">
        <v>0</v>
      </c>
      <c r="EJ35">
        <v>590.86</v>
      </c>
      <c r="EK35">
        <v>4.9990399999999997E-2</v>
      </c>
      <c r="EL35">
        <v>103.5</v>
      </c>
      <c r="EM35">
        <v>0.41</v>
      </c>
      <c r="EN35">
        <v>36.311999999999998</v>
      </c>
      <c r="EO35">
        <v>41.375</v>
      </c>
      <c r="EP35">
        <v>38.875</v>
      </c>
      <c r="EQ35">
        <v>41</v>
      </c>
      <c r="ER35">
        <v>39</v>
      </c>
      <c r="ES35">
        <v>0</v>
      </c>
      <c r="ET35">
        <v>0</v>
      </c>
      <c r="EU35">
        <v>0</v>
      </c>
      <c r="EV35">
        <v>1674745925.9000001</v>
      </c>
      <c r="EW35">
        <v>0</v>
      </c>
      <c r="EX35">
        <v>590.62440000000004</v>
      </c>
      <c r="EY35">
        <v>4.4730769027433626</v>
      </c>
      <c r="EZ35">
        <v>-31.738461451045779</v>
      </c>
      <c r="FA35">
        <v>109.0652</v>
      </c>
      <c r="FB35">
        <v>15</v>
      </c>
      <c r="FC35">
        <v>1674745599</v>
      </c>
      <c r="FD35" t="s">
        <v>417</v>
      </c>
      <c r="FE35">
        <v>1674745579.5</v>
      </c>
      <c r="FF35">
        <v>1674745599</v>
      </c>
      <c r="FG35">
        <v>1</v>
      </c>
      <c r="FH35">
        <v>0.57899999999999996</v>
      </c>
      <c r="FI35">
        <v>0.25</v>
      </c>
      <c r="FJ35">
        <v>1.7290000000000001</v>
      </c>
      <c r="FK35">
        <v>0.372</v>
      </c>
      <c r="FL35">
        <v>439</v>
      </c>
      <c r="FM35">
        <v>25</v>
      </c>
      <c r="FN35">
        <v>0.38</v>
      </c>
      <c r="FO35">
        <v>0.03</v>
      </c>
      <c r="FP35">
        <v>-3.6895682363982538</v>
      </c>
      <c r="FQ35">
        <v>0.27799070924561581</v>
      </c>
      <c r="FR35">
        <v>4.9771657070910552E-2</v>
      </c>
      <c r="FS35">
        <v>-1</v>
      </c>
      <c r="FT35">
        <v>0.1538266225229355</v>
      </c>
      <c r="FU35">
        <v>-1.2951240613844161E-2</v>
      </c>
      <c r="FV35">
        <v>1.259288306686432E-3</v>
      </c>
      <c r="FW35">
        <v>-1</v>
      </c>
      <c r="FX35">
        <v>0</v>
      </c>
      <c r="FY35">
        <v>0</v>
      </c>
      <c r="FZ35" t="s">
        <v>418</v>
      </c>
      <c r="GA35">
        <v>2.9352399999999998</v>
      </c>
      <c r="GB35">
        <v>2.8335499999999998</v>
      </c>
      <c r="GC35">
        <v>9.0115799999999996E-2</v>
      </c>
      <c r="GD35">
        <v>8.8047799999999996E-2</v>
      </c>
      <c r="GE35">
        <v>0.120986</v>
      </c>
      <c r="GF35">
        <v>0.11071300000000001</v>
      </c>
      <c r="GG35">
        <v>23561.7</v>
      </c>
      <c r="GH35">
        <v>29831</v>
      </c>
      <c r="GI35">
        <v>23294.3</v>
      </c>
      <c r="GJ35">
        <v>29962</v>
      </c>
      <c r="GK35">
        <v>27841.8</v>
      </c>
      <c r="GL35">
        <v>37847.1</v>
      </c>
      <c r="GM35">
        <v>32865.5</v>
      </c>
      <c r="GN35">
        <v>44415.6</v>
      </c>
      <c r="GO35">
        <v>2.0035500000000002</v>
      </c>
      <c r="GP35">
        <v>1.92733</v>
      </c>
      <c r="GQ35">
        <v>2.32272E-2</v>
      </c>
      <c r="GR35">
        <v>0</v>
      </c>
      <c r="GS35">
        <v>26.846699999999998</v>
      </c>
      <c r="GT35">
        <v>999.9</v>
      </c>
      <c r="GU35">
        <v>65.2</v>
      </c>
      <c r="GV35">
        <v>28.2</v>
      </c>
      <c r="GW35">
        <v>25.264399999999998</v>
      </c>
      <c r="GX35">
        <v>61.46</v>
      </c>
      <c r="GY35">
        <v>36.105800000000002</v>
      </c>
      <c r="GZ35">
        <v>1</v>
      </c>
      <c r="HA35">
        <v>0.20659</v>
      </c>
      <c r="HB35">
        <v>0.22753499999999999</v>
      </c>
      <c r="HC35">
        <v>20.3401</v>
      </c>
      <c r="HD35">
        <v>5.2130999999999998</v>
      </c>
      <c r="HE35">
        <v>11.872199999999999</v>
      </c>
      <c r="HF35">
        <v>4.98515</v>
      </c>
      <c r="HG35">
        <v>3.2839999999999998</v>
      </c>
      <c r="HH35">
        <v>9999</v>
      </c>
      <c r="HI35">
        <v>9999</v>
      </c>
      <c r="HJ35">
        <v>9999</v>
      </c>
      <c r="HK35">
        <v>999.9</v>
      </c>
      <c r="HL35">
        <v>1.8544</v>
      </c>
      <c r="HM35">
        <v>1.8605</v>
      </c>
      <c r="HN35">
        <v>1.8579300000000001</v>
      </c>
      <c r="HO35">
        <v>1.85928</v>
      </c>
      <c r="HP35">
        <v>1.8585400000000001</v>
      </c>
      <c r="HQ35">
        <v>1.8591299999999999</v>
      </c>
      <c r="HR35">
        <v>1.8574999999999999</v>
      </c>
      <c r="HS35">
        <v>1.86093</v>
      </c>
      <c r="HT35">
        <v>5</v>
      </c>
      <c r="HU35">
        <v>0</v>
      </c>
      <c r="HV35">
        <v>0</v>
      </c>
      <c r="HW35">
        <v>0</v>
      </c>
      <c r="HX35" t="s">
        <v>419</v>
      </c>
      <c r="HY35" t="s">
        <v>420</v>
      </c>
      <c r="HZ35" t="s">
        <v>421</v>
      </c>
      <c r="IA35" t="s">
        <v>421</v>
      </c>
      <c r="IB35" t="s">
        <v>421</v>
      </c>
      <c r="IC35" t="s">
        <v>421</v>
      </c>
      <c r="ID35">
        <v>0</v>
      </c>
      <c r="IE35">
        <v>100</v>
      </c>
      <c r="IF35">
        <v>100</v>
      </c>
      <c r="IG35">
        <v>1.667</v>
      </c>
      <c r="IH35">
        <v>0.37190000000000001</v>
      </c>
      <c r="II35">
        <v>1.0146950069662271</v>
      </c>
      <c r="IJ35">
        <v>1.6187016317407189E-3</v>
      </c>
      <c r="IK35">
        <v>1.4341569744255341E-7</v>
      </c>
      <c r="IL35">
        <v>-2.4096625942085749E-10</v>
      </c>
      <c r="IM35">
        <v>0.37193500000000412</v>
      </c>
      <c r="IN35">
        <v>0</v>
      </c>
      <c r="IO35">
        <v>0</v>
      </c>
      <c r="IP35">
        <v>0</v>
      </c>
      <c r="IQ35">
        <v>4</v>
      </c>
      <c r="IR35">
        <v>2205</v>
      </c>
      <c r="IS35">
        <v>1</v>
      </c>
      <c r="IT35">
        <v>21</v>
      </c>
      <c r="IU35">
        <v>5.8</v>
      </c>
      <c r="IV35">
        <v>5.5</v>
      </c>
      <c r="IW35">
        <v>0.96679700000000002</v>
      </c>
      <c r="IX35">
        <v>2.4230999999999998</v>
      </c>
      <c r="IY35">
        <v>1.49414</v>
      </c>
      <c r="IZ35">
        <v>2.323</v>
      </c>
      <c r="JA35">
        <v>1.69434</v>
      </c>
      <c r="JB35">
        <v>2.3864700000000001</v>
      </c>
      <c r="JC35">
        <v>32.909199999999998</v>
      </c>
      <c r="JD35">
        <v>16.005800000000001</v>
      </c>
      <c r="JE35">
        <v>18</v>
      </c>
      <c r="JF35">
        <v>517.69200000000001</v>
      </c>
      <c r="JG35">
        <v>496.56</v>
      </c>
      <c r="JH35">
        <v>27.409400000000002</v>
      </c>
      <c r="JI35">
        <v>29.9971</v>
      </c>
      <c r="JJ35">
        <v>30.000499999999999</v>
      </c>
      <c r="JK35">
        <v>29.703600000000002</v>
      </c>
      <c r="JL35">
        <v>29.633199999999999</v>
      </c>
      <c r="JM35">
        <v>19.4315</v>
      </c>
      <c r="JN35">
        <v>24.343299999999999</v>
      </c>
      <c r="JO35">
        <v>43.911000000000001</v>
      </c>
      <c r="JP35">
        <v>27.405200000000001</v>
      </c>
      <c r="JQ35">
        <v>396.63799999999998</v>
      </c>
      <c r="JR35">
        <v>22.650099999999998</v>
      </c>
      <c r="JS35">
        <v>99.021799999999999</v>
      </c>
      <c r="JT35">
        <v>99.779499999999999</v>
      </c>
    </row>
    <row r="36" spans="1:280" x14ac:dyDescent="0.25">
      <c r="A36">
        <v>20</v>
      </c>
      <c r="B36">
        <v>1674745936</v>
      </c>
      <c r="C36">
        <v>190</v>
      </c>
      <c r="D36" t="s">
        <v>458</v>
      </c>
      <c r="E36" t="s">
        <v>459</v>
      </c>
      <c r="F36" t="s">
        <v>412</v>
      </c>
      <c r="G36" t="s">
        <v>413</v>
      </c>
      <c r="H36" t="s">
        <v>414</v>
      </c>
      <c r="I36">
        <v>1674745936</v>
      </c>
      <c r="J36">
        <f t="shared" si="0"/>
        <v>1.7697029988400944E-3</v>
      </c>
      <c r="K36">
        <f t="shared" si="1"/>
        <v>1.7697029988400943</v>
      </c>
      <c r="L36">
        <f t="shared" si="2"/>
        <v>-3.6690304236133708</v>
      </c>
      <c r="M36">
        <f t="shared" si="3"/>
        <v>400.048</v>
      </c>
      <c r="N36">
        <f t="shared" si="4"/>
        <v>432.10644313708877</v>
      </c>
      <c r="O36">
        <f t="shared" si="5"/>
        <v>42.851467975042226</v>
      </c>
      <c r="P36">
        <f t="shared" si="6"/>
        <v>39.672271341348804</v>
      </c>
      <c r="Q36">
        <f t="shared" si="7"/>
        <v>0.14993675339079915</v>
      </c>
      <c r="R36">
        <f t="shared" si="8"/>
        <v>2.9192818477700428</v>
      </c>
      <c r="S36">
        <f t="shared" si="9"/>
        <v>0.14578620317730465</v>
      </c>
      <c r="T36">
        <f t="shared" si="10"/>
        <v>9.1479717349767009E-2</v>
      </c>
      <c r="U36">
        <f t="shared" si="11"/>
        <v>4.7481761751039997E-3</v>
      </c>
      <c r="V36">
        <f t="shared" si="12"/>
        <v>27.545303027766284</v>
      </c>
      <c r="W36">
        <f t="shared" si="13"/>
        <v>27.226199999999999</v>
      </c>
      <c r="X36">
        <f t="shared" si="14"/>
        <v>3.6269864742467033</v>
      </c>
      <c r="Y36">
        <f t="shared" si="15"/>
        <v>64.802707739382512</v>
      </c>
      <c r="Z36">
        <f t="shared" si="16"/>
        <v>2.4601195458379403</v>
      </c>
      <c r="AA36">
        <f t="shared" si="17"/>
        <v>3.7963221471112285</v>
      </c>
      <c r="AB36">
        <f t="shared" si="18"/>
        <v>1.1668669284087629</v>
      </c>
      <c r="AC36">
        <f t="shared" si="19"/>
        <v>-78.043902248848156</v>
      </c>
      <c r="AD36">
        <f t="shared" si="20"/>
        <v>122.83846408353176</v>
      </c>
      <c r="AE36">
        <f t="shared" si="21"/>
        <v>9.1371029050457739</v>
      </c>
      <c r="AF36">
        <f t="shared" si="22"/>
        <v>53.936412915904484</v>
      </c>
      <c r="AG36">
        <v>0</v>
      </c>
      <c r="AH36">
        <v>0</v>
      </c>
      <c r="AI36">
        <f t="shared" si="23"/>
        <v>1</v>
      </c>
      <c r="AJ36">
        <f t="shared" si="24"/>
        <v>0</v>
      </c>
      <c r="AK36">
        <f t="shared" si="25"/>
        <v>52384.915096857221</v>
      </c>
      <c r="AL36" t="s">
        <v>415</v>
      </c>
      <c r="AM36" t="s">
        <v>415</v>
      </c>
      <c r="AN36">
        <v>0</v>
      </c>
      <c r="AO36">
        <v>0</v>
      </c>
      <c r="AP36" t="e">
        <f t="shared" si="26"/>
        <v>#DIV/0!</v>
      </c>
      <c r="AQ36">
        <v>0</v>
      </c>
      <c r="AR36" t="s">
        <v>415</v>
      </c>
      <c r="AS36" t="s">
        <v>415</v>
      </c>
      <c r="AT36">
        <v>0</v>
      </c>
      <c r="AU36">
        <v>0</v>
      </c>
      <c r="AV36" t="e">
        <f t="shared" si="27"/>
        <v>#DIV/0!</v>
      </c>
      <c r="AW36">
        <v>0.5</v>
      </c>
      <c r="AX36">
        <f t="shared" si="28"/>
        <v>2.0991936774143998E-2</v>
      </c>
      <c r="AY36">
        <f t="shared" si="29"/>
        <v>-3.6690304236133708</v>
      </c>
      <c r="AZ36" t="e">
        <f t="shared" si="30"/>
        <v>#DIV/0!</v>
      </c>
      <c r="BA36">
        <f t="shared" si="31"/>
        <v>-174.78284462692153</v>
      </c>
      <c r="BB36" t="e">
        <f t="shared" si="32"/>
        <v>#DIV/0!</v>
      </c>
      <c r="BC36" t="e">
        <f t="shared" si="33"/>
        <v>#DIV/0!</v>
      </c>
      <c r="BD36" t="s">
        <v>415</v>
      </c>
      <c r="BE36">
        <v>0</v>
      </c>
      <c r="BF36" t="e">
        <f t="shared" si="34"/>
        <v>#DIV/0!</v>
      </c>
      <c r="BG36" t="e">
        <f t="shared" si="35"/>
        <v>#DIV/0!</v>
      </c>
      <c r="BH36" t="e">
        <f t="shared" si="36"/>
        <v>#DIV/0!</v>
      </c>
      <c r="BI36" t="e">
        <f t="shared" si="37"/>
        <v>#DIV/0!</v>
      </c>
      <c r="BJ36" t="e">
        <f t="shared" si="38"/>
        <v>#DIV/0!</v>
      </c>
      <c r="BK36" t="e">
        <f t="shared" si="39"/>
        <v>#DIV/0!</v>
      </c>
      <c r="BL36" t="e">
        <f t="shared" si="40"/>
        <v>#DIV/0!</v>
      </c>
      <c r="BM36" t="e">
        <f t="shared" si="41"/>
        <v>#DIV/0!</v>
      </c>
      <c r="CV36">
        <f t="shared" si="42"/>
        <v>4.9990399999999997E-2</v>
      </c>
      <c r="CW36">
        <f t="shared" si="43"/>
        <v>2.0991936774143998E-2</v>
      </c>
      <c r="CX36">
        <f t="shared" si="44"/>
        <v>0.41991935999999996</v>
      </c>
      <c r="CY36">
        <f t="shared" si="45"/>
        <v>9.4981759999999998E-2</v>
      </c>
      <c r="CZ36">
        <v>6</v>
      </c>
      <c r="DA36">
        <v>0.5</v>
      </c>
      <c r="DB36" t="s">
        <v>416</v>
      </c>
      <c r="DC36">
        <v>2</v>
      </c>
      <c r="DD36">
        <v>1674745936</v>
      </c>
      <c r="DE36">
        <v>400.048</v>
      </c>
      <c r="DF36">
        <v>396.495</v>
      </c>
      <c r="DG36">
        <v>24.807400000000001</v>
      </c>
      <c r="DH36">
        <v>22.736599999999999</v>
      </c>
      <c r="DI36">
        <v>398.38099999999997</v>
      </c>
      <c r="DJ36">
        <v>24.435400000000001</v>
      </c>
      <c r="DK36">
        <v>500.03899999999999</v>
      </c>
      <c r="DL36">
        <v>99.069100000000006</v>
      </c>
      <c r="DM36">
        <v>9.9678100000000006E-2</v>
      </c>
      <c r="DN36">
        <v>28.006699999999999</v>
      </c>
      <c r="DO36">
        <v>27.226199999999999</v>
      </c>
      <c r="DP36">
        <v>999.9</v>
      </c>
      <c r="DQ36">
        <v>0</v>
      </c>
      <c r="DR36">
        <v>0</v>
      </c>
      <c r="DS36">
        <v>10035</v>
      </c>
      <c r="DT36">
        <v>0</v>
      </c>
      <c r="DU36">
        <v>292.44200000000001</v>
      </c>
      <c r="DV36">
        <v>3.5535299999999999</v>
      </c>
      <c r="DW36">
        <v>410.22500000000002</v>
      </c>
      <c r="DX36">
        <v>405.71899999999999</v>
      </c>
      <c r="DY36">
        <v>2.0707499999999999</v>
      </c>
      <c r="DZ36">
        <v>396.495</v>
      </c>
      <c r="EA36">
        <v>22.736599999999999</v>
      </c>
      <c r="EB36">
        <v>2.45764</v>
      </c>
      <c r="EC36">
        <v>2.2524999999999999</v>
      </c>
      <c r="ED36">
        <v>20.748699999999999</v>
      </c>
      <c r="EE36">
        <v>19.340599999999998</v>
      </c>
      <c r="EF36">
        <v>4.9990399999999997E-2</v>
      </c>
      <c r="EG36">
        <v>0</v>
      </c>
      <c r="EH36">
        <v>0</v>
      </c>
      <c r="EI36">
        <v>0</v>
      </c>
      <c r="EJ36">
        <v>588.20000000000005</v>
      </c>
      <c r="EK36">
        <v>4.9990399999999997E-2</v>
      </c>
      <c r="EL36">
        <v>109.03</v>
      </c>
      <c r="EM36">
        <v>0.03</v>
      </c>
      <c r="EN36">
        <v>36.375</v>
      </c>
      <c r="EO36">
        <v>41.436999999999998</v>
      </c>
      <c r="EP36">
        <v>38.936999999999998</v>
      </c>
      <c r="EQ36">
        <v>41</v>
      </c>
      <c r="ER36">
        <v>39.061999999999998</v>
      </c>
      <c r="ES36">
        <v>0</v>
      </c>
      <c r="ET36">
        <v>0</v>
      </c>
      <c r="EU36">
        <v>0</v>
      </c>
      <c r="EV36">
        <v>1674745936.0999999</v>
      </c>
      <c r="EW36">
        <v>0</v>
      </c>
      <c r="EX36">
        <v>590.79307692307691</v>
      </c>
      <c r="EY36">
        <v>1.289572683134629</v>
      </c>
      <c r="EZ36">
        <v>-1.555213696753569</v>
      </c>
      <c r="FA36">
        <v>107.9880769230769</v>
      </c>
      <c r="FB36">
        <v>15</v>
      </c>
      <c r="FC36">
        <v>1674745599</v>
      </c>
      <c r="FD36" t="s">
        <v>417</v>
      </c>
      <c r="FE36">
        <v>1674745579.5</v>
      </c>
      <c r="FF36">
        <v>1674745599</v>
      </c>
      <c r="FG36">
        <v>1</v>
      </c>
      <c r="FH36">
        <v>0.57899999999999996</v>
      </c>
      <c r="FI36">
        <v>0.25</v>
      </c>
      <c r="FJ36">
        <v>1.7290000000000001</v>
      </c>
      <c r="FK36">
        <v>0.372</v>
      </c>
      <c r="FL36">
        <v>439</v>
      </c>
      <c r="FM36">
        <v>25</v>
      </c>
      <c r="FN36">
        <v>0.38</v>
      </c>
      <c r="FO36">
        <v>0.03</v>
      </c>
      <c r="FP36">
        <v>-3.6511859219516931</v>
      </c>
      <c r="FQ36">
        <v>0.22014297480147371</v>
      </c>
      <c r="FR36">
        <v>4.9367295207638932E-2</v>
      </c>
      <c r="FS36">
        <v>-1</v>
      </c>
      <c r="FT36">
        <v>0.15186462656094599</v>
      </c>
      <c r="FU36">
        <v>-1.283956464389166E-2</v>
      </c>
      <c r="FV36">
        <v>1.277949252339253E-3</v>
      </c>
      <c r="FW36">
        <v>-1</v>
      </c>
      <c r="FX36">
        <v>0</v>
      </c>
      <c r="FY36">
        <v>0</v>
      </c>
      <c r="FZ36" t="s">
        <v>418</v>
      </c>
      <c r="GA36">
        <v>2.9350999999999998</v>
      </c>
      <c r="GB36">
        <v>2.83344</v>
      </c>
      <c r="GC36">
        <v>9.0124499999999996E-2</v>
      </c>
      <c r="GD36">
        <v>8.8050100000000006E-2</v>
      </c>
      <c r="GE36">
        <v>0.121022</v>
      </c>
      <c r="GF36">
        <v>0.110821</v>
      </c>
      <c r="GG36">
        <v>23561.599999999999</v>
      </c>
      <c r="GH36">
        <v>29830.1</v>
      </c>
      <c r="GI36">
        <v>23294.5</v>
      </c>
      <c r="GJ36">
        <v>29961.3</v>
      </c>
      <c r="GK36">
        <v>27840.7</v>
      </c>
      <c r="GL36">
        <v>37841.300000000003</v>
      </c>
      <c r="GM36">
        <v>32865.5</v>
      </c>
      <c r="GN36">
        <v>44414.3</v>
      </c>
      <c r="GO36">
        <v>2.0034999999999998</v>
      </c>
      <c r="GP36">
        <v>1.9271199999999999</v>
      </c>
      <c r="GQ36">
        <v>2.3417199999999999E-2</v>
      </c>
      <c r="GR36">
        <v>0</v>
      </c>
      <c r="GS36">
        <v>26.843299999999999</v>
      </c>
      <c r="GT36">
        <v>999.9</v>
      </c>
      <c r="GU36">
        <v>65.3</v>
      </c>
      <c r="GV36">
        <v>28.3</v>
      </c>
      <c r="GW36">
        <v>25.4527</v>
      </c>
      <c r="GX36">
        <v>60.7</v>
      </c>
      <c r="GY36">
        <v>36.2821</v>
      </c>
      <c r="GZ36">
        <v>1</v>
      </c>
      <c r="HA36">
        <v>0.207622</v>
      </c>
      <c r="HB36">
        <v>0.23245099999999999</v>
      </c>
      <c r="HC36">
        <v>20.3398</v>
      </c>
      <c r="HD36">
        <v>5.2111499999999999</v>
      </c>
      <c r="HE36">
        <v>11.872199999999999</v>
      </c>
      <c r="HF36">
        <v>4.98515</v>
      </c>
      <c r="HG36">
        <v>3.2839800000000001</v>
      </c>
      <c r="HH36">
        <v>9999</v>
      </c>
      <c r="HI36">
        <v>9999</v>
      </c>
      <c r="HJ36">
        <v>9999</v>
      </c>
      <c r="HK36">
        <v>999.9</v>
      </c>
      <c r="HL36">
        <v>1.8544</v>
      </c>
      <c r="HM36">
        <v>1.8605100000000001</v>
      </c>
      <c r="HN36">
        <v>1.85792</v>
      </c>
      <c r="HO36">
        <v>1.85928</v>
      </c>
      <c r="HP36">
        <v>1.8585400000000001</v>
      </c>
      <c r="HQ36">
        <v>1.8591299999999999</v>
      </c>
      <c r="HR36">
        <v>1.8575299999999999</v>
      </c>
      <c r="HS36">
        <v>1.86093</v>
      </c>
      <c r="HT36">
        <v>5</v>
      </c>
      <c r="HU36">
        <v>0</v>
      </c>
      <c r="HV36">
        <v>0</v>
      </c>
      <c r="HW36">
        <v>0</v>
      </c>
      <c r="HX36" t="s">
        <v>419</v>
      </c>
      <c r="HY36" t="s">
        <v>420</v>
      </c>
      <c r="HZ36" t="s">
        <v>421</v>
      </c>
      <c r="IA36" t="s">
        <v>421</v>
      </c>
      <c r="IB36" t="s">
        <v>421</v>
      </c>
      <c r="IC36" t="s">
        <v>421</v>
      </c>
      <c r="ID36">
        <v>0</v>
      </c>
      <c r="IE36">
        <v>100</v>
      </c>
      <c r="IF36">
        <v>100</v>
      </c>
      <c r="IG36">
        <v>1.667</v>
      </c>
      <c r="IH36">
        <v>0.372</v>
      </c>
      <c r="II36">
        <v>1.0146950069662271</v>
      </c>
      <c r="IJ36">
        <v>1.6187016317407189E-3</v>
      </c>
      <c r="IK36">
        <v>1.4341569744255341E-7</v>
      </c>
      <c r="IL36">
        <v>-2.4096625942085749E-10</v>
      </c>
      <c r="IM36">
        <v>0.37193500000000412</v>
      </c>
      <c r="IN36">
        <v>0</v>
      </c>
      <c r="IO36">
        <v>0</v>
      </c>
      <c r="IP36">
        <v>0</v>
      </c>
      <c r="IQ36">
        <v>4</v>
      </c>
      <c r="IR36">
        <v>2205</v>
      </c>
      <c r="IS36">
        <v>1</v>
      </c>
      <c r="IT36">
        <v>21</v>
      </c>
      <c r="IU36">
        <v>5.9</v>
      </c>
      <c r="IV36">
        <v>5.6</v>
      </c>
      <c r="IW36">
        <v>0.96801800000000005</v>
      </c>
      <c r="IX36">
        <v>2.4267599999999998</v>
      </c>
      <c r="IY36">
        <v>1.49414</v>
      </c>
      <c r="IZ36">
        <v>2.32422</v>
      </c>
      <c r="JA36">
        <v>1.69434</v>
      </c>
      <c r="JB36">
        <v>2.33765</v>
      </c>
      <c r="JC36">
        <v>32.9315</v>
      </c>
      <c r="JD36">
        <v>15.997</v>
      </c>
      <c r="JE36">
        <v>18</v>
      </c>
      <c r="JF36">
        <v>517.78399999999999</v>
      </c>
      <c r="JG36">
        <v>496.55599999999998</v>
      </c>
      <c r="JH36">
        <v>27.3978</v>
      </c>
      <c r="JI36">
        <v>30.007000000000001</v>
      </c>
      <c r="JJ36">
        <v>30.000499999999999</v>
      </c>
      <c r="JK36">
        <v>29.717700000000001</v>
      </c>
      <c r="JL36">
        <v>29.648599999999998</v>
      </c>
      <c r="JM36">
        <v>19.4406</v>
      </c>
      <c r="JN36">
        <v>24.614999999999998</v>
      </c>
      <c r="JO36">
        <v>44.372100000000003</v>
      </c>
      <c r="JP36">
        <v>27.393799999999999</v>
      </c>
      <c r="JQ36">
        <v>396.66899999999998</v>
      </c>
      <c r="JR36">
        <v>22.648</v>
      </c>
      <c r="JS36">
        <v>99.022000000000006</v>
      </c>
      <c r="JT36">
        <v>99.776799999999994</v>
      </c>
    </row>
    <row r="37" spans="1:280" x14ac:dyDescent="0.25">
      <c r="A37">
        <v>21</v>
      </c>
      <c r="B37">
        <v>1674745946</v>
      </c>
      <c r="C37">
        <v>200</v>
      </c>
      <c r="D37" t="s">
        <v>460</v>
      </c>
      <c r="E37" t="s">
        <v>461</v>
      </c>
      <c r="F37" t="s">
        <v>412</v>
      </c>
      <c r="G37" t="s">
        <v>413</v>
      </c>
      <c r="H37" t="s">
        <v>414</v>
      </c>
      <c r="I37">
        <v>1674745946</v>
      </c>
      <c r="J37">
        <f t="shared" si="0"/>
        <v>1.7706281580012091E-3</v>
      </c>
      <c r="K37">
        <f t="shared" si="1"/>
        <v>1.7706281580012091</v>
      </c>
      <c r="L37">
        <f t="shared" si="2"/>
        <v>-3.5988652457131365</v>
      </c>
      <c r="M37">
        <f t="shared" si="3"/>
        <v>400.00400000000002</v>
      </c>
      <c r="N37">
        <f t="shared" si="4"/>
        <v>431.24018761333593</v>
      </c>
      <c r="O37">
        <f t="shared" si="5"/>
        <v>42.76562409745209</v>
      </c>
      <c r="P37">
        <f t="shared" si="6"/>
        <v>39.667965075683995</v>
      </c>
      <c r="Q37">
        <f t="shared" si="7"/>
        <v>0.15023766007231121</v>
      </c>
      <c r="R37">
        <f t="shared" si="8"/>
        <v>2.9140368299905499</v>
      </c>
      <c r="S37">
        <f t="shared" si="9"/>
        <v>0.14606340720620681</v>
      </c>
      <c r="T37">
        <f t="shared" si="10"/>
        <v>9.1655009208272298E-2</v>
      </c>
      <c r="U37">
        <f t="shared" si="11"/>
        <v>4.7481761751039997E-3</v>
      </c>
      <c r="V37">
        <f t="shared" si="12"/>
        <v>27.5441886960608</v>
      </c>
      <c r="W37">
        <f t="shared" si="13"/>
        <v>27.220700000000001</v>
      </c>
      <c r="X37">
        <f t="shared" si="14"/>
        <v>3.6258169939139759</v>
      </c>
      <c r="Y37">
        <f t="shared" si="15"/>
        <v>64.814411562497554</v>
      </c>
      <c r="Z37">
        <f t="shared" si="16"/>
        <v>2.4605495171756999</v>
      </c>
      <c r="AA37">
        <f t="shared" si="17"/>
        <v>3.796300017015668</v>
      </c>
      <c r="AB37">
        <f t="shared" si="18"/>
        <v>1.165267476738276</v>
      </c>
      <c r="AC37">
        <f t="shared" si="19"/>
        <v>-78.084701767853318</v>
      </c>
      <c r="AD37">
        <f t="shared" si="20"/>
        <v>123.46611095730397</v>
      </c>
      <c r="AE37">
        <f t="shared" si="21"/>
        <v>9.2000623852993222</v>
      </c>
      <c r="AF37">
        <f t="shared" si="22"/>
        <v>54.586219750925082</v>
      </c>
      <c r="AG37">
        <v>0</v>
      </c>
      <c r="AH37">
        <v>0</v>
      </c>
      <c r="AI37">
        <f t="shared" si="23"/>
        <v>1</v>
      </c>
      <c r="AJ37">
        <f t="shared" si="24"/>
        <v>0</v>
      </c>
      <c r="AK37">
        <f t="shared" si="25"/>
        <v>52234.634578133118</v>
      </c>
      <c r="AL37" t="s">
        <v>415</v>
      </c>
      <c r="AM37" t="s">
        <v>415</v>
      </c>
      <c r="AN37">
        <v>0</v>
      </c>
      <c r="AO37">
        <v>0</v>
      </c>
      <c r="AP37" t="e">
        <f t="shared" si="26"/>
        <v>#DIV/0!</v>
      </c>
      <c r="AQ37">
        <v>0</v>
      </c>
      <c r="AR37" t="s">
        <v>415</v>
      </c>
      <c r="AS37" t="s">
        <v>415</v>
      </c>
      <c r="AT37">
        <v>0</v>
      </c>
      <c r="AU37">
        <v>0</v>
      </c>
      <c r="AV37" t="e">
        <f t="shared" si="27"/>
        <v>#DIV/0!</v>
      </c>
      <c r="AW37">
        <v>0.5</v>
      </c>
      <c r="AX37">
        <f t="shared" si="28"/>
        <v>2.0991936774143998E-2</v>
      </c>
      <c r="AY37">
        <f t="shared" si="29"/>
        <v>-3.5988652457131365</v>
      </c>
      <c r="AZ37" t="e">
        <f t="shared" si="30"/>
        <v>#DIV/0!</v>
      </c>
      <c r="BA37">
        <f t="shared" si="31"/>
        <v>-171.44036228929093</v>
      </c>
      <c r="BB37" t="e">
        <f t="shared" si="32"/>
        <v>#DIV/0!</v>
      </c>
      <c r="BC37" t="e">
        <f t="shared" si="33"/>
        <v>#DIV/0!</v>
      </c>
      <c r="BD37" t="s">
        <v>415</v>
      </c>
      <c r="BE37">
        <v>0</v>
      </c>
      <c r="BF37" t="e">
        <f t="shared" si="34"/>
        <v>#DIV/0!</v>
      </c>
      <c r="BG37" t="e">
        <f t="shared" si="35"/>
        <v>#DIV/0!</v>
      </c>
      <c r="BH37" t="e">
        <f t="shared" si="36"/>
        <v>#DIV/0!</v>
      </c>
      <c r="BI37" t="e">
        <f t="shared" si="37"/>
        <v>#DIV/0!</v>
      </c>
      <c r="BJ37" t="e">
        <f t="shared" si="38"/>
        <v>#DIV/0!</v>
      </c>
      <c r="BK37" t="e">
        <f t="shared" si="39"/>
        <v>#DIV/0!</v>
      </c>
      <c r="BL37" t="e">
        <f t="shared" si="40"/>
        <v>#DIV/0!</v>
      </c>
      <c r="BM37" t="e">
        <f t="shared" si="41"/>
        <v>#DIV/0!</v>
      </c>
      <c r="CV37">
        <f t="shared" si="42"/>
        <v>4.9990399999999997E-2</v>
      </c>
      <c r="CW37">
        <f t="shared" si="43"/>
        <v>2.0991936774143998E-2</v>
      </c>
      <c r="CX37">
        <f t="shared" si="44"/>
        <v>0.41991935999999996</v>
      </c>
      <c r="CY37">
        <f t="shared" si="45"/>
        <v>9.4981759999999998E-2</v>
      </c>
      <c r="CZ37">
        <v>6</v>
      </c>
      <c r="DA37">
        <v>0.5</v>
      </c>
      <c r="DB37" t="s">
        <v>416</v>
      </c>
      <c r="DC37">
        <v>2</v>
      </c>
      <c r="DD37">
        <v>1674745946</v>
      </c>
      <c r="DE37">
        <v>400.00400000000002</v>
      </c>
      <c r="DF37">
        <v>396.536</v>
      </c>
      <c r="DG37">
        <v>24.811699999999998</v>
      </c>
      <c r="DH37">
        <v>22.740100000000002</v>
      </c>
      <c r="DI37">
        <v>398.33699999999999</v>
      </c>
      <c r="DJ37">
        <v>24.439800000000002</v>
      </c>
      <c r="DK37">
        <v>500.10500000000002</v>
      </c>
      <c r="DL37">
        <v>99.068799999999996</v>
      </c>
      <c r="DM37">
        <v>0.100121</v>
      </c>
      <c r="DN37">
        <v>28.006599999999999</v>
      </c>
      <c r="DO37">
        <v>27.220700000000001</v>
      </c>
      <c r="DP37">
        <v>999.9</v>
      </c>
      <c r="DQ37">
        <v>0</v>
      </c>
      <c r="DR37">
        <v>0</v>
      </c>
      <c r="DS37">
        <v>10005</v>
      </c>
      <c r="DT37">
        <v>0</v>
      </c>
      <c r="DU37">
        <v>292.255</v>
      </c>
      <c r="DV37">
        <v>3.4675600000000002</v>
      </c>
      <c r="DW37">
        <v>410.18099999999998</v>
      </c>
      <c r="DX37">
        <v>405.76400000000001</v>
      </c>
      <c r="DY37">
        <v>2.07159</v>
      </c>
      <c r="DZ37">
        <v>396.536</v>
      </c>
      <c r="EA37">
        <v>22.740100000000002</v>
      </c>
      <c r="EB37">
        <v>2.4580600000000001</v>
      </c>
      <c r="EC37">
        <v>2.2528299999999999</v>
      </c>
      <c r="ED37">
        <v>20.7515</v>
      </c>
      <c r="EE37">
        <v>19.3431</v>
      </c>
      <c r="EF37">
        <v>4.9990399999999997E-2</v>
      </c>
      <c r="EG37">
        <v>0</v>
      </c>
      <c r="EH37">
        <v>0</v>
      </c>
      <c r="EI37">
        <v>0</v>
      </c>
      <c r="EJ37">
        <v>590.01</v>
      </c>
      <c r="EK37">
        <v>4.9990399999999997E-2</v>
      </c>
      <c r="EL37">
        <v>109.4</v>
      </c>
      <c r="EM37">
        <v>0.33</v>
      </c>
      <c r="EN37">
        <v>36.375</v>
      </c>
      <c r="EO37">
        <v>41.5</v>
      </c>
      <c r="EP37">
        <v>38.936999999999998</v>
      </c>
      <c r="EQ37">
        <v>41.061999999999998</v>
      </c>
      <c r="ER37">
        <v>39.061999999999998</v>
      </c>
      <c r="ES37">
        <v>0</v>
      </c>
      <c r="ET37">
        <v>0</v>
      </c>
      <c r="EU37">
        <v>0</v>
      </c>
      <c r="EV37">
        <v>1674745945.7</v>
      </c>
      <c r="EW37">
        <v>0</v>
      </c>
      <c r="EX37">
        <v>591.53076923076924</v>
      </c>
      <c r="EY37">
        <v>1.083076977202285</v>
      </c>
      <c r="EZ37">
        <v>-2.3350425722883479</v>
      </c>
      <c r="FA37">
        <v>108.5253846153846</v>
      </c>
      <c r="FB37">
        <v>15</v>
      </c>
      <c r="FC37">
        <v>1674745599</v>
      </c>
      <c r="FD37" t="s">
        <v>417</v>
      </c>
      <c r="FE37">
        <v>1674745579.5</v>
      </c>
      <c r="FF37">
        <v>1674745599</v>
      </c>
      <c r="FG37">
        <v>1</v>
      </c>
      <c r="FH37">
        <v>0.57899999999999996</v>
      </c>
      <c r="FI37">
        <v>0.25</v>
      </c>
      <c r="FJ37">
        <v>1.7290000000000001</v>
      </c>
      <c r="FK37">
        <v>0.372</v>
      </c>
      <c r="FL37">
        <v>439</v>
      </c>
      <c r="FM37">
        <v>25</v>
      </c>
      <c r="FN37">
        <v>0.38</v>
      </c>
      <c r="FO37">
        <v>0.03</v>
      </c>
      <c r="FP37">
        <v>-3.6488631424378801</v>
      </c>
      <c r="FQ37">
        <v>-0.19369212274556141</v>
      </c>
      <c r="FR37">
        <v>3.8448196386539263E-2</v>
      </c>
      <c r="FS37">
        <v>-1</v>
      </c>
      <c r="FT37">
        <v>0.1503445695881841</v>
      </c>
      <c r="FU37">
        <v>-5.4482777550924569E-3</v>
      </c>
      <c r="FV37">
        <v>5.7735978959228842E-4</v>
      </c>
      <c r="FW37">
        <v>-1</v>
      </c>
      <c r="FX37">
        <v>0</v>
      </c>
      <c r="FY37">
        <v>0</v>
      </c>
      <c r="FZ37" t="s">
        <v>418</v>
      </c>
      <c r="GA37">
        <v>2.9352499999999999</v>
      </c>
      <c r="GB37">
        <v>2.8336299999999999</v>
      </c>
      <c r="GC37">
        <v>9.0113299999999993E-2</v>
      </c>
      <c r="GD37">
        <v>8.8053500000000007E-2</v>
      </c>
      <c r="GE37">
        <v>0.121033</v>
      </c>
      <c r="GF37">
        <v>0.110829</v>
      </c>
      <c r="GG37">
        <v>23561.599999999999</v>
      </c>
      <c r="GH37">
        <v>29829.200000000001</v>
      </c>
      <c r="GI37">
        <v>23294.2</v>
      </c>
      <c r="GJ37">
        <v>29960.6</v>
      </c>
      <c r="GK37">
        <v>27840.6</v>
      </c>
      <c r="GL37">
        <v>37840.699999999997</v>
      </c>
      <c r="GM37">
        <v>32865.800000000003</v>
      </c>
      <c r="GN37">
        <v>44414</v>
      </c>
      <c r="GO37">
        <v>2.00325</v>
      </c>
      <c r="GP37">
        <v>1.92665</v>
      </c>
      <c r="GQ37">
        <v>2.3290499999999999E-2</v>
      </c>
      <c r="GR37">
        <v>0</v>
      </c>
      <c r="GS37">
        <v>26.8398</v>
      </c>
      <c r="GT37">
        <v>999.9</v>
      </c>
      <c r="GU37">
        <v>65.3</v>
      </c>
      <c r="GV37">
        <v>28.3</v>
      </c>
      <c r="GW37">
        <v>25.454899999999999</v>
      </c>
      <c r="GX37">
        <v>60.84</v>
      </c>
      <c r="GY37">
        <v>35.713099999999997</v>
      </c>
      <c r="GZ37">
        <v>1</v>
      </c>
      <c r="HA37">
        <v>0.20843200000000001</v>
      </c>
      <c r="HB37">
        <v>0.24736900000000001</v>
      </c>
      <c r="HC37">
        <v>20.339300000000001</v>
      </c>
      <c r="HD37">
        <v>5.2108499999999998</v>
      </c>
      <c r="HE37">
        <v>11.872199999999999</v>
      </c>
      <c r="HF37">
        <v>4.9850000000000003</v>
      </c>
      <c r="HG37">
        <v>3.2839999999999998</v>
      </c>
      <c r="HH37">
        <v>9999</v>
      </c>
      <c r="HI37">
        <v>9999</v>
      </c>
      <c r="HJ37">
        <v>9999</v>
      </c>
      <c r="HK37">
        <v>999.9</v>
      </c>
      <c r="HL37">
        <v>1.8544</v>
      </c>
      <c r="HM37">
        <v>1.8605</v>
      </c>
      <c r="HN37">
        <v>1.8579300000000001</v>
      </c>
      <c r="HO37">
        <v>1.85928</v>
      </c>
      <c r="HP37">
        <v>1.85856</v>
      </c>
      <c r="HQ37">
        <v>1.8591299999999999</v>
      </c>
      <c r="HR37">
        <v>1.85751</v>
      </c>
      <c r="HS37">
        <v>1.86094</v>
      </c>
      <c r="HT37">
        <v>5</v>
      </c>
      <c r="HU37">
        <v>0</v>
      </c>
      <c r="HV37">
        <v>0</v>
      </c>
      <c r="HW37">
        <v>0</v>
      </c>
      <c r="HX37" t="s">
        <v>419</v>
      </c>
      <c r="HY37" t="s">
        <v>420</v>
      </c>
      <c r="HZ37" t="s">
        <v>421</v>
      </c>
      <c r="IA37" t="s">
        <v>421</v>
      </c>
      <c r="IB37" t="s">
        <v>421</v>
      </c>
      <c r="IC37" t="s">
        <v>421</v>
      </c>
      <c r="ID37">
        <v>0</v>
      </c>
      <c r="IE37">
        <v>100</v>
      </c>
      <c r="IF37">
        <v>100</v>
      </c>
      <c r="IG37">
        <v>1.667</v>
      </c>
      <c r="IH37">
        <v>0.37190000000000001</v>
      </c>
      <c r="II37">
        <v>1.0146950069662271</v>
      </c>
      <c r="IJ37">
        <v>1.6187016317407189E-3</v>
      </c>
      <c r="IK37">
        <v>1.4341569744255341E-7</v>
      </c>
      <c r="IL37">
        <v>-2.4096625942085749E-10</v>
      </c>
      <c r="IM37">
        <v>0.37193500000000412</v>
      </c>
      <c r="IN37">
        <v>0</v>
      </c>
      <c r="IO37">
        <v>0</v>
      </c>
      <c r="IP37">
        <v>0</v>
      </c>
      <c r="IQ37">
        <v>4</v>
      </c>
      <c r="IR37">
        <v>2205</v>
      </c>
      <c r="IS37">
        <v>1</v>
      </c>
      <c r="IT37">
        <v>21</v>
      </c>
      <c r="IU37">
        <v>6.1</v>
      </c>
      <c r="IV37">
        <v>5.8</v>
      </c>
      <c r="IW37">
        <v>0.96679700000000002</v>
      </c>
      <c r="IX37">
        <v>2.4255399999999998</v>
      </c>
      <c r="IY37">
        <v>1.49414</v>
      </c>
      <c r="IZ37">
        <v>2.32422</v>
      </c>
      <c r="JA37">
        <v>1.69434</v>
      </c>
      <c r="JB37">
        <v>2.2753899999999998</v>
      </c>
      <c r="JC37">
        <v>32.9315</v>
      </c>
      <c r="JD37">
        <v>15.997</v>
      </c>
      <c r="JE37">
        <v>18</v>
      </c>
      <c r="JF37">
        <v>517.74699999999996</v>
      </c>
      <c r="JG37">
        <v>496.34699999999998</v>
      </c>
      <c r="JH37">
        <v>27.384499999999999</v>
      </c>
      <c r="JI37">
        <v>30.0168</v>
      </c>
      <c r="JJ37">
        <v>30.000499999999999</v>
      </c>
      <c r="JK37">
        <v>29.731999999999999</v>
      </c>
      <c r="JL37">
        <v>29.663900000000002</v>
      </c>
      <c r="JM37">
        <v>19.4434</v>
      </c>
      <c r="JN37">
        <v>24.8919</v>
      </c>
      <c r="JO37">
        <v>44.766399999999997</v>
      </c>
      <c r="JP37">
        <v>27.379100000000001</v>
      </c>
      <c r="JQ37">
        <v>396.61200000000002</v>
      </c>
      <c r="JR37">
        <v>22.649699999999999</v>
      </c>
      <c r="JS37">
        <v>99.022099999999995</v>
      </c>
      <c r="JT37">
        <v>99.775400000000005</v>
      </c>
    </row>
    <row r="38" spans="1:280" x14ac:dyDescent="0.25">
      <c r="A38">
        <v>22</v>
      </c>
      <c r="B38">
        <v>1674745956</v>
      </c>
      <c r="C38">
        <v>210</v>
      </c>
      <c r="D38" t="s">
        <v>462</v>
      </c>
      <c r="E38" t="s">
        <v>463</v>
      </c>
      <c r="F38" t="s">
        <v>412</v>
      </c>
      <c r="G38" t="s">
        <v>413</v>
      </c>
      <c r="H38" t="s">
        <v>414</v>
      </c>
      <c r="I38">
        <v>1674745956</v>
      </c>
      <c r="J38">
        <f t="shared" si="0"/>
        <v>1.7808416443523053E-3</v>
      </c>
      <c r="K38">
        <f t="shared" si="1"/>
        <v>1.7808416443523052</v>
      </c>
      <c r="L38">
        <f t="shared" si="2"/>
        <v>-3.6897093278406699</v>
      </c>
      <c r="M38">
        <f t="shared" si="3"/>
        <v>400.012</v>
      </c>
      <c r="N38">
        <f t="shared" si="4"/>
        <v>432.17586718069543</v>
      </c>
      <c r="O38">
        <f t="shared" si="5"/>
        <v>42.858255346612168</v>
      </c>
      <c r="P38">
        <f t="shared" si="6"/>
        <v>39.668611182634798</v>
      </c>
      <c r="Q38">
        <f t="shared" si="7"/>
        <v>0.1502687578988095</v>
      </c>
      <c r="R38">
        <f t="shared" si="8"/>
        <v>2.9197127122883737</v>
      </c>
      <c r="S38">
        <f t="shared" si="9"/>
        <v>0.14610067818414615</v>
      </c>
      <c r="T38">
        <f t="shared" si="10"/>
        <v>9.1677779490098754E-2</v>
      </c>
      <c r="U38">
        <f t="shared" si="11"/>
        <v>4.7481761751039997E-3</v>
      </c>
      <c r="V38">
        <f t="shared" si="12"/>
        <v>27.538961415409357</v>
      </c>
      <c r="W38">
        <f t="shared" si="13"/>
        <v>27.230799999999999</v>
      </c>
      <c r="X38">
        <f t="shared" si="14"/>
        <v>3.6279648378856071</v>
      </c>
      <c r="Y38">
        <f t="shared" si="15"/>
        <v>64.714408536404761</v>
      </c>
      <c r="Z38">
        <f t="shared" si="16"/>
        <v>2.4562662193589397</v>
      </c>
      <c r="AA38">
        <f t="shared" si="17"/>
        <v>3.7955476607302683</v>
      </c>
      <c r="AB38">
        <f t="shared" si="18"/>
        <v>1.1716986185266673</v>
      </c>
      <c r="AC38">
        <f t="shared" si="19"/>
        <v>-78.535116515936664</v>
      </c>
      <c r="AD38">
        <f t="shared" si="20"/>
        <v>121.58159296775383</v>
      </c>
      <c r="AE38">
        <f t="shared" si="21"/>
        <v>9.0423277065306031</v>
      </c>
      <c r="AF38">
        <f t="shared" si="22"/>
        <v>52.093552334522883</v>
      </c>
      <c r="AG38">
        <v>0</v>
      </c>
      <c r="AH38">
        <v>0</v>
      </c>
      <c r="AI38">
        <f t="shared" si="23"/>
        <v>1</v>
      </c>
      <c r="AJ38">
        <f t="shared" si="24"/>
        <v>0</v>
      </c>
      <c r="AK38">
        <f t="shared" si="25"/>
        <v>52397.87140108303</v>
      </c>
      <c r="AL38" t="s">
        <v>415</v>
      </c>
      <c r="AM38" t="s">
        <v>415</v>
      </c>
      <c r="AN38">
        <v>0</v>
      </c>
      <c r="AO38">
        <v>0</v>
      </c>
      <c r="AP38" t="e">
        <f t="shared" si="26"/>
        <v>#DIV/0!</v>
      </c>
      <c r="AQ38">
        <v>0</v>
      </c>
      <c r="AR38" t="s">
        <v>415</v>
      </c>
      <c r="AS38" t="s">
        <v>415</v>
      </c>
      <c r="AT38">
        <v>0</v>
      </c>
      <c r="AU38">
        <v>0</v>
      </c>
      <c r="AV38" t="e">
        <f t="shared" si="27"/>
        <v>#DIV/0!</v>
      </c>
      <c r="AW38">
        <v>0.5</v>
      </c>
      <c r="AX38">
        <f t="shared" si="28"/>
        <v>2.0991936774143998E-2</v>
      </c>
      <c r="AY38">
        <f t="shared" si="29"/>
        <v>-3.6897093278406699</v>
      </c>
      <c r="AZ38" t="e">
        <f t="shared" si="30"/>
        <v>#DIV/0!</v>
      </c>
      <c r="BA38">
        <f t="shared" si="31"/>
        <v>-175.76793258949436</v>
      </c>
      <c r="BB38" t="e">
        <f t="shared" si="32"/>
        <v>#DIV/0!</v>
      </c>
      <c r="BC38" t="e">
        <f t="shared" si="33"/>
        <v>#DIV/0!</v>
      </c>
      <c r="BD38" t="s">
        <v>415</v>
      </c>
      <c r="BE38">
        <v>0</v>
      </c>
      <c r="BF38" t="e">
        <f t="shared" si="34"/>
        <v>#DIV/0!</v>
      </c>
      <c r="BG38" t="e">
        <f t="shared" si="35"/>
        <v>#DIV/0!</v>
      </c>
      <c r="BH38" t="e">
        <f t="shared" si="36"/>
        <v>#DIV/0!</v>
      </c>
      <c r="BI38" t="e">
        <f t="shared" si="37"/>
        <v>#DIV/0!</v>
      </c>
      <c r="BJ38" t="e">
        <f t="shared" si="38"/>
        <v>#DIV/0!</v>
      </c>
      <c r="BK38" t="e">
        <f t="shared" si="39"/>
        <v>#DIV/0!</v>
      </c>
      <c r="BL38" t="e">
        <f t="shared" si="40"/>
        <v>#DIV/0!</v>
      </c>
      <c r="BM38" t="e">
        <f t="shared" si="41"/>
        <v>#DIV/0!</v>
      </c>
      <c r="CV38">
        <f t="shared" si="42"/>
        <v>4.9990399999999997E-2</v>
      </c>
      <c r="CW38">
        <f t="shared" si="43"/>
        <v>2.0991936774143998E-2</v>
      </c>
      <c r="CX38">
        <f t="shared" si="44"/>
        <v>0.41991935999999996</v>
      </c>
      <c r="CY38">
        <f t="shared" si="45"/>
        <v>9.4981759999999998E-2</v>
      </c>
      <c r="CZ38">
        <v>6</v>
      </c>
      <c r="DA38">
        <v>0.5</v>
      </c>
      <c r="DB38" t="s">
        <v>416</v>
      </c>
      <c r="DC38">
        <v>2</v>
      </c>
      <c r="DD38">
        <v>1674745956</v>
      </c>
      <c r="DE38">
        <v>400.012</v>
      </c>
      <c r="DF38">
        <v>396.44</v>
      </c>
      <c r="DG38">
        <v>24.768599999999999</v>
      </c>
      <c r="DH38">
        <v>22.684999999999999</v>
      </c>
      <c r="DI38">
        <v>398.34500000000003</v>
      </c>
      <c r="DJ38">
        <v>24.396599999999999</v>
      </c>
      <c r="DK38">
        <v>500.11500000000001</v>
      </c>
      <c r="DL38">
        <v>99.068799999999996</v>
      </c>
      <c r="DM38">
        <v>9.9752900000000005E-2</v>
      </c>
      <c r="DN38">
        <v>28.0032</v>
      </c>
      <c r="DO38">
        <v>27.230799999999999</v>
      </c>
      <c r="DP38">
        <v>999.9</v>
      </c>
      <c r="DQ38">
        <v>0</v>
      </c>
      <c r="DR38">
        <v>0</v>
      </c>
      <c r="DS38">
        <v>10037.5</v>
      </c>
      <c r="DT38">
        <v>0</v>
      </c>
      <c r="DU38">
        <v>292.03100000000001</v>
      </c>
      <c r="DV38">
        <v>3.5718700000000001</v>
      </c>
      <c r="DW38">
        <v>410.17200000000003</v>
      </c>
      <c r="DX38">
        <v>405.642</v>
      </c>
      <c r="DY38">
        <v>2.0835400000000002</v>
      </c>
      <c r="DZ38">
        <v>396.44</v>
      </c>
      <c r="EA38">
        <v>22.684999999999999</v>
      </c>
      <c r="EB38">
        <v>2.4537900000000001</v>
      </c>
      <c r="EC38">
        <v>2.2473800000000002</v>
      </c>
      <c r="ED38">
        <v>20.723199999999999</v>
      </c>
      <c r="EE38">
        <v>19.304099999999998</v>
      </c>
      <c r="EF38">
        <v>4.9990399999999997E-2</v>
      </c>
      <c r="EG38">
        <v>0</v>
      </c>
      <c r="EH38">
        <v>0</v>
      </c>
      <c r="EI38">
        <v>0</v>
      </c>
      <c r="EJ38">
        <v>591.54</v>
      </c>
      <c r="EK38">
        <v>4.9990399999999997E-2</v>
      </c>
      <c r="EL38">
        <v>107.66</v>
      </c>
      <c r="EM38">
        <v>0.32</v>
      </c>
      <c r="EN38">
        <v>36.436999999999998</v>
      </c>
      <c r="EO38">
        <v>41.5</v>
      </c>
      <c r="EP38">
        <v>39</v>
      </c>
      <c r="EQ38">
        <v>41.125</v>
      </c>
      <c r="ER38">
        <v>39.125</v>
      </c>
      <c r="ES38">
        <v>0</v>
      </c>
      <c r="ET38">
        <v>0</v>
      </c>
      <c r="EU38">
        <v>0</v>
      </c>
      <c r="EV38">
        <v>1674745955.9000001</v>
      </c>
      <c r="EW38">
        <v>0</v>
      </c>
      <c r="EX38">
        <v>591.42279999999994</v>
      </c>
      <c r="EY38">
        <v>-6.5653846199524439</v>
      </c>
      <c r="EZ38">
        <v>-2.6246152770680018</v>
      </c>
      <c r="FA38">
        <v>107.7496</v>
      </c>
      <c r="FB38">
        <v>15</v>
      </c>
      <c r="FC38">
        <v>1674745599</v>
      </c>
      <c r="FD38" t="s">
        <v>417</v>
      </c>
      <c r="FE38">
        <v>1674745579.5</v>
      </c>
      <c r="FF38">
        <v>1674745599</v>
      </c>
      <c r="FG38">
        <v>1</v>
      </c>
      <c r="FH38">
        <v>0.57899999999999996</v>
      </c>
      <c r="FI38">
        <v>0.25</v>
      </c>
      <c r="FJ38">
        <v>1.7290000000000001</v>
      </c>
      <c r="FK38">
        <v>0.372</v>
      </c>
      <c r="FL38">
        <v>439</v>
      </c>
      <c r="FM38">
        <v>25</v>
      </c>
      <c r="FN38">
        <v>0.38</v>
      </c>
      <c r="FO38">
        <v>0.03</v>
      </c>
      <c r="FP38">
        <v>-3.6153544638941102</v>
      </c>
      <c r="FQ38">
        <v>0.41443208063055859</v>
      </c>
      <c r="FR38">
        <v>6.252344208726493E-2</v>
      </c>
      <c r="FS38">
        <v>-1</v>
      </c>
      <c r="FT38">
        <v>0.15081822593278671</v>
      </c>
      <c r="FU38">
        <v>9.8230231986657889E-3</v>
      </c>
      <c r="FV38">
        <v>1.221214539518308E-3</v>
      </c>
      <c r="FW38">
        <v>-1</v>
      </c>
      <c r="FX38">
        <v>0</v>
      </c>
      <c r="FY38">
        <v>0</v>
      </c>
      <c r="FZ38" t="s">
        <v>418</v>
      </c>
      <c r="GA38">
        <v>2.9352800000000001</v>
      </c>
      <c r="GB38">
        <v>2.8335400000000002</v>
      </c>
      <c r="GC38">
        <v>9.0111300000000005E-2</v>
      </c>
      <c r="GD38">
        <v>8.8033600000000004E-2</v>
      </c>
      <c r="GE38">
        <v>0.12088</v>
      </c>
      <c r="GF38">
        <v>0.11064</v>
      </c>
      <c r="GG38">
        <v>23561.7</v>
      </c>
      <c r="GH38">
        <v>29829.200000000001</v>
      </c>
      <c r="GI38">
        <v>23294.3</v>
      </c>
      <c r="GJ38">
        <v>29960</v>
      </c>
      <c r="GK38">
        <v>27845.9</v>
      </c>
      <c r="GL38">
        <v>37848.300000000003</v>
      </c>
      <c r="GM38">
        <v>32866.300000000003</v>
      </c>
      <c r="GN38">
        <v>44413.3</v>
      </c>
      <c r="GO38">
        <v>2.0029699999999999</v>
      </c>
      <c r="GP38">
        <v>1.92655</v>
      </c>
      <c r="GQ38">
        <v>2.4464E-2</v>
      </c>
      <c r="GR38">
        <v>0</v>
      </c>
      <c r="GS38">
        <v>26.8307</v>
      </c>
      <c r="GT38">
        <v>999.9</v>
      </c>
      <c r="GU38">
        <v>65.400000000000006</v>
      </c>
      <c r="GV38">
        <v>28.3</v>
      </c>
      <c r="GW38">
        <v>25.4939</v>
      </c>
      <c r="GX38">
        <v>60.56</v>
      </c>
      <c r="GY38">
        <v>35.721200000000003</v>
      </c>
      <c r="GZ38">
        <v>1</v>
      </c>
      <c r="HA38">
        <v>0.209179</v>
      </c>
      <c r="HB38">
        <v>0.24668599999999999</v>
      </c>
      <c r="HC38">
        <v>20.3399</v>
      </c>
      <c r="HD38">
        <v>5.2111499999999999</v>
      </c>
      <c r="HE38">
        <v>11.872199999999999</v>
      </c>
      <c r="HF38">
        <v>4.9848499999999998</v>
      </c>
      <c r="HG38">
        <v>3.2839800000000001</v>
      </c>
      <c r="HH38">
        <v>9999</v>
      </c>
      <c r="HI38">
        <v>9999</v>
      </c>
      <c r="HJ38">
        <v>9999</v>
      </c>
      <c r="HK38">
        <v>999.9</v>
      </c>
      <c r="HL38">
        <v>1.8544</v>
      </c>
      <c r="HM38">
        <v>1.8605</v>
      </c>
      <c r="HN38">
        <v>1.8579699999999999</v>
      </c>
      <c r="HO38">
        <v>1.85928</v>
      </c>
      <c r="HP38">
        <v>1.8585799999999999</v>
      </c>
      <c r="HQ38">
        <v>1.8591299999999999</v>
      </c>
      <c r="HR38">
        <v>1.85754</v>
      </c>
      <c r="HS38">
        <v>1.8609500000000001</v>
      </c>
      <c r="HT38">
        <v>5</v>
      </c>
      <c r="HU38">
        <v>0</v>
      </c>
      <c r="HV38">
        <v>0</v>
      </c>
      <c r="HW38">
        <v>0</v>
      </c>
      <c r="HX38" t="s">
        <v>419</v>
      </c>
      <c r="HY38" t="s">
        <v>420</v>
      </c>
      <c r="HZ38" t="s">
        <v>421</v>
      </c>
      <c r="IA38" t="s">
        <v>421</v>
      </c>
      <c r="IB38" t="s">
        <v>421</v>
      </c>
      <c r="IC38" t="s">
        <v>421</v>
      </c>
      <c r="ID38">
        <v>0</v>
      </c>
      <c r="IE38">
        <v>100</v>
      </c>
      <c r="IF38">
        <v>100</v>
      </c>
      <c r="IG38">
        <v>1.667</v>
      </c>
      <c r="IH38">
        <v>0.372</v>
      </c>
      <c r="II38">
        <v>1.0146950069662271</v>
      </c>
      <c r="IJ38">
        <v>1.6187016317407189E-3</v>
      </c>
      <c r="IK38">
        <v>1.4341569744255341E-7</v>
      </c>
      <c r="IL38">
        <v>-2.4096625942085749E-10</v>
      </c>
      <c r="IM38">
        <v>0.37193500000000412</v>
      </c>
      <c r="IN38">
        <v>0</v>
      </c>
      <c r="IO38">
        <v>0</v>
      </c>
      <c r="IP38">
        <v>0</v>
      </c>
      <c r="IQ38">
        <v>4</v>
      </c>
      <c r="IR38">
        <v>2205</v>
      </c>
      <c r="IS38">
        <v>1</v>
      </c>
      <c r="IT38">
        <v>21</v>
      </c>
      <c r="IU38">
        <v>6.3</v>
      </c>
      <c r="IV38">
        <v>6</v>
      </c>
      <c r="IW38">
        <v>0.96801800000000005</v>
      </c>
      <c r="IX38">
        <v>2.4096700000000002</v>
      </c>
      <c r="IY38">
        <v>1.49414</v>
      </c>
      <c r="IZ38">
        <v>2.32422</v>
      </c>
      <c r="JA38">
        <v>1.69434</v>
      </c>
      <c r="JB38">
        <v>2.4157700000000002</v>
      </c>
      <c r="JC38">
        <v>32.953699999999998</v>
      </c>
      <c r="JD38">
        <v>16.005800000000001</v>
      </c>
      <c r="JE38">
        <v>18</v>
      </c>
      <c r="JF38">
        <v>517.69100000000003</v>
      </c>
      <c r="JG38">
        <v>496.40600000000001</v>
      </c>
      <c r="JH38">
        <v>27.3705</v>
      </c>
      <c r="JI38">
        <v>30.026299999999999</v>
      </c>
      <c r="JJ38">
        <v>30.000399999999999</v>
      </c>
      <c r="JK38">
        <v>29.745899999999999</v>
      </c>
      <c r="JL38">
        <v>29.677900000000001</v>
      </c>
      <c r="JM38">
        <v>19.448599999999999</v>
      </c>
      <c r="JN38">
        <v>24.8919</v>
      </c>
      <c r="JO38">
        <v>45.541600000000003</v>
      </c>
      <c r="JP38">
        <v>27.368099999999998</v>
      </c>
      <c r="JQ38">
        <v>396.43700000000001</v>
      </c>
      <c r="JR38">
        <v>22.700299999999999</v>
      </c>
      <c r="JS38">
        <v>99.023099999999999</v>
      </c>
      <c r="JT38">
        <v>99.773600000000002</v>
      </c>
    </row>
    <row r="39" spans="1:280" x14ac:dyDescent="0.25">
      <c r="A39">
        <v>23</v>
      </c>
      <c r="B39">
        <v>1674745966</v>
      </c>
      <c r="C39">
        <v>220</v>
      </c>
      <c r="D39" t="s">
        <v>464</v>
      </c>
      <c r="E39" t="s">
        <v>465</v>
      </c>
      <c r="F39" t="s">
        <v>412</v>
      </c>
      <c r="G39" t="s">
        <v>413</v>
      </c>
      <c r="H39" t="s">
        <v>414</v>
      </c>
      <c r="I39">
        <v>1674745966</v>
      </c>
      <c r="J39">
        <f t="shared" si="0"/>
        <v>1.7406031729983824E-3</v>
      </c>
      <c r="K39">
        <f t="shared" si="1"/>
        <v>1.7406031729983824</v>
      </c>
      <c r="L39">
        <f t="shared" si="2"/>
        <v>-3.5380182663738577</v>
      </c>
      <c r="M39">
        <f t="shared" si="3"/>
        <v>400.03399999999999</v>
      </c>
      <c r="N39">
        <f t="shared" si="4"/>
        <v>431.48402928490333</v>
      </c>
      <c r="O39">
        <f t="shared" si="5"/>
        <v>42.789210035510642</v>
      </c>
      <c r="P39">
        <f t="shared" si="6"/>
        <v>39.6703879763838</v>
      </c>
      <c r="Q39">
        <f t="shared" si="7"/>
        <v>0.14659990540093501</v>
      </c>
      <c r="R39">
        <f t="shared" si="8"/>
        <v>2.9124854101170672</v>
      </c>
      <c r="S39">
        <f t="shared" si="9"/>
        <v>0.14262041219811891</v>
      </c>
      <c r="T39">
        <f t="shared" si="10"/>
        <v>8.9486301611664265E-2</v>
      </c>
      <c r="U39">
        <f t="shared" si="11"/>
        <v>4.7481761751039997E-3</v>
      </c>
      <c r="V39">
        <f t="shared" si="12"/>
        <v>27.547003603867033</v>
      </c>
      <c r="W39">
        <f t="shared" si="13"/>
        <v>27.227</v>
      </c>
      <c r="X39">
        <f t="shared" si="14"/>
        <v>3.6271566079009121</v>
      </c>
      <c r="Y39">
        <f t="shared" si="15"/>
        <v>64.659454564488968</v>
      </c>
      <c r="Z39">
        <f t="shared" si="16"/>
        <v>2.4539801286540599</v>
      </c>
      <c r="AA39">
        <f t="shared" si="17"/>
        <v>3.7952379047777924</v>
      </c>
      <c r="AB39">
        <f t="shared" si="18"/>
        <v>1.1731764792468522</v>
      </c>
      <c r="AC39">
        <f t="shared" si="19"/>
        <v>-76.760599929228661</v>
      </c>
      <c r="AD39">
        <f t="shared" si="20"/>
        <v>121.6574793257431</v>
      </c>
      <c r="AE39">
        <f t="shared" si="21"/>
        <v>9.0701887606701153</v>
      </c>
      <c r="AF39">
        <f t="shared" si="22"/>
        <v>53.971816333359655</v>
      </c>
      <c r="AG39">
        <v>0</v>
      </c>
      <c r="AH39">
        <v>0</v>
      </c>
      <c r="AI39">
        <f t="shared" si="23"/>
        <v>1</v>
      </c>
      <c r="AJ39">
        <f t="shared" si="24"/>
        <v>0</v>
      </c>
      <c r="AK39">
        <f t="shared" si="25"/>
        <v>52191.019270418918</v>
      </c>
      <c r="AL39" t="s">
        <v>415</v>
      </c>
      <c r="AM39" t="s">
        <v>415</v>
      </c>
      <c r="AN39">
        <v>0</v>
      </c>
      <c r="AO39">
        <v>0</v>
      </c>
      <c r="AP39" t="e">
        <f t="shared" si="26"/>
        <v>#DIV/0!</v>
      </c>
      <c r="AQ39">
        <v>0</v>
      </c>
      <c r="AR39" t="s">
        <v>415</v>
      </c>
      <c r="AS39" t="s">
        <v>415</v>
      </c>
      <c r="AT39">
        <v>0</v>
      </c>
      <c r="AU39">
        <v>0</v>
      </c>
      <c r="AV39" t="e">
        <f t="shared" si="27"/>
        <v>#DIV/0!</v>
      </c>
      <c r="AW39">
        <v>0.5</v>
      </c>
      <c r="AX39">
        <f t="shared" si="28"/>
        <v>2.0991936774143998E-2</v>
      </c>
      <c r="AY39">
        <f t="shared" si="29"/>
        <v>-3.5380182663738577</v>
      </c>
      <c r="AZ39" t="e">
        <f t="shared" si="30"/>
        <v>#DIV/0!</v>
      </c>
      <c r="BA39">
        <f t="shared" si="31"/>
        <v>-168.54177413165965</v>
      </c>
      <c r="BB39" t="e">
        <f t="shared" si="32"/>
        <v>#DIV/0!</v>
      </c>
      <c r="BC39" t="e">
        <f t="shared" si="33"/>
        <v>#DIV/0!</v>
      </c>
      <c r="BD39" t="s">
        <v>415</v>
      </c>
      <c r="BE39">
        <v>0</v>
      </c>
      <c r="BF39" t="e">
        <f t="shared" si="34"/>
        <v>#DIV/0!</v>
      </c>
      <c r="BG39" t="e">
        <f t="shared" si="35"/>
        <v>#DIV/0!</v>
      </c>
      <c r="BH39" t="e">
        <f t="shared" si="36"/>
        <v>#DIV/0!</v>
      </c>
      <c r="BI39" t="e">
        <f t="shared" si="37"/>
        <v>#DIV/0!</v>
      </c>
      <c r="BJ39" t="e">
        <f t="shared" si="38"/>
        <v>#DIV/0!</v>
      </c>
      <c r="BK39" t="e">
        <f t="shared" si="39"/>
        <v>#DIV/0!</v>
      </c>
      <c r="BL39" t="e">
        <f t="shared" si="40"/>
        <v>#DIV/0!</v>
      </c>
      <c r="BM39" t="e">
        <f t="shared" si="41"/>
        <v>#DIV/0!</v>
      </c>
      <c r="CV39">
        <f t="shared" si="42"/>
        <v>4.9990399999999997E-2</v>
      </c>
      <c r="CW39">
        <f t="shared" si="43"/>
        <v>2.0991936774143998E-2</v>
      </c>
      <c r="CX39">
        <f t="shared" si="44"/>
        <v>0.41991935999999996</v>
      </c>
      <c r="CY39">
        <f t="shared" si="45"/>
        <v>9.4981759999999998E-2</v>
      </c>
      <c r="CZ39">
        <v>6</v>
      </c>
      <c r="DA39">
        <v>0.5</v>
      </c>
      <c r="DB39" t="s">
        <v>416</v>
      </c>
      <c r="DC39">
        <v>2</v>
      </c>
      <c r="DD39">
        <v>1674745966</v>
      </c>
      <c r="DE39">
        <v>400.03399999999999</v>
      </c>
      <c r="DF39">
        <v>396.62400000000002</v>
      </c>
      <c r="DG39">
        <v>24.745799999999999</v>
      </c>
      <c r="DH39">
        <v>22.7088</v>
      </c>
      <c r="DI39">
        <v>398.36700000000002</v>
      </c>
      <c r="DJ39">
        <v>24.373799999999999</v>
      </c>
      <c r="DK39">
        <v>500.00900000000001</v>
      </c>
      <c r="DL39">
        <v>99.067599999999999</v>
      </c>
      <c r="DM39">
        <v>9.9940699999999993E-2</v>
      </c>
      <c r="DN39">
        <v>28.001799999999999</v>
      </c>
      <c r="DO39">
        <v>27.227</v>
      </c>
      <c r="DP39">
        <v>999.9</v>
      </c>
      <c r="DQ39">
        <v>0</v>
      </c>
      <c r="DR39">
        <v>0</v>
      </c>
      <c r="DS39">
        <v>9996.25</v>
      </c>
      <c r="DT39">
        <v>0</v>
      </c>
      <c r="DU39">
        <v>291.95999999999998</v>
      </c>
      <c r="DV39">
        <v>3.4097</v>
      </c>
      <c r="DW39">
        <v>410.18400000000003</v>
      </c>
      <c r="DX39">
        <v>405.84</v>
      </c>
      <c r="DY39">
        <v>2.03694</v>
      </c>
      <c r="DZ39">
        <v>396.62400000000002</v>
      </c>
      <c r="EA39">
        <v>22.7088</v>
      </c>
      <c r="EB39">
        <v>2.4514999999999998</v>
      </c>
      <c r="EC39">
        <v>2.2497099999999999</v>
      </c>
      <c r="ED39">
        <v>20.708100000000002</v>
      </c>
      <c r="EE39">
        <v>19.320799999999998</v>
      </c>
      <c r="EF39">
        <v>4.9990399999999997E-2</v>
      </c>
      <c r="EG39">
        <v>0</v>
      </c>
      <c r="EH39">
        <v>0</v>
      </c>
      <c r="EI39">
        <v>0</v>
      </c>
      <c r="EJ39">
        <v>592.42999999999995</v>
      </c>
      <c r="EK39">
        <v>4.9990399999999997E-2</v>
      </c>
      <c r="EL39">
        <v>107.76</v>
      </c>
      <c r="EM39">
        <v>0.13</v>
      </c>
      <c r="EN39">
        <v>36.436999999999998</v>
      </c>
      <c r="EO39">
        <v>41.561999999999998</v>
      </c>
      <c r="EP39">
        <v>39.061999999999998</v>
      </c>
      <c r="EQ39">
        <v>41.125</v>
      </c>
      <c r="ER39">
        <v>39.125</v>
      </c>
      <c r="ES39">
        <v>0</v>
      </c>
      <c r="ET39">
        <v>0</v>
      </c>
      <c r="EU39">
        <v>0</v>
      </c>
      <c r="EV39">
        <v>1674745966.0999999</v>
      </c>
      <c r="EW39">
        <v>0</v>
      </c>
      <c r="EX39">
        <v>590.97038461538455</v>
      </c>
      <c r="EY39">
        <v>2.4345299567549148</v>
      </c>
      <c r="EZ39">
        <v>1.120000068351676</v>
      </c>
      <c r="FA39">
        <v>107.8792307692308</v>
      </c>
      <c r="FB39">
        <v>15</v>
      </c>
      <c r="FC39">
        <v>1674745599</v>
      </c>
      <c r="FD39" t="s">
        <v>417</v>
      </c>
      <c r="FE39">
        <v>1674745579.5</v>
      </c>
      <c r="FF39">
        <v>1674745599</v>
      </c>
      <c r="FG39">
        <v>1</v>
      </c>
      <c r="FH39">
        <v>0.57899999999999996</v>
      </c>
      <c r="FI39">
        <v>0.25</v>
      </c>
      <c r="FJ39">
        <v>1.7290000000000001</v>
      </c>
      <c r="FK39">
        <v>0.372</v>
      </c>
      <c r="FL39">
        <v>439</v>
      </c>
      <c r="FM39">
        <v>25</v>
      </c>
      <c r="FN39">
        <v>0.38</v>
      </c>
      <c r="FO39">
        <v>0.03</v>
      </c>
      <c r="FP39">
        <v>-3.569608145772492</v>
      </c>
      <c r="FQ39">
        <v>0.15074995071591049</v>
      </c>
      <c r="FR39">
        <v>5.9334258973838899E-2</v>
      </c>
      <c r="FS39">
        <v>-1</v>
      </c>
      <c r="FT39">
        <v>0.15021368838421351</v>
      </c>
      <c r="FU39">
        <v>-1.468760004902081E-2</v>
      </c>
      <c r="FV39">
        <v>1.9337918667475509E-3</v>
      </c>
      <c r="FW39">
        <v>-1</v>
      </c>
      <c r="FX39">
        <v>0</v>
      </c>
      <c r="FY39">
        <v>0</v>
      </c>
      <c r="FZ39" t="s">
        <v>418</v>
      </c>
      <c r="GA39">
        <v>2.93499</v>
      </c>
      <c r="GB39">
        <v>2.8333699999999999</v>
      </c>
      <c r="GC39">
        <v>9.0110499999999996E-2</v>
      </c>
      <c r="GD39">
        <v>8.8060799999999995E-2</v>
      </c>
      <c r="GE39">
        <v>0.120796</v>
      </c>
      <c r="GF39">
        <v>0.11071499999999999</v>
      </c>
      <c r="GG39">
        <v>23561.3</v>
      </c>
      <c r="GH39">
        <v>29828.3</v>
      </c>
      <c r="GI39">
        <v>23293.9</v>
      </c>
      <c r="GJ39">
        <v>29960</v>
      </c>
      <c r="GK39">
        <v>27848.2</v>
      </c>
      <c r="GL39">
        <v>37844.9</v>
      </c>
      <c r="GM39">
        <v>32865.599999999999</v>
      </c>
      <c r="GN39">
        <v>44413.1</v>
      </c>
      <c r="GO39">
        <v>2.00312</v>
      </c>
      <c r="GP39">
        <v>1.9264699999999999</v>
      </c>
      <c r="GQ39">
        <v>2.4680000000000001E-2</v>
      </c>
      <c r="GR39">
        <v>0</v>
      </c>
      <c r="GS39">
        <v>26.823399999999999</v>
      </c>
      <c r="GT39">
        <v>999.9</v>
      </c>
      <c r="GU39">
        <v>65.5</v>
      </c>
      <c r="GV39">
        <v>28.3</v>
      </c>
      <c r="GW39">
        <v>25.5319</v>
      </c>
      <c r="GX39">
        <v>61.09</v>
      </c>
      <c r="GY39">
        <v>36.274000000000001</v>
      </c>
      <c r="GZ39">
        <v>1</v>
      </c>
      <c r="HA39">
        <v>0.20983499999999999</v>
      </c>
      <c r="HB39">
        <v>0.22962399999999999</v>
      </c>
      <c r="HC39">
        <v>20.339700000000001</v>
      </c>
      <c r="HD39">
        <v>5.2110000000000003</v>
      </c>
      <c r="HE39">
        <v>11.872199999999999</v>
      </c>
      <c r="HF39">
        <v>4.9851000000000001</v>
      </c>
      <c r="HG39">
        <v>3.2839999999999998</v>
      </c>
      <c r="HH39">
        <v>9999</v>
      </c>
      <c r="HI39">
        <v>9999</v>
      </c>
      <c r="HJ39">
        <v>9999</v>
      </c>
      <c r="HK39">
        <v>999.9</v>
      </c>
      <c r="HL39">
        <v>1.8544</v>
      </c>
      <c r="HM39">
        <v>1.8605100000000001</v>
      </c>
      <c r="HN39">
        <v>1.8579399999999999</v>
      </c>
      <c r="HO39">
        <v>1.85928</v>
      </c>
      <c r="HP39">
        <v>1.8585499999999999</v>
      </c>
      <c r="HQ39">
        <v>1.8591299999999999</v>
      </c>
      <c r="HR39">
        <v>1.8575299999999999</v>
      </c>
      <c r="HS39">
        <v>1.86093</v>
      </c>
      <c r="HT39">
        <v>5</v>
      </c>
      <c r="HU39">
        <v>0</v>
      </c>
      <c r="HV39">
        <v>0</v>
      </c>
      <c r="HW39">
        <v>0</v>
      </c>
      <c r="HX39" t="s">
        <v>419</v>
      </c>
      <c r="HY39" t="s">
        <v>420</v>
      </c>
      <c r="HZ39" t="s">
        <v>421</v>
      </c>
      <c r="IA39" t="s">
        <v>421</v>
      </c>
      <c r="IB39" t="s">
        <v>421</v>
      </c>
      <c r="IC39" t="s">
        <v>421</v>
      </c>
      <c r="ID39">
        <v>0</v>
      </c>
      <c r="IE39">
        <v>100</v>
      </c>
      <c r="IF39">
        <v>100</v>
      </c>
      <c r="IG39">
        <v>1.667</v>
      </c>
      <c r="IH39">
        <v>0.372</v>
      </c>
      <c r="II39">
        <v>1.0146950069662271</v>
      </c>
      <c r="IJ39">
        <v>1.6187016317407189E-3</v>
      </c>
      <c r="IK39">
        <v>1.4341569744255341E-7</v>
      </c>
      <c r="IL39">
        <v>-2.4096625942085749E-10</v>
      </c>
      <c r="IM39">
        <v>0.37193500000000412</v>
      </c>
      <c r="IN39">
        <v>0</v>
      </c>
      <c r="IO39">
        <v>0</v>
      </c>
      <c r="IP39">
        <v>0</v>
      </c>
      <c r="IQ39">
        <v>4</v>
      </c>
      <c r="IR39">
        <v>2205</v>
      </c>
      <c r="IS39">
        <v>1</v>
      </c>
      <c r="IT39">
        <v>21</v>
      </c>
      <c r="IU39">
        <v>6.4</v>
      </c>
      <c r="IV39">
        <v>6.1</v>
      </c>
      <c r="IW39">
        <v>0.96923800000000004</v>
      </c>
      <c r="IX39">
        <v>2.4267599999999998</v>
      </c>
      <c r="IY39">
        <v>1.49414</v>
      </c>
      <c r="IZ39">
        <v>2.32422</v>
      </c>
      <c r="JA39">
        <v>1.69434</v>
      </c>
      <c r="JB39">
        <v>2.32666</v>
      </c>
      <c r="JC39">
        <v>32.975999999999999</v>
      </c>
      <c r="JD39">
        <v>15.997</v>
      </c>
      <c r="JE39">
        <v>18</v>
      </c>
      <c r="JF39">
        <v>517.91399999999999</v>
      </c>
      <c r="JG39">
        <v>496.48899999999998</v>
      </c>
      <c r="JH39">
        <v>27.362200000000001</v>
      </c>
      <c r="JI39">
        <v>30.0349</v>
      </c>
      <c r="JJ39">
        <v>30.000399999999999</v>
      </c>
      <c r="JK39">
        <v>29.76</v>
      </c>
      <c r="JL39">
        <v>29.692699999999999</v>
      </c>
      <c r="JM39">
        <v>19.451499999999999</v>
      </c>
      <c r="JN39">
        <v>24.8919</v>
      </c>
      <c r="JO39">
        <v>46.2943</v>
      </c>
      <c r="JP39">
        <v>27.362200000000001</v>
      </c>
      <c r="JQ39">
        <v>396.39600000000002</v>
      </c>
      <c r="JR39">
        <v>22.750800000000002</v>
      </c>
      <c r="JS39">
        <v>99.021299999999997</v>
      </c>
      <c r="JT39">
        <v>99.773399999999995</v>
      </c>
    </row>
    <row r="40" spans="1:280" x14ac:dyDescent="0.25">
      <c r="A40">
        <v>24</v>
      </c>
      <c r="B40">
        <v>1674745976</v>
      </c>
      <c r="C40">
        <v>230</v>
      </c>
      <c r="D40" t="s">
        <v>466</v>
      </c>
      <c r="E40" t="s">
        <v>467</v>
      </c>
      <c r="F40" t="s">
        <v>412</v>
      </c>
      <c r="G40" t="s">
        <v>413</v>
      </c>
      <c r="H40" t="s">
        <v>414</v>
      </c>
      <c r="I40">
        <v>1674745976</v>
      </c>
      <c r="J40">
        <f t="shared" si="0"/>
        <v>1.7090267026926616E-3</v>
      </c>
      <c r="K40">
        <f t="shared" si="1"/>
        <v>1.7090267026926615</v>
      </c>
      <c r="L40">
        <f t="shared" si="2"/>
        <v>-3.5035596593929905</v>
      </c>
      <c r="M40">
        <f t="shared" si="3"/>
        <v>399.887</v>
      </c>
      <c r="N40">
        <f t="shared" si="4"/>
        <v>431.70004625894205</v>
      </c>
      <c r="O40">
        <f t="shared" si="5"/>
        <v>42.811263182553162</v>
      </c>
      <c r="P40">
        <f t="shared" si="6"/>
        <v>39.656395102661001</v>
      </c>
      <c r="Q40">
        <f t="shared" si="7"/>
        <v>0.14376828121698265</v>
      </c>
      <c r="R40">
        <f t="shared" si="8"/>
        <v>2.9059347348349696</v>
      </c>
      <c r="S40">
        <f t="shared" si="9"/>
        <v>0.13993048722463516</v>
      </c>
      <c r="T40">
        <f t="shared" si="10"/>
        <v>8.7792831998068227E-2</v>
      </c>
      <c r="U40">
        <f t="shared" si="11"/>
        <v>4.7481761751039997E-3</v>
      </c>
      <c r="V40">
        <f t="shared" si="12"/>
        <v>27.553117870872057</v>
      </c>
      <c r="W40">
        <f t="shared" si="13"/>
        <v>27.229199999999999</v>
      </c>
      <c r="X40">
        <f t="shared" si="14"/>
        <v>3.6276245113667529</v>
      </c>
      <c r="Y40">
        <f t="shared" si="15"/>
        <v>64.653172254541246</v>
      </c>
      <c r="Z40">
        <f t="shared" si="16"/>
        <v>2.4535700539239</v>
      </c>
      <c r="AA40">
        <f t="shared" si="17"/>
        <v>3.7949724172297841</v>
      </c>
      <c r="AB40">
        <f t="shared" si="18"/>
        <v>1.1740544574428529</v>
      </c>
      <c r="AC40">
        <f t="shared" si="19"/>
        <v>-75.368077588746374</v>
      </c>
      <c r="AD40">
        <f t="shared" si="20"/>
        <v>120.85119079159982</v>
      </c>
      <c r="AE40">
        <f t="shared" si="21"/>
        <v>9.0304316216598153</v>
      </c>
      <c r="AF40">
        <f t="shared" si="22"/>
        <v>54.518293000688359</v>
      </c>
      <c r="AG40">
        <v>0</v>
      </c>
      <c r="AH40">
        <v>0</v>
      </c>
      <c r="AI40">
        <f t="shared" si="23"/>
        <v>1</v>
      </c>
      <c r="AJ40">
        <f t="shared" si="24"/>
        <v>0</v>
      </c>
      <c r="AK40">
        <f t="shared" si="25"/>
        <v>52003.843698135424</v>
      </c>
      <c r="AL40" t="s">
        <v>415</v>
      </c>
      <c r="AM40" t="s">
        <v>415</v>
      </c>
      <c r="AN40">
        <v>0</v>
      </c>
      <c r="AO40">
        <v>0</v>
      </c>
      <c r="AP40" t="e">
        <f t="shared" si="26"/>
        <v>#DIV/0!</v>
      </c>
      <c r="AQ40">
        <v>0</v>
      </c>
      <c r="AR40" t="s">
        <v>415</v>
      </c>
      <c r="AS40" t="s">
        <v>415</v>
      </c>
      <c r="AT40">
        <v>0</v>
      </c>
      <c r="AU40">
        <v>0</v>
      </c>
      <c r="AV40" t="e">
        <f t="shared" si="27"/>
        <v>#DIV/0!</v>
      </c>
      <c r="AW40">
        <v>0.5</v>
      </c>
      <c r="AX40">
        <f t="shared" si="28"/>
        <v>2.0991936774143998E-2</v>
      </c>
      <c r="AY40">
        <f t="shared" si="29"/>
        <v>-3.5035596593929905</v>
      </c>
      <c r="AZ40" t="e">
        <f t="shared" si="30"/>
        <v>#DIV/0!</v>
      </c>
      <c r="BA40">
        <f t="shared" si="31"/>
        <v>-166.90025780319442</v>
      </c>
      <c r="BB40" t="e">
        <f t="shared" si="32"/>
        <v>#DIV/0!</v>
      </c>
      <c r="BC40" t="e">
        <f t="shared" si="33"/>
        <v>#DIV/0!</v>
      </c>
      <c r="BD40" t="s">
        <v>415</v>
      </c>
      <c r="BE40">
        <v>0</v>
      </c>
      <c r="BF40" t="e">
        <f t="shared" si="34"/>
        <v>#DIV/0!</v>
      </c>
      <c r="BG40" t="e">
        <f t="shared" si="35"/>
        <v>#DIV/0!</v>
      </c>
      <c r="BH40" t="e">
        <f t="shared" si="36"/>
        <v>#DIV/0!</v>
      </c>
      <c r="BI40" t="e">
        <f t="shared" si="37"/>
        <v>#DIV/0!</v>
      </c>
      <c r="BJ40" t="e">
        <f t="shared" si="38"/>
        <v>#DIV/0!</v>
      </c>
      <c r="BK40" t="e">
        <f t="shared" si="39"/>
        <v>#DIV/0!</v>
      </c>
      <c r="BL40" t="e">
        <f t="shared" si="40"/>
        <v>#DIV/0!</v>
      </c>
      <c r="BM40" t="e">
        <f t="shared" si="41"/>
        <v>#DIV/0!</v>
      </c>
      <c r="CV40">
        <f t="shared" si="42"/>
        <v>4.9990399999999997E-2</v>
      </c>
      <c r="CW40">
        <f t="shared" si="43"/>
        <v>2.0991936774143998E-2</v>
      </c>
      <c r="CX40">
        <f t="shared" si="44"/>
        <v>0.41991935999999996</v>
      </c>
      <c r="CY40">
        <f t="shared" si="45"/>
        <v>9.4981759999999998E-2</v>
      </c>
      <c r="CZ40">
        <v>6</v>
      </c>
      <c r="DA40">
        <v>0.5</v>
      </c>
      <c r="DB40" t="s">
        <v>416</v>
      </c>
      <c r="DC40">
        <v>2</v>
      </c>
      <c r="DD40">
        <v>1674745976</v>
      </c>
      <c r="DE40">
        <v>399.887</v>
      </c>
      <c r="DF40">
        <v>396.50400000000002</v>
      </c>
      <c r="DG40">
        <v>24.741299999999999</v>
      </c>
      <c r="DH40">
        <v>22.741900000000001</v>
      </c>
      <c r="DI40">
        <v>398.22</v>
      </c>
      <c r="DJ40">
        <v>24.369299999999999</v>
      </c>
      <c r="DK40">
        <v>500.173</v>
      </c>
      <c r="DL40">
        <v>99.068600000000004</v>
      </c>
      <c r="DM40">
        <v>0.10040300000000001</v>
      </c>
      <c r="DN40">
        <v>28.000599999999999</v>
      </c>
      <c r="DO40">
        <v>27.229199999999999</v>
      </c>
      <c r="DP40">
        <v>999.9</v>
      </c>
      <c r="DQ40">
        <v>0</v>
      </c>
      <c r="DR40">
        <v>0</v>
      </c>
      <c r="DS40">
        <v>9958.75</v>
      </c>
      <c r="DT40">
        <v>0</v>
      </c>
      <c r="DU40">
        <v>291.77699999999999</v>
      </c>
      <c r="DV40">
        <v>3.3833299999999999</v>
      </c>
      <c r="DW40">
        <v>410.03199999999998</v>
      </c>
      <c r="DX40">
        <v>405.73099999999999</v>
      </c>
      <c r="DY40">
        <v>1.9994099999999999</v>
      </c>
      <c r="DZ40">
        <v>396.50400000000002</v>
      </c>
      <c r="EA40">
        <v>22.741900000000001</v>
      </c>
      <c r="EB40">
        <v>2.4510800000000001</v>
      </c>
      <c r="EC40">
        <v>2.2530100000000002</v>
      </c>
      <c r="ED40">
        <v>20.705300000000001</v>
      </c>
      <c r="EE40">
        <v>19.3443</v>
      </c>
      <c r="EF40">
        <v>4.9990399999999997E-2</v>
      </c>
      <c r="EG40">
        <v>0</v>
      </c>
      <c r="EH40">
        <v>0</v>
      </c>
      <c r="EI40">
        <v>0</v>
      </c>
      <c r="EJ40">
        <v>592.91</v>
      </c>
      <c r="EK40">
        <v>4.9990399999999997E-2</v>
      </c>
      <c r="EL40">
        <v>106.84</v>
      </c>
      <c r="EM40">
        <v>-0.71</v>
      </c>
      <c r="EN40">
        <v>36.5</v>
      </c>
      <c r="EO40">
        <v>41.625</v>
      </c>
      <c r="EP40">
        <v>39.061999999999998</v>
      </c>
      <c r="EQ40">
        <v>41.125</v>
      </c>
      <c r="ER40">
        <v>39.186999999999998</v>
      </c>
      <c r="ES40">
        <v>0</v>
      </c>
      <c r="ET40">
        <v>0</v>
      </c>
      <c r="EU40">
        <v>0</v>
      </c>
      <c r="EV40">
        <v>1674745975.7</v>
      </c>
      <c r="EW40">
        <v>0</v>
      </c>
      <c r="EX40">
        <v>591.12730769230768</v>
      </c>
      <c r="EY40">
        <v>1.5941880306632581</v>
      </c>
      <c r="EZ40">
        <v>3.5935042281191341</v>
      </c>
      <c r="FA40">
        <v>108.1803846153846</v>
      </c>
      <c r="FB40">
        <v>15</v>
      </c>
      <c r="FC40">
        <v>1674745599</v>
      </c>
      <c r="FD40" t="s">
        <v>417</v>
      </c>
      <c r="FE40">
        <v>1674745579.5</v>
      </c>
      <c r="FF40">
        <v>1674745599</v>
      </c>
      <c r="FG40">
        <v>1</v>
      </c>
      <c r="FH40">
        <v>0.57899999999999996</v>
      </c>
      <c r="FI40">
        <v>0.25</v>
      </c>
      <c r="FJ40">
        <v>1.7290000000000001</v>
      </c>
      <c r="FK40">
        <v>0.372</v>
      </c>
      <c r="FL40">
        <v>439</v>
      </c>
      <c r="FM40">
        <v>25</v>
      </c>
      <c r="FN40">
        <v>0.38</v>
      </c>
      <c r="FO40">
        <v>0.03</v>
      </c>
      <c r="FP40">
        <v>-3.58675873177839</v>
      </c>
      <c r="FQ40">
        <v>-0.19219098620166031</v>
      </c>
      <c r="FR40">
        <v>7.6412559086645737E-2</v>
      </c>
      <c r="FS40">
        <v>-1</v>
      </c>
      <c r="FT40">
        <v>0.1470576182529359</v>
      </c>
      <c r="FU40">
        <v>-1.7558547101946442E-2</v>
      </c>
      <c r="FV40">
        <v>1.7319168148875221E-3</v>
      </c>
      <c r="FW40">
        <v>-1</v>
      </c>
      <c r="FX40">
        <v>0</v>
      </c>
      <c r="FY40">
        <v>0</v>
      </c>
      <c r="FZ40" t="s">
        <v>418</v>
      </c>
      <c r="GA40">
        <v>2.9354</v>
      </c>
      <c r="GB40">
        <v>2.83351</v>
      </c>
      <c r="GC40">
        <v>9.0083099999999999E-2</v>
      </c>
      <c r="GD40">
        <v>8.8038400000000003E-2</v>
      </c>
      <c r="GE40">
        <v>0.120778</v>
      </c>
      <c r="GF40">
        <v>0.11082400000000001</v>
      </c>
      <c r="GG40">
        <v>23562</v>
      </c>
      <c r="GH40">
        <v>29827.599999999999</v>
      </c>
      <c r="GI40">
        <v>23293.8</v>
      </c>
      <c r="GJ40">
        <v>29958.6</v>
      </c>
      <c r="GK40">
        <v>27849</v>
      </c>
      <c r="GL40">
        <v>37838.6</v>
      </c>
      <c r="GM40">
        <v>32865.9</v>
      </c>
      <c r="GN40">
        <v>44411.199999999997</v>
      </c>
      <c r="GO40">
        <v>2.00305</v>
      </c>
      <c r="GP40">
        <v>1.9260699999999999</v>
      </c>
      <c r="GQ40">
        <v>2.5410200000000001E-2</v>
      </c>
      <c r="GR40">
        <v>0</v>
      </c>
      <c r="GS40">
        <v>26.813700000000001</v>
      </c>
      <c r="GT40">
        <v>999.9</v>
      </c>
      <c r="GU40">
        <v>65.5</v>
      </c>
      <c r="GV40">
        <v>28.3</v>
      </c>
      <c r="GW40">
        <v>25.531700000000001</v>
      </c>
      <c r="GX40">
        <v>61.44</v>
      </c>
      <c r="GY40">
        <v>35.512799999999999</v>
      </c>
      <c r="GZ40">
        <v>1</v>
      </c>
      <c r="HA40">
        <v>0.210285</v>
      </c>
      <c r="HB40">
        <v>0.21887300000000001</v>
      </c>
      <c r="HC40">
        <v>20.340399999999999</v>
      </c>
      <c r="HD40">
        <v>5.2110000000000003</v>
      </c>
      <c r="HE40">
        <v>11.872199999999999</v>
      </c>
      <c r="HF40">
        <v>4.9851000000000001</v>
      </c>
      <c r="HG40">
        <v>3.2839800000000001</v>
      </c>
      <c r="HH40">
        <v>9999</v>
      </c>
      <c r="HI40">
        <v>9999</v>
      </c>
      <c r="HJ40">
        <v>9999</v>
      </c>
      <c r="HK40">
        <v>999.9</v>
      </c>
      <c r="HL40">
        <v>1.8544</v>
      </c>
      <c r="HM40">
        <v>1.8605100000000001</v>
      </c>
      <c r="HN40">
        <v>1.85792</v>
      </c>
      <c r="HO40">
        <v>1.85928</v>
      </c>
      <c r="HP40">
        <v>1.8585400000000001</v>
      </c>
      <c r="HQ40">
        <v>1.8591299999999999</v>
      </c>
      <c r="HR40">
        <v>1.8574900000000001</v>
      </c>
      <c r="HS40">
        <v>1.86094</v>
      </c>
      <c r="HT40">
        <v>5</v>
      </c>
      <c r="HU40">
        <v>0</v>
      </c>
      <c r="HV40">
        <v>0</v>
      </c>
      <c r="HW40">
        <v>0</v>
      </c>
      <c r="HX40" t="s">
        <v>419</v>
      </c>
      <c r="HY40" t="s">
        <v>420</v>
      </c>
      <c r="HZ40" t="s">
        <v>421</v>
      </c>
      <c r="IA40" t="s">
        <v>421</v>
      </c>
      <c r="IB40" t="s">
        <v>421</v>
      </c>
      <c r="IC40" t="s">
        <v>421</v>
      </c>
      <c r="ID40">
        <v>0</v>
      </c>
      <c r="IE40">
        <v>100</v>
      </c>
      <c r="IF40">
        <v>100</v>
      </c>
      <c r="IG40">
        <v>1.667</v>
      </c>
      <c r="IH40">
        <v>0.372</v>
      </c>
      <c r="II40">
        <v>1.0146950069662271</v>
      </c>
      <c r="IJ40">
        <v>1.6187016317407189E-3</v>
      </c>
      <c r="IK40">
        <v>1.4341569744255341E-7</v>
      </c>
      <c r="IL40">
        <v>-2.4096625942085749E-10</v>
      </c>
      <c r="IM40">
        <v>0.37193500000000412</v>
      </c>
      <c r="IN40">
        <v>0</v>
      </c>
      <c r="IO40">
        <v>0</v>
      </c>
      <c r="IP40">
        <v>0</v>
      </c>
      <c r="IQ40">
        <v>4</v>
      </c>
      <c r="IR40">
        <v>2205</v>
      </c>
      <c r="IS40">
        <v>1</v>
      </c>
      <c r="IT40">
        <v>21</v>
      </c>
      <c r="IU40">
        <v>6.6</v>
      </c>
      <c r="IV40">
        <v>6.3</v>
      </c>
      <c r="IW40">
        <v>0.96923800000000004</v>
      </c>
      <c r="IX40">
        <v>2.4182100000000002</v>
      </c>
      <c r="IY40">
        <v>1.49414</v>
      </c>
      <c r="IZ40">
        <v>2.32422</v>
      </c>
      <c r="JA40">
        <v>1.69434</v>
      </c>
      <c r="JB40">
        <v>2.4084500000000002</v>
      </c>
      <c r="JC40">
        <v>32.9983</v>
      </c>
      <c r="JD40">
        <v>16.005800000000001</v>
      </c>
      <c r="JE40">
        <v>18</v>
      </c>
      <c r="JF40">
        <v>517.97799999999995</v>
      </c>
      <c r="JG40">
        <v>496.31799999999998</v>
      </c>
      <c r="JH40">
        <v>27.3581</v>
      </c>
      <c r="JI40">
        <v>30.043800000000001</v>
      </c>
      <c r="JJ40">
        <v>30.000299999999999</v>
      </c>
      <c r="JK40">
        <v>29.7728</v>
      </c>
      <c r="JL40">
        <v>29.706099999999999</v>
      </c>
      <c r="JM40">
        <v>19.4665</v>
      </c>
      <c r="JN40">
        <v>24.8919</v>
      </c>
      <c r="JO40">
        <v>46.683999999999997</v>
      </c>
      <c r="JP40">
        <v>27.358599999999999</v>
      </c>
      <c r="JQ40">
        <v>396.92</v>
      </c>
      <c r="JR40">
        <v>22.805299999999999</v>
      </c>
      <c r="JS40">
        <v>99.021600000000007</v>
      </c>
      <c r="JT40">
        <v>99.769000000000005</v>
      </c>
    </row>
    <row r="41" spans="1:280" x14ac:dyDescent="0.25">
      <c r="A41">
        <v>25</v>
      </c>
      <c r="B41">
        <v>1674745986</v>
      </c>
      <c r="C41">
        <v>240</v>
      </c>
      <c r="D41" t="s">
        <v>468</v>
      </c>
      <c r="E41" t="s">
        <v>469</v>
      </c>
      <c r="F41" t="s">
        <v>412</v>
      </c>
      <c r="G41" t="s">
        <v>413</v>
      </c>
      <c r="H41" t="s">
        <v>414</v>
      </c>
      <c r="I41">
        <v>1674745986</v>
      </c>
      <c r="J41">
        <f t="shared" si="0"/>
        <v>1.6843195319219697E-3</v>
      </c>
      <c r="K41">
        <f t="shared" si="1"/>
        <v>1.6843195319219697</v>
      </c>
      <c r="L41">
        <f t="shared" si="2"/>
        <v>-3.3530763288431933</v>
      </c>
      <c r="M41">
        <f t="shared" si="3"/>
        <v>399.89800000000002</v>
      </c>
      <c r="N41">
        <f t="shared" si="4"/>
        <v>430.57911060189446</v>
      </c>
      <c r="O41">
        <f t="shared" si="5"/>
        <v>42.700300469144814</v>
      </c>
      <c r="P41">
        <f t="shared" si="6"/>
        <v>39.657671114468002</v>
      </c>
      <c r="Q41">
        <f t="shared" si="7"/>
        <v>0.14158503969157626</v>
      </c>
      <c r="R41">
        <f t="shared" si="8"/>
        <v>2.9098882950077796</v>
      </c>
      <c r="S41">
        <f t="shared" si="9"/>
        <v>0.1378662114207318</v>
      </c>
      <c r="T41">
        <f t="shared" si="10"/>
        <v>8.6492368355756133E-2</v>
      </c>
      <c r="U41">
        <f t="shared" si="11"/>
        <v>4.7481761751039997E-3</v>
      </c>
      <c r="V41">
        <f t="shared" si="12"/>
        <v>27.560745082311673</v>
      </c>
      <c r="W41">
        <f t="shared" si="13"/>
        <v>27.2347</v>
      </c>
      <c r="X41">
        <f t="shared" si="14"/>
        <v>3.6287945005254736</v>
      </c>
      <c r="Y41">
        <f t="shared" si="15"/>
        <v>64.672640044254109</v>
      </c>
      <c r="Z41">
        <f t="shared" si="16"/>
        <v>2.454394698767</v>
      </c>
      <c r="AA41">
        <f t="shared" si="17"/>
        <v>3.7951051589783713</v>
      </c>
      <c r="AB41">
        <f t="shared" si="18"/>
        <v>1.1743998017584736</v>
      </c>
      <c r="AC41">
        <f t="shared" si="19"/>
        <v>-74.278491357758867</v>
      </c>
      <c r="AD41">
        <f t="shared" si="20"/>
        <v>120.24690863339225</v>
      </c>
      <c r="AE41">
        <f t="shared" si="21"/>
        <v>8.9733424675450948</v>
      </c>
      <c r="AF41">
        <f t="shared" si="22"/>
        <v>54.946507919353579</v>
      </c>
      <c r="AG41">
        <v>0</v>
      </c>
      <c r="AH41">
        <v>0</v>
      </c>
      <c r="AI41">
        <f t="shared" si="23"/>
        <v>1</v>
      </c>
      <c r="AJ41">
        <f t="shared" si="24"/>
        <v>0</v>
      </c>
      <c r="AK41">
        <f t="shared" si="25"/>
        <v>52116.826421360973</v>
      </c>
      <c r="AL41" t="s">
        <v>415</v>
      </c>
      <c r="AM41" t="s">
        <v>415</v>
      </c>
      <c r="AN41">
        <v>0</v>
      </c>
      <c r="AO41">
        <v>0</v>
      </c>
      <c r="AP41" t="e">
        <f t="shared" si="26"/>
        <v>#DIV/0!</v>
      </c>
      <c r="AQ41">
        <v>0</v>
      </c>
      <c r="AR41" t="s">
        <v>415</v>
      </c>
      <c r="AS41" t="s">
        <v>415</v>
      </c>
      <c r="AT41">
        <v>0</v>
      </c>
      <c r="AU41">
        <v>0</v>
      </c>
      <c r="AV41" t="e">
        <f t="shared" si="27"/>
        <v>#DIV/0!</v>
      </c>
      <c r="AW41">
        <v>0.5</v>
      </c>
      <c r="AX41">
        <f t="shared" si="28"/>
        <v>2.0991936774143998E-2</v>
      </c>
      <c r="AY41">
        <f t="shared" si="29"/>
        <v>-3.3530763288431933</v>
      </c>
      <c r="AZ41" t="e">
        <f t="shared" si="30"/>
        <v>#DIV/0!</v>
      </c>
      <c r="BA41">
        <f t="shared" si="31"/>
        <v>-159.73163243199241</v>
      </c>
      <c r="BB41" t="e">
        <f t="shared" si="32"/>
        <v>#DIV/0!</v>
      </c>
      <c r="BC41" t="e">
        <f t="shared" si="33"/>
        <v>#DIV/0!</v>
      </c>
      <c r="BD41" t="s">
        <v>415</v>
      </c>
      <c r="BE41">
        <v>0</v>
      </c>
      <c r="BF41" t="e">
        <f t="shared" si="34"/>
        <v>#DIV/0!</v>
      </c>
      <c r="BG41" t="e">
        <f t="shared" si="35"/>
        <v>#DIV/0!</v>
      </c>
      <c r="BH41" t="e">
        <f t="shared" si="36"/>
        <v>#DIV/0!</v>
      </c>
      <c r="BI41" t="e">
        <f t="shared" si="37"/>
        <v>#DIV/0!</v>
      </c>
      <c r="BJ41" t="e">
        <f t="shared" si="38"/>
        <v>#DIV/0!</v>
      </c>
      <c r="BK41" t="e">
        <f t="shared" si="39"/>
        <v>#DIV/0!</v>
      </c>
      <c r="BL41" t="e">
        <f t="shared" si="40"/>
        <v>#DIV/0!</v>
      </c>
      <c r="BM41" t="e">
        <f t="shared" si="41"/>
        <v>#DIV/0!</v>
      </c>
      <c r="CV41">
        <f t="shared" si="42"/>
        <v>4.9990399999999997E-2</v>
      </c>
      <c r="CW41">
        <f t="shared" si="43"/>
        <v>2.0991936774143998E-2</v>
      </c>
      <c r="CX41">
        <f t="shared" si="44"/>
        <v>0.41991935999999996</v>
      </c>
      <c r="CY41">
        <f t="shared" si="45"/>
        <v>9.4981759999999998E-2</v>
      </c>
      <c r="CZ41">
        <v>6</v>
      </c>
      <c r="DA41">
        <v>0.5</v>
      </c>
      <c r="DB41" t="s">
        <v>416</v>
      </c>
      <c r="DC41">
        <v>2</v>
      </c>
      <c r="DD41">
        <v>1674745986</v>
      </c>
      <c r="DE41">
        <v>399.89800000000002</v>
      </c>
      <c r="DF41">
        <v>396.68299999999999</v>
      </c>
      <c r="DG41">
        <v>24.749500000000001</v>
      </c>
      <c r="DH41">
        <v>22.778600000000001</v>
      </c>
      <c r="DI41">
        <v>398.23200000000003</v>
      </c>
      <c r="DJ41">
        <v>24.377600000000001</v>
      </c>
      <c r="DK41">
        <v>500.06599999999997</v>
      </c>
      <c r="DL41">
        <v>99.069199999999995</v>
      </c>
      <c r="DM41">
        <v>0.10026599999999999</v>
      </c>
      <c r="DN41">
        <v>28.001200000000001</v>
      </c>
      <c r="DO41">
        <v>27.2347</v>
      </c>
      <c r="DP41">
        <v>999.9</v>
      </c>
      <c r="DQ41">
        <v>0</v>
      </c>
      <c r="DR41">
        <v>0</v>
      </c>
      <c r="DS41">
        <v>9981.25</v>
      </c>
      <c r="DT41">
        <v>0</v>
      </c>
      <c r="DU41">
        <v>291.54199999999997</v>
      </c>
      <c r="DV41">
        <v>3.2154199999999999</v>
      </c>
      <c r="DW41">
        <v>410.04700000000003</v>
      </c>
      <c r="DX41">
        <v>405.92899999999997</v>
      </c>
      <c r="DY41">
        <v>1.9709099999999999</v>
      </c>
      <c r="DZ41">
        <v>396.68299999999999</v>
      </c>
      <c r="EA41">
        <v>22.778600000000001</v>
      </c>
      <c r="EB41">
        <v>2.4519099999999998</v>
      </c>
      <c r="EC41">
        <v>2.2566600000000001</v>
      </c>
      <c r="ED41">
        <v>20.710799999999999</v>
      </c>
      <c r="EE41">
        <v>19.3703</v>
      </c>
      <c r="EF41">
        <v>4.9990399999999997E-2</v>
      </c>
      <c r="EG41">
        <v>0</v>
      </c>
      <c r="EH41">
        <v>0</v>
      </c>
      <c r="EI41">
        <v>0</v>
      </c>
      <c r="EJ41">
        <v>590.91</v>
      </c>
      <c r="EK41">
        <v>4.9990399999999997E-2</v>
      </c>
      <c r="EL41">
        <v>106.18</v>
      </c>
      <c r="EM41">
        <v>0.06</v>
      </c>
      <c r="EN41">
        <v>36.561999999999998</v>
      </c>
      <c r="EO41">
        <v>41.625</v>
      </c>
      <c r="EP41">
        <v>39.125</v>
      </c>
      <c r="EQ41">
        <v>41.186999999999998</v>
      </c>
      <c r="ER41">
        <v>39.186999999999998</v>
      </c>
      <c r="ES41">
        <v>0</v>
      </c>
      <c r="ET41">
        <v>0</v>
      </c>
      <c r="EU41">
        <v>0</v>
      </c>
      <c r="EV41">
        <v>1674745985.9000001</v>
      </c>
      <c r="EW41">
        <v>0</v>
      </c>
      <c r="EX41">
        <v>591.39240000000007</v>
      </c>
      <c r="EY41">
        <v>4.5715384998338529</v>
      </c>
      <c r="EZ41">
        <v>-1.492307813679886</v>
      </c>
      <c r="FA41">
        <v>108.11199999999999</v>
      </c>
      <c r="FB41">
        <v>15</v>
      </c>
      <c r="FC41">
        <v>1674745599</v>
      </c>
      <c r="FD41" t="s">
        <v>417</v>
      </c>
      <c r="FE41">
        <v>1674745579.5</v>
      </c>
      <c r="FF41">
        <v>1674745599</v>
      </c>
      <c r="FG41">
        <v>1</v>
      </c>
      <c r="FH41">
        <v>0.57899999999999996</v>
      </c>
      <c r="FI41">
        <v>0.25</v>
      </c>
      <c r="FJ41">
        <v>1.7290000000000001</v>
      </c>
      <c r="FK41">
        <v>0.372</v>
      </c>
      <c r="FL41">
        <v>439</v>
      </c>
      <c r="FM41">
        <v>25</v>
      </c>
      <c r="FN41">
        <v>0.38</v>
      </c>
      <c r="FO41">
        <v>0.03</v>
      </c>
      <c r="FP41">
        <v>-3.5679898134614789</v>
      </c>
      <c r="FQ41">
        <v>-7.9213516290934621E-2</v>
      </c>
      <c r="FR41">
        <v>0.1162235688070833</v>
      </c>
      <c r="FS41">
        <v>-1</v>
      </c>
      <c r="FT41">
        <v>0.14436639071125881</v>
      </c>
      <c r="FU41">
        <v>-1.6323984440880408E-2</v>
      </c>
      <c r="FV41">
        <v>1.6450031175726839E-3</v>
      </c>
      <c r="FW41">
        <v>-1</v>
      </c>
      <c r="FX41">
        <v>0</v>
      </c>
      <c r="FY41">
        <v>0</v>
      </c>
      <c r="FZ41" t="s">
        <v>418</v>
      </c>
      <c r="GA41">
        <v>2.93512</v>
      </c>
      <c r="GB41">
        <v>2.8335599999999999</v>
      </c>
      <c r="GC41">
        <v>9.0082700000000002E-2</v>
      </c>
      <c r="GD41">
        <v>8.8066599999999995E-2</v>
      </c>
      <c r="GE41">
        <v>0.12080299999999999</v>
      </c>
      <c r="GF41">
        <v>0.110945</v>
      </c>
      <c r="GG41">
        <v>23561.3</v>
      </c>
      <c r="GH41">
        <v>29826.3</v>
      </c>
      <c r="GI41">
        <v>23293.200000000001</v>
      </c>
      <c r="GJ41">
        <v>29958.3</v>
      </c>
      <c r="GK41">
        <v>27847.599999999999</v>
      </c>
      <c r="GL41">
        <v>37833.199999999997</v>
      </c>
      <c r="GM41">
        <v>32865.199999999997</v>
      </c>
      <c r="GN41">
        <v>44411.1</v>
      </c>
      <c r="GO41">
        <v>2.0028999999999999</v>
      </c>
      <c r="GP41">
        <v>1.9261699999999999</v>
      </c>
      <c r="GQ41">
        <v>2.6304299999999999E-2</v>
      </c>
      <c r="GR41">
        <v>0</v>
      </c>
      <c r="GS41">
        <v>26.804600000000001</v>
      </c>
      <c r="GT41">
        <v>999.9</v>
      </c>
      <c r="GU41">
        <v>65.599999999999994</v>
      </c>
      <c r="GV41">
        <v>28.3</v>
      </c>
      <c r="GW41">
        <v>25.571899999999999</v>
      </c>
      <c r="GX41">
        <v>61.25</v>
      </c>
      <c r="GY41">
        <v>36.277999999999999</v>
      </c>
      <c r="GZ41">
        <v>1</v>
      </c>
      <c r="HA41">
        <v>0.210864</v>
      </c>
      <c r="HB41">
        <v>0.21041899999999999</v>
      </c>
      <c r="HC41">
        <v>20.340499999999999</v>
      </c>
      <c r="HD41">
        <v>5.2111499999999999</v>
      </c>
      <c r="HE41">
        <v>11.872199999999999</v>
      </c>
      <c r="HF41">
        <v>4.9851000000000001</v>
      </c>
      <c r="HG41">
        <v>3.2839999999999998</v>
      </c>
      <c r="HH41">
        <v>9999</v>
      </c>
      <c r="HI41">
        <v>9999</v>
      </c>
      <c r="HJ41">
        <v>9999</v>
      </c>
      <c r="HK41">
        <v>999.9</v>
      </c>
      <c r="HL41">
        <v>1.85439</v>
      </c>
      <c r="HM41">
        <v>1.8605</v>
      </c>
      <c r="HN41">
        <v>1.8579300000000001</v>
      </c>
      <c r="HO41">
        <v>1.85928</v>
      </c>
      <c r="HP41">
        <v>1.8585499999999999</v>
      </c>
      <c r="HQ41">
        <v>1.8591299999999999</v>
      </c>
      <c r="HR41">
        <v>1.8574999999999999</v>
      </c>
      <c r="HS41">
        <v>1.86094</v>
      </c>
      <c r="HT41">
        <v>5</v>
      </c>
      <c r="HU41">
        <v>0</v>
      </c>
      <c r="HV41">
        <v>0</v>
      </c>
      <c r="HW41">
        <v>0</v>
      </c>
      <c r="HX41" t="s">
        <v>419</v>
      </c>
      <c r="HY41" t="s">
        <v>420</v>
      </c>
      <c r="HZ41" t="s">
        <v>421</v>
      </c>
      <c r="IA41" t="s">
        <v>421</v>
      </c>
      <c r="IB41" t="s">
        <v>421</v>
      </c>
      <c r="IC41" t="s">
        <v>421</v>
      </c>
      <c r="ID41">
        <v>0</v>
      </c>
      <c r="IE41">
        <v>100</v>
      </c>
      <c r="IF41">
        <v>100</v>
      </c>
      <c r="IG41">
        <v>1.6659999999999999</v>
      </c>
      <c r="IH41">
        <v>0.37190000000000001</v>
      </c>
      <c r="II41">
        <v>1.0146950069662271</v>
      </c>
      <c r="IJ41">
        <v>1.6187016317407189E-3</v>
      </c>
      <c r="IK41">
        <v>1.4341569744255341E-7</v>
      </c>
      <c r="IL41">
        <v>-2.4096625942085749E-10</v>
      </c>
      <c r="IM41">
        <v>0.37193500000000412</v>
      </c>
      <c r="IN41">
        <v>0</v>
      </c>
      <c r="IO41">
        <v>0</v>
      </c>
      <c r="IP41">
        <v>0</v>
      </c>
      <c r="IQ41">
        <v>4</v>
      </c>
      <c r="IR41">
        <v>2205</v>
      </c>
      <c r="IS41">
        <v>1</v>
      </c>
      <c r="IT41">
        <v>21</v>
      </c>
      <c r="IU41">
        <v>6.8</v>
      </c>
      <c r="IV41">
        <v>6.5</v>
      </c>
      <c r="IW41">
        <v>0.97045899999999996</v>
      </c>
      <c r="IX41">
        <v>2.4255399999999998</v>
      </c>
      <c r="IY41">
        <v>1.49414</v>
      </c>
      <c r="IZ41">
        <v>2.32422</v>
      </c>
      <c r="JA41">
        <v>1.69434</v>
      </c>
      <c r="JB41">
        <v>2.34985</v>
      </c>
      <c r="JC41">
        <v>32.9983</v>
      </c>
      <c r="JD41">
        <v>15.997</v>
      </c>
      <c r="JE41">
        <v>18</v>
      </c>
      <c r="JF41">
        <v>517.99400000000003</v>
      </c>
      <c r="JG41">
        <v>496.52699999999999</v>
      </c>
      <c r="JH41">
        <v>27.3569</v>
      </c>
      <c r="JI41">
        <v>30.052199999999999</v>
      </c>
      <c r="JJ41">
        <v>30.000299999999999</v>
      </c>
      <c r="JK41">
        <v>29.785699999999999</v>
      </c>
      <c r="JL41">
        <v>29.720199999999998</v>
      </c>
      <c r="JM41">
        <v>19.480799999999999</v>
      </c>
      <c r="JN41">
        <v>24.8919</v>
      </c>
      <c r="JO41">
        <v>47.448900000000002</v>
      </c>
      <c r="JP41">
        <v>27.357399999999998</v>
      </c>
      <c r="JQ41">
        <v>396.625</v>
      </c>
      <c r="JR41">
        <v>22.845300000000002</v>
      </c>
      <c r="JS41">
        <v>99.019300000000001</v>
      </c>
      <c r="JT41">
        <v>99.7684</v>
      </c>
    </row>
    <row r="42" spans="1:280" x14ac:dyDescent="0.25">
      <c r="A42">
        <v>26</v>
      </c>
      <c r="B42">
        <v>1674745996</v>
      </c>
      <c r="C42">
        <v>250</v>
      </c>
      <c r="D42" t="s">
        <v>470</v>
      </c>
      <c r="E42" t="s">
        <v>471</v>
      </c>
      <c r="F42" t="s">
        <v>412</v>
      </c>
      <c r="G42" t="s">
        <v>413</v>
      </c>
      <c r="H42" t="s">
        <v>414</v>
      </c>
      <c r="I42">
        <v>1674745996</v>
      </c>
      <c r="J42">
        <f t="shared" si="0"/>
        <v>1.6573978916145584E-3</v>
      </c>
      <c r="K42">
        <f t="shared" si="1"/>
        <v>1.6573978916145584</v>
      </c>
      <c r="L42">
        <f t="shared" si="2"/>
        <v>-3.5285935732729219</v>
      </c>
      <c r="M42">
        <f t="shared" si="3"/>
        <v>400.08199999999999</v>
      </c>
      <c r="N42">
        <f t="shared" si="4"/>
        <v>433.40015406937249</v>
      </c>
      <c r="O42">
        <f t="shared" si="5"/>
        <v>42.979562826440002</v>
      </c>
      <c r="P42">
        <f t="shared" si="6"/>
        <v>39.675457641797202</v>
      </c>
      <c r="Q42">
        <f t="shared" si="7"/>
        <v>0.13937343102616861</v>
      </c>
      <c r="R42">
        <f t="shared" si="8"/>
        <v>2.9162177945143668</v>
      </c>
      <c r="S42">
        <f t="shared" si="9"/>
        <v>0.13577588846909261</v>
      </c>
      <c r="T42">
        <f t="shared" si="10"/>
        <v>8.5175420731221002E-2</v>
      </c>
      <c r="U42">
        <f t="shared" si="11"/>
        <v>4.7481761751039997E-3</v>
      </c>
      <c r="V42">
        <f t="shared" si="12"/>
        <v>27.562759136688641</v>
      </c>
      <c r="W42">
        <f t="shared" si="13"/>
        <v>27.233699999999999</v>
      </c>
      <c r="X42">
        <f t="shared" si="14"/>
        <v>3.628581750729825</v>
      </c>
      <c r="Y42">
        <f t="shared" si="15"/>
        <v>64.715571612079401</v>
      </c>
      <c r="Z42">
        <f t="shared" si="16"/>
        <v>2.4551793823724202</v>
      </c>
      <c r="AA42">
        <f t="shared" si="17"/>
        <v>3.7938000410308539</v>
      </c>
      <c r="AB42">
        <f t="shared" si="18"/>
        <v>1.1734023683574049</v>
      </c>
      <c r="AC42">
        <f t="shared" si="19"/>
        <v>-73.091247020202019</v>
      </c>
      <c r="AD42">
        <f t="shared" si="20"/>
        <v>119.7380922547533</v>
      </c>
      <c r="AE42">
        <f t="shared" si="21"/>
        <v>8.9156714846360838</v>
      </c>
      <c r="AF42">
        <f t="shared" si="22"/>
        <v>55.56726489536247</v>
      </c>
      <c r="AG42">
        <v>0</v>
      </c>
      <c r="AH42">
        <v>0</v>
      </c>
      <c r="AI42">
        <f t="shared" si="23"/>
        <v>1</v>
      </c>
      <c r="AJ42">
        <f t="shared" si="24"/>
        <v>0</v>
      </c>
      <c r="AK42">
        <f t="shared" si="25"/>
        <v>52299.066356792842</v>
      </c>
      <c r="AL42" t="s">
        <v>415</v>
      </c>
      <c r="AM42" t="s">
        <v>415</v>
      </c>
      <c r="AN42">
        <v>0</v>
      </c>
      <c r="AO42">
        <v>0</v>
      </c>
      <c r="AP42" t="e">
        <f t="shared" si="26"/>
        <v>#DIV/0!</v>
      </c>
      <c r="AQ42">
        <v>0</v>
      </c>
      <c r="AR42" t="s">
        <v>415</v>
      </c>
      <c r="AS42" t="s">
        <v>415</v>
      </c>
      <c r="AT42">
        <v>0</v>
      </c>
      <c r="AU42">
        <v>0</v>
      </c>
      <c r="AV42" t="e">
        <f t="shared" si="27"/>
        <v>#DIV/0!</v>
      </c>
      <c r="AW42">
        <v>0.5</v>
      </c>
      <c r="AX42">
        <f t="shared" si="28"/>
        <v>2.0991936774143998E-2</v>
      </c>
      <c r="AY42">
        <f t="shared" si="29"/>
        <v>-3.5285935732729219</v>
      </c>
      <c r="AZ42" t="e">
        <f t="shared" si="30"/>
        <v>#DIV/0!</v>
      </c>
      <c r="BA42">
        <f t="shared" si="31"/>
        <v>-168.09280683520015</v>
      </c>
      <c r="BB42" t="e">
        <f t="shared" si="32"/>
        <v>#DIV/0!</v>
      </c>
      <c r="BC42" t="e">
        <f t="shared" si="33"/>
        <v>#DIV/0!</v>
      </c>
      <c r="BD42" t="s">
        <v>415</v>
      </c>
      <c r="BE42">
        <v>0</v>
      </c>
      <c r="BF42" t="e">
        <f t="shared" si="34"/>
        <v>#DIV/0!</v>
      </c>
      <c r="BG42" t="e">
        <f t="shared" si="35"/>
        <v>#DIV/0!</v>
      </c>
      <c r="BH42" t="e">
        <f t="shared" si="36"/>
        <v>#DIV/0!</v>
      </c>
      <c r="BI42" t="e">
        <f t="shared" si="37"/>
        <v>#DIV/0!</v>
      </c>
      <c r="BJ42" t="e">
        <f t="shared" si="38"/>
        <v>#DIV/0!</v>
      </c>
      <c r="BK42" t="e">
        <f t="shared" si="39"/>
        <v>#DIV/0!</v>
      </c>
      <c r="BL42" t="e">
        <f t="shared" si="40"/>
        <v>#DIV/0!</v>
      </c>
      <c r="BM42" t="e">
        <f t="shared" si="41"/>
        <v>#DIV/0!</v>
      </c>
      <c r="CV42">
        <f t="shared" si="42"/>
        <v>4.9990399999999997E-2</v>
      </c>
      <c r="CW42">
        <f t="shared" si="43"/>
        <v>2.0991936774143998E-2</v>
      </c>
      <c r="CX42">
        <f t="shared" si="44"/>
        <v>0.41991935999999996</v>
      </c>
      <c r="CY42">
        <f t="shared" si="45"/>
        <v>9.4981759999999998E-2</v>
      </c>
      <c r="CZ42">
        <v>6</v>
      </c>
      <c r="DA42">
        <v>0.5</v>
      </c>
      <c r="DB42" t="s">
        <v>416</v>
      </c>
      <c r="DC42">
        <v>2</v>
      </c>
      <c r="DD42">
        <v>1674745996</v>
      </c>
      <c r="DE42">
        <v>400.08199999999999</v>
      </c>
      <c r="DF42">
        <v>396.64400000000001</v>
      </c>
      <c r="DG42">
        <v>24.7577</v>
      </c>
      <c r="DH42">
        <v>22.8184</v>
      </c>
      <c r="DI42">
        <v>398.41500000000002</v>
      </c>
      <c r="DJ42">
        <v>24.3858</v>
      </c>
      <c r="DK42">
        <v>500.08699999999999</v>
      </c>
      <c r="DL42">
        <v>99.068600000000004</v>
      </c>
      <c r="DM42">
        <v>9.97146E-2</v>
      </c>
      <c r="DN42">
        <v>27.9953</v>
      </c>
      <c r="DO42">
        <v>27.233699999999999</v>
      </c>
      <c r="DP42">
        <v>999.9</v>
      </c>
      <c r="DQ42">
        <v>0</v>
      </c>
      <c r="DR42">
        <v>0</v>
      </c>
      <c r="DS42">
        <v>10017.5</v>
      </c>
      <c r="DT42">
        <v>0</v>
      </c>
      <c r="DU42">
        <v>291.16199999999998</v>
      </c>
      <c r="DV42">
        <v>3.4380199999999999</v>
      </c>
      <c r="DW42">
        <v>410.23899999999998</v>
      </c>
      <c r="DX42">
        <v>405.90600000000001</v>
      </c>
      <c r="DY42">
        <v>1.93929</v>
      </c>
      <c r="DZ42">
        <v>396.64400000000001</v>
      </c>
      <c r="EA42">
        <v>22.8184</v>
      </c>
      <c r="EB42">
        <v>2.4527100000000002</v>
      </c>
      <c r="EC42">
        <v>2.2605900000000001</v>
      </c>
      <c r="ED42">
        <v>20.716100000000001</v>
      </c>
      <c r="EE42">
        <v>19.398299999999999</v>
      </c>
      <c r="EF42">
        <v>4.9990399999999997E-2</v>
      </c>
      <c r="EG42">
        <v>0</v>
      </c>
      <c r="EH42">
        <v>0</v>
      </c>
      <c r="EI42">
        <v>0</v>
      </c>
      <c r="EJ42">
        <v>593.47</v>
      </c>
      <c r="EK42">
        <v>4.9990399999999997E-2</v>
      </c>
      <c r="EL42">
        <v>105.08</v>
      </c>
      <c r="EM42">
        <v>-0.83</v>
      </c>
      <c r="EN42">
        <v>36.561999999999998</v>
      </c>
      <c r="EO42">
        <v>41.686999999999998</v>
      </c>
      <c r="EP42">
        <v>39.186999999999998</v>
      </c>
      <c r="EQ42">
        <v>41.186999999999998</v>
      </c>
      <c r="ER42">
        <v>39.25</v>
      </c>
      <c r="ES42">
        <v>0</v>
      </c>
      <c r="ET42">
        <v>0</v>
      </c>
      <c r="EU42">
        <v>0</v>
      </c>
      <c r="EV42">
        <v>1674745996.0999999</v>
      </c>
      <c r="EW42">
        <v>0</v>
      </c>
      <c r="EX42">
        <v>591.89615384615377</v>
      </c>
      <c r="EY42">
        <v>-2.6892307208586459</v>
      </c>
      <c r="EZ42">
        <v>-4.5880341150094814</v>
      </c>
      <c r="FA42">
        <v>107.6792307692308</v>
      </c>
      <c r="FB42">
        <v>15</v>
      </c>
      <c r="FC42">
        <v>1674745599</v>
      </c>
      <c r="FD42" t="s">
        <v>417</v>
      </c>
      <c r="FE42">
        <v>1674745579.5</v>
      </c>
      <c r="FF42">
        <v>1674745599</v>
      </c>
      <c r="FG42">
        <v>1</v>
      </c>
      <c r="FH42">
        <v>0.57899999999999996</v>
      </c>
      <c r="FI42">
        <v>0.25</v>
      </c>
      <c r="FJ42">
        <v>1.7290000000000001</v>
      </c>
      <c r="FK42">
        <v>0.372</v>
      </c>
      <c r="FL42">
        <v>439</v>
      </c>
      <c r="FM42">
        <v>25</v>
      </c>
      <c r="FN42">
        <v>0.38</v>
      </c>
      <c r="FO42">
        <v>0.03</v>
      </c>
      <c r="FP42">
        <v>-3.5180820534444019</v>
      </c>
      <c r="FQ42">
        <v>-5.6891540677361567E-2</v>
      </c>
      <c r="FR42">
        <v>0.12628274851099749</v>
      </c>
      <c r="FS42">
        <v>-1</v>
      </c>
      <c r="FT42">
        <v>0.1416095623787629</v>
      </c>
      <c r="FU42">
        <v>-1.6027217092526771E-2</v>
      </c>
      <c r="FV42">
        <v>1.578929156193392E-3</v>
      </c>
      <c r="FW42">
        <v>-1</v>
      </c>
      <c r="FX42">
        <v>0</v>
      </c>
      <c r="FY42">
        <v>0</v>
      </c>
      <c r="FZ42" t="s">
        <v>418</v>
      </c>
      <c r="GA42">
        <v>2.9351600000000002</v>
      </c>
      <c r="GB42">
        <v>2.8333200000000001</v>
      </c>
      <c r="GC42">
        <v>9.01111E-2</v>
      </c>
      <c r="GD42">
        <v>8.8056999999999996E-2</v>
      </c>
      <c r="GE42">
        <v>0.120827</v>
      </c>
      <c r="GF42">
        <v>0.11107499999999999</v>
      </c>
      <c r="GG42">
        <v>23560.9</v>
      </c>
      <c r="GH42">
        <v>29826</v>
      </c>
      <c r="GI42">
        <v>23293.5</v>
      </c>
      <c r="GJ42">
        <v>29957.599999999999</v>
      </c>
      <c r="GK42">
        <v>27846.7</v>
      </c>
      <c r="GL42">
        <v>37826.699999999997</v>
      </c>
      <c r="GM42">
        <v>32865</v>
      </c>
      <c r="GN42">
        <v>44410.1</v>
      </c>
      <c r="GO42">
        <v>2.0026000000000002</v>
      </c>
      <c r="GP42">
        <v>1.92598</v>
      </c>
      <c r="GQ42">
        <v>2.70456E-2</v>
      </c>
      <c r="GR42">
        <v>0</v>
      </c>
      <c r="GS42">
        <v>26.791499999999999</v>
      </c>
      <c r="GT42">
        <v>999.9</v>
      </c>
      <c r="GU42">
        <v>65.7</v>
      </c>
      <c r="GV42">
        <v>28.3</v>
      </c>
      <c r="GW42">
        <v>25.611000000000001</v>
      </c>
      <c r="GX42">
        <v>61.12</v>
      </c>
      <c r="GY42">
        <v>35.544899999999998</v>
      </c>
      <c r="GZ42">
        <v>1</v>
      </c>
      <c r="HA42">
        <v>0.21132100000000001</v>
      </c>
      <c r="HB42">
        <v>7.13535E-2</v>
      </c>
      <c r="HC42">
        <v>20.339600000000001</v>
      </c>
      <c r="HD42">
        <v>5.2111499999999999</v>
      </c>
      <c r="HE42">
        <v>11.872199999999999</v>
      </c>
      <c r="HF42">
        <v>4.9852999999999996</v>
      </c>
      <c r="HG42">
        <v>3.2839999999999998</v>
      </c>
      <c r="HH42">
        <v>9999</v>
      </c>
      <c r="HI42">
        <v>9999</v>
      </c>
      <c r="HJ42">
        <v>9999</v>
      </c>
      <c r="HK42">
        <v>999.9</v>
      </c>
      <c r="HL42">
        <v>1.8544</v>
      </c>
      <c r="HM42">
        <v>1.86052</v>
      </c>
      <c r="HN42">
        <v>1.8579300000000001</v>
      </c>
      <c r="HO42">
        <v>1.85928</v>
      </c>
      <c r="HP42">
        <v>1.8586</v>
      </c>
      <c r="HQ42">
        <v>1.8591299999999999</v>
      </c>
      <c r="HR42">
        <v>1.85751</v>
      </c>
      <c r="HS42">
        <v>1.8609500000000001</v>
      </c>
      <c r="HT42">
        <v>5</v>
      </c>
      <c r="HU42">
        <v>0</v>
      </c>
      <c r="HV42">
        <v>0</v>
      </c>
      <c r="HW42">
        <v>0</v>
      </c>
      <c r="HX42" t="s">
        <v>419</v>
      </c>
      <c r="HY42" t="s">
        <v>420</v>
      </c>
      <c r="HZ42" t="s">
        <v>421</v>
      </c>
      <c r="IA42" t="s">
        <v>421</v>
      </c>
      <c r="IB42" t="s">
        <v>421</v>
      </c>
      <c r="IC42" t="s">
        <v>421</v>
      </c>
      <c r="ID42">
        <v>0</v>
      </c>
      <c r="IE42">
        <v>100</v>
      </c>
      <c r="IF42">
        <v>100</v>
      </c>
      <c r="IG42">
        <v>1.667</v>
      </c>
      <c r="IH42">
        <v>0.37190000000000001</v>
      </c>
      <c r="II42">
        <v>1.0146950069662271</v>
      </c>
      <c r="IJ42">
        <v>1.6187016317407189E-3</v>
      </c>
      <c r="IK42">
        <v>1.4341569744255341E-7</v>
      </c>
      <c r="IL42">
        <v>-2.4096625942085749E-10</v>
      </c>
      <c r="IM42">
        <v>0.37193500000000412</v>
      </c>
      <c r="IN42">
        <v>0</v>
      </c>
      <c r="IO42">
        <v>0</v>
      </c>
      <c r="IP42">
        <v>0</v>
      </c>
      <c r="IQ42">
        <v>4</v>
      </c>
      <c r="IR42">
        <v>2205</v>
      </c>
      <c r="IS42">
        <v>1</v>
      </c>
      <c r="IT42">
        <v>21</v>
      </c>
      <c r="IU42">
        <v>6.9</v>
      </c>
      <c r="IV42">
        <v>6.6</v>
      </c>
      <c r="IW42">
        <v>0.96923800000000004</v>
      </c>
      <c r="IX42">
        <v>2.4096700000000002</v>
      </c>
      <c r="IY42">
        <v>1.49414</v>
      </c>
      <c r="IZ42">
        <v>2.32422</v>
      </c>
      <c r="JA42">
        <v>1.69434</v>
      </c>
      <c r="JB42">
        <v>2.3962400000000001</v>
      </c>
      <c r="JC42">
        <v>33.020600000000002</v>
      </c>
      <c r="JD42">
        <v>15.997</v>
      </c>
      <c r="JE42">
        <v>18</v>
      </c>
      <c r="JF42">
        <v>517.91200000000003</v>
      </c>
      <c r="JG42">
        <v>496.49900000000002</v>
      </c>
      <c r="JH42">
        <v>27.3597</v>
      </c>
      <c r="JI42">
        <v>30.06</v>
      </c>
      <c r="JJ42">
        <v>30.000299999999999</v>
      </c>
      <c r="JK42">
        <v>29.798500000000001</v>
      </c>
      <c r="JL42">
        <v>29.7331</v>
      </c>
      <c r="JM42">
        <v>19.479500000000002</v>
      </c>
      <c r="JN42">
        <v>24.8919</v>
      </c>
      <c r="JO42">
        <v>48.205800000000004</v>
      </c>
      <c r="JP42">
        <v>27.411300000000001</v>
      </c>
      <c r="JQ42">
        <v>396.642</v>
      </c>
      <c r="JR42">
        <v>22.867699999999999</v>
      </c>
      <c r="JS42">
        <v>99.019599999999997</v>
      </c>
      <c r="JT42">
        <v>99.766199999999998</v>
      </c>
    </row>
    <row r="43" spans="1:280" x14ac:dyDescent="0.25">
      <c r="A43">
        <v>27</v>
      </c>
      <c r="B43">
        <v>1674746006</v>
      </c>
      <c r="C43">
        <v>260</v>
      </c>
      <c r="D43" t="s">
        <v>472</v>
      </c>
      <c r="E43" t="s">
        <v>473</v>
      </c>
      <c r="F43" t="s">
        <v>412</v>
      </c>
      <c r="G43" t="s">
        <v>413</v>
      </c>
      <c r="H43" t="s">
        <v>414</v>
      </c>
      <c r="I43">
        <v>1674746006</v>
      </c>
      <c r="J43">
        <f t="shared" si="0"/>
        <v>1.6433037058426303E-3</v>
      </c>
      <c r="K43">
        <f t="shared" si="1"/>
        <v>1.6433037058426303</v>
      </c>
      <c r="L43">
        <f t="shared" si="2"/>
        <v>-3.53267302741836</v>
      </c>
      <c r="M43">
        <f t="shared" si="3"/>
        <v>399.94099999999997</v>
      </c>
      <c r="N43">
        <f t="shared" si="4"/>
        <v>433.63424269663454</v>
      </c>
      <c r="O43">
        <f t="shared" si="5"/>
        <v>43.000834059484774</v>
      </c>
      <c r="P43">
        <f t="shared" si="6"/>
        <v>39.659682933793995</v>
      </c>
      <c r="Q43">
        <f t="shared" si="7"/>
        <v>0.13828253416366879</v>
      </c>
      <c r="R43">
        <f t="shared" si="8"/>
        <v>2.9114332763503521</v>
      </c>
      <c r="S43">
        <f t="shared" si="9"/>
        <v>0.13473465717096933</v>
      </c>
      <c r="T43">
        <f t="shared" si="10"/>
        <v>8.4520341670521082E-2</v>
      </c>
      <c r="U43">
        <f t="shared" si="11"/>
        <v>4.7481761751039997E-3</v>
      </c>
      <c r="V43">
        <f t="shared" si="12"/>
        <v>27.570683394447396</v>
      </c>
      <c r="W43">
        <f t="shared" si="13"/>
        <v>27.238399999999999</v>
      </c>
      <c r="X43">
        <f t="shared" si="14"/>
        <v>3.6295817694378449</v>
      </c>
      <c r="Y43">
        <f t="shared" si="15"/>
        <v>64.751391335338766</v>
      </c>
      <c r="Z43">
        <f t="shared" si="16"/>
        <v>2.4572401409863995</v>
      </c>
      <c r="AA43">
        <f t="shared" si="17"/>
        <v>3.7948839249811366</v>
      </c>
      <c r="AB43">
        <f t="shared" si="18"/>
        <v>1.1723416284514454</v>
      </c>
      <c r="AC43">
        <f t="shared" si="19"/>
        <v>-72.46969342765999</v>
      </c>
      <c r="AD43">
        <f t="shared" si="20"/>
        <v>119.57303514732656</v>
      </c>
      <c r="AE43">
        <f t="shared" si="21"/>
        <v>8.9184399883889096</v>
      </c>
      <c r="AF43">
        <f t="shared" si="22"/>
        <v>56.026529884230584</v>
      </c>
      <c r="AG43">
        <v>0</v>
      </c>
      <c r="AH43">
        <v>0</v>
      </c>
      <c r="AI43">
        <f t="shared" si="23"/>
        <v>1</v>
      </c>
      <c r="AJ43">
        <f t="shared" si="24"/>
        <v>0</v>
      </c>
      <c r="AK43">
        <f t="shared" si="25"/>
        <v>52161.097591074453</v>
      </c>
      <c r="AL43" t="s">
        <v>415</v>
      </c>
      <c r="AM43" t="s">
        <v>415</v>
      </c>
      <c r="AN43">
        <v>0</v>
      </c>
      <c r="AO43">
        <v>0</v>
      </c>
      <c r="AP43" t="e">
        <f t="shared" si="26"/>
        <v>#DIV/0!</v>
      </c>
      <c r="AQ43">
        <v>0</v>
      </c>
      <c r="AR43" t="s">
        <v>415</v>
      </c>
      <c r="AS43" t="s">
        <v>415</v>
      </c>
      <c r="AT43">
        <v>0</v>
      </c>
      <c r="AU43">
        <v>0</v>
      </c>
      <c r="AV43" t="e">
        <f t="shared" si="27"/>
        <v>#DIV/0!</v>
      </c>
      <c r="AW43">
        <v>0.5</v>
      </c>
      <c r="AX43">
        <f t="shared" si="28"/>
        <v>2.0991936774143998E-2</v>
      </c>
      <c r="AY43">
        <f t="shared" si="29"/>
        <v>-3.53267302741836</v>
      </c>
      <c r="AZ43" t="e">
        <f t="shared" si="30"/>
        <v>#DIV/0!</v>
      </c>
      <c r="BA43">
        <f t="shared" si="31"/>
        <v>-168.28714117363353</v>
      </c>
      <c r="BB43" t="e">
        <f t="shared" si="32"/>
        <v>#DIV/0!</v>
      </c>
      <c r="BC43" t="e">
        <f t="shared" si="33"/>
        <v>#DIV/0!</v>
      </c>
      <c r="BD43" t="s">
        <v>415</v>
      </c>
      <c r="BE43">
        <v>0</v>
      </c>
      <c r="BF43" t="e">
        <f t="shared" si="34"/>
        <v>#DIV/0!</v>
      </c>
      <c r="BG43" t="e">
        <f t="shared" si="35"/>
        <v>#DIV/0!</v>
      </c>
      <c r="BH43" t="e">
        <f t="shared" si="36"/>
        <v>#DIV/0!</v>
      </c>
      <c r="BI43" t="e">
        <f t="shared" si="37"/>
        <v>#DIV/0!</v>
      </c>
      <c r="BJ43" t="e">
        <f t="shared" si="38"/>
        <v>#DIV/0!</v>
      </c>
      <c r="BK43" t="e">
        <f t="shared" si="39"/>
        <v>#DIV/0!</v>
      </c>
      <c r="BL43" t="e">
        <f t="shared" si="40"/>
        <v>#DIV/0!</v>
      </c>
      <c r="BM43" t="e">
        <f t="shared" si="41"/>
        <v>#DIV/0!</v>
      </c>
      <c r="CV43">
        <f t="shared" si="42"/>
        <v>4.9990399999999997E-2</v>
      </c>
      <c r="CW43">
        <f t="shared" si="43"/>
        <v>2.0991936774143998E-2</v>
      </c>
      <c r="CX43">
        <f t="shared" si="44"/>
        <v>0.41991935999999996</v>
      </c>
      <c r="CY43">
        <f t="shared" si="45"/>
        <v>9.4981759999999998E-2</v>
      </c>
      <c r="CZ43">
        <v>6</v>
      </c>
      <c r="DA43">
        <v>0.5</v>
      </c>
      <c r="DB43" t="s">
        <v>416</v>
      </c>
      <c r="DC43">
        <v>2</v>
      </c>
      <c r="DD43">
        <v>1674746006</v>
      </c>
      <c r="DE43">
        <v>399.94099999999997</v>
      </c>
      <c r="DF43">
        <v>396.49099999999999</v>
      </c>
      <c r="DG43">
        <v>24.779599999999999</v>
      </c>
      <c r="DH43">
        <v>22.8568</v>
      </c>
      <c r="DI43">
        <v>398.274</v>
      </c>
      <c r="DJ43">
        <v>24.407599999999999</v>
      </c>
      <c r="DK43">
        <v>500.07799999999997</v>
      </c>
      <c r="DL43">
        <v>99.063800000000001</v>
      </c>
      <c r="DM43">
        <v>0.100034</v>
      </c>
      <c r="DN43">
        <v>28.0002</v>
      </c>
      <c r="DO43">
        <v>27.238399999999999</v>
      </c>
      <c r="DP43">
        <v>999.9</v>
      </c>
      <c r="DQ43">
        <v>0</v>
      </c>
      <c r="DR43">
        <v>0</v>
      </c>
      <c r="DS43">
        <v>9990.6200000000008</v>
      </c>
      <c r="DT43">
        <v>0</v>
      </c>
      <c r="DU43">
        <v>290.86900000000003</v>
      </c>
      <c r="DV43">
        <v>3.44943</v>
      </c>
      <c r="DW43">
        <v>410.10300000000001</v>
      </c>
      <c r="DX43">
        <v>405.76600000000002</v>
      </c>
      <c r="DY43">
        <v>1.9227300000000001</v>
      </c>
      <c r="DZ43">
        <v>396.49099999999999</v>
      </c>
      <c r="EA43">
        <v>22.8568</v>
      </c>
      <c r="EB43">
        <v>2.4547599999999998</v>
      </c>
      <c r="EC43">
        <v>2.2642799999999998</v>
      </c>
      <c r="ED43">
        <v>20.729600000000001</v>
      </c>
      <c r="EE43">
        <v>19.424499999999998</v>
      </c>
      <c r="EF43">
        <v>4.9990399999999997E-2</v>
      </c>
      <c r="EG43">
        <v>0</v>
      </c>
      <c r="EH43">
        <v>0</v>
      </c>
      <c r="EI43">
        <v>0</v>
      </c>
      <c r="EJ43">
        <v>591.39</v>
      </c>
      <c r="EK43">
        <v>4.9990399999999997E-2</v>
      </c>
      <c r="EL43">
        <v>103.42</v>
      </c>
      <c r="EM43">
        <v>-0.56999999999999995</v>
      </c>
      <c r="EN43">
        <v>36.625</v>
      </c>
      <c r="EO43">
        <v>41.75</v>
      </c>
      <c r="EP43">
        <v>39.186999999999998</v>
      </c>
      <c r="EQ43">
        <v>41.25</v>
      </c>
      <c r="ER43">
        <v>39.311999999999998</v>
      </c>
      <c r="ES43">
        <v>0</v>
      </c>
      <c r="ET43">
        <v>0</v>
      </c>
      <c r="EU43">
        <v>0</v>
      </c>
      <c r="EV43">
        <v>1674746005.7</v>
      </c>
      <c r="EW43">
        <v>0</v>
      </c>
      <c r="EX43">
        <v>591.47269230769223</v>
      </c>
      <c r="EY43">
        <v>3.6099144526396598</v>
      </c>
      <c r="EZ43">
        <v>-7.2153845810977053</v>
      </c>
      <c r="FA43">
        <v>106.74653846153841</v>
      </c>
      <c r="FB43">
        <v>15</v>
      </c>
      <c r="FC43">
        <v>1674745599</v>
      </c>
      <c r="FD43" t="s">
        <v>417</v>
      </c>
      <c r="FE43">
        <v>1674745579.5</v>
      </c>
      <c r="FF43">
        <v>1674745599</v>
      </c>
      <c r="FG43">
        <v>1</v>
      </c>
      <c r="FH43">
        <v>0.57899999999999996</v>
      </c>
      <c r="FI43">
        <v>0.25</v>
      </c>
      <c r="FJ43">
        <v>1.7290000000000001</v>
      </c>
      <c r="FK43">
        <v>0.372</v>
      </c>
      <c r="FL43">
        <v>439</v>
      </c>
      <c r="FM43">
        <v>25</v>
      </c>
      <c r="FN43">
        <v>0.38</v>
      </c>
      <c r="FO43">
        <v>0.03</v>
      </c>
      <c r="FP43">
        <v>-3.5493684634008589</v>
      </c>
      <c r="FQ43">
        <v>-0.77710455489568686</v>
      </c>
      <c r="FR43">
        <v>0.1084044103792294</v>
      </c>
      <c r="FS43">
        <v>-1</v>
      </c>
      <c r="FT43">
        <v>0.13958058308909041</v>
      </c>
      <c r="FU43">
        <v>-9.3640273785189233E-3</v>
      </c>
      <c r="FV43">
        <v>1.0344163180236779E-3</v>
      </c>
      <c r="FW43">
        <v>-1</v>
      </c>
      <c r="FX43">
        <v>0</v>
      </c>
      <c r="FY43">
        <v>0</v>
      </c>
      <c r="FZ43" t="s">
        <v>418</v>
      </c>
      <c r="GA43">
        <v>2.93512</v>
      </c>
      <c r="GB43">
        <v>2.8334100000000002</v>
      </c>
      <c r="GC43">
        <v>9.0079900000000004E-2</v>
      </c>
      <c r="GD43">
        <v>8.8023900000000002E-2</v>
      </c>
      <c r="GE43">
        <v>0.120894</v>
      </c>
      <c r="GF43">
        <v>0.111195</v>
      </c>
      <c r="GG43">
        <v>23561.599999999999</v>
      </c>
      <c r="GH43">
        <v>29826.7</v>
      </c>
      <c r="GI43">
        <v>23293.5</v>
      </c>
      <c r="GJ43">
        <v>29957.3</v>
      </c>
      <c r="GK43">
        <v>27845.1</v>
      </c>
      <c r="GL43">
        <v>37821.599999999999</v>
      </c>
      <c r="GM43">
        <v>32865.599999999999</v>
      </c>
      <c r="GN43">
        <v>44410.2</v>
      </c>
      <c r="GO43">
        <v>2.0029499999999998</v>
      </c>
      <c r="GP43">
        <v>1.9255199999999999</v>
      </c>
      <c r="GQ43">
        <v>2.8155699999999999E-2</v>
      </c>
      <c r="GR43">
        <v>0</v>
      </c>
      <c r="GS43">
        <v>26.777999999999999</v>
      </c>
      <c r="GT43">
        <v>999.9</v>
      </c>
      <c r="GU43">
        <v>65.8</v>
      </c>
      <c r="GV43">
        <v>28.4</v>
      </c>
      <c r="GW43">
        <v>25.801300000000001</v>
      </c>
      <c r="GX43">
        <v>61.2</v>
      </c>
      <c r="GY43">
        <v>36.213900000000002</v>
      </c>
      <c r="GZ43">
        <v>1</v>
      </c>
      <c r="HA43">
        <v>0.21149399999999999</v>
      </c>
      <c r="HB43">
        <v>9.2519100000000007E-2</v>
      </c>
      <c r="HC43">
        <v>20.339200000000002</v>
      </c>
      <c r="HD43">
        <v>5.2111499999999999</v>
      </c>
      <c r="HE43">
        <v>11.872199999999999</v>
      </c>
      <c r="HF43">
        <v>4.98515</v>
      </c>
      <c r="HG43">
        <v>3.2839999999999998</v>
      </c>
      <c r="HH43">
        <v>9999</v>
      </c>
      <c r="HI43">
        <v>9999</v>
      </c>
      <c r="HJ43">
        <v>9999</v>
      </c>
      <c r="HK43">
        <v>999.9</v>
      </c>
      <c r="HL43">
        <v>1.8544</v>
      </c>
      <c r="HM43">
        <v>1.86052</v>
      </c>
      <c r="HN43">
        <v>1.8579399999999999</v>
      </c>
      <c r="HO43">
        <v>1.85928</v>
      </c>
      <c r="HP43">
        <v>1.8585499999999999</v>
      </c>
      <c r="HQ43">
        <v>1.8591299999999999</v>
      </c>
      <c r="HR43">
        <v>1.85748</v>
      </c>
      <c r="HS43">
        <v>1.8609500000000001</v>
      </c>
      <c r="HT43">
        <v>5</v>
      </c>
      <c r="HU43">
        <v>0</v>
      </c>
      <c r="HV43">
        <v>0</v>
      </c>
      <c r="HW43">
        <v>0</v>
      </c>
      <c r="HX43" t="s">
        <v>419</v>
      </c>
      <c r="HY43" t="s">
        <v>420</v>
      </c>
      <c r="HZ43" t="s">
        <v>421</v>
      </c>
      <c r="IA43" t="s">
        <v>421</v>
      </c>
      <c r="IB43" t="s">
        <v>421</v>
      </c>
      <c r="IC43" t="s">
        <v>421</v>
      </c>
      <c r="ID43">
        <v>0</v>
      </c>
      <c r="IE43">
        <v>100</v>
      </c>
      <c r="IF43">
        <v>100</v>
      </c>
      <c r="IG43">
        <v>1.667</v>
      </c>
      <c r="IH43">
        <v>0.372</v>
      </c>
      <c r="II43">
        <v>1.0146950069662271</v>
      </c>
      <c r="IJ43">
        <v>1.6187016317407189E-3</v>
      </c>
      <c r="IK43">
        <v>1.4341569744255341E-7</v>
      </c>
      <c r="IL43">
        <v>-2.4096625942085749E-10</v>
      </c>
      <c r="IM43">
        <v>0.37193500000000412</v>
      </c>
      <c r="IN43">
        <v>0</v>
      </c>
      <c r="IO43">
        <v>0</v>
      </c>
      <c r="IP43">
        <v>0</v>
      </c>
      <c r="IQ43">
        <v>4</v>
      </c>
      <c r="IR43">
        <v>2205</v>
      </c>
      <c r="IS43">
        <v>1</v>
      </c>
      <c r="IT43">
        <v>21</v>
      </c>
      <c r="IU43">
        <v>7.1</v>
      </c>
      <c r="IV43">
        <v>6.8</v>
      </c>
      <c r="IW43">
        <v>0.97045899999999996</v>
      </c>
      <c r="IX43">
        <v>2.4243199999999998</v>
      </c>
      <c r="IY43">
        <v>1.49414</v>
      </c>
      <c r="IZ43">
        <v>2.32422</v>
      </c>
      <c r="JA43">
        <v>1.69434</v>
      </c>
      <c r="JB43">
        <v>2.32422</v>
      </c>
      <c r="JC43">
        <v>33.042900000000003</v>
      </c>
      <c r="JD43">
        <v>15.997</v>
      </c>
      <c r="JE43">
        <v>18</v>
      </c>
      <c r="JF43">
        <v>518.24199999999996</v>
      </c>
      <c r="JG43">
        <v>496.29599999999999</v>
      </c>
      <c r="JH43">
        <v>27.4191</v>
      </c>
      <c r="JI43">
        <v>30.067900000000002</v>
      </c>
      <c r="JJ43">
        <v>30.000299999999999</v>
      </c>
      <c r="JK43">
        <v>29.810099999999998</v>
      </c>
      <c r="JL43">
        <v>29.7471</v>
      </c>
      <c r="JM43">
        <v>19.486000000000001</v>
      </c>
      <c r="JN43">
        <v>24.8919</v>
      </c>
      <c r="JO43">
        <v>48.610799999999998</v>
      </c>
      <c r="JP43">
        <v>27.4163</v>
      </c>
      <c r="JQ43">
        <v>396.64600000000002</v>
      </c>
      <c r="JR43">
        <v>22.878299999999999</v>
      </c>
      <c r="JS43">
        <v>99.020600000000002</v>
      </c>
      <c r="JT43">
        <v>99.766000000000005</v>
      </c>
    </row>
    <row r="44" spans="1:280" x14ac:dyDescent="0.25">
      <c r="A44">
        <v>28</v>
      </c>
      <c r="B44">
        <v>1674746016</v>
      </c>
      <c r="C44">
        <v>270</v>
      </c>
      <c r="D44" t="s">
        <v>474</v>
      </c>
      <c r="E44" t="s">
        <v>475</v>
      </c>
      <c r="F44" t="s">
        <v>412</v>
      </c>
      <c r="G44" t="s">
        <v>413</v>
      </c>
      <c r="H44" t="s">
        <v>414</v>
      </c>
      <c r="I44">
        <v>1674746016</v>
      </c>
      <c r="J44">
        <f t="shared" si="0"/>
        <v>1.6289237145075165E-3</v>
      </c>
      <c r="K44">
        <f t="shared" si="1"/>
        <v>1.6289237145075166</v>
      </c>
      <c r="L44">
        <f t="shared" si="2"/>
        <v>-3.4897187480235456</v>
      </c>
      <c r="M44">
        <f t="shared" si="3"/>
        <v>399.98399999999998</v>
      </c>
      <c r="N44">
        <f t="shared" si="4"/>
        <v>433.59081330995878</v>
      </c>
      <c r="O44">
        <f t="shared" si="5"/>
        <v>42.997630880254533</v>
      </c>
      <c r="P44">
        <f t="shared" si="6"/>
        <v>39.664964897937601</v>
      </c>
      <c r="Q44">
        <f t="shared" si="7"/>
        <v>0.13680534734882724</v>
      </c>
      <c r="R44">
        <f t="shared" si="8"/>
        <v>2.9126828868700994</v>
      </c>
      <c r="S44">
        <f t="shared" si="9"/>
        <v>0.13333328916782022</v>
      </c>
      <c r="T44">
        <f t="shared" si="10"/>
        <v>8.3637916856051195E-2</v>
      </c>
      <c r="U44">
        <f t="shared" si="11"/>
        <v>4.7481761751039997E-3</v>
      </c>
      <c r="V44">
        <f t="shared" si="12"/>
        <v>27.577012845382683</v>
      </c>
      <c r="W44">
        <f t="shared" si="13"/>
        <v>27.252199999999998</v>
      </c>
      <c r="X44">
        <f t="shared" si="14"/>
        <v>3.6325193847443837</v>
      </c>
      <c r="Y44">
        <f t="shared" si="15"/>
        <v>64.768031809328804</v>
      </c>
      <c r="Z44">
        <f t="shared" si="16"/>
        <v>2.45821553327632</v>
      </c>
      <c r="AA44">
        <f t="shared" si="17"/>
        <v>3.7954149054784971</v>
      </c>
      <c r="AB44">
        <f t="shared" si="18"/>
        <v>1.1743038514680637</v>
      </c>
      <c r="AC44">
        <f t="shared" si="19"/>
        <v>-71.835535809781476</v>
      </c>
      <c r="AD44">
        <f t="shared" si="20"/>
        <v>117.8342312716248</v>
      </c>
      <c r="AE44">
        <f t="shared" si="21"/>
        <v>8.7856891960757135</v>
      </c>
      <c r="AF44">
        <f t="shared" si="22"/>
        <v>54.789132834094147</v>
      </c>
      <c r="AG44">
        <v>0</v>
      </c>
      <c r="AH44">
        <v>0</v>
      </c>
      <c r="AI44">
        <f t="shared" si="23"/>
        <v>1</v>
      </c>
      <c r="AJ44">
        <f t="shared" si="24"/>
        <v>0</v>
      </c>
      <c r="AK44">
        <f t="shared" si="25"/>
        <v>52196.508331755576</v>
      </c>
      <c r="AL44" t="s">
        <v>415</v>
      </c>
      <c r="AM44" t="s">
        <v>415</v>
      </c>
      <c r="AN44">
        <v>0</v>
      </c>
      <c r="AO44">
        <v>0</v>
      </c>
      <c r="AP44" t="e">
        <f t="shared" si="26"/>
        <v>#DIV/0!</v>
      </c>
      <c r="AQ44">
        <v>0</v>
      </c>
      <c r="AR44" t="s">
        <v>415</v>
      </c>
      <c r="AS44" t="s">
        <v>415</v>
      </c>
      <c r="AT44">
        <v>0</v>
      </c>
      <c r="AU44">
        <v>0</v>
      </c>
      <c r="AV44" t="e">
        <f t="shared" si="27"/>
        <v>#DIV/0!</v>
      </c>
      <c r="AW44">
        <v>0.5</v>
      </c>
      <c r="AX44">
        <f t="shared" si="28"/>
        <v>2.0991936774143998E-2</v>
      </c>
      <c r="AY44">
        <f t="shared" si="29"/>
        <v>-3.4897187480235456</v>
      </c>
      <c r="AZ44" t="e">
        <f t="shared" si="30"/>
        <v>#DIV/0!</v>
      </c>
      <c r="BA44">
        <f t="shared" si="31"/>
        <v>-166.24091362174218</v>
      </c>
      <c r="BB44" t="e">
        <f t="shared" si="32"/>
        <v>#DIV/0!</v>
      </c>
      <c r="BC44" t="e">
        <f t="shared" si="33"/>
        <v>#DIV/0!</v>
      </c>
      <c r="BD44" t="s">
        <v>415</v>
      </c>
      <c r="BE44">
        <v>0</v>
      </c>
      <c r="BF44" t="e">
        <f t="shared" si="34"/>
        <v>#DIV/0!</v>
      </c>
      <c r="BG44" t="e">
        <f t="shared" si="35"/>
        <v>#DIV/0!</v>
      </c>
      <c r="BH44" t="e">
        <f t="shared" si="36"/>
        <v>#DIV/0!</v>
      </c>
      <c r="BI44" t="e">
        <f t="shared" si="37"/>
        <v>#DIV/0!</v>
      </c>
      <c r="BJ44" t="e">
        <f t="shared" si="38"/>
        <v>#DIV/0!</v>
      </c>
      <c r="BK44" t="e">
        <f t="shared" si="39"/>
        <v>#DIV/0!</v>
      </c>
      <c r="BL44" t="e">
        <f t="shared" si="40"/>
        <v>#DIV/0!</v>
      </c>
      <c r="BM44" t="e">
        <f t="shared" si="41"/>
        <v>#DIV/0!</v>
      </c>
      <c r="CV44">
        <f t="shared" si="42"/>
        <v>4.9990399999999997E-2</v>
      </c>
      <c r="CW44">
        <f t="shared" si="43"/>
        <v>2.0991936774143998E-2</v>
      </c>
      <c r="CX44">
        <f t="shared" si="44"/>
        <v>0.41991935999999996</v>
      </c>
      <c r="CY44">
        <f t="shared" si="45"/>
        <v>9.4981759999999998E-2</v>
      </c>
      <c r="CZ44">
        <v>6</v>
      </c>
      <c r="DA44">
        <v>0.5</v>
      </c>
      <c r="DB44" t="s">
        <v>416</v>
      </c>
      <c r="DC44">
        <v>2</v>
      </c>
      <c r="DD44">
        <v>1674746016</v>
      </c>
      <c r="DE44">
        <v>399.98399999999998</v>
      </c>
      <c r="DF44">
        <v>396.57900000000001</v>
      </c>
      <c r="DG44">
        <v>24.788799999999998</v>
      </c>
      <c r="DH44">
        <v>22.882999999999999</v>
      </c>
      <c r="DI44">
        <v>398.31700000000001</v>
      </c>
      <c r="DJ44">
        <v>24.416799999999999</v>
      </c>
      <c r="DK44">
        <v>500.11900000000003</v>
      </c>
      <c r="DL44">
        <v>99.066400000000002</v>
      </c>
      <c r="DM44">
        <v>9.9978899999999996E-2</v>
      </c>
      <c r="DN44">
        <v>28.002600000000001</v>
      </c>
      <c r="DO44">
        <v>27.252199999999998</v>
      </c>
      <c r="DP44">
        <v>999.9</v>
      </c>
      <c r="DQ44">
        <v>0</v>
      </c>
      <c r="DR44">
        <v>0</v>
      </c>
      <c r="DS44">
        <v>9997.5</v>
      </c>
      <c r="DT44">
        <v>0</v>
      </c>
      <c r="DU44">
        <v>290.84199999999998</v>
      </c>
      <c r="DV44">
        <v>3.4049700000000001</v>
      </c>
      <c r="DW44">
        <v>410.15100000000001</v>
      </c>
      <c r="DX44">
        <v>405.86599999999999</v>
      </c>
      <c r="DY44">
        <v>1.90577</v>
      </c>
      <c r="DZ44">
        <v>396.57900000000001</v>
      </c>
      <c r="EA44">
        <v>22.882999999999999</v>
      </c>
      <c r="EB44">
        <v>2.45573</v>
      </c>
      <c r="EC44">
        <v>2.26694</v>
      </c>
      <c r="ED44">
        <v>20.7361</v>
      </c>
      <c r="EE44">
        <v>19.4434</v>
      </c>
      <c r="EF44">
        <v>4.9990399999999997E-2</v>
      </c>
      <c r="EG44">
        <v>0</v>
      </c>
      <c r="EH44">
        <v>0</v>
      </c>
      <c r="EI44">
        <v>0</v>
      </c>
      <c r="EJ44">
        <v>591.58000000000004</v>
      </c>
      <c r="EK44">
        <v>4.9990399999999997E-2</v>
      </c>
      <c r="EL44">
        <v>106.31</v>
      </c>
      <c r="EM44">
        <v>0.27</v>
      </c>
      <c r="EN44">
        <v>36.625</v>
      </c>
      <c r="EO44">
        <v>41.75</v>
      </c>
      <c r="EP44">
        <v>39.25</v>
      </c>
      <c r="EQ44">
        <v>41.311999999999998</v>
      </c>
      <c r="ER44">
        <v>39.311999999999998</v>
      </c>
      <c r="ES44">
        <v>0</v>
      </c>
      <c r="ET44">
        <v>0</v>
      </c>
      <c r="EU44">
        <v>0</v>
      </c>
      <c r="EV44">
        <v>1674746015.9000001</v>
      </c>
      <c r="EW44">
        <v>0</v>
      </c>
      <c r="EX44">
        <v>591.85200000000009</v>
      </c>
      <c r="EY44">
        <v>-4.5823078058229187</v>
      </c>
      <c r="EZ44">
        <v>1.0692307744604359</v>
      </c>
      <c r="FA44">
        <v>107.5856</v>
      </c>
      <c r="FB44">
        <v>15</v>
      </c>
      <c r="FC44">
        <v>1674745599</v>
      </c>
      <c r="FD44" t="s">
        <v>417</v>
      </c>
      <c r="FE44">
        <v>1674745579.5</v>
      </c>
      <c r="FF44">
        <v>1674745599</v>
      </c>
      <c r="FG44">
        <v>1</v>
      </c>
      <c r="FH44">
        <v>0.57899999999999996</v>
      </c>
      <c r="FI44">
        <v>0.25</v>
      </c>
      <c r="FJ44">
        <v>1.7290000000000001</v>
      </c>
      <c r="FK44">
        <v>0.372</v>
      </c>
      <c r="FL44">
        <v>439</v>
      </c>
      <c r="FM44">
        <v>25</v>
      </c>
      <c r="FN44">
        <v>0.38</v>
      </c>
      <c r="FO44">
        <v>0.03</v>
      </c>
      <c r="FP44">
        <v>-3.56226787149867</v>
      </c>
      <c r="FQ44">
        <v>0.4621889276514245</v>
      </c>
      <c r="FR44">
        <v>7.1231632477985862E-2</v>
      </c>
      <c r="FS44">
        <v>-1</v>
      </c>
      <c r="FT44">
        <v>0.1382260869510952</v>
      </c>
      <c r="FU44">
        <v>-7.3343817508426147E-3</v>
      </c>
      <c r="FV44">
        <v>7.1552115971952775E-4</v>
      </c>
      <c r="FW44">
        <v>-1</v>
      </c>
      <c r="FX44">
        <v>0</v>
      </c>
      <c r="FY44">
        <v>0</v>
      </c>
      <c r="FZ44" t="s">
        <v>418</v>
      </c>
      <c r="GA44">
        <v>2.9352299999999998</v>
      </c>
      <c r="GB44">
        <v>2.8334100000000002</v>
      </c>
      <c r="GC44">
        <v>9.0087100000000003E-2</v>
      </c>
      <c r="GD44">
        <v>8.8038699999999998E-2</v>
      </c>
      <c r="GE44">
        <v>0.12092600000000001</v>
      </c>
      <c r="GF44">
        <v>0.11128300000000001</v>
      </c>
      <c r="GG44">
        <v>23561.3</v>
      </c>
      <c r="GH44">
        <v>29824.9</v>
      </c>
      <c r="GI44">
        <v>23293.3</v>
      </c>
      <c r="GJ44">
        <v>29955.9</v>
      </c>
      <c r="GK44">
        <v>27843.599999999999</v>
      </c>
      <c r="GL44">
        <v>37816.199999999997</v>
      </c>
      <c r="GM44">
        <v>32865.1</v>
      </c>
      <c r="GN44">
        <v>44408.4</v>
      </c>
      <c r="GO44">
        <v>2.0026000000000002</v>
      </c>
      <c r="GP44">
        <v>1.9254199999999999</v>
      </c>
      <c r="GQ44">
        <v>2.94484E-2</v>
      </c>
      <c r="GR44">
        <v>0</v>
      </c>
      <c r="GS44">
        <v>26.770600000000002</v>
      </c>
      <c r="GT44">
        <v>999.9</v>
      </c>
      <c r="GU44">
        <v>65.8</v>
      </c>
      <c r="GV44">
        <v>28.4</v>
      </c>
      <c r="GW44">
        <v>25.7989</v>
      </c>
      <c r="GX44">
        <v>61.31</v>
      </c>
      <c r="GY44">
        <v>35.5809</v>
      </c>
      <c r="GZ44">
        <v>1</v>
      </c>
      <c r="HA44">
        <v>0.21232000000000001</v>
      </c>
      <c r="HB44">
        <v>0.14820800000000001</v>
      </c>
      <c r="HC44">
        <v>20.339099999999998</v>
      </c>
      <c r="HD44">
        <v>5.2111499999999999</v>
      </c>
      <c r="HE44">
        <v>11.872199999999999</v>
      </c>
      <c r="HF44">
        <v>4.9853500000000004</v>
      </c>
      <c r="HG44">
        <v>3.2839800000000001</v>
      </c>
      <c r="HH44">
        <v>9999</v>
      </c>
      <c r="HI44">
        <v>9999</v>
      </c>
      <c r="HJ44">
        <v>9999</v>
      </c>
      <c r="HK44">
        <v>999.9</v>
      </c>
      <c r="HL44">
        <v>1.8544</v>
      </c>
      <c r="HM44">
        <v>1.8605100000000001</v>
      </c>
      <c r="HN44">
        <v>1.8579399999999999</v>
      </c>
      <c r="HO44">
        <v>1.85928</v>
      </c>
      <c r="HP44">
        <v>1.8585700000000001</v>
      </c>
      <c r="HQ44">
        <v>1.8591299999999999</v>
      </c>
      <c r="HR44">
        <v>1.8574999999999999</v>
      </c>
      <c r="HS44">
        <v>1.86094</v>
      </c>
      <c r="HT44">
        <v>5</v>
      </c>
      <c r="HU44">
        <v>0</v>
      </c>
      <c r="HV44">
        <v>0</v>
      </c>
      <c r="HW44">
        <v>0</v>
      </c>
      <c r="HX44" t="s">
        <v>419</v>
      </c>
      <c r="HY44" t="s">
        <v>420</v>
      </c>
      <c r="HZ44" t="s">
        <v>421</v>
      </c>
      <c r="IA44" t="s">
        <v>421</v>
      </c>
      <c r="IB44" t="s">
        <v>421</v>
      </c>
      <c r="IC44" t="s">
        <v>421</v>
      </c>
      <c r="ID44">
        <v>0</v>
      </c>
      <c r="IE44">
        <v>100</v>
      </c>
      <c r="IF44">
        <v>100</v>
      </c>
      <c r="IG44">
        <v>1.667</v>
      </c>
      <c r="IH44">
        <v>0.372</v>
      </c>
      <c r="II44">
        <v>1.0146950069662271</v>
      </c>
      <c r="IJ44">
        <v>1.6187016317407189E-3</v>
      </c>
      <c r="IK44">
        <v>1.4341569744255341E-7</v>
      </c>
      <c r="IL44">
        <v>-2.4096625942085749E-10</v>
      </c>
      <c r="IM44">
        <v>0.37193500000000412</v>
      </c>
      <c r="IN44">
        <v>0</v>
      </c>
      <c r="IO44">
        <v>0</v>
      </c>
      <c r="IP44">
        <v>0</v>
      </c>
      <c r="IQ44">
        <v>4</v>
      </c>
      <c r="IR44">
        <v>2205</v>
      </c>
      <c r="IS44">
        <v>1</v>
      </c>
      <c r="IT44">
        <v>21</v>
      </c>
      <c r="IU44">
        <v>7.3</v>
      </c>
      <c r="IV44">
        <v>7</v>
      </c>
      <c r="IW44">
        <v>0.97045899999999996</v>
      </c>
      <c r="IX44">
        <v>2.4072300000000002</v>
      </c>
      <c r="IY44">
        <v>1.49414</v>
      </c>
      <c r="IZ44">
        <v>2.32422</v>
      </c>
      <c r="JA44">
        <v>1.69434</v>
      </c>
      <c r="JB44">
        <v>2.3950200000000001</v>
      </c>
      <c r="JC44">
        <v>33.042900000000003</v>
      </c>
      <c r="JD44">
        <v>16.005800000000001</v>
      </c>
      <c r="JE44">
        <v>18</v>
      </c>
      <c r="JF44">
        <v>518.11599999999999</v>
      </c>
      <c r="JG44">
        <v>496.33100000000002</v>
      </c>
      <c r="JH44">
        <v>27.4206</v>
      </c>
      <c r="JI44">
        <v>30.075600000000001</v>
      </c>
      <c r="JJ44">
        <v>30.000499999999999</v>
      </c>
      <c r="JK44">
        <v>29.8217</v>
      </c>
      <c r="JL44">
        <v>29.758700000000001</v>
      </c>
      <c r="JM44">
        <v>19.495699999999999</v>
      </c>
      <c r="JN44">
        <v>24.8919</v>
      </c>
      <c r="JO44">
        <v>49.007300000000001</v>
      </c>
      <c r="JP44">
        <v>27.4146</v>
      </c>
      <c r="JQ44">
        <v>396.72300000000001</v>
      </c>
      <c r="JR44">
        <v>22.888500000000001</v>
      </c>
      <c r="JS44">
        <v>99.019300000000001</v>
      </c>
      <c r="JT44">
        <v>99.761700000000005</v>
      </c>
    </row>
    <row r="45" spans="1:280" x14ac:dyDescent="0.25">
      <c r="A45">
        <v>29</v>
      </c>
      <c r="B45">
        <v>1674746026</v>
      </c>
      <c r="C45">
        <v>280</v>
      </c>
      <c r="D45" t="s">
        <v>476</v>
      </c>
      <c r="E45" t="s">
        <v>477</v>
      </c>
      <c r="F45" t="s">
        <v>412</v>
      </c>
      <c r="G45" t="s">
        <v>413</v>
      </c>
      <c r="H45" t="s">
        <v>414</v>
      </c>
      <c r="I45">
        <v>1674746026</v>
      </c>
      <c r="J45">
        <f t="shared" si="0"/>
        <v>1.6127169826141115E-3</v>
      </c>
      <c r="K45">
        <f t="shared" si="1"/>
        <v>1.6127169826141114</v>
      </c>
      <c r="L45">
        <f t="shared" si="2"/>
        <v>-3.441216392743645</v>
      </c>
      <c r="M45">
        <f t="shared" si="3"/>
        <v>399.94099999999997</v>
      </c>
      <c r="N45">
        <f t="shared" si="4"/>
        <v>433.36967769976002</v>
      </c>
      <c r="O45">
        <f t="shared" si="5"/>
        <v>42.976834967589433</v>
      </c>
      <c r="P45">
        <f t="shared" si="6"/>
        <v>39.661746629353999</v>
      </c>
      <c r="Q45">
        <f t="shared" si="7"/>
        <v>0.13547517221512412</v>
      </c>
      <c r="R45">
        <f t="shared" si="8"/>
        <v>2.9108686946494107</v>
      </c>
      <c r="S45">
        <f t="shared" si="9"/>
        <v>0.13206733392584671</v>
      </c>
      <c r="T45">
        <f t="shared" si="10"/>
        <v>8.2841124520563567E-2</v>
      </c>
      <c r="U45">
        <f t="shared" si="11"/>
        <v>4.7481761751039997E-3</v>
      </c>
      <c r="V45">
        <f t="shared" si="12"/>
        <v>27.582303509780605</v>
      </c>
      <c r="W45">
        <f t="shared" si="13"/>
        <v>27.255700000000001</v>
      </c>
      <c r="X45">
        <f t="shared" si="14"/>
        <v>3.6332647619170051</v>
      </c>
      <c r="Y45">
        <f t="shared" si="15"/>
        <v>64.796444738616771</v>
      </c>
      <c r="Z45">
        <f t="shared" si="16"/>
        <v>2.4594803032945998</v>
      </c>
      <c r="AA45">
        <f t="shared" si="17"/>
        <v>3.7957025469775845</v>
      </c>
      <c r="AB45">
        <f t="shared" si="18"/>
        <v>1.1737844586224053</v>
      </c>
      <c r="AC45">
        <f t="shared" si="19"/>
        <v>-71.120818933282322</v>
      </c>
      <c r="AD45">
        <f t="shared" si="20"/>
        <v>117.41558944393569</v>
      </c>
      <c r="AE45">
        <f t="shared" si="21"/>
        <v>8.7601412996601518</v>
      </c>
      <c r="AF45">
        <f t="shared" si="22"/>
        <v>55.059659986488619</v>
      </c>
      <c r="AG45">
        <v>0</v>
      </c>
      <c r="AH45">
        <v>0</v>
      </c>
      <c r="AI45">
        <f t="shared" si="23"/>
        <v>1</v>
      </c>
      <c r="AJ45">
        <f t="shared" si="24"/>
        <v>0</v>
      </c>
      <c r="AK45">
        <f t="shared" si="25"/>
        <v>52144.40710761556</v>
      </c>
      <c r="AL45" t="s">
        <v>415</v>
      </c>
      <c r="AM45" t="s">
        <v>415</v>
      </c>
      <c r="AN45">
        <v>0</v>
      </c>
      <c r="AO45">
        <v>0</v>
      </c>
      <c r="AP45" t="e">
        <f t="shared" si="26"/>
        <v>#DIV/0!</v>
      </c>
      <c r="AQ45">
        <v>0</v>
      </c>
      <c r="AR45" t="s">
        <v>415</v>
      </c>
      <c r="AS45" t="s">
        <v>415</v>
      </c>
      <c r="AT45">
        <v>0</v>
      </c>
      <c r="AU45">
        <v>0</v>
      </c>
      <c r="AV45" t="e">
        <f t="shared" si="27"/>
        <v>#DIV/0!</v>
      </c>
      <c r="AW45">
        <v>0.5</v>
      </c>
      <c r="AX45">
        <f t="shared" si="28"/>
        <v>2.0991936774143998E-2</v>
      </c>
      <c r="AY45">
        <f t="shared" si="29"/>
        <v>-3.441216392743645</v>
      </c>
      <c r="AZ45" t="e">
        <f t="shared" si="30"/>
        <v>#DIV/0!</v>
      </c>
      <c r="BA45">
        <f t="shared" si="31"/>
        <v>-163.93039050032914</v>
      </c>
      <c r="BB45" t="e">
        <f t="shared" si="32"/>
        <v>#DIV/0!</v>
      </c>
      <c r="BC45" t="e">
        <f t="shared" si="33"/>
        <v>#DIV/0!</v>
      </c>
      <c r="BD45" t="s">
        <v>415</v>
      </c>
      <c r="BE45">
        <v>0</v>
      </c>
      <c r="BF45" t="e">
        <f t="shared" si="34"/>
        <v>#DIV/0!</v>
      </c>
      <c r="BG45" t="e">
        <f t="shared" si="35"/>
        <v>#DIV/0!</v>
      </c>
      <c r="BH45" t="e">
        <f t="shared" si="36"/>
        <v>#DIV/0!</v>
      </c>
      <c r="BI45" t="e">
        <f t="shared" si="37"/>
        <v>#DIV/0!</v>
      </c>
      <c r="BJ45" t="e">
        <f t="shared" si="38"/>
        <v>#DIV/0!</v>
      </c>
      <c r="BK45" t="e">
        <f t="shared" si="39"/>
        <v>#DIV/0!</v>
      </c>
      <c r="BL45" t="e">
        <f t="shared" si="40"/>
        <v>#DIV/0!</v>
      </c>
      <c r="BM45" t="e">
        <f t="shared" si="41"/>
        <v>#DIV/0!</v>
      </c>
      <c r="CV45">
        <f t="shared" si="42"/>
        <v>4.9990399999999997E-2</v>
      </c>
      <c r="CW45">
        <f t="shared" si="43"/>
        <v>2.0991936774143998E-2</v>
      </c>
      <c r="CX45">
        <f t="shared" si="44"/>
        <v>0.41991935999999996</v>
      </c>
      <c r="CY45">
        <f t="shared" si="45"/>
        <v>9.4981759999999998E-2</v>
      </c>
      <c r="CZ45">
        <v>6</v>
      </c>
      <c r="DA45">
        <v>0.5</v>
      </c>
      <c r="DB45" t="s">
        <v>416</v>
      </c>
      <c r="DC45">
        <v>2</v>
      </c>
      <c r="DD45">
        <v>1674746026</v>
      </c>
      <c r="DE45">
        <v>399.94099999999997</v>
      </c>
      <c r="DF45">
        <v>396.58600000000001</v>
      </c>
      <c r="DG45">
        <v>24.800899999999999</v>
      </c>
      <c r="DH45">
        <v>22.913900000000002</v>
      </c>
      <c r="DI45">
        <v>398.274</v>
      </c>
      <c r="DJ45">
        <v>24.428899999999999</v>
      </c>
      <c r="DK45">
        <v>500.07</v>
      </c>
      <c r="DL45">
        <v>99.068899999999999</v>
      </c>
      <c r="DM45">
        <v>0.100094</v>
      </c>
      <c r="DN45">
        <v>28.003900000000002</v>
      </c>
      <c r="DO45">
        <v>27.255700000000001</v>
      </c>
      <c r="DP45">
        <v>999.9</v>
      </c>
      <c r="DQ45">
        <v>0</v>
      </c>
      <c r="DR45">
        <v>0</v>
      </c>
      <c r="DS45">
        <v>9986.8799999999992</v>
      </c>
      <c r="DT45">
        <v>0</v>
      </c>
      <c r="DU45">
        <v>291.334</v>
      </c>
      <c r="DV45">
        <v>3.3551000000000002</v>
      </c>
      <c r="DW45">
        <v>410.11200000000002</v>
      </c>
      <c r="DX45">
        <v>405.88600000000002</v>
      </c>
      <c r="DY45">
        <v>1.8869499999999999</v>
      </c>
      <c r="DZ45">
        <v>396.58600000000001</v>
      </c>
      <c r="EA45">
        <v>22.913900000000002</v>
      </c>
      <c r="EB45">
        <v>2.4569999999999999</v>
      </c>
      <c r="EC45">
        <v>2.27006</v>
      </c>
      <c r="ED45">
        <v>20.744399999999999</v>
      </c>
      <c r="EE45">
        <v>19.465499999999999</v>
      </c>
      <c r="EF45">
        <v>4.9990399999999997E-2</v>
      </c>
      <c r="EG45">
        <v>0</v>
      </c>
      <c r="EH45">
        <v>0</v>
      </c>
      <c r="EI45">
        <v>0</v>
      </c>
      <c r="EJ45">
        <v>594.37</v>
      </c>
      <c r="EK45">
        <v>4.9990399999999997E-2</v>
      </c>
      <c r="EL45">
        <v>106.02</v>
      </c>
      <c r="EM45">
        <v>-0.33</v>
      </c>
      <c r="EN45">
        <v>36.686999999999998</v>
      </c>
      <c r="EO45">
        <v>41.811999999999998</v>
      </c>
      <c r="EP45">
        <v>39.25</v>
      </c>
      <c r="EQ45">
        <v>41.311999999999998</v>
      </c>
      <c r="ER45">
        <v>39.375</v>
      </c>
      <c r="ES45">
        <v>0</v>
      </c>
      <c r="ET45">
        <v>0</v>
      </c>
      <c r="EU45">
        <v>0</v>
      </c>
      <c r="EV45">
        <v>1674746026.0999999</v>
      </c>
      <c r="EW45">
        <v>0</v>
      </c>
      <c r="EX45">
        <v>591.30500000000006</v>
      </c>
      <c r="EY45">
        <v>-0.8194872179624908</v>
      </c>
      <c r="EZ45">
        <v>1.430085421517449</v>
      </c>
      <c r="FA45">
        <v>107.0911538461538</v>
      </c>
      <c r="FB45">
        <v>15</v>
      </c>
      <c r="FC45">
        <v>1674745599</v>
      </c>
      <c r="FD45" t="s">
        <v>417</v>
      </c>
      <c r="FE45">
        <v>1674745579.5</v>
      </c>
      <c r="FF45">
        <v>1674745599</v>
      </c>
      <c r="FG45">
        <v>1</v>
      </c>
      <c r="FH45">
        <v>0.57899999999999996</v>
      </c>
      <c r="FI45">
        <v>0.25</v>
      </c>
      <c r="FJ45">
        <v>1.7290000000000001</v>
      </c>
      <c r="FK45">
        <v>0.372</v>
      </c>
      <c r="FL45">
        <v>439</v>
      </c>
      <c r="FM45">
        <v>25</v>
      </c>
      <c r="FN45">
        <v>0.38</v>
      </c>
      <c r="FO45">
        <v>0.03</v>
      </c>
      <c r="FP45">
        <v>-3.477942655075521</v>
      </c>
      <c r="FQ45">
        <v>0.47345231538125948</v>
      </c>
      <c r="FR45">
        <v>5.6583767222616738E-2</v>
      </c>
      <c r="FS45">
        <v>-1</v>
      </c>
      <c r="FT45">
        <v>0.13701684544282841</v>
      </c>
      <c r="FU45">
        <v>-9.0913841194925089E-3</v>
      </c>
      <c r="FV45">
        <v>8.873233124125267E-4</v>
      </c>
      <c r="FW45">
        <v>-1</v>
      </c>
      <c r="FX45">
        <v>0</v>
      </c>
      <c r="FY45">
        <v>0</v>
      </c>
      <c r="FZ45" t="s">
        <v>418</v>
      </c>
      <c r="GA45">
        <v>2.9350900000000002</v>
      </c>
      <c r="GB45">
        <v>2.8334299999999999</v>
      </c>
      <c r="GC45">
        <v>9.0079300000000001E-2</v>
      </c>
      <c r="GD45">
        <v>8.8039400000000004E-2</v>
      </c>
      <c r="GE45">
        <v>0.12096700000000001</v>
      </c>
      <c r="GF45">
        <v>0.111387</v>
      </c>
      <c r="GG45">
        <v>23562.3</v>
      </c>
      <c r="GH45">
        <v>29824</v>
      </c>
      <c r="GI45">
        <v>23294.2</v>
      </c>
      <c r="GJ45">
        <v>29955.200000000001</v>
      </c>
      <c r="GK45">
        <v>27843.4</v>
      </c>
      <c r="GL45">
        <v>37810.9</v>
      </c>
      <c r="GM45">
        <v>32866.400000000001</v>
      </c>
      <c r="GN45">
        <v>44407.5</v>
      </c>
      <c r="GO45">
        <v>2.00238</v>
      </c>
      <c r="GP45">
        <v>1.92533</v>
      </c>
      <c r="GQ45">
        <v>3.0007200000000001E-2</v>
      </c>
      <c r="GR45">
        <v>0</v>
      </c>
      <c r="GS45">
        <v>26.765000000000001</v>
      </c>
      <c r="GT45">
        <v>999.9</v>
      </c>
      <c r="GU45">
        <v>65.900000000000006</v>
      </c>
      <c r="GV45">
        <v>28.4</v>
      </c>
      <c r="GW45">
        <v>25.837</v>
      </c>
      <c r="GX45">
        <v>61.3</v>
      </c>
      <c r="GY45">
        <v>36.209899999999998</v>
      </c>
      <c r="GZ45">
        <v>1</v>
      </c>
      <c r="HA45">
        <v>0.21304400000000001</v>
      </c>
      <c r="HB45">
        <v>0.16972499999999999</v>
      </c>
      <c r="HC45">
        <v>20.338899999999999</v>
      </c>
      <c r="HD45">
        <v>5.2110000000000003</v>
      </c>
      <c r="HE45">
        <v>11.872199999999999</v>
      </c>
      <c r="HF45">
        <v>4.9855</v>
      </c>
      <c r="HG45">
        <v>3.2839800000000001</v>
      </c>
      <c r="HH45">
        <v>9999</v>
      </c>
      <c r="HI45">
        <v>9999</v>
      </c>
      <c r="HJ45">
        <v>9999</v>
      </c>
      <c r="HK45">
        <v>999.9</v>
      </c>
      <c r="HL45">
        <v>1.8544</v>
      </c>
      <c r="HM45">
        <v>1.8605400000000001</v>
      </c>
      <c r="HN45">
        <v>1.8579600000000001</v>
      </c>
      <c r="HO45">
        <v>1.85928</v>
      </c>
      <c r="HP45">
        <v>1.8585499999999999</v>
      </c>
      <c r="HQ45">
        <v>1.8591299999999999</v>
      </c>
      <c r="HR45">
        <v>1.85747</v>
      </c>
      <c r="HS45">
        <v>1.86094</v>
      </c>
      <c r="HT45">
        <v>5</v>
      </c>
      <c r="HU45">
        <v>0</v>
      </c>
      <c r="HV45">
        <v>0</v>
      </c>
      <c r="HW45">
        <v>0</v>
      </c>
      <c r="HX45" t="s">
        <v>419</v>
      </c>
      <c r="HY45" t="s">
        <v>420</v>
      </c>
      <c r="HZ45" t="s">
        <v>421</v>
      </c>
      <c r="IA45" t="s">
        <v>421</v>
      </c>
      <c r="IB45" t="s">
        <v>421</v>
      </c>
      <c r="IC45" t="s">
        <v>421</v>
      </c>
      <c r="ID45">
        <v>0</v>
      </c>
      <c r="IE45">
        <v>100</v>
      </c>
      <c r="IF45">
        <v>100</v>
      </c>
      <c r="IG45">
        <v>1.667</v>
      </c>
      <c r="IH45">
        <v>0.372</v>
      </c>
      <c r="II45">
        <v>1.0146950069662271</v>
      </c>
      <c r="IJ45">
        <v>1.6187016317407189E-3</v>
      </c>
      <c r="IK45">
        <v>1.4341569744255341E-7</v>
      </c>
      <c r="IL45">
        <v>-2.4096625942085749E-10</v>
      </c>
      <c r="IM45">
        <v>0.37193500000000412</v>
      </c>
      <c r="IN45">
        <v>0</v>
      </c>
      <c r="IO45">
        <v>0</v>
      </c>
      <c r="IP45">
        <v>0</v>
      </c>
      <c r="IQ45">
        <v>4</v>
      </c>
      <c r="IR45">
        <v>2205</v>
      </c>
      <c r="IS45">
        <v>1</v>
      </c>
      <c r="IT45">
        <v>21</v>
      </c>
      <c r="IU45">
        <v>7.4</v>
      </c>
      <c r="IV45">
        <v>7.1</v>
      </c>
      <c r="IW45">
        <v>0.97045899999999996</v>
      </c>
      <c r="IX45">
        <v>2.4255399999999998</v>
      </c>
      <c r="IY45">
        <v>1.49414</v>
      </c>
      <c r="IZ45">
        <v>2.32422</v>
      </c>
      <c r="JA45">
        <v>1.69434</v>
      </c>
      <c r="JB45">
        <v>2.3156699999999999</v>
      </c>
      <c r="JC45">
        <v>33.065199999999997</v>
      </c>
      <c r="JD45">
        <v>15.997</v>
      </c>
      <c r="JE45">
        <v>18</v>
      </c>
      <c r="JF45">
        <v>518.07100000000003</v>
      </c>
      <c r="JG45">
        <v>496.37799999999999</v>
      </c>
      <c r="JH45">
        <v>27.412400000000002</v>
      </c>
      <c r="JI45">
        <v>30.083400000000001</v>
      </c>
      <c r="JJ45">
        <v>30.000399999999999</v>
      </c>
      <c r="JK45">
        <v>29.833300000000001</v>
      </c>
      <c r="JL45">
        <v>29.771599999999999</v>
      </c>
      <c r="JM45">
        <v>19.501300000000001</v>
      </c>
      <c r="JN45">
        <v>24.8919</v>
      </c>
      <c r="JO45">
        <v>49.792200000000001</v>
      </c>
      <c r="JP45">
        <v>27.4085</v>
      </c>
      <c r="JQ45">
        <v>396.50599999999997</v>
      </c>
      <c r="JR45">
        <v>22.896999999999998</v>
      </c>
      <c r="JS45">
        <v>99.023099999999999</v>
      </c>
      <c r="JT45">
        <v>99.759399999999999</v>
      </c>
    </row>
    <row r="46" spans="1:280" x14ac:dyDescent="0.25">
      <c r="A46">
        <v>30</v>
      </c>
      <c r="B46">
        <v>1674746036</v>
      </c>
      <c r="C46">
        <v>290</v>
      </c>
      <c r="D46" t="s">
        <v>478</v>
      </c>
      <c r="E46" t="s">
        <v>479</v>
      </c>
      <c r="F46" t="s">
        <v>412</v>
      </c>
      <c r="G46" t="s">
        <v>413</v>
      </c>
      <c r="H46" t="s">
        <v>414</v>
      </c>
      <c r="I46">
        <v>1674746036</v>
      </c>
      <c r="J46">
        <f t="shared" si="0"/>
        <v>1.5941013655812455E-3</v>
      </c>
      <c r="K46">
        <f t="shared" si="1"/>
        <v>1.5941013655812455</v>
      </c>
      <c r="L46">
        <f t="shared" si="2"/>
        <v>-3.472678894289051</v>
      </c>
      <c r="M46">
        <f t="shared" si="3"/>
        <v>400.017</v>
      </c>
      <c r="N46">
        <f t="shared" si="4"/>
        <v>434.26265706104004</v>
      </c>
      <c r="O46">
        <f t="shared" si="5"/>
        <v>43.064802406610021</v>
      </c>
      <c r="P46">
        <f t="shared" si="6"/>
        <v>39.668741449862992</v>
      </c>
      <c r="Q46">
        <f t="shared" si="7"/>
        <v>0.13404686669911339</v>
      </c>
      <c r="R46">
        <f t="shared" si="8"/>
        <v>2.9127023044266651</v>
      </c>
      <c r="S46">
        <f t="shared" si="9"/>
        <v>0.13071159811279642</v>
      </c>
      <c r="T46">
        <f t="shared" si="10"/>
        <v>8.1987497538321644E-2</v>
      </c>
      <c r="U46">
        <f t="shared" si="11"/>
        <v>4.7481761751039997E-3</v>
      </c>
      <c r="V46">
        <f t="shared" si="12"/>
        <v>27.585913969993218</v>
      </c>
      <c r="W46">
        <f t="shared" si="13"/>
        <v>27.254100000000001</v>
      </c>
      <c r="X46">
        <f t="shared" si="14"/>
        <v>3.632924001504223</v>
      </c>
      <c r="Y46">
        <f t="shared" si="15"/>
        <v>64.833624979370626</v>
      </c>
      <c r="Z46">
        <f t="shared" si="16"/>
        <v>2.4606763767987001</v>
      </c>
      <c r="AA46">
        <f t="shared" si="17"/>
        <v>3.7953706546281523</v>
      </c>
      <c r="AB46">
        <f t="shared" si="18"/>
        <v>1.1722476247055229</v>
      </c>
      <c r="AC46">
        <f t="shared" si="19"/>
        <v>-70.299870222132924</v>
      </c>
      <c r="AD46">
        <f t="shared" si="20"/>
        <v>117.50525464590622</v>
      </c>
      <c r="AE46">
        <f t="shared" si="21"/>
        <v>8.7611766171098573</v>
      </c>
      <c r="AF46">
        <f t="shared" si="22"/>
        <v>55.971309217058256</v>
      </c>
      <c r="AG46">
        <v>0</v>
      </c>
      <c r="AH46">
        <v>0</v>
      </c>
      <c r="AI46">
        <f t="shared" si="23"/>
        <v>1</v>
      </c>
      <c r="AJ46">
        <f t="shared" si="24"/>
        <v>0</v>
      </c>
      <c r="AK46">
        <f t="shared" si="25"/>
        <v>52197.122586409801</v>
      </c>
      <c r="AL46" t="s">
        <v>415</v>
      </c>
      <c r="AM46" t="s">
        <v>415</v>
      </c>
      <c r="AN46">
        <v>0</v>
      </c>
      <c r="AO46">
        <v>0</v>
      </c>
      <c r="AP46" t="e">
        <f t="shared" si="26"/>
        <v>#DIV/0!</v>
      </c>
      <c r="AQ46">
        <v>0</v>
      </c>
      <c r="AR46" t="s">
        <v>415</v>
      </c>
      <c r="AS46" t="s">
        <v>415</v>
      </c>
      <c r="AT46">
        <v>0</v>
      </c>
      <c r="AU46">
        <v>0</v>
      </c>
      <c r="AV46" t="e">
        <f t="shared" si="27"/>
        <v>#DIV/0!</v>
      </c>
      <c r="AW46">
        <v>0.5</v>
      </c>
      <c r="AX46">
        <f t="shared" si="28"/>
        <v>2.0991936774143998E-2</v>
      </c>
      <c r="AY46">
        <f t="shared" si="29"/>
        <v>-3.472678894289051</v>
      </c>
      <c r="AZ46" t="e">
        <f t="shared" si="30"/>
        <v>#DIV/0!</v>
      </c>
      <c r="BA46">
        <f t="shared" si="31"/>
        <v>-165.4291803396811</v>
      </c>
      <c r="BB46" t="e">
        <f t="shared" si="32"/>
        <v>#DIV/0!</v>
      </c>
      <c r="BC46" t="e">
        <f t="shared" si="33"/>
        <v>#DIV/0!</v>
      </c>
      <c r="BD46" t="s">
        <v>415</v>
      </c>
      <c r="BE46">
        <v>0</v>
      </c>
      <c r="BF46" t="e">
        <f t="shared" si="34"/>
        <v>#DIV/0!</v>
      </c>
      <c r="BG46" t="e">
        <f t="shared" si="35"/>
        <v>#DIV/0!</v>
      </c>
      <c r="BH46" t="e">
        <f t="shared" si="36"/>
        <v>#DIV/0!</v>
      </c>
      <c r="BI46" t="e">
        <f t="shared" si="37"/>
        <v>#DIV/0!</v>
      </c>
      <c r="BJ46" t="e">
        <f t="shared" si="38"/>
        <v>#DIV/0!</v>
      </c>
      <c r="BK46" t="e">
        <f t="shared" si="39"/>
        <v>#DIV/0!</v>
      </c>
      <c r="BL46" t="e">
        <f t="shared" si="40"/>
        <v>#DIV/0!</v>
      </c>
      <c r="BM46" t="e">
        <f t="shared" si="41"/>
        <v>#DIV/0!</v>
      </c>
      <c r="CV46">
        <f t="shared" si="42"/>
        <v>4.9990399999999997E-2</v>
      </c>
      <c r="CW46">
        <f t="shared" si="43"/>
        <v>2.0991936774143998E-2</v>
      </c>
      <c r="CX46">
        <f t="shared" si="44"/>
        <v>0.41991935999999996</v>
      </c>
      <c r="CY46">
        <f t="shared" si="45"/>
        <v>9.4981759999999998E-2</v>
      </c>
      <c r="CZ46">
        <v>6</v>
      </c>
      <c r="DA46">
        <v>0.5</v>
      </c>
      <c r="DB46" t="s">
        <v>416</v>
      </c>
      <c r="DC46">
        <v>2</v>
      </c>
      <c r="DD46">
        <v>1674746036</v>
      </c>
      <c r="DE46">
        <v>400.017</v>
      </c>
      <c r="DF46">
        <v>396.61599999999999</v>
      </c>
      <c r="DG46">
        <v>24.813300000000002</v>
      </c>
      <c r="DH46">
        <v>22.948399999999999</v>
      </c>
      <c r="DI46">
        <v>398.35</v>
      </c>
      <c r="DJ46">
        <v>24.441400000000002</v>
      </c>
      <c r="DK46">
        <v>500.149</v>
      </c>
      <c r="DL46">
        <v>99.067499999999995</v>
      </c>
      <c r="DM46">
        <v>0.10013900000000001</v>
      </c>
      <c r="DN46">
        <v>28.002400000000002</v>
      </c>
      <c r="DO46">
        <v>27.254100000000001</v>
      </c>
      <c r="DP46">
        <v>999.9</v>
      </c>
      <c r="DQ46">
        <v>0</v>
      </c>
      <c r="DR46">
        <v>0</v>
      </c>
      <c r="DS46">
        <v>9997.5</v>
      </c>
      <c r="DT46">
        <v>0</v>
      </c>
      <c r="DU46">
        <v>291.55500000000001</v>
      </c>
      <c r="DV46">
        <v>3.4007000000000001</v>
      </c>
      <c r="DW46">
        <v>410.19499999999999</v>
      </c>
      <c r="DX46">
        <v>405.93200000000002</v>
      </c>
      <c r="DY46">
        <v>1.8649100000000001</v>
      </c>
      <c r="DZ46">
        <v>396.61599999999999</v>
      </c>
      <c r="EA46">
        <v>22.948399999999999</v>
      </c>
      <c r="EB46">
        <v>2.4581900000000001</v>
      </c>
      <c r="EC46">
        <v>2.2734399999999999</v>
      </c>
      <c r="ED46">
        <v>20.752300000000002</v>
      </c>
      <c r="EE46">
        <v>19.4894</v>
      </c>
      <c r="EF46">
        <v>4.9990399999999997E-2</v>
      </c>
      <c r="EG46">
        <v>0</v>
      </c>
      <c r="EH46">
        <v>0</v>
      </c>
      <c r="EI46">
        <v>0</v>
      </c>
      <c r="EJ46">
        <v>588.97</v>
      </c>
      <c r="EK46">
        <v>4.9990399999999997E-2</v>
      </c>
      <c r="EL46">
        <v>97.15</v>
      </c>
      <c r="EM46">
        <v>-0.04</v>
      </c>
      <c r="EN46">
        <v>36.75</v>
      </c>
      <c r="EO46">
        <v>41.811999999999998</v>
      </c>
      <c r="EP46">
        <v>39.311999999999998</v>
      </c>
      <c r="EQ46">
        <v>41.375</v>
      </c>
      <c r="ER46">
        <v>39.375</v>
      </c>
      <c r="ES46">
        <v>0</v>
      </c>
      <c r="ET46">
        <v>0</v>
      </c>
      <c r="EU46">
        <v>0</v>
      </c>
      <c r="EV46">
        <v>1674746035.7</v>
      </c>
      <c r="EW46">
        <v>0</v>
      </c>
      <c r="EX46">
        <v>591.15346153846156</v>
      </c>
      <c r="EY46">
        <v>0.71213668385479578</v>
      </c>
      <c r="EZ46">
        <v>-30.25264955972326</v>
      </c>
      <c r="FA46">
        <v>106.21807692307689</v>
      </c>
      <c r="FB46">
        <v>15</v>
      </c>
      <c r="FC46">
        <v>1674745599</v>
      </c>
      <c r="FD46" t="s">
        <v>417</v>
      </c>
      <c r="FE46">
        <v>1674745579.5</v>
      </c>
      <c r="FF46">
        <v>1674745599</v>
      </c>
      <c r="FG46">
        <v>1</v>
      </c>
      <c r="FH46">
        <v>0.57899999999999996</v>
      </c>
      <c r="FI46">
        <v>0.25</v>
      </c>
      <c r="FJ46">
        <v>1.7290000000000001</v>
      </c>
      <c r="FK46">
        <v>0.372</v>
      </c>
      <c r="FL46">
        <v>439</v>
      </c>
      <c r="FM46">
        <v>25</v>
      </c>
      <c r="FN46">
        <v>0.38</v>
      </c>
      <c r="FO46">
        <v>0.03</v>
      </c>
      <c r="FP46">
        <v>-3.4179853991462901</v>
      </c>
      <c r="FQ46">
        <v>0.34240318822627153</v>
      </c>
      <c r="FR46">
        <v>5.1223569929696441E-2</v>
      </c>
      <c r="FS46">
        <v>-1</v>
      </c>
      <c r="FT46">
        <v>0.13557904903431059</v>
      </c>
      <c r="FU46">
        <v>-8.3496662788986285E-3</v>
      </c>
      <c r="FV46">
        <v>8.3927004758284525E-4</v>
      </c>
      <c r="FW46">
        <v>-1</v>
      </c>
      <c r="FX46">
        <v>0</v>
      </c>
      <c r="FY46">
        <v>0</v>
      </c>
      <c r="FZ46" t="s">
        <v>418</v>
      </c>
      <c r="GA46">
        <v>2.9352800000000001</v>
      </c>
      <c r="GB46">
        <v>2.83358</v>
      </c>
      <c r="GC46">
        <v>9.0088699999999994E-2</v>
      </c>
      <c r="GD46">
        <v>8.8041099999999997E-2</v>
      </c>
      <c r="GE46">
        <v>0.121005</v>
      </c>
      <c r="GF46">
        <v>0.111498</v>
      </c>
      <c r="GG46">
        <v>23561.599999999999</v>
      </c>
      <c r="GH46">
        <v>29824.400000000001</v>
      </c>
      <c r="GI46">
        <v>23293.8</v>
      </c>
      <c r="GJ46">
        <v>29955.599999999999</v>
      </c>
      <c r="GK46">
        <v>27841.599999999999</v>
      </c>
      <c r="GL46">
        <v>37807</v>
      </c>
      <c r="GM46">
        <v>32865.599999999999</v>
      </c>
      <c r="GN46">
        <v>44408.5</v>
      </c>
      <c r="GO46">
        <v>2.0023300000000002</v>
      </c>
      <c r="GP46">
        <v>1.9252800000000001</v>
      </c>
      <c r="GQ46">
        <v>3.0048200000000001E-2</v>
      </c>
      <c r="GR46">
        <v>0</v>
      </c>
      <c r="GS46">
        <v>26.762799999999999</v>
      </c>
      <c r="GT46">
        <v>999.9</v>
      </c>
      <c r="GU46">
        <v>65.900000000000006</v>
      </c>
      <c r="GV46">
        <v>28.4</v>
      </c>
      <c r="GW46">
        <v>25.8385</v>
      </c>
      <c r="GX46">
        <v>61.26</v>
      </c>
      <c r="GY46">
        <v>35.5809</v>
      </c>
      <c r="GZ46">
        <v>1</v>
      </c>
      <c r="HA46">
        <v>0.21368100000000001</v>
      </c>
      <c r="HB46">
        <v>0.174845</v>
      </c>
      <c r="HC46">
        <v>20.339700000000001</v>
      </c>
      <c r="HD46">
        <v>5.2110000000000003</v>
      </c>
      <c r="HE46">
        <v>11.872199999999999</v>
      </c>
      <c r="HF46">
        <v>4.9852499999999997</v>
      </c>
      <c r="HG46">
        <v>3.2839999999999998</v>
      </c>
      <c r="HH46">
        <v>9999</v>
      </c>
      <c r="HI46">
        <v>9999</v>
      </c>
      <c r="HJ46">
        <v>9999</v>
      </c>
      <c r="HK46">
        <v>999.9</v>
      </c>
      <c r="HL46">
        <v>1.8544</v>
      </c>
      <c r="HM46">
        <v>1.8605400000000001</v>
      </c>
      <c r="HN46">
        <v>1.8579699999999999</v>
      </c>
      <c r="HO46">
        <v>1.85928</v>
      </c>
      <c r="HP46">
        <v>1.8585700000000001</v>
      </c>
      <c r="HQ46">
        <v>1.8591299999999999</v>
      </c>
      <c r="HR46">
        <v>1.8574999999999999</v>
      </c>
      <c r="HS46">
        <v>1.8609599999999999</v>
      </c>
      <c r="HT46">
        <v>5</v>
      </c>
      <c r="HU46">
        <v>0</v>
      </c>
      <c r="HV46">
        <v>0</v>
      </c>
      <c r="HW46">
        <v>0</v>
      </c>
      <c r="HX46" t="s">
        <v>419</v>
      </c>
      <c r="HY46" t="s">
        <v>420</v>
      </c>
      <c r="HZ46" t="s">
        <v>421</v>
      </c>
      <c r="IA46" t="s">
        <v>421</v>
      </c>
      <c r="IB46" t="s">
        <v>421</v>
      </c>
      <c r="IC46" t="s">
        <v>421</v>
      </c>
      <c r="ID46">
        <v>0</v>
      </c>
      <c r="IE46">
        <v>100</v>
      </c>
      <c r="IF46">
        <v>100</v>
      </c>
      <c r="IG46">
        <v>1.667</v>
      </c>
      <c r="IH46">
        <v>0.37190000000000001</v>
      </c>
      <c r="II46">
        <v>1.0146950069662271</v>
      </c>
      <c r="IJ46">
        <v>1.6187016317407189E-3</v>
      </c>
      <c r="IK46">
        <v>1.4341569744255341E-7</v>
      </c>
      <c r="IL46">
        <v>-2.4096625942085749E-10</v>
      </c>
      <c r="IM46">
        <v>0.37193500000000412</v>
      </c>
      <c r="IN46">
        <v>0</v>
      </c>
      <c r="IO46">
        <v>0</v>
      </c>
      <c r="IP46">
        <v>0</v>
      </c>
      <c r="IQ46">
        <v>4</v>
      </c>
      <c r="IR46">
        <v>2205</v>
      </c>
      <c r="IS46">
        <v>1</v>
      </c>
      <c r="IT46">
        <v>21</v>
      </c>
      <c r="IU46">
        <v>7.6</v>
      </c>
      <c r="IV46">
        <v>7.3</v>
      </c>
      <c r="IW46">
        <v>0.97045899999999996</v>
      </c>
      <c r="IX46">
        <v>2.4084500000000002</v>
      </c>
      <c r="IY46">
        <v>1.49414</v>
      </c>
      <c r="IZ46">
        <v>2.32422</v>
      </c>
      <c r="JA46">
        <v>1.69434</v>
      </c>
      <c r="JB46">
        <v>2.4084500000000002</v>
      </c>
      <c r="JC46">
        <v>33.087499999999999</v>
      </c>
      <c r="JD46">
        <v>15.997</v>
      </c>
      <c r="JE46">
        <v>18</v>
      </c>
      <c r="JF46">
        <v>518.14099999999996</v>
      </c>
      <c r="JG46">
        <v>496.45</v>
      </c>
      <c r="JH46">
        <v>27.403400000000001</v>
      </c>
      <c r="JI46">
        <v>30.090599999999998</v>
      </c>
      <c r="JJ46">
        <v>30.000299999999999</v>
      </c>
      <c r="JK46">
        <v>29.844799999999999</v>
      </c>
      <c r="JL46">
        <v>29.783100000000001</v>
      </c>
      <c r="JM46">
        <v>19.506399999999999</v>
      </c>
      <c r="JN46">
        <v>24.8919</v>
      </c>
      <c r="JO46">
        <v>50.165999999999997</v>
      </c>
      <c r="JP46">
        <v>27.401299999999999</v>
      </c>
      <c r="JQ46">
        <v>396.60599999999999</v>
      </c>
      <c r="JR46">
        <v>22.8887</v>
      </c>
      <c r="JS46">
        <v>99.021000000000001</v>
      </c>
      <c r="JT46">
        <v>99.761399999999995</v>
      </c>
    </row>
    <row r="47" spans="1:280" x14ac:dyDescent="0.25">
      <c r="A47">
        <v>31</v>
      </c>
      <c r="B47">
        <v>1674746046</v>
      </c>
      <c r="C47">
        <v>300</v>
      </c>
      <c r="D47" t="s">
        <v>480</v>
      </c>
      <c r="E47" t="s">
        <v>481</v>
      </c>
      <c r="F47" t="s">
        <v>412</v>
      </c>
      <c r="G47" t="s">
        <v>413</v>
      </c>
      <c r="H47" t="s">
        <v>414</v>
      </c>
      <c r="I47">
        <v>1674746046</v>
      </c>
      <c r="J47">
        <f t="shared" si="0"/>
        <v>1.5782949783508071E-3</v>
      </c>
      <c r="K47">
        <f t="shared" si="1"/>
        <v>1.5782949783508071</v>
      </c>
      <c r="L47">
        <f t="shared" si="2"/>
        <v>-3.4599720504024063</v>
      </c>
      <c r="M47">
        <f t="shared" si="3"/>
        <v>399.98099999999999</v>
      </c>
      <c r="N47">
        <f t="shared" si="4"/>
        <v>434.56137153089219</v>
      </c>
      <c r="O47">
        <f t="shared" si="5"/>
        <v>43.094590348641574</v>
      </c>
      <c r="P47">
        <f t="shared" si="6"/>
        <v>39.665323407639001</v>
      </c>
      <c r="Q47">
        <f t="shared" si="7"/>
        <v>0.13241870813139475</v>
      </c>
      <c r="R47">
        <f t="shared" si="8"/>
        <v>2.91008071047907</v>
      </c>
      <c r="S47">
        <f t="shared" si="9"/>
        <v>0.12916005394666022</v>
      </c>
      <c r="T47">
        <f t="shared" si="10"/>
        <v>8.1011131728174562E-2</v>
      </c>
      <c r="U47">
        <f t="shared" si="11"/>
        <v>4.7481761751039997E-3</v>
      </c>
      <c r="V47">
        <f t="shared" si="12"/>
        <v>27.598400838679773</v>
      </c>
      <c r="W47">
        <f t="shared" si="13"/>
        <v>27.272200000000002</v>
      </c>
      <c r="X47">
        <f t="shared" si="14"/>
        <v>3.6367804812385063</v>
      </c>
      <c r="Y47">
        <f t="shared" si="15"/>
        <v>64.84200217571312</v>
      </c>
      <c r="Z47">
        <f t="shared" si="16"/>
        <v>2.4622427437510002</v>
      </c>
      <c r="AA47">
        <f t="shared" si="17"/>
        <v>3.7972959827468822</v>
      </c>
      <c r="AB47">
        <f t="shared" si="18"/>
        <v>1.1745377374875061</v>
      </c>
      <c r="AC47">
        <f t="shared" si="19"/>
        <v>-69.602808545270591</v>
      </c>
      <c r="AD47">
        <f t="shared" si="20"/>
        <v>115.92474363648716</v>
      </c>
      <c r="AE47">
        <f t="shared" si="21"/>
        <v>8.652276952796857</v>
      </c>
      <c r="AF47">
        <f t="shared" si="22"/>
        <v>54.978960220188533</v>
      </c>
      <c r="AG47">
        <v>0</v>
      </c>
      <c r="AH47">
        <v>0</v>
      </c>
      <c r="AI47">
        <f t="shared" si="23"/>
        <v>1</v>
      </c>
      <c r="AJ47">
        <f t="shared" si="24"/>
        <v>0</v>
      </c>
      <c r="AK47">
        <f t="shared" si="25"/>
        <v>52120.585878009944</v>
      </c>
      <c r="AL47" t="s">
        <v>415</v>
      </c>
      <c r="AM47" t="s">
        <v>415</v>
      </c>
      <c r="AN47">
        <v>0</v>
      </c>
      <c r="AO47">
        <v>0</v>
      </c>
      <c r="AP47" t="e">
        <f t="shared" si="26"/>
        <v>#DIV/0!</v>
      </c>
      <c r="AQ47">
        <v>0</v>
      </c>
      <c r="AR47" t="s">
        <v>415</v>
      </c>
      <c r="AS47" t="s">
        <v>415</v>
      </c>
      <c r="AT47">
        <v>0</v>
      </c>
      <c r="AU47">
        <v>0</v>
      </c>
      <c r="AV47" t="e">
        <f t="shared" si="27"/>
        <v>#DIV/0!</v>
      </c>
      <c r="AW47">
        <v>0.5</v>
      </c>
      <c r="AX47">
        <f t="shared" si="28"/>
        <v>2.0991936774143998E-2</v>
      </c>
      <c r="AY47">
        <f t="shared" si="29"/>
        <v>-3.4599720504024063</v>
      </c>
      <c r="AZ47" t="e">
        <f t="shared" si="30"/>
        <v>#DIV/0!</v>
      </c>
      <c r="BA47">
        <f t="shared" si="31"/>
        <v>-164.82386011490337</v>
      </c>
      <c r="BB47" t="e">
        <f t="shared" si="32"/>
        <v>#DIV/0!</v>
      </c>
      <c r="BC47" t="e">
        <f t="shared" si="33"/>
        <v>#DIV/0!</v>
      </c>
      <c r="BD47" t="s">
        <v>415</v>
      </c>
      <c r="BE47">
        <v>0</v>
      </c>
      <c r="BF47" t="e">
        <f t="shared" si="34"/>
        <v>#DIV/0!</v>
      </c>
      <c r="BG47" t="e">
        <f t="shared" si="35"/>
        <v>#DIV/0!</v>
      </c>
      <c r="BH47" t="e">
        <f t="shared" si="36"/>
        <v>#DIV/0!</v>
      </c>
      <c r="BI47" t="e">
        <f t="shared" si="37"/>
        <v>#DIV/0!</v>
      </c>
      <c r="BJ47" t="e">
        <f t="shared" si="38"/>
        <v>#DIV/0!</v>
      </c>
      <c r="BK47" t="e">
        <f t="shared" si="39"/>
        <v>#DIV/0!</v>
      </c>
      <c r="BL47" t="e">
        <f t="shared" si="40"/>
        <v>#DIV/0!</v>
      </c>
      <c r="BM47" t="e">
        <f t="shared" si="41"/>
        <v>#DIV/0!</v>
      </c>
      <c r="CV47">
        <f t="shared" si="42"/>
        <v>4.9990399999999997E-2</v>
      </c>
      <c r="CW47">
        <f t="shared" si="43"/>
        <v>2.0991936774143998E-2</v>
      </c>
      <c r="CX47">
        <f t="shared" si="44"/>
        <v>0.41991935999999996</v>
      </c>
      <c r="CY47">
        <f t="shared" si="45"/>
        <v>9.4981759999999998E-2</v>
      </c>
      <c r="CZ47">
        <v>6</v>
      </c>
      <c r="DA47">
        <v>0.5</v>
      </c>
      <c r="DB47" t="s">
        <v>416</v>
      </c>
      <c r="DC47">
        <v>2</v>
      </c>
      <c r="DD47">
        <v>1674746046</v>
      </c>
      <c r="DE47">
        <v>399.98099999999999</v>
      </c>
      <c r="DF47">
        <v>396.58699999999999</v>
      </c>
      <c r="DG47">
        <v>24.829000000000001</v>
      </c>
      <c r="DH47">
        <v>22.982299999999999</v>
      </c>
      <c r="DI47">
        <v>398.31400000000002</v>
      </c>
      <c r="DJ47">
        <v>24.457000000000001</v>
      </c>
      <c r="DK47">
        <v>500.06200000000001</v>
      </c>
      <c r="DL47">
        <v>99.067700000000002</v>
      </c>
      <c r="DM47">
        <v>0.10031900000000001</v>
      </c>
      <c r="DN47">
        <v>28.011099999999999</v>
      </c>
      <c r="DO47">
        <v>27.272200000000002</v>
      </c>
      <c r="DP47">
        <v>999.9</v>
      </c>
      <c r="DQ47">
        <v>0</v>
      </c>
      <c r="DR47">
        <v>0</v>
      </c>
      <c r="DS47">
        <v>9982.5</v>
      </c>
      <c r="DT47">
        <v>0</v>
      </c>
      <c r="DU47">
        <v>291.59300000000002</v>
      </c>
      <c r="DV47">
        <v>3.3944399999999999</v>
      </c>
      <c r="DW47">
        <v>410.16500000000002</v>
      </c>
      <c r="DX47">
        <v>405.916</v>
      </c>
      <c r="DY47">
        <v>1.8466800000000001</v>
      </c>
      <c r="DZ47">
        <v>396.58699999999999</v>
      </c>
      <c r="EA47">
        <v>22.982299999999999</v>
      </c>
      <c r="EB47">
        <v>2.4597500000000001</v>
      </c>
      <c r="EC47">
        <v>2.2768000000000002</v>
      </c>
      <c r="ED47">
        <v>20.762599999999999</v>
      </c>
      <c r="EE47">
        <v>19.513200000000001</v>
      </c>
      <c r="EF47">
        <v>4.9990399999999997E-2</v>
      </c>
      <c r="EG47">
        <v>0</v>
      </c>
      <c r="EH47">
        <v>0</v>
      </c>
      <c r="EI47">
        <v>0</v>
      </c>
      <c r="EJ47">
        <v>591.98</v>
      </c>
      <c r="EK47">
        <v>4.9990399999999997E-2</v>
      </c>
      <c r="EL47">
        <v>108.49</v>
      </c>
      <c r="EM47">
        <v>0.28999999999999998</v>
      </c>
      <c r="EN47">
        <v>36.75</v>
      </c>
      <c r="EO47">
        <v>41.875</v>
      </c>
      <c r="EP47">
        <v>39.375</v>
      </c>
      <c r="EQ47">
        <v>41.375</v>
      </c>
      <c r="ER47">
        <v>39.436999999999998</v>
      </c>
      <c r="ES47">
        <v>0</v>
      </c>
      <c r="ET47">
        <v>0</v>
      </c>
      <c r="EU47">
        <v>0</v>
      </c>
      <c r="EV47">
        <v>1674746045.9000001</v>
      </c>
      <c r="EW47">
        <v>0</v>
      </c>
      <c r="EX47">
        <v>592.07079999999996</v>
      </c>
      <c r="EY47">
        <v>6.880769109297197</v>
      </c>
      <c r="EZ47">
        <v>19.83307693318547</v>
      </c>
      <c r="FA47">
        <v>103.9932</v>
      </c>
      <c r="FB47">
        <v>15</v>
      </c>
      <c r="FC47">
        <v>1674745599</v>
      </c>
      <c r="FD47" t="s">
        <v>417</v>
      </c>
      <c r="FE47">
        <v>1674745579.5</v>
      </c>
      <c r="FF47">
        <v>1674745599</v>
      </c>
      <c r="FG47">
        <v>1</v>
      </c>
      <c r="FH47">
        <v>0.57899999999999996</v>
      </c>
      <c r="FI47">
        <v>0.25</v>
      </c>
      <c r="FJ47">
        <v>1.7290000000000001</v>
      </c>
      <c r="FK47">
        <v>0.372</v>
      </c>
      <c r="FL47">
        <v>439</v>
      </c>
      <c r="FM47">
        <v>25</v>
      </c>
      <c r="FN47">
        <v>0.38</v>
      </c>
      <c r="FO47">
        <v>0.03</v>
      </c>
      <c r="FP47">
        <v>-3.4208083785864201</v>
      </c>
      <c r="FQ47">
        <v>-0.1015057138343444</v>
      </c>
      <c r="FR47">
        <v>4.3176849122220473E-2</v>
      </c>
      <c r="FS47">
        <v>-1</v>
      </c>
      <c r="FT47">
        <v>0.13420633368339091</v>
      </c>
      <c r="FU47">
        <v>-8.8781445126403877E-3</v>
      </c>
      <c r="FV47">
        <v>8.8774233248345208E-4</v>
      </c>
      <c r="FW47">
        <v>-1</v>
      </c>
      <c r="FX47">
        <v>0</v>
      </c>
      <c r="FY47">
        <v>0</v>
      </c>
      <c r="FZ47" t="s">
        <v>418</v>
      </c>
      <c r="GA47">
        <v>2.93506</v>
      </c>
      <c r="GB47">
        <v>2.8336199999999998</v>
      </c>
      <c r="GC47">
        <v>9.0080400000000005E-2</v>
      </c>
      <c r="GD47">
        <v>8.8033799999999995E-2</v>
      </c>
      <c r="GE47">
        <v>0.121056</v>
      </c>
      <c r="GF47">
        <v>0.111609</v>
      </c>
      <c r="GG47">
        <v>23561.4</v>
      </c>
      <c r="GH47">
        <v>29823.7</v>
      </c>
      <c r="GI47">
        <v>23293.4</v>
      </c>
      <c r="GJ47">
        <v>29954.7</v>
      </c>
      <c r="GK47">
        <v>27839.599999999999</v>
      </c>
      <c r="GL47">
        <v>37801</v>
      </c>
      <c r="GM47">
        <v>32865.199999999997</v>
      </c>
      <c r="GN47">
        <v>44407.199999999997</v>
      </c>
      <c r="GO47">
        <v>2.0024000000000002</v>
      </c>
      <c r="GP47">
        <v>1.9248499999999999</v>
      </c>
      <c r="GQ47">
        <v>3.1113600000000002E-2</v>
      </c>
      <c r="GR47">
        <v>0</v>
      </c>
      <c r="GS47">
        <v>26.763400000000001</v>
      </c>
      <c r="GT47">
        <v>999.9</v>
      </c>
      <c r="GU47">
        <v>65.900000000000006</v>
      </c>
      <c r="GV47">
        <v>28.4</v>
      </c>
      <c r="GW47">
        <v>25.8398</v>
      </c>
      <c r="GX47">
        <v>61.43</v>
      </c>
      <c r="GY47">
        <v>36.105800000000002</v>
      </c>
      <c r="GZ47">
        <v>1</v>
      </c>
      <c r="HA47">
        <v>0.214009</v>
      </c>
      <c r="HB47">
        <v>0.18393499999999999</v>
      </c>
      <c r="HC47">
        <v>20.3385</v>
      </c>
      <c r="HD47">
        <v>5.2111499999999999</v>
      </c>
      <c r="HE47">
        <v>11.872199999999999</v>
      </c>
      <c r="HF47">
        <v>4.98515</v>
      </c>
      <c r="HG47">
        <v>3.2839999999999998</v>
      </c>
      <c r="HH47">
        <v>9999</v>
      </c>
      <c r="HI47">
        <v>9999</v>
      </c>
      <c r="HJ47">
        <v>9999</v>
      </c>
      <c r="HK47">
        <v>999.9</v>
      </c>
      <c r="HL47">
        <v>1.8544099999999999</v>
      </c>
      <c r="HM47">
        <v>1.8605700000000001</v>
      </c>
      <c r="HN47">
        <v>1.8579300000000001</v>
      </c>
      <c r="HO47">
        <v>1.85928</v>
      </c>
      <c r="HP47">
        <v>1.8585499999999999</v>
      </c>
      <c r="HQ47">
        <v>1.8591299999999999</v>
      </c>
      <c r="HR47">
        <v>1.85748</v>
      </c>
      <c r="HS47">
        <v>1.86094</v>
      </c>
      <c r="HT47">
        <v>5</v>
      </c>
      <c r="HU47">
        <v>0</v>
      </c>
      <c r="HV47">
        <v>0</v>
      </c>
      <c r="HW47">
        <v>0</v>
      </c>
      <c r="HX47" t="s">
        <v>419</v>
      </c>
      <c r="HY47" t="s">
        <v>420</v>
      </c>
      <c r="HZ47" t="s">
        <v>421</v>
      </c>
      <c r="IA47" t="s">
        <v>421</v>
      </c>
      <c r="IB47" t="s">
        <v>421</v>
      </c>
      <c r="IC47" t="s">
        <v>421</v>
      </c>
      <c r="ID47">
        <v>0</v>
      </c>
      <c r="IE47">
        <v>100</v>
      </c>
      <c r="IF47">
        <v>100</v>
      </c>
      <c r="IG47">
        <v>1.667</v>
      </c>
      <c r="IH47">
        <v>0.372</v>
      </c>
      <c r="II47">
        <v>1.0146950069662271</v>
      </c>
      <c r="IJ47">
        <v>1.6187016317407189E-3</v>
      </c>
      <c r="IK47">
        <v>1.4341569744255341E-7</v>
      </c>
      <c r="IL47">
        <v>-2.4096625942085749E-10</v>
      </c>
      <c r="IM47">
        <v>0.37193500000000412</v>
      </c>
      <c r="IN47">
        <v>0</v>
      </c>
      <c r="IO47">
        <v>0</v>
      </c>
      <c r="IP47">
        <v>0</v>
      </c>
      <c r="IQ47">
        <v>4</v>
      </c>
      <c r="IR47">
        <v>2205</v>
      </c>
      <c r="IS47">
        <v>1</v>
      </c>
      <c r="IT47">
        <v>21</v>
      </c>
      <c r="IU47">
        <v>7.8</v>
      </c>
      <c r="IV47">
        <v>7.5</v>
      </c>
      <c r="IW47">
        <v>0.97167999999999999</v>
      </c>
      <c r="IX47">
        <v>2.4279799999999998</v>
      </c>
      <c r="IY47">
        <v>1.49414</v>
      </c>
      <c r="IZ47">
        <v>2.32422</v>
      </c>
      <c r="JA47">
        <v>1.69434</v>
      </c>
      <c r="JB47">
        <v>2.32422</v>
      </c>
      <c r="JC47">
        <v>33.087499999999999</v>
      </c>
      <c r="JD47">
        <v>15.988300000000001</v>
      </c>
      <c r="JE47">
        <v>18</v>
      </c>
      <c r="JF47">
        <v>518.29100000000005</v>
      </c>
      <c r="JG47">
        <v>496.25400000000002</v>
      </c>
      <c r="JH47">
        <v>27.397600000000001</v>
      </c>
      <c r="JI47">
        <v>30.097300000000001</v>
      </c>
      <c r="JJ47">
        <v>30.000399999999999</v>
      </c>
      <c r="JK47">
        <v>29.856200000000001</v>
      </c>
      <c r="JL47">
        <v>29.7959</v>
      </c>
      <c r="JM47">
        <v>19.5105</v>
      </c>
      <c r="JN47">
        <v>24.8919</v>
      </c>
      <c r="JO47">
        <v>50.932699999999997</v>
      </c>
      <c r="JP47">
        <v>27.392700000000001</v>
      </c>
      <c r="JQ47">
        <v>396.69</v>
      </c>
      <c r="JR47">
        <v>22.8887</v>
      </c>
      <c r="JS47">
        <v>99.019599999999997</v>
      </c>
      <c r="JT47">
        <v>99.758399999999995</v>
      </c>
    </row>
    <row r="48" spans="1:280" x14ac:dyDescent="0.25">
      <c r="A48">
        <v>32</v>
      </c>
      <c r="B48">
        <v>1674746056</v>
      </c>
      <c r="C48">
        <v>310</v>
      </c>
      <c r="D48" t="s">
        <v>482</v>
      </c>
      <c r="E48" t="s">
        <v>483</v>
      </c>
      <c r="F48" t="s">
        <v>412</v>
      </c>
      <c r="G48" t="s">
        <v>413</v>
      </c>
      <c r="H48" t="s">
        <v>414</v>
      </c>
      <c r="I48">
        <v>1674746056</v>
      </c>
      <c r="J48">
        <f t="shared" si="0"/>
        <v>1.6175167085926072E-3</v>
      </c>
      <c r="K48">
        <f t="shared" si="1"/>
        <v>1.6175167085926072</v>
      </c>
      <c r="L48">
        <f t="shared" si="2"/>
        <v>-3.493779980886925</v>
      </c>
      <c r="M48">
        <f t="shared" si="3"/>
        <v>399.99700000000001</v>
      </c>
      <c r="N48">
        <f t="shared" si="4"/>
        <v>433.96721036642884</v>
      </c>
      <c r="O48">
        <f t="shared" si="5"/>
        <v>43.035178614014505</v>
      </c>
      <c r="P48">
        <f t="shared" si="6"/>
        <v>39.666458499329998</v>
      </c>
      <c r="Q48">
        <f t="shared" si="7"/>
        <v>0.13573036416902218</v>
      </c>
      <c r="R48">
        <f t="shared" si="8"/>
        <v>2.9102836917729511</v>
      </c>
      <c r="S48">
        <f t="shared" si="9"/>
        <v>0.13230918090304988</v>
      </c>
      <c r="T48">
        <f t="shared" si="10"/>
        <v>8.2993435370513471E-2</v>
      </c>
      <c r="U48">
        <f t="shared" si="11"/>
        <v>4.7481761751039997E-3</v>
      </c>
      <c r="V48">
        <f t="shared" si="12"/>
        <v>27.591972837231193</v>
      </c>
      <c r="W48">
        <f t="shared" si="13"/>
        <v>27.274100000000001</v>
      </c>
      <c r="X48">
        <f t="shared" si="14"/>
        <v>3.6371855122229451</v>
      </c>
      <c r="Y48">
        <f t="shared" si="15"/>
        <v>64.82455301790479</v>
      </c>
      <c r="Z48">
        <f t="shared" si="16"/>
        <v>2.4621254616089998</v>
      </c>
      <c r="AA48">
        <f t="shared" si="17"/>
        <v>3.798137197998035</v>
      </c>
      <c r="AB48">
        <f t="shared" si="18"/>
        <v>1.1750600506139453</v>
      </c>
      <c r="AC48">
        <f t="shared" si="19"/>
        <v>-71.332486848933982</v>
      </c>
      <c r="AD48">
        <f t="shared" si="20"/>
        <v>116.23093802075159</v>
      </c>
      <c r="AE48">
        <f t="shared" si="21"/>
        <v>8.6747720962748485</v>
      </c>
      <c r="AF48">
        <f t="shared" si="22"/>
        <v>53.577971444267561</v>
      </c>
      <c r="AG48">
        <v>0</v>
      </c>
      <c r="AH48">
        <v>0</v>
      </c>
      <c r="AI48">
        <f t="shared" si="23"/>
        <v>1</v>
      </c>
      <c r="AJ48">
        <f t="shared" si="24"/>
        <v>0</v>
      </c>
      <c r="AK48">
        <f t="shared" si="25"/>
        <v>52125.716657844707</v>
      </c>
      <c r="AL48" t="s">
        <v>415</v>
      </c>
      <c r="AM48" t="s">
        <v>415</v>
      </c>
      <c r="AN48">
        <v>0</v>
      </c>
      <c r="AO48">
        <v>0</v>
      </c>
      <c r="AP48" t="e">
        <f t="shared" si="26"/>
        <v>#DIV/0!</v>
      </c>
      <c r="AQ48">
        <v>0</v>
      </c>
      <c r="AR48" t="s">
        <v>415</v>
      </c>
      <c r="AS48" t="s">
        <v>415</v>
      </c>
      <c r="AT48">
        <v>0</v>
      </c>
      <c r="AU48">
        <v>0</v>
      </c>
      <c r="AV48" t="e">
        <f t="shared" si="27"/>
        <v>#DIV/0!</v>
      </c>
      <c r="AW48">
        <v>0.5</v>
      </c>
      <c r="AX48">
        <f t="shared" si="28"/>
        <v>2.0991936774143998E-2</v>
      </c>
      <c r="AY48">
        <f t="shared" si="29"/>
        <v>-3.493779980886925</v>
      </c>
      <c r="AZ48" t="e">
        <f t="shared" si="30"/>
        <v>#DIV/0!</v>
      </c>
      <c r="BA48">
        <f t="shared" si="31"/>
        <v>-166.43437994679238</v>
      </c>
      <c r="BB48" t="e">
        <f t="shared" si="32"/>
        <v>#DIV/0!</v>
      </c>
      <c r="BC48" t="e">
        <f t="shared" si="33"/>
        <v>#DIV/0!</v>
      </c>
      <c r="BD48" t="s">
        <v>415</v>
      </c>
      <c r="BE48">
        <v>0</v>
      </c>
      <c r="BF48" t="e">
        <f t="shared" si="34"/>
        <v>#DIV/0!</v>
      </c>
      <c r="BG48" t="e">
        <f t="shared" si="35"/>
        <v>#DIV/0!</v>
      </c>
      <c r="BH48" t="e">
        <f t="shared" si="36"/>
        <v>#DIV/0!</v>
      </c>
      <c r="BI48" t="e">
        <f t="shared" si="37"/>
        <v>#DIV/0!</v>
      </c>
      <c r="BJ48" t="e">
        <f t="shared" si="38"/>
        <v>#DIV/0!</v>
      </c>
      <c r="BK48" t="e">
        <f t="shared" si="39"/>
        <v>#DIV/0!</v>
      </c>
      <c r="BL48" t="e">
        <f t="shared" si="40"/>
        <v>#DIV/0!</v>
      </c>
      <c r="BM48" t="e">
        <f t="shared" si="41"/>
        <v>#DIV/0!</v>
      </c>
      <c r="CV48">
        <f t="shared" si="42"/>
        <v>4.9990399999999997E-2</v>
      </c>
      <c r="CW48">
        <f t="shared" si="43"/>
        <v>2.0991936774143998E-2</v>
      </c>
      <c r="CX48">
        <f t="shared" si="44"/>
        <v>0.41991935999999996</v>
      </c>
      <c r="CY48">
        <f t="shared" si="45"/>
        <v>9.4981759999999998E-2</v>
      </c>
      <c r="CZ48">
        <v>6</v>
      </c>
      <c r="DA48">
        <v>0.5</v>
      </c>
      <c r="DB48" t="s">
        <v>416</v>
      </c>
      <c r="DC48">
        <v>2</v>
      </c>
      <c r="DD48">
        <v>1674746056</v>
      </c>
      <c r="DE48">
        <v>399.99700000000001</v>
      </c>
      <c r="DF48">
        <v>396.58199999999999</v>
      </c>
      <c r="DG48">
        <v>24.828099999999999</v>
      </c>
      <c r="DH48">
        <v>22.9359</v>
      </c>
      <c r="DI48">
        <v>398.33</v>
      </c>
      <c r="DJ48">
        <v>24.456099999999999</v>
      </c>
      <c r="DK48">
        <v>500.166</v>
      </c>
      <c r="DL48">
        <v>99.066800000000001</v>
      </c>
      <c r="DM48">
        <v>0.10009</v>
      </c>
      <c r="DN48">
        <v>28.014900000000001</v>
      </c>
      <c r="DO48">
        <v>27.274100000000001</v>
      </c>
      <c r="DP48">
        <v>999.9</v>
      </c>
      <c r="DQ48">
        <v>0</v>
      </c>
      <c r="DR48">
        <v>0</v>
      </c>
      <c r="DS48">
        <v>9983.75</v>
      </c>
      <c r="DT48">
        <v>0</v>
      </c>
      <c r="DU48">
        <v>291.87799999999999</v>
      </c>
      <c r="DV48">
        <v>3.4149500000000002</v>
      </c>
      <c r="DW48">
        <v>410.18099999999998</v>
      </c>
      <c r="DX48">
        <v>405.89100000000002</v>
      </c>
      <c r="DY48">
        <v>1.89212</v>
      </c>
      <c r="DZ48">
        <v>396.58199999999999</v>
      </c>
      <c r="EA48">
        <v>22.9359</v>
      </c>
      <c r="EB48">
        <v>2.4596399999999998</v>
      </c>
      <c r="EC48">
        <v>2.2721900000000002</v>
      </c>
      <c r="ED48">
        <v>20.761800000000001</v>
      </c>
      <c r="EE48">
        <v>19.480599999999999</v>
      </c>
      <c r="EF48">
        <v>4.9990399999999997E-2</v>
      </c>
      <c r="EG48">
        <v>0</v>
      </c>
      <c r="EH48">
        <v>0</v>
      </c>
      <c r="EI48">
        <v>0</v>
      </c>
      <c r="EJ48">
        <v>592.30999999999995</v>
      </c>
      <c r="EK48">
        <v>4.9990399999999997E-2</v>
      </c>
      <c r="EL48">
        <v>108.53</v>
      </c>
      <c r="EM48">
        <v>0.32</v>
      </c>
      <c r="EN48">
        <v>36.811999999999998</v>
      </c>
      <c r="EO48">
        <v>41.875</v>
      </c>
      <c r="EP48">
        <v>39.375</v>
      </c>
      <c r="EQ48">
        <v>41.436999999999998</v>
      </c>
      <c r="ER48">
        <v>39.436999999999998</v>
      </c>
      <c r="ES48">
        <v>0</v>
      </c>
      <c r="ET48">
        <v>0</v>
      </c>
      <c r="EU48">
        <v>0</v>
      </c>
      <c r="EV48">
        <v>1674746056.0999999</v>
      </c>
      <c r="EW48">
        <v>0</v>
      </c>
      <c r="EX48">
        <v>591.90692307692302</v>
      </c>
      <c r="EY48">
        <v>-6.519658145993426</v>
      </c>
      <c r="EZ48">
        <v>5.4030769365698914</v>
      </c>
      <c r="FA48">
        <v>106.4515384615385</v>
      </c>
      <c r="FB48">
        <v>15</v>
      </c>
      <c r="FC48">
        <v>1674745599</v>
      </c>
      <c r="FD48" t="s">
        <v>417</v>
      </c>
      <c r="FE48">
        <v>1674745579.5</v>
      </c>
      <c r="FF48">
        <v>1674745599</v>
      </c>
      <c r="FG48">
        <v>1</v>
      </c>
      <c r="FH48">
        <v>0.57899999999999996</v>
      </c>
      <c r="FI48">
        <v>0.25</v>
      </c>
      <c r="FJ48">
        <v>1.7290000000000001</v>
      </c>
      <c r="FK48">
        <v>0.372</v>
      </c>
      <c r="FL48">
        <v>439</v>
      </c>
      <c r="FM48">
        <v>25</v>
      </c>
      <c r="FN48">
        <v>0.38</v>
      </c>
      <c r="FO48">
        <v>0.03</v>
      </c>
      <c r="FP48">
        <v>-3.4412968449275558</v>
      </c>
      <c r="FQ48">
        <v>-5.3773258795588386E-3</v>
      </c>
      <c r="FR48">
        <v>3.3459591548197463E-2</v>
      </c>
      <c r="FS48">
        <v>-1</v>
      </c>
      <c r="FT48">
        <v>0.1335811868267866</v>
      </c>
      <c r="FU48">
        <v>2.5543846942846639E-3</v>
      </c>
      <c r="FV48">
        <v>1.098081219493862E-3</v>
      </c>
      <c r="FW48">
        <v>-1</v>
      </c>
      <c r="FX48">
        <v>0</v>
      </c>
      <c r="FY48">
        <v>0</v>
      </c>
      <c r="FZ48" t="s">
        <v>418</v>
      </c>
      <c r="GA48">
        <v>2.9353099999999999</v>
      </c>
      <c r="GB48">
        <v>2.8334100000000002</v>
      </c>
      <c r="GC48">
        <v>9.0079800000000002E-2</v>
      </c>
      <c r="GD48">
        <v>8.8029300000000005E-2</v>
      </c>
      <c r="GE48">
        <v>0.121049</v>
      </c>
      <c r="GF48">
        <v>0.11144900000000001</v>
      </c>
      <c r="GG48">
        <v>23561.5</v>
      </c>
      <c r="GH48">
        <v>29824.1</v>
      </c>
      <c r="GI48">
        <v>23293.5</v>
      </c>
      <c r="GJ48">
        <v>29955</v>
      </c>
      <c r="GK48">
        <v>27840.5</v>
      </c>
      <c r="GL48">
        <v>37808.5</v>
      </c>
      <c r="GM48">
        <v>32865.9</v>
      </c>
      <c r="GN48">
        <v>44407.8</v>
      </c>
      <c r="GO48">
        <v>2.0019999999999998</v>
      </c>
      <c r="GP48">
        <v>1.92475</v>
      </c>
      <c r="GQ48">
        <v>3.0852899999999999E-2</v>
      </c>
      <c r="GR48">
        <v>0</v>
      </c>
      <c r="GS48">
        <v>26.769600000000001</v>
      </c>
      <c r="GT48">
        <v>999.9</v>
      </c>
      <c r="GU48">
        <v>66</v>
      </c>
      <c r="GV48">
        <v>28.4</v>
      </c>
      <c r="GW48">
        <v>25.879899999999999</v>
      </c>
      <c r="GX48">
        <v>61.15</v>
      </c>
      <c r="GY48">
        <v>35.568899999999999</v>
      </c>
      <c r="GZ48">
        <v>1</v>
      </c>
      <c r="HA48">
        <v>0.21550800000000001</v>
      </c>
      <c r="HB48">
        <v>0.23705599999999999</v>
      </c>
      <c r="HC48">
        <v>20.299199999999999</v>
      </c>
      <c r="HD48">
        <v>5.2108499999999998</v>
      </c>
      <c r="HE48">
        <v>11.872199999999999</v>
      </c>
      <c r="HF48">
        <v>4.9851999999999999</v>
      </c>
      <c r="HG48">
        <v>3.2839999999999998</v>
      </c>
      <c r="HH48">
        <v>9999</v>
      </c>
      <c r="HI48">
        <v>9999</v>
      </c>
      <c r="HJ48">
        <v>9999</v>
      </c>
      <c r="HK48">
        <v>999.9</v>
      </c>
      <c r="HL48">
        <v>1.8544400000000001</v>
      </c>
      <c r="HM48">
        <v>1.86063</v>
      </c>
      <c r="HN48">
        <v>1.8580399999999999</v>
      </c>
      <c r="HO48">
        <v>1.8593</v>
      </c>
      <c r="HP48">
        <v>1.8586499999999999</v>
      </c>
      <c r="HQ48">
        <v>1.8591599999999999</v>
      </c>
      <c r="HR48">
        <v>1.8575699999999999</v>
      </c>
      <c r="HS48">
        <v>1.8609599999999999</v>
      </c>
      <c r="HT48">
        <v>5</v>
      </c>
      <c r="HU48">
        <v>0</v>
      </c>
      <c r="HV48">
        <v>0</v>
      </c>
      <c r="HW48">
        <v>0</v>
      </c>
      <c r="HX48" t="s">
        <v>419</v>
      </c>
      <c r="HY48" t="s">
        <v>420</v>
      </c>
      <c r="HZ48" t="s">
        <v>421</v>
      </c>
      <c r="IA48" t="s">
        <v>421</v>
      </c>
      <c r="IB48" t="s">
        <v>421</v>
      </c>
      <c r="IC48" t="s">
        <v>421</v>
      </c>
      <c r="ID48">
        <v>0</v>
      </c>
      <c r="IE48">
        <v>100</v>
      </c>
      <c r="IF48">
        <v>100</v>
      </c>
      <c r="IG48">
        <v>1.667</v>
      </c>
      <c r="IH48">
        <v>0.372</v>
      </c>
      <c r="II48">
        <v>1.0146950069662271</v>
      </c>
      <c r="IJ48">
        <v>1.6187016317407189E-3</v>
      </c>
      <c r="IK48">
        <v>1.4341569744255341E-7</v>
      </c>
      <c r="IL48">
        <v>-2.4096625942085749E-10</v>
      </c>
      <c r="IM48">
        <v>0.37193500000000412</v>
      </c>
      <c r="IN48">
        <v>0</v>
      </c>
      <c r="IO48">
        <v>0</v>
      </c>
      <c r="IP48">
        <v>0</v>
      </c>
      <c r="IQ48">
        <v>4</v>
      </c>
      <c r="IR48">
        <v>2205</v>
      </c>
      <c r="IS48">
        <v>1</v>
      </c>
      <c r="IT48">
        <v>21</v>
      </c>
      <c r="IU48">
        <v>7.9</v>
      </c>
      <c r="IV48">
        <v>7.6</v>
      </c>
      <c r="IW48">
        <v>0.97045899999999996</v>
      </c>
      <c r="IX48">
        <v>2.4108900000000002</v>
      </c>
      <c r="IY48">
        <v>1.49414</v>
      </c>
      <c r="IZ48">
        <v>2.32422</v>
      </c>
      <c r="JA48">
        <v>1.69434</v>
      </c>
      <c r="JB48">
        <v>2.3913600000000002</v>
      </c>
      <c r="JC48">
        <v>33.109900000000003</v>
      </c>
      <c r="JD48">
        <v>23.851099999999999</v>
      </c>
      <c r="JE48">
        <v>18</v>
      </c>
      <c r="JF48">
        <v>518.12199999999996</v>
      </c>
      <c r="JG48">
        <v>496.28300000000002</v>
      </c>
      <c r="JH48">
        <v>27.380500000000001</v>
      </c>
      <c r="JI48">
        <v>30.104199999999999</v>
      </c>
      <c r="JJ48">
        <v>30.000599999999999</v>
      </c>
      <c r="JK48">
        <v>29.866700000000002</v>
      </c>
      <c r="JL48">
        <v>29.806899999999999</v>
      </c>
      <c r="JM48">
        <v>19.515499999999999</v>
      </c>
      <c r="JN48">
        <v>25.165299999999998</v>
      </c>
      <c r="JO48">
        <v>51.304299999999998</v>
      </c>
      <c r="JP48">
        <v>27.368300000000001</v>
      </c>
      <c r="JQ48">
        <v>396.83199999999999</v>
      </c>
      <c r="JR48">
        <v>22.8887</v>
      </c>
      <c r="JS48">
        <v>99.021000000000001</v>
      </c>
      <c r="JT48">
        <v>99.759600000000006</v>
      </c>
    </row>
    <row r="49" spans="1:280" x14ac:dyDescent="0.25">
      <c r="A49">
        <v>33</v>
      </c>
      <c r="B49">
        <v>1674746066</v>
      </c>
      <c r="C49">
        <v>320</v>
      </c>
      <c r="D49" t="s">
        <v>484</v>
      </c>
      <c r="E49" t="s">
        <v>485</v>
      </c>
      <c r="F49" t="s">
        <v>412</v>
      </c>
      <c r="G49" t="s">
        <v>413</v>
      </c>
      <c r="H49" t="s">
        <v>414</v>
      </c>
      <c r="I49">
        <v>1674746066</v>
      </c>
      <c r="J49">
        <f t="shared" si="0"/>
        <v>1.58443485545938E-3</v>
      </c>
      <c r="K49">
        <f t="shared" si="1"/>
        <v>1.5844348554593799</v>
      </c>
      <c r="L49">
        <f t="shared" si="2"/>
        <v>-3.3597459327303296</v>
      </c>
      <c r="M49">
        <f t="shared" si="3"/>
        <v>399.94299999999998</v>
      </c>
      <c r="N49">
        <f t="shared" si="4"/>
        <v>433.21552935776759</v>
      </c>
      <c r="O49">
        <f t="shared" si="5"/>
        <v>42.960764544694669</v>
      </c>
      <c r="P49">
        <f t="shared" si="6"/>
        <v>39.661221470454997</v>
      </c>
      <c r="Q49">
        <f t="shared" si="7"/>
        <v>0.13263090947015099</v>
      </c>
      <c r="R49">
        <f t="shared" si="8"/>
        <v>2.9116035293302005</v>
      </c>
      <c r="S49">
        <f t="shared" si="9"/>
        <v>0.12936360613186815</v>
      </c>
      <c r="T49">
        <f t="shared" si="10"/>
        <v>8.1139104174573373E-2</v>
      </c>
      <c r="U49">
        <f t="shared" si="11"/>
        <v>4.7481761751039997E-3</v>
      </c>
      <c r="V49">
        <f t="shared" si="12"/>
        <v>27.604398970382054</v>
      </c>
      <c r="W49">
        <f t="shared" si="13"/>
        <v>27.2746</v>
      </c>
      <c r="X49">
        <f t="shared" si="14"/>
        <v>3.6372921058674601</v>
      </c>
      <c r="Y49">
        <f t="shared" si="15"/>
        <v>64.756065025723601</v>
      </c>
      <c r="Z49">
        <f t="shared" si="16"/>
        <v>2.4600403582949997</v>
      </c>
      <c r="AA49">
        <f t="shared" si="17"/>
        <v>3.798934288730758</v>
      </c>
      <c r="AB49">
        <f t="shared" si="18"/>
        <v>1.1772517475724604</v>
      </c>
      <c r="AC49">
        <f t="shared" si="19"/>
        <v>-69.873577125758658</v>
      </c>
      <c r="AD49">
        <f t="shared" si="20"/>
        <v>116.7702578511505</v>
      </c>
      <c r="AE49">
        <f t="shared" si="21"/>
        <v>8.711251419522803</v>
      </c>
      <c r="AF49">
        <f t="shared" si="22"/>
        <v>55.612680321089755</v>
      </c>
      <c r="AG49">
        <v>0</v>
      </c>
      <c r="AH49">
        <v>0</v>
      </c>
      <c r="AI49">
        <f t="shared" si="23"/>
        <v>1</v>
      </c>
      <c r="AJ49">
        <f t="shared" si="24"/>
        <v>0</v>
      </c>
      <c r="AK49">
        <f t="shared" si="25"/>
        <v>52162.872083797105</v>
      </c>
      <c r="AL49" t="s">
        <v>415</v>
      </c>
      <c r="AM49" t="s">
        <v>415</v>
      </c>
      <c r="AN49">
        <v>0</v>
      </c>
      <c r="AO49">
        <v>0</v>
      </c>
      <c r="AP49" t="e">
        <f t="shared" si="26"/>
        <v>#DIV/0!</v>
      </c>
      <c r="AQ49">
        <v>0</v>
      </c>
      <c r="AR49" t="s">
        <v>415</v>
      </c>
      <c r="AS49" t="s">
        <v>415</v>
      </c>
      <c r="AT49">
        <v>0</v>
      </c>
      <c r="AU49">
        <v>0</v>
      </c>
      <c r="AV49" t="e">
        <f t="shared" si="27"/>
        <v>#DIV/0!</v>
      </c>
      <c r="AW49">
        <v>0.5</v>
      </c>
      <c r="AX49">
        <f t="shared" si="28"/>
        <v>2.0991936774143998E-2</v>
      </c>
      <c r="AY49">
        <f t="shared" si="29"/>
        <v>-3.3597459327303296</v>
      </c>
      <c r="AZ49" t="e">
        <f t="shared" si="30"/>
        <v>#DIV/0!</v>
      </c>
      <c r="BA49">
        <f t="shared" si="31"/>
        <v>-160.04935461069823</v>
      </c>
      <c r="BB49" t="e">
        <f t="shared" si="32"/>
        <v>#DIV/0!</v>
      </c>
      <c r="BC49" t="e">
        <f t="shared" si="33"/>
        <v>#DIV/0!</v>
      </c>
      <c r="BD49" t="s">
        <v>415</v>
      </c>
      <c r="BE49">
        <v>0</v>
      </c>
      <c r="BF49" t="e">
        <f t="shared" si="34"/>
        <v>#DIV/0!</v>
      </c>
      <c r="BG49" t="e">
        <f t="shared" si="35"/>
        <v>#DIV/0!</v>
      </c>
      <c r="BH49" t="e">
        <f t="shared" si="36"/>
        <v>#DIV/0!</v>
      </c>
      <c r="BI49" t="e">
        <f t="shared" si="37"/>
        <v>#DIV/0!</v>
      </c>
      <c r="BJ49" t="e">
        <f t="shared" si="38"/>
        <v>#DIV/0!</v>
      </c>
      <c r="BK49" t="e">
        <f t="shared" si="39"/>
        <v>#DIV/0!</v>
      </c>
      <c r="BL49" t="e">
        <f t="shared" si="40"/>
        <v>#DIV/0!</v>
      </c>
      <c r="BM49" t="e">
        <f t="shared" si="41"/>
        <v>#DIV/0!</v>
      </c>
      <c r="CV49">
        <f t="shared" si="42"/>
        <v>4.9990399999999997E-2</v>
      </c>
      <c r="CW49">
        <f t="shared" si="43"/>
        <v>2.0991936774143998E-2</v>
      </c>
      <c r="CX49">
        <f t="shared" si="44"/>
        <v>0.41991935999999996</v>
      </c>
      <c r="CY49">
        <f t="shared" si="45"/>
        <v>9.4981759999999998E-2</v>
      </c>
      <c r="CZ49">
        <v>6</v>
      </c>
      <c r="DA49">
        <v>0.5</v>
      </c>
      <c r="DB49" t="s">
        <v>416</v>
      </c>
      <c r="DC49">
        <v>2</v>
      </c>
      <c r="DD49">
        <v>1674746066</v>
      </c>
      <c r="DE49">
        <v>399.94299999999998</v>
      </c>
      <c r="DF49">
        <v>396.67200000000003</v>
      </c>
      <c r="DG49">
        <v>24.806999999999999</v>
      </c>
      <c r="DH49">
        <v>22.952999999999999</v>
      </c>
      <c r="DI49">
        <v>398.27600000000001</v>
      </c>
      <c r="DJ49">
        <v>24.435099999999998</v>
      </c>
      <c r="DK49">
        <v>500.04199999999997</v>
      </c>
      <c r="DL49">
        <v>99.0672</v>
      </c>
      <c r="DM49">
        <v>9.9985000000000004E-2</v>
      </c>
      <c r="DN49">
        <v>28.0185</v>
      </c>
      <c r="DO49">
        <v>27.2746</v>
      </c>
      <c r="DP49">
        <v>999.9</v>
      </c>
      <c r="DQ49">
        <v>0</v>
      </c>
      <c r="DR49">
        <v>0</v>
      </c>
      <c r="DS49">
        <v>9991.25</v>
      </c>
      <c r="DT49">
        <v>0</v>
      </c>
      <c r="DU49">
        <v>292.28800000000001</v>
      </c>
      <c r="DV49">
        <v>3.27094</v>
      </c>
      <c r="DW49">
        <v>410.11700000000002</v>
      </c>
      <c r="DX49">
        <v>405.99099999999999</v>
      </c>
      <c r="DY49">
        <v>1.8540700000000001</v>
      </c>
      <c r="DZ49">
        <v>396.67200000000003</v>
      </c>
      <c r="EA49">
        <v>22.952999999999999</v>
      </c>
      <c r="EB49">
        <v>2.45756</v>
      </c>
      <c r="EC49">
        <v>2.2738900000000002</v>
      </c>
      <c r="ED49">
        <v>20.748200000000001</v>
      </c>
      <c r="EE49">
        <v>19.492599999999999</v>
      </c>
      <c r="EF49">
        <v>4.9990399999999997E-2</v>
      </c>
      <c r="EG49">
        <v>0</v>
      </c>
      <c r="EH49">
        <v>0</v>
      </c>
      <c r="EI49">
        <v>0</v>
      </c>
      <c r="EJ49">
        <v>593.05999999999995</v>
      </c>
      <c r="EK49">
        <v>4.9990399999999997E-2</v>
      </c>
      <c r="EL49">
        <v>109.06</v>
      </c>
      <c r="EM49">
        <v>0.56000000000000005</v>
      </c>
      <c r="EN49">
        <v>36.811999999999998</v>
      </c>
      <c r="EO49">
        <v>41.936999999999998</v>
      </c>
      <c r="EP49">
        <v>39.436999999999998</v>
      </c>
      <c r="EQ49">
        <v>41.436999999999998</v>
      </c>
      <c r="ER49">
        <v>39.5</v>
      </c>
      <c r="ES49">
        <v>0</v>
      </c>
      <c r="ET49">
        <v>0</v>
      </c>
      <c r="EU49">
        <v>0</v>
      </c>
      <c r="EV49">
        <v>1674746065.7</v>
      </c>
      <c r="EW49">
        <v>0</v>
      </c>
      <c r="EX49">
        <v>591.52653846153839</v>
      </c>
      <c r="EY49">
        <v>4.4102563476755598E-2</v>
      </c>
      <c r="EZ49">
        <v>-4.3948716918375936</v>
      </c>
      <c r="FA49">
        <v>105.8603846153846</v>
      </c>
      <c r="FB49">
        <v>15</v>
      </c>
      <c r="FC49">
        <v>1674745599</v>
      </c>
      <c r="FD49" t="s">
        <v>417</v>
      </c>
      <c r="FE49">
        <v>1674745579.5</v>
      </c>
      <c r="FF49">
        <v>1674745599</v>
      </c>
      <c r="FG49">
        <v>1</v>
      </c>
      <c r="FH49">
        <v>0.57899999999999996</v>
      </c>
      <c r="FI49">
        <v>0.25</v>
      </c>
      <c r="FJ49">
        <v>1.7290000000000001</v>
      </c>
      <c r="FK49">
        <v>0.372</v>
      </c>
      <c r="FL49">
        <v>439</v>
      </c>
      <c r="FM49">
        <v>25</v>
      </c>
      <c r="FN49">
        <v>0.38</v>
      </c>
      <c r="FO49">
        <v>0.03</v>
      </c>
      <c r="FP49">
        <v>-3.4442640102928501</v>
      </c>
      <c r="FQ49">
        <v>9.0753782532249541E-2</v>
      </c>
      <c r="FR49">
        <v>4.4298752058061247E-2</v>
      </c>
      <c r="FS49">
        <v>-1</v>
      </c>
      <c r="FT49">
        <v>0.1340183481667476</v>
      </c>
      <c r="FU49">
        <v>5.0258853215523949E-3</v>
      </c>
      <c r="FV49">
        <v>1.265412515216449E-3</v>
      </c>
      <c r="FW49">
        <v>-1</v>
      </c>
      <c r="FX49">
        <v>0</v>
      </c>
      <c r="FY49">
        <v>0</v>
      </c>
      <c r="FZ49" t="s">
        <v>418</v>
      </c>
      <c r="GA49">
        <v>2.9349799999999999</v>
      </c>
      <c r="GB49">
        <v>2.8333599999999999</v>
      </c>
      <c r="GC49">
        <v>9.0068400000000007E-2</v>
      </c>
      <c r="GD49">
        <v>8.8042599999999999E-2</v>
      </c>
      <c r="GE49">
        <v>0.120974</v>
      </c>
      <c r="GF49">
        <v>0.11150400000000001</v>
      </c>
      <c r="GG49">
        <v>23561.7</v>
      </c>
      <c r="GH49">
        <v>29822.6</v>
      </c>
      <c r="GI49">
        <v>23293.4</v>
      </c>
      <c r="GJ49">
        <v>29953.9</v>
      </c>
      <c r="GK49">
        <v>27842.799999999999</v>
      </c>
      <c r="GL49">
        <v>37805.1</v>
      </c>
      <c r="GM49">
        <v>32865.9</v>
      </c>
      <c r="GN49">
        <v>44406.6</v>
      </c>
      <c r="GO49">
        <v>2.0019999999999998</v>
      </c>
      <c r="GP49">
        <v>1.92472</v>
      </c>
      <c r="GQ49">
        <v>3.0539899999999998E-2</v>
      </c>
      <c r="GR49">
        <v>0</v>
      </c>
      <c r="GS49">
        <v>26.775200000000002</v>
      </c>
      <c r="GT49">
        <v>999.9</v>
      </c>
      <c r="GU49">
        <v>66</v>
      </c>
      <c r="GV49">
        <v>28.4</v>
      </c>
      <c r="GW49">
        <v>25.877500000000001</v>
      </c>
      <c r="GX49">
        <v>61.2</v>
      </c>
      <c r="GY49">
        <v>36.246000000000002</v>
      </c>
      <c r="GZ49">
        <v>1</v>
      </c>
      <c r="HA49">
        <v>0.21643499999999999</v>
      </c>
      <c r="HB49">
        <v>0.28807700000000003</v>
      </c>
      <c r="HC49">
        <v>20.299399999999999</v>
      </c>
      <c r="HD49">
        <v>5.2110000000000003</v>
      </c>
      <c r="HE49">
        <v>11.872199999999999</v>
      </c>
      <c r="HF49">
        <v>4.9852999999999996</v>
      </c>
      <c r="HG49">
        <v>3.2839999999999998</v>
      </c>
      <c r="HH49">
        <v>9999</v>
      </c>
      <c r="HI49">
        <v>9999</v>
      </c>
      <c r="HJ49">
        <v>9999</v>
      </c>
      <c r="HK49">
        <v>999.9</v>
      </c>
      <c r="HL49">
        <v>1.8545400000000001</v>
      </c>
      <c r="HM49">
        <v>1.86066</v>
      </c>
      <c r="HN49">
        <v>1.85808</v>
      </c>
      <c r="HO49">
        <v>1.85944</v>
      </c>
      <c r="HP49">
        <v>1.85867</v>
      </c>
      <c r="HQ49">
        <v>1.85928</v>
      </c>
      <c r="HR49">
        <v>1.85761</v>
      </c>
      <c r="HS49">
        <v>1.8610199999999999</v>
      </c>
      <c r="HT49">
        <v>5</v>
      </c>
      <c r="HU49">
        <v>0</v>
      </c>
      <c r="HV49">
        <v>0</v>
      </c>
      <c r="HW49">
        <v>0</v>
      </c>
      <c r="HX49" t="s">
        <v>419</v>
      </c>
      <c r="HY49" t="s">
        <v>420</v>
      </c>
      <c r="HZ49" t="s">
        <v>421</v>
      </c>
      <c r="IA49" t="s">
        <v>421</v>
      </c>
      <c r="IB49" t="s">
        <v>421</v>
      </c>
      <c r="IC49" t="s">
        <v>421</v>
      </c>
      <c r="ID49">
        <v>0</v>
      </c>
      <c r="IE49">
        <v>100</v>
      </c>
      <c r="IF49">
        <v>100</v>
      </c>
      <c r="IG49">
        <v>1.667</v>
      </c>
      <c r="IH49">
        <v>0.37190000000000001</v>
      </c>
      <c r="II49">
        <v>1.0146950069662271</v>
      </c>
      <c r="IJ49">
        <v>1.6187016317407189E-3</v>
      </c>
      <c r="IK49">
        <v>1.4341569744255341E-7</v>
      </c>
      <c r="IL49">
        <v>-2.4096625942085749E-10</v>
      </c>
      <c r="IM49">
        <v>0.37193500000000412</v>
      </c>
      <c r="IN49">
        <v>0</v>
      </c>
      <c r="IO49">
        <v>0</v>
      </c>
      <c r="IP49">
        <v>0</v>
      </c>
      <c r="IQ49">
        <v>4</v>
      </c>
      <c r="IR49">
        <v>2205</v>
      </c>
      <c r="IS49">
        <v>1</v>
      </c>
      <c r="IT49">
        <v>21</v>
      </c>
      <c r="IU49">
        <v>8.1</v>
      </c>
      <c r="IV49">
        <v>7.8</v>
      </c>
      <c r="IW49">
        <v>0.97167999999999999</v>
      </c>
      <c r="IX49">
        <v>2.4304199999999998</v>
      </c>
      <c r="IY49">
        <v>1.49414</v>
      </c>
      <c r="IZ49">
        <v>2.32422</v>
      </c>
      <c r="JA49">
        <v>1.69434</v>
      </c>
      <c r="JB49">
        <v>2.34009</v>
      </c>
      <c r="JC49">
        <v>33.132199999999997</v>
      </c>
      <c r="JD49">
        <v>23.7986</v>
      </c>
      <c r="JE49">
        <v>18</v>
      </c>
      <c r="JF49">
        <v>518.21299999999997</v>
      </c>
      <c r="JG49">
        <v>496.37400000000002</v>
      </c>
      <c r="JH49">
        <v>27.350200000000001</v>
      </c>
      <c r="JI49">
        <v>30.1114</v>
      </c>
      <c r="JJ49">
        <v>30.000499999999999</v>
      </c>
      <c r="JK49">
        <v>29.876999999999999</v>
      </c>
      <c r="JL49">
        <v>29.8184</v>
      </c>
      <c r="JM49">
        <v>19.519200000000001</v>
      </c>
      <c r="JN49">
        <v>25.165299999999998</v>
      </c>
      <c r="JO49">
        <v>52.075699999999998</v>
      </c>
      <c r="JP49">
        <v>27.336200000000002</v>
      </c>
      <c r="JQ49">
        <v>396.67500000000001</v>
      </c>
      <c r="JR49">
        <v>22.894100000000002</v>
      </c>
      <c r="JS49">
        <v>99.020799999999994</v>
      </c>
      <c r="JT49">
        <v>99.756600000000006</v>
      </c>
    </row>
    <row r="50" spans="1:280" x14ac:dyDescent="0.25">
      <c r="A50">
        <v>34</v>
      </c>
      <c r="B50">
        <v>1674746076</v>
      </c>
      <c r="C50">
        <v>330</v>
      </c>
      <c r="D50" t="s">
        <v>486</v>
      </c>
      <c r="E50" t="s">
        <v>487</v>
      </c>
      <c r="F50" t="s">
        <v>412</v>
      </c>
      <c r="G50" t="s">
        <v>413</v>
      </c>
      <c r="H50" t="s">
        <v>414</v>
      </c>
      <c r="I50">
        <v>1674746076</v>
      </c>
      <c r="J50">
        <f t="shared" si="0"/>
        <v>1.5645422678326969E-3</v>
      </c>
      <c r="K50">
        <f t="shared" si="1"/>
        <v>1.564542267832697</v>
      </c>
      <c r="L50">
        <f t="shared" si="2"/>
        <v>-3.3871822511585119</v>
      </c>
      <c r="M50">
        <f t="shared" si="3"/>
        <v>399.97300000000001</v>
      </c>
      <c r="N50">
        <f t="shared" si="4"/>
        <v>434.10279986652233</v>
      </c>
      <c r="O50">
        <f t="shared" si="5"/>
        <v>43.04912846617524</v>
      </c>
      <c r="P50">
        <f t="shared" si="6"/>
        <v>39.664542742631106</v>
      </c>
      <c r="Q50">
        <f t="shared" si="7"/>
        <v>0.13093928443940298</v>
      </c>
      <c r="R50">
        <f t="shared" si="8"/>
        <v>2.9131519259620853</v>
      </c>
      <c r="S50">
        <f t="shared" si="9"/>
        <v>0.1277553651433255</v>
      </c>
      <c r="T50">
        <f t="shared" si="10"/>
        <v>8.0126717417619342E-2</v>
      </c>
      <c r="U50">
        <f t="shared" si="11"/>
        <v>4.7481761751039997E-3</v>
      </c>
      <c r="V50">
        <f t="shared" si="12"/>
        <v>27.607699974885278</v>
      </c>
      <c r="W50">
        <f t="shared" si="13"/>
        <v>27.273099999999999</v>
      </c>
      <c r="X50">
        <f t="shared" si="14"/>
        <v>3.6369723331132024</v>
      </c>
      <c r="Y50">
        <f t="shared" si="15"/>
        <v>64.759074922631086</v>
      </c>
      <c r="Z50">
        <f t="shared" si="16"/>
        <v>2.4598535808084301</v>
      </c>
      <c r="AA50">
        <f t="shared" si="17"/>
        <v>3.7984693014025672</v>
      </c>
      <c r="AB50">
        <f t="shared" si="18"/>
        <v>1.1771187523047724</v>
      </c>
      <c r="AC50">
        <f t="shared" si="19"/>
        <v>-68.99631401142193</v>
      </c>
      <c r="AD50">
        <f t="shared" si="20"/>
        <v>116.73812420191365</v>
      </c>
      <c r="AE50">
        <f t="shared" si="21"/>
        <v>8.7040689128861413</v>
      </c>
      <c r="AF50">
        <f t="shared" si="22"/>
        <v>56.450627279552961</v>
      </c>
      <c r="AG50">
        <v>0</v>
      </c>
      <c r="AH50">
        <v>0</v>
      </c>
      <c r="AI50">
        <f t="shared" si="23"/>
        <v>1</v>
      </c>
      <c r="AJ50">
        <f t="shared" si="24"/>
        <v>0</v>
      </c>
      <c r="AK50">
        <f t="shared" si="25"/>
        <v>52207.582633481274</v>
      </c>
      <c r="AL50" t="s">
        <v>415</v>
      </c>
      <c r="AM50" t="s">
        <v>415</v>
      </c>
      <c r="AN50">
        <v>0</v>
      </c>
      <c r="AO50">
        <v>0</v>
      </c>
      <c r="AP50" t="e">
        <f t="shared" si="26"/>
        <v>#DIV/0!</v>
      </c>
      <c r="AQ50">
        <v>0</v>
      </c>
      <c r="AR50" t="s">
        <v>415</v>
      </c>
      <c r="AS50" t="s">
        <v>415</v>
      </c>
      <c r="AT50">
        <v>0</v>
      </c>
      <c r="AU50">
        <v>0</v>
      </c>
      <c r="AV50" t="e">
        <f t="shared" si="27"/>
        <v>#DIV/0!</v>
      </c>
      <c r="AW50">
        <v>0.5</v>
      </c>
      <c r="AX50">
        <f t="shared" si="28"/>
        <v>2.0991936774143998E-2</v>
      </c>
      <c r="AY50">
        <f t="shared" si="29"/>
        <v>-3.3871822511585119</v>
      </c>
      <c r="AZ50" t="e">
        <f t="shared" si="30"/>
        <v>#DIV/0!</v>
      </c>
      <c r="BA50">
        <f t="shared" si="31"/>
        <v>-161.35634780162553</v>
      </c>
      <c r="BB50" t="e">
        <f t="shared" si="32"/>
        <v>#DIV/0!</v>
      </c>
      <c r="BC50" t="e">
        <f t="shared" si="33"/>
        <v>#DIV/0!</v>
      </c>
      <c r="BD50" t="s">
        <v>415</v>
      </c>
      <c r="BE50">
        <v>0</v>
      </c>
      <c r="BF50" t="e">
        <f t="shared" si="34"/>
        <v>#DIV/0!</v>
      </c>
      <c r="BG50" t="e">
        <f t="shared" si="35"/>
        <v>#DIV/0!</v>
      </c>
      <c r="BH50" t="e">
        <f t="shared" si="36"/>
        <v>#DIV/0!</v>
      </c>
      <c r="BI50" t="e">
        <f t="shared" si="37"/>
        <v>#DIV/0!</v>
      </c>
      <c r="BJ50" t="e">
        <f t="shared" si="38"/>
        <v>#DIV/0!</v>
      </c>
      <c r="BK50" t="e">
        <f t="shared" si="39"/>
        <v>#DIV/0!</v>
      </c>
      <c r="BL50" t="e">
        <f t="shared" si="40"/>
        <v>#DIV/0!</v>
      </c>
      <c r="BM50" t="e">
        <f t="shared" si="41"/>
        <v>#DIV/0!</v>
      </c>
      <c r="CV50">
        <f t="shared" si="42"/>
        <v>4.9990399999999997E-2</v>
      </c>
      <c r="CW50">
        <f t="shared" si="43"/>
        <v>2.0991936774143998E-2</v>
      </c>
      <c r="CX50">
        <f t="shared" si="44"/>
        <v>0.41991935999999996</v>
      </c>
      <c r="CY50">
        <f t="shared" si="45"/>
        <v>9.4981759999999998E-2</v>
      </c>
      <c r="CZ50">
        <v>6</v>
      </c>
      <c r="DA50">
        <v>0.5</v>
      </c>
      <c r="DB50" t="s">
        <v>416</v>
      </c>
      <c r="DC50">
        <v>2</v>
      </c>
      <c r="DD50">
        <v>1674746076</v>
      </c>
      <c r="DE50">
        <v>399.97300000000001</v>
      </c>
      <c r="DF50">
        <v>396.66</v>
      </c>
      <c r="DG50">
        <v>24.8049</v>
      </c>
      <c r="DH50">
        <v>22.974399999999999</v>
      </c>
      <c r="DI50">
        <v>398.30599999999998</v>
      </c>
      <c r="DJ50">
        <v>24.4329</v>
      </c>
      <c r="DK50">
        <v>500.10399999999998</v>
      </c>
      <c r="DL50">
        <v>99.068200000000004</v>
      </c>
      <c r="DM50">
        <v>9.9850700000000001E-2</v>
      </c>
      <c r="DN50">
        <v>28.016400000000001</v>
      </c>
      <c r="DO50">
        <v>27.273099999999999</v>
      </c>
      <c r="DP50">
        <v>999.9</v>
      </c>
      <c r="DQ50">
        <v>0</v>
      </c>
      <c r="DR50">
        <v>0</v>
      </c>
      <c r="DS50">
        <v>10000</v>
      </c>
      <c r="DT50">
        <v>0</v>
      </c>
      <c r="DU50">
        <v>292.83699999999999</v>
      </c>
      <c r="DV50">
        <v>3.3133499999999998</v>
      </c>
      <c r="DW50">
        <v>410.14699999999999</v>
      </c>
      <c r="DX50">
        <v>405.98700000000002</v>
      </c>
      <c r="DY50">
        <v>1.8305199999999999</v>
      </c>
      <c r="DZ50">
        <v>396.66</v>
      </c>
      <c r="EA50">
        <v>22.974399999999999</v>
      </c>
      <c r="EB50">
        <v>2.4573800000000001</v>
      </c>
      <c r="EC50">
        <v>2.27603</v>
      </c>
      <c r="ED50">
        <v>20.7469</v>
      </c>
      <c r="EE50">
        <v>19.5077</v>
      </c>
      <c r="EF50">
        <v>4.9990399999999997E-2</v>
      </c>
      <c r="EG50">
        <v>0</v>
      </c>
      <c r="EH50">
        <v>0</v>
      </c>
      <c r="EI50">
        <v>0</v>
      </c>
      <c r="EJ50">
        <v>593.47</v>
      </c>
      <c r="EK50">
        <v>4.9990399999999997E-2</v>
      </c>
      <c r="EL50">
        <v>106.21</v>
      </c>
      <c r="EM50">
        <v>-0.24</v>
      </c>
      <c r="EN50">
        <v>36.875</v>
      </c>
      <c r="EO50">
        <v>41.936999999999998</v>
      </c>
      <c r="EP50">
        <v>39.5</v>
      </c>
      <c r="EQ50">
        <v>41.5</v>
      </c>
      <c r="ER50">
        <v>39.5</v>
      </c>
      <c r="ES50">
        <v>0</v>
      </c>
      <c r="ET50">
        <v>0</v>
      </c>
      <c r="EU50">
        <v>0</v>
      </c>
      <c r="EV50">
        <v>1674746075.9000001</v>
      </c>
      <c r="EW50">
        <v>0</v>
      </c>
      <c r="EX50">
        <v>591.98360000000002</v>
      </c>
      <c r="EY50">
        <v>11.538461525750879</v>
      </c>
      <c r="EZ50">
        <v>9.7838461850735126</v>
      </c>
      <c r="FA50">
        <v>106.6772</v>
      </c>
      <c r="FB50">
        <v>15</v>
      </c>
      <c r="FC50">
        <v>1674745599</v>
      </c>
      <c r="FD50" t="s">
        <v>417</v>
      </c>
      <c r="FE50">
        <v>1674745579.5</v>
      </c>
      <c r="FF50">
        <v>1674745599</v>
      </c>
      <c r="FG50">
        <v>1</v>
      </c>
      <c r="FH50">
        <v>0.57899999999999996</v>
      </c>
      <c r="FI50">
        <v>0.25</v>
      </c>
      <c r="FJ50">
        <v>1.7290000000000001</v>
      </c>
      <c r="FK50">
        <v>0.372</v>
      </c>
      <c r="FL50">
        <v>439</v>
      </c>
      <c r="FM50">
        <v>25</v>
      </c>
      <c r="FN50">
        <v>0.38</v>
      </c>
      <c r="FO50">
        <v>0.03</v>
      </c>
      <c r="FP50">
        <v>-3.4288249789734122</v>
      </c>
      <c r="FQ50">
        <v>0.20182386765163329</v>
      </c>
      <c r="FR50">
        <v>4.5910825712805511E-2</v>
      </c>
      <c r="FS50">
        <v>-1</v>
      </c>
      <c r="FT50">
        <v>0.13305443055861199</v>
      </c>
      <c r="FU50">
        <v>-1.4870746288975591E-2</v>
      </c>
      <c r="FV50">
        <v>1.4414620388434869E-3</v>
      </c>
      <c r="FW50">
        <v>-1</v>
      </c>
      <c r="FX50">
        <v>0</v>
      </c>
      <c r="FY50">
        <v>0</v>
      </c>
      <c r="FZ50" t="s">
        <v>418</v>
      </c>
      <c r="GA50">
        <v>2.93513</v>
      </c>
      <c r="GB50">
        <v>2.83331</v>
      </c>
      <c r="GC50">
        <v>9.0071999999999999E-2</v>
      </c>
      <c r="GD50">
        <v>8.8039099999999995E-2</v>
      </c>
      <c r="GE50">
        <v>0.120965</v>
      </c>
      <c r="GF50">
        <v>0.11157400000000001</v>
      </c>
      <c r="GG50">
        <v>23561.599999999999</v>
      </c>
      <c r="GH50">
        <v>29822.6</v>
      </c>
      <c r="GI50">
        <v>23293.4</v>
      </c>
      <c r="GJ50">
        <v>29953.9</v>
      </c>
      <c r="GK50">
        <v>27843.1</v>
      </c>
      <c r="GL50">
        <v>37802</v>
      </c>
      <c r="GM50">
        <v>32865.800000000003</v>
      </c>
      <c r="GN50">
        <v>44406.5</v>
      </c>
      <c r="GO50">
        <v>2.0019800000000001</v>
      </c>
      <c r="GP50">
        <v>1.92395</v>
      </c>
      <c r="GQ50">
        <v>3.02382E-2</v>
      </c>
      <c r="GR50">
        <v>0</v>
      </c>
      <c r="GS50">
        <v>26.778600000000001</v>
      </c>
      <c r="GT50">
        <v>999.9</v>
      </c>
      <c r="GU50">
        <v>66</v>
      </c>
      <c r="GV50">
        <v>28.4</v>
      </c>
      <c r="GW50">
        <v>25.875499999999999</v>
      </c>
      <c r="GX50">
        <v>60.56</v>
      </c>
      <c r="GY50">
        <v>35.576900000000002</v>
      </c>
      <c r="GZ50">
        <v>1</v>
      </c>
      <c r="HA50">
        <v>0.217193</v>
      </c>
      <c r="HB50">
        <v>0.32902799999999999</v>
      </c>
      <c r="HC50">
        <v>20.298999999999999</v>
      </c>
      <c r="HD50">
        <v>5.2110000000000003</v>
      </c>
      <c r="HE50">
        <v>11.872199999999999</v>
      </c>
      <c r="HF50">
        <v>4.9850000000000003</v>
      </c>
      <c r="HG50">
        <v>3.2839999999999998</v>
      </c>
      <c r="HH50">
        <v>9999</v>
      </c>
      <c r="HI50">
        <v>9999</v>
      </c>
      <c r="HJ50">
        <v>9999</v>
      </c>
      <c r="HK50">
        <v>999.9</v>
      </c>
      <c r="HL50">
        <v>1.8545499999999999</v>
      </c>
      <c r="HM50">
        <v>1.8607</v>
      </c>
      <c r="HN50">
        <v>1.8581399999999999</v>
      </c>
      <c r="HO50">
        <v>1.85944</v>
      </c>
      <c r="HP50">
        <v>1.8587100000000001</v>
      </c>
      <c r="HQ50">
        <v>1.85928</v>
      </c>
      <c r="HR50">
        <v>1.8576600000000001</v>
      </c>
      <c r="HS50">
        <v>1.8611</v>
      </c>
      <c r="HT50">
        <v>5</v>
      </c>
      <c r="HU50">
        <v>0</v>
      </c>
      <c r="HV50">
        <v>0</v>
      </c>
      <c r="HW50">
        <v>0</v>
      </c>
      <c r="HX50" t="s">
        <v>419</v>
      </c>
      <c r="HY50" t="s">
        <v>420</v>
      </c>
      <c r="HZ50" t="s">
        <v>421</v>
      </c>
      <c r="IA50" t="s">
        <v>421</v>
      </c>
      <c r="IB50" t="s">
        <v>421</v>
      </c>
      <c r="IC50" t="s">
        <v>421</v>
      </c>
      <c r="ID50">
        <v>0</v>
      </c>
      <c r="IE50">
        <v>100</v>
      </c>
      <c r="IF50">
        <v>100</v>
      </c>
      <c r="IG50">
        <v>1.667</v>
      </c>
      <c r="IH50">
        <v>0.372</v>
      </c>
      <c r="II50">
        <v>1.0146950069662271</v>
      </c>
      <c r="IJ50">
        <v>1.6187016317407189E-3</v>
      </c>
      <c r="IK50">
        <v>1.4341569744255341E-7</v>
      </c>
      <c r="IL50">
        <v>-2.4096625942085749E-10</v>
      </c>
      <c r="IM50">
        <v>0.37193500000000412</v>
      </c>
      <c r="IN50">
        <v>0</v>
      </c>
      <c r="IO50">
        <v>0</v>
      </c>
      <c r="IP50">
        <v>0</v>
      </c>
      <c r="IQ50">
        <v>4</v>
      </c>
      <c r="IR50">
        <v>2205</v>
      </c>
      <c r="IS50">
        <v>1</v>
      </c>
      <c r="IT50">
        <v>21</v>
      </c>
      <c r="IU50">
        <v>8.3000000000000007</v>
      </c>
      <c r="IV50">
        <v>8</v>
      </c>
      <c r="IW50">
        <v>0.97167999999999999</v>
      </c>
      <c r="IX50">
        <v>2.4206500000000002</v>
      </c>
      <c r="IY50">
        <v>1.49414</v>
      </c>
      <c r="IZ50">
        <v>2.32422</v>
      </c>
      <c r="JA50">
        <v>1.69434</v>
      </c>
      <c r="JB50">
        <v>2.32178</v>
      </c>
      <c r="JC50">
        <v>33.154499999999999</v>
      </c>
      <c r="JD50">
        <v>23.737300000000001</v>
      </c>
      <c r="JE50">
        <v>18</v>
      </c>
      <c r="JF50">
        <v>518.29300000000001</v>
      </c>
      <c r="JG50">
        <v>495.89800000000002</v>
      </c>
      <c r="JH50">
        <v>27.313300000000002</v>
      </c>
      <c r="JI50">
        <v>30.119199999999999</v>
      </c>
      <c r="JJ50">
        <v>30.000499999999999</v>
      </c>
      <c r="JK50">
        <v>29.888000000000002</v>
      </c>
      <c r="JL50">
        <v>29.8294</v>
      </c>
      <c r="JM50">
        <v>19.522099999999998</v>
      </c>
      <c r="JN50">
        <v>25.4495</v>
      </c>
      <c r="JO50">
        <v>52.485399999999998</v>
      </c>
      <c r="JP50">
        <v>27.3004</v>
      </c>
      <c r="JQ50">
        <v>396.61900000000003</v>
      </c>
      <c r="JR50">
        <v>22.897099999999998</v>
      </c>
      <c r="JS50">
        <v>99.020700000000005</v>
      </c>
      <c r="JT50">
        <v>99.756399999999999</v>
      </c>
    </row>
    <row r="51" spans="1:280" x14ac:dyDescent="0.25">
      <c r="A51">
        <v>35</v>
      </c>
      <c r="B51">
        <v>1674746086</v>
      </c>
      <c r="C51">
        <v>340</v>
      </c>
      <c r="D51" t="s">
        <v>488</v>
      </c>
      <c r="E51" t="s">
        <v>489</v>
      </c>
      <c r="F51" t="s">
        <v>412</v>
      </c>
      <c r="G51" t="s">
        <v>413</v>
      </c>
      <c r="H51" t="s">
        <v>414</v>
      </c>
      <c r="I51">
        <v>1674746086</v>
      </c>
      <c r="J51">
        <f t="shared" si="0"/>
        <v>1.591129847084612E-3</v>
      </c>
      <c r="K51">
        <f t="shared" si="1"/>
        <v>1.591129847084612</v>
      </c>
      <c r="L51">
        <f t="shared" si="2"/>
        <v>-3.3276061103685008</v>
      </c>
      <c r="M51">
        <f t="shared" si="3"/>
        <v>399.904</v>
      </c>
      <c r="N51">
        <f t="shared" si="4"/>
        <v>432.70628650339006</v>
      </c>
      <c r="O51">
        <f t="shared" si="5"/>
        <v>42.910712734598761</v>
      </c>
      <c r="P51">
        <f t="shared" si="6"/>
        <v>39.657768330764803</v>
      </c>
      <c r="Q51">
        <f t="shared" si="7"/>
        <v>0.13280831255808107</v>
      </c>
      <c r="R51">
        <f t="shared" si="8"/>
        <v>2.920807991456948</v>
      </c>
      <c r="S51">
        <f t="shared" si="9"/>
        <v>0.12954242928218868</v>
      </c>
      <c r="T51">
        <f t="shared" si="10"/>
        <v>8.1250755832842511E-2</v>
      </c>
      <c r="U51">
        <f t="shared" si="11"/>
        <v>4.7481761751039997E-3</v>
      </c>
      <c r="V51">
        <f t="shared" si="12"/>
        <v>27.598867106292424</v>
      </c>
      <c r="W51">
        <f t="shared" si="13"/>
        <v>27.281400000000001</v>
      </c>
      <c r="X51">
        <f t="shared" si="14"/>
        <v>3.6387420501452099</v>
      </c>
      <c r="Y51">
        <f t="shared" si="15"/>
        <v>64.724699577282053</v>
      </c>
      <c r="Z51">
        <f t="shared" si="16"/>
        <v>2.4581322829950003</v>
      </c>
      <c r="AA51">
        <f t="shared" si="17"/>
        <v>3.7978272576761229</v>
      </c>
      <c r="AB51">
        <f t="shared" si="18"/>
        <v>1.1806097671502096</v>
      </c>
      <c r="AC51">
        <f t="shared" si="19"/>
        <v>-70.168826256431387</v>
      </c>
      <c r="AD51">
        <f t="shared" si="20"/>
        <v>115.28129817877597</v>
      </c>
      <c r="AE51">
        <f t="shared" si="21"/>
        <v>8.5731471047943213</v>
      </c>
      <c r="AF51">
        <f t="shared" si="22"/>
        <v>53.690367203314011</v>
      </c>
      <c r="AG51">
        <v>0</v>
      </c>
      <c r="AH51">
        <v>0</v>
      </c>
      <c r="AI51">
        <f t="shared" si="23"/>
        <v>1</v>
      </c>
      <c r="AJ51">
        <f t="shared" si="24"/>
        <v>0</v>
      </c>
      <c r="AK51">
        <f t="shared" si="25"/>
        <v>52427.482159468986</v>
      </c>
      <c r="AL51" t="s">
        <v>415</v>
      </c>
      <c r="AM51" t="s">
        <v>415</v>
      </c>
      <c r="AN51">
        <v>0</v>
      </c>
      <c r="AO51">
        <v>0</v>
      </c>
      <c r="AP51" t="e">
        <f t="shared" si="26"/>
        <v>#DIV/0!</v>
      </c>
      <c r="AQ51">
        <v>0</v>
      </c>
      <c r="AR51" t="s">
        <v>415</v>
      </c>
      <c r="AS51" t="s">
        <v>415</v>
      </c>
      <c r="AT51">
        <v>0</v>
      </c>
      <c r="AU51">
        <v>0</v>
      </c>
      <c r="AV51" t="e">
        <f t="shared" si="27"/>
        <v>#DIV/0!</v>
      </c>
      <c r="AW51">
        <v>0.5</v>
      </c>
      <c r="AX51">
        <f t="shared" si="28"/>
        <v>2.0991936774143998E-2</v>
      </c>
      <c r="AY51">
        <f t="shared" si="29"/>
        <v>-3.3276061103685008</v>
      </c>
      <c r="AZ51" t="e">
        <f t="shared" si="30"/>
        <v>#DIV/0!</v>
      </c>
      <c r="BA51">
        <f t="shared" si="31"/>
        <v>-158.51829901027284</v>
      </c>
      <c r="BB51" t="e">
        <f t="shared" si="32"/>
        <v>#DIV/0!</v>
      </c>
      <c r="BC51" t="e">
        <f t="shared" si="33"/>
        <v>#DIV/0!</v>
      </c>
      <c r="BD51" t="s">
        <v>415</v>
      </c>
      <c r="BE51">
        <v>0</v>
      </c>
      <c r="BF51" t="e">
        <f t="shared" si="34"/>
        <v>#DIV/0!</v>
      </c>
      <c r="BG51" t="e">
        <f t="shared" si="35"/>
        <v>#DIV/0!</v>
      </c>
      <c r="BH51" t="e">
        <f t="shared" si="36"/>
        <v>#DIV/0!</v>
      </c>
      <c r="BI51" t="e">
        <f t="shared" si="37"/>
        <v>#DIV/0!</v>
      </c>
      <c r="BJ51" t="e">
        <f t="shared" si="38"/>
        <v>#DIV/0!</v>
      </c>
      <c r="BK51" t="e">
        <f t="shared" si="39"/>
        <v>#DIV/0!</v>
      </c>
      <c r="BL51" t="e">
        <f t="shared" si="40"/>
        <v>#DIV/0!</v>
      </c>
      <c r="BM51" t="e">
        <f t="shared" si="41"/>
        <v>#DIV/0!</v>
      </c>
      <c r="CV51">
        <f t="shared" si="42"/>
        <v>4.9990399999999997E-2</v>
      </c>
      <c r="CW51">
        <f t="shared" si="43"/>
        <v>2.0991936774143998E-2</v>
      </c>
      <c r="CX51">
        <f t="shared" si="44"/>
        <v>0.41991935999999996</v>
      </c>
      <c r="CY51">
        <f t="shared" si="45"/>
        <v>9.4981759999999998E-2</v>
      </c>
      <c r="CZ51">
        <v>6</v>
      </c>
      <c r="DA51">
        <v>0.5</v>
      </c>
      <c r="DB51" t="s">
        <v>416</v>
      </c>
      <c r="DC51">
        <v>2</v>
      </c>
      <c r="DD51">
        <v>1674746086</v>
      </c>
      <c r="DE51">
        <v>399.904</v>
      </c>
      <c r="DF51">
        <v>396.67500000000001</v>
      </c>
      <c r="DG51">
        <v>24.787500000000001</v>
      </c>
      <c r="DH51">
        <v>22.925799999999999</v>
      </c>
      <c r="DI51">
        <v>398.23700000000002</v>
      </c>
      <c r="DJ51">
        <v>24.415500000000002</v>
      </c>
      <c r="DK51">
        <v>500.08800000000002</v>
      </c>
      <c r="DL51">
        <v>99.068600000000004</v>
      </c>
      <c r="DM51">
        <v>9.9621199999999993E-2</v>
      </c>
      <c r="DN51">
        <v>28.013500000000001</v>
      </c>
      <c r="DO51">
        <v>27.281400000000001</v>
      </c>
      <c r="DP51">
        <v>999.9</v>
      </c>
      <c r="DQ51">
        <v>0</v>
      </c>
      <c r="DR51">
        <v>0</v>
      </c>
      <c r="DS51">
        <v>10043.799999999999</v>
      </c>
      <c r="DT51">
        <v>0</v>
      </c>
      <c r="DU51">
        <v>293.61</v>
      </c>
      <c r="DV51">
        <v>3.2289400000000001</v>
      </c>
      <c r="DW51">
        <v>410.06799999999998</v>
      </c>
      <c r="DX51">
        <v>405.98200000000003</v>
      </c>
      <c r="DY51">
        <v>1.86161</v>
      </c>
      <c r="DZ51">
        <v>396.67500000000001</v>
      </c>
      <c r="EA51">
        <v>22.925799999999999</v>
      </c>
      <c r="EB51">
        <v>2.45566</v>
      </c>
      <c r="EC51">
        <v>2.2712300000000001</v>
      </c>
      <c r="ED51">
        <v>20.735499999999998</v>
      </c>
      <c r="EE51">
        <v>19.473800000000001</v>
      </c>
      <c r="EF51">
        <v>4.9990399999999997E-2</v>
      </c>
      <c r="EG51">
        <v>0</v>
      </c>
      <c r="EH51">
        <v>0</v>
      </c>
      <c r="EI51">
        <v>0</v>
      </c>
      <c r="EJ51">
        <v>595.20000000000005</v>
      </c>
      <c r="EK51">
        <v>4.9990399999999997E-2</v>
      </c>
      <c r="EL51">
        <v>102.21</v>
      </c>
      <c r="EM51">
        <v>-0.71</v>
      </c>
      <c r="EN51">
        <v>36.936999999999998</v>
      </c>
      <c r="EO51">
        <v>42</v>
      </c>
      <c r="EP51">
        <v>39.5</v>
      </c>
      <c r="EQ51">
        <v>41.5</v>
      </c>
      <c r="ER51">
        <v>39.561999999999998</v>
      </c>
      <c r="ES51">
        <v>0</v>
      </c>
      <c r="ET51">
        <v>0</v>
      </c>
      <c r="EU51">
        <v>0</v>
      </c>
      <c r="EV51">
        <v>1674746086.0999999</v>
      </c>
      <c r="EW51">
        <v>0</v>
      </c>
      <c r="EX51">
        <v>592.85807692307696</v>
      </c>
      <c r="EY51">
        <v>0.69982906078477269</v>
      </c>
      <c r="EZ51">
        <v>3.4543591316450701</v>
      </c>
      <c r="FA51">
        <v>107.8123076923077</v>
      </c>
      <c r="FB51">
        <v>15</v>
      </c>
      <c r="FC51">
        <v>1674745599</v>
      </c>
      <c r="FD51" t="s">
        <v>417</v>
      </c>
      <c r="FE51">
        <v>1674745579.5</v>
      </c>
      <c r="FF51">
        <v>1674745599</v>
      </c>
      <c r="FG51">
        <v>1</v>
      </c>
      <c r="FH51">
        <v>0.57899999999999996</v>
      </c>
      <c r="FI51">
        <v>0.25</v>
      </c>
      <c r="FJ51">
        <v>1.7290000000000001</v>
      </c>
      <c r="FK51">
        <v>0.372</v>
      </c>
      <c r="FL51">
        <v>439</v>
      </c>
      <c r="FM51">
        <v>25</v>
      </c>
      <c r="FN51">
        <v>0.38</v>
      </c>
      <c r="FO51">
        <v>0.03</v>
      </c>
      <c r="FP51">
        <v>-3.3958578529560599</v>
      </c>
      <c r="FQ51">
        <v>8.0371921755184025E-2</v>
      </c>
      <c r="FR51">
        <v>3.3982073836447857E-2</v>
      </c>
      <c r="FS51">
        <v>-1</v>
      </c>
      <c r="FT51">
        <v>0.13183023694978141</v>
      </c>
      <c r="FU51">
        <v>-6.9788891352425572E-4</v>
      </c>
      <c r="FV51">
        <v>9.1064638698848269E-4</v>
      </c>
      <c r="FW51">
        <v>-1</v>
      </c>
      <c r="FX51">
        <v>0</v>
      </c>
      <c r="FY51">
        <v>0</v>
      </c>
      <c r="FZ51" t="s">
        <v>418</v>
      </c>
      <c r="GA51">
        <v>2.9350900000000002</v>
      </c>
      <c r="GB51">
        <v>2.8334800000000002</v>
      </c>
      <c r="GC51">
        <v>9.0057600000000002E-2</v>
      </c>
      <c r="GD51">
        <v>8.8038900000000003E-2</v>
      </c>
      <c r="GE51">
        <v>0.120902</v>
      </c>
      <c r="GF51">
        <v>0.11140899999999999</v>
      </c>
      <c r="GG51">
        <v>23561.200000000001</v>
      </c>
      <c r="GH51">
        <v>29821</v>
      </c>
      <c r="GI51">
        <v>23292.6</v>
      </c>
      <c r="GJ51">
        <v>29952.3</v>
      </c>
      <c r="GK51">
        <v>27844.3</v>
      </c>
      <c r="GL51">
        <v>37807.1</v>
      </c>
      <c r="GM51">
        <v>32864.800000000003</v>
      </c>
      <c r="GN51">
        <v>44404</v>
      </c>
      <c r="GO51">
        <v>2.0015999999999998</v>
      </c>
      <c r="GP51">
        <v>1.92418</v>
      </c>
      <c r="GQ51">
        <v>3.08901E-2</v>
      </c>
      <c r="GR51">
        <v>0</v>
      </c>
      <c r="GS51">
        <v>26.776299999999999</v>
      </c>
      <c r="GT51">
        <v>999.9</v>
      </c>
      <c r="GU51">
        <v>66.099999999999994</v>
      </c>
      <c r="GV51">
        <v>28.5</v>
      </c>
      <c r="GW51">
        <v>26.065999999999999</v>
      </c>
      <c r="GX51">
        <v>60.04</v>
      </c>
      <c r="GY51">
        <v>36.1098</v>
      </c>
      <c r="GZ51">
        <v>1</v>
      </c>
      <c r="HA51">
        <v>0.217782</v>
      </c>
      <c r="HB51">
        <v>0.343472</v>
      </c>
      <c r="HC51">
        <v>20.2988</v>
      </c>
      <c r="HD51">
        <v>5.2114500000000001</v>
      </c>
      <c r="HE51">
        <v>11.872199999999999</v>
      </c>
      <c r="HF51">
        <v>4.9851999999999999</v>
      </c>
      <c r="HG51">
        <v>3.2839999999999998</v>
      </c>
      <c r="HH51">
        <v>9999</v>
      </c>
      <c r="HI51">
        <v>9999</v>
      </c>
      <c r="HJ51">
        <v>9999</v>
      </c>
      <c r="HK51">
        <v>999.9</v>
      </c>
      <c r="HL51">
        <v>1.8546</v>
      </c>
      <c r="HM51">
        <v>1.8607800000000001</v>
      </c>
      <c r="HN51">
        <v>1.8581799999999999</v>
      </c>
      <c r="HO51">
        <v>1.85945</v>
      </c>
      <c r="HP51">
        <v>1.8587899999999999</v>
      </c>
      <c r="HQ51">
        <v>1.8593</v>
      </c>
      <c r="HR51">
        <v>1.8577300000000001</v>
      </c>
      <c r="HS51">
        <v>1.86111</v>
      </c>
      <c r="HT51">
        <v>5</v>
      </c>
      <c r="HU51">
        <v>0</v>
      </c>
      <c r="HV51">
        <v>0</v>
      </c>
      <c r="HW51">
        <v>0</v>
      </c>
      <c r="HX51" t="s">
        <v>419</v>
      </c>
      <c r="HY51" t="s">
        <v>420</v>
      </c>
      <c r="HZ51" t="s">
        <v>421</v>
      </c>
      <c r="IA51" t="s">
        <v>421</v>
      </c>
      <c r="IB51" t="s">
        <v>421</v>
      </c>
      <c r="IC51" t="s">
        <v>421</v>
      </c>
      <c r="ID51">
        <v>0</v>
      </c>
      <c r="IE51">
        <v>100</v>
      </c>
      <c r="IF51">
        <v>100</v>
      </c>
      <c r="IG51">
        <v>1.667</v>
      </c>
      <c r="IH51">
        <v>0.372</v>
      </c>
      <c r="II51">
        <v>1.0146950069662271</v>
      </c>
      <c r="IJ51">
        <v>1.6187016317407189E-3</v>
      </c>
      <c r="IK51">
        <v>1.4341569744255341E-7</v>
      </c>
      <c r="IL51">
        <v>-2.4096625942085749E-10</v>
      </c>
      <c r="IM51">
        <v>0.37193500000000412</v>
      </c>
      <c r="IN51">
        <v>0</v>
      </c>
      <c r="IO51">
        <v>0</v>
      </c>
      <c r="IP51">
        <v>0</v>
      </c>
      <c r="IQ51">
        <v>4</v>
      </c>
      <c r="IR51">
        <v>2205</v>
      </c>
      <c r="IS51">
        <v>1</v>
      </c>
      <c r="IT51">
        <v>21</v>
      </c>
      <c r="IU51">
        <v>8.4</v>
      </c>
      <c r="IV51">
        <v>8.1</v>
      </c>
      <c r="IW51">
        <v>0.97167999999999999</v>
      </c>
      <c r="IX51">
        <v>2.4194300000000002</v>
      </c>
      <c r="IY51">
        <v>1.49414</v>
      </c>
      <c r="IZ51">
        <v>2.32544</v>
      </c>
      <c r="JA51">
        <v>1.69434</v>
      </c>
      <c r="JB51">
        <v>2.3999000000000001</v>
      </c>
      <c r="JC51">
        <v>33.176900000000003</v>
      </c>
      <c r="JD51">
        <v>23.6935</v>
      </c>
      <c r="JE51">
        <v>18</v>
      </c>
      <c r="JF51">
        <v>518.14499999999998</v>
      </c>
      <c r="JG51">
        <v>496.17599999999999</v>
      </c>
      <c r="JH51">
        <v>27.278400000000001</v>
      </c>
      <c r="JI51">
        <v>30.125800000000002</v>
      </c>
      <c r="JJ51">
        <v>30.000399999999999</v>
      </c>
      <c r="JK51">
        <v>29.899000000000001</v>
      </c>
      <c r="JL51">
        <v>29.841000000000001</v>
      </c>
      <c r="JM51">
        <v>19.5273</v>
      </c>
      <c r="JN51">
        <v>25.4495</v>
      </c>
      <c r="JO51">
        <v>52.882300000000001</v>
      </c>
      <c r="JP51">
        <v>27.268599999999999</v>
      </c>
      <c r="JQ51">
        <v>396.93299999999999</v>
      </c>
      <c r="JR51">
        <v>22.926200000000001</v>
      </c>
      <c r="JS51">
        <v>99.017600000000002</v>
      </c>
      <c r="JT51">
        <v>99.750900000000001</v>
      </c>
    </row>
    <row r="52" spans="1:280" x14ac:dyDescent="0.25">
      <c r="A52">
        <v>36</v>
      </c>
      <c r="B52">
        <v>1674746096</v>
      </c>
      <c r="C52">
        <v>350</v>
      </c>
      <c r="D52" t="s">
        <v>490</v>
      </c>
      <c r="E52" t="s">
        <v>491</v>
      </c>
      <c r="F52" t="s">
        <v>412</v>
      </c>
      <c r="G52" t="s">
        <v>413</v>
      </c>
      <c r="H52" t="s">
        <v>414</v>
      </c>
      <c r="I52">
        <v>1674746096</v>
      </c>
      <c r="J52">
        <f t="shared" si="0"/>
        <v>1.5508443840145014E-3</v>
      </c>
      <c r="K52">
        <f t="shared" si="1"/>
        <v>1.5508443840145014</v>
      </c>
      <c r="L52">
        <f t="shared" si="2"/>
        <v>-3.4147006269833513</v>
      </c>
      <c r="M52">
        <f t="shared" si="3"/>
        <v>400.00400000000002</v>
      </c>
      <c r="N52">
        <f t="shared" si="4"/>
        <v>434.95694485571175</v>
      </c>
      <c r="O52">
        <f t="shared" si="5"/>
        <v>43.133587609495457</v>
      </c>
      <c r="P52">
        <f t="shared" si="6"/>
        <v>39.667391869952006</v>
      </c>
      <c r="Q52">
        <f t="shared" si="7"/>
        <v>0.12933963542211374</v>
      </c>
      <c r="R52">
        <f t="shared" si="8"/>
        <v>2.9181768658605147</v>
      </c>
      <c r="S52">
        <f t="shared" si="9"/>
        <v>0.12623725346511591</v>
      </c>
      <c r="T52">
        <f t="shared" si="10"/>
        <v>7.9170822152648659E-2</v>
      </c>
      <c r="U52">
        <f t="shared" si="11"/>
        <v>4.7481761751039997E-3</v>
      </c>
      <c r="V52">
        <f t="shared" si="12"/>
        <v>27.602424913878011</v>
      </c>
      <c r="W52">
        <f t="shared" si="13"/>
        <v>27.272500000000001</v>
      </c>
      <c r="X52">
        <f t="shared" si="14"/>
        <v>3.636844430881947</v>
      </c>
      <c r="Y52">
        <f t="shared" si="15"/>
        <v>64.692965433090421</v>
      </c>
      <c r="Z52">
        <f t="shared" si="16"/>
        <v>2.4559820078080001</v>
      </c>
      <c r="AA52">
        <f t="shared" si="17"/>
        <v>3.7963664076399972</v>
      </c>
      <c r="AB52">
        <f t="shared" si="18"/>
        <v>1.1808624230739468</v>
      </c>
      <c r="AC52">
        <f t="shared" si="19"/>
        <v>-68.392237335039511</v>
      </c>
      <c r="AD52">
        <f t="shared" si="20"/>
        <v>115.53929727560474</v>
      </c>
      <c r="AE52">
        <f t="shared" si="21"/>
        <v>8.5994159364774294</v>
      </c>
      <c r="AF52">
        <f t="shared" si="22"/>
        <v>55.751224053217761</v>
      </c>
      <c r="AG52">
        <v>0</v>
      </c>
      <c r="AH52">
        <v>0</v>
      </c>
      <c r="AI52">
        <f t="shared" si="23"/>
        <v>1</v>
      </c>
      <c r="AJ52">
        <f t="shared" si="24"/>
        <v>0</v>
      </c>
      <c r="AK52">
        <f t="shared" si="25"/>
        <v>52353.175219353587</v>
      </c>
      <c r="AL52" t="s">
        <v>415</v>
      </c>
      <c r="AM52" t="s">
        <v>415</v>
      </c>
      <c r="AN52">
        <v>0</v>
      </c>
      <c r="AO52">
        <v>0</v>
      </c>
      <c r="AP52" t="e">
        <f t="shared" si="26"/>
        <v>#DIV/0!</v>
      </c>
      <c r="AQ52">
        <v>0</v>
      </c>
      <c r="AR52" t="s">
        <v>415</v>
      </c>
      <c r="AS52" t="s">
        <v>415</v>
      </c>
      <c r="AT52">
        <v>0</v>
      </c>
      <c r="AU52">
        <v>0</v>
      </c>
      <c r="AV52" t="e">
        <f t="shared" si="27"/>
        <v>#DIV/0!</v>
      </c>
      <c r="AW52">
        <v>0.5</v>
      </c>
      <c r="AX52">
        <f t="shared" si="28"/>
        <v>2.0991936774143998E-2</v>
      </c>
      <c r="AY52">
        <f t="shared" si="29"/>
        <v>-3.4147006269833513</v>
      </c>
      <c r="AZ52" t="e">
        <f t="shared" si="30"/>
        <v>#DIV/0!</v>
      </c>
      <c r="BA52">
        <f t="shared" si="31"/>
        <v>-162.66724998854207</v>
      </c>
      <c r="BB52" t="e">
        <f t="shared" si="32"/>
        <v>#DIV/0!</v>
      </c>
      <c r="BC52" t="e">
        <f t="shared" si="33"/>
        <v>#DIV/0!</v>
      </c>
      <c r="BD52" t="s">
        <v>415</v>
      </c>
      <c r="BE52">
        <v>0</v>
      </c>
      <c r="BF52" t="e">
        <f t="shared" si="34"/>
        <v>#DIV/0!</v>
      </c>
      <c r="BG52" t="e">
        <f t="shared" si="35"/>
        <v>#DIV/0!</v>
      </c>
      <c r="BH52" t="e">
        <f t="shared" si="36"/>
        <v>#DIV/0!</v>
      </c>
      <c r="BI52" t="e">
        <f t="shared" si="37"/>
        <v>#DIV/0!</v>
      </c>
      <c r="BJ52" t="e">
        <f t="shared" si="38"/>
        <v>#DIV/0!</v>
      </c>
      <c r="BK52" t="e">
        <f t="shared" si="39"/>
        <v>#DIV/0!</v>
      </c>
      <c r="BL52" t="e">
        <f t="shared" si="40"/>
        <v>#DIV/0!</v>
      </c>
      <c r="BM52" t="e">
        <f t="shared" si="41"/>
        <v>#DIV/0!</v>
      </c>
      <c r="CV52">
        <f t="shared" si="42"/>
        <v>4.9990399999999997E-2</v>
      </c>
      <c r="CW52">
        <f t="shared" si="43"/>
        <v>2.0991936774143998E-2</v>
      </c>
      <c r="CX52">
        <f t="shared" si="44"/>
        <v>0.41991935999999996</v>
      </c>
      <c r="CY52">
        <f t="shared" si="45"/>
        <v>9.4981759999999998E-2</v>
      </c>
      <c r="CZ52">
        <v>6</v>
      </c>
      <c r="DA52">
        <v>0.5</v>
      </c>
      <c r="DB52" t="s">
        <v>416</v>
      </c>
      <c r="DC52">
        <v>2</v>
      </c>
      <c r="DD52">
        <v>1674746096</v>
      </c>
      <c r="DE52">
        <v>400.00400000000002</v>
      </c>
      <c r="DF52">
        <v>396.65100000000001</v>
      </c>
      <c r="DG52">
        <v>24.765999999999998</v>
      </c>
      <c r="DH52">
        <v>22.9512</v>
      </c>
      <c r="DI52">
        <v>398.33699999999999</v>
      </c>
      <c r="DJ52">
        <v>24.394100000000002</v>
      </c>
      <c r="DK52">
        <v>500.03399999999999</v>
      </c>
      <c r="DL52">
        <v>99.067800000000005</v>
      </c>
      <c r="DM52">
        <v>9.9687999999999999E-2</v>
      </c>
      <c r="DN52">
        <v>28.006900000000002</v>
      </c>
      <c r="DO52">
        <v>27.272500000000001</v>
      </c>
      <c r="DP52">
        <v>999.9</v>
      </c>
      <c r="DQ52">
        <v>0</v>
      </c>
      <c r="DR52">
        <v>0</v>
      </c>
      <c r="DS52">
        <v>10028.799999999999</v>
      </c>
      <c r="DT52">
        <v>0</v>
      </c>
      <c r="DU52">
        <v>294.48599999999999</v>
      </c>
      <c r="DV52">
        <v>3.35303</v>
      </c>
      <c r="DW52">
        <v>410.16199999999998</v>
      </c>
      <c r="DX52">
        <v>405.96899999999999</v>
      </c>
      <c r="DY52">
        <v>1.81487</v>
      </c>
      <c r="DZ52">
        <v>396.65100000000001</v>
      </c>
      <c r="EA52">
        <v>22.9512</v>
      </c>
      <c r="EB52">
        <v>2.4535200000000001</v>
      </c>
      <c r="EC52">
        <v>2.27372</v>
      </c>
      <c r="ED52">
        <v>20.721399999999999</v>
      </c>
      <c r="EE52">
        <v>19.491399999999999</v>
      </c>
      <c r="EF52">
        <v>4.9990399999999997E-2</v>
      </c>
      <c r="EG52">
        <v>0</v>
      </c>
      <c r="EH52">
        <v>0</v>
      </c>
      <c r="EI52">
        <v>0</v>
      </c>
      <c r="EJ52">
        <v>593.91999999999996</v>
      </c>
      <c r="EK52">
        <v>4.9990399999999997E-2</v>
      </c>
      <c r="EL52">
        <v>107.96</v>
      </c>
      <c r="EM52">
        <v>-0.37</v>
      </c>
      <c r="EN52">
        <v>36.936999999999998</v>
      </c>
      <c r="EO52">
        <v>42.061999999999998</v>
      </c>
      <c r="EP52">
        <v>39.561999999999998</v>
      </c>
      <c r="EQ52">
        <v>41.5</v>
      </c>
      <c r="ER52">
        <v>39.561999999999998</v>
      </c>
      <c r="ES52">
        <v>0</v>
      </c>
      <c r="ET52">
        <v>0</v>
      </c>
      <c r="EU52">
        <v>0</v>
      </c>
      <c r="EV52">
        <v>1674746095.7</v>
      </c>
      <c r="EW52">
        <v>0</v>
      </c>
      <c r="EX52">
        <v>592.57884615384614</v>
      </c>
      <c r="EY52">
        <v>-1.100512816242077</v>
      </c>
      <c r="EZ52">
        <v>6.6270086035301379</v>
      </c>
      <c r="FA52">
        <v>109.1653846153846</v>
      </c>
      <c r="FB52">
        <v>15</v>
      </c>
      <c r="FC52">
        <v>1674745599</v>
      </c>
      <c r="FD52" t="s">
        <v>417</v>
      </c>
      <c r="FE52">
        <v>1674745579.5</v>
      </c>
      <c r="FF52">
        <v>1674745599</v>
      </c>
      <c r="FG52">
        <v>1</v>
      </c>
      <c r="FH52">
        <v>0.57899999999999996</v>
      </c>
      <c r="FI52">
        <v>0.25</v>
      </c>
      <c r="FJ52">
        <v>1.7290000000000001</v>
      </c>
      <c r="FK52">
        <v>0.372</v>
      </c>
      <c r="FL52">
        <v>439</v>
      </c>
      <c r="FM52">
        <v>25</v>
      </c>
      <c r="FN52">
        <v>0.38</v>
      </c>
      <c r="FO52">
        <v>0.03</v>
      </c>
      <c r="FP52">
        <v>-3.3941011860538919</v>
      </c>
      <c r="FQ52">
        <v>-0.26427339697336338</v>
      </c>
      <c r="FR52">
        <v>4.1431674519518701E-2</v>
      </c>
      <c r="FS52">
        <v>-1</v>
      </c>
      <c r="FT52">
        <v>0.1315264954114177</v>
      </c>
      <c r="FU52">
        <v>-2.198913245966193E-3</v>
      </c>
      <c r="FV52">
        <v>1.0710454717331641E-3</v>
      </c>
      <c r="FW52">
        <v>-1</v>
      </c>
      <c r="FX52">
        <v>0</v>
      </c>
      <c r="FY52">
        <v>0</v>
      </c>
      <c r="FZ52" t="s">
        <v>418</v>
      </c>
      <c r="GA52">
        <v>2.9349400000000001</v>
      </c>
      <c r="GB52">
        <v>2.8334100000000002</v>
      </c>
      <c r="GC52">
        <v>9.0071899999999996E-2</v>
      </c>
      <c r="GD52">
        <v>8.8032100000000002E-2</v>
      </c>
      <c r="GE52">
        <v>0.120825</v>
      </c>
      <c r="GF52">
        <v>0.11149000000000001</v>
      </c>
      <c r="GG52">
        <v>23560.6</v>
      </c>
      <c r="GH52">
        <v>29820.9</v>
      </c>
      <c r="GI52">
        <v>23292.400000000001</v>
      </c>
      <c r="GJ52">
        <v>29952</v>
      </c>
      <c r="GK52">
        <v>27846.6</v>
      </c>
      <c r="GL52">
        <v>37803.599999999999</v>
      </c>
      <c r="GM52">
        <v>32864.5</v>
      </c>
      <c r="GN52">
        <v>44404</v>
      </c>
      <c r="GO52">
        <v>2.0015000000000001</v>
      </c>
      <c r="GP52">
        <v>1.92395</v>
      </c>
      <c r="GQ52">
        <v>3.05846E-2</v>
      </c>
      <c r="GR52">
        <v>0</v>
      </c>
      <c r="GS52">
        <v>26.772300000000001</v>
      </c>
      <c r="GT52">
        <v>999.9</v>
      </c>
      <c r="GU52">
        <v>66.099999999999994</v>
      </c>
      <c r="GV52">
        <v>28.5</v>
      </c>
      <c r="GW52">
        <v>26.068300000000001</v>
      </c>
      <c r="GX52">
        <v>60.45</v>
      </c>
      <c r="GY52">
        <v>35.813299999999998</v>
      </c>
      <c r="GZ52">
        <v>1</v>
      </c>
      <c r="HA52">
        <v>0.218366</v>
      </c>
      <c r="HB52">
        <v>0.33083899999999999</v>
      </c>
      <c r="HC52">
        <v>20.298200000000001</v>
      </c>
      <c r="HD52">
        <v>5.2117500000000003</v>
      </c>
      <c r="HE52">
        <v>11.872199999999999</v>
      </c>
      <c r="HF52">
        <v>4.9853500000000004</v>
      </c>
      <c r="HG52">
        <v>3.2839999999999998</v>
      </c>
      <c r="HH52">
        <v>9999</v>
      </c>
      <c r="HI52">
        <v>9999</v>
      </c>
      <c r="HJ52">
        <v>9999</v>
      </c>
      <c r="HK52">
        <v>999.9</v>
      </c>
      <c r="HL52">
        <v>1.8546100000000001</v>
      </c>
      <c r="HM52">
        <v>1.86076</v>
      </c>
      <c r="HN52">
        <v>1.8582000000000001</v>
      </c>
      <c r="HO52">
        <v>1.8594599999999999</v>
      </c>
      <c r="HP52">
        <v>1.85876</v>
      </c>
      <c r="HQ52">
        <v>1.8593</v>
      </c>
      <c r="HR52">
        <v>1.85772</v>
      </c>
      <c r="HS52">
        <v>1.86111</v>
      </c>
      <c r="HT52">
        <v>5</v>
      </c>
      <c r="HU52">
        <v>0</v>
      </c>
      <c r="HV52">
        <v>0</v>
      </c>
      <c r="HW52">
        <v>0</v>
      </c>
      <c r="HX52" t="s">
        <v>419</v>
      </c>
      <c r="HY52" t="s">
        <v>420</v>
      </c>
      <c r="HZ52" t="s">
        <v>421</v>
      </c>
      <c r="IA52" t="s">
        <v>421</v>
      </c>
      <c r="IB52" t="s">
        <v>421</v>
      </c>
      <c r="IC52" t="s">
        <v>421</v>
      </c>
      <c r="ID52">
        <v>0</v>
      </c>
      <c r="IE52">
        <v>100</v>
      </c>
      <c r="IF52">
        <v>100</v>
      </c>
      <c r="IG52">
        <v>1.667</v>
      </c>
      <c r="IH52">
        <v>0.37190000000000001</v>
      </c>
      <c r="II52">
        <v>1.0146950069662271</v>
      </c>
      <c r="IJ52">
        <v>1.6187016317407189E-3</v>
      </c>
      <c r="IK52">
        <v>1.4341569744255341E-7</v>
      </c>
      <c r="IL52">
        <v>-2.4096625942085749E-10</v>
      </c>
      <c r="IM52">
        <v>0.37193500000000412</v>
      </c>
      <c r="IN52">
        <v>0</v>
      </c>
      <c r="IO52">
        <v>0</v>
      </c>
      <c r="IP52">
        <v>0</v>
      </c>
      <c r="IQ52">
        <v>4</v>
      </c>
      <c r="IR52">
        <v>2205</v>
      </c>
      <c r="IS52">
        <v>1</v>
      </c>
      <c r="IT52">
        <v>21</v>
      </c>
      <c r="IU52">
        <v>8.6</v>
      </c>
      <c r="IV52">
        <v>8.3000000000000007</v>
      </c>
      <c r="IW52">
        <v>0.97167999999999999</v>
      </c>
      <c r="IX52">
        <v>2.4279799999999998</v>
      </c>
      <c r="IY52">
        <v>1.49414</v>
      </c>
      <c r="IZ52">
        <v>2.32422</v>
      </c>
      <c r="JA52">
        <v>1.69434</v>
      </c>
      <c r="JB52">
        <v>2.2741699999999998</v>
      </c>
      <c r="JC52">
        <v>33.199199999999998</v>
      </c>
      <c r="JD52">
        <v>23.684699999999999</v>
      </c>
      <c r="JE52">
        <v>18</v>
      </c>
      <c r="JF52">
        <v>518.16499999999996</v>
      </c>
      <c r="JG52">
        <v>496.11099999999999</v>
      </c>
      <c r="JH52">
        <v>27.250399999999999</v>
      </c>
      <c r="JI52">
        <v>30.132899999999999</v>
      </c>
      <c r="JJ52">
        <v>30.000399999999999</v>
      </c>
      <c r="JK52">
        <v>29.9087</v>
      </c>
      <c r="JL52">
        <v>29.852</v>
      </c>
      <c r="JM52">
        <v>19.526900000000001</v>
      </c>
      <c r="JN52">
        <v>25.4495</v>
      </c>
      <c r="JO52">
        <v>53.279200000000003</v>
      </c>
      <c r="JP52">
        <v>27.247599999999998</v>
      </c>
      <c r="JQ52">
        <v>396.68900000000002</v>
      </c>
      <c r="JR52">
        <v>22.967099999999999</v>
      </c>
      <c r="JS52">
        <v>99.0167</v>
      </c>
      <c r="JT52">
        <v>99.750500000000002</v>
      </c>
    </row>
    <row r="53" spans="1:280" x14ac:dyDescent="0.25">
      <c r="A53">
        <v>37</v>
      </c>
      <c r="B53">
        <v>1674746106</v>
      </c>
      <c r="C53">
        <v>360</v>
      </c>
      <c r="D53" t="s">
        <v>492</v>
      </c>
      <c r="E53" t="s">
        <v>493</v>
      </c>
      <c r="F53" t="s">
        <v>412</v>
      </c>
      <c r="G53" t="s">
        <v>413</v>
      </c>
      <c r="H53" t="s">
        <v>414</v>
      </c>
      <c r="I53">
        <v>1674746106</v>
      </c>
      <c r="J53">
        <f t="shared" si="0"/>
        <v>1.5318951073175851E-3</v>
      </c>
      <c r="K53">
        <f t="shared" si="1"/>
        <v>1.531895107317585</v>
      </c>
      <c r="L53">
        <f t="shared" si="2"/>
        <v>-3.3366854024187886</v>
      </c>
      <c r="M53">
        <f t="shared" si="3"/>
        <v>399.95400000000001</v>
      </c>
      <c r="N53">
        <f t="shared" si="4"/>
        <v>434.41198277927009</v>
      </c>
      <c r="O53">
        <f t="shared" si="5"/>
        <v>43.079150990768703</v>
      </c>
      <c r="P53">
        <f t="shared" si="6"/>
        <v>39.662070657283209</v>
      </c>
      <c r="Q53">
        <f t="shared" si="7"/>
        <v>0.12786542241099486</v>
      </c>
      <c r="R53">
        <f t="shared" si="8"/>
        <v>2.9181591954627506</v>
      </c>
      <c r="S53">
        <f t="shared" si="9"/>
        <v>0.12483244814959679</v>
      </c>
      <c r="T53">
        <f t="shared" si="10"/>
        <v>7.8286788763379939E-2</v>
      </c>
      <c r="U53">
        <f t="shared" si="11"/>
        <v>4.7481761751039997E-3</v>
      </c>
      <c r="V53">
        <f t="shared" si="12"/>
        <v>27.60466441162783</v>
      </c>
      <c r="W53">
        <f t="shared" si="13"/>
        <v>27.268799999999999</v>
      </c>
      <c r="X53">
        <f t="shared" si="14"/>
        <v>3.6360557872016441</v>
      </c>
      <c r="Y53">
        <f t="shared" si="15"/>
        <v>64.716925676165488</v>
      </c>
      <c r="Z53">
        <f t="shared" si="16"/>
        <v>2.4565049562871999</v>
      </c>
      <c r="AA53">
        <f t="shared" si="17"/>
        <v>3.7957689284858951</v>
      </c>
      <c r="AB53">
        <f t="shared" si="18"/>
        <v>1.1795508309144442</v>
      </c>
      <c r="AC53">
        <f t="shared" si="19"/>
        <v>-67.556574232705501</v>
      </c>
      <c r="AD53">
        <f t="shared" si="20"/>
        <v>115.6959214505727</v>
      </c>
      <c r="AE53">
        <f t="shared" si="21"/>
        <v>8.6108504493585372</v>
      </c>
      <c r="AF53">
        <f t="shared" si="22"/>
        <v>56.75494584340084</v>
      </c>
      <c r="AG53">
        <v>0</v>
      </c>
      <c r="AH53">
        <v>0</v>
      </c>
      <c r="AI53">
        <f t="shared" si="23"/>
        <v>1</v>
      </c>
      <c r="AJ53">
        <f t="shared" si="24"/>
        <v>0</v>
      </c>
      <c r="AK53">
        <f t="shared" si="25"/>
        <v>52353.116363222274</v>
      </c>
      <c r="AL53" t="s">
        <v>415</v>
      </c>
      <c r="AM53" t="s">
        <v>415</v>
      </c>
      <c r="AN53">
        <v>0</v>
      </c>
      <c r="AO53">
        <v>0</v>
      </c>
      <c r="AP53" t="e">
        <f t="shared" si="26"/>
        <v>#DIV/0!</v>
      </c>
      <c r="AQ53">
        <v>0</v>
      </c>
      <c r="AR53" t="s">
        <v>415</v>
      </c>
      <c r="AS53" t="s">
        <v>415</v>
      </c>
      <c r="AT53">
        <v>0</v>
      </c>
      <c r="AU53">
        <v>0</v>
      </c>
      <c r="AV53" t="e">
        <f t="shared" si="27"/>
        <v>#DIV/0!</v>
      </c>
      <c r="AW53">
        <v>0.5</v>
      </c>
      <c r="AX53">
        <f t="shared" si="28"/>
        <v>2.0991936774143998E-2</v>
      </c>
      <c r="AY53">
        <f t="shared" si="29"/>
        <v>-3.3366854024187886</v>
      </c>
      <c r="AZ53" t="e">
        <f t="shared" si="30"/>
        <v>#DIV/0!</v>
      </c>
      <c r="BA53">
        <f t="shared" si="31"/>
        <v>-158.9508123199295</v>
      </c>
      <c r="BB53" t="e">
        <f t="shared" si="32"/>
        <v>#DIV/0!</v>
      </c>
      <c r="BC53" t="e">
        <f t="shared" si="33"/>
        <v>#DIV/0!</v>
      </c>
      <c r="BD53" t="s">
        <v>415</v>
      </c>
      <c r="BE53">
        <v>0</v>
      </c>
      <c r="BF53" t="e">
        <f t="shared" si="34"/>
        <v>#DIV/0!</v>
      </c>
      <c r="BG53" t="e">
        <f t="shared" si="35"/>
        <v>#DIV/0!</v>
      </c>
      <c r="BH53" t="e">
        <f t="shared" si="36"/>
        <v>#DIV/0!</v>
      </c>
      <c r="BI53" t="e">
        <f t="shared" si="37"/>
        <v>#DIV/0!</v>
      </c>
      <c r="BJ53" t="e">
        <f t="shared" si="38"/>
        <v>#DIV/0!</v>
      </c>
      <c r="BK53" t="e">
        <f t="shared" si="39"/>
        <v>#DIV/0!</v>
      </c>
      <c r="BL53" t="e">
        <f t="shared" si="40"/>
        <v>#DIV/0!</v>
      </c>
      <c r="BM53" t="e">
        <f t="shared" si="41"/>
        <v>#DIV/0!</v>
      </c>
      <c r="CV53">
        <f t="shared" si="42"/>
        <v>4.9990399999999997E-2</v>
      </c>
      <c r="CW53">
        <f t="shared" si="43"/>
        <v>2.0991936774143998E-2</v>
      </c>
      <c r="CX53">
        <f t="shared" si="44"/>
        <v>0.41991935999999996</v>
      </c>
      <c r="CY53">
        <f t="shared" si="45"/>
        <v>9.4981759999999998E-2</v>
      </c>
      <c r="CZ53">
        <v>6</v>
      </c>
      <c r="DA53">
        <v>0.5</v>
      </c>
      <c r="DB53" t="s">
        <v>416</v>
      </c>
      <c r="DC53">
        <v>2</v>
      </c>
      <c r="DD53">
        <v>1674746106</v>
      </c>
      <c r="DE53">
        <v>399.95400000000001</v>
      </c>
      <c r="DF53">
        <v>396.68599999999998</v>
      </c>
      <c r="DG53">
        <v>24.7715</v>
      </c>
      <c r="DH53">
        <v>22.979199999999999</v>
      </c>
      <c r="DI53">
        <v>398.28699999999998</v>
      </c>
      <c r="DJ53">
        <v>24.3996</v>
      </c>
      <c r="DK53">
        <v>500.12200000000001</v>
      </c>
      <c r="DL53">
        <v>99.066800000000001</v>
      </c>
      <c r="DM53">
        <v>9.9780800000000003E-2</v>
      </c>
      <c r="DN53">
        <v>28.004200000000001</v>
      </c>
      <c r="DO53">
        <v>27.268799999999999</v>
      </c>
      <c r="DP53">
        <v>999.9</v>
      </c>
      <c r="DQ53">
        <v>0</v>
      </c>
      <c r="DR53">
        <v>0</v>
      </c>
      <c r="DS53">
        <v>10028.799999999999</v>
      </c>
      <c r="DT53">
        <v>0</v>
      </c>
      <c r="DU53">
        <v>295.31700000000001</v>
      </c>
      <c r="DV53">
        <v>3.2684899999999999</v>
      </c>
      <c r="DW53">
        <v>410.113</v>
      </c>
      <c r="DX53">
        <v>406.01600000000002</v>
      </c>
      <c r="DY53">
        <v>1.7923</v>
      </c>
      <c r="DZ53">
        <v>396.68599999999998</v>
      </c>
      <c r="EA53">
        <v>22.979199999999999</v>
      </c>
      <c r="EB53">
        <v>2.4540299999999999</v>
      </c>
      <c r="EC53">
        <v>2.2764799999999998</v>
      </c>
      <c r="ED53">
        <v>20.724799999999998</v>
      </c>
      <c r="EE53">
        <v>19.510899999999999</v>
      </c>
      <c r="EF53">
        <v>4.9990399999999997E-2</v>
      </c>
      <c r="EG53">
        <v>0</v>
      </c>
      <c r="EH53">
        <v>0</v>
      </c>
      <c r="EI53">
        <v>0</v>
      </c>
      <c r="EJ53">
        <v>592.45000000000005</v>
      </c>
      <c r="EK53">
        <v>4.9990399999999997E-2</v>
      </c>
      <c r="EL53">
        <v>112.07</v>
      </c>
      <c r="EM53">
        <v>-0.23</v>
      </c>
      <c r="EN53">
        <v>36.936999999999998</v>
      </c>
      <c r="EO53">
        <v>41.936999999999998</v>
      </c>
      <c r="EP53">
        <v>39.561999999999998</v>
      </c>
      <c r="EQ53">
        <v>41.436999999999998</v>
      </c>
      <c r="ER53">
        <v>39.561999999999998</v>
      </c>
      <c r="ES53">
        <v>0</v>
      </c>
      <c r="ET53">
        <v>0</v>
      </c>
      <c r="EU53">
        <v>0</v>
      </c>
      <c r="EV53">
        <v>1674746105.9000001</v>
      </c>
      <c r="EW53">
        <v>0</v>
      </c>
      <c r="EX53">
        <v>592.7976000000001</v>
      </c>
      <c r="EY53">
        <v>4.7253846698992401</v>
      </c>
      <c r="EZ53">
        <v>-0.1830770390362737</v>
      </c>
      <c r="FA53">
        <v>110.13120000000001</v>
      </c>
      <c r="FB53">
        <v>15</v>
      </c>
      <c r="FC53">
        <v>1674745599</v>
      </c>
      <c r="FD53" t="s">
        <v>417</v>
      </c>
      <c r="FE53">
        <v>1674745579.5</v>
      </c>
      <c r="FF53">
        <v>1674745599</v>
      </c>
      <c r="FG53">
        <v>1</v>
      </c>
      <c r="FH53">
        <v>0.57899999999999996</v>
      </c>
      <c r="FI53">
        <v>0.25</v>
      </c>
      <c r="FJ53">
        <v>1.7290000000000001</v>
      </c>
      <c r="FK53">
        <v>0.372</v>
      </c>
      <c r="FL53">
        <v>439</v>
      </c>
      <c r="FM53">
        <v>25</v>
      </c>
      <c r="FN53">
        <v>0.38</v>
      </c>
      <c r="FO53">
        <v>0.03</v>
      </c>
      <c r="FP53">
        <v>-3.4164283050854931</v>
      </c>
      <c r="FQ53">
        <v>-0.101010603476634</v>
      </c>
      <c r="FR53">
        <v>3.8057874036909148E-2</v>
      </c>
      <c r="FS53">
        <v>-1</v>
      </c>
      <c r="FT53">
        <v>0.12990479796501761</v>
      </c>
      <c r="FU53">
        <v>-1.5863603038151541E-2</v>
      </c>
      <c r="FV53">
        <v>1.557650623529912E-3</v>
      </c>
      <c r="FW53">
        <v>-1</v>
      </c>
      <c r="FX53">
        <v>0</v>
      </c>
      <c r="FY53">
        <v>0</v>
      </c>
      <c r="FZ53" t="s">
        <v>418</v>
      </c>
      <c r="GA53">
        <v>2.9351600000000002</v>
      </c>
      <c r="GB53">
        <v>2.8334999999999999</v>
      </c>
      <c r="GC53">
        <v>9.0060100000000004E-2</v>
      </c>
      <c r="GD53">
        <v>8.8034899999999999E-2</v>
      </c>
      <c r="GE53">
        <v>0.120839</v>
      </c>
      <c r="GF53">
        <v>0.11158</v>
      </c>
      <c r="GG53">
        <v>23561.200000000001</v>
      </c>
      <c r="GH53">
        <v>29818.7</v>
      </c>
      <c r="GI53">
        <v>23292.7</v>
      </c>
      <c r="GJ53">
        <v>29949.9</v>
      </c>
      <c r="GK53">
        <v>27846.400000000001</v>
      </c>
      <c r="GL53">
        <v>37797</v>
      </c>
      <c r="GM53">
        <v>32864.9</v>
      </c>
      <c r="GN53">
        <v>44401</v>
      </c>
      <c r="GO53">
        <v>2.0015200000000002</v>
      </c>
      <c r="GP53">
        <v>1.9235500000000001</v>
      </c>
      <c r="GQ53">
        <v>3.0498999999999998E-2</v>
      </c>
      <c r="GR53">
        <v>0</v>
      </c>
      <c r="GS53">
        <v>26.77</v>
      </c>
      <c r="GT53">
        <v>999.9</v>
      </c>
      <c r="GU53">
        <v>66.099999999999994</v>
      </c>
      <c r="GV53">
        <v>28.5</v>
      </c>
      <c r="GW53">
        <v>26.066800000000001</v>
      </c>
      <c r="GX53">
        <v>60.77</v>
      </c>
      <c r="GY53">
        <v>35.8093</v>
      </c>
      <c r="GZ53">
        <v>1</v>
      </c>
      <c r="HA53">
        <v>0.218803</v>
      </c>
      <c r="HB53">
        <v>0.32352700000000001</v>
      </c>
      <c r="HC53">
        <v>20.297599999999999</v>
      </c>
      <c r="HD53">
        <v>5.2115999999999998</v>
      </c>
      <c r="HE53">
        <v>11.872199999999999</v>
      </c>
      <c r="HF53">
        <v>4.9854500000000002</v>
      </c>
      <c r="HG53">
        <v>3.2839999999999998</v>
      </c>
      <c r="HH53">
        <v>9999</v>
      </c>
      <c r="HI53">
        <v>9999</v>
      </c>
      <c r="HJ53">
        <v>9999</v>
      </c>
      <c r="HK53">
        <v>999.9</v>
      </c>
      <c r="HL53">
        <v>1.8546899999999999</v>
      </c>
      <c r="HM53">
        <v>1.8608100000000001</v>
      </c>
      <c r="HN53">
        <v>1.85822</v>
      </c>
      <c r="HO53">
        <v>1.85951</v>
      </c>
      <c r="HP53">
        <v>1.85883</v>
      </c>
      <c r="HQ53">
        <v>1.85934</v>
      </c>
      <c r="HR53">
        <v>1.85775</v>
      </c>
      <c r="HS53">
        <v>1.86111</v>
      </c>
      <c r="HT53">
        <v>5</v>
      </c>
      <c r="HU53">
        <v>0</v>
      </c>
      <c r="HV53">
        <v>0</v>
      </c>
      <c r="HW53">
        <v>0</v>
      </c>
      <c r="HX53" t="s">
        <v>419</v>
      </c>
      <c r="HY53" t="s">
        <v>420</v>
      </c>
      <c r="HZ53" t="s">
        <v>421</v>
      </c>
      <c r="IA53" t="s">
        <v>421</v>
      </c>
      <c r="IB53" t="s">
        <v>421</v>
      </c>
      <c r="IC53" t="s">
        <v>421</v>
      </c>
      <c r="ID53">
        <v>0</v>
      </c>
      <c r="IE53">
        <v>100</v>
      </c>
      <c r="IF53">
        <v>100</v>
      </c>
      <c r="IG53">
        <v>1.667</v>
      </c>
      <c r="IH53">
        <v>0.37190000000000001</v>
      </c>
      <c r="II53">
        <v>1.0146950069662271</v>
      </c>
      <c r="IJ53">
        <v>1.6187016317407189E-3</v>
      </c>
      <c r="IK53">
        <v>1.4341569744255341E-7</v>
      </c>
      <c r="IL53">
        <v>-2.4096625942085749E-10</v>
      </c>
      <c r="IM53">
        <v>0.37193500000000412</v>
      </c>
      <c r="IN53">
        <v>0</v>
      </c>
      <c r="IO53">
        <v>0</v>
      </c>
      <c r="IP53">
        <v>0</v>
      </c>
      <c r="IQ53">
        <v>4</v>
      </c>
      <c r="IR53">
        <v>2205</v>
      </c>
      <c r="IS53">
        <v>1</v>
      </c>
      <c r="IT53">
        <v>21</v>
      </c>
      <c r="IU53">
        <v>8.8000000000000007</v>
      </c>
      <c r="IV53">
        <v>8.4</v>
      </c>
      <c r="IW53">
        <v>0.97167999999999999</v>
      </c>
      <c r="IX53">
        <v>2.4206500000000002</v>
      </c>
      <c r="IY53">
        <v>1.49414</v>
      </c>
      <c r="IZ53">
        <v>2.32422</v>
      </c>
      <c r="JA53">
        <v>1.69434</v>
      </c>
      <c r="JB53">
        <v>2.4121100000000002</v>
      </c>
      <c r="JC53">
        <v>33.244</v>
      </c>
      <c r="JD53">
        <v>23.684699999999999</v>
      </c>
      <c r="JE53">
        <v>18</v>
      </c>
      <c r="JF53">
        <v>518.27200000000005</v>
      </c>
      <c r="JG53">
        <v>495.916</v>
      </c>
      <c r="JH53">
        <v>27.236599999999999</v>
      </c>
      <c r="JI53">
        <v>30.1401</v>
      </c>
      <c r="JJ53">
        <v>30.000399999999999</v>
      </c>
      <c r="JK53">
        <v>29.919</v>
      </c>
      <c r="JL53">
        <v>29.8629</v>
      </c>
      <c r="JM53">
        <v>19.5306</v>
      </c>
      <c r="JN53">
        <v>25.4495</v>
      </c>
      <c r="JO53">
        <v>54.0471</v>
      </c>
      <c r="JP53">
        <v>27.234000000000002</v>
      </c>
      <c r="JQ53">
        <v>396.79300000000001</v>
      </c>
      <c r="JR53">
        <v>22.990200000000002</v>
      </c>
      <c r="JS53">
        <v>99.017899999999997</v>
      </c>
      <c r="JT53">
        <v>99.743499999999997</v>
      </c>
    </row>
    <row r="54" spans="1:280" x14ac:dyDescent="0.25">
      <c r="A54">
        <v>38</v>
      </c>
      <c r="B54">
        <v>1674746116</v>
      </c>
      <c r="C54">
        <v>370</v>
      </c>
      <c r="D54" t="s">
        <v>494</v>
      </c>
      <c r="E54" t="s">
        <v>495</v>
      </c>
      <c r="F54" t="s">
        <v>412</v>
      </c>
      <c r="G54" t="s">
        <v>413</v>
      </c>
      <c r="H54" t="s">
        <v>414</v>
      </c>
      <c r="I54">
        <v>1674746116</v>
      </c>
      <c r="J54">
        <f t="shared" si="0"/>
        <v>1.5161912514984669E-3</v>
      </c>
      <c r="K54">
        <f t="shared" si="1"/>
        <v>1.5161912514984668</v>
      </c>
      <c r="L54">
        <f t="shared" si="2"/>
        <v>-3.3715565063207094</v>
      </c>
      <c r="M54">
        <f t="shared" si="3"/>
        <v>400.00900000000001</v>
      </c>
      <c r="N54">
        <f t="shared" si="4"/>
        <v>435.25979691581335</v>
      </c>
      <c r="O54">
        <f t="shared" si="5"/>
        <v>43.164206721321918</v>
      </c>
      <c r="P54">
        <f t="shared" si="6"/>
        <v>39.668426279509603</v>
      </c>
      <c r="Q54">
        <f t="shared" si="7"/>
        <v>0.12685229921143032</v>
      </c>
      <c r="R54">
        <f t="shared" si="8"/>
        <v>2.9232064819935042</v>
      </c>
      <c r="S54">
        <f t="shared" si="9"/>
        <v>0.123871617408207</v>
      </c>
      <c r="T54">
        <f t="shared" si="10"/>
        <v>7.7681729907944419E-2</v>
      </c>
      <c r="U54">
        <f t="shared" si="11"/>
        <v>4.7481761751039997E-3</v>
      </c>
      <c r="V54">
        <f t="shared" si="12"/>
        <v>27.60679512752796</v>
      </c>
      <c r="W54">
        <f t="shared" si="13"/>
        <v>27.2593</v>
      </c>
      <c r="X54">
        <f t="shared" si="14"/>
        <v>3.6340315748459528</v>
      </c>
      <c r="Y54">
        <f t="shared" si="15"/>
        <v>64.752507366536349</v>
      </c>
      <c r="Z54">
        <f t="shared" si="16"/>
        <v>2.4574830514995196</v>
      </c>
      <c r="AA54">
        <f t="shared" si="17"/>
        <v>3.795193655727886</v>
      </c>
      <c r="AB54">
        <f t="shared" si="18"/>
        <v>1.1765485233464332</v>
      </c>
      <c r="AC54">
        <f t="shared" si="19"/>
        <v>-66.864034191082382</v>
      </c>
      <c r="AD54">
        <f t="shared" si="20"/>
        <v>116.98344240242469</v>
      </c>
      <c r="AE54">
        <f t="shared" si="21"/>
        <v>8.6911185609494055</v>
      </c>
      <c r="AF54">
        <f t="shared" si="22"/>
        <v>58.815274948466815</v>
      </c>
      <c r="AG54">
        <v>0</v>
      </c>
      <c r="AH54">
        <v>0</v>
      </c>
      <c r="AI54">
        <f t="shared" si="23"/>
        <v>1</v>
      </c>
      <c r="AJ54">
        <f t="shared" si="24"/>
        <v>0</v>
      </c>
      <c r="AK54">
        <f t="shared" si="25"/>
        <v>52498.376133332582</v>
      </c>
      <c r="AL54" t="s">
        <v>415</v>
      </c>
      <c r="AM54" t="s">
        <v>415</v>
      </c>
      <c r="AN54">
        <v>0</v>
      </c>
      <c r="AO54">
        <v>0</v>
      </c>
      <c r="AP54" t="e">
        <f t="shared" si="26"/>
        <v>#DIV/0!</v>
      </c>
      <c r="AQ54">
        <v>0</v>
      </c>
      <c r="AR54" t="s">
        <v>415</v>
      </c>
      <c r="AS54" t="s">
        <v>415</v>
      </c>
      <c r="AT54">
        <v>0</v>
      </c>
      <c r="AU54">
        <v>0</v>
      </c>
      <c r="AV54" t="e">
        <f t="shared" si="27"/>
        <v>#DIV/0!</v>
      </c>
      <c r="AW54">
        <v>0.5</v>
      </c>
      <c r="AX54">
        <f t="shared" si="28"/>
        <v>2.0991936774143998E-2</v>
      </c>
      <c r="AY54">
        <f t="shared" si="29"/>
        <v>-3.3715565063207094</v>
      </c>
      <c r="AZ54" t="e">
        <f t="shared" si="30"/>
        <v>#DIV/0!</v>
      </c>
      <c r="BA54">
        <f t="shared" si="31"/>
        <v>-160.61197890389479</v>
      </c>
      <c r="BB54" t="e">
        <f t="shared" si="32"/>
        <v>#DIV/0!</v>
      </c>
      <c r="BC54" t="e">
        <f t="shared" si="33"/>
        <v>#DIV/0!</v>
      </c>
      <c r="BD54" t="s">
        <v>415</v>
      </c>
      <c r="BE54">
        <v>0</v>
      </c>
      <c r="BF54" t="e">
        <f t="shared" si="34"/>
        <v>#DIV/0!</v>
      </c>
      <c r="BG54" t="e">
        <f t="shared" si="35"/>
        <v>#DIV/0!</v>
      </c>
      <c r="BH54" t="e">
        <f t="shared" si="36"/>
        <v>#DIV/0!</v>
      </c>
      <c r="BI54" t="e">
        <f t="shared" si="37"/>
        <v>#DIV/0!</v>
      </c>
      <c r="BJ54" t="e">
        <f t="shared" si="38"/>
        <v>#DIV/0!</v>
      </c>
      <c r="BK54" t="e">
        <f t="shared" si="39"/>
        <v>#DIV/0!</v>
      </c>
      <c r="BL54" t="e">
        <f t="shared" si="40"/>
        <v>#DIV/0!</v>
      </c>
      <c r="BM54" t="e">
        <f t="shared" si="41"/>
        <v>#DIV/0!</v>
      </c>
      <c r="CV54">
        <f t="shared" si="42"/>
        <v>4.9990399999999997E-2</v>
      </c>
      <c r="CW54">
        <f t="shared" si="43"/>
        <v>2.0991936774143998E-2</v>
      </c>
      <c r="CX54">
        <f t="shared" si="44"/>
        <v>0.41991935999999996</v>
      </c>
      <c r="CY54">
        <f t="shared" si="45"/>
        <v>9.4981759999999998E-2</v>
      </c>
      <c r="CZ54">
        <v>6</v>
      </c>
      <c r="DA54">
        <v>0.5</v>
      </c>
      <c r="DB54" t="s">
        <v>416</v>
      </c>
      <c r="DC54">
        <v>2</v>
      </c>
      <c r="DD54">
        <v>1674746116</v>
      </c>
      <c r="DE54">
        <v>400.00900000000001</v>
      </c>
      <c r="DF54">
        <v>396.69099999999997</v>
      </c>
      <c r="DG54">
        <v>24.780799999999999</v>
      </c>
      <c r="DH54">
        <v>23.006499999999999</v>
      </c>
      <c r="DI54">
        <v>398.34199999999998</v>
      </c>
      <c r="DJ54">
        <v>24.408799999999999</v>
      </c>
      <c r="DK54">
        <v>500.012</v>
      </c>
      <c r="DL54">
        <v>99.069199999999995</v>
      </c>
      <c r="DM54">
        <v>9.9634399999999998E-2</v>
      </c>
      <c r="DN54">
        <v>28.0016</v>
      </c>
      <c r="DO54">
        <v>27.2593</v>
      </c>
      <c r="DP54">
        <v>999.9</v>
      </c>
      <c r="DQ54">
        <v>0</v>
      </c>
      <c r="DR54">
        <v>0</v>
      </c>
      <c r="DS54">
        <v>10057.5</v>
      </c>
      <c r="DT54">
        <v>0</v>
      </c>
      <c r="DU54">
        <v>295.471</v>
      </c>
      <c r="DV54">
        <v>3.3178700000000001</v>
      </c>
      <c r="DW54">
        <v>410.17399999999998</v>
      </c>
      <c r="DX54">
        <v>406.03300000000002</v>
      </c>
      <c r="DY54">
        <v>1.77427</v>
      </c>
      <c r="DZ54">
        <v>396.69099999999997</v>
      </c>
      <c r="EA54">
        <v>23.006499999999999</v>
      </c>
      <c r="EB54">
        <v>2.4550100000000001</v>
      </c>
      <c r="EC54">
        <v>2.2792300000000001</v>
      </c>
      <c r="ED54">
        <v>20.731300000000001</v>
      </c>
      <c r="EE54">
        <v>19.5304</v>
      </c>
      <c r="EF54">
        <v>4.9990399999999997E-2</v>
      </c>
      <c r="EG54">
        <v>0</v>
      </c>
      <c r="EH54">
        <v>0</v>
      </c>
      <c r="EI54">
        <v>0</v>
      </c>
      <c r="EJ54">
        <v>591.37</v>
      </c>
      <c r="EK54">
        <v>4.9990399999999997E-2</v>
      </c>
      <c r="EL54">
        <v>114.36</v>
      </c>
      <c r="EM54">
        <v>0.01</v>
      </c>
      <c r="EN54">
        <v>36.936999999999998</v>
      </c>
      <c r="EO54">
        <v>41.875</v>
      </c>
      <c r="EP54">
        <v>39.5</v>
      </c>
      <c r="EQ54">
        <v>41.375</v>
      </c>
      <c r="ER54">
        <v>39.561999999999998</v>
      </c>
      <c r="ES54">
        <v>0</v>
      </c>
      <c r="ET54">
        <v>0</v>
      </c>
      <c r="EU54">
        <v>0</v>
      </c>
      <c r="EV54">
        <v>1674746116.0999999</v>
      </c>
      <c r="EW54">
        <v>0</v>
      </c>
      <c r="EX54">
        <v>592.9253846153847</v>
      </c>
      <c r="EY54">
        <v>-5.7080343144273424</v>
      </c>
      <c r="EZ54">
        <v>15.30085469813748</v>
      </c>
      <c r="FA54">
        <v>111.565</v>
      </c>
      <c r="FB54">
        <v>15</v>
      </c>
      <c r="FC54">
        <v>1674745599</v>
      </c>
      <c r="FD54" t="s">
        <v>417</v>
      </c>
      <c r="FE54">
        <v>1674745579.5</v>
      </c>
      <c r="FF54">
        <v>1674745599</v>
      </c>
      <c r="FG54">
        <v>1</v>
      </c>
      <c r="FH54">
        <v>0.57899999999999996</v>
      </c>
      <c r="FI54">
        <v>0.25</v>
      </c>
      <c r="FJ54">
        <v>1.7290000000000001</v>
      </c>
      <c r="FK54">
        <v>0.372</v>
      </c>
      <c r="FL54">
        <v>439</v>
      </c>
      <c r="FM54">
        <v>25</v>
      </c>
      <c r="FN54">
        <v>0.38</v>
      </c>
      <c r="FO54">
        <v>0.03</v>
      </c>
      <c r="FP54">
        <v>-3.398117712760941</v>
      </c>
      <c r="FQ54">
        <v>0.24220030071820481</v>
      </c>
      <c r="FR54">
        <v>3.5046624898939498E-2</v>
      </c>
      <c r="FS54">
        <v>-1</v>
      </c>
      <c r="FT54">
        <v>0.12805450013091851</v>
      </c>
      <c r="FU54">
        <v>-8.2070227690657291E-3</v>
      </c>
      <c r="FV54">
        <v>8.3028455798748156E-4</v>
      </c>
      <c r="FW54">
        <v>-1</v>
      </c>
      <c r="FX54">
        <v>0</v>
      </c>
      <c r="FY54">
        <v>0</v>
      </c>
      <c r="FZ54" t="s">
        <v>418</v>
      </c>
      <c r="GA54">
        <v>2.9348700000000001</v>
      </c>
      <c r="GB54">
        <v>2.8336100000000002</v>
      </c>
      <c r="GC54">
        <v>9.0069700000000003E-2</v>
      </c>
      <c r="GD54">
        <v>8.8035799999999997E-2</v>
      </c>
      <c r="GE54">
        <v>0.12087199999999999</v>
      </c>
      <c r="GF54">
        <v>0.11167199999999999</v>
      </c>
      <c r="GG54">
        <v>23560.6</v>
      </c>
      <c r="GH54">
        <v>29818</v>
      </c>
      <c r="GI54">
        <v>23292.400000000001</v>
      </c>
      <c r="GJ54">
        <v>29949.200000000001</v>
      </c>
      <c r="GK54">
        <v>27845.200000000001</v>
      </c>
      <c r="GL54">
        <v>37792.300000000003</v>
      </c>
      <c r="GM54">
        <v>32864.6</v>
      </c>
      <c r="GN54">
        <v>44400.1</v>
      </c>
      <c r="GO54">
        <v>2.0013700000000001</v>
      </c>
      <c r="GP54">
        <v>1.9236</v>
      </c>
      <c r="GQ54">
        <v>2.99513E-2</v>
      </c>
      <c r="GR54">
        <v>0</v>
      </c>
      <c r="GS54">
        <v>26.769500000000001</v>
      </c>
      <c r="GT54">
        <v>999.9</v>
      </c>
      <c r="GU54">
        <v>66.2</v>
      </c>
      <c r="GV54">
        <v>28.5</v>
      </c>
      <c r="GW54">
        <v>26.105699999999999</v>
      </c>
      <c r="GX54">
        <v>60.28</v>
      </c>
      <c r="GY54">
        <v>36.1098</v>
      </c>
      <c r="GZ54">
        <v>1</v>
      </c>
      <c r="HA54">
        <v>0.21933900000000001</v>
      </c>
      <c r="HB54">
        <v>0.321353</v>
      </c>
      <c r="HC54">
        <v>20.297499999999999</v>
      </c>
      <c r="HD54">
        <v>5.2114500000000001</v>
      </c>
      <c r="HE54">
        <v>11.872199999999999</v>
      </c>
      <c r="HF54">
        <v>4.9852999999999996</v>
      </c>
      <c r="HG54">
        <v>3.2839999999999998</v>
      </c>
      <c r="HH54">
        <v>9999</v>
      </c>
      <c r="HI54">
        <v>9999</v>
      </c>
      <c r="HJ54">
        <v>9999</v>
      </c>
      <c r="HK54">
        <v>999.9</v>
      </c>
      <c r="HL54">
        <v>1.85459</v>
      </c>
      <c r="HM54">
        <v>1.86077</v>
      </c>
      <c r="HN54">
        <v>1.8582099999999999</v>
      </c>
      <c r="HO54">
        <v>1.85948</v>
      </c>
      <c r="HP54">
        <v>1.8588</v>
      </c>
      <c r="HQ54">
        <v>1.8593</v>
      </c>
      <c r="HR54">
        <v>1.8577399999999999</v>
      </c>
      <c r="HS54">
        <v>1.86111</v>
      </c>
      <c r="HT54">
        <v>5</v>
      </c>
      <c r="HU54">
        <v>0</v>
      </c>
      <c r="HV54">
        <v>0</v>
      </c>
      <c r="HW54">
        <v>0</v>
      </c>
      <c r="HX54" t="s">
        <v>419</v>
      </c>
      <c r="HY54" t="s">
        <v>420</v>
      </c>
      <c r="HZ54" t="s">
        <v>421</v>
      </c>
      <c r="IA54" t="s">
        <v>421</v>
      </c>
      <c r="IB54" t="s">
        <v>421</v>
      </c>
      <c r="IC54" t="s">
        <v>421</v>
      </c>
      <c r="ID54">
        <v>0</v>
      </c>
      <c r="IE54">
        <v>100</v>
      </c>
      <c r="IF54">
        <v>100</v>
      </c>
      <c r="IG54">
        <v>1.667</v>
      </c>
      <c r="IH54">
        <v>0.372</v>
      </c>
      <c r="II54">
        <v>1.0146950069662271</v>
      </c>
      <c r="IJ54">
        <v>1.6187016317407189E-3</v>
      </c>
      <c r="IK54">
        <v>1.4341569744255341E-7</v>
      </c>
      <c r="IL54">
        <v>-2.4096625942085749E-10</v>
      </c>
      <c r="IM54">
        <v>0.37193500000000412</v>
      </c>
      <c r="IN54">
        <v>0</v>
      </c>
      <c r="IO54">
        <v>0</v>
      </c>
      <c r="IP54">
        <v>0</v>
      </c>
      <c r="IQ54">
        <v>4</v>
      </c>
      <c r="IR54">
        <v>2205</v>
      </c>
      <c r="IS54">
        <v>1</v>
      </c>
      <c r="IT54">
        <v>21</v>
      </c>
      <c r="IU54">
        <v>8.9</v>
      </c>
      <c r="IV54">
        <v>8.6</v>
      </c>
      <c r="IW54">
        <v>0.97289999999999999</v>
      </c>
      <c r="IX54">
        <v>2.4279799999999998</v>
      </c>
      <c r="IY54">
        <v>1.49414</v>
      </c>
      <c r="IZ54">
        <v>2.32422</v>
      </c>
      <c r="JA54">
        <v>1.69434</v>
      </c>
      <c r="JB54">
        <v>2.2961399999999998</v>
      </c>
      <c r="JC54">
        <v>33.288699999999999</v>
      </c>
      <c r="JD54">
        <v>23.684699999999999</v>
      </c>
      <c r="JE54">
        <v>18</v>
      </c>
      <c r="JF54">
        <v>518.25900000000001</v>
      </c>
      <c r="JG54">
        <v>496.05099999999999</v>
      </c>
      <c r="JH54">
        <v>27.226400000000002</v>
      </c>
      <c r="JI54">
        <v>30.146799999999999</v>
      </c>
      <c r="JJ54">
        <v>30.000299999999999</v>
      </c>
      <c r="JK54">
        <v>29.9285</v>
      </c>
      <c r="JL54">
        <v>29.8733</v>
      </c>
      <c r="JM54">
        <v>19.5364</v>
      </c>
      <c r="JN54">
        <v>25.4495</v>
      </c>
      <c r="JO54">
        <v>54.433399999999999</v>
      </c>
      <c r="JP54">
        <v>27.224399999999999</v>
      </c>
      <c r="JQ54">
        <v>396.66699999999997</v>
      </c>
      <c r="JR54">
        <v>23.003900000000002</v>
      </c>
      <c r="JS54">
        <v>99.016999999999996</v>
      </c>
      <c r="JT54">
        <v>99.741600000000005</v>
      </c>
    </row>
    <row r="55" spans="1:280" x14ac:dyDescent="0.25">
      <c r="A55">
        <v>39</v>
      </c>
      <c r="B55">
        <v>1674746126</v>
      </c>
      <c r="C55">
        <v>380</v>
      </c>
      <c r="D55" t="s">
        <v>496</v>
      </c>
      <c r="E55" t="s">
        <v>497</v>
      </c>
      <c r="F55" t="s">
        <v>412</v>
      </c>
      <c r="G55" t="s">
        <v>413</v>
      </c>
      <c r="H55" t="s">
        <v>414</v>
      </c>
      <c r="I55">
        <v>1674746126</v>
      </c>
      <c r="J55">
        <f t="shared" si="0"/>
        <v>1.4991877213776927E-3</v>
      </c>
      <c r="K55">
        <f t="shared" si="1"/>
        <v>1.4991877213776927</v>
      </c>
      <c r="L55">
        <f t="shared" si="2"/>
        <v>-3.3405165779914352</v>
      </c>
      <c r="M55">
        <f t="shared" si="3"/>
        <v>400.01299999999998</v>
      </c>
      <c r="N55">
        <f t="shared" si="4"/>
        <v>435.35187887252761</v>
      </c>
      <c r="O55">
        <f t="shared" si="5"/>
        <v>43.172868462820496</v>
      </c>
      <c r="P55">
        <f t="shared" si="6"/>
        <v>39.668391180815</v>
      </c>
      <c r="Q55">
        <f t="shared" si="7"/>
        <v>0.12541240497883904</v>
      </c>
      <c r="R55">
        <f t="shared" si="8"/>
        <v>2.9063519791320891</v>
      </c>
      <c r="S55">
        <f t="shared" si="9"/>
        <v>0.12248169415940248</v>
      </c>
      <c r="T55">
        <f t="shared" si="10"/>
        <v>7.6808667392773977E-2</v>
      </c>
      <c r="U55">
        <f t="shared" si="11"/>
        <v>4.7481761751039997E-3</v>
      </c>
      <c r="V55">
        <f t="shared" si="12"/>
        <v>27.603815662754641</v>
      </c>
      <c r="W55">
        <f t="shared" si="13"/>
        <v>27.2637</v>
      </c>
      <c r="X55">
        <f t="shared" si="14"/>
        <v>3.6349689824697191</v>
      </c>
      <c r="Y55">
        <f t="shared" si="15"/>
        <v>64.797688821153343</v>
      </c>
      <c r="Z55">
        <f t="shared" si="16"/>
        <v>2.4584380638784999</v>
      </c>
      <c r="AA55">
        <f t="shared" si="17"/>
        <v>3.7940212198987222</v>
      </c>
      <c r="AB55">
        <f t="shared" si="18"/>
        <v>1.1765309185912192</v>
      </c>
      <c r="AC55">
        <f t="shared" si="19"/>
        <v>-66.114178512756254</v>
      </c>
      <c r="AD55">
        <f t="shared" si="20"/>
        <v>114.78907781078506</v>
      </c>
      <c r="AE55">
        <f t="shared" si="21"/>
        <v>8.5775085732570222</v>
      </c>
      <c r="AF55">
        <f t="shared" si="22"/>
        <v>57.257156047460931</v>
      </c>
      <c r="AG55">
        <v>0</v>
      </c>
      <c r="AH55">
        <v>0</v>
      </c>
      <c r="AI55">
        <f t="shared" si="23"/>
        <v>1</v>
      </c>
      <c r="AJ55">
        <f t="shared" si="24"/>
        <v>0</v>
      </c>
      <c r="AK55">
        <f t="shared" si="25"/>
        <v>52016.4904920517</v>
      </c>
      <c r="AL55" t="s">
        <v>415</v>
      </c>
      <c r="AM55" t="s">
        <v>415</v>
      </c>
      <c r="AN55">
        <v>0</v>
      </c>
      <c r="AO55">
        <v>0</v>
      </c>
      <c r="AP55" t="e">
        <f t="shared" si="26"/>
        <v>#DIV/0!</v>
      </c>
      <c r="AQ55">
        <v>0</v>
      </c>
      <c r="AR55" t="s">
        <v>415</v>
      </c>
      <c r="AS55" t="s">
        <v>415</v>
      </c>
      <c r="AT55">
        <v>0</v>
      </c>
      <c r="AU55">
        <v>0</v>
      </c>
      <c r="AV55" t="e">
        <f t="shared" si="27"/>
        <v>#DIV/0!</v>
      </c>
      <c r="AW55">
        <v>0.5</v>
      </c>
      <c r="AX55">
        <f t="shared" si="28"/>
        <v>2.0991936774143998E-2</v>
      </c>
      <c r="AY55">
        <f t="shared" si="29"/>
        <v>-3.3405165779914352</v>
      </c>
      <c r="AZ55" t="e">
        <f t="shared" si="30"/>
        <v>#DIV/0!</v>
      </c>
      <c r="BA55">
        <f t="shared" si="31"/>
        <v>-159.1333193279234</v>
      </c>
      <c r="BB55" t="e">
        <f t="shared" si="32"/>
        <v>#DIV/0!</v>
      </c>
      <c r="BC55" t="e">
        <f t="shared" si="33"/>
        <v>#DIV/0!</v>
      </c>
      <c r="BD55" t="s">
        <v>415</v>
      </c>
      <c r="BE55">
        <v>0</v>
      </c>
      <c r="BF55" t="e">
        <f t="shared" si="34"/>
        <v>#DIV/0!</v>
      </c>
      <c r="BG55" t="e">
        <f t="shared" si="35"/>
        <v>#DIV/0!</v>
      </c>
      <c r="BH55" t="e">
        <f t="shared" si="36"/>
        <v>#DIV/0!</v>
      </c>
      <c r="BI55" t="e">
        <f t="shared" si="37"/>
        <v>#DIV/0!</v>
      </c>
      <c r="BJ55" t="e">
        <f t="shared" si="38"/>
        <v>#DIV/0!</v>
      </c>
      <c r="BK55" t="e">
        <f t="shared" si="39"/>
        <v>#DIV/0!</v>
      </c>
      <c r="BL55" t="e">
        <f t="shared" si="40"/>
        <v>#DIV/0!</v>
      </c>
      <c r="BM55" t="e">
        <f t="shared" si="41"/>
        <v>#DIV/0!</v>
      </c>
      <c r="CV55">
        <f t="shared" si="42"/>
        <v>4.9990399999999997E-2</v>
      </c>
      <c r="CW55">
        <f t="shared" si="43"/>
        <v>2.0991936774143998E-2</v>
      </c>
      <c r="CX55">
        <f t="shared" si="44"/>
        <v>0.41991935999999996</v>
      </c>
      <c r="CY55">
        <f t="shared" si="45"/>
        <v>9.4981759999999998E-2</v>
      </c>
      <c r="CZ55">
        <v>6</v>
      </c>
      <c r="DA55">
        <v>0.5</v>
      </c>
      <c r="DB55" t="s">
        <v>416</v>
      </c>
      <c r="DC55">
        <v>2</v>
      </c>
      <c r="DD55">
        <v>1674746126</v>
      </c>
      <c r="DE55">
        <v>400.01299999999998</v>
      </c>
      <c r="DF55">
        <v>396.72500000000002</v>
      </c>
      <c r="DG55">
        <v>24.790700000000001</v>
      </c>
      <c r="DH55">
        <v>23.036799999999999</v>
      </c>
      <c r="DI55">
        <v>398.346</v>
      </c>
      <c r="DJ55">
        <v>24.418800000000001</v>
      </c>
      <c r="DK55">
        <v>500.15</v>
      </c>
      <c r="DL55">
        <v>99.067400000000006</v>
      </c>
      <c r="DM55">
        <v>0.100355</v>
      </c>
      <c r="DN55">
        <v>27.996300000000002</v>
      </c>
      <c r="DO55">
        <v>27.2637</v>
      </c>
      <c r="DP55">
        <v>999.9</v>
      </c>
      <c r="DQ55">
        <v>0</v>
      </c>
      <c r="DR55">
        <v>0</v>
      </c>
      <c r="DS55">
        <v>9961.25</v>
      </c>
      <c r="DT55">
        <v>0</v>
      </c>
      <c r="DU55">
        <v>295.351</v>
      </c>
      <c r="DV55">
        <v>3.2879299999999998</v>
      </c>
      <c r="DW55">
        <v>410.18099999999998</v>
      </c>
      <c r="DX55">
        <v>406.08</v>
      </c>
      <c r="DY55">
        <v>1.7539400000000001</v>
      </c>
      <c r="DZ55">
        <v>396.72500000000002</v>
      </c>
      <c r="EA55">
        <v>23.036799999999999</v>
      </c>
      <c r="EB55">
        <v>2.4559500000000001</v>
      </c>
      <c r="EC55">
        <v>2.2821899999999999</v>
      </c>
      <c r="ED55">
        <v>20.737500000000001</v>
      </c>
      <c r="EE55">
        <v>19.551300000000001</v>
      </c>
      <c r="EF55">
        <v>4.9990399999999997E-2</v>
      </c>
      <c r="EG55">
        <v>0</v>
      </c>
      <c r="EH55">
        <v>0</v>
      </c>
      <c r="EI55">
        <v>0</v>
      </c>
      <c r="EJ55">
        <v>592.72</v>
      </c>
      <c r="EK55">
        <v>4.9990399999999997E-2</v>
      </c>
      <c r="EL55">
        <v>113.11</v>
      </c>
      <c r="EM55">
        <v>0.28999999999999998</v>
      </c>
      <c r="EN55">
        <v>36.936999999999998</v>
      </c>
      <c r="EO55">
        <v>41.875</v>
      </c>
      <c r="EP55">
        <v>39.5</v>
      </c>
      <c r="EQ55">
        <v>41.311999999999998</v>
      </c>
      <c r="ER55">
        <v>39.5</v>
      </c>
      <c r="ES55">
        <v>0</v>
      </c>
      <c r="ET55">
        <v>0</v>
      </c>
      <c r="EU55">
        <v>0</v>
      </c>
      <c r="EV55">
        <v>1674746125.7</v>
      </c>
      <c r="EW55">
        <v>0</v>
      </c>
      <c r="EX55">
        <v>592.84192307692308</v>
      </c>
      <c r="EY55">
        <v>2.917264912962815</v>
      </c>
      <c r="EZ55">
        <v>-2.083076914865075</v>
      </c>
      <c r="FA55">
        <v>112.0180769230769</v>
      </c>
      <c r="FB55">
        <v>15</v>
      </c>
      <c r="FC55">
        <v>1674745599</v>
      </c>
      <c r="FD55" t="s">
        <v>417</v>
      </c>
      <c r="FE55">
        <v>1674745579.5</v>
      </c>
      <c r="FF55">
        <v>1674745599</v>
      </c>
      <c r="FG55">
        <v>1</v>
      </c>
      <c r="FH55">
        <v>0.57899999999999996</v>
      </c>
      <c r="FI55">
        <v>0.25</v>
      </c>
      <c r="FJ55">
        <v>1.7290000000000001</v>
      </c>
      <c r="FK55">
        <v>0.372</v>
      </c>
      <c r="FL55">
        <v>439</v>
      </c>
      <c r="FM55">
        <v>25</v>
      </c>
      <c r="FN55">
        <v>0.38</v>
      </c>
      <c r="FO55">
        <v>0.03</v>
      </c>
      <c r="FP55">
        <v>-3.3702270980311488</v>
      </c>
      <c r="FQ55">
        <v>1.8864318574103381E-2</v>
      </c>
      <c r="FR55">
        <v>2.6542972279033499E-2</v>
      </c>
      <c r="FS55">
        <v>-1</v>
      </c>
      <c r="FT55">
        <v>0.12688415030701211</v>
      </c>
      <c r="FU55">
        <v>-6.4902580156045372E-3</v>
      </c>
      <c r="FV55">
        <v>6.4860884814300175E-4</v>
      </c>
      <c r="FW55">
        <v>-1</v>
      </c>
      <c r="FX55">
        <v>0</v>
      </c>
      <c r="FY55">
        <v>0</v>
      </c>
      <c r="FZ55" t="s">
        <v>418</v>
      </c>
      <c r="GA55">
        <v>2.9352200000000002</v>
      </c>
      <c r="GB55">
        <v>2.8334899999999998</v>
      </c>
      <c r="GC55">
        <v>9.0066499999999994E-2</v>
      </c>
      <c r="GD55">
        <v>8.8037900000000002E-2</v>
      </c>
      <c r="GE55">
        <v>0.12090099999999999</v>
      </c>
      <c r="GF55">
        <v>0.11176899999999999</v>
      </c>
      <c r="GG55">
        <v>23561</v>
      </c>
      <c r="GH55">
        <v>29818</v>
      </c>
      <c r="GI55">
        <v>23292.7</v>
      </c>
      <c r="GJ55">
        <v>29949.3</v>
      </c>
      <c r="GK55">
        <v>27844.799999999999</v>
      </c>
      <c r="GL55">
        <v>37788.6</v>
      </c>
      <c r="GM55">
        <v>32865.199999999997</v>
      </c>
      <c r="GN55">
        <v>44400.7</v>
      </c>
      <c r="GO55">
        <v>2.0015000000000001</v>
      </c>
      <c r="GP55">
        <v>1.9233</v>
      </c>
      <c r="GQ55">
        <v>3.0606999999999999E-2</v>
      </c>
      <c r="GR55">
        <v>0</v>
      </c>
      <c r="GS55">
        <v>26.763200000000001</v>
      </c>
      <c r="GT55">
        <v>999.9</v>
      </c>
      <c r="GU55">
        <v>66.2</v>
      </c>
      <c r="GV55">
        <v>28.5</v>
      </c>
      <c r="GW55">
        <v>26.1051</v>
      </c>
      <c r="GX55">
        <v>60.99</v>
      </c>
      <c r="GY55">
        <v>35.625</v>
      </c>
      <c r="GZ55">
        <v>1</v>
      </c>
      <c r="HA55">
        <v>0.21967500000000001</v>
      </c>
      <c r="HB55">
        <v>6.7181400000000002E-2</v>
      </c>
      <c r="HC55">
        <v>20.298100000000002</v>
      </c>
      <c r="HD55">
        <v>5.2122000000000002</v>
      </c>
      <c r="HE55">
        <v>11.872199999999999</v>
      </c>
      <c r="HF55">
        <v>4.9854000000000003</v>
      </c>
      <c r="HG55">
        <v>3.2839999999999998</v>
      </c>
      <c r="HH55">
        <v>9999</v>
      </c>
      <c r="HI55">
        <v>9999</v>
      </c>
      <c r="HJ55">
        <v>9999</v>
      </c>
      <c r="HK55">
        <v>999.9</v>
      </c>
      <c r="HL55">
        <v>1.85467</v>
      </c>
      <c r="HM55">
        <v>1.8608</v>
      </c>
      <c r="HN55">
        <v>1.85822</v>
      </c>
      <c r="HO55">
        <v>1.8594900000000001</v>
      </c>
      <c r="HP55">
        <v>1.8588199999999999</v>
      </c>
      <c r="HQ55">
        <v>1.8593500000000001</v>
      </c>
      <c r="HR55">
        <v>1.8577600000000001</v>
      </c>
      <c r="HS55">
        <v>1.86111</v>
      </c>
      <c r="HT55">
        <v>5</v>
      </c>
      <c r="HU55">
        <v>0</v>
      </c>
      <c r="HV55">
        <v>0</v>
      </c>
      <c r="HW55">
        <v>0</v>
      </c>
      <c r="HX55" t="s">
        <v>419</v>
      </c>
      <c r="HY55" t="s">
        <v>420</v>
      </c>
      <c r="HZ55" t="s">
        <v>421</v>
      </c>
      <c r="IA55" t="s">
        <v>421</v>
      </c>
      <c r="IB55" t="s">
        <v>421</v>
      </c>
      <c r="IC55" t="s">
        <v>421</v>
      </c>
      <c r="ID55">
        <v>0</v>
      </c>
      <c r="IE55">
        <v>100</v>
      </c>
      <c r="IF55">
        <v>100</v>
      </c>
      <c r="IG55">
        <v>1.667</v>
      </c>
      <c r="IH55">
        <v>0.37190000000000001</v>
      </c>
      <c r="II55">
        <v>1.0146950069662271</v>
      </c>
      <c r="IJ55">
        <v>1.6187016317407189E-3</v>
      </c>
      <c r="IK55">
        <v>1.4341569744255341E-7</v>
      </c>
      <c r="IL55">
        <v>-2.4096625942085749E-10</v>
      </c>
      <c r="IM55">
        <v>0.37193500000000412</v>
      </c>
      <c r="IN55">
        <v>0</v>
      </c>
      <c r="IO55">
        <v>0</v>
      </c>
      <c r="IP55">
        <v>0</v>
      </c>
      <c r="IQ55">
        <v>4</v>
      </c>
      <c r="IR55">
        <v>2205</v>
      </c>
      <c r="IS55">
        <v>1</v>
      </c>
      <c r="IT55">
        <v>21</v>
      </c>
      <c r="IU55">
        <v>9.1</v>
      </c>
      <c r="IV55">
        <v>8.8000000000000007</v>
      </c>
      <c r="IW55">
        <v>0.97167999999999999</v>
      </c>
      <c r="IX55">
        <v>2.4121100000000002</v>
      </c>
      <c r="IY55">
        <v>1.49414</v>
      </c>
      <c r="IZ55">
        <v>2.32422</v>
      </c>
      <c r="JA55">
        <v>1.69434</v>
      </c>
      <c r="JB55">
        <v>2.3986800000000001</v>
      </c>
      <c r="JC55">
        <v>33.333500000000001</v>
      </c>
      <c r="JD55">
        <v>23.684699999999999</v>
      </c>
      <c r="JE55">
        <v>18</v>
      </c>
      <c r="JF55">
        <v>518.42600000000004</v>
      </c>
      <c r="JG55">
        <v>495.92399999999998</v>
      </c>
      <c r="JH55">
        <v>27.227399999999999</v>
      </c>
      <c r="JI55">
        <v>30.153099999999998</v>
      </c>
      <c r="JJ55">
        <v>30.0001</v>
      </c>
      <c r="JK55">
        <v>29.938199999999998</v>
      </c>
      <c r="JL55">
        <v>29.883600000000001</v>
      </c>
      <c r="JM55">
        <v>19.540099999999999</v>
      </c>
      <c r="JN55">
        <v>25.4495</v>
      </c>
      <c r="JO55">
        <v>54.823500000000003</v>
      </c>
      <c r="JP55">
        <v>27.3188</v>
      </c>
      <c r="JQ55">
        <v>396.74799999999999</v>
      </c>
      <c r="JR55">
        <v>23.008199999999999</v>
      </c>
      <c r="JS55">
        <v>99.0184</v>
      </c>
      <c r="JT55">
        <v>99.742500000000007</v>
      </c>
    </row>
    <row r="56" spans="1:280" x14ac:dyDescent="0.25">
      <c r="A56">
        <v>40</v>
      </c>
      <c r="B56">
        <v>1674746136</v>
      </c>
      <c r="C56">
        <v>390</v>
      </c>
      <c r="D56" t="s">
        <v>498</v>
      </c>
      <c r="E56" t="s">
        <v>499</v>
      </c>
      <c r="F56" t="s">
        <v>412</v>
      </c>
      <c r="G56" t="s">
        <v>413</v>
      </c>
      <c r="H56" t="s">
        <v>414</v>
      </c>
      <c r="I56">
        <v>1674746136</v>
      </c>
      <c r="J56">
        <f t="shared" si="0"/>
        <v>1.4955283340070502E-3</v>
      </c>
      <c r="K56">
        <f t="shared" si="1"/>
        <v>1.4955283340070502</v>
      </c>
      <c r="L56">
        <f t="shared" si="2"/>
        <v>-3.3319754010861735</v>
      </c>
      <c r="M56">
        <f t="shared" si="3"/>
        <v>399.97</v>
      </c>
      <c r="N56">
        <f t="shared" si="4"/>
        <v>435.27169279082284</v>
      </c>
      <c r="O56">
        <f t="shared" si="5"/>
        <v>43.165165912741216</v>
      </c>
      <c r="P56">
        <f t="shared" si="6"/>
        <v>39.664356070166001</v>
      </c>
      <c r="Q56">
        <f t="shared" si="7"/>
        <v>0.12521192435865375</v>
      </c>
      <c r="R56">
        <f t="shared" si="8"/>
        <v>2.9162160281409064</v>
      </c>
      <c r="S56">
        <f t="shared" si="9"/>
        <v>0.12230009261097337</v>
      </c>
      <c r="T56">
        <f t="shared" si="10"/>
        <v>7.6693534456615781E-2</v>
      </c>
      <c r="U56">
        <f t="shared" si="11"/>
        <v>4.7481761751039997E-3</v>
      </c>
      <c r="V56">
        <f t="shared" si="12"/>
        <v>27.607506386779637</v>
      </c>
      <c r="W56">
        <f t="shared" si="13"/>
        <v>27.268599999999999</v>
      </c>
      <c r="X56">
        <f t="shared" si="14"/>
        <v>3.6360131620660217</v>
      </c>
      <c r="Y56">
        <f t="shared" si="15"/>
        <v>64.84963429451453</v>
      </c>
      <c r="Z56">
        <f t="shared" si="16"/>
        <v>2.4606240503702801</v>
      </c>
      <c r="AA56">
        <f t="shared" si="17"/>
        <v>3.7943530092943298</v>
      </c>
      <c r="AB56">
        <f t="shared" si="18"/>
        <v>1.1753891116957416</v>
      </c>
      <c r="AC56">
        <f t="shared" si="19"/>
        <v>-65.952799529710916</v>
      </c>
      <c r="AD56">
        <f t="shared" si="20"/>
        <v>114.64412288085983</v>
      </c>
      <c r="AE56">
        <f t="shared" si="21"/>
        <v>8.5379728352925497</v>
      </c>
      <c r="AF56">
        <f t="shared" si="22"/>
        <v>57.234044362616565</v>
      </c>
      <c r="AG56">
        <v>0</v>
      </c>
      <c r="AH56">
        <v>0</v>
      </c>
      <c r="AI56">
        <f t="shared" si="23"/>
        <v>1</v>
      </c>
      <c r="AJ56">
        <f t="shared" si="24"/>
        <v>0</v>
      </c>
      <c r="AK56">
        <f t="shared" si="25"/>
        <v>52298.579185669383</v>
      </c>
      <c r="AL56" t="s">
        <v>415</v>
      </c>
      <c r="AM56" t="s">
        <v>415</v>
      </c>
      <c r="AN56">
        <v>0</v>
      </c>
      <c r="AO56">
        <v>0</v>
      </c>
      <c r="AP56" t="e">
        <f t="shared" si="26"/>
        <v>#DIV/0!</v>
      </c>
      <c r="AQ56">
        <v>0</v>
      </c>
      <c r="AR56" t="s">
        <v>415</v>
      </c>
      <c r="AS56" t="s">
        <v>415</v>
      </c>
      <c r="AT56">
        <v>0</v>
      </c>
      <c r="AU56">
        <v>0</v>
      </c>
      <c r="AV56" t="e">
        <f t="shared" si="27"/>
        <v>#DIV/0!</v>
      </c>
      <c r="AW56">
        <v>0.5</v>
      </c>
      <c r="AX56">
        <f t="shared" si="28"/>
        <v>2.0991936774143998E-2</v>
      </c>
      <c r="AY56">
        <f t="shared" si="29"/>
        <v>-3.3319754010861735</v>
      </c>
      <c r="AZ56" t="e">
        <f t="shared" si="30"/>
        <v>#DIV/0!</v>
      </c>
      <c r="BA56">
        <f t="shared" si="31"/>
        <v>-158.72644039163669</v>
      </c>
      <c r="BB56" t="e">
        <f t="shared" si="32"/>
        <v>#DIV/0!</v>
      </c>
      <c r="BC56" t="e">
        <f t="shared" si="33"/>
        <v>#DIV/0!</v>
      </c>
      <c r="BD56" t="s">
        <v>415</v>
      </c>
      <c r="BE56">
        <v>0</v>
      </c>
      <c r="BF56" t="e">
        <f t="shared" si="34"/>
        <v>#DIV/0!</v>
      </c>
      <c r="BG56" t="e">
        <f t="shared" si="35"/>
        <v>#DIV/0!</v>
      </c>
      <c r="BH56" t="e">
        <f t="shared" si="36"/>
        <v>#DIV/0!</v>
      </c>
      <c r="BI56" t="e">
        <f t="shared" si="37"/>
        <v>#DIV/0!</v>
      </c>
      <c r="BJ56" t="e">
        <f t="shared" si="38"/>
        <v>#DIV/0!</v>
      </c>
      <c r="BK56" t="e">
        <f t="shared" si="39"/>
        <v>#DIV/0!</v>
      </c>
      <c r="BL56" t="e">
        <f t="shared" si="40"/>
        <v>#DIV/0!</v>
      </c>
      <c r="BM56" t="e">
        <f t="shared" si="41"/>
        <v>#DIV/0!</v>
      </c>
      <c r="CV56">
        <f t="shared" si="42"/>
        <v>4.9990399999999997E-2</v>
      </c>
      <c r="CW56">
        <f t="shared" si="43"/>
        <v>2.0991936774143998E-2</v>
      </c>
      <c r="CX56">
        <f t="shared" si="44"/>
        <v>0.41991935999999996</v>
      </c>
      <c r="CY56">
        <f t="shared" si="45"/>
        <v>9.4981759999999998E-2</v>
      </c>
      <c r="CZ56">
        <v>6</v>
      </c>
      <c r="DA56">
        <v>0.5</v>
      </c>
      <c r="DB56" t="s">
        <v>416</v>
      </c>
      <c r="DC56">
        <v>2</v>
      </c>
      <c r="DD56">
        <v>1674746136</v>
      </c>
      <c r="DE56">
        <v>399.97</v>
      </c>
      <c r="DF56">
        <v>396.69</v>
      </c>
      <c r="DG56">
        <v>24.8126</v>
      </c>
      <c r="DH56">
        <v>23.062799999999999</v>
      </c>
      <c r="DI56">
        <v>398.303</v>
      </c>
      <c r="DJ56">
        <v>24.4407</v>
      </c>
      <c r="DK56">
        <v>500.08699999999999</v>
      </c>
      <c r="DL56">
        <v>99.0685</v>
      </c>
      <c r="DM56">
        <v>9.9827799999999994E-2</v>
      </c>
      <c r="DN56">
        <v>27.997800000000002</v>
      </c>
      <c r="DO56">
        <v>27.268599999999999</v>
      </c>
      <c r="DP56">
        <v>999.9</v>
      </c>
      <c r="DQ56">
        <v>0</v>
      </c>
      <c r="DR56">
        <v>0</v>
      </c>
      <c r="DS56">
        <v>10017.5</v>
      </c>
      <c r="DT56">
        <v>0</v>
      </c>
      <c r="DU56">
        <v>295.05399999999997</v>
      </c>
      <c r="DV56">
        <v>3.2804600000000002</v>
      </c>
      <c r="DW56">
        <v>410.14699999999999</v>
      </c>
      <c r="DX56">
        <v>406.05399999999997</v>
      </c>
      <c r="DY56">
        <v>1.7498</v>
      </c>
      <c r="DZ56">
        <v>396.69</v>
      </c>
      <c r="EA56">
        <v>23.062799999999999</v>
      </c>
      <c r="EB56">
        <v>2.4581499999999998</v>
      </c>
      <c r="EC56">
        <v>2.2848000000000002</v>
      </c>
      <c r="ED56">
        <v>20.751999999999999</v>
      </c>
      <c r="EE56">
        <v>19.569600000000001</v>
      </c>
      <c r="EF56">
        <v>4.9990399999999997E-2</v>
      </c>
      <c r="EG56">
        <v>0</v>
      </c>
      <c r="EH56">
        <v>0</v>
      </c>
      <c r="EI56">
        <v>0</v>
      </c>
      <c r="EJ56">
        <v>593.13</v>
      </c>
      <c r="EK56">
        <v>4.9990399999999997E-2</v>
      </c>
      <c r="EL56">
        <v>111.79</v>
      </c>
      <c r="EM56">
        <v>0.06</v>
      </c>
      <c r="EN56">
        <v>37</v>
      </c>
      <c r="EO56">
        <v>41.811999999999998</v>
      </c>
      <c r="EP56">
        <v>39.5</v>
      </c>
      <c r="EQ56">
        <v>41.186999999999998</v>
      </c>
      <c r="ER56">
        <v>39.5</v>
      </c>
      <c r="ES56">
        <v>0</v>
      </c>
      <c r="ET56">
        <v>0</v>
      </c>
      <c r="EU56">
        <v>0</v>
      </c>
      <c r="EV56">
        <v>1674746135.9000001</v>
      </c>
      <c r="EW56">
        <v>0</v>
      </c>
      <c r="EX56">
        <v>593.61159999999995</v>
      </c>
      <c r="EY56">
        <v>2.7084616168096072</v>
      </c>
      <c r="EZ56">
        <v>-2.8315384362552112</v>
      </c>
      <c r="FA56">
        <v>111.31</v>
      </c>
      <c r="FB56">
        <v>15</v>
      </c>
      <c r="FC56">
        <v>1674745599</v>
      </c>
      <c r="FD56" t="s">
        <v>417</v>
      </c>
      <c r="FE56">
        <v>1674745579.5</v>
      </c>
      <c r="FF56">
        <v>1674745599</v>
      </c>
      <c r="FG56">
        <v>1</v>
      </c>
      <c r="FH56">
        <v>0.57899999999999996</v>
      </c>
      <c r="FI56">
        <v>0.25</v>
      </c>
      <c r="FJ56">
        <v>1.7290000000000001</v>
      </c>
      <c r="FK56">
        <v>0.372</v>
      </c>
      <c r="FL56">
        <v>439</v>
      </c>
      <c r="FM56">
        <v>25</v>
      </c>
      <c r="FN56">
        <v>0.38</v>
      </c>
      <c r="FO56">
        <v>0.03</v>
      </c>
      <c r="FP56">
        <v>-3.3647572160376602</v>
      </c>
      <c r="FQ56">
        <v>9.9836877038697702E-2</v>
      </c>
      <c r="FR56">
        <v>3.472604970723852E-2</v>
      </c>
      <c r="FS56">
        <v>-1</v>
      </c>
      <c r="FT56">
        <v>0.1259139662528039</v>
      </c>
      <c r="FU56">
        <v>-5.4814202500819134E-3</v>
      </c>
      <c r="FV56">
        <v>5.5007238175578267E-4</v>
      </c>
      <c r="FW56">
        <v>-1</v>
      </c>
      <c r="FX56">
        <v>0</v>
      </c>
      <c r="FY56">
        <v>0</v>
      </c>
      <c r="FZ56" t="s">
        <v>418</v>
      </c>
      <c r="GA56">
        <v>2.9350499999999999</v>
      </c>
      <c r="GB56">
        <v>2.83344</v>
      </c>
      <c r="GC56">
        <v>9.0058200000000005E-2</v>
      </c>
      <c r="GD56">
        <v>8.8030700000000003E-2</v>
      </c>
      <c r="GE56">
        <v>0.120975</v>
      </c>
      <c r="GF56">
        <v>0.111854</v>
      </c>
      <c r="GG56">
        <v>23561.1</v>
      </c>
      <c r="GH56">
        <v>29818.400000000001</v>
      </c>
      <c r="GI56">
        <v>23292.6</v>
      </c>
      <c r="GJ56">
        <v>29949.599999999999</v>
      </c>
      <c r="GK56">
        <v>27842.400000000001</v>
      </c>
      <c r="GL56">
        <v>37785.300000000003</v>
      </c>
      <c r="GM56">
        <v>32865.199999999997</v>
      </c>
      <c r="GN56">
        <v>44401.1</v>
      </c>
      <c r="GO56">
        <v>2.0013700000000001</v>
      </c>
      <c r="GP56">
        <v>1.923</v>
      </c>
      <c r="GQ56">
        <v>3.13856E-2</v>
      </c>
      <c r="GR56">
        <v>0</v>
      </c>
      <c r="GS56">
        <v>26.755299999999998</v>
      </c>
      <c r="GT56">
        <v>999.9</v>
      </c>
      <c r="GU56">
        <v>66.2</v>
      </c>
      <c r="GV56">
        <v>28.5</v>
      </c>
      <c r="GW56">
        <v>26.1099</v>
      </c>
      <c r="GX56">
        <v>61.04</v>
      </c>
      <c r="GY56">
        <v>35.789299999999997</v>
      </c>
      <c r="GZ56">
        <v>1</v>
      </c>
      <c r="HA56">
        <v>0.219004</v>
      </c>
      <c r="HB56">
        <v>0.118342</v>
      </c>
      <c r="HC56">
        <v>20.297699999999999</v>
      </c>
      <c r="HD56">
        <v>5.2119</v>
      </c>
      <c r="HE56">
        <v>11.872199999999999</v>
      </c>
      <c r="HF56">
        <v>4.98515</v>
      </c>
      <c r="HG56">
        <v>3.2839999999999998</v>
      </c>
      <c r="HH56">
        <v>9999</v>
      </c>
      <c r="HI56">
        <v>9999</v>
      </c>
      <c r="HJ56">
        <v>9999</v>
      </c>
      <c r="HK56">
        <v>999.9</v>
      </c>
      <c r="HL56">
        <v>1.8547100000000001</v>
      </c>
      <c r="HM56">
        <v>1.8608100000000001</v>
      </c>
      <c r="HN56">
        <v>1.85822</v>
      </c>
      <c r="HO56">
        <v>1.8595600000000001</v>
      </c>
      <c r="HP56">
        <v>1.85883</v>
      </c>
      <c r="HQ56">
        <v>1.8593999999999999</v>
      </c>
      <c r="HR56">
        <v>1.8577600000000001</v>
      </c>
      <c r="HS56">
        <v>1.8611200000000001</v>
      </c>
      <c r="HT56">
        <v>5</v>
      </c>
      <c r="HU56">
        <v>0</v>
      </c>
      <c r="HV56">
        <v>0</v>
      </c>
      <c r="HW56">
        <v>0</v>
      </c>
      <c r="HX56" t="s">
        <v>419</v>
      </c>
      <c r="HY56" t="s">
        <v>420</v>
      </c>
      <c r="HZ56" t="s">
        <v>421</v>
      </c>
      <c r="IA56" t="s">
        <v>421</v>
      </c>
      <c r="IB56" t="s">
        <v>421</v>
      </c>
      <c r="IC56" t="s">
        <v>421</v>
      </c>
      <c r="ID56">
        <v>0</v>
      </c>
      <c r="IE56">
        <v>100</v>
      </c>
      <c r="IF56">
        <v>100</v>
      </c>
      <c r="IG56">
        <v>1.667</v>
      </c>
      <c r="IH56">
        <v>0.37190000000000001</v>
      </c>
      <c r="II56">
        <v>1.0146950069662271</v>
      </c>
      <c r="IJ56">
        <v>1.6187016317407189E-3</v>
      </c>
      <c r="IK56">
        <v>1.4341569744255341E-7</v>
      </c>
      <c r="IL56">
        <v>-2.4096625942085749E-10</v>
      </c>
      <c r="IM56">
        <v>0.37193500000000412</v>
      </c>
      <c r="IN56">
        <v>0</v>
      </c>
      <c r="IO56">
        <v>0</v>
      </c>
      <c r="IP56">
        <v>0</v>
      </c>
      <c r="IQ56">
        <v>4</v>
      </c>
      <c r="IR56">
        <v>2205</v>
      </c>
      <c r="IS56">
        <v>1</v>
      </c>
      <c r="IT56">
        <v>21</v>
      </c>
      <c r="IU56">
        <v>9.3000000000000007</v>
      </c>
      <c r="IV56">
        <v>8.9</v>
      </c>
      <c r="IW56">
        <v>0.97289999999999999</v>
      </c>
      <c r="IX56">
        <v>2.4279799999999998</v>
      </c>
      <c r="IY56">
        <v>1.49414</v>
      </c>
      <c r="IZ56">
        <v>2.32422</v>
      </c>
      <c r="JA56">
        <v>1.69434</v>
      </c>
      <c r="JB56">
        <v>2.2802699999999998</v>
      </c>
      <c r="JC56">
        <v>33.378399999999999</v>
      </c>
      <c r="JD56">
        <v>23.675999999999998</v>
      </c>
      <c r="JE56">
        <v>18</v>
      </c>
      <c r="JF56">
        <v>518.42499999999995</v>
      </c>
      <c r="JG56">
        <v>495.79700000000003</v>
      </c>
      <c r="JH56">
        <v>27.3307</v>
      </c>
      <c r="JI56">
        <v>30.159700000000001</v>
      </c>
      <c r="JJ56">
        <v>30</v>
      </c>
      <c r="JK56">
        <v>29.947399999999998</v>
      </c>
      <c r="JL56">
        <v>29.893899999999999</v>
      </c>
      <c r="JM56">
        <v>19.5444</v>
      </c>
      <c r="JN56">
        <v>25.4495</v>
      </c>
      <c r="JO56">
        <v>55.579599999999999</v>
      </c>
      <c r="JP56">
        <v>27.325099999999999</v>
      </c>
      <c r="JQ56">
        <v>396.89600000000002</v>
      </c>
      <c r="JR56">
        <v>23.004000000000001</v>
      </c>
      <c r="JS56">
        <v>99.018199999999993</v>
      </c>
      <c r="JT56">
        <v>99.743399999999994</v>
      </c>
    </row>
    <row r="57" spans="1:280" x14ac:dyDescent="0.25">
      <c r="A57">
        <v>41</v>
      </c>
      <c r="B57">
        <v>1674746146</v>
      </c>
      <c r="C57">
        <v>400</v>
      </c>
      <c r="D57" t="s">
        <v>500</v>
      </c>
      <c r="E57" t="s">
        <v>501</v>
      </c>
      <c r="F57" t="s">
        <v>412</v>
      </c>
      <c r="G57" t="s">
        <v>413</v>
      </c>
      <c r="H57" t="s">
        <v>414</v>
      </c>
      <c r="I57">
        <v>1674746146</v>
      </c>
      <c r="J57">
        <f t="shared" si="0"/>
        <v>1.4908858188849429E-3</v>
      </c>
      <c r="K57">
        <f t="shared" si="1"/>
        <v>1.490885818884943</v>
      </c>
      <c r="L57">
        <f t="shared" si="2"/>
        <v>-3.2316316937749741</v>
      </c>
      <c r="M57">
        <f t="shared" si="3"/>
        <v>399.928</v>
      </c>
      <c r="N57">
        <f t="shared" si="4"/>
        <v>434.13439315423835</v>
      </c>
      <c r="O57">
        <f t="shared" si="5"/>
        <v>43.052719435891142</v>
      </c>
      <c r="P57">
        <f t="shared" si="6"/>
        <v>39.660502024403996</v>
      </c>
      <c r="Q57">
        <f t="shared" si="7"/>
        <v>0.12455358275704351</v>
      </c>
      <c r="R57">
        <f t="shared" si="8"/>
        <v>2.9160030563609958</v>
      </c>
      <c r="S57">
        <f t="shared" si="9"/>
        <v>0.12167170546815345</v>
      </c>
      <c r="T57">
        <f t="shared" si="10"/>
        <v>7.6298187446932175E-2</v>
      </c>
      <c r="U57">
        <f t="shared" si="11"/>
        <v>4.7481761751039997E-3</v>
      </c>
      <c r="V57">
        <f t="shared" si="12"/>
        <v>27.613492902878619</v>
      </c>
      <c r="W57">
        <f t="shared" si="13"/>
        <v>27.284300000000002</v>
      </c>
      <c r="X57">
        <f t="shared" si="14"/>
        <v>3.639360562164049</v>
      </c>
      <c r="Y57">
        <f t="shared" si="15"/>
        <v>64.856821057386142</v>
      </c>
      <c r="Z57">
        <f t="shared" si="16"/>
        <v>2.46158545363155</v>
      </c>
      <c r="AA57">
        <f t="shared" si="17"/>
        <v>3.7954149054784971</v>
      </c>
      <c r="AB57">
        <f t="shared" si="18"/>
        <v>1.177775108532499</v>
      </c>
      <c r="AC57">
        <f t="shared" si="19"/>
        <v>-65.748064612825985</v>
      </c>
      <c r="AD57">
        <f t="shared" si="20"/>
        <v>112.92218803114766</v>
      </c>
      <c r="AE57">
        <f t="shared" si="21"/>
        <v>8.411208079201371</v>
      </c>
      <c r="AF57">
        <f t="shared" si="22"/>
        <v>55.590079673698142</v>
      </c>
      <c r="AG57">
        <v>0</v>
      </c>
      <c r="AH57">
        <v>0</v>
      </c>
      <c r="AI57">
        <f t="shared" si="23"/>
        <v>1</v>
      </c>
      <c r="AJ57">
        <f t="shared" si="24"/>
        <v>0</v>
      </c>
      <c r="AK57">
        <f t="shared" si="25"/>
        <v>52291.660758404054</v>
      </c>
      <c r="AL57" t="s">
        <v>415</v>
      </c>
      <c r="AM57" t="s">
        <v>415</v>
      </c>
      <c r="AN57">
        <v>0</v>
      </c>
      <c r="AO57">
        <v>0</v>
      </c>
      <c r="AP57" t="e">
        <f t="shared" si="26"/>
        <v>#DIV/0!</v>
      </c>
      <c r="AQ57">
        <v>0</v>
      </c>
      <c r="AR57" t="s">
        <v>415</v>
      </c>
      <c r="AS57" t="s">
        <v>415</v>
      </c>
      <c r="AT57">
        <v>0</v>
      </c>
      <c r="AU57">
        <v>0</v>
      </c>
      <c r="AV57" t="e">
        <f t="shared" si="27"/>
        <v>#DIV/0!</v>
      </c>
      <c r="AW57">
        <v>0.5</v>
      </c>
      <c r="AX57">
        <f t="shared" si="28"/>
        <v>2.0991936774143998E-2</v>
      </c>
      <c r="AY57">
        <f t="shared" si="29"/>
        <v>-3.2316316937749741</v>
      </c>
      <c r="AZ57" t="e">
        <f t="shared" si="30"/>
        <v>#DIV/0!</v>
      </c>
      <c r="BA57">
        <f t="shared" si="31"/>
        <v>-153.94633322997669</v>
      </c>
      <c r="BB57" t="e">
        <f t="shared" si="32"/>
        <v>#DIV/0!</v>
      </c>
      <c r="BC57" t="e">
        <f t="shared" si="33"/>
        <v>#DIV/0!</v>
      </c>
      <c r="BD57" t="s">
        <v>415</v>
      </c>
      <c r="BE57">
        <v>0</v>
      </c>
      <c r="BF57" t="e">
        <f t="shared" si="34"/>
        <v>#DIV/0!</v>
      </c>
      <c r="BG57" t="e">
        <f t="shared" si="35"/>
        <v>#DIV/0!</v>
      </c>
      <c r="BH57" t="e">
        <f t="shared" si="36"/>
        <v>#DIV/0!</v>
      </c>
      <c r="BI57" t="e">
        <f t="shared" si="37"/>
        <v>#DIV/0!</v>
      </c>
      <c r="BJ57" t="e">
        <f t="shared" si="38"/>
        <v>#DIV/0!</v>
      </c>
      <c r="BK57" t="e">
        <f t="shared" si="39"/>
        <v>#DIV/0!</v>
      </c>
      <c r="BL57" t="e">
        <f t="shared" si="40"/>
        <v>#DIV/0!</v>
      </c>
      <c r="BM57" t="e">
        <f t="shared" si="41"/>
        <v>#DIV/0!</v>
      </c>
      <c r="CV57">
        <f t="shared" si="42"/>
        <v>4.9990399999999997E-2</v>
      </c>
      <c r="CW57">
        <f t="shared" si="43"/>
        <v>2.0991936774143998E-2</v>
      </c>
      <c r="CX57">
        <f t="shared" si="44"/>
        <v>0.41991935999999996</v>
      </c>
      <c r="CY57">
        <f t="shared" si="45"/>
        <v>9.4981759999999998E-2</v>
      </c>
      <c r="CZ57">
        <v>6</v>
      </c>
      <c r="DA57">
        <v>0.5</v>
      </c>
      <c r="DB57" t="s">
        <v>416</v>
      </c>
      <c r="DC57">
        <v>2</v>
      </c>
      <c r="DD57">
        <v>1674746146</v>
      </c>
      <c r="DE57">
        <v>399.928</v>
      </c>
      <c r="DF57">
        <v>396.76600000000002</v>
      </c>
      <c r="DG57">
        <v>24.822099999999999</v>
      </c>
      <c r="DH57">
        <v>23.0777</v>
      </c>
      <c r="DI57">
        <v>398.26100000000002</v>
      </c>
      <c r="DJ57">
        <v>24.450199999999999</v>
      </c>
      <c r="DK57">
        <v>500.07299999999998</v>
      </c>
      <c r="DL57">
        <v>99.069299999999998</v>
      </c>
      <c r="DM57">
        <v>9.9805500000000005E-2</v>
      </c>
      <c r="DN57">
        <v>28.002600000000001</v>
      </c>
      <c r="DO57">
        <v>27.284300000000002</v>
      </c>
      <c r="DP57">
        <v>999.9</v>
      </c>
      <c r="DQ57">
        <v>0</v>
      </c>
      <c r="DR57">
        <v>0</v>
      </c>
      <c r="DS57">
        <v>10016.200000000001</v>
      </c>
      <c r="DT57">
        <v>0</v>
      </c>
      <c r="DU57">
        <v>295.28100000000001</v>
      </c>
      <c r="DV57">
        <v>3.1625399999999999</v>
      </c>
      <c r="DW57">
        <v>410.108</v>
      </c>
      <c r="DX57">
        <v>406.13799999999998</v>
      </c>
      <c r="DY57">
        <v>1.74441</v>
      </c>
      <c r="DZ57">
        <v>396.76600000000002</v>
      </c>
      <c r="EA57">
        <v>23.0777</v>
      </c>
      <c r="EB57">
        <v>2.4591099999999999</v>
      </c>
      <c r="EC57">
        <v>2.2862900000000002</v>
      </c>
      <c r="ED57">
        <v>20.758400000000002</v>
      </c>
      <c r="EE57">
        <v>19.580100000000002</v>
      </c>
      <c r="EF57">
        <v>4.9990399999999997E-2</v>
      </c>
      <c r="EG57">
        <v>0</v>
      </c>
      <c r="EH57">
        <v>0</v>
      </c>
      <c r="EI57">
        <v>0</v>
      </c>
      <c r="EJ57">
        <v>595.38</v>
      </c>
      <c r="EK57">
        <v>4.9990399999999997E-2</v>
      </c>
      <c r="EL57">
        <v>107.96</v>
      </c>
      <c r="EM57">
        <v>-0.75</v>
      </c>
      <c r="EN57">
        <v>36.936999999999998</v>
      </c>
      <c r="EO57">
        <v>41.75</v>
      </c>
      <c r="EP57">
        <v>39.436999999999998</v>
      </c>
      <c r="EQ57">
        <v>41.125</v>
      </c>
      <c r="ER57">
        <v>39.5</v>
      </c>
      <c r="ES57">
        <v>0</v>
      </c>
      <c r="ET57">
        <v>0</v>
      </c>
      <c r="EU57">
        <v>0</v>
      </c>
      <c r="EV57">
        <v>1674746146.0999999</v>
      </c>
      <c r="EW57">
        <v>0</v>
      </c>
      <c r="EX57">
        <v>593.59538461538455</v>
      </c>
      <c r="EY57">
        <v>-1.656068418886085</v>
      </c>
      <c r="EZ57">
        <v>7.0786325747728744</v>
      </c>
      <c r="FA57">
        <v>111.0911538461538</v>
      </c>
      <c r="FB57">
        <v>15</v>
      </c>
      <c r="FC57">
        <v>1674745599</v>
      </c>
      <c r="FD57" t="s">
        <v>417</v>
      </c>
      <c r="FE57">
        <v>1674745579.5</v>
      </c>
      <c r="FF57">
        <v>1674745599</v>
      </c>
      <c r="FG57">
        <v>1</v>
      </c>
      <c r="FH57">
        <v>0.57899999999999996</v>
      </c>
      <c r="FI57">
        <v>0.25</v>
      </c>
      <c r="FJ57">
        <v>1.7290000000000001</v>
      </c>
      <c r="FK57">
        <v>0.372</v>
      </c>
      <c r="FL57">
        <v>439</v>
      </c>
      <c r="FM57">
        <v>25</v>
      </c>
      <c r="FN57">
        <v>0.38</v>
      </c>
      <c r="FO57">
        <v>0.03</v>
      </c>
      <c r="FP57">
        <v>-3.3444503063844442</v>
      </c>
      <c r="FQ57">
        <v>0.2215703810529531</v>
      </c>
      <c r="FR57">
        <v>3.5046919410085947E-2</v>
      </c>
      <c r="FS57">
        <v>-1</v>
      </c>
      <c r="FT57">
        <v>0.12514306156295241</v>
      </c>
      <c r="FU57">
        <v>-2.8690230687853941E-3</v>
      </c>
      <c r="FV57">
        <v>2.9641745559428549E-4</v>
      </c>
      <c r="FW57">
        <v>-1</v>
      </c>
      <c r="FX57">
        <v>0</v>
      </c>
      <c r="FY57">
        <v>0</v>
      </c>
      <c r="FZ57" t="s">
        <v>418</v>
      </c>
      <c r="GA57">
        <v>2.9350100000000001</v>
      </c>
      <c r="GB57">
        <v>2.8334100000000002</v>
      </c>
      <c r="GC57">
        <v>9.0049599999999994E-2</v>
      </c>
      <c r="GD57">
        <v>8.8042400000000007E-2</v>
      </c>
      <c r="GE57">
        <v>0.121007</v>
      </c>
      <c r="GF57">
        <v>0.111903</v>
      </c>
      <c r="GG57">
        <v>23561.8</v>
      </c>
      <c r="GH57">
        <v>29817.200000000001</v>
      </c>
      <c r="GI57">
        <v>23293.200000000001</v>
      </c>
      <c r="GJ57">
        <v>29948.7</v>
      </c>
      <c r="GK57">
        <v>27842</v>
      </c>
      <c r="GL57">
        <v>37782.1</v>
      </c>
      <c r="GM57">
        <v>32866</v>
      </c>
      <c r="GN57">
        <v>44399.9</v>
      </c>
      <c r="GO57">
        <v>2.0012500000000002</v>
      </c>
      <c r="GP57">
        <v>1.92283</v>
      </c>
      <c r="GQ57">
        <v>3.2588800000000001E-2</v>
      </c>
      <c r="GR57">
        <v>0</v>
      </c>
      <c r="GS57">
        <v>26.7514</v>
      </c>
      <c r="GT57">
        <v>999.9</v>
      </c>
      <c r="GU57">
        <v>66.2</v>
      </c>
      <c r="GV57">
        <v>28.5</v>
      </c>
      <c r="GW57">
        <v>26.105899999999998</v>
      </c>
      <c r="GX57">
        <v>61.06</v>
      </c>
      <c r="GY57">
        <v>36.113799999999998</v>
      </c>
      <c r="GZ57">
        <v>1</v>
      </c>
      <c r="HA57">
        <v>0.22012200000000001</v>
      </c>
      <c r="HB57">
        <v>0.200493</v>
      </c>
      <c r="HC57">
        <v>20.297899999999998</v>
      </c>
      <c r="HD57">
        <v>5.2119</v>
      </c>
      <c r="HE57">
        <v>11.872199999999999</v>
      </c>
      <c r="HF57">
        <v>4.9852999999999996</v>
      </c>
      <c r="HG57">
        <v>3.2839999999999998</v>
      </c>
      <c r="HH57">
        <v>9999</v>
      </c>
      <c r="HI57">
        <v>9999</v>
      </c>
      <c r="HJ57">
        <v>9999</v>
      </c>
      <c r="HK57">
        <v>999.9</v>
      </c>
      <c r="HL57">
        <v>1.8547100000000001</v>
      </c>
      <c r="HM57">
        <v>1.8608100000000001</v>
      </c>
      <c r="HN57">
        <v>1.85823</v>
      </c>
      <c r="HO57">
        <v>1.85958</v>
      </c>
      <c r="HP57">
        <v>1.85883</v>
      </c>
      <c r="HQ57">
        <v>1.85944</v>
      </c>
      <c r="HR57">
        <v>1.8577699999999999</v>
      </c>
      <c r="HS57">
        <v>1.86114</v>
      </c>
      <c r="HT57">
        <v>5</v>
      </c>
      <c r="HU57">
        <v>0</v>
      </c>
      <c r="HV57">
        <v>0</v>
      </c>
      <c r="HW57">
        <v>0</v>
      </c>
      <c r="HX57" t="s">
        <v>419</v>
      </c>
      <c r="HY57" t="s">
        <v>420</v>
      </c>
      <c r="HZ57" t="s">
        <v>421</v>
      </c>
      <c r="IA57" t="s">
        <v>421</v>
      </c>
      <c r="IB57" t="s">
        <v>421</v>
      </c>
      <c r="IC57" t="s">
        <v>421</v>
      </c>
      <c r="ID57">
        <v>0</v>
      </c>
      <c r="IE57">
        <v>100</v>
      </c>
      <c r="IF57">
        <v>100</v>
      </c>
      <c r="IG57">
        <v>1.667</v>
      </c>
      <c r="IH57">
        <v>0.37190000000000001</v>
      </c>
      <c r="II57">
        <v>1.0146950069662271</v>
      </c>
      <c r="IJ57">
        <v>1.6187016317407189E-3</v>
      </c>
      <c r="IK57">
        <v>1.4341569744255341E-7</v>
      </c>
      <c r="IL57">
        <v>-2.4096625942085749E-10</v>
      </c>
      <c r="IM57">
        <v>0.37193500000000412</v>
      </c>
      <c r="IN57">
        <v>0</v>
      </c>
      <c r="IO57">
        <v>0</v>
      </c>
      <c r="IP57">
        <v>0</v>
      </c>
      <c r="IQ57">
        <v>4</v>
      </c>
      <c r="IR57">
        <v>2205</v>
      </c>
      <c r="IS57">
        <v>1</v>
      </c>
      <c r="IT57">
        <v>21</v>
      </c>
      <c r="IU57">
        <v>9.4</v>
      </c>
      <c r="IV57">
        <v>9.1</v>
      </c>
      <c r="IW57">
        <v>0.97289999999999999</v>
      </c>
      <c r="IX57">
        <v>2.4243199999999998</v>
      </c>
      <c r="IY57">
        <v>1.49414</v>
      </c>
      <c r="IZ57">
        <v>2.32422</v>
      </c>
      <c r="JA57">
        <v>1.69434</v>
      </c>
      <c r="JB57">
        <v>2.4060100000000002</v>
      </c>
      <c r="JC57">
        <v>33.445599999999999</v>
      </c>
      <c r="JD57">
        <v>23.684699999999999</v>
      </c>
      <c r="JE57">
        <v>18</v>
      </c>
      <c r="JF57">
        <v>518.428</v>
      </c>
      <c r="JG57">
        <v>495.75799999999998</v>
      </c>
      <c r="JH57">
        <v>27.333400000000001</v>
      </c>
      <c r="JI57">
        <v>30.165600000000001</v>
      </c>
      <c r="JJ57">
        <v>30.000499999999999</v>
      </c>
      <c r="JK57">
        <v>29.956900000000001</v>
      </c>
      <c r="JL57">
        <v>29.903600000000001</v>
      </c>
      <c r="JM57">
        <v>19.5486</v>
      </c>
      <c r="JN57">
        <v>25.4495</v>
      </c>
      <c r="JO57">
        <v>56.0351</v>
      </c>
      <c r="JP57">
        <v>27.326599999999999</v>
      </c>
      <c r="JQ57">
        <v>396.99</v>
      </c>
      <c r="JR57">
        <v>23.004000000000001</v>
      </c>
      <c r="JS57">
        <v>99.020600000000002</v>
      </c>
      <c r="JT57">
        <v>99.740700000000004</v>
      </c>
    </row>
    <row r="58" spans="1:280" x14ac:dyDescent="0.25">
      <c r="A58">
        <v>42</v>
      </c>
      <c r="B58">
        <v>1674746156</v>
      </c>
      <c r="C58">
        <v>410</v>
      </c>
      <c r="D58" t="s">
        <v>502</v>
      </c>
      <c r="E58" t="s">
        <v>503</v>
      </c>
      <c r="F58" t="s">
        <v>412</v>
      </c>
      <c r="G58" t="s">
        <v>413</v>
      </c>
      <c r="H58" t="s">
        <v>414</v>
      </c>
      <c r="I58">
        <v>1674746156</v>
      </c>
      <c r="J58">
        <f t="shared" si="0"/>
        <v>1.491401908324669E-3</v>
      </c>
      <c r="K58">
        <f t="shared" si="1"/>
        <v>1.491401908324669</v>
      </c>
      <c r="L58">
        <f t="shared" si="2"/>
        <v>-3.3937181404044336</v>
      </c>
      <c r="M58">
        <f t="shared" si="3"/>
        <v>400.07400000000001</v>
      </c>
      <c r="N58">
        <f t="shared" si="4"/>
        <v>436.40318230090702</v>
      </c>
      <c r="O58">
        <f t="shared" si="5"/>
        <v>43.27665289732235</v>
      </c>
      <c r="P58">
        <f t="shared" si="6"/>
        <v>39.674008654009199</v>
      </c>
      <c r="Q58">
        <f t="shared" si="7"/>
        <v>0.12446864409404443</v>
      </c>
      <c r="R58">
        <f t="shared" si="8"/>
        <v>2.9137917100992121</v>
      </c>
      <c r="S58">
        <f t="shared" si="9"/>
        <v>0.12158851737290788</v>
      </c>
      <c r="T58">
        <f t="shared" si="10"/>
        <v>7.6246040565533718E-2</v>
      </c>
      <c r="U58">
        <f t="shared" si="11"/>
        <v>4.7481761751039997E-3</v>
      </c>
      <c r="V58">
        <f t="shared" si="12"/>
        <v>27.60928232820077</v>
      </c>
      <c r="W58">
        <f t="shared" si="13"/>
        <v>27.295000000000002</v>
      </c>
      <c r="X58">
        <f t="shared" si="14"/>
        <v>3.6416434521780063</v>
      </c>
      <c r="Y58">
        <f t="shared" si="15"/>
        <v>64.900699958540514</v>
      </c>
      <c r="Z58">
        <f t="shared" si="16"/>
        <v>2.4627052268172003</v>
      </c>
      <c r="AA58">
        <f t="shared" si="17"/>
        <v>3.7945742162879772</v>
      </c>
      <c r="AB58">
        <f t="shared" si="18"/>
        <v>1.1789382253608061</v>
      </c>
      <c r="AC58">
        <f t="shared" si="19"/>
        <v>-65.7708241571179</v>
      </c>
      <c r="AD58">
        <f t="shared" si="20"/>
        <v>110.55877275937223</v>
      </c>
      <c r="AE58">
        <f t="shared" si="21"/>
        <v>8.2416980466764809</v>
      </c>
      <c r="AF58">
        <f t="shared" si="22"/>
        <v>53.03439482510592</v>
      </c>
      <c r="AG58">
        <v>0</v>
      </c>
      <c r="AH58">
        <v>0</v>
      </c>
      <c r="AI58">
        <f t="shared" si="23"/>
        <v>1</v>
      </c>
      <c r="AJ58">
        <f t="shared" si="24"/>
        <v>0</v>
      </c>
      <c r="AK58">
        <f t="shared" si="25"/>
        <v>52228.925291728774</v>
      </c>
      <c r="AL58" t="s">
        <v>415</v>
      </c>
      <c r="AM58" t="s">
        <v>415</v>
      </c>
      <c r="AN58">
        <v>0</v>
      </c>
      <c r="AO58">
        <v>0</v>
      </c>
      <c r="AP58" t="e">
        <f t="shared" si="26"/>
        <v>#DIV/0!</v>
      </c>
      <c r="AQ58">
        <v>0</v>
      </c>
      <c r="AR58" t="s">
        <v>415</v>
      </c>
      <c r="AS58" t="s">
        <v>415</v>
      </c>
      <c r="AT58">
        <v>0</v>
      </c>
      <c r="AU58">
        <v>0</v>
      </c>
      <c r="AV58" t="e">
        <f t="shared" si="27"/>
        <v>#DIV/0!</v>
      </c>
      <c r="AW58">
        <v>0.5</v>
      </c>
      <c r="AX58">
        <f t="shared" si="28"/>
        <v>2.0991936774143998E-2</v>
      </c>
      <c r="AY58">
        <f t="shared" si="29"/>
        <v>-3.3937181404044336</v>
      </c>
      <c r="AZ58" t="e">
        <f t="shared" si="30"/>
        <v>#DIV/0!</v>
      </c>
      <c r="BA58">
        <f t="shared" si="31"/>
        <v>-161.66770017069192</v>
      </c>
      <c r="BB58" t="e">
        <f t="shared" si="32"/>
        <v>#DIV/0!</v>
      </c>
      <c r="BC58" t="e">
        <f t="shared" si="33"/>
        <v>#DIV/0!</v>
      </c>
      <c r="BD58" t="s">
        <v>415</v>
      </c>
      <c r="BE58">
        <v>0</v>
      </c>
      <c r="BF58" t="e">
        <f t="shared" si="34"/>
        <v>#DIV/0!</v>
      </c>
      <c r="BG58" t="e">
        <f t="shared" si="35"/>
        <v>#DIV/0!</v>
      </c>
      <c r="BH58" t="e">
        <f t="shared" si="36"/>
        <v>#DIV/0!</v>
      </c>
      <c r="BI58" t="e">
        <f t="shared" si="37"/>
        <v>#DIV/0!</v>
      </c>
      <c r="BJ58" t="e">
        <f t="shared" si="38"/>
        <v>#DIV/0!</v>
      </c>
      <c r="BK58" t="e">
        <f t="shared" si="39"/>
        <v>#DIV/0!</v>
      </c>
      <c r="BL58" t="e">
        <f t="shared" si="40"/>
        <v>#DIV/0!</v>
      </c>
      <c r="BM58" t="e">
        <f t="shared" si="41"/>
        <v>#DIV/0!</v>
      </c>
      <c r="CV58">
        <f t="shared" si="42"/>
        <v>4.9990399999999997E-2</v>
      </c>
      <c r="CW58">
        <f t="shared" si="43"/>
        <v>2.0991936774143998E-2</v>
      </c>
      <c r="CX58">
        <f t="shared" si="44"/>
        <v>0.41991935999999996</v>
      </c>
      <c r="CY58">
        <f t="shared" si="45"/>
        <v>9.4981759999999998E-2</v>
      </c>
      <c r="CZ58">
        <v>6</v>
      </c>
      <c r="DA58">
        <v>0.5</v>
      </c>
      <c r="DB58" t="s">
        <v>416</v>
      </c>
      <c r="DC58">
        <v>2</v>
      </c>
      <c r="DD58">
        <v>1674746156</v>
      </c>
      <c r="DE58">
        <v>400.07400000000001</v>
      </c>
      <c r="DF58">
        <v>396.71800000000002</v>
      </c>
      <c r="DG58">
        <v>24.834</v>
      </c>
      <c r="DH58">
        <v>23.088999999999999</v>
      </c>
      <c r="DI58">
        <v>398.40699999999998</v>
      </c>
      <c r="DJ58">
        <v>24.4621</v>
      </c>
      <c r="DK58">
        <v>500.06799999999998</v>
      </c>
      <c r="DL58">
        <v>99.066800000000001</v>
      </c>
      <c r="DM58">
        <v>9.9875800000000001E-2</v>
      </c>
      <c r="DN58">
        <v>27.998799999999999</v>
      </c>
      <c r="DO58">
        <v>27.295000000000002</v>
      </c>
      <c r="DP58">
        <v>999.9</v>
      </c>
      <c r="DQ58">
        <v>0</v>
      </c>
      <c r="DR58">
        <v>0</v>
      </c>
      <c r="DS58">
        <v>10003.799999999999</v>
      </c>
      <c r="DT58">
        <v>0</v>
      </c>
      <c r="DU58">
        <v>295.58199999999999</v>
      </c>
      <c r="DV58">
        <v>3.3563200000000002</v>
      </c>
      <c r="DW58">
        <v>410.26299999999998</v>
      </c>
      <c r="DX58">
        <v>406.09399999999999</v>
      </c>
      <c r="DY58">
        <v>1.7450300000000001</v>
      </c>
      <c r="DZ58">
        <v>396.71800000000002</v>
      </c>
      <c r="EA58">
        <v>23.088999999999999</v>
      </c>
      <c r="EB58">
        <v>2.4602200000000001</v>
      </c>
      <c r="EC58">
        <v>2.28735</v>
      </c>
      <c r="ED58">
        <v>20.765699999999999</v>
      </c>
      <c r="EE58">
        <v>19.587599999999998</v>
      </c>
      <c r="EF58">
        <v>4.9990399999999997E-2</v>
      </c>
      <c r="EG58">
        <v>0</v>
      </c>
      <c r="EH58">
        <v>0</v>
      </c>
      <c r="EI58">
        <v>0</v>
      </c>
      <c r="EJ58">
        <v>594.41</v>
      </c>
      <c r="EK58">
        <v>4.9990399999999997E-2</v>
      </c>
      <c r="EL58">
        <v>112.29</v>
      </c>
      <c r="EM58">
        <v>0.05</v>
      </c>
      <c r="EN58">
        <v>37</v>
      </c>
      <c r="EO58">
        <v>41.75</v>
      </c>
      <c r="EP58">
        <v>39.436999999999998</v>
      </c>
      <c r="EQ58">
        <v>41.061999999999998</v>
      </c>
      <c r="ER58">
        <v>39.5</v>
      </c>
      <c r="ES58">
        <v>0</v>
      </c>
      <c r="ET58">
        <v>0</v>
      </c>
      <c r="EU58">
        <v>0</v>
      </c>
      <c r="EV58">
        <v>1674746155.7</v>
      </c>
      <c r="EW58">
        <v>0</v>
      </c>
      <c r="EX58">
        <v>594.18499999999995</v>
      </c>
      <c r="EY58">
        <v>5.0868374582549896</v>
      </c>
      <c r="EZ58">
        <v>-4.3104273472167014</v>
      </c>
      <c r="FA58">
        <v>111.4115384615385</v>
      </c>
      <c r="FB58">
        <v>15</v>
      </c>
      <c r="FC58">
        <v>1674745599</v>
      </c>
      <c r="FD58" t="s">
        <v>417</v>
      </c>
      <c r="FE58">
        <v>1674745579.5</v>
      </c>
      <c r="FF58">
        <v>1674745599</v>
      </c>
      <c r="FG58">
        <v>1</v>
      </c>
      <c r="FH58">
        <v>0.57899999999999996</v>
      </c>
      <c r="FI58">
        <v>0.25</v>
      </c>
      <c r="FJ58">
        <v>1.7290000000000001</v>
      </c>
      <c r="FK58">
        <v>0.372</v>
      </c>
      <c r="FL58">
        <v>439</v>
      </c>
      <c r="FM58">
        <v>25</v>
      </c>
      <c r="FN58">
        <v>0.38</v>
      </c>
      <c r="FO58">
        <v>0.03</v>
      </c>
      <c r="FP58">
        <v>-3.30172012243538</v>
      </c>
      <c r="FQ58">
        <v>0.10707608450018059</v>
      </c>
      <c r="FR58">
        <v>4.7039965711653753E-2</v>
      </c>
      <c r="FS58">
        <v>-1</v>
      </c>
      <c r="FT58">
        <v>0.1245768078072895</v>
      </c>
      <c r="FU58">
        <v>-3.456916382449186E-3</v>
      </c>
      <c r="FV58">
        <v>3.7879450610403602E-4</v>
      </c>
      <c r="FW58">
        <v>-1</v>
      </c>
      <c r="FX58">
        <v>0</v>
      </c>
      <c r="FY58">
        <v>0</v>
      </c>
      <c r="FZ58" t="s">
        <v>418</v>
      </c>
      <c r="GA58">
        <v>2.9349799999999999</v>
      </c>
      <c r="GB58">
        <v>2.8333699999999999</v>
      </c>
      <c r="GC58">
        <v>9.0070800000000006E-2</v>
      </c>
      <c r="GD58">
        <v>8.8030200000000003E-2</v>
      </c>
      <c r="GE58">
        <v>0.121042</v>
      </c>
      <c r="GF58">
        <v>0.11193500000000001</v>
      </c>
      <c r="GG58">
        <v>23560.400000000001</v>
      </c>
      <c r="GH58">
        <v>29817.3</v>
      </c>
      <c r="GI58">
        <v>23292.3</v>
      </c>
      <c r="GJ58">
        <v>29948.5</v>
      </c>
      <c r="GK58">
        <v>27839.599999999999</v>
      </c>
      <c r="GL58">
        <v>37780.800000000003</v>
      </c>
      <c r="GM58">
        <v>32864.400000000001</v>
      </c>
      <c r="GN58">
        <v>44400</v>
      </c>
      <c r="GO58">
        <v>2.00108</v>
      </c>
      <c r="GP58">
        <v>1.9225699999999999</v>
      </c>
      <c r="GQ58">
        <v>3.34531E-2</v>
      </c>
      <c r="GR58">
        <v>0</v>
      </c>
      <c r="GS58">
        <v>26.748000000000001</v>
      </c>
      <c r="GT58">
        <v>999.9</v>
      </c>
      <c r="GU58">
        <v>66.3</v>
      </c>
      <c r="GV58">
        <v>28.6</v>
      </c>
      <c r="GW58">
        <v>26.298500000000001</v>
      </c>
      <c r="GX58">
        <v>61.35</v>
      </c>
      <c r="GY58">
        <v>35.564900000000002</v>
      </c>
      <c r="GZ58">
        <v>1</v>
      </c>
      <c r="HA58">
        <v>0.22067600000000001</v>
      </c>
      <c r="HB58">
        <v>0.21370900000000001</v>
      </c>
      <c r="HC58">
        <v>20.297999999999998</v>
      </c>
      <c r="HD58">
        <v>5.2123499999999998</v>
      </c>
      <c r="HE58">
        <v>11.872199999999999</v>
      </c>
      <c r="HF58">
        <v>4.9854000000000003</v>
      </c>
      <c r="HG58">
        <v>3.2839999999999998</v>
      </c>
      <c r="HH58">
        <v>9999</v>
      </c>
      <c r="HI58">
        <v>9999</v>
      </c>
      <c r="HJ58">
        <v>9999</v>
      </c>
      <c r="HK58">
        <v>999.9</v>
      </c>
      <c r="HL58">
        <v>1.8547100000000001</v>
      </c>
      <c r="HM58">
        <v>1.8608100000000001</v>
      </c>
      <c r="HN58">
        <v>1.8582399999999999</v>
      </c>
      <c r="HO58">
        <v>1.8595699999999999</v>
      </c>
      <c r="HP58">
        <v>1.85883</v>
      </c>
      <c r="HQ58">
        <v>1.8594299999999999</v>
      </c>
      <c r="HR58">
        <v>1.8577600000000001</v>
      </c>
      <c r="HS58">
        <v>1.8611500000000001</v>
      </c>
      <c r="HT58">
        <v>5</v>
      </c>
      <c r="HU58">
        <v>0</v>
      </c>
      <c r="HV58">
        <v>0</v>
      </c>
      <c r="HW58">
        <v>0</v>
      </c>
      <c r="HX58" t="s">
        <v>419</v>
      </c>
      <c r="HY58" t="s">
        <v>420</v>
      </c>
      <c r="HZ58" t="s">
        <v>421</v>
      </c>
      <c r="IA58" t="s">
        <v>421</v>
      </c>
      <c r="IB58" t="s">
        <v>421</v>
      </c>
      <c r="IC58" t="s">
        <v>421</v>
      </c>
      <c r="ID58">
        <v>0</v>
      </c>
      <c r="IE58">
        <v>100</v>
      </c>
      <c r="IF58">
        <v>100</v>
      </c>
      <c r="IG58">
        <v>1.667</v>
      </c>
      <c r="IH58">
        <v>0.37190000000000001</v>
      </c>
      <c r="II58">
        <v>1.0146950069662271</v>
      </c>
      <c r="IJ58">
        <v>1.6187016317407189E-3</v>
      </c>
      <c r="IK58">
        <v>1.4341569744255341E-7</v>
      </c>
      <c r="IL58">
        <v>-2.4096625942085749E-10</v>
      </c>
      <c r="IM58">
        <v>0.37193500000000412</v>
      </c>
      <c r="IN58">
        <v>0</v>
      </c>
      <c r="IO58">
        <v>0</v>
      </c>
      <c r="IP58">
        <v>0</v>
      </c>
      <c r="IQ58">
        <v>4</v>
      </c>
      <c r="IR58">
        <v>2205</v>
      </c>
      <c r="IS58">
        <v>1</v>
      </c>
      <c r="IT58">
        <v>21</v>
      </c>
      <c r="IU58">
        <v>9.6</v>
      </c>
      <c r="IV58">
        <v>9.3000000000000007</v>
      </c>
      <c r="IW58">
        <v>0.97289999999999999</v>
      </c>
      <c r="IX58">
        <v>2.4206500000000002</v>
      </c>
      <c r="IY58">
        <v>1.49414</v>
      </c>
      <c r="IZ58">
        <v>2.32422</v>
      </c>
      <c r="JA58">
        <v>1.69434</v>
      </c>
      <c r="JB58">
        <v>2.2888199999999999</v>
      </c>
      <c r="JC58">
        <v>33.490600000000001</v>
      </c>
      <c r="JD58">
        <v>23.675999999999998</v>
      </c>
      <c r="JE58">
        <v>18</v>
      </c>
      <c r="JF58">
        <v>518.38900000000001</v>
      </c>
      <c r="JG58">
        <v>495.65600000000001</v>
      </c>
      <c r="JH58">
        <v>27.3261</v>
      </c>
      <c r="JI58">
        <v>30.172000000000001</v>
      </c>
      <c r="JJ58">
        <v>30.000399999999999</v>
      </c>
      <c r="JK58">
        <v>29.965499999999999</v>
      </c>
      <c r="JL58">
        <v>29.912700000000001</v>
      </c>
      <c r="JM58">
        <v>19.5444</v>
      </c>
      <c r="JN58">
        <v>26.016500000000001</v>
      </c>
      <c r="JO58">
        <v>56.405200000000001</v>
      </c>
      <c r="JP58">
        <v>27.3233</v>
      </c>
      <c r="JQ58">
        <v>396.56</v>
      </c>
      <c r="JR58">
        <v>23.004000000000001</v>
      </c>
      <c r="JS58">
        <v>99.016400000000004</v>
      </c>
      <c r="JT58">
        <v>99.740399999999994</v>
      </c>
    </row>
    <row r="59" spans="1:280" x14ac:dyDescent="0.25">
      <c r="A59">
        <v>43</v>
      </c>
      <c r="B59">
        <v>1674746166</v>
      </c>
      <c r="C59">
        <v>420</v>
      </c>
      <c r="D59" t="s">
        <v>504</v>
      </c>
      <c r="E59" t="s">
        <v>505</v>
      </c>
      <c r="F59" t="s">
        <v>412</v>
      </c>
      <c r="G59" t="s">
        <v>413</v>
      </c>
      <c r="H59" t="s">
        <v>414</v>
      </c>
      <c r="I59">
        <v>1674746166</v>
      </c>
      <c r="J59">
        <f t="shared" si="0"/>
        <v>1.5268330779814115E-3</v>
      </c>
      <c r="K59">
        <f t="shared" si="1"/>
        <v>1.5268330779814114</v>
      </c>
      <c r="L59">
        <f t="shared" si="2"/>
        <v>-3.386303865045543</v>
      </c>
      <c r="M59">
        <f t="shared" si="3"/>
        <v>399.923</v>
      </c>
      <c r="N59">
        <f t="shared" si="4"/>
        <v>435.12750736605642</v>
      </c>
      <c r="O59">
        <f t="shared" si="5"/>
        <v>43.150356097478344</v>
      </c>
      <c r="P59">
        <f t="shared" si="6"/>
        <v>39.659225329218998</v>
      </c>
      <c r="Q59">
        <f t="shared" si="7"/>
        <v>0.12753013418340808</v>
      </c>
      <c r="R59">
        <f t="shared" si="8"/>
        <v>2.9100683600201749</v>
      </c>
      <c r="S59">
        <f t="shared" si="9"/>
        <v>0.12450466844943599</v>
      </c>
      <c r="T59">
        <f t="shared" si="10"/>
        <v>7.8081265794961247E-2</v>
      </c>
      <c r="U59">
        <f t="shared" si="11"/>
        <v>4.7481761751039997E-3</v>
      </c>
      <c r="V59">
        <f t="shared" si="12"/>
        <v>27.598252881776538</v>
      </c>
      <c r="W59">
        <f t="shared" si="13"/>
        <v>27.282800000000002</v>
      </c>
      <c r="X59">
        <f t="shared" si="14"/>
        <v>3.639040630698898</v>
      </c>
      <c r="Y59">
        <f t="shared" si="15"/>
        <v>64.842943524315743</v>
      </c>
      <c r="Z59">
        <f t="shared" si="16"/>
        <v>2.4603271492147001</v>
      </c>
      <c r="AA59">
        <f t="shared" si="17"/>
        <v>3.794286649390139</v>
      </c>
      <c r="AB59">
        <f t="shared" si="18"/>
        <v>1.178713481484198</v>
      </c>
      <c r="AC59">
        <f t="shared" si="19"/>
        <v>-67.333338738980245</v>
      </c>
      <c r="AD59">
        <f t="shared" si="20"/>
        <v>112.12757159753841</v>
      </c>
      <c r="AE59">
        <f t="shared" si="21"/>
        <v>8.3687768010400525</v>
      </c>
      <c r="AF59">
        <f t="shared" si="22"/>
        <v>53.167757835773315</v>
      </c>
      <c r="AG59">
        <v>0</v>
      </c>
      <c r="AH59">
        <v>0</v>
      </c>
      <c r="AI59">
        <f t="shared" si="23"/>
        <v>1</v>
      </c>
      <c r="AJ59">
        <f t="shared" si="24"/>
        <v>0</v>
      </c>
      <c r="AK59">
        <f t="shared" si="25"/>
        <v>52122.572553436396</v>
      </c>
      <c r="AL59" t="s">
        <v>415</v>
      </c>
      <c r="AM59" t="s">
        <v>415</v>
      </c>
      <c r="AN59">
        <v>0</v>
      </c>
      <c r="AO59">
        <v>0</v>
      </c>
      <c r="AP59" t="e">
        <f t="shared" si="26"/>
        <v>#DIV/0!</v>
      </c>
      <c r="AQ59">
        <v>0</v>
      </c>
      <c r="AR59" t="s">
        <v>415</v>
      </c>
      <c r="AS59" t="s">
        <v>415</v>
      </c>
      <c r="AT59">
        <v>0</v>
      </c>
      <c r="AU59">
        <v>0</v>
      </c>
      <c r="AV59" t="e">
        <f t="shared" si="27"/>
        <v>#DIV/0!</v>
      </c>
      <c r="AW59">
        <v>0.5</v>
      </c>
      <c r="AX59">
        <f t="shared" si="28"/>
        <v>2.0991936774143998E-2</v>
      </c>
      <c r="AY59">
        <f t="shared" si="29"/>
        <v>-3.386303865045543</v>
      </c>
      <c r="AZ59" t="e">
        <f t="shared" si="30"/>
        <v>#DIV/0!</v>
      </c>
      <c r="BA59">
        <f t="shared" si="31"/>
        <v>-161.31450382493964</v>
      </c>
      <c r="BB59" t="e">
        <f t="shared" si="32"/>
        <v>#DIV/0!</v>
      </c>
      <c r="BC59" t="e">
        <f t="shared" si="33"/>
        <v>#DIV/0!</v>
      </c>
      <c r="BD59" t="s">
        <v>415</v>
      </c>
      <c r="BE59">
        <v>0</v>
      </c>
      <c r="BF59" t="e">
        <f t="shared" si="34"/>
        <v>#DIV/0!</v>
      </c>
      <c r="BG59" t="e">
        <f t="shared" si="35"/>
        <v>#DIV/0!</v>
      </c>
      <c r="BH59" t="e">
        <f t="shared" si="36"/>
        <v>#DIV/0!</v>
      </c>
      <c r="BI59" t="e">
        <f t="shared" si="37"/>
        <v>#DIV/0!</v>
      </c>
      <c r="BJ59" t="e">
        <f t="shared" si="38"/>
        <v>#DIV/0!</v>
      </c>
      <c r="BK59" t="e">
        <f t="shared" si="39"/>
        <v>#DIV/0!</v>
      </c>
      <c r="BL59" t="e">
        <f t="shared" si="40"/>
        <v>#DIV/0!</v>
      </c>
      <c r="BM59" t="e">
        <f t="shared" si="41"/>
        <v>#DIV/0!</v>
      </c>
      <c r="CV59">
        <f t="shared" si="42"/>
        <v>4.9990399999999997E-2</v>
      </c>
      <c r="CW59">
        <f t="shared" si="43"/>
        <v>2.0991936774143998E-2</v>
      </c>
      <c r="CX59">
        <f t="shared" si="44"/>
        <v>0.41991935999999996</v>
      </c>
      <c r="CY59">
        <f t="shared" si="45"/>
        <v>9.4981759999999998E-2</v>
      </c>
      <c r="CZ59">
        <v>6</v>
      </c>
      <c r="DA59">
        <v>0.5</v>
      </c>
      <c r="DB59" t="s">
        <v>416</v>
      </c>
      <c r="DC59">
        <v>2</v>
      </c>
      <c r="DD59">
        <v>1674746166</v>
      </c>
      <c r="DE59">
        <v>399.923</v>
      </c>
      <c r="DF59">
        <v>396.59300000000002</v>
      </c>
      <c r="DG59">
        <v>24.809899999999999</v>
      </c>
      <c r="DH59">
        <v>23.023599999999998</v>
      </c>
      <c r="DI59">
        <v>398.25599999999997</v>
      </c>
      <c r="DJ59">
        <v>24.437999999999999</v>
      </c>
      <c r="DK59">
        <v>500.12400000000002</v>
      </c>
      <c r="DL59">
        <v>99.066999999999993</v>
      </c>
      <c r="DM59">
        <v>0.10015300000000001</v>
      </c>
      <c r="DN59">
        <v>27.997499999999999</v>
      </c>
      <c r="DO59">
        <v>27.282800000000002</v>
      </c>
      <c r="DP59">
        <v>999.9</v>
      </c>
      <c r="DQ59">
        <v>0</v>
      </c>
      <c r="DR59">
        <v>0</v>
      </c>
      <c r="DS59">
        <v>9982.5</v>
      </c>
      <c r="DT59">
        <v>0</v>
      </c>
      <c r="DU59">
        <v>296.14699999999999</v>
      </c>
      <c r="DV59">
        <v>3.3306300000000002</v>
      </c>
      <c r="DW59">
        <v>410.09800000000001</v>
      </c>
      <c r="DX59">
        <v>405.93900000000002</v>
      </c>
      <c r="DY59">
        <v>1.7863</v>
      </c>
      <c r="DZ59">
        <v>396.59300000000002</v>
      </c>
      <c r="EA59">
        <v>23.023599999999998</v>
      </c>
      <c r="EB59">
        <v>2.45784</v>
      </c>
      <c r="EC59">
        <v>2.2808799999999998</v>
      </c>
      <c r="ED59">
        <v>20.75</v>
      </c>
      <c r="EE59">
        <v>19.542000000000002</v>
      </c>
      <c r="EF59">
        <v>4.9990399999999997E-2</v>
      </c>
      <c r="EG59">
        <v>0</v>
      </c>
      <c r="EH59">
        <v>0</v>
      </c>
      <c r="EI59">
        <v>0</v>
      </c>
      <c r="EJ59">
        <v>592.73</v>
      </c>
      <c r="EK59">
        <v>4.9990399999999997E-2</v>
      </c>
      <c r="EL59">
        <v>110.17</v>
      </c>
      <c r="EM59">
        <v>-0.93</v>
      </c>
      <c r="EN59">
        <v>37</v>
      </c>
      <c r="EO59">
        <v>41.686999999999998</v>
      </c>
      <c r="EP59">
        <v>39.436999999999998</v>
      </c>
      <c r="EQ59">
        <v>41.061999999999998</v>
      </c>
      <c r="ER59">
        <v>39.5</v>
      </c>
      <c r="ES59">
        <v>0</v>
      </c>
      <c r="ET59">
        <v>0</v>
      </c>
      <c r="EU59">
        <v>0</v>
      </c>
      <c r="EV59">
        <v>1674746165.9000001</v>
      </c>
      <c r="EW59">
        <v>0</v>
      </c>
      <c r="EX59">
        <v>594.00559999999996</v>
      </c>
      <c r="EY59">
        <v>-11.86923083418657</v>
      </c>
      <c r="EZ59">
        <v>15.33153836008387</v>
      </c>
      <c r="FA59">
        <v>112.5856</v>
      </c>
      <c r="FB59">
        <v>15</v>
      </c>
      <c r="FC59">
        <v>1674745599</v>
      </c>
      <c r="FD59" t="s">
        <v>417</v>
      </c>
      <c r="FE59">
        <v>1674745579.5</v>
      </c>
      <c r="FF59">
        <v>1674745599</v>
      </c>
      <c r="FG59">
        <v>1</v>
      </c>
      <c r="FH59">
        <v>0.57899999999999996</v>
      </c>
      <c r="FI59">
        <v>0.25</v>
      </c>
      <c r="FJ59">
        <v>1.7290000000000001</v>
      </c>
      <c r="FK59">
        <v>0.372</v>
      </c>
      <c r="FL59">
        <v>439</v>
      </c>
      <c r="FM59">
        <v>25</v>
      </c>
      <c r="FN59">
        <v>0.38</v>
      </c>
      <c r="FO59">
        <v>0.03</v>
      </c>
      <c r="FP59">
        <v>-3.3417506028032249</v>
      </c>
      <c r="FQ59">
        <v>-0.79625562921804405</v>
      </c>
      <c r="FR59">
        <v>8.3298056609770355E-2</v>
      </c>
      <c r="FS59">
        <v>-1</v>
      </c>
      <c r="FT59">
        <v>0.12509254318279031</v>
      </c>
      <c r="FU59">
        <v>1.0126103879874081E-2</v>
      </c>
      <c r="FV59">
        <v>1.2415428500779739E-3</v>
      </c>
      <c r="FW59">
        <v>-1</v>
      </c>
      <c r="FX59">
        <v>0</v>
      </c>
      <c r="FY59">
        <v>0</v>
      </c>
      <c r="FZ59" t="s">
        <v>418</v>
      </c>
      <c r="GA59">
        <v>2.93512</v>
      </c>
      <c r="GB59">
        <v>2.8334600000000001</v>
      </c>
      <c r="GC59">
        <v>9.00426E-2</v>
      </c>
      <c r="GD59">
        <v>8.8006399999999999E-2</v>
      </c>
      <c r="GE59">
        <v>0.120957</v>
      </c>
      <c r="GF59">
        <v>0.11171399999999999</v>
      </c>
      <c r="GG59">
        <v>23561.4</v>
      </c>
      <c r="GH59">
        <v>29817.4</v>
      </c>
      <c r="GI59">
        <v>23292.6</v>
      </c>
      <c r="GJ59">
        <v>29947.8</v>
      </c>
      <c r="GK59">
        <v>27843.1</v>
      </c>
      <c r="GL59">
        <v>37789.5</v>
      </c>
      <c r="GM59">
        <v>32865.199999999997</v>
      </c>
      <c r="GN59">
        <v>44398.9</v>
      </c>
      <c r="GO59">
        <v>2.00122</v>
      </c>
      <c r="GP59">
        <v>1.92235</v>
      </c>
      <c r="GQ59">
        <v>3.3047100000000003E-2</v>
      </c>
      <c r="GR59">
        <v>0</v>
      </c>
      <c r="GS59">
        <v>26.7424</v>
      </c>
      <c r="GT59">
        <v>999.9</v>
      </c>
      <c r="GU59">
        <v>66.3</v>
      </c>
      <c r="GV59">
        <v>28.6</v>
      </c>
      <c r="GW59">
        <v>26.2986</v>
      </c>
      <c r="GX59">
        <v>61.52</v>
      </c>
      <c r="GY59">
        <v>36.229999999999997</v>
      </c>
      <c r="GZ59">
        <v>1</v>
      </c>
      <c r="HA59">
        <v>0.22114600000000001</v>
      </c>
      <c r="HB59">
        <v>0.200596</v>
      </c>
      <c r="HC59">
        <v>20.2973</v>
      </c>
      <c r="HD59">
        <v>5.2129500000000002</v>
      </c>
      <c r="HE59">
        <v>11.872199999999999</v>
      </c>
      <c r="HF59">
        <v>4.9851999999999999</v>
      </c>
      <c r="HG59">
        <v>3.2839999999999998</v>
      </c>
      <c r="HH59">
        <v>9999</v>
      </c>
      <c r="HI59">
        <v>9999</v>
      </c>
      <c r="HJ59">
        <v>9999</v>
      </c>
      <c r="HK59">
        <v>999.9</v>
      </c>
      <c r="HL59">
        <v>1.8547100000000001</v>
      </c>
      <c r="HM59">
        <v>1.8608100000000001</v>
      </c>
      <c r="HN59">
        <v>1.85823</v>
      </c>
      <c r="HO59">
        <v>1.8595900000000001</v>
      </c>
      <c r="HP59">
        <v>1.85883</v>
      </c>
      <c r="HQ59">
        <v>1.85944</v>
      </c>
      <c r="HR59">
        <v>1.8577600000000001</v>
      </c>
      <c r="HS59">
        <v>1.8611200000000001</v>
      </c>
      <c r="HT59">
        <v>5</v>
      </c>
      <c r="HU59">
        <v>0</v>
      </c>
      <c r="HV59">
        <v>0</v>
      </c>
      <c r="HW59">
        <v>0</v>
      </c>
      <c r="HX59" t="s">
        <v>419</v>
      </c>
      <c r="HY59" t="s">
        <v>420</v>
      </c>
      <c r="HZ59" t="s">
        <v>421</v>
      </c>
      <c r="IA59" t="s">
        <v>421</v>
      </c>
      <c r="IB59" t="s">
        <v>421</v>
      </c>
      <c r="IC59" t="s">
        <v>421</v>
      </c>
      <c r="ID59">
        <v>0</v>
      </c>
      <c r="IE59">
        <v>100</v>
      </c>
      <c r="IF59">
        <v>100</v>
      </c>
      <c r="IG59">
        <v>1.667</v>
      </c>
      <c r="IH59">
        <v>0.37190000000000001</v>
      </c>
      <c r="II59">
        <v>1.0146950069662271</v>
      </c>
      <c r="IJ59">
        <v>1.6187016317407189E-3</v>
      </c>
      <c r="IK59">
        <v>1.4341569744255341E-7</v>
      </c>
      <c r="IL59">
        <v>-2.4096625942085749E-10</v>
      </c>
      <c r="IM59">
        <v>0.37193500000000412</v>
      </c>
      <c r="IN59">
        <v>0</v>
      </c>
      <c r="IO59">
        <v>0</v>
      </c>
      <c r="IP59">
        <v>0</v>
      </c>
      <c r="IQ59">
        <v>4</v>
      </c>
      <c r="IR59">
        <v>2205</v>
      </c>
      <c r="IS59">
        <v>1</v>
      </c>
      <c r="IT59">
        <v>21</v>
      </c>
      <c r="IU59">
        <v>9.8000000000000007</v>
      </c>
      <c r="IV59">
        <v>9.4</v>
      </c>
      <c r="IW59">
        <v>0.97289999999999999</v>
      </c>
      <c r="IX59">
        <v>2.4279799999999998</v>
      </c>
      <c r="IY59">
        <v>1.49414</v>
      </c>
      <c r="IZ59">
        <v>2.32422</v>
      </c>
      <c r="JA59">
        <v>1.69434</v>
      </c>
      <c r="JB59">
        <v>2.36694</v>
      </c>
      <c r="JC59">
        <v>33.535499999999999</v>
      </c>
      <c r="JD59">
        <v>23.675999999999998</v>
      </c>
      <c r="JE59">
        <v>18</v>
      </c>
      <c r="JF59">
        <v>518.56500000000005</v>
      </c>
      <c r="JG59">
        <v>495.57299999999998</v>
      </c>
      <c r="JH59">
        <v>27.323899999999998</v>
      </c>
      <c r="JI59">
        <v>30.177900000000001</v>
      </c>
      <c r="JJ59">
        <v>30.000299999999999</v>
      </c>
      <c r="JK59">
        <v>29.974399999999999</v>
      </c>
      <c r="JL59">
        <v>29.921700000000001</v>
      </c>
      <c r="JM59">
        <v>19.547799999999999</v>
      </c>
      <c r="JN59">
        <v>26.016500000000001</v>
      </c>
      <c r="JO59">
        <v>56.782699999999998</v>
      </c>
      <c r="JP59">
        <v>27.325199999999999</v>
      </c>
      <c r="JQ59">
        <v>396.77</v>
      </c>
      <c r="JR59">
        <v>23.006900000000002</v>
      </c>
      <c r="JS59">
        <v>99.018299999999996</v>
      </c>
      <c r="JT59">
        <v>99.738</v>
      </c>
    </row>
    <row r="60" spans="1:280" x14ac:dyDescent="0.25">
      <c r="A60">
        <v>44</v>
      </c>
      <c r="B60">
        <v>1674746176</v>
      </c>
      <c r="C60">
        <v>430</v>
      </c>
      <c r="D60" t="s">
        <v>506</v>
      </c>
      <c r="E60" t="s">
        <v>507</v>
      </c>
      <c r="F60" t="s">
        <v>412</v>
      </c>
      <c r="G60" t="s">
        <v>413</v>
      </c>
      <c r="H60" t="s">
        <v>414</v>
      </c>
      <c r="I60">
        <v>1674746176</v>
      </c>
      <c r="J60">
        <f t="shared" si="0"/>
        <v>1.4963270111466138E-3</v>
      </c>
      <c r="K60">
        <f t="shared" si="1"/>
        <v>1.4963270111466138</v>
      </c>
      <c r="L60">
        <f t="shared" si="2"/>
        <v>-3.2739448695063675</v>
      </c>
      <c r="M60">
        <f t="shared" si="3"/>
        <v>399.887</v>
      </c>
      <c r="N60">
        <f t="shared" si="4"/>
        <v>434.60674631703858</v>
      </c>
      <c r="O60">
        <f t="shared" si="5"/>
        <v>43.098718617910187</v>
      </c>
      <c r="P60">
        <f t="shared" si="6"/>
        <v>39.655659830434097</v>
      </c>
      <c r="Q60">
        <f t="shared" si="7"/>
        <v>0.12457996480031866</v>
      </c>
      <c r="R60">
        <f t="shared" si="8"/>
        <v>2.9161930651768451</v>
      </c>
      <c r="S60">
        <f t="shared" si="9"/>
        <v>0.12169706493563581</v>
      </c>
      <c r="T60">
        <f t="shared" si="10"/>
        <v>7.6314126223397227E-2</v>
      </c>
      <c r="U60">
        <f t="shared" si="11"/>
        <v>4.7481761751039997E-3</v>
      </c>
      <c r="V60">
        <f t="shared" si="12"/>
        <v>27.610896051415779</v>
      </c>
      <c r="W60">
        <f t="shared" si="13"/>
        <v>27.287600000000001</v>
      </c>
      <c r="X60">
        <f t="shared" si="14"/>
        <v>3.6400644978015828</v>
      </c>
      <c r="Y60">
        <f t="shared" si="15"/>
        <v>64.773337104968093</v>
      </c>
      <c r="Z60">
        <f t="shared" si="16"/>
        <v>2.4582449191162699</v>
      </c>
      <c r="AA60">
        <f t="shared" si="17"/>
        <v>3.7951494071280805</v>
      </c>
      <c r="AB60">
        <f t="shared" si="18"/>
        <v>1.181819578685313</v>
      </c>
      <c r="AC60">
        <f t="shared" si="19"/>
        <v>-65.988021191565664</v>
      </c>
      <c r="AD60">
        <f t="shared" si="20"/>
        <v>112.22206601818117</v>
      </c>
      <c r="AE60">
        <f t="shared" si="21"/>
        <v>8.3586010390024814</v>
      </c>
      <c r="AF60">
        <f t="shared" si="22"/>
        <v>54.597394041793088</v>
      </c>
      <c r="AG60">
        <v>0</v>
      </c>
      <c r="AH60">
        <v>0</v>
      </c>
      <c r="AI60">
        <f t="shared" si="23"/>
        <v>1</v>
      </c>
      <c r="AJ60">
        <f t="shared" si="24"/>
        <v>0</v>
      </c>
      <c r="AK60">
        <f t="shared" si="25"/>
        <v>52297.267424656187</v>
      </c>
      <c r="AL60" t="s">
        <v>415</v>
      </c>
      <c r="AM60" t="s">
        <v>415</v>
      </c>
      <c r="AN60">
        <v>0</v>
      </c>
      <c r="AO60">
        <v>0</v>
      </c>
      <c r="AP60" t="e">
        <f t="shared" si="26"/>
        <v>#DIV/0!</v>
      </c>
      <c r="AQ60">
        <v>0</v>
      </c>
      <c r="AR60" t="s">
        <v>415</v>
      </c>
      <c r="AS60" t="s">
        <v>415</v>
      </c>
      <c r="AT60">
        <v>0</v>
      </c>
      <c r="AU60">
        <v>0</v>
      </c>
      <c r="AV60" t="e">
        <f t="shared" si="27"/>
        <v>#DIV/0!</v>
      </c>
      <c r="AW60">
        <v>0.5</v>
      </c>
      <c r="AX60">
        <f t="shared" si="28"/>
        <v>2.0991936774143998E-2</v>
      </c>
      <c r="AY60">
        <f t="shared" si="29"/>
        <v>-3.2739448695063675</v>
      </c>
      <c r="AZ60" t="e">
        <f t="shared" si="30"/>
        <v>#DIV/0!</v>
      </c>
      <c r="BA60">
        <f t="shared" si="31"/>
        <v>-155.96202030957534</v>
      </c>
      <c r="BB60" t="e">
        <f t="shared" si="32"/>
        <v>#DIV/0!</v>
      </c>
      <c r="BC60" t="e">
        <f t="shared" si="33"/>
        <v>#DIV/0!</v>
      </c>
      <c r="BD60" t="s">
        <v>415</v>
      </c>
      <c r="BE60">
        <v>0</v>
      </c>
      <c r="BF60" t="e">
        <f t="shared" si="34"/>
        <v>#DIV/0!</v>
      </c>
      <c r="BG60" t="e">
        <f t="shared" si="35"/>
        <v>#DIV/0!</v>
      </c>
      <c r="BH60" t="e">
        <f t="shared" si="36"/>
        <v>#DIV/0!</v>
      </c>
      <c r="BI60" t="e">
        <f t="shared" si="37"/>
        <v>#DIV/0!</v>
      </c>
      <c r="BJ60" t="e">
        <f t="shared" si="38"/>
        <v>#DIV/0!</v>
      </c>
      <c r="BK60" t="e">
        <f t="shared" si="39"/>
        <v>#DIV/0!</v>
      </c>
      <c r="BL60" t="e">
        <f t="shared" si="40"/>
        <v>#DIV/0!</v>
      </c>
      <c r="BM60" t="e">
        <f t="shared" si="41"/>
        <v>#DIV/0!</v>
      </c>
      <c r="CV60">
        <f t="shared" si="42"/>
        <v>4.9990399999999997E-2</v>
      </c>
      <c r="CW60">
        <f t="shared" si="43"/>
        <v>2.0991936774143998E-2</v>
      </c>
      <c r="CX60">
        <f t="shared" si="44"/>
        <v>0.41991935999999996</v>
      </c>
      <c r="CY60">
        <f t="shared" si="45"/>
        <v>9.4981759999999998E-2</v>
      </c>
      <c r="CZ60">
        <v>6</v>
      </c>
      <c r="DA60">
        <v>0.5</v>
      </c>
      <c r="DB60" t="s">
        <v>416</v>
      </c>
      <c r="DC60">
        <v>2</v>
      </c>
      <c r="DD60">
        <v>1674746176</v>
      </c>
      <c r="DE60">
        <v>399.887</v>
      </c>
      <c r="DF60">
        <v>396.67700000000002</v>
      </c>
      <c r="DG60">
        <v>24.788900000000002</v>
      </c>
      <c r="DH60">
        <v>23.0382</v>
      </c>
      <c r="DI60">
        <v>398.221</v>
      </c>
      <c r="DJ60">
        <v>24.417000000000002</v>
      </c>
      <c r="DK60">
        <v>500.10899999999998</v>
      </c>
      <c r="DL60">
        <v>99.0672</v>
      </c>
      <c r="DM60">
        <v>9.9964300000000006E-2</v>
      </c>
      <c r="DN60">
        <v>28.0014</v>
      </c>
      <c r="DO60">
        <v>27.287600000000001</v>
      </c>
      <c r="DP60">
        <v>999.9</v>
      </c>
      <c r="DQ60">
        <v>0</v>
      </c>
      <c r="DR60">
        <v>0</v>
      </c>
      <c r="DS60">
        <v>10017.5</v>
      </c>
      <c r="DT60">
        <v>0</v>
      </c>
      <c r="DU60">
        <v>296.214</v>
      </c>
      <c r="DV60">
        <v>3.21048</v>
      </c>
      <c r="DW60">
        <v>410.05200000000002</v>
      </c>
      <c r="DX60">
        <v>406.03100000000001</v>
      </c>
      <c r="DY60">
        <v>1.75078</v>
      </c>
      <c r="DZ60">
        <v>396.67700000000002</v>
      </c>
      <c r="EA60">
        <v>23.0382</v>
      </c>
      <c r="EB60">
        <v>2.4557699999999998</v>
      </c>
      <c r="EC60">
        <v>2.28233</v>
      </c>
      <c r="ED60">
        <v>20.7363</v>
      </c>
      <c r="EE60">
        <v>19.552199999999999</v>
      </c>
      <c r="EF60">
        <v>4.9990399999999997E-2</v>
      </c>
      <c r="EG60">
        <v>0</v>
      </c>
      <c r="EH60">
        <v>0</v>
      </c>
      <c r="EI60">
        <v>0</v>
      </c>
      <c r="EJ60">
        <v>595.47</v>
      </c>
      <c r="EK60">
        <v>4.9990399999999997E-2</v>
      </c>
      <c r="EL60">
        <v>113.79</v>
      </c>
      <c r="EM60">
        <v>-0.1</v>
      </c>
      <c r="EN60">
        <v>37</v>
      </c>
      <c r="EO60">
        <v>41.686999999999998</v>
      </c>
      <c r="EP60">
        <v>39.436999999999998</v>
      </c>
      <c r="EQ60">
        <v>41</v>
      </c>
      <c r="ER60">
        <v>39.5</v>
      </c>
      <c r="ES60">
        <v>0</v>
      </c>
      <c r="ET60">
        <v>0</v>
      </c>
      <c r="EU60">
        <v>0</v>
      </c>
      <c r="EV60">
        <v>1674746176.0999999</v>
      </c>
      <c r="EW60">
        <v>0</v>
      </c>
      <c r="EX60">
        <v>593.41307692307691</v>
      </c>
      <c r="EY60">
        <v>3.5904273163352221</v>
      </c>
      <c r="EZ60">
        <v>-0.37572664352421009</v>
      </c>
      <c r="FA60">
        <v>113.7257692307692</v>
      </c>
      <c r="FB60">
        <v>15</v>
      </c>
      <c r="FC60">
        <v>1674745599</v>
      </c>
      <c r="FD60" t="s">
        <v>417</v>
      </c>
      <c r="FE60">
        <v>1674745579.5</v>
      </c>
      <c r="FF60">
        <v>1674745599</v>
      </c>
      <c r="FG60">
        <v>1</v>
      </c>
      <c r="FH60">
        <v>0.57899999999999996</v>
      </c>
      <c r="FI60">
        <v>0.25</v>
      </c>
      <c r="FJ60">
        <v>1.7290000000000001</v>
      </c>
      <c r="FK60">
        <v>0.372</v>
      </c>
      <c r="FL60">
        <v>439</v>
      </c>
      <c r="FM60">
        <v>25</v>
      </c>
      <c r="FN60">
        <v>0.38</v>
      </c>
      <c r="FO60">
        <v>0.03</v>
      </c>
      <c r="FP60">
        <v>-3.3759793688142379</v>
      </c>
      <c r="FQ60">
        <v>0.2239857354869263</v>
      </c>
      <c r="FR60">
        <v>5.4189363167085017E-2</v>
      </c>
      <c r="FS60">
        <v>-1</v>
      </c>
      <c r="FT60">
        <v>0.12606375824192931</v>
      </c>
      <c r="FU60">
        <v>3.1252817719905289E-3</v>
      </c>
      <c r="FV60">
        <v>1.140957763630266E-3</v>
      </c>
      <c r="FW60">
        <v>-1</v>
      </c>
      <c r="FX60">
        <v>0</v>
      </c>
      <c r="FY60">
        <v>0</v>
      </c>
      <c r="FZ60" t="s">
        <v>418</v>
      </c>
      <c r="GA60">
        <v>2.9350800000000001</v>
      </c>
      <c r="GB60">
        <v>2.83358</v>
      </c>
      <c r="GC60">
        <v>9.0034500000000003E-2</v>
      </c>
      <c r="GD60">
        <v>8.8019E-2</v>
      </c>
      <c r="GE60">
        <v>0.120882</v>
      </c>
      <c r="GF60">
        <v>0.111761</v>
      </c>
      <c r="GG60">
        <v>23561.7</v>
      </c>
      <c r="GH60">
        <v>29816.400000000001</v>
      </c>
      <c r="GI60">
        <v>23292.7</v>
      </c>
      <c r="GJ60">
        <v>29947.200000000001</v>
      </c>
      <c r="GK60">
        <v>27845.8</v>
      </c>
      <c r="GL60">
        <v>37787.300000000003</v>
      </c>
      <c r="GM60">
        <v>32865.599999999999</v>
      </c>
      <c r="GN60">
        <v>44398.7</v>
      </c>
      <c r="GO60">
        <v>2.0009000000000001</v>
      </c>
      <c r="GP60">
        <v>1.92222</v>
      </c>
      <c r="GQ60">
        <v>3.3479200000000001E-2</v>
      </c>
      <c r="GR60">
        <v>0</v>
      </c>
      <c r="GS60">
        <v>26.740100000000002</v>
      </c>
      <c r="GT60">
        <v>999.9</v>
      </c>
      <c r="GU60">
        <v>66.3</v>
      </c>
      <c r="GV60">
        <v>28.6</v>
      </c>
      <c r="GW60">
        <v>26.297499999999999</v>
      </c>
      <c r="GX60">
        <v>61.06</v>
      </c>
      <c r="GY60">
        <v>35.544899999999998</v>
      </c>
      <c r="GZ60">
        <v>1</v>
      </c>
      <c r="HA60">
        <v>0.22154499999999999</v>
      </c>
      <c r="HB60">
        <v>0.19350800000000001</v>
      </c>
      <c r="HC60">
        <v>20.2974</v>
      </c>
      <c r="HD60">
        <v>5.2120499999999996</v>
      </c>
      <c r="HE60">
        <v>11.872199999999999</v>
      </c>
      <c r="HF60">
        <v>4.9852999999999996</v>
      </c>
      <c r="HG60">
        <v>3.2839999999999998</v>
      </c>
      <c r="HH60">
        <v>9999</v>
      </c>
      <c r="HI60">
        <v>9999</v>
      </c>
      <c r="HJ60">
        <v>9999</v>
      </c>
      <c r="HK60">
        <v>999.9</v>
      </c>
      <c r="HL60">
        <v>1.8547100000000001</v>
      </c>
      <c r="HM60">
        <v>1.8608100000000001</v>
      </c>
      <c r="HN60">
        <v>1.85822</v>
      </c>
      <c r="HO60">
        <v>1.8595699999999999</v>
      </c>
      <c r="HP60">
        <v>1.85883</v>
      </c>
      <c r="HQ60">
        <v>1.8594200000000001</v>
      </c>
      <c r="HR60">
        <v>1.8577600000000001</v>
      </c>
      <c r="HS60">
        <v>1.86113</v>
      </c>
      <c r="HT60">
        <v>5</v>
      </c>
      <c r="HU60">
        <v>0</v>
      </c>
      <c r="HV60">
        <v>0</v>
      </c>
      <c r="HW60">
        <v>0</v>
      </c>
      <c r="HX60" t="s">
        <v>419</v>
      </c>
      <c r="HY60" t="s">
        <v>420</v>
      </c>
      <c r="HZ60" t="s">
        <v>421</v>
      </c>
      <c r="IA60" t="s">
        <v>421</v>
      </c>
      <c r="IB60" t="s">
        <v>421</v>
      </c>
      <c r="IC60" t="s">
        <v>421</v>
      </c>
      <c r="ID60">
        <v>0</v>
      </c>
      <c r="IE60">
        <v>100</v>
      </c>
      <c r="IF60">
        <v>100</v>
      </c>
      <c r="IG60">
        <v>1.6659999999999999</v>
      </c>
      <c r="IH60">
        <v>0.37190000000000001</v>
      </c>
      <c r="II60">
        <v>1.0146950069662271</v>
      </c>
      <c r="IJ60">
        <v>1.6187016317407189E-3</v>
      </c>
      <c r="IK60">
        <v>1.4341569744255341E-7</v>
      </c>
      <c r="IL60">
        <v>-2.4096625942085749E-10</v>
      </c>
      <c r="IM60">
        <v>0.37193500000000412</v>
      </c>
      <c r="IN60">
        <v>0</v>
      </c>
      <c r="IO60">
        <v>0</v>
      </c>
      <c r="IP60">
        <v>0</v>
      </c>
      <c r="IQ60">
        <v>4</v>
      </c>
      <c r="IR60">
        <v>2205</v>
      </c>
      <c r="IS60">
        <v>1</v>
      </c>
      <c r="IT60">
        <v>21</v>
      </c>
      <c r="IU60">
        <v>9.9</v>
      </c>
      <c r="IV60">
        <v>9.6</v>
      </c>
      <c r="IW60">
        <v>0.97289999999999999</v>
      </c>
      <c r="IX60">
        <v>2.4133300000000002</v>
      </c>
      <c r="IY60">
        <v>1.49414</v>
      </c>
      <c r="IZ60">
        <v>2.32422</v>
      </c>
      <c r="JA60">
        <v>1.69434</v>
      </c>
      <c r="JB60">
        <v>2.3791500000000001</v>
      </c>
      <c r="JC60">
        <v>33.580399999999997</v>
      </c>
      <c r="JD60">
        <v>23.684699999999999</v>
      </c>
      <c r="JE60">
        <v>18</v>
      </c>
      <c r="JF60">
        <v>518.42700000000002</v>
      </c>
      <c r="JG60">
        <v>495.56599999999997</v>
      </c>
      <c r="JH60">
        <v>27.325800000000001</v>
      </c>
      <c r="JI60">
        <v>30.183199999999999</v>
      </c>
      <c r="JJ60">
        <v>30.0001</v>
      </c>
      <c r="JK60">
        <v>29.982800000000001</v>
      </c>
      <c r="JL60">
        <v>29.930800000000001</v>
      </c>
      <c r="JM60">
        <v>19.555299999999999</v>
      </c>
      <c r="JN60">
        <v>26.016500000000001</v>
      </c>
      <c r="JO60">
        <v>57.163699999999999</v>
      </c>
      <c r="JP60">
        <v>27.325199999999999</v>
      </c>
      <c r="JQ60">
        <v>396.96899999999999</v>
      </c>
      <c r="JR60">
        <v>23.032399999999999</v>
      </c>
      <c r="JS60">
        <v>99.019099999999995</v>
      </c>
      <c r="JT60">
        <v>99.736999999999995</v>
      </c>
    </row>
    <row r="61" spans="1:280" x14ac:dyDescent="0.25">
      <c r="A61">
        <v>45</v>
      </c>
      <c r="B61">
        <v>1674746186</v>
      </c>
      <c r="C61">
        <v>440</v>
      </c>
      <c r="D61" t="s">
        <v>508</v>
      </c>
      <c r="E61" t="s">
        <v>509</v>
      </c>
      <c r="F61" t="s">
        <v>412</v>
      </c>
      <c r="G61" t="s">
        <v>413</v>
      </c>
      <c r="H61" t="s">
        <v>414</v>
      </c>
      <c r="I61">
        <v>1674746186</v>
      </c>
      <c r="J61">
        <f t="shared" si="0"/>
        <v>1.4752347757407758E-3</v>
      </c>
      <c r="K61">
        <f t="shared" si="1"/>
        <v>1.4752347757407758</v>
      </c>
      <c r="L61">
        <f t="shared" si="2"/>
        <v>-3.3573688471536296</v>
      </c>
      <c r="M61">
        <f t="shared" si="3"/>
        <v>400.08600000000001</v>
      </c>
      <c r="N61">
        <f t="shared" si="4"/>
        <v>436.5342018127759</v>
      </c>
      <c r="O61">
        <f t="shared" si="5"/>
        <v>43.28926919968368</v>
      </c>
      <c r="P61">
        <f t="shared" si="6"/>
        <v>39.674853619952401</v>
      </c>
      <c r="Q61">
        <f t="shared" si="7"/>
        <v>0.12269654654412857</v>
      </c>
      <c r="R61">
        <f t="shared" si="8"/>
        <v>2.9150693549439564</v>
      </c>
      <c r="S61">
        <f t="shared" si="9"/>
        <v>0.11989804972205768</v>
      </c>
      <c r="T61">
        <f t="shared" si="10"/>
        <v>7.5182398663419747E-2</v>
      </c>
      <c r="U61">
        <f t="shared" si="11"/>
        <v>4.7481761751039997E-3</v>
      </c>
      <c r="V61">
        <f t="shared" si="12"/>
        <v>27.618463496241041</v>
      </c>
      <c r="W61">
        <f t="shared" si="13"/>
        <v>27.290700000000001</v>
      </c>
      <c r="X61">
        <f t="shared" si="14"/>
        <v>3.6407258789214767</v>
      </c>
      <c r="Y61">
        <f t="shared" si="15"/>
        <v>64.76127430503324</v>
      </c>
      <c r="Z61">
        <f t="shared" si="16"/>
        <v>2.4581023493965204</v>
      </c>
      <c r="AA61">
        <f t="shared" si="17"/>
        <v>3.7956361664820988</v>
      </c>
      <c r="AB61">
        <f t="shared" si="18"/>
        <v>1.1826235295249563</v>
      </c>
      <c r="AC61">
        <f t="shared" si="19"/>
        <v>-65.057853610168209</v>
      </c>
      <c r="AD61">
        <f t="shared" si="20"/>
        <v>112.03738147053886</v>
      </c>
      <c r="AE61">
        <f t="shared" si="21"/>
        <v>8.3482827566615629</v>
      </c>
      <c r="AF61">
        <f t="shared" si="22"/>
        <v>55.332558793207319</v>
      </c>
      <c r="AG61">
        <v>0</v>
      </c>
      <c r="AH61">
        <v>0</v>
      </c>
      <c r="AI61">
        <f t="shared" si="23"/>
        <v>1</v>
      </c>
      <c r="AJ61">
        <f t="shared" si="24"/>
        <v>0</v>
      </c>
      <c r="AK61">
        <f t="shared" si="25"/>
        <v>52264.665089113172</v>
      </c>
      <c r="AL61" t="s">
        <v>415</v>
      </c>
      <c r="AM61" t="s">
        <v>415</v>
      </c>
      <c r="AN61">
        <v>0</v>
      </c>
      <c r="AO61">
        <v>0</v>
      </c>
      <c r="AP61" t="e">
        <f t="shared" si="26"/>
        <v>#DIV/0!</v>
      </c>
      <c r="AQ61">
        <v>0</v>
      </c>
      <c r="AR61" t="s">
        <v>415</v>
      </c>
      <c r="AS61" t="s">
        <v>415</v>
      </c>
      <c r="AT61">
        <v>0</v>
      </c>
      <c r="AU61">
        <v>0</v>
      </c>
      <c r="AV61" t="e">
        <f t="shared" si="27"/>
        <v>#DIV/0!</v>
      </c>
      <c r="AW61">
        <v>0.5</v>
      </c>
      <c r="AX61">
        <f t="shared" si="28"/>
        <v>2.0991936774143998E-2</v>
      </c>
      <c r="AY61">
        <f t="shared" si="29"/>
        <v>-3.3573688471536296</v>
      </c>
      <c r="AZ61" t="e">
        <f t="shared" si="30"/>
        <v>#DIV/0!</v>
      </c>
      <c r="BA61">
        <f t="shared" si="31"/>
        <v>-159.93611658019751</v>
      </c>
      <c r="BB61" t="e">
        <f t="shared" si="32"/>
        <v>#DIV/0!</v>
      </c>
      <c r="BC61" t="e">
        <f t="shared" si="33"/>
        <v>#DIV/0!</v>
      </c>
      <c r="BD61" t="s">
        <v>415</v>
      </c>
      <c r="BE61">
        <v>0</v>
      </c>
      <c r="BF61" t="e">
        <f t="shared" si="34"/>
        <v>#DIV/0!</v>
      </c>
      <c r="BG61" t="e">
        <f t="shared" si="35"/>
        <v>#DIV/0!</v>
      </c>
      <c r="BH61" t="e">
        <f t="shared" si="36"/>
        <v>#DIV/0!</v>
      </c>
      <c r="BI61" t="e">
        <f t="shared" si="37"/>
        <v>#DIV/0!</v>
      </c>
      <c r="BJ61" t="e">
        <f t="shared" si="38"/>
        <v>#DIV/0!</v>
      </c>
      <c r="BK61" t="e">
        <f t="shared" si="39"/>
        <v>#DIV/0!</v>
      </c>
      <c r="BL61" t="e">
        <f t="shared" si="40"/>
        <v>#DIV/0!</v>
      </c>
      <c r="BM61" t="e">
        <f t="shared" si="41"/>
        <v>#DIV/0!</v>
      </c>
      <c r="CV61">
        <f t="shared" si="42"/>
        <v>4.9990399999999997E-2</v>
      </c>
      <c r="CW61">
        <f t="shared" si="43"/>
        <v>2.0991936774143998E-2</v>
      </c>
      <c r="CX61">
        <f t="shared" si="44"/>
        <v>0.41991935999999996</v>
      </c>
      <c r="CY61">
        <f t="shared" si="45"/>
        <v>9.4981759999999998E-2</v>
      </c>
      <c r="CZ61">
        <v>6</v>
      </c>
      <c r="DA61">
        <v>0.5</v>
      </c>
      <c r="DB61" t="s">
        <v>416</v>
      </c>
      <c r="DC61">
        <v>2</v>
      </c>
      <c r="DD61">
        <v>1674746186</v>
      </c>
      <c r="DE61">
        <v>400.08600000000001</v>
      </c>
      <c r="DF61">
        <v>396.76600000000002</v>
      </c>
      <c r="DG61">
        <v>24.787800000000001</v>
      </c>
      <c r="DH61">
        <v>23.061699999999998</v>
      </c>
      <c r="DI61">
        <v>398.41899999999998</v>
      </c>
      <c r="DJ61">
        <v>24.415800000000001</v>
      </c>
      <c r="DK61">
        <v>500.08699999999999</v>
      </c>
      <c r="DL61">
        <v>99.065899999999999</v>
      </c>
      <c r="DM61">
        <v>9.9913399999999999E-2</v>
      </c>
      <c r="DN61">
        <v>28.003599999999999</v>
      </c>
      <c r="DO61">
        <v>27.290700000000001</v>
      </c>
      <c r="DP61">
        <v>999.9</v>
      </c>
      <c r="DQ61">
        <v>0</v>
      </c>
      <c r="DR61">
        <v>0</v>
      </c>
      <c r="DS61">
        <v>10011.200000000001</v>
      </c>
      <c r="DT61">
        <v>0</v>
      </c>
      <c r="DU61">
        <v>296.23599999999999</v>
      </c>
      <c r="DV61">
        <v>3.3204699999999998</v>
      </c>
      <c r="DW61">
        <v>410.25599999999997</v>
      </c>
      <c r="DX61">
        <v>406.13200000000001</v>
      </c>
      <c r="DY61">
        <v>1.7260800000000001</v>
      </c>
      <c r="DZ61">
        <v>396.76600000000002</v>
      </c>
      <c r="EA61">
        <v>23.061699999999998</v>
      </c>
      <c r="EB61">
        <v>2.4556200000000001</v>
      </c>
      <c r="EC61">
        <v>2.2846299999999999</v>
      </c>
      <c r="ED61">
        <v>20.735299999999999</v>
      </c>
      <c r="EE61">
        <v>19.5684</v>
      </c>
      <c r="EF61">
        <v>4.9990399999999997E-2</v>
      </c>
      <c r="EG61">
        <v>0</v>
      </c>
      <c r="EH61">
        <v>0</v>
      </c>
      <c r="EI61">
        <v>0</v>
      </c>
      <c r="EJ61">
        <v>593.72</v>
      </c>
      <c r="EK61">
        <v>4.9990399999999997E-2</v>
      </c>
      <c r="EL61">
        <v>110.51</v>
      </c>
      <c r="EM61">
        <v>-1.03</v>
      </c>
      <c r="EN61">
        <v>37</v>
      </c>
      <c r="EO61">
        <v>41.686999999999998</v>
      </c>
      <c r="EP61">
        <v>39.436999999999998</v>
      </c>
      <c r="EQ61">
        <v>40.936999999999998</v>
      </c>
      <c r="ER61">
        <v>39.5</v>
      </c>
      <c r="ES61">
        <v>0</v>
      </c>
      <c r="ET61">
        <v>0</v>
      </c>
      <c r="EU61">
        <v>0</v>
      </c>
      <c r="EV61">
        <v>1674746185.7</v>
      </c>
      <c r="EW61">
        <v>0</v>
      </c>
      <c r="EX61">
        <v>594.19807692307688</v>
      </c>
      <c r="EY61">
        <v>3.6810256100625538</v>
      </c>
      <c r="EZ61">
        <v>7.1948718389955868</v>
      </c>
      <c r="FA61">
        <v>113.5488461538462</v>
      </c>
      <c r="FB61">
        <v>15</v>
      </c>
      <c r="FC61">
        <v>1674745599</v>
      </c>
      <c r="FD61" t="s">
        <v>417</v>
      </c>
      <c r="FE61">
        <v>1674745579.5</v>
      </c>
      <c r="FF61">
        <v>1674745599</v>
      </c>
      <c r="FG61">
        <v>1</v>
      </c>
      <c r="FH61">
        <v>0.57899999999999996</v>
      </c>
      <c r="FI61">
        <v>0.25</v>
      </c>
      <c r="FJ61">
        <v>1.7290000000000001</v>
      </c>
      <c r="FK61">
        <v>0.372</v>
      </c>
      <c r="FL61">
        <v>439</v>
      </c>
      <c r="FM61">
        <v>25</v>
      </c>
      <c r="FN61">
        <v>0.38</v>
      </c>
      <c r="FO61">
        <v>0.03</v>
      </c>
      <c r="FP61">
        <v>-3.3027772296010309</v>
      </c>
      <c r="FQ61">
        <v>0.43143473480934752</v>
      </c>
      <c r="FR61">
        <v>6.0725854377606962E-2</v>
      </c>
      <c r="FS61">
        <v>-1</v>
      </c>
      <c r="FT61">
        <v>0.12515104753576711</v>
      </c>
      <c r="FU61">
        <v>-1.420429094414969E-2</v>
      </c>
      <c r="FV61">
        <v>1.426958353576668E-3</v>
      </c>
      <c r="FW61">
        <v>-1</v>
      </c>
      <c r="FX61">
        <v>0</v>
      </c>
      <c r="FY61">
        <v>0</v>
      </c>
      <c r="FZ61" t="s">
        <v>418</v>
      </c>
      <c r="GA61">
        <v>2.9350100000000001</v>
      </c>
      <c r="GB61">
        <v>2.8334700000000002</v>
      </c>
      <c r="GC61">
        <v>9.0065800000000001E-2</v>
      </c>
      <c r="GD61">
        <v>8.8031100000000001E-2</v>
      </c>
      <c r="GE61">
        <v>0.120874</v>
      </c>
      <c r="GF61">
        <v>0.111836</v>
      </c>
      <c r="GG61">
        <v>23560.3</v>
      </c>
      <c r="GH61">
        <v>29815.7</v>
      </c>
      <c r="GI61">
        <v>23292.2</v>
      </c>
      <c r="GJ61">
        <v>29946.9</v>
      </c>
      <c r="GK61">
        <v>27845</v>
      </c>
      <c r="GL61">
        <v>37783.800000000003</v>
      </c>
      <c r="GM61">
        <v>32864.300000000003</v>
      </c>
      <c r="GN61">
        <v>44398.400000000001</v>
      </c>
      <c r="GO61">
        <v>2.0011000000000001</v>
      </c>
      <c r="GP61">
        <v>1.9220999999999999</v>
      </c>
      <c r="GQ61">
        <v>3.3669200000000003E-2</v>
      </c>
      <c r="GR61">
        <v>0</v>
      </c>
      <c r="GS61">
        <v>26.740100000000002</v>
      </c>
      <c r="GT61">
        <v>999.9</v>
      </c>
      <c r="GU61">
        <v>66.400000000000006</v>
      </c>
      <c r="GV61">
        <v>28.6</v>
      </c>
      <c r="GW61">
        <v>26.337499999999999</v>
      </c>
      <c r="GX61">
        <v>61.26</v>
      </c>
      <c r="GY61">
        <v>36.153799999999997</v>
      </c>
      <c r="GZ61">
        <v>1</v>
      </c>
      <c r="HA61">
        <v>0.22203500000000001</v>
      </c>
      <c r="HB61">
        <v>0.21599099999999999</v>
      </c>
      <c r="HC61">
        <v>20.2974</v>
      </c>
      <c r="HD61">
        <v>5.2111499999999999</v>
      </c>
      <c r="HE61">
        <v>11.872199999999999</v>
      </c>
      <c r="HF61">
        <v>4.9850000000000003</v>
      </c>
      <c r="HG61">
        <v>3.2839999999999998</v>
      </c>
      <c r="HH61">
        <v>9999</v>
      </c>
      <c r="HI61">
        <v>9999</v>
      </c>
      <c r="HJ61">
        <v>9999</v>
      </c>
      <c r="HK61">
        <v>999.9</v>
      </c>
      <c r="HL61">
        <v>1.8547100000000001</v>
      </c>
      <c r="HM61">
        <v>1.8608100000000001</v>
      </c>
      <c r="HN61">
        <v>1.85822</v>
      </c>
      <c r="HO61">
        <v>1.8595900000000001</v>
      </c>
      <c r="HP61">
        <v>1.85883</v>
      </c>
      <c r="HQ61">
        <v>1.85941</v>
      </c>
      <c r="HR61">
        <v>1.8577600000000001</v>
      </c>
      <c r="HS61">
        <v>1.86114</v>
      </c>
      <c r="HT61">
        <v>5</v>
      </c>
      <c r="HU61">
        <v>0</v>
      </c>
      <c r="HV61">
        <v>0</v>
      </c>
      <c r="HW61">
        <v>0</v>
      </c>
      <c r="HX61" t="s">
        <v>419</v>
      </c>
      <c r="HY61" t="s">
        <v>420</v>
      </c>
      <c r="HZ61" t="s">
        <v>421</v>
      </c>
      <c r="IA61" t="s">
        <v>421</v>
      </c>
      <c r="IB61" t="s">
        <v>421</v>
      </c>
      <c r="IC61" t="s">
        <v>421</v>
      </c>
      <c r="ID61">
        <v>0</v>
      </c>
      <c r="IE61">
        <v>100</v>
      </c>
      <c r="IF61">
        <v>100</v>
      </c>
      <c r="IG61">
        <v>1.667</v>
      </c>
      <c r="IH61">
        <v>0.372</v>
      </c>
      <c r="II61">
        <v>1.0146950069662271</v>
      </c>
      <c r="IJ61">
        <v>1.6187016317407189E-3</v>
      </c>
      <c r="IK61">
        <v>1.4341569744255341E-7</v>
      </c>
      <c r="IL61">
        <v>-2.4096625942085749E-10</v>
      </c>
      <c r="IM61">
        <v>0.37193500000000412</v>
      </c>
      <c r="IN61">
        <v>0</v>
      </c>
      <c r="IO61">
        <v>0</v>
      </c>
      <c r="IP61">
        <v>0</v>
      </c>
      <c r="IQ61">
        <v>4</v>
      </c>
      <c r="IR61">
        <v>2205</v>
      </c>
      <c r="IS61">
        <v>1</v>
      </c>
      <c r="IT61">
        <v>21</v>
      </c>
      <c r="IU61">
        <v>10.1</v>
      </c>
      <c r="IV61">
        <v>9.8000000000000007</v>
      </c>
      <c r="IW61">
        <v>0.97289999999999999</v>
      </c>
      <c r="IX61">
        <v>2.4279799999999998</v>
      </c>
      <c r="IY61">
        <v>1.49414</v>
      </c>
      <c r="IZ61">
        <v>2.32422</v>
      </c>
      <c r="JA61">
        <v>1.69434</v>
      </c>
      <c r="JB61">
        <v>2.3034699999999999</v>
      </c>
      <c r="JC61">
        <v>33.6479</v>
      </c>
      <c r="JD61">
        <v>23.667200000000001</v>
      </c>
      <c r="JE61">
        <v>18</v>
      </c>
      <c r="JF61">
        <v>518.63300000000004</v>
      </c>
      <c r="JG61">
        <v>495.56400000000002</v>
      </c>
      <c r="JH61">
        <v>27.323</v>
      </c>
      <c r="JI61">
        <v>30.188800000000001</v>
      </c>
      <c r="JJ61">
        <v>30.000399999999999</v>
      </c>
      <c r="JK61">
        <v>29.991499999999998</v>
      </c>
      <c r="JL61">
        <v>29.9404</v>
      </c>
      <c r="JM61">
        <v>19.5519</v>
      </c>
      <c r="JN61">
        <v>26.016500000000001</v>
      </c>
      <c r="JO61">
        <v>57.547499999999999</v>
      </c>
      <c r="JP61">
        <v>27.319299999999998</v>
      </c>
      <c r="JQ61">
        <v>396.80900000000003</v>
      </c>
      <c r="JR61">
        <v>23.047499999999999</v>
      </c>
      <c r="JS61">
        <v>99.015900000000002</v>
      </c>
      <c r="JT61">
        <v>99.736199999999997</v>
      </c>
    </row>
    <row r="62" spans="1:280" x14ac:dyDescent="0.25">
      <c r="A62">
        <v>46</v>
      </c>
      <c r="B62">
        <v>1674746196</v>
      </c>
      <c r="C62">
        <v>450</v>
      </c>
      <c r="D62" t="s">
        <v>510</v>
      </c>
      <c r="E62" t="s">
        <v>511</v>
      </c>
      <c r="F62" t="s">
        <v>412</v>
      </c>
      <c r="G62" t="s">
        <v>413</v>
      </c>
      <c r="H62" t="s">
        <v>414</v>
      </c>
      <c r="I62">
        <v>1674746196</v>
      </c>
      <c r="J62">
        <f t="shared" si="0"/>
        <v>1.4600321130635795E-3</v>
      </c>
      <c r="K62">
        <f t="shared" si="1"/>
        <v>1.4600321130635796</v>
      </c>
      <c r="L62">
        <f t="shared" si="2"/>
        <v>-3.1836360499942522</v>
      </c>
      <c r="M62">
        <f t="shared" si="3"/>
        <v>399.88900000000001</v>
      </c>
      <c r="N62">
        <f t="shared" si="4"/>
        <v>434.48890004868406</v>
      </c>
      <c r="O62">
        <f t="shared" si="5"/>
        <v>43.086706835814667</v>
      </c>
      <c r="P62">
        <f t="shared" si="6"/>
        <v>39.655558767868392</v>
      </c>
      <c r="Q62">
        <f t="shared" si="7"/>
        <v>0.12141021922229556</v>
      </c>
      <c r="R62">
        <f t="shared" si="8"/>
        <v>2.9131236800007234</v>
      </c>
      <c r="S62">
        <f t="shared" si="9"/>
        <v>0.11866760048905071</v>
      </c>
      <c r="T62">
        <f t="shared" si="10"/>
        <v>7.4408503554083322E-2</v>
      </c>
      <c r="U62">
        <f t="shared" si="11"/>
        <v>4.7481761751039997E-3</v>
      </c>
      <c r="V62">
        <f t="shared" si="12"/>
        <v>27.622796014690678</v>
      </c>
      <c r="W62">
        <f t="shared" si="13"/>
        <v>27.2913</v>
      </c>
      <c r="X62">
        <f t="shared" si="14"/>
        <v>3.6408539002841636</v>
      </c>
      <c r="Y62">
        <f t="shared" si="15"/>
        <v>64.763582535969292</v>
      </c>
      <c r="Z62">
        <f t="shared" si="16"/>
        <v>2.4582759428746397</v>
      </c>
      <c r="AA62">
        <f t="shared" si="17"/>
        <v>3.7957689284858951</v>
      </c>
      <c r="AB62">
        <f t="shared" si="18"/>
        <v>1.1825779574095239</v>
      </c>
      <c r="AC62">
        <f t="shared" si="19"/>
        <v>-64.387416186103863</v>
      </c>
      <c r="AD62">
        <f t="shared" si="20"/>
        <v>111.96260166282646</v>
      </c>
      <c r="AE62">
        <f t="shared" si="21"/>
        <v>8.3483327385923687</v>
      </c>
      <c r="AF62">
        <f t="shared" si="22"/>
        <v>55.92826639149007</v>
      </c>
      <c r="AG62">
        <v>0</v>
      </c>
      <c r="AH62">
        <v>0</v>
      </c>
      <c r="AI62">
        <f t="shared" si="23"/>
        <v>1</v>
      </c>
      <c r="AJ62">
        <f t="shared" si="24"/>
        <v>0</v>
      </c>
      <c r="AK62">
        <f t="shared" si="25"/>
        <v>52208.855446569498</v>
      </c>
      <c r="AL62" t="s">
        <v>415</v>
      </c>
      <c r="AM62" t="s">
        <v>415</v>
      </c>
      <c r="AN62">
        <v>0</v>
      </c>
      <c r="AO62">
        <v>0</v>
      </c>
      <c r="AP62" t="e">
        <f t="shared" si="26"/>
        <v>#DIV/0!</v>
      </c>
      <c r="AQ62">
        <v>0</v>
      </c>
      <c r="AR62" t="s">
        <v>415</v>
      </c>
      <c r="AS62" t="s">
        <v>415</v>
      </c>
      <c r="AT62">
        <v>0</v>
      </c>
      <c r="AU62">
        <v>0</v>
      </c>
      <c r="AV62" t="e">
        <f t="shared" si="27"/>
        <v>#DIV/0!</v>
      </c>
      <c r="AW62">
        <v>0.5</v>
      </c>
      <c r="AX62">
        <f t="shared" si="28"/>
        <v>2.0991936774143998E-2</v>
      </c>
      <c r="AY62">
        <f t="shared" si="29"/>
        <v>-3.1836360499942522</v>
      </c>
      <c r="AZ62" t="e">
        <f t="shared" si="30"/>
        <v>#DIV/0!</v>
      </c>
      <c r="BA62">
        <f t="shared" si="31"/>
        <v>-151.65994849582302</v>
      </c>
      <c r="BB62" t="e">
        <f t="shared" si="32"/>
        <v>#DIV/0!</v>
      </c>
      <c r="BC62" t="e">
        <f t="shared" si="33"/>
        <v>#DIV/0!</v>
      </c>
      <c r="BD62" t="s">
        <v>415</v>
      </c>
      <c r="BE62">
        <v>0</v>
      </c>
      <c r="BF62" t="e">
        <f t="shared" si="34"/>
        <v>#DIV/0!</v>
      </c>
      <c r="BG62" t="e">
        <f t="shared" si="35"/>
        <v>#DIV/0!</v>
      </c>
      <c r="BH62" t="e">
        <f t="shared" si="36"/>
        <v>#DIV/0!</v>
      </c>
      <c r="BI62" t="e">
        <f t="shared" si="37"/>
        <v>#DIV/0!</v>
      </c>
      <c r="BJ62" t="e">
        <f t="shared" si="38"/>
        <v>#DIV/0!</v>
      </c>
      <c r="BK62" t="e">
        <f t="shared" si="39"/>
        <v>#DIV/0!</v>
      </c>
      <c r="BL62" t="e">
        <f t="shared" si="40"/>
        <v>#DIV/0!</v>
      </c>
      <c r="BM62" t="e">
        <f t="shared" si="41"/>
        <v>#DIV/0!</v>
      </c>
      <c r="CV62">
        <f t="shared" si="42"/>
        <v>4.9990399999999997E-2</v>
      </c>
      <c r="CW62">
        <f t="shared" si="43"/>
        <v>2.0991936774143998E-2</v>
      </c>
      <c r="CX62">
        <f t="shared" si="44"/>
        <v>0.41991935999999996</v>
      </c>
      <c r="CY62">
        <f t="shared" si="45"/>
        <v>9.4981759999999998E-2</v>
      </c>
      <c r="CZ62">
        <v>6</v>
      </c>
      <c r="DA62">
        <v>0.5</v>
      </c>
      <c r="DB62" t="s">
        <v>416</v>
      </c>
      <c r="DC62">
        <v>2</v>
      </c>
      <c r="DD62">
        <v>1674746196</v>
      </c>
      <c r="DE62">
        <v>399.88900000000001</v>
      </c>
      <c r="DF62">
        <v>396.77</v>
      </c>
      <c r="DG62">
        <v>24.789400000000001</v>
      </c>
      <c r="DH62">
        <v>23.081199999999999</v>
      </c>
      <c r="DI62">
        <v>398.22199999999998</v>
      </c>
      <c r="DJ62">
        <v>24.4175</v>
      </c>
      <c r="DK62">
        <v>500.11900000000003</v>
      </c>
      <c r="DL62">
        <v>99.066599999999994</v>
      </c>
      <c r="DM62">
        <v>9.9815600000000004E-2</v>
      </c>
      <c r="DN62">
        <v>28.004200000000001</v>
      </c>
      <c r="DO62">
        <v>27.2913</v>
      </c>
      <c r="DP62">
        <v>999.9</v>
      </c>
      <c r="DQ62">
        <v>0</v>
      </c>
      <c r="DR62">
        <v>0</v>
      </c>
      <c r="DS62">
        <v>10000</v>
      </c>
      <c r="DT62">
        <v>0</v>
      </c>
      <c r="DU62">
        <v>295.78800000000001</v>
      </c>
      <c r="DV62">
        <v>3.1187999999999998</v>
      </c>
      <c r="DW62">
        <v>410.05399999999997</v>
      </c>
      <c r="DX62">
        <v>406.14499999999998</v>
      </c>
      <c r="DY62">
        <v>1.7081900000000001</v>
      </c>
      <c r="DZ62">
        <v>396.77</v>
      </c>
      <c r="EA62">
        <v>23.081199999999999</v>
      </c>
      <c r="EB62">
        <v>2.45581</v>
      </c>
      <c r="EC62">
        <v>2.2865799999999998</v>
      </c>
      <c r="ED62">
        <v>20.736499999999999</v>
      </c>
      <c r="EE62">
        <v>19.5822</v>
      </c>
      <c r="EF62">
        <v>4.9990399999999997E-2</v>
      </c>
      <c r="EG62">
        <v>0</v>
      </c>
      <c r="EH62">
        <v>0</v>
      </c>
      <c r="EI62">
        <v>0</v>
      </c>
      <c r="EJ62">
        <v>593.1</v>
      </c>
      <c r="EK62">
        <v>4.9990399999999997E-2</v>
      </c>
      <c r="EL62">
        <v>117.73</v>
      </c>
      <c r="EM62">
        <v>0.63</v>
      </c>
      <c r="EN62">
        <v>37</v>
      </c>
      <c r="EO62">
        <v>41.625</v>
      </c>
      <c r="EP62">
        <v>39.436999999999998</v>
      </c>
      <c r="EQ62">
        <v>40.875</v>
      </c>
      <c r="ER62">
        <v>39.5</v>
      </c>
      <c r="ES62">
        <v>0</v>
      </c>
      <c r="ET62">
        <v>0</v>
      </c>
      <c r="EU62">
        <v>0</v>
      </c>
      <c r="EV62">
        <v>1674746195.9000001</v>
      </c>
      <c r="EW62">
        <v>0</v>
      </c>
      <c r="EX62">
        <v>594.19280000000003</v>
      </c>
      <c r="EY62">
        <v>-8.7484615197878046</v>
      </c>
      <c r="EZ62">
        <v>2.438461461866936</v>
      </c>
      <c r="FA62">
        <v>113.86960000000001</v>
      </c>
      <c r="FB62">
        <v>15</v>
      </c>
      <c r="FC62">
        <v>1674745599</v>
      </c>
      <c r="FD62" t="s">
        <v>417</v>
      </c>
      <c r="FE62">
        <v>1674745579.5</v>
      </c>
      <c r="FF62">
        <v>1674745599</v>
      </c>
      <c r="FG62">
        <v>1</v>
      </c>
      <c r="FH62">
        <v>0.57899999999999996</v>
      </c>
      <c r="FI62">
        <v>0.25</v>
      </c>
      <c r="FJ62">
        <v>1.7290000000000001</v>
      </c>
      <c r="FK62">
        <v>0.372</v>
      </c>
      <c r="FL62">
        <v>439</v>
      </c>
      <c r="FM62">
        <v>25</v>
      </c>
      <c r="FN62">
        <v>0.38</v>
      </c>
      <c r="FO62">
        <v>0.03</v>
      </c>
      <c r="FP62">
        <v>-3.2980428066383149</v>
      </c>
      <c r="FQ62">
        <v>-0.27246157734438969</v>
      </c>
      <c r="FR62">
        <v>5.4836298715224087E-2</v>
      </c>
      <c r="FS62">
        <v>-1</v>
      </c>
      <c r="FT62">
        <v>0.1231867462174899</v>
      </c>
      <c r="FU62">
        <v>-8.5769445206847761E-3</v>
      </c>
      <c r="FV62">
        <v>8.8645564107677605E-4</v>
      </c>
      <c r="FW62">
        <v>-1</v>
      </c>
      <c r="FX62">
        <v>0</v>
      </c>
      <c r="FY62">
        <v>0</v>
      </c>
      <c r="FZ62" t="s">
        <v>418</v>
      </c>
      <c r="GA62">
        <v>2.9350900000000002</v>
      </c>
      <c r="GB62">
        <v>2.8332700000000002</v>
      </c>
      <c r="GC62">
        <v>9.0030499999999999E-2</v>
      </c>
      <c r="GD62">
        <v>8.8030800000000006E-2</v>
      </c>
      <c r="GE62">
        <v>0.120879</v>
      </c>
      <c r="GF62">
        <v>0.1119</v>
      </c>
      <c r="GG62">
        <v>23561.5</v>
      </c>
      <c r="GH62">
        <v>29815.200000000001</v>
      </c>
      <c r="GI62">
        <v>23292.400000000001</v>
      </c>
      <c r="GJ62">
        <v>29946.400000000001</v>
      </c>
      <c r="GK62">
        <v>27845.4</v>
      </c>
      <c r="GL62">
        <v>37780.1</v>
      </c>
      <c r="GM62">
        <v>32864.9</v>
      </c>
      <c r="GN62">
        <v>44397.3</v>
      </c>
      <c r="GO62">
        <v>2.0008699999999999</v>
      </c>
      <c r="GP62">
        <v>1.9219200000000001</v>
      </c>
      <c r="GQ62">
        <v>3.3885199999999997E-2</v>
      </c>
      <c r="GR62">
        <v>0</v>
      </c>
      <c r="GS62">
        <v>26.737200000000001</v>
      </c>
      <c r="GT62">
        <v>999.9</v>
      </c>
      <c r="GU62">
        <v>66.400000000000006</v>
      </c>
      <c r="GV62">
        <v>28.6</v>
      </c>
      <c r="GW62">
        <v>26.3413</v>
      </c>
      <c r="GX62">
        <v>61.31</v>
      </c>
      <c r="GY62">
        <v>35.661099999999998</v>
      </c>
      <c r="GZ62">
        <v>1</v>
      </c>
      <c r="HA62">
        <v>0.222553</v>
      </c>
      <c r="HB62">
        <v>0.225937</v>
      </c>
      <c r="HC62">
        <v>20.296800000000001</v>
      </c>
      <c r="HD62">
        <v>5.2112999999999996</v>
      </c>
      <c r="HE62">
        <v>11.872199999999999</v>
      </c>
      <c r="HF62">
        <v>4.9848499999999998</v>
      </c>
      <c r="HG62">
        <v>3.2839999999999998</v>
      </c>
      <c r="HH62">
        <v>9999</v>
      </c>
      <c r="HI62">
        <v>9999</v>
      </c>
      <c r="HJ62">
        <v>9999</v>
      </c>
      <c r="HK62">
        <v>999.9</v>
      </c>
      <c r="HL62">
        <v>1.8547100000000001</v>
      </c>
      <c r="HM62">
        <v>1.8608100000000001</v>
      </c>
      <c r="HN62">
        <v>1.85822</v>
      </c>
      <c r="HO62">
        <v>1.8595699999999999</v>
      </c>
      <c r="HP62">
        <v>1.85883</v>
      </c>
      <c r="HQ62">
        <v>1.85937</v>
      </c>
      <c r="HR62">
        <v>1.8577600000000001</v>
      </c>
      <c r="HS62">
        <v>1.8611200000000001</v>
      </c>
      <c r="HT62">
        <v>5</v>
      </c>
      <c r="HU62">
        <v>0</v>
      </c>
      <c r="HV62">
        <v>0</v>
      </c>
      <c r="HW62">
        <v>0</v>
      </c>
      <c r="HX62" t="s">
        <v>419</v>
      </c>
      <c r="HY62" t="s">
        <v>420</v>
      </c>
      <c r="HZ62" t="s">
        <v>421</v>
      </c>
      <c r="IA62" t="s">
        <v>421</v>
      </c>
      <c r="IB62" t="s">
        <v>421</v>
      </c>
      <c r="IC62" t="s">
        <v>421</v>
      </c>
      <c r="ID62">
        <v>0</v>
      </c>
      <c r="IE62">
        <v>100</v>
      </c>
      <c r="IF62">
        <v>100</v>
      </c>
      <c r="IG62">
        <v>1.667</v>
      </c>
      <c r="IH62">
        <v>0.37190000000000001</v>
      </c>
      <c r="II62">
        <v>1.0146950069662271</v>
      </c>
      <c r="IJ62">
        <v>1.6187016317407189E-3</v>
      </c>
      <c r="IK62">
        <v>1.4341569744255341E-7</v>
      </c>
      <c r="IL62">
        <v>-2.4096625942085749E-10</v>
      </c>
      <c r="IM62">
        <v>0.37193500000000412</v>
      </c>
      <c r="IN62">
        <v>0</v>
      </c>
      <c r="IO62">
        <v>0</v>
      </c>
      <c r="IP62">
        <v>0</v>
      </c>
      <c r="IQ62">
        <v>4</v>
      </c>
      <c r="IR62">
        <v>2205</v>
      </c>
      <c r="IS62">
        <v>1</v>
      </c>
      <c r="IT62">
        <v>21</v>
      </c>
      <c r="IU62">
        <v>10.3</v>
      </c>
      <c r="IV62">
        <v>9.9</v>
      </c>
      <c r="IW62">
        <v>0.97412100000000001</v>
      </c>
      <c r="IX62">
        <v>2.4133300000000002</v>
      </c>
      <c r="IY62">
        <v>1.49414</v>
      </c>
      <c r="IZ62">
        <v>2.32422</v>
      </c>
      <c r="JA62">
        <v>1.69434</v>
      </c>
      <c r="JB62">
        <v>2.4194300000000002</v>
      </c>
      <c r="JC62">
        <v>33.670499999999997</v>
      </c>
      <c r="JD62">
        <v>23.684699999999999</v>
      </c>
      <c r="JE62">
        <v>18</v>
      </c>
      <c r="JF62">
        <v>518.55899999999997</v>
      </c>
      <c r="JG62">
        <v>495.512</v>
      </c>
      <c r="JH62">
        <v>27.315000000000001</v>
      </c>
      <c r="JI62">
        <v>30.194099999999999</v>
      </c>
      <c r="JJ62">
        <v>30.000399999999999</v>
      </c>
      <c r="JK62">
        <v>29.999700000000001</v>
      </c>
      <c r="JL62">
        <v>29.948899999999998</v>
      </c>
      <c r="JM62">
        <v>19.558700000000002</v>
      </c>
      <c r="JN62">
        <v>26.016500000000001</v>
      </c>
      <c r="JO62">
        <v>57.935000000000002</v>
      </c>
      <c r="JP62">
        <v>27.311399999999999</v>
      </c>
      <c r="JQ62">
        <v>396.916</v>
      </c>
      <c r="JR62">
        <v>23.0642</v>
      </c>
      <c r="JS62">
        <v>99.017399999999995</v>
      </c>
      <c r="JT62">
        <v>99.734099999999998</v>
      </c>
    </row>
    <row r="63" spans="1:280" x14ac:dyDescent="0.25">
      <c r="A63">
        <v>47</v>
      </c>
      <c r="B63">
        <v>1674746206</v>
      </c>
      <c r="C63">
        <v>460</v>
      </c>
      <c r="D63" t="s">
        <v>512</v>
      </c>
      <c r="E63" t="s">
        <v>513</v>
      </c>
      <c r="F63" t="s">
        <v>412</v>
      </c>
      <c r="G63" t="s">
        <v>413</v>
      </c>
      <c r="H63" t="s">
        <v>414</v>
      </c>
      <c r="I63">
        <v>1674746206</v>
      </c>
      <c r="J63">
        <f t="shared" si="0"/>
        <v>1.4527619137075839E-3</v>
      </c>
      <c r="K63">
        <f t="shared" si="1"/>
        <v>1.4527619137075838</v>
      </c>
      <c r="L63">
        <f t="shared" si="2"/>
        <v>-3.3322314492925944</v>
      </c>
      <c r="M63">
        <f t="shared" si="3"/>
        <v>400.005</v>
      </c>
      <c r="N63">
        <f t="shared" si="4"/>
        <v>436.78792758290416</v>
      </c>
      <c r="O63">
        <f t="shared" si="5"/>
        <v>43.313953848502749</v>
      </c>
      <c r="P63">
        <f t="shared" si="6"/>
        <v>39.666385023614993</v>
      </c>
      <c r="Q63">
        <f t="shared" si="7"/>
        <v>0.12084098995782686</v>
      </c>
      <c r="R63">
        <f t="shared" si="8"/>
        <v>2.9144014775451255</v>
      </c>
      <c r="S63">
        <f t="shared" si="9"/>
        <v>0.11812488080831224</v>
      </c>
      <c r="T63">
        <f t="shared" si="10"/>
        <v>7.4066997405956347E-2</v>
      </c>
      <c r="U63">
        <f t="shared" si="11"/>
        <v>4.7481761751039997E-3</v>
      </c>
      <c r="V63">
        <f t="shared" si="12"/>
        <v>27.625250264819677</v>
      </c>
      <c r="W63">
        <f t="shared" si="13"/>
        <v>27.294499999999999</v>
      </c>
      <c r="X63">
        <f t="shared" si="14"/>
        <v>3.6415367472441509</v>
      </c>
      <c r="Y63">
        <f t="shared" si="15"/>
        <v>64.793622602187</v>
      </c>
      <c r="Z63">
        <f t="shared" si="16"/>
        <v>2.4594735433737003</v>
      </c>
      <c r="AA63">
        <f t="shared" si="17"/>
        <v>3.7958574387391719</v>
      </c>
      <c r="AB63">
        <f t="shared" si="18"/>
        <v>1.1820632038704506</v>
      </c>
      <c r="AC63">
        <f t="shared" si="19"/>
        <v>-64.066800394504455</v>
      </c>
      <c r="AD63">
        <f t="shared" si="20"/>
        <v>111.57177296600894</v>
      </c>
      <c r="AE63">
        <f t="shared" si="21"/>
        <v>8.3156929298650315</v>
      </c>
      <c r="AF63">
        <f t="shared" si="22"/>
        <v>55.825413677544617</v>
      </c>
      <c r="AG63">
        <v>0</v>
      </c>
      <c r="AH63">
        <v>0</v>
      </c>
      <c r="AI63">
        <f t="shared" si="23"/>
        <v>1</v>
      </c>
      <c r="AJ63">
        <f t="shared" si="24"/>
        <v>0</v>
      </c>
      <c r="AK63">
        <f t="shared" si="25"/>
        <v>52245.336076259904</v>
      </c>
      <c r="AL63" t="s">
        <v>415</v>
      </c>
      <c r="AM63" t="s">
        <v>415</v>
      </c>
      <c r="AN63">
        <v>0</v>
      </c>
      <c r="AO63">
        <v>0</v>
      </c>
      <c r="AP63" t="e">
        <f t="shared" si="26"/>
        <v>#DIV/0!</v>
      </c>
      <c r="AQ63">
        <v>0</v>
      </c>
      <c r="AR63" t="s">
        <v>415</v>
      </c>
      <c r="AS63" t="s">
        <v>415</v>
      </c>
      <c r="AT63">
        <v>0</v>
      </c>
      <c r="AU63">
        <v>0</v>
      </c>
      <c r="AV63" t="e">
        <f t="shared" si="27"/>
        <v>#DIV/0!</v>
      </c>
      <c r="AW63">
        <v>0.5</v>
      </c>
      <c r="AX63">
        <f t="shared" si="28"/>
        <v>2.0991936774143998E-2</v>
      </c>
      <c r="AY63">
        <f t="shared" si="29"/>
        <v>-3.3322314492925944</v>
      </c>
      <c r="AZ63" t="e">
        <f t="shared" si="30"/>
        <v>#DIV/0!</v>
      </c>
      <c r="BA63">
        <f t="shared" si="31"/>
        <v>-158.73863784674413</v>
      </c>
      <c r="BB63" t="e">
        <f t="shared" si="32"/>
        <v>#DIV/0!</v>
      </c>
      <c r="BC63" t="e">
        <f t="shared" si="33"/>
        <v>#DIV/0!</v>
      </c>
      <c r="BD63" t="s">
        <v>415</v>
      </c>
      <c r="BE63">
        <v>0</v>
      </c>
      <c r="BF63" t="e">
        <f t="shared" si="34"/>
        <v>#DIV/0!</v>
      </c>
      <c r="BG63" t="e">
        <f t="shared" si="35"/>
        <v>#DIV/0!</v>
      </c>
      <c r="BH63" t="e">
        <f t="shared" si="36"/>
        <v>#DIV/0!</v>
      </c>
      <c r="BI63" t="e">
        <f t="shared" si="37"/>
        <v>#DIV/0!</v>
      </c>
      <c r="BJ63" t="e">
        <f t="shared" si="38"/>
        <v>#DIV/0!</v>
      </c>
      <c r="BK63" t="e">
        <f t="shared" si="39"/>
        <v>#DIV/0!</v>
      </c>
      <c r="BL63" t="e">
        <f t="shared" si="40"/>
        <v>#DIV/0!</v>
      </c>
      <c r="BM63" t="e">
        <f t="shared" si="41"/>
        <v>#DIV/0!</v>
      </c>
      <c r="CV63">
        <f t="shared" si="42"/>
        <v>4.9990399999999997E-2</v>
      </c>
      <c r="CW63">
        <f t="shared" si="43"/>
        <v>2.0991936774143998E-2</v>
      </c>
      <c r="CX63">
        <f t="shared" si="44"/>
        <v>0.41991935999999996</v>
      </c>
      <c r="CY63">
        <f t="shared" si="45"/>
        <v>9.4981759999999998E-2</v>
      </c>
      <c r="CZ63">
        <v>6</v>
      </c>
      <c r="DA63">
        <v>0.5</v>
      </c>
      <c r="DB63" t="s">
        <v>416</v>
      </c>
      <c r="DC63">
        <v>2</v>
      </c>
      <c r="DD63">
        <v>1674746206</v>
      </c>
      <c r="DE63">
        <v>400.005</v>
      </c>
      <c r="DF63">
        <v>396.70400000000001</v>
      </c>
      <c r="DG63">
        <v>24.8019</v>
      </c>
      <c r="DH63">
        <v>23.102</v>
      </c>
      <c r="DI63">
        <v>398.33800000000002</v>
      </c>
      <c r="DJ63">
        <v>24.4299</v>
      </c>
      <c r="DK63">
        <v>500.05200000000002</v>
      </c>
      <c r="DL63">
        <v>99.064700000000002</v>
      </c>
      <c r="DM63">
        <v>0.100023</v>
      </c>
      <c r="DN63">
        <v>28.0046</v>
      </c>
      <c r="DO63">
        <v>27.294499999999999</v>
      </c>
      <c r="DP63">
        <v>999.9</v>
      </c>
      <c r="DQ63">
        <v>0</v>
      </c>
      <c r="DR63">
        <v>0</v>
      </c>
      <c r="DS63">
        <v>10007.5</v>
      </c>
      <c r="DT63">
        <v>0</v>
      </c>
      <c r="DU63">
        <v>295.197</v>
      </c>
      <c r="DV63">
        <v>3.3016399999999999</v>
      </c>
      <c r="DW63">
        <v>410.178</v>
      </c>
      <c r="DX63">
        <v>406.08499999999998</v>
      </c>
      <c r="DY63">
        <v>1.6999</v>
      </c>
      <c r="DZ63">
        <v>396.70400000000001</v>
      </c>
      <c r="EA63">
        <v>23.102</v>
      </c>
      <c r="EB63">
        <v>2.4569899999999998</v>
      </c>
      <c r="EC63">
        <v>2.2885900000000001</v>
      </c>
      <c r="ED63">
        <v>20.744399999999999</v>
      </c>
      <c r="EE63">
        <v>19.596299999999999</v>
      </c>
      <c r="EF63">
        <v>4.9990399999999997E-2</v>
      </c>
      <c r="EG63">
        <v>0</v>
      </c>
      <c r="EH63">
        <v>0</v>
      </c>
      <c r="EI63">
        <v>0</v>
      </c>
      <c r="EJ63">
        <v>596.07000000000005</v>
      </c>
      <c r="EK63">
        <v>4.9990399999999997E-2</v>
      </c>
      <c r="EL63">
        <v>115.69</v>
      </c>
      <c r="EM63">
        <v>0.43</v>
      </c>
      <c r="EN63">
        <v>37</v>
      </c>
      <c r="EO63">
        <v>41.625</v>
      </c>
      <c r="EP63">
        <v>39.436999999999998</v>
      </c>
      <c r="EQ63">
        <v>40.875</v>
      </c>
      <c r="ER63">
        <v>39.5</v>
      </c>
      <c r="ES63">
        <v>0</v>
      </c>
      <c r="ET63">
        <v>0</v>
      </c>
      <c r="EU63">
        <v>0</v>
      </c>
      <c r="EV63">
        <v>1674746206.0999999</v>
      </c>
      <c r="EW63">
        <v>0</v>
      </c>
      <c r="EX63">
        <v>593.69538461538457</v>
      </c>
      <c r="EY63">
        <v>1.693675239978957</v>
      </c>
      <c r="EZ63">
        <v>3.2478571972377072E-2</v>
      </c>
      <c r="FA63">
        <v>113.9126923076923</v>
      </c>
      <c r="FB63">
        <v>15</v>
      </c>
      <c r="FC63">
        <v>1674745599</v>
      </c>
      <c r="FD63" t="s">
        <v>417</v>
      </c>
      <c r="FE63">
        <v>1674745579.5</v>
      </c>
      <c r="FF63">
        <v>1674745599</v>
      </c>
      <c r="FG63">
        <v>1</v>
      </c>
      <c r="FH63">
        <v>0.57899999999999996</v>
      </c>
      <c r="FI63">
        <v>0.25</v>
      </c>
      <c r="FJ63">
        <v>1.7290000000000001</v>
      </c>
      <c r="FK63">
        <v>0.372</v>
      </c>
      <c r="FL63">
        <v>439</v>
      </c>
      <c r="FM63">
        <v>25</v>
      </c>
      <c r="FN63">
        <v>0.38</v>
      </c>
      <c r="FO63">
        <v>0.03</v>
      </c>
      <c r="FP63">
        <v>-3.2779343469765472</v>
      </c>
      <c r="FQ63">
        <v>0.57277736105776089</v>
      </c>
      <c r="FR63">
        <v>7.6652164599845724E-2</v>
      </c>
      <c r="FS63">
        <v>-1</v>
      </c>
      <c r="FT63">
        <v>0.12201054609659551</v>
      </c>
      <c r="FU63">
        <v>-4.8494368727041047E-3</v>
      </c>
      <c r="FV63">
        <v>5.4579846313174531E-4</v>
      </c>
      <c r="FW63">
        <v>-1</v>
      </c>
      <c r="FX63">
        <v>0</v>
      </c>
      <c r="FY63">
        <v>0</v>
      </c>
      <c r="FZ63" t="s">
        <v>418</v>
      </c>
      <c r="GA63">
        <v>2.9349099999999999</v>
      </c>
      <c r="GB63">
        <v>2.8335499999999998</v>
      </c>
      <c r="GC63">
        <v>9.0047100000000005E-2</v>
      </c>
      <c r="GD63">
        <v>8.8015999999999997E-2</v>
      </c>
      <c r="GE63">
        <v>0.120917</v>
      </c>
      <c r="GF63">
        <v>0.111965</v>
      </c>
      <c r="GG63">
        <v>23560.799999999999</v>
      </c>
      <c r="GH63">
        <v>29814.5</v>
      </c>
      <c r="GI63">
        <v>23292.1</v>
      </c>
      <c r="GJ63">
        <v>29945.3</v>
      </c>
      <c r="GK63">
        <v>27844</v>
      </c>
      <c r="GL63">
        <v>37775.9</v>
      </c>
      <c r="GM63">
        <v>32864.699999999997</v>
      </c>
      <c r="GN63">
        <v>44395.7</v>
      </c>
      <c r="GO63">
        <v>2.0007700000000002</v>
      </c>
      <c r="GP63">
        <v>1.9218</v>
      </c>
      <c r="GQ63">
        <v>3.4179500000000002E-2</v>
      </c>
      <c r="GR63">
        <v>0</v>
      </c>
      <c r="GS63">
        <v>26.735499999999998</v>
      </c>
      <c r="GT63">
        <v>999.9</v>
      </c>
      <c r="GU63">
        <v>66.400000000000006</v>
      </c>
      <c r="GV63">
        <v>28.6</v>
      </c>
      <c r="GW63">
        <v>26.339300000000001</v>
      </c>
      <c r="GX63">
        <v>61.21</v>
      </c>
      <c r="GY63">
        <v>35.833300000000001</v>
      </c>
      <c r="GZ63">
        <v>1</v>
      </c>
      <c r="HA63">
        <v>0.22301099999999999</v>
      </c>
      <c r="HB63">
        <v>0.23364399999999999</v>
      </c>
      <c r="HC63">
        <v>20.296099999999999</v>
      </c>
      <c r="HD63">
        <v>5.2115999999999998</v>
      </c>
      <c r="HE63">
        <v>11.872199999999999</v>
      </c>
      <c r="HF63">
        <v>4.9850000000000003</v>
      </c>
      <c r="HG63">
        <v>3.2839999999999998</v>
      </c>
      <c r="HH63">
        <v>9999</v>
      </c>
      <c r="HI63">
        <v>9999</v>
      </c>
      <c r="HJ63">
        <v>9999</v>
      </c>
      <c r="HK63">
        <v>999.9</v>
      </c>
      <c r="HL63">
        <v>1.8547100000000001</v>
      </c>
      <c r="HM63">
        <v>1.8608199999999999</v>
      </c>
      <c r="HN63">
        <v>1.85822</v>
      </c>
      <c r="HO63">
        <v>1.8595900000000001</v>
      </c>
      <c r="HP63">
        <v>1.85883</v>
      </c>
      <c r="HQ63">
        <v>1.8594299999999999</v>
      </c>
      <c r="HR63">
        <v>1.8577600000000001</v>
      </c>
      <c r="HS63">
        <v>1.8611200000000001</v>
      </c>
      <c r="HT63">
        <v>5</v>
      </c>
      <c r="HU63">
        <v>0</v>
      </c>
      <c r="HV63">
        <v>0</v>
      </c>
      <c r="HW63">
        <v>0</v>
      </c>
      <c r="HX63" t="s">
        <v>419</v>
      </c>
      <c r="HY63" t="s">
        <v>420</v>
      </c>
      <c r="HZ63" t="s">
        <v>421</v>
      </c>
      <c r="IA63" t="s">
        <v>421</v>
      </c>
      <c r="IB63" t="s">
        <v>421</v>
      </c>
      <c r="IC63" t="s">
        <v>421</v>
      </c>
      <c r="ID63">
        <v>0</v>
      </c>
      <c r="IE63">
        <v>100</v>
      </c>
      <c r="IF63">
        <v>100</v>
      </c>
      <c r="IG63">
        <v>1.667</v>
      </c>
      <c r="IH63">
        <v>0.372</v>
      </c>
      <c r="II63">
        <v>1.0146950069662271</v>
      </c>
      <c r="IJ63">
        <v>1.6187016317407189E-3</v>
      </c>
      <c r="IK63">
        <v>1.4341569744255341E-7</v>
      </c>
      <c r="IL63">
        <v>-2.4096625942085749E-10</v>
      </c>
      <c r="IM63">
        <v>0.37193500000000412</v>
      </c>
      <c r="IN63">
        <v>0</v>
      </c>
      <c r="IO63">
        <v>0</v>
      </c>
      <c r="IP63">
        <v>0</v>
      </c>
      <c r="IQ63">
        <v>4</v>
      </c>
      <c r="IR63">
        <v>2205</v>
      </c>
      <c r="IS63">
        <v>1</v>
      </c>
      <c r="IT63">
        <v>21</v>
      </c>
      <c r="IU63">
        <v>10.4</v>
      </c>
      <c r="IV63">
        <v>10.1</v>
      </c>
      <c r="IW63">
        <v>0.97289999999999999</v>
      </c>
      <c r="IX63">
        <v>2.4279799999999998</v>
      </c>
      <c r="IY63">
        <v>1.49414</v>
      </c>
      <c r="IZ63">
        <v>2.32422</v>
      </c>
      <c r="JA63">
        <v>1.69434</v>
      </c>
      <c r="JB63">
        <v>2.2827099999999998</v>
      </c>
      <c r="JC63">
        <v>33.760599999999997</v>
      </c>
      <c r="JD63">
        <v>23.667200000000001</v>
      </c>
      <c r="JE63">
        <v>18</v>
      </c>
      <c r="JF63">
        <v>518.56799999999998</v>
      </c>
      <c r="JG63">
        <v>495.50400000000002</v>
      </c>
      <c r="JH63">
        <v>27.306000000000001</v>
      </c>
      <c r="JI63">
        <v>30.1995</v>
      </c>
      <c r="JJ63">
        <v>30.000299999999999</v>
      </c>
      <c r="JK63">
        <v>30.008099999999999</v>
      </c>
      <c r="JL63">
        <v>29.957899999999999</v>
      </c>
      <c r="JM63">
        <v>19.561499999999999</v>
      </c>
      <c r="JN63">
        <v>26.016500000000001</v>
      </c>
      <c r="JO63">
        <v>58.71</v>
      </c>
      <c r="JP63">
        <v>27.303000000000001</v>
      </c>
      <c r="JQ63">
        <v>396.93200000000002</v>
      </c>
      <c r="JR63">
        <v>23.063199999999998</v>
      </c>
      <c r="JS63">
        <v>99.016599999999997</v>
      </c>
      <c r="JT63">
        <v>99.730400000000003</v>
      </c>
    </row>
    <row r="64" spans="1:280" x14ac:dyDescent="0.25">
      <c r="A64">
        <v>48</v>
      </c>
      <c r="B64">
        <v>1674746216</v>
      </c>
      <c r="C64">
        <v>470</v>
      </c>
      <c r="D64" t="s">
        <v>514</v>
      </c>
      <c r="E64" t="s">
        <v>515</v>
      </c>
      <c r="F64" t="s">
        <v>412</v>
      </c>
      <c r="G64" t="s">
        <v>413</v>
      </c>
      <c r="H64" t="s">
        <v>414</v>
      </c>
      <c r="I64">
        <v>1674746216</v>
      </c>
      <c r="J64">
        <f t="shared" si="0"/>
        <v>1.4473827946013633E-3</v>
      </c>
      <c r="K64">
        <f t="shared" si="1"/>
        <v>1.4473827946013633</v>
      </c>
      <c r="L64">
        <f t="shared" si="2"/>
        <v>-3.2696812747545008</v>
      </c>
      <c r="M64">
        <f t="shared" si="3"/>
        <v>400.005</v>
      </c>
      <c r="N64">
        <f t="shared" si="4"/>
        <v>436.07564220020259</v>
      </c>
      <c r="O64">
        <f t="shared" si="5"/>
        <v>43.242625640939742</v>
      </c>
      <c r="P64">
        <f t="shared" si="6"/>
        <v>39.665747855650501</v>
      </c>
      <c r="Q64">
        <f t="shared" si="7"/>
        <v>0.12051745083433625</v>
      </c>
      <c r="R64">
        <f t="shared" si="8"/>
        <v>2.913731678984361</v>
      </c>
      <c r="S64">
        <f t="shared" si="9"/>
        <v>0.11781508516855368</v>
      </c>
      <c r="T64">
        <f t="shared" si="10"/>
        <v>7.38721781485117E-2</v>
      </c>
      <c r="U64">
        <f t="shared" si="11"/>
        <v>4.7481761751039997E-3</v>
      </c>
      <c r="V64">
        <f t="shared" si="12"/>
        <v>27.62637409562446</v>
      </c>
      <c r="W64">
        <f t="shared" si="13"/>
        <v>27.2957</v>
      </c>
      <c r="X64">
        <f t="shared" si="14"/>
        <v>3.641792843669986</v>
      </c>
      <c r="Y64">
        <f t="shared" si="15"/>
        <v>64.835658664806317</v>
      </c>
      <c r="Z64">
        <f t="shared" si="16"/>
        <v>2.4610404791348102</v>
      </c>
      <c r="AA64">
        <f t="shared" si="17"/>
        <v>3.7958131833874567</v>
      </c>
      <c r="AB64">
        <f t="shared" si="18"/>
        <v>1.1807523645351758</v>
      </c>
      <c r="AC64">
        <f t="shared" si="19"/>
        <v>-63.829581241920124</v>
      </c>
      <c r="AD64">
        <f t="shared" si="20"/>
        <v>111.32621198399688</v>
      </c>
      <c r="AE64">
        <f t="shared" si="21"/>
        <v>8.2993394592810343</v>
      </c>
      <c r="AF64">
        <f t="shared" si="22"/>
        <v>55.800718377532903</v>
      </c>
      <c r="AG64">
        <v>0</v>
      </c>
      <c r="AH64">
        <v>0</v>
      </c>
      <c r="AI64">
        <f t="shared" si="23"/>
        <v>1</v>
      </c>
      <c r="AJ64">
        <f t="shared" si="24"/>
        <v>0</v>
      </c>
      <c r="AK64">
        <f t="shared" si="25"/>
        <v>52226.161127171545</v>
      </c>
      <c r="AL64" t="s">
        <v>415</v>
      </c>
      <c r="AM64" t="s">
        <v>415</v>
      </c>
      <c r="AN64">
        <v>0</v>
      </c>
      <c r="AO64">
        <v>0</v>
      </c>
      <c r="AP64" t="e">
        <f t="shared" si="26"/>
        <v>#DIV/0!</v>
      </c>
      <c r="AQ64">
        <v>0</v>
      </c>
      <c r="AR64" t="s">
        <v>415</v>
      </c>
      <c r="AS64" t="s">
        <v>415</v>
      </c>
      <c r="AT64">
        <v>0</v>
      </c>
      <c r="AU64">
        <v>0</v>
      </c>
      <c r="AV64" t="e">
        <f t="shared" si="27"/>
        <v>#DIV/0!</v>
      </c>
      <c r="AW64">
        <v>0.5</v>
      </c>
      <c r="AX64">
        <f t="shared" si="28"/>
        <v>2.0991936774143998E-2</v>
      </c>
      <c r="AY64">
        <f t="shared" si="29"/>
        <v>-3.2696812747545008</v>
      </c>
      <c r="AZ64" t="e">
        <f t="shared" si="30"/>
        <v>#DIV/0!</v>
      </c>
      <c r="BA64">
        <f t="shared" si="31"/>
        <v>-155.75891400272334</v>
      </c>
      <c r="BB64" t="e">
        <f t="shared" si="32"/>
        <v>#DIV/0!</v>
      </c>
      <c r="BC64" t="e">
        <f t="shared" si="33"/>
        <v>#DIV/0!</v>
      </c>
      <c r="BD64" t="s">
        <v>415</v>
      </c>
      <c r="BE64">
        <v>0</v>
      </c>
      <c r="BF64" t="e">
        <f t="shared" si="34"/>
        <v>#DIV/0!</v>
      </c>
      <c r="BG64" t="e">
        <f t="shared" si="35"/>
        <v>#DIV/0!</v>
      </c>
      <c r="BH64" t="e">
        <f t="shared" si="36"/>
        <v>#DIV/0!</v>
      </c>
      <c r="BI64" t="e">
        <f t="shared" si="37"/>
        <v>#DIV/0!</v>
      </c>
      <c r="BJ64" t="e">
        <f t="shared" si="38"/>
        <v>#DIV/0!</v>
      </c>
      <c r="BK64" t="e">
        <f t="shared" si="39"/>
        <v>#DIV/0!</v>
      </c>
      <c r="BL64" t="e">
        <f t="shared" si="40"/>
        <v>#DIV/0!</v>
      </c>
      <c r="BM64" t="e">
        <f t="shared" si="41"/>
        <v>#DIV/0!</v>
      </c>
      <c r="CV64">
        <f t="shared" si="42"/>
        <v>4.9990399999999997E-2</v>
      </c>
      <c r="CW64">
        <f t="shared" si="43"/>
        <v>2.0991936774143998E-2</v>
      </c>
      <c r="CX64">
        <f t="shared" si="44"/>
        <v>0.41991935999999996</v>
      </c>
      <c r="CY64">
        <f t="shared" si="45"/>
        <v>9.4981759999999998E-2</v>
      </c>
      <c r="CZ64">
        <v>6</v>
      </c>
      <c r="DA64">
        <v>0.5</v>
      </c>
      <c r="DB64" t="s">
        <v>416</v>
      </c>
      <c r="DC64">
        <v>2</v>
      </c>
      <c r="DD64">
        <v>1674746216</v>
      </c>
      <c r="DE64">
        <v>400.005</v>
      </c>
      <c r="DF64">
        <v>396.77699999999999</v>
      </c>
      <c r="DG64">
        <v>24.818100000000001</v>
      </c>
      <c r="DH64">
        <v>23.1248</v>
      </c>
      <c r="DI64">
        <v>398.33800000000002</v>
      </c>
      <c r="DJ64">
        <v>24.446200000000001</v>
      </c>
      <c r="DK64">
        <v>500.13400000000001</v>
      </c>
      <c r="DL64">
        <v>99.063400000000001</v>
      </c>
      <c r="DM64">
        <v>9.9730100000000002E-2</v>
      </c>
      <c r="DN64">
        <v>28.0044</v>
      </c>
      <c r="DO64">
        <v>27.2957</v>
      </c>
      <c r="DP64">
        <v>999.9</v>
      </c>
      <c r="DQ64">
        <v>0</v>
      </c>
      <c r="DR64">
        <v>0</v>
      </c>
      <c r="DS64">
        <v>10003.799999999999</v>
      </c>
      <c r="DT64">
        <v>0</v>
      </c>
      <c r="DU64">
        <v>294.44200000000001</v>
      </c>
      <c r="DV64">
        <v>3.2285200000000001</v>
      </c>
      <c r="DW64">
        <v>410.185</v>
      </c>
      <c r="DX64">
        <v>406.17</v>
      </c>
      <c r="DY64">
        <v>1.69329</v>
      </c>
      <c r="DZ64">
        <v>396.77699999999999</v>
      </c>
      <c r="EA64">
        <v>23.1248</v>
      </c>
      <c r="EB64">
        <v>2.4585699999999999</v>
      </c>
      <c r="EC64">
        <v>2.2908200000000001</v>
      </c>
      <c r="ED64">
        <v>20.754799999999999</v>
      </c>
      <c r="EE64">
        <v>19.611999999999998</v>
      </c>
      <c r="EF64">
        <v>4.9990399999999997E-2</v>
      </c>
      <c r="EG64">
        <v>0</v>
      </c>
      <c r="EH64">
        <v>0</v>
      </c>
      <c r="EI64">
        <v>0</v>
      </c>
      <c r="EJ64">
        <v>593.72</v>
      </c>
      <c r="EK64">
        <v>4.9990399999999997E-2</v>
      </c>
      <c r="EL64">
        <v>116.81</v>
      </c>
      <c r="EM64">
        <v>0.92</v>
      </c>
      <c r="EN64">
        <v>37</v>
      </c>
      <c r="EO64">
        <v>41.625</v>
      </c>
      <c r="EP64">
        <v>39.436999999999998</v>
      </c>
      <c r="EQ64">
        <v>40.875</v>
      </c>
      <c r="ER64">
        <v>39.5</v>
      </c>
      <c r="ES64">
        <v>0</v>
      </c>
      <c r="ET64">
        <v>0</v>
      </c>
      <c r="EU64">
        <v>0</v>
      </c>
      <c r="EV64">
        <v>1674746215.7</v>
      </c>
      <c r="EW64">
        <v>0</v>
      </c>
      <c r="EX64">
        <v>594.69269230769237</v>
      </c>
      <c r="EY64">
        <v>0.65743589934679103</v>
      </c>
      <c r="EZ64">
        <v>-0.1042734925542998</v>
      </c>
      <c r="FA64">
        <v>113.4773076923077</v>
      </c>
      <c r="FB64">
        <v>15</v>
      </c>
      <c r="FC64">
        <v>1674745599</v>
      </c>
      <c r="FD64" t="s">
        <v>417</v>
      </c>
      <c r="FE64">
        <v>1674745579.5</v>
      </c>
      <c r="FF64">
        <v>1674745599</v>
      </c>
      <c r="FG64">
        <v>1</v>
      </c>
      <c r="FH64">
        <v>0.57899999999999996</v>
      </c>
      <c r="FI64">
        <v>0.25</v>
      </c>
      <c r="FJ64">
        <v>1.7290000000000001</v>
      </c>
      <c r="FK64">
        <v>0.372</v>
      </c>
      <c r="FL64">
        <v>439</v>
      </c>
      <c r="FM64">
        <v>25</v>
      </c>
      <c r="FN64">
        <v>0.38</v>
      </c>
      <c r="FO64">
        <v>0.03</v>
      </c>
      <c r="FP64">
        <v>-3.2597115128673591</v>
      </c>
      <c r="FQ64">
        <v>-0.39523253906935152</v>
      </c>
      <c r="FR64">
        <v>6.2391366773504452E-2</v>
      </c>
      <c r="FS64">
        <v>-1</v>
      </c>
      <c r="FT64">
        <v>0.1210720078899491</v>
      </c>
      <c r="FU64">
        <v>-4.4745912609254843E-3</v>
      </c>
      <c r="FV64">
        <v>4.8098334131322371E-4</v>
      </c>
      <c r="FW64">
        <v>-1</v>
      </c>
      <c r="FX64">
        <v>0</v>
      </c>
      <c r="FY64">
        <v>0</v>
      </c>
      <c r="FZ64" t="s">
        <v>418</v>
      </c>
      <c r="GA64">
        <v>2.9351099999999999</v>
      </c>
      <c r="GB64">
        <v>2.8332299999999999</v>
      </c>
      <c r="GC64">
        <v>9.0044299999999994E-2</v>
      </c>
      <c r="GD64">
        <v>8.8025699999999998E-2</v>
      </c>
      <c r="GE64">
        <v>0.12096899999999999</v>
      </c>
      <c r="GF64">
        <v>0.112038</v>
      </c>
      <c r="GG64">
        <v>23561.599999999999</v>
      </c>
      <c r="GH64">
        <v>29813.7</v>
      </c>
      <c r="GI64">
        <v>23292.9</v>
      </c>
      <c r="GJ64">
        <v>29944.799999999999</v>
      </c>
      <c r="GK64">
        <v>27843.4</v>
      </c>
      <c r="GL64">
        <v>37772.5</v>
      </c>
      <c r="GM64">
        <v>32866</v>
      </c>
      <c r="GN64">
        <v>44395.5</v>
      </c>
      <c r="GO64">
        <v>2.0006699999999999</v>
      </c>
      <c r="GP64">
        <v>1.92143</v>
      </c>
      <c r="GQ64">
        <v>3.4257799999999998E-2</v>
      </c>
      <c r="GR64">
        <v>0</v>
      </c>
      <c r="GS64">
        <v>26.735499999999998</v>
      </c>
      <c r="GT64">
        <v>999.9</v>
      </c>
      <c r="GU64">
        <v>66.400000000000006</v>
      </c>
      <c r="GV64">
        <v>28.6</v>
      </c>
      <c r="GW64">
        <v>26.3401</v>
      </c>
      <c r="GX64">
        <v>61.23</v>
      </c>
      <c r="GY64">
        <v>36.009599999999999</v>
      </c>
      <c r="GZ64">
        <v>1</v>
      </c>
      <c r="HA64">
        <v>0.223491</v>
      </c>
      <c r="HB64">
        <v>0.240727</v>
      </c>
      <c r="HC64">
        <v>20.2971</v>
      </c>
      <c r="HD64">
        <v>5.2111499999999999</v>
      </c>
      <c r="HE64">
        <v>11.872199999999999</v>
      </c>
      <c r="HF64">
        <v>4.98515</v>
      </c>
      <c r="HG64">
        <v>3.2839999999999998</v>
      </c>
      <c r="HH64">
        <v>9999</v>
      </c>
      <c r="HI64">
        <v>9999</v>
      </c>
      <c r="HJ64">
        <v>9999</v>
      </c>
      <c r="HK64">
        <v>999.9</v>
      </c>
      <c r="HL64">
        <v>1.8547100000000001</v>
      </c>
      <c r="HM64">
        <v>1.8608100000000001</v>
      </c>
      <c r="HN64">
        <v>1.85822</v>
      </c>
      <c r="HO64">
        <v>1.85958</v>
      </c>
      <c r="HP64">
        <v>1.85883</v>
      </c>
      <c r="HQ64">
        <v>1.8594299999999999</v>
      </c>
      <c r="HR64">
        <v>1.8577600000000001</v>
      </c>
      <c r="HS64">
        <v>1.86113</v>
      </c>
      <c r="HT64">
        <v>5</v>
      </c>
      <c r="HU64">
        <v>0</v>
      </c>
      <c r="HV64">
        <v>0</v>
      </c>
      <c r="HW64">
        <v>0</v>
      </c>
      <c r="HX64" t="s">
        <v>419</v>
      </c>
      <c r="HY64" t="s">
        <v>420</v>
      </c>
      <c r="HZ64" t="s">
        <v>421</v>
      </c>
      <c r="IA64" t="s">
        <v>421</v>
      </c>
      <c r="IB64" t="s">
        <v>421</v>
      </c>
      <c r="IC64" t="s">
        <v>421</v>
      </c>
      <c r="ID64">
        <v>0</v>
      </c>
      <c r="IE64">
        <v>100</v>
      </c>
      <c r="IF64">
        <v>100</v>
      </c>
      <c r="IG64">
        <v>1.667</v>
      </c>
      <c r="IH64">
        <v>0.37190000000000001</v>
      </c>
      <c r="II64">
        <v>1.0146950069662271</v>
      </c>
      <c r="IJ64">
        <v>1.6187016317407189E-3</v>
      </c>
      <c r="IK64">
        <v>1.4341569744255341E-7</v>
      </c>
      <c r="IL64">
        <v>-2.4096625942085749E-10</v>
      </c>
      <c r="IM64">
        <v>0.37193500000000412</v>
      </c>
      <c r="IN64">
        <v>0</v>
      </c>
      <c r="IO64">
        <v>0</v>
      </c>
      <c r="IP64">
        <v>0</v>
      </c>
      <c r="IQ64">
        <v>4</v>
      </c>
      <c r="IR64">
        <v>2205</v>
      </c>
      <c r="IS64">
        <v>1</v>
      </c>
      <c r="IT64">
        <v>21</v>
      </c>
      <c r="IU64">
        <v>10.6</v>
      </c>
      <c r="IV64">
        <v>10.3</v>
      </c>
      <c r="IW64">
        <v>0.97412100000000001</v>
      </c>
      <c r="IX64">
        <v>2.4218799999999998</v>
      </c>
      <c r="IY64">
        <v>1.49414</v>
      </c>
      <c r="IZ64">
        <v>2.32422</v>
      </c>
      <c r="JA64">
        <v>1.69434</v>
      </c>
      <c r="JB64">
        <v>2.3840300000000001</v>
      </c>
      <c r="JC64">
        <v>33.805700000000002</v>
      </c>
      <c r="JD64">
        <v>23.684699999999999</v>
      </c>
      <c r="JE64">
        <v>18</v>
      </c>
      <c r="JF64">
        <v>518.57100000000003</v>
      </c>
      <c r="JG64">
        <v>495.29700000000003</v>
      </c>
      <c r="JH64">
        <v>27.297599999999999</v>
      </c>
      <c r="JI64">
        <v>30.204699999999999</v>
      </c>
      <c r="JJ64">
        <v>30.000299999999999</v>
      </c>
      <c r="JK64">
        <v>30.015899999999998</v>
      </c>
      <c r="JL64">
        <v>29.965699999999998</v>
      </c>
      <c r="JM64">
        <v>19.561</v>
      </c>
      <c r="JN64">
        <v>26.016500000000001</v>
      </c>
      <c r="JO64">
        <v>59.092599999999997</v>
      </c>
      <c r="JP64">
        <v>27.2943</v>
      </c>
      <c r="JQ64">
        <v>396.76100000000002</v>
      </c>
      <c r="JR64">
        <v>23.055900000000001</v>
      </c>
      <c r="JS64">
        <v>99.020099999999999</v>
      </c>
      <c r="JT64">
        <v>99.729399999999998</v>
      </c>
    </row>
    <row r="65" spans="1:280" x14ac:dyDescent="0.25">
      <c r="A65">
        <v>49</v>
      </c>
      <c r="B65">
        <v>1674746226</v>
      </c>
      <c r="C65">
        <v>480</v>
      </c>
      <c r="D65" t="s">
        <v>516</v>
      </c>
      <c r="E65" t="s">
        <v>517</v>
      </c>
      <c r="F65" t="s">
        <v>412</v>
      </c>
      <c r="G65" t="s">
        <v>413</v>
      </c>
      <c r="H65" t="s">
        <v>414</v>
      </c>
      <c r="I65">
        <v>1674746226</v>
      </c>
      <c r="J65">
        <f t="shared" si="0"/>
        <v>1.4625836876476981E-3</v>
      </c>
      <c r="K65">
        <f t="shared" si="1"/>
        <v>1.4625836876476981</v>
      </c>
      <c r="L65">
        <f t="shared" si="2"/>
        <v>-3.1823403843094225</v>
      </c>
      <c r="M65">
        <f t="shared" si="3"/>
        <v>400.00099999999998</v>
      </c>
      <c r="N65">
        <f t="shared" si="4"/>
        <v>434.41355423838672</v>
      </c>
      <c r="O65">
        <f t="shared" si="5"/>
        <v>43.078571886145099</v>
      </c>
      <c r="P65">
        <f t="shared" si="6"/>
        <v>39.666054764888997</v>
      </c>
      <c r="Q65">
        <f t="shared" si="7"/>
        <v>0.12197037155060868</v>
      </c>
      <c r="R65">
        <f t="shared" si="8"/>
        <v>2.9113406583184345</v>
      </c>
      <c r="S65">
        <f t="shared" si="9"/>
        <v>0.11920104431369748</v>
      </c>
      <c r="T65">
        <f t="shared" si="10"/>
        <v>7.4744228766308374E-2</v>
      </c>
      <c r="U65">
        <f t="shared" si="11"/>
        <v>4.7481761751039997E-3</v>
      </c>
      <c r="V65">
        <f t="shared" si="12"/>
        <v>27.626712996618902</v>
      </c>
      <c r="W65">
        <f t="shared" si="13"/>
        <v>27.294699999999999</v>
      </c>
      <c r="X65">
        <f t="shared" si="14"/>
        <v>3.6415794288902275</v>
      </c>
      <c r="Y65">
        <f t="shared" si="15"/>
        <v>64.851027511065141</v>
      </c>
      <c r="Z65">
        <f t="shared" si="16"/>
        <v>2.4622840268478003</v>
      </c>
      <c r="AA65">
        <f t="shared" si="17"/>
        <v>3.7968311703737858</v>
      </c>
      <c r="AB65">
        <f t="shared" si="18"/>
        <v>1.1792954020424271</v>
      </c>
      <c r="AC65">
        <f t="shared" si="19"/>
        <v>-64.499940625263491</v>
      </c>
      <c r="AD65">
        <f t="shared" si="20"/>
        <v>112.1138119251537</v>
      </c>
      <c r="AE65">
        <f t="shared" si="21"/>
        <v>8.3650695416549858</v>
      </c>
      <c r="AF65">
        <f t="shared" si="22"/>
        <v>55.983689017720295</v>
      </c>
      <c r="AG65">
        <v>0</v>
      </c>
      <c r="AH65">
        <v>0</v>
      </c>
      <c r="AI65">
        <f t="shared" si="23"/>
        <v>1</v>
      </c>
      <c r="AJ65">
        <f t="shared" si="24"/>
        <v>0</v>
      </c>
      <c r="AK65">
        <f t="shared" si="25"/>
        <v>52156.941118183953</v>
      </c>
      <c r="AL65" t="s">
        <v>415</v>
      </c>
      <c r="AM65" t="s">
        <v>415</v>
      </c>
      <c r="AN65">
        <v>0</v>
      </c>
      <c r="AO65">
        <v>0</v>
      </c>
      <c r="AP65" t="e">
        <f t="shared" si="26"/>
        <v>#DIV/0!</v>
      </c>
      <c r="AQ65">
        <v>0</v>
      </c>
      <c r="AR65" t="s">
        <v>415</v>
      </c>
      <c r="AS65" t="s">
        <v>415</v>
      </c>
      <c r="AT65">
        <v>0</v>
      </c>
      <c r="AU65">
        <v>0</v>
      </c>
      <c r="AV65" t="e">
        <f t="shared" si="27"/>
        <v>#DIV/0!</v>
      </c>
      <c r="AW65">
        <v>0.5</v>
      </c>
      <c r="AX65">
        <f t="shared" si="28"/>
        <v>2.0991936774143998E-2</v>
      </c>
      <c r="AY65">
        <f t="shared" si="29"/>
        <v>-3.1823403843094225</v>
      </c>
      <c r="AZ65" t="e">
        <f t="shared" si="30"/>
        <v>#DIV/0!</v>
      </c>
      <c r="BA65">
        <f t="shared" si="31"/>
        <v>-151.59822643088114</v>
      </c>
      <c r="BB65" t="e">
        <f t="shared" si="32"/>
        <v>#DIV/0!</v>
      </c>
      <c r="BC65" t="e">
        <f t="shared" si="33"/>
        <v>#DIV/0!</v>
      </c>
      <c r="BD65" t="s">
        <v>415</v>
      </c>
      <c r="BE65">
        <v>0</v>
      </c>
      <c r="BF65" t="e">
        <f t="shared" si="34"/>
        <v>#DIV/0!</v>
      </c>
      <c r="BG65" t="e">
        <f t="shared" si="35"/>
        <v>#DIV/0!</v>
      </c>
      <c r="BH65" t="e">
        <f t="shared" si="36"/>
        <v>#DIV/0!</v>
      </c>
      <c r="BI65" t="e">
        <f t="shared" si="37"/>
        <v>#DIV/0!</v>
      </c>
      <c r="BJ65" t="e">
        <f t="shared" si="38"/>
        <v>#DIV/0!</v>
      </c>
      <c r="BK65" t="e">
        <f t="shared" si="39"/>
        <v>#DIV/0!</v>
      </c>
      <c r="BL65" t="e">
        <f t="shared" si="40"/>
        <v>#DIV/0!</v>
      </c>
      <c r="BM65" t="e">
        <f t="shared" si="41"/>
        <v>#DIV/0!</v>
      </c>
      <c r="CV65">
        <f t="shared" si="42"/>
        <v>4.9990399999999997E-2</v>
      </c>
      <c r="CW65">
        <f t="shared" si="43"/>
        <v>2.0991936774143998E-2</v>
      </c>
      <c r="CX65">
        <f t="shared" si="44"/>
        <v>0.41991935999999996</v>
      </c>
      <c r="CY65">
        <f t="shared" si="45"/>
        <v>9.4981759999999998E-2</v>
      </c>
      <c r="CZ65">
        <v>6</v>
      </c>
      <c r="DA65">
        <v>0.5</v>
      </c>
      <c r="DB65" t="s">
        <v>416</v>
      </c>
      <c r="DC65">
        <v>2</v>
      </c>
      <c r="DD65">
        <v>1674746226</v>
      </c>
      <c r="DE65">
        <v>400.00099999999998</v>
      </c>
      <c r="DF65">
        <v>396.88499999999999</v>
      </c>
      <c r="DG65">
        <v>24.830200000000001</v>
      </c>
      <c r="DH65">
        <v>23.1191</v>
      </c>
      <c r="DI65">
        <v>398.334</v>
      </c>
      <c r="DJ65">
        <v>24.458300000000001</v>
      </c>
      <c r="DK65">
        <v>500.12299999999999</v>
      </c>
      <c r="DL65">
        <v>99.064700000000002</v>
      </c>
      <c r="DM65">
        <v>0.100189</v>
      </c>
      <c r="DN65">
        <v>28.009</v>
      </c>
      <c r="DO65">
        <v>27.294699999999999</v>
      </c>
      <c r="DP65">
        <v>999.9</v>
      </c>
      <c r="DQ65">
        <v>0</v>
      </c>
      <c r="DR65">
        <v>0</v>
      </c>
      <c r="DS65">
        <v>9990</v>
      </c>
      <c r="DT65">
        <v>0</v>
      </c>
      <c r="DU65">
        <v>293.85599999999999</v>
      </c>
      <c r="DV65">
        <v>3.1166100000000001</v>
      </c>
      <c r="DW65">
        <v>410.18599999999998</v>
      </c>
      <c r="DX65">
        <v>406.27800000000002</v>
      </c>
      <c r="DY65">
        <v>1.7111099999999999</v>
      </c>
      <c r="DZ65">
        <v>396.88499999999999</v>
      </c>
      <c r="EA65">
        <v>23.1191</v>
      </c>
      <c r="EB65">
        <v>2.4598</v>
      </c>
      <c r="EC65">
        <v>2.2902900000000002</v>
      </c>
      <c r="ED65">
        <v>20.762899999999998</v>
      </c>
      <c r="EE65">
        <v>19.6083</v>
      </c>
      <c r="EF65">
        <v>4.9990399999999997E-2</v>
      </c>
      <c r="EG65">
        <v>0</v>
      </c>
      <c r="EH65">
        <v>0</v>
      </c>
      <c r="EI65">
        <v>0</v>
      </c>
      <c r="EJ65">
        <v>593.54</v>
      </c>
      <c r="EK65">
        <v>4.9990399999999997E-2</v>
      </c>
      <c r="EL65">
        <v>112.54</v>
      </c>
      <c r="EM65">
        <v>-0.36</v>
      </c>
      <c r="EN65">
        <v>37</v>
      </c>
      <c r="EO65">
        <v>41.625</v>
      </c>
      <c r="EP65">
        <v>39.436999999999998</v>
      </c>
      <c r="EQ65">
        <v>40.875</v>
      </c>
      <c r="ER65">
        <v>39.5</v>
      </c>
      <c r="ES65">
        <v>0</v>
      </c>
      <c r="ET65">
        <v>0</v>
      </c>
      <c r="EU65">
        <v>0</v>
      </c>
      <c r="EV65">
        <v>1674746225.9000001</v>
      </c>
      <c r="EW65">
        <v>0</v>
      </c>
      <c r="EX65">
        <v>594.68320000000006</v>
      </c>
      <c r="EY65">
        <v>2.012307725039729</v>
      </c>
      <c r="EZ65">
        <v>-15.00230746947077</v>
      </c>
      <c r="FA65">
        <v>112.4576</v>
      </c>
      <c r="FB65">
        <v>15</v>
      </c>
      <c r="FC65">
        <v>1674745599</v>
      </c>
      <c r="FD65" t="s">
        <v>417</v>
      </c>
      <c r="FE65">
        <v>1674745579.5</v>
      </c>
      <c r="FF65">
        <v>1674745599</v>
      </c>
      <c r="FG65">
        <v>1</v>
      </c>
      <c r="FH65">
        <v>0.57899999999999996</v>
      </c>
      <c r="FI65">
        <v>0.25</v>
      </c>
      <c r="FJ65">
        <v>1.7290000000000001</v>
      </c>
      <c r="FK65">
        <v>0.372</v>
      </c>
      <c r="FL65">
        <v>439</v>
      </c>
      <c r="FM65">
        <v>25</v>
      </c>
      <c r="FN65">
        <v>0.38</v>
      </c>
      <c r="FO65">
        <v>0.03</v>
      </c>
      <c r="FP65">
        <v>-3.269409192807271</v>
      </c>
      <c r="FQ65">
        <v>0.35122850950523937</v>
      </c>
      <c r="FR65">
        <v>4.5871654254082017E-2</v>
      </c>
      <c r="FS65">
        <v>-1</v>
      </c>
      <c r="FT65">
        <v>0.1204937915854955</v>
      </c>
      <c r="FU65">
        <v>-2.9863727381477501E-3</v>
      </c>
      <c r="FV65">
        <v>3.2451397932719292E-4</v>
      </c>
      <c r="FW65">
        <v>-1</v>
      </c>
      <c r="FX65">
        <v>0</v>
      </c>
      <c r="FY65">
        <v>0</v>
      </c>
      <c r="FZ65" t="s">
        <v>418</v>
      </c>
      <c r="GA65">
        <v>2.9350800000000001</v>
      </c>
      <c r="GB65">
        <v>2.8335599999999999</v>
      </c>
      <c r="GC65">
        <v>9.0043100000000001E-2</v>
      </c>
      <c r="GD65">
        <v>8.8043300000000005E-2</v>
      </c>
      <c r="GE65">
        <v>0.12101000000000001</v>
      </c>
      <c r="GF65">
        <v>0.11201800000000001</v>
      </c>
      <c r="GG65">
        <v>23561</v>
      </c>
      <c r="GH65">
        <v>29813.200000000001</v>
      </c>
      <c r="GI65">
        <v>23292.3</v>
      </c>
      <c r="GJ65">
        <v>29944.9</v>
      </c>
      <c r="GK65">
        <v>27841.200000000001</v>
      </c>
      <c r="GL65">
        <v>37773.5</v>
      </c>
      <c r="GM65">
        <v>32864.9</v>
      </c>
      <c r="GN65">
        <v>44395.6</v>
      </c>
      <c r="GO65">
        <v>2.00082</v>
      </c>
      <c r="GP65">
        <v>1.92127</v>
      </c>
      <c r="GQ65">
        <v>3.3982100000000001E-2</v>
      </c>
      <c r="GR65">
        <v>0</v>
      </c>
      <c r="GS65">
        <v>26.739000000000001</v>
      </c>
      <c r="GT65">
        <v>999.9</v>
      </c>
      <c r="GU65">
        <v>66.5</v>
      </c>
      <c r="GV65">
        <v>28.7</v>
      </c>
      <c r="GW65">
        <v>26.533799999999999</v>
      </c>
      <c r="GX65">
        <v>60.68</v>
      </c>
      <c r="GY65">
        <v>35.576900000000002</v>
      </c>
      <c r="GZ65">
        <v>1</v>
      </c>
      <c r="HA65">
        <v>0.22406000000000001</v>
      </c>
      <c r="HB65">
        <v>0.26419900000000002</v>
      </c>
      <c r="HC65">
        <v>20.297000000000001</v>
      </c>
      <c r="HD65">
        <v>5.2108499999999998</v>
      </c>
      <c r="HE65">
        <v>11.872199999999999</v>
      </c>
      <c r="HF65">
        <v>4.9850500000000002</v>
      </c>
      <c r="HG65">
        <v>3.2839999999999998</v>
      </c>
      <c r="HH65">
        <v>9999</v>
      </c>
      <c r="HI65">
        <v>9999</v>
      </c>
      <c r="HJ65">
        <v>9999</v>
      </c>
      <c r="HK65">
        <v>999.9</v>
      </c>
      <c r="HL65">
        <v>1.8547100000000001</v>
      </c>
      <c r="HM65">
        <v>1.8608199999999999</v>
      </c>
      <c r="HN65">
        <v>1.8582399999999999</v>
      </c>
      <c r="HO65">
        <v>1.8595900000000001</v>
      </c>
      <c r="HP65">
        <v>1.85883</v>
      </c>
      <c r="HQ65">
        <v>1.8594200000000001</v>
      </c>
      <c r="HR65">
        <v>1.8577600000000001</v>
      </c>
      <c r="HS65">
        <v>1.86114</v>
      </c>
      <c r="HT65">
        <v>5</v>
      </c>
      <c r="HU65">
        <v>0</v>
      </c>
      <c r="HV65">
        <v>0</v>
      </c>
      <c r="HW65">
        <v>0</v>
      </c>
      <c r="HX65" t="s">
        <v>419</v>
      </c>
      <c r="HY65" t="s">
        <v>420</v>
      </c>
      <c r="HZ65" t="s">
        <v>421</v>
      </c>
      <c r="IA65" t="s">
        <v>421</v>
      </c>
      <c r="IB65" t="s">
        <v>421</v>
      </c>
      <c r="IC65" t="s">
        <v>421</v>
      </c>
      <c r="ID65">
        <v>0</v>
      </c>
      <c r="IE65">
        <v>100</v>
      </c>
      <c r="IF65">
        <v>100</v>
      </c>
      <c r="IG65">
        <v>1.667</v>
      </c>
      <c r="IH65">
        <v>0.37190000000000001</v>
      </c>
      <c r="II65">
        <v>1.0146950069662271</v>
      </c>
      <c r="IJ65">
        <v>1.6187016317407189E-3</v>
      </c>
      <c r="IK65">
        <v>1.4341569744255341E-7</v>
      </c>
      <c r="IL65">
        <v>-2.4096625942085749E-10</v>
      </c>
      <c r="IM65">
        <v>0.37193500000000412</v>
      </c>
      <c r="IN65">
        <v>0</v>
      </c>
      <c r="IO65">
        <v>0</v>
      </c>
      <c r="IP65">
        <v>0</v>
      </c>
      <c r="IQ65">
        <v>4</v>
      </c>
      <c r="IR65">
        <v>2205</v>
      </c>
      <c r="IS65">
        <v>1</v>
      </c>
      <c r="IT65">
        <v>21</v>
      </c>
      <c r="IU65">
        <v>10.8</v>
      </c>
      <c r="IV65">
        <v>10.4</v>
      </c>
      <c r="IW65">
        <v>0.97289999999999999</v>
      </c>
      <c r="IX65">
        <v>2.4267599999999998</v>
      </c>
      <c r="IY65">
        <v>1.49414</v>
      </c>
      <c r="IZ65">
        <v>2.32422</v>
      </c>
      <c r="JA65">
        <v>1.69434</v>
      </c>
      <c r="JB65">
        <v>2.2814899999999998</v>
      </c>
      <c r="JC65">
        <v>33.828299999999999</v>
      </c>
      <c r="JD65">
        <v>23.667200000000001</v>
      </c>
      <c r="JE65">
        <v>18</v>
      </c>
      <c r="JF65">
        <v>518.73800000000006</v>
      </c>
      <c r="JG65">
        <v>495.26400000000001</v>
      </c>
      <c r="JH65">
        <v>27.2879</v>
      </c>
      <c r="JI65">
        <v>30.209900000000001</v>
      </c>
      <c r="JJ65">
        <v>30.0002</v>
      </c>
      <c r="JK65">
        <v>30.023700000000002</v>
      </c>
      <c r="JL65">
        <v>29.9741</v>
      </c>
      <c r="JM65">
        <v>19.562899999999999</v>
      </c>
      <c r="JN65">
        <v>26.289000000000001</v>
      </c>
      <c r="JO65">
        <v>59.092599999999997</v>
      </c>
      <c r="JP65">
        <v>27.280799999999999</v>
      </c>
      <c r="JQ65">
        <v>396.84500000000003</v>
      </c>
      <c r="JR65">
        <v>23.055900000000001</v>
      </c>
      <c r="JS65">
        <v>99.017200000000003</v>
      </c>
      <c r="JT65">
        <v>99.729799999999997</v>
      </c>
    </row>
    <row r="66" spans="1:280" x14ac:dyDescent="0.25">
      <c r="A66">
        <v>50</v>
      </c>
      <c r="B66">
        <v>1674746236</v>
      </c>
      <c r="C66">
        <v>490</v>
      </c>
      <c r="D66" t="s">
        <v>518</v>
      </c>
      <c r="E66" t="s">
        <v>519</v>
      </c>
      <c r="F66" t="s">
        <v>412</v>
      </c>
      <c r="G66" t="s">
        <v>413</v>
      </c>
      <c r="H66" t="s">
        <v>414</v>
      </c>
      <c r="I66">
        <v>1674746236</v>
      </c>
      <c r="J66">
        <f t="shared" si="0"/>
        <v>1.4726996161224454E-3</v>
      </c>
      <c r="K66">
        <f t="shared" si="1"/>
        <v>1.4726996161224455</v>
      </c>
      <c r="L66">
        <f t="shared" si="2"/>
        <v>-3.3237315523485029</v>
      </c>
      <c r="M66">
        <f t="shared" si="3"/>
        <v>400.08800000000002</v>
      </c>
      <c r="N66">
        <f t="shared" si="4"/>
        <v>436.19107893200646</v>
      </c>
      <c r="O66">
        <f t="shared" si="5"/>
        <v>43.254019798616049</v>
      </c>
      <c r="P66">
        <f t="shared" si="6"/>
        <v>39.673929864774401</v>
      </c>
      <c r="Q66">
        <f t="shared" si="7"/>
        <v>0.1223970395042438</v>
      </c>
      <c r="R66">
        <f t="shared" si="8"/>
        <v>2.9215877885577139</v>
      </c>
      <c r="S66">
        <f t="shared" si="9"/>
        <v>0.11961808316278505</v>
      </c>
      <c r="T66">
        <f t="shared" si="10"/>
        <v>7.5005725084866193E-2</v>
      </c>
      <c r="U66">
        <f t="shared" si="11"/>
        <v>4.7481761751039997E-3</v>
      </c>
      <c r="V66">
        <f t="shared" si="12"/>
        <v>27.621924177118473</v>
      </c>
      <c r="W66">
        <f t="shared" si="13"/>
        <v>27.296099999999999</v>
      </c>
      <c r="X66">
        <f t="shared" si="14"/>
        <v>3.6418782126383338</v>
      </c>
      <c r="Y66">
        <f t="shared" si="15"/>
        <v>64.765999065551355</v>
      </c>
      <c r="Z66">
        <f t="shared" si="16"/>
        <v>2.4585683097801598</v>
      </c>
      <c r="AA66">
        <f t="shared" si="17"/>
        <v>3.7960787222502028</v>
      </c>
      <c r="AB66">
        <f t="shared" si="18"/>
        <v>1.1833099028581739</v>
      </c>
      <c r="AC66">
        <f t="shared" si="19"/>
        <v>-64.946053070999838</v>
      </c>
      <c r="AD66">
        <f t="shared" si="20"/>
        <v>111.75238068784563</v>
      </c>
      <c r="AE66">
        <f t="shared" si="21"/>
        <v>8.3087743334520372</v>
      </c>
      <c r="AF66">
        <f t="shared" si="22"/>
        <v>55.119850126472933</v>
      </c>
      <c r="AG66">
        <v>0</v>
      </c>
      <c r="AH66">
        <v>0</v>
      </c>
      <c r="AI66">
        <f t="shared" si="23"/>
        <v>1</v>
      </c>
      <c r="AJ66">
        <f t="shared" si="24"/>
        <v>0</v>
      </c>
      <c r="AK66">
        <f t="shared" si="25"/>
        <v>52451.108945109809</v>
      </c>
      <c r="AL66" t="s">
        <v>415</v>
      </c>
      <c r="AM66" t="s">
        <v>415</v>
      </c>
      <c r="AN66">
        <v>0</v>
      </c>
      <c r="AO66">
        <v>0</v>
      </c>
      <c r="AP66" t="e">
        <f t="shared" si="26"/>
        <v>#DIV/0!</v>
      </c>
      <c r="AQ66">
        <v>0</v>
      </c>
      <c r="AR66" t="s">
        <v>415</v>
      </c>
      <c r="AS66" t="s">
        <v>415</v>
      </c>
      <c r="AT66">
        <v>0</v>
      </c>
      <c r="AU66">
        <v>0</v>
      </c>
      <c r="AV66" t="e">
        <f t="shared" si="27"/>
        <v>#DIV/0!</v>
      </c>
      <c r="AW66">
        <v>0.5</v>
      </c>
      <c r="AX66">
        <f t="shared" si="28"/>
        <v>2.0991936774143998E-2</v>
      </c>
      <c r="AY66">
        <f t="shared" si="29"/>
        <v>-3.3237315523485029</v>
      </c>
      <c r="AZ66" t="e">
        <f t="shared" si="30"/>
        <v>#DIV/0!</v>
      </c>
      <c r="BA66">
        <f t="shared" si="31"/>
        <v>-158.33372537794511</v>
      </c>
      <c r="BB66" t="e">
        <f t="shared" si="32"/>
        <v>#DIV/0!</v>
      </c>
      <c r="BC66" t="e">
        <f t="shared" si="33"/>
        <v>#DIV/0!</v>
      </c>
      <c r="BD66" t="s">
        <v>415</v>
      </c>
      <c r="BE66">
        <v>0</v>
      </c>
      <c r="BF66" t="e">
        <f t="shared" si="34"/>
        <v>#DIV/0!</v>
      </c>
      <c r="BG66" t="e">
        <f t="shared" si="35"/>
        <v>#DIV/0!</v>
      </c>
      <c r="BH66" t="e">
        <f t="shared" si="36"/>
        <v>#DIV/0!</v>
      </c>
      <c r="BI66" t="e">
        <f t="shared" si="37"/>
        <v>#DIV/0!</v>
      </c>
      <c r="BJ66" t="e">
        <f t="shared" si="38"/>
        <v>#DIV/0!</v>
      </c>
      <c r="BK66" t="e">
        <f t="shared" si="39"/>
        <v>#DIV/0!</v>
      </c>
      <c r="BL66" t="e">
        <f t="shared" si="40"/>
        <v>#DIV/0!</v>
      </c>
      <c r="BM66" t="e">
        <f t="shared" si="41"/>
        <v>#DIV/0!</v>
      </c>
      <c r="CV66">
        <f t="shared" si="42"/>
        <v>4.9990399999999997E-2</v>
      </c>
      <c r="CW66">
        <f t="shared" si="43"/>
        <v>2.0991936774143998E-2</v>
      </c>
      <c r="CX66">
        <f t="shared" si="44"/>
        <v>0.41991935999999996</v>
      </c>
      <c r="CY66">
        <f t="shared" si="45"/>
        <v>9.4981759999999998E-2</v>
      </c>
      <c r="CZ66">
        <v>6</v>
      </c>
      <c r="DA66">
        <v>0.5</v>
      </c>
      <c r="DB66" t="s">
        <v>416</v>
      </c>
      <c r="DC66">
        <v>2</v>
      </c>
      <c r="DD66">
        <v>1674746236</v>
      </c>
      <c r="DE66">
        <v>400.08800000000002</v>
      </c>
      <c r="DF66">
        <v>396.80700000000002</v>
      </c>
      <c r="DG66">
        <v>24.793199999999999</v>
      </c>
      <c r="DH66">
        <v>23.07</v>
      </c>
      <c r="DI66">
        <v>398.42</v>
      </c>
      <c r="DJ66">
        <v>24.421299999999999</v>
      </c>
      <c r="DK66">
        <v>500.065</v>
      </c>
      <c r="DL66">
        <v>99.063400000000001</v>
      </c>
      <c r="DM66">
        <v>9.9608799999999997E-2</v>
      </c>
      <c r="DN66">
        <v>28.005600000000001</v>
      </c>
      <c r="DO66">
        <v>27.296099999999999</v>
      </c>
      <c r="DP66">
        <v>999.9</v>
      </c>
      <c r="DQ66">
        <v>0</v>
      </c>
      <c r="DR66">
        <v>0</v>
      </c>
      <c r="DS66">
        <v>10048.799999999999</v>
      </c>
      <c r="DT66">
        <v>0</v>
      </c>
      <c r="DU66">
        <v>293.96699999999998</v>
      </c>
      <c r="DV66">
        <v>3.2808799999999998</v>
      </c>
      <c r="DW66">
        <v>410.25900000000001</v>
      </c>
      <c r="DX66">
        <v>406.17700000000002</v>
      </c>
      <c r="DY66">
        <v>1.72326</v>
      </c>
      <c r="DZ66">
        <v>396.80700000000002</v>
      </c>
      <c r="EA66">
        <v>23.07</v>
      </c>
      <c r="EB66">
        <v>2.4561000000000002</v>
      </c>
      <c r="EC66">
        <v>2.28539</v>
      </c>
      <c r="ED66">
        <v>20.738499999999998</v>
      </c>
      <c r="EE66">
        <v>19.573799999999999</v>
      </c>
      <c r="EF66">
        <v>4.9990399999999997E-2</v>
      </c>
      <c r="EG66">
        <v>0</v>
      </c>
      <c r="EH66">
        <v>0</v>
      </c>
      <c r="EI66">
        <v>0</v>
      </c>
      <c r="EJ66">
        <v>594.03</v>
      </c>
      <c r="EK66">
        <v>4.9990399999999997E-2</v>
      </c>
      <c r="EL66">
        <v>113.85</v>
      </c>
      <c r="EM66">
        <v>0.23</v>
      </c>
      <c r="EN66">
        <v>37</v>
      </c>
      <c r="EO66">
        <v>41.625</v>
      </c>
      <c r="EP66">
        <v>39.436999999999998</v>
      </c>
      <c r="EQ66">
        <v>40.811999999999998</v>
      </c>
      <c r="ER66">
        <v>39.5</v>
      </c>
      <c r="ES66">
        <v>0</v>
      </c>
      <c r="ET66">
        <v>0</v>
      </c>
      <c r="EU66">
        <v>0</v>
      </c>
      <c r="EV66">
        <v>1674746236.0999999</v>
      </c>
      <c r="EW66">
        <v>0</v>
      </c>
      <c r="EX66">
        <v>594.29807692307702</v>
      </c>
      <c r="EY66">
        <v>-4.7155554630353507</v>
      </c>
      <c r="EZ66">
        <v>3.893675181166794</v>
      </c>
      <c r="FA66">
        <v>111.2188461538462</v>
      </c>
      <c r="FB66">
        <v>15</v>
      </c>
      <c r="FC66">
        <v>1674745599</v>
      </c>
      <c r="FD66" t="s">
        <v>417</v>
      </c>
      <c r="FE66">
        <v>1674745579.5</v>
      </c>
      <c r="FF66">
        <v>1674745599</v>
      </c>
      <c r="FG66">
        <v>1</v>
      </c>
      <c r="FH66">
        <v>0.57899999999999996</v>
      </c>
      <c r="FI66">
        <v>0.25</v>
      </c>
      <c r="FJ66">
        <v>1.7290000000000001</v>
      </c>
      <c r="FK66">
        <v>0.372</v>
      </c>
      <c r="FL66">
        <v>439</v>
      </c>
      <c r="FM66">
        <v>25</v>
      </c>
      <c r="FN66">
        <v>0.38</v>
      </c>
      <c r="FO66">
        <v>0.03</v>
      </c>
      <c r="FP66">
        <v>-3.2204647791846162</v>
      </c>
      <c r="FQ66">
        <v>0.1558995142120437</v>
      </c>
      <c r="FR66">
        <v>3.1525598605894732E-2</v>
      </c>
      <c r="FS66">
        <v>-1</v>
      </c>
      <c r="FT66">
        <v>0.1219258952667014</v>
      </c>
      <c r="FU66">
        <v>1.6887979746112881E-2</v>
      </c>
      <c r="FV66">
        <v>1.92033525417179E-3</v>
      </c>
      <c r="FW66">
        <v>-1</v>
      </c>
      <c r="FX66">
        <v>0</v>
      </c>
      <c r="FY66">
        <v>0</v>
      </c>
      <c r="FZ66" t="s">
        <v>418</v>
      </c>
      <c r="GA66">
        <v>2.93492</v>
      </c>
      <c r="GB66">
        <v>2.83351</v>
      </c>
      <c r="GC66">
        <v>9.0054899999999993E-2</v>
      </c>
      <c r="GD66">
        <v>8.8026800000000002E-2</v>
      </c>
      <c r="GE66">
        <v>0.120879</v>
      </c>
      <c r="GF66">
        <v>0.11185</v>
      </c>
      <c r="GG66">
        <v>23560.3</v>
      </c>
      <c r="GH66">
        <v>29812.799999999999</v>
      </c>
      <c r="GI66">
        <v>23291.9</v>
      </c>
      <c r="GJ66">
        <v>29944</v>
      </c>
      <c r="GK66">
        <v>27844.799999999999</v>
      </c>
      <c r="GL66">
        <v>37780</v>
      </c>
      <c r="GM66">
        <v>32864.199999999997</v>
      </c>
      <c r="GN66">
        <v>44394.6</v>
      </c>
      <c r="GO66">
        <v>2.0004499999999998</v>
      </c>
      <c r="GP66">
        <v>1.9212499999999999</v>
      </c>
      <c r="GQ66">
        <v>3.3825599999999997E-2</v>
      </c>
      <c r="GR66">
        <v>0</v>
      </c>
      <c r="GS66">
        <v>26.742999999999999</v>
      </c>
      <c r="GT66">
        <v>999.9</v>
      </c>
      <c r="GU66">
        <v>66.5</v>
      </c>
      <c r="GV66">
        <v>28.7</v>
      </c>
      <c r="GW66">
        <v>26.533000000000001</v>
      </c>
      <c r="GX66">
        <v>60.67</v>
      </c>
      <c r="GY66">
        <v>36.286099999999998</v>
      </c>
      <c r="GZ66">
        <v>1</v>
      </c>
      <c r="HA66">
        <v>0.224685</v>
      </c>
      <c r="HB66">
        <v>0.28473599999999999</v>
      </c>
      <c r="HC66">
        <v>20.2974</v>
      </c>
      <c r="HD66">
        <v>5.2108499999999998</v>
      </c>
      <c r="HE66">
        <v>11.872199999999999</v>
      </c>
      <c r="HF66">
        <v>4.9851000000000001</v>
      </c>
      <c r="HG66">
        <v>3.2839999999999998</v>
      </c>
      <c r="HH66">
        <v>9999</v>
      </c>
      <c r="HI66">
        <v>9999</v>
      </c>
      <c r="HJ66">
        <v>9999</v>
      </c>
      <c r="HK66">
        <v>999.9</v>
      </c>
      <c r="HL66">
        <v>1.8547</v>
      </c>
      <c r="HM66">
        <v>1.8608100000000001</v>
      </c>
      <c r="HN66">
        <v>1.85822</v>
      </c>
      <c r="HO66">
        <v>1.85958</v>
      </c>
      <c r="HP66">
        <v>1.85883</v>
      </c>
      <c r="HQ66">
        <v>1.85938</v>
      </c>
      <c r="HR66">
        <v>1.8577600000000001</v>
      </c>
      <c r="HS66">
        <v>1.86111</v>
      </c>
      <c r="HT66">
        <v>5</v>
      </c>
      <c r="HU66">
        <v>0</v>
      </c>
      <c r="HV66">
        <v>0</v>
      </c>
      <c r="HW66">
        <v>0</v>
      </c>
      <c r="HX66" t="s">
        <v>419</v>
      </c>
      <c r="HY66" t="s">
        <v>420</v>
      </c>
      <c r="HZ66" t="s">
        <v>421</v>
      </c>
      <c r="IA66" t="s">
        <v>421</v>
      </c>
      <c r="IB66" t="s">
        <v>421</v>
      </c>
      <c r="IC66" t="s">
        <v>421</v>
      </c>
      <c r="ID66">
        <v>0</v>
      </c>
      <c r="IE66">
        <v>100</v>
      </c>
      <c r="IF66">
        <v>100</v>
      </c>
      <c r="IG66">
        <v>1.6679999999999999</v>
      </c>
      <c r="IH66">
        <v>0.37190000000000001</v>
      </c>
      <c r="II66">
        <v>1.0146950069662271</v>
      </c>
      <c r="IJ66">
        <v>1.6187016317407189E-3</v>
      </c>
      <c r="IK66">
        <v>1.4341569744255341E-7</v>
      </c>
      <c r="IL66">
        <v>-2.4096625942085749E-10</v>
      </c>
      <c r="IM66">
        <v>0.37193500000000412</v>
      </c>
      <c r="IN66">
        <v>0</v>
      </c>
      <c r="IO66">
        <v>0</v>
      </c>
      <c r="IP66">
        <v>0</v>
      </c>
      <c r="IQ66">
        <v>4</v>
      </c>
      <c r="IR66">
        <v>2205</v>
      </c>
      <c r="IS66">
        <v>1</v>
      </c>
      <c r="IT66">
        <v>21</v>
      </c>
      <c r="IU66">
        <v>10.9</v>
      </c>
      <c r="IV66">
        <v>10.6</v>
      </c>
      <c r="IW66">
        <v>0.97412100000000001</v>
      </c>
      <c r="IX66">
        <v>2.4218799999999998</v>
      </c>
      <c r="IY66">
        <v>1.49414</v>
      </c>
      <c r="IZ66">
        <v>2.32422</v>
      </c>
      <c r="JA66">
        <v>1.69434</v>
      </c>
      <c r="JB66">
        <v>2.3779300000000001</v>
      </c>
      <c r="JC66">
        <v>33.896099999999997</v>
      </c>
      <c r="JD66">
        <v>23.684699999999999</v>
      </c>
      <c r="JE66">
        <v>18</v>
      </c>
      <c r="JF66">
        <v>518.55600000000004</v>
      </c>
      <c r="JG66">
        <v>495.31900000000002</v>
      </c>
      <c r="JH66">
        <v>27.27</v>
      </c>
      <c r="JI66">
        <v>30.215199999999999</v>
      </c>
      <c r="JJ66">
        <v>30.000299999999999</v>
      </c>
      <c r="JK66">
        <v>30.030799999999999</v>
      </c>
      <c r="JL66">
        <v>29.9819</v>
      </c>
      <c r="JM66">
        <v>19.558299999999999</v>
      </c>
      <c r="JN66">
        <v>26.289000000000001</v>
      </c>
      <c r="JO66">
        <v>59.477899999999998</v>
      </c>
      <c r="JP66">
        <v>27.265699999999999</v>
      </c>
      <c r="JQ66">
        <v>396.72800000000001</v>
      </c>
      <c r="JR66">
        <v>23.081499999999998</v>
      </c>
      <c r="JS66">
        <v>99.0154</v>
      </c>
      <c r="JT66">
        <v>99.727199999999996</v>
      </c>
    </row>
    <row r="67" spans="1:280" x14ac:dyDescent="0.25">
      <c r="A67">
        <v>51</v>
      </c>
      <c r="B67">
        <v>1674746246</v>
      </c>
      <c r="C67">
        <v>500</v>
      </c>
      <c r="D67" t="s">
        <v>520</v>
      </c>
      <c r="E67" t="s">
        <v>521</v>
      </c>
      <c r="F67" t="s">
        <v>412</v>
      </c>
      <c r="G67" t="s">
        <v>413</v>
      </c>
      <c r="H67" t="s">
        <v>414</v>
      </c>
      <c r="I67">
        <v>1674746246</v>
      </c>
      <c r="J67">
        <f t="shared" si="0"/>
        <v>1.4552211632572602E-3</v>
      </c>
      <c r="K67">
        <f t="shared" si="1"/>
        <v>1.4552211632572603</v>
      </c>
      <c r="L67">
        <f t="shared" si="2"/>
        <v>-3.2035761883760352</v>
      </c>
      <c r="M67">
        <f t="shared" si="3"/>
        <v>399.93099999999998</v>
      </c>
      <c r="N67">
        <f t="shared" si="4"/>
        <v>434.99079004062168</v>
      </c>
      <c r="O67">
        <f t="shared" si="5"/>
        <v>43.136025250915303</v>
      </c>
      <c r="P67">
        <f t="shared" si="6"/>
        <v>39.659307989055996</v>
      </c>
      <c r="Q67">
        <f t="shared" si="7"/>
        <v>0.12081605708050268</v>
      </c>
      <c r="R67">
        <f t="shared" si="8"/>
        <v>2.9045556403791442</v>
      </c>
      <c r="S67">
        <f t="shared" si="9"/>
        <v>0.11809207534265057</v>
      </c>
      <c r="T67">
        <f t="shared" si="10"/>
        <v>7.4047170736112333E-2</v>
      </c>
      <c r="U67">
        <f t="shared" si="11"/>
        <v>4.7481761751039997E-3</v>
      </c>
      <c r="V67">
        <f t="shared" si="12"/>
        <v>27.620409084003075</v>
      </c>
      <c r="W67">
        <f t="shared" si="13"/>
        <v>27.296099999999999</v>
      </c>
      <c r="X67">
        <f t="shared" si="14"/>
        <v>3.6418782126383338</v>
      </c>
      <c r="Y67">
        <f t="shared" si="15"/>
        <v>64.752078240726277</v>
      </c>
      <c r="Z67">
        <f t="shared" si="16"/>
        <v>2.4574667653440003</v>
      </c>
      <c r="AA67">
        <f t="shared" si="17"/>
        <v>3.795193655727886</v>
      </c>
      <c r="AB67">
        <f t="shared" si="18"/>
        <v>1.1844114472943335</v>
      </c>
      <c r="AC67">
        <f t="shared" si="19"/>
        <v>-64.175253299645178</v>
      </c>
      <c r="AD67">
        <f t="shared" si="20"/>
        <v>110.47452979914706</v>
      </c>
      <c r="AE67">
        <f t="shared" si="21"/>
        <v>8.2617663401888475</v>
      </c>
      <c r="AF67">
        <f t="shared" si="22"/>
        <v>54.565791015865841</v>
      </c>
      <c r="AG67">
        <v>0</v>
      </c>
      <c r="AH67">
        <v>0</v>
      </c>
      <c r="AI67">
        <f t="shared" si="23"/>
        <v>1</v>
      </c>
      <c r="AJ67">
        <f t="shared" si="24"/>
        <v>0</v>
      </c>
      <c r="AK67">
        <f t="shared" si="25"/>
        <v>51964.17589224867</v>
      </c>
      <c r="AL67" t="s">
        <v>415</v>
      </c>
      <c r="AM67" t="s">
        <v>415</v>
      </c>
      <c r="AN67">
        <v>0</v>
      </c>
      <c r="AO67">
        <v>0</v>
      </c>
      <c r="AP67" t="e">
        <f t="shared" si="26"/>
        <v>#DIV/0!</v>
      </c>
      <c r="AQ67">
        <v>0</v>
      </c>
      <c r="AR67" t="s">
        <v>415</v>
      </c>
      <c r="AS67" t="s">
        <v>415</v>
      </c>
      <c r="AT67">
        <v>0</v>
      </c>
      <c r="AU67">
        <v>0</v>
      </c>
      <c r="AV67" t="e">
        <f t="shared" si="27"/>
        <v>#DIV/0!</v>
      </c>
      <c r="AW67">
        <v>0.5</v>
      </c>
      <c r="AX67">
        <f t="shared" si="28"/>
        <v>2.0991936774143998E-2</v>
      </c>
      <c r="AY67">
        <f t="shared" si="29"/>
        <v>-3.2035761883760352</v>
      </c>
      <c r="AZ67" t="e">
        <f t="shared" si="30"/>
        <v>#DIV/0!</v>
      </c>
      <c r="BA67">
        <f t="shared" si="31"/>
        <v>-152.60984361966618</v>
      </c>
      <c r="BB67" t="e">
        <f t="shared" si="32"/>
        <v>#DIV/0!</v>
      </c>
      <c r="BC67" t="e">
        <f t="shared" si="33"/>
        <v>#DIV/0!</v>
      </c>
      <c r="BD67" t="s">
        <v>415</v>
      </c>
      <c r="BE67">
        <v>0</v>
      </c>
      <c r="BF67" t="e">
        <f t="shared" si="34"/>
        <v>#DIV/0!</v>
      </c>
      <c r="BG67" t="e">
        <f t="shared" si="35"/>
        <v>#DIV/0!</v>
      </c>
      <c r="BH67" t="e">
        <f t="shared" si="36"/>
        <v>#DIV/0!</v>
      </c>
      <c r="BI67" t="e">
        <f t="shared" si="37"/>
        <v>#DIV/0!</v>
      </c>
      <c r="BJ67" t="e">
        <f t="shared" si="38"/>
        <v>#DIV/0!</v>
      </c>
      <c r="BK67" t="e">
        <f t="shared" si="39"/>
        <v>#DIV/0!</v>
      </c>
      <c r="BL67" t="e">
        <f t="shared" si="40"/>
        <v>#DIV/0!</v>
      </c>
      <c r="BM67" t="e">
        <f t="shared" si="41"/>
        <v>#DIV/0!</v>
      </c>
      <c r="CV67">
        <f t="shared" si="42"/>
        <v>4.9990399999999997E-2</v>
      </c>
      <c r="CW67">
        <f t="shared" si="43"/>
        <v>2.0991936774143998E-2</v>
      </c>
      <c r="CX67">
        <f t="shared" si="44"/>
        <v>0.41991935999999996</v>
      </c>
      <c r="CY67">
        <f t="shared" si="45"/>
        <v>9.4981759999999998E-2</v>
      </c>
      <c r="CZ67">
        <v>6</v>
      </c>
      <c r="DA67">
        <v>0.5</v>
      </c>
      <c r="DB67" t="s">
        <v>416</v>
      </c>
      <c r="DC67">
        <v>2</v>
      </c>
      <c r="DD67">
        <v>1674746246</v>
      </c>
      <c r="DE67">
        <v>399.93099999999998</v>
      </c>
      <c r="DF67">
        <v>396.786</v>
      </c>
      <c r="DG67">
        <v>24.781500000000001</v>
      </c>
      <c r="DH67">
        <v>23.079000000000001</v>
      </c>
      <c r="DI67">
        <v>398.26400000000001</v>
      </c>
      <c r="DJ67">
        <v>24.409500000000001</v>
      </c>
      <c r="DK67">
        <v>500.14400000000001</v>
      </c>
      <c r="DL67">
        <v>99.064999999999998</v>
      </c>
      <c r="DM67">
        <v>0.10037600000000001</v>
      </c>
      <c r="DN67">
        <v>28.0016</v>
      </c>
      <c r="DO67">
        <v>27.296099999999999</v>
      </c>
      <c r="DP67">
        <v>999.9</v>
      </c>
      <c r="DQ67">
        <v>0</v>
      </c>
      <c r="DR67">
        <v>0</v>
      </c>
      <c r="DS67">
        <v>9951.25</v>
      </c>
      <c r="DT67">
        <v>0</v>
      </c>
      <c r="DU67">
        <v>294.20499999999998</v>
      </c>
      <c r="DV67">
        <v>3.1454800000000001</v>
      </c>
      <c r="DW67">
        <v>410.09399999999999</v>
      </c>
      <c r="DX67">
        <v>406.15899999999999</v>
      </c>
      <c r="DY67">
        <v>1.70252</v>
      </c>
      <c r="DZ67">
        <v>396.786</v>
      </c>
      <c r="EA67">
        <v>23.079000000000001</v>
      </c>
      <c r="EB67">
        <v>2.4549799999999999</v>
      </c>
      <c r="EC67">
        <v>2.2863199999999999</v>
      </c>
      <c r="ED67">
        <v>20.731100000000001</v>
      </c>
      <c r="EE67">
        <v>19.580300000000001</v>
      </c>
      <c r="EF67">
        <v>4.9990399999999997E-2</v>
      </c>
      <c r="EG67">
        <v>0</v>
      </c>
      <c r="EH67">
        <v>0</v>
      </c>
      <c r="EI67">
        <v>0</v>
      </c>
      <c r="EJ67">
        <v>595.42999999999995</v>
      </c>
      <c r="EK67">
        <v>4.9990399999999997E-2</v>
      </c>
      <c r="EL67">
        <v>109.53</v>
      </c>
      <c r="EM67">
        <v>-0.79</v>
      </c>
      <c r="EN67">
        <v>37</v>
      </c>
      <c r="EO67">
        <v>41.625</v>
      </c>
      <c r="EP67">
        <v>39.436999999999998</v>
      </c>
      <c r="EQ67">
        <v>40.811999999999998</v>
      </c>
      <c r="ER67">
        <v>39.436999999999998</v>
      </c>
      <c r="ES67">
        <v>0</v>
      </c>
      <c r="ET67">
        <v>0</v>
      </c>
      <c r="EU67">
        <v>0</v>
      </c>
      <c r="EV67">
        <v>1674746245.7</v>
      </c>
      <c r="EW67">
        <v>0</v>
      </c>
      <c r="EX67">
        <v>594.67307692307691</v>
      </c>
      <c r="EY67">
        <v>4.5784614814128393</v>
      </c>
      <c r="EZ67">
        <v>-4.7958974782609474</v>
      </c>
      <c r="FA67">
        <v>111.21692307692309</v>
      </c>
      <c r="FB67">
        <v>15</v>
      </c>
      <c r="FC67">
        <v>1674745599</v>
      </c>
      <c r="FD67" t="s">
        <v>417</v>
      </c>
      <c r="FE67">
        <v>1674745579.5</v>
      </c>
      <c r="FF67">
        <v>1674745599</v>
      </c>
      <c r="FG67">
        <v>1</v>
      </c>
      <c r="FH67">
        <v>0.57899999999999996</v>
      </c>
      <c r="FI67">
        <v>0.25</v>
      </c>
      <c r="FJ67">
        <v>1.7290000000000001</v>
      </c>
      <c r="FK67">
        <v>0.372</v>
      </c>
      <c r="FL67">
        <v>439</v>
      </c>
      <c r="FM67">
        <v>25</v>
      </c>
      <c r="FN67">
        <v>0.38</v>
      </c>
      <c r="FO67">
        <v>0.03</v>
      </c>
      <c r="FP67">
        <v>-3.257141997002563</v>
      </c>
      <c r="FQ67">
        <v>-0.42358583596869798</v>
      </c>
      <c r="FR67">
        <v>6.2892905680398833E-2</v>
      </c>
      <c r="FS67">
        <v>-1</v>
      </c>
      <c r="FT67">
        <v>0.1226780606168326</v>
      </c>
      <c r="FU67">
        <v>-1.0716101385044519E-2</v>
      </c>
      <c r="FV67">
        <v>1.387953862856454E-3</v>
      </c>
      <c r="FW67">
        <v>-1</v>
      </c>
      <c r="FX67">
        <v>0</v>
      </c>
      <c r="FY67">
        <v>0</v>
      </c>
      <c r="FZ67" t="s">
        <v>418</v>
      </c>
      <c r="GA67">
        <v>2.93512</v>
      </c>
      <c r="GB67">
        <v>2.8334100000000002</v>
      </c>
      <c r="GC67">
        <v>9.0027499999999996E-2</v>
      </c>
      <c r="GD67">
        <v>8.8022900000000001E-2</v>
      </c>
      <c r="GE67">
        <v>0.120839</v>
      </c>
      <c r="GF67">
        <v>0.11187999999999999</v>
      </c>
      <c r="GG67">
        <v>23560.9</v>
      </c>
      <c r="GH67">
        <v>29811.599999999999</v>
      </c>
      <c r="GI67">
        <v>23291.8</v>
      </c>
      <c r="GJ67">
        <v>29942.7</v>
      </c>
      <c r="GK67">
        <v>27846.400000000001</v>
      </c>
      <c r="GL67">
        <v>37777.4</v>
      </c>
      <c r="GM67">
        <v>32864.5</v>
      </c>
      <c r="GN67">
        <v>44393.1</v>
      </c>
      <c r="GO67">
        <v>2.0005999999999999</v>
      </c>
      <c r="GP67">
        <v>1.9209000000000001</v>
      </c>
      <c r="GQ67">
        <v>3.3583500000000002E-2</v>
      </c>
      <c r="GR67">
        <v>0</v>
      </c>
      <c r="GS67">
        <v>26.7469</v>
      </c>
      <c r="GT67">
        <v>999.9</v>
      </c>
      <c r="GU67">
        <v>66.599999999999994</v>
      </c>
      <c r="GV67">
        <v>28.7</v>
      </c>
      <c r="GW67">
        <v>26.5686</v>
      </c>
      <c r="GX67">
        <v>60.87</v>
      </c>
      <c r="GY67">
        <v>35.508800000000001</v>
      </c>
      <c r="GZ67">
        <v>1</v>
      </c>
      <c r="HA67">
        <v>0.22495399999999999</v>
      </c>
      <c r="HB67">
        <v>0.282219</v>
      </c>
      <c r="HC67">
        <v>20.297699999999999</v>
      </c>
      <c r="HD67">
        <v>5.2117500000000003</v>
      </c>
      <c r="HE67">
        <v>11.872199999999999</v>
      </c>
      <c r="HF67">
        <v>4.9851999999999999</v>
      </c>
      <c r="HG67">
        <v>3.2839999999999998</v>
      </c>
      <c r="HH67">
        <v>9999</v>
      </c>
      <c r="HI67">
        <v>9999</v>
      </c>
      <c r="HJ67">
        <v>9999</v>
      </c>
      <c r="HK67">
        <v>999.9</v>
      </c>
      <c r="HL67">
        <v>1.8547100000000001</v>
      </c>
      <c r="HM67">
        <v>1.8608100000000001</v>
      </c>
      <c r="HN67">
        <v>1.85822</v>
      </c>
      <c r="HO67">
        <v>1.8595900000000001</v>
      </c>
      <c r="HP67">
        <v>1.85883</v>
      </c>
      <c r="HQ67">
        <v>1.8594299999999999</v>
      </c>
      <c r="HR67">
        <v>1.8577600000000001</v>
      </c>
      <c r="HS67">
        <v>1.86114</v>
      </c>
      <c r="HT67">
        <v>5</v>
      </c>
      <c r="HU67">
        <v>0</v>
      </c>
      <c r="HV67">
        <v>0</v>
      </c>
      <c r="HW67">
        <v>0</v>
      </c>
      <c r="HX67" t="s">
        <v>419</v>
      </c>
      <c r="HY67" t="s">
        <v>420</v>
      </c>
      <c r="HZ67" t="s">
        <v>421</v>
      </c>
      <c r="IA67" t="s">
        <v>421</v>
      </c>
      <c r="IB67" t="s">
        <v>421</v>
      </c>
      <c r="IC67" t="s">
        <v>421</v>
      </c>
      <c r="ID67">
        <v>0</v>
      </c>
      <c r="IE67">
        <v>100</v>
      </c>
      <c r="IF67">
        <v>100</v>
      </c>
      <c r="IG67">
        <v>1.667</v>
      </c>
      <c r="IH67">
        <v>0.372</v>
      </c>
      <c r="II67">
        <v>1.0146950069662271</v>
      </c>
      <c r="IJ67">
        <v>1.6187016317407189E-3</v>
      </c>
      <c r="IK67">
        <v>1.4341569744255341E-7</v>
      </c>
      <c r="IL67">
        <v>-2.4096625942085749E-10</v>
      </c>
      <c r="IM67">
        <v>0.37193500000000412</v>
      </c>
      <c r="IN67">
        <v>0</v>
      </c>
      <c r="IO67">
        <v>0</v>
      </c>
      <c r="IP67">
        <v>0</v>
      </c>
      <c r="IQ67">
        <v>4</v>
      </c>
      <c r="IR67">
        <v>2205</v>
      </c>
      <c r="IS67">
        <v>1</v>
      </c>
      <c r="IT67">
        <v>21</v>
      </c>
      <c r="IU67">
        <v>11.1</v>
      </c>
      <c r="IV67">
        <v>10.8</v>
      </c>
      <c r="IW67">
        <v>0.97412100000000001</v>
      </c>
      <c r="IX67">
        <v>2.4243199999999998</v>
      </c>
      <c r="IY67">
        <v>1.49414</v>
      </c>
      <c r="IZ67">
        <v>2.32422</v>
      </c>
      <c r="JA67">
        <v>1.69434</v>
      </c>
      <c r="JB67">
        <v>2.4108900000000002</v>
      </c>
      <c r="JC67">
        <v>33.963900000000002</v>
      </c>
      <c r="JD67">
        <v>23.684699999999999</v>
      </c>
      <c r="JE67">
        <v>18</v>
      </c>
      <c r="JF67">
        <v>518.71699999999998</v>
      </c>
      <c r="JG67">
        <v>495.13099999999997</v>
      </c>
      <c r="JH67">
        <v>27.258099999999999</v>
      </c>
      <c r="JI67">
        <v>30.220199999999998</v>
      </c>
      <c r="JJ67">
        <v>30.000299999999999</v>
      </c>
      <c r="JK67">
        <v>30.0381</v>
      </c>
      <c r="JL67">
        <v>29.989699999999999</v>
      </c>
      <c r="JM67">
        <v>19.565899999999999</v>
      </c>
      <c r="JN67">
        <v>26.289000000000001</v>
      </c>
      <c r="JO67">
        <v>59.852699999999999</v>
      </c>
      <c r="JP67">
        <v>27.256</v>
      </c>
      <c r="JQ67">
        <v>396.81</v>
      </c>
      <c r="JR67">
        <v>23.1008</v>
      </c>
      <c r="JS67">
        <v>99.015699999999995</v>
      </c>
      <c r="JT67">
        <v>99.723399999999998</v>
      </c>
    </row>
    <row r="68" spans="1:280" x14ac:dyDescent="0.25">
      <c r="A68">
        <v>52</v>
      </c>
      <c r="B68">
        <v>1674746256</v>
      </c>
      <c r="C68">
        <v>510</v>
      </c>
      <c r="D68" t="s">
        <v>522</v>
      </c>
      <c r="E68" t="s">
        <v>523</v>
      </c>
      <c r="F68" t="s">
        <v>412</v>
      </c>
      <c r="G68" t="s">
        <v>413</v>
      </c>
      <c r="H68" t="s">
        <v>414</v>
      </c>
      <c r="I68">
        <v>1674746256</v>
      </c>
      <c r="J68">
        <f t="shared" si="0"/>
        <v>1.4392483523979122E-3</v>
      </c>
      <c r="K68">
        <f t="shared" si="1"/>
        <v>1.4392483523979123</v>
      </c>
      <c r="L68">
        <f t="shared" si="2"/>
        <v>-3.2842297162529284</v>
      </c>
      <c r="M68">
        <f t="shared" si="3"/>
        <v>400.024</v>
      </c>
      <c r="N68">
        <f t="shared" si="4"/>
        <v>436.5923783936621</v>
      </c>
      <c r="O68">
        <f t="shared" si="5"/>
        <v>43.294743453155725</v>
      </c>
      <c r="P68">
        <f t="shared" si="6"/>
        <v>39.668435163312004</v>
      </c>
      <c r="Q68">
        <f t="shared" si="7"/>
        <v>0.11965166794455778</v>
      </c>
      <c r="R68">
        <f t="shared" si="8"/>
        <v>2.9041134264109054</v>
      </c>
      <c r="S68">
        <f t="shared" si="9"/>
        <v>0.11697891625822966</v>
      </c>
      <c r="T68">
        <f t="shared" si="10"/>
        <v>7.3346986166105077E-2</v>
      </c>
      <c r="U68">
        <f t="shared" si="11"/>
        <v>4.7481761751039997E-3</v>
      </c>
      <c r="V68">
        <f t="shared" si="12"/>
        <v>27.621739290606651</v>
      </c>
      <c r="W68">
        <f t="shared" si="13"/>
        <v>27.2866</v>
      </c>
      <c r="X68">
        <f t="shared" si="14"/>
        <v>3.6398511714238246</v>
      </c>
      <c r="Y68">
        <f t="shared" si="15"/>
        <v>64.757789149329739</v>
      </c>
      <c r="Z68">
        <f t="shared" si="16"/>
        <v>2.4572823700985995</v>
      </c>
      <c r="AA68">
        <f t="shared" si="17"/>
        <v>3.7945742162879772</v>
      </c>
      <c r="AB68">
        <f t="shared" si="18"/>
        <v>1.1825688013252251</v>
      </c>
      <c r="AC68">
        <f t="shared" si="19"/>
        <v>-63.470852340747932</v>
      </c>
      <c r="AD68">
        <f t="shared" si="20"/>
        <v>111.50670620041012</v>
      </c>
      <c r="AE68">
        <f t="shared" si="21"/>
        <v>8.3397151848393118</v>
      </c>
      <c r="AF68">
        <f t="shared" si="22"/>
        <v>56.380317220676602</v>
      </c>
      <c r="AG68">
        <v>0</v>
      </c>
      <c r="AH68">
        <v>0</v>
      </c>
      <c r="AI68">
        <f t="shared" si="23"/>
        <v>1</v>
      </c>
      <c r="AJ68">
        <f t="shared" si="24"/>
        <v>0</v>
      </c>
      <c r="AK68">
        <f t="shared" si="25"/>
        <v>51952.017348228706</v>
      </c>
      <c r="AL68" t="s">
        <v>415</v>
      </c>
      <c r="AM68" t="s">
        <v>415</v>
      </c>
      <c r="AN68">
        <v>0</v>
      </c>
      <c r="AO68">
        <v>0</v>
      </c>
      <c r="AP68" t="e">
        <f t="shared" si="26"/>
        <v>#DIV/0!</v>
      </c>
      <c r="AQ68">
        <v>0</v>
      </c>
      <c r="AR68" t="s">
        <v>415</v>
      </c>
      <c r="AS68" t="s">
        <v>415</v>
      </c>
      <c r="AT68">
        <v>0</v>
      </c>
      <c r="AU68">
        <v>0</v>
      </c>
      <c r="AV68" t="e">
        <f t="shared" si="27"/>
        <v>#DIV/0!</v>
      </c>
      <c r="AW68">
        <v>0.5</v>
      </c>
      <c r="AX68">
        <f t="shared" si="28"/>
        <v>2.0991936774143998E-2</v>
      </c>
      <c r="AY68">
        <f t="shared" si="29"/>
        <v>-3.2842297162529284</v>
      </c>
      <c r="AZ68" t="e">
        <f t="shared" si="30"/>
        <v>#DIV/0!</v>
      </c>
      <c r="BA68">
        <f t="shared" si="31"/>
        <v>-156.4519630365003</v>
      </c>
      <c r="BB68" t="e">
        <f t="shared" si="32"/>
        <v>#DIV/0!</v>
      </c>
      <c r="BC68" t="e">
        <f t="shared" si="33"/>
        <v>#DIV/0!</v>
      </c>
      <c r="BD68" t="s">
        <v>415</v>
      </c>
      <c r="BE68">
        <v>0</v>
      </c>
      <c r="BF68" t="e">
        <f t="shared" si="34"/>
        <v>#DIV/0!</v>
      </c>
      <c r="BG68" t="e">
        <f t="shared" si="35"/>
        <v>#DIV/0!</v>
      </c>
      <c r="BH68" t="e">
        <f t="shared" si="36"/>
        <v>#DIV/0!</v>
      </c>
      <c r="BI68" t="e">
        <f t="shared" si="37"/>
        <v>#DIV/0!</v>
      </c>
      <c r="BJ68" t="e">
        <f t="shared" si="38"/>
        <v>#DIV/0!</v>
      </c>
      <c r="BK68" t="e">
        <f t="shared" si="39"/>
        <v>#DIV/0!</v>
      </c>
      <c r="BL68" t="e">
        <f t="shared" si="40"/>
        <v>#DIV/0!</v>
      </c>
      <c r="BM68" t="e">
        <f t="shared" si="41"/>
        <v>#DIV/0!</v>
      </c>
      <c r="CV68">
        <f t="shared" si="42"/>
        <v>4.9990399999999997E-2</v>
      </c>
      <c r="CW68">
        <f t="shared" si="43"/>
        <v>2.0991936774143998E-2</v>
      </c>
      <c r="CX68">
        <f t="shared" si="44"/>
        <v>0.41991935999999996</v>
      </c>
      <c r="CY68">
        <f t="shared" si="45"/>
        <v>9.4981759999999998E-2</v>
      </c>
      <c r="CZ68">
        <v>6</v>
      </c>
      <c r="DA68">
        <v>0.5</v>
      </c>
      <c r="DB68" t="s">
        <v>416</v>
      </c>
      <c r="DC68">
        <v>2</v>
      </c>
      <c r="DD68">
        <v>1674746256</v>
      </c>
      <c r="DE68">
        <v>400.024</v>
      </c>
      <c r="DF68">
        <v>396.774</v>
      </c>
      <c r="DG68">
        <v>24.779699999999998</v>
      </c>
      <c r="DH68">
        <v>23.095500000000001</v>
      </c>
      <c r="DI68">
        <v>398.35700000000003</v>
      </c>
      <c r="DJ68">
        <v>24.407800000000002</v>
      </c>
      <c r="DK68">
        <v>500.03</v>
      </c>
      <c r="DL68">
        <v>99.064800000000005</v>
      </c>
      <c r="DM68">
        <v>0.100338</v>
      </c>
      <c r="DN68">
        <v>27.998799999999999</v>
      </c>
      <c r="DO68">
        <v>27.2866</v>
      </c>
      <c r="DP68">
        <v>999.9</v>
      </c>
      <c r="DQ68">
        <v>0</v>
      </c>
      <c r="DR68">
        <v>0</v>
      </c>
      <c r="DS68">
        <v>9948.75</v>
      </c>
      <c r="DT68">
        <v>0</v>
      </c>
      <c r="DU68">
        <v>294.67099999999999</v>
      </c>
      <c r="DV68">
        <v>3.2501799999999998</v>
      </c>
      <c r="DW68">
        <v>410.18900000000002</v>
      </c>
      <c r="DX68">
        <v>406.154</v>
      </c>
      <c r="DY68">
        <v>1.6841900000000001</v>
      </c>
      <c r="DZ68">
        <v>396.774</v>
      </c>
      <c r="EA68">
        <v>23.095500000000001</v>
      </c>
      <c r="EB68">
        <v>2.4548000000000001</v>
      </c>
      <c r="EC68">
        <v>2.2879499999999999</v>
      </c>
      <c r="ED68">
        <v>20.729900000000001</v>
      </c>
      <c r="EE68">
        <v>19.591799999999999</v>
      </c>
      <c r="EF68">
        <v>4.9990399999999997E-2</v>
      </c>
      <c r="EG68">
        <v>0</v>
      </c>
      <c r="EH68">
        <v>0</v>
      </c>
      <c r="EI68">
        <v>0</v>
      </c>
      <c r="EJ68">
        <v>594.64</v>
      </c>
      <c r="EK68">
        <v>4.9990399999999997E-2</v>
      </c>
      <c r="EL68">
        <v>110.64</v>
      </c>
      <c r="EM68">
        <v>-0.26</v>
      </c>
      <c r="EN68">
        <v>37</v>
      </c>
      <c r="EO68">
        <v>41.625</v>
      </c>
      <c r="EP68">
        <v>39.436999999999998</v>
      </c>
      <c r="EQ68">
        <v>40.811999999999998</v>
      </c>
      <c r="ER68">
        <v>39.436999999999998</v>
      </c>
      <c r="ES68">
        <v>0</v>
      </c>
      <c r="ET68">
        <v>0</v>
      </c>
      <c r="EU68">
        <v>0</v>
      </c>
      <c r="EV68">
        <v>1674746255.9000001</v>
      </c>
      <c r="EW68">
        <v>0</v>
      </c>
      <c r="EX68">
        <v>595.01639999999998</v>
      </c>
      <c r="EY68">
        <v>-3.427692219393454</v>
      </c>
      <c r="EZ68">
        <v>14.46615389235183</v>
      </c>
      <c r="FA68">
        <v>111.0984</v>
      </c>
      <c r="FB68">
        <v>15</v>
      </c>
      <c r="FC68">
        <v>1674745599</v>
      </c>
      <c r="FD68" t="s">
        <v>417</v>
      </c>
      <c r="FE68">
        <v>1674745579.5</v>
      </c>
      <c r="FF68">
        <v>1674745599</v>
      </c>
      <c r="FG68">
        <v>1</v>
      </c>
      <c r="FH68">
        <v>0.57899999999999996</v>
      </c>
      <c r="FI68">
        <v>0.25</v>
      </c>
      <c r="FJ68">
        <v>1.7290000000000001</v>
      </c>
      <c r="FK68">
        <v>0.372</v>
      </c>
      <c r="FL68">
        <v>439</v>
      </c>
      <c r="FM68">
        <v>25</v>
      </c>
      <c r="FN68">
        <v>0.38</v>
      </c>
      <c r="FO68">
        <v>0.03</v>
      </c>
      <c r="FP68">
        <v>-3.2612217226145801</v>
      </c>
      <c r="FQ68">
        <v>0.55359089650765847</v>
      </c>
      <c r="FR68">
        <v>6.1707915230894479E-2</v>
      </c>
      <c r="FS68">
        <v>-1</v>
      </c>
      <c r="FT68">
        <v>0.1210842369471941</v>
      </c>
      <c r="FU68">
        <v>-8.5451024502245232E-3</v>
      </c>
      <c r="FV68">
        <v>8.5441520991152292E-4</v>
      </c>
      <c r="FW68">
        <v>-1</v>
      </c>
      <c r="FX68">
        <v>0</v>
      </c>
      <c r="FY68">
        <v>0</v>
      </c>
      <c r="FZ68" t="s">
        <v>418</v>
      </c>
      <c r="GA68">
        <v>2.9348299999999998</v>
      </c>
      <c r="GB68">
        <v>2.8333499999999998</v>
      </c>
      <c r="GC68">
        <v>9.0041800000000005E-2</v>
      </c>
      <c r="GD68">
        <v>8.8019100000000003E-2</v>
      </c>
      <c r="GE68">
        <v>0.12083000000000001</v>
      </c>
      <c r="GF68">
        <v>0.111933</v>
      </c>
      <c r="GG68">
        <v>23560.3</v>
      </c>
      <c r="GH68">
        <v>29812.400000000001</v>
      </c>
      <c r="GI68">
        <v>23291.599999999999</v>
      </c>
      <c r="GJ68">
        <v>29943.4</v>
      </c>
      <c r="GK68">
        <v>27846.2</v>
      </c>
      <c r="GL68">
        <v>37776.199999999997</v>
      </c>
      <c r="GM68">
        <v>32863.9</v>
      </c>
      <c r="GN68">
        <v>44394.5</v>
      </c>
      <c r="GO68">
        <v>2.0002</v>
      </c>
      <c r="GP68">
        <v>1.9206799999999999</v>
      </c>
      <c r="GQ68">
        <v>3.2939000000000003E-2</v>
      </c>
      <c r="GR68">
        <v>0</v>
      </c>
      <c r="GS68">
        <v>26.748000000000001</v>
      </c>
      <c r="GT68">
        <v>999.9</v>
      </c>
      <c r="GU68">
        <v>66.599999999999994</v>
      </c>
      <c r="GV68">
        <v>28.7</v>
      </c>
      <c r="GW68">
        <v>26.570799999999998</v>
      </c>
      <c r="GX68">
        <v>61.25</v>
      </c>
      <c r="GY68">
        <v>36.2179</v>
      </c>
      <c r="GZ68">
        <v>1</v>
      </c>
      <c r="HA68">
        <v>0.225191</v>
      </c>
      <c r="HB68">
        <v>0.180727</v>
      </c>
      <c r="HC68">
        <v>20.296900000000001</v>
      </c>
      <c r="HD68">
        <v>5.2115999999999998</v>
      </c>
      <c r="HE68">
        <v>11.872199999999999</v>
      </c>
      <c r="HF68">
        <v>4.9853500000000004</v>
      </c>
      <c r="HG68">
        <v>3.2839999999999998</v>
      </c>
      <c r="HH68">
        <v>9999</v>
      </c>
      <c r="HI68">
        <v>9999</v>
      </c>
      <c r="HJ68">
        <v>9999</v>
      </c>
      <c r="HK68">
        <v>999.9</v>
      </c>
      <c r="HL68">
        <v>1.8547</v>
      </c>
      <c r="HM68">
        <v>1.8608100000000001</v>
      </c>
      <c r="HN68">
        <v>1.85822</v>
      </c>
      <c r="HO68">
        <v>1.8595600000000001</v>
      </c>
      <c r="HP68">
        <v>1.85883</v>
      </c>
      <c r="HQ68">
        <v>1.8593599999999999</v>
      </c>
      <c r="HR68">
        <v>1.8577600000000001</v>
      </c>
      <c r="HS68">
        <v>1.8611200000000001</v>
      </c>
      <c r="HT68">
        <v>5</v>
      </c>
      <c r="HU68">
        <v>0</v>
      </c>
      <c r="HV68">
        <v>0</v>
      </c>
      <c r="HW68">
        <v>0</v>
      </c>
      <c r="HX68" t="s">
        <v>419</v>
      </c>
      <c r="HY68" t="s">
        <v>420</v>
      </c>
      <c r="HZ68" t="s">
        <v>421</v>
      </c>
      <c r="IA68" t="s">
        <v>421</v>
      </c>
      <c r="IB68" t="s">
        <v>421</v>
      </c>
      <c r="IC68" t="s">
        <v>421</v>
      </c>
      <c r="ID68">
        <v>0</v>
      </c>
      <c r="IE68">
        <v>100</v>
      </c>
      <c r="IF68">
        <v>100</v>
      </c>
      <c r="IG68">
        <v>1.667</v>
      </c>
      <c r="IH68">
        <v>0.37190000000000001</v>
      </c>
      <c r="II68">
        <v>1.0146950069662271</v>
      </c>
      <c r="IJ68">
        <v>1.6187016317407189E-3</v>
      </c>
      <c r="IK68">
        <v>1.4341569744255341E-7</v>
      </c>
      <c r="IL68">
        <v>-2.4096625942085749E-10</v>
      </c>
      <c r="IM68">
        <v>0.37193500000000412</v>
      </c>
      <c r="IN68">
        <v>0</v>
      </c>
      <c r="IO68">
        <v>0</v>
      </c>
      <c r="IP68">
        <v>0</v>
      </c>
      <c r="IQ68">
        <v>4</v>
      </c>
      <c r="IR68">
        <v>2205</v>
      </c>
      <c r="IS68">
        <v>1</v>
      </c>
      <c r="IT68">
        <v>21</v>
      </c>
      <c r="IU68">
        <v>11.3</v>
      </c>
      <c r="IV68">
        <v>10.9</v>
      </c>
      <c r="IW68">
        <v>0.97412100000000001</v>
      </c>
      <c r="IX68">
        <v>2.4267599999999998</v>
      </c>
      <c r="IY68">
        <v>1.49414</v>
      </c>
      <c r="IZ68">
        <v>2.32422</v>
      </c>
      <c r="JA68">
        <v>1.69434</v>
      </c>
      <c r="JB68">
        <v>2.34131</v>
      </c>
      <c r="JC68">
        <v>34.0092</v>
      </c>
      <c r="JD68">
        <v>23.675999999999998</v>
      </c>
      <c r="JE68">
        <v>18</v>
      </c>
      <c r="JF68">
        <v>518.51700000000005</v>
      </c>
      <c r="JG68">
        <v>495.036</v>
      </c>
      <c r="JH68">
        <v>27.254999999999999</v>
      </c>
      <c r="JI68">
        <v>30.2254</v>
      </c>
      <c r="JJ68">
        <v>30.0001</v>
      </c>
      <c r="JK68">
        <v>30.045100000000001</v>
      </c>
      <c r="JL68">
        <v>29.997399999999999</v>
      </c>
      <c r="JM68">
        <v>19.566199999999998</v>
      </c>
      <c r="JN68">
        <v>26.289000000000001</v>
      </c>
      <c r="JO68">
        <v>60.247599999999998</v>
      </c>
      <c r="JP68">
        <v>27.289000000000001</v>
      </c>
      <c r="JQ68">
        <v>396.81099999999998</v>
      </c>
      <c r="JR68">
        <v>23.121300000000002</v>
      </c>
      <c r="JS68">
        <v>99.014300000000006</v>
      </c>
      <c r="JT68">
        <v>99.726200000000006</v>
      </c>
    </row>
    <row r="69" spans="1:280" x14ac:dyDescent="0.25">
      <c r="A69">
        <v>53</v>
      </c>
      <c r="B69">
        <v>1674746266</v>
      </c>
      <c r="C69">
        <v>520</v>
      </c>
      <c r="D69" t="s">
        <v>524</v>
      </c>
      <c r="E69" t="s">
        <v>525</v>
      </c>
      <c r="F69" t="s">
        <v>412</v>
      </c>
      <c r="G69" t="s">
        <v>413</v>
      </c>
      <c r="H69" t="s">
        <v>414</v>
      </c>
      <c r="I69">
        <v>1674746266</v>
      </c>
      <c r="J69">
        <f t="shared" si="0"/>
        <v>1.4302513057695048E-3</v>
      </c>
      <c r="K69">
        <f t="shared" si="1"/>
        <v>1.4302513057695048</v>
      </c>
      <c r="L69">
        <f t="shared" si="2"/>
        <v>-3.1377109569781751</v>
      </c>
      <c r="M69">
        <f t="shared" si="3"/>
        <v>399.93900000000002</v>
      </c>
      <c r="N69">
        <f t="shared" si="4"/>
        <v>434.85258070932963</v>
      </c>
      <c r="O69">
        <f t="shared" si="5"/>
        <v>43.122306625033595</v>
      </c>
      <c r="P69">
        <f t="shared" si="6"/>
        <v>39.660089313893998</v>
      </c>
      <c r="Q69">
        <f t="shared" si="7"/>
        <v>0.11868759074233909</v>
      </c>
      <c r="R69">
        <f t="shared" si="8"/>
        <v>2.9140799281385243</v>
      </c>
      <c r="S69">
        <f t="shared" si="9"/>
        <v>0.11606600819179223</v>
      </c>
      <c r="T69">
        <f t="shared" si="10"/>
        <v>7.2771970997571864E-2</v>
      </c>
      <c r="U69">
        <f t="shared" si="11"/>
        <v>4.7481761751039997E-3</v>
      </c>
      <c r="V69">
        <f t="shared" si="12"/>
        <v>27.62548894804976</v>
      </c>
      <c r="W69">
        <f t="shared" si="13"/>
        <v>27.299800000000001</v>
      </c>
      <c r="X69">
        <f t="shared" si="14"/>
        <v>3.6426679583985502</v>
      </c>
      <c r="Y69">
        <f t="shared" si="15"/>
        <v>64.783041766617302</v>
      </c>
      <c r="Z69">
        <f t="shared" si="16"/>
        <v>2.4582692612015999</v>
      </c>
      <c r="AA69">
        <f t="shared" si="17"/>
        <v>3.7946184590368306</v>
      </c>
      <c r="AB69">
        <f t="shared" si="18"/>
        <v>1.1843986971969502</v>
      </c>
      <c r="AC69">
        <f t="shared" si="19"/>
        <v>-63.07408258443516</v>
      </c>
      <c r="AD69">
        <f t="shared" si="20"/>
        <v>109.84703085839386</v>
      </c>
      <c r="AE69">
        <f t="shared" si="21"/>
        <v>8.1880348498646391</v>
      </c>
      <c r="AF69">
        <f t="shared" si="22"/>
        <v>54.965731299998446</v>
      </c>
      <c r="AG69">
        <v>0</v>
      </c>
      <c r="AH69">
        <v>0</v>
      </c>
      <c r="AI69">
        <f t="shared" si="23"/>
        <v>1</v>
      </c>
      <c r="AJ69">
        <f t="shared" si="24"/>
        <v>0</v>
      </c>
      <c r="AK69">
        <f t="shared" si="25"/>
        <v>52237.112064465313</v>
      </c>
      <c r="AL69" t="s">
        <v>415</v>
      </c>
      <c r="AM69" t="s">
        <v>415</v>
      </c>
      <c r="AN69">
        <v>0</v>
      </c>
      <c r="AO69">
        <v>0</v>
      </c>
      <c r="AP69" t="e">
        <f t="shared" si="26"/>
        <v>#DIV/0!</v>
      </c>
      <c r="AQ69">
        <v>0</v>
      </c>
      <c r="AR69" t="s">
        <v>415</v>
      </c>
      <c r="AS69" t="s">
        <v>415</v>
      </c>
      <c r="AT69">
        <v>0</v>
      </c>
      <c r="AU69">
        <v>0</v>
      </c>
      <c r="AV69" t="e">
        <f t="shared" si="27"/>
        <v>#DIV/0!</v>
      </c>
      <c r="AW69">
        <v>0.5</v>
      </c>
      <c r="AX69">
        <f t="shared" si="28"/>
        <v>2.0991936774143998E-2</v>
      </c>
      <c r="AY69">
        <f t="shared" si="29"/>
        <v>-3.1377109569781751</v>
      </c>
      <c r="AZ69" t="e">
        <f t="shared" si="30"/>
        <v>#DIV/0!</v>
      </c>
      <c r="BA69">
        <f t="shared" si="31"/>
        <v>-149.47219928953524</v>
      </c>
      <c r="BB69" t="e">
        <f t="shared" si="32"/>
        <v>#DIV/0!</v>
      </c>
      <c r="BC69" t="e">
        <f t="shared" si="33"/>
        <v>#DIV/0!</v>
      </c>
      <c r="BD69" t="s">
        <v>415</v>
      </c>
      <c r="BE69">
        <v>0</v>
      </c>
      <c r="BF69" t="e">
        <f t="shared" si="34"/>
        <v>#DIV/0!</v>
      </c>
      <c r="BG69" t="e">
        <f t="shared" si="35"/>
        <v>#DIV/0!</v>
      </c>
      <c r="BH69" t="e">
        <f t="shared" si="36"/>
        <v>#DIV/0!</v>
      </c>
      <c r="BI69" t="e">
        <f t="shared" si="37"/>
        <v>#DIV/0!</v>
      </c>
      <c r="BJ69" t="e">
        <f t="shared" si="38"/>
        <v>#DIV/0!</v>
      </c>
      <c r="BK69" t="e">
        <f t="shared" si="39"/>
        <v>#DIV/0!</v>
      </c>
      <c r="BL69" t="e">
        <f t="shared" si="40"/>
        <v>#DIV/0!</v>
      </c>
      <c r="BM69" t="e">
        <f t="shared" si="41"/>
        <v>#DIV/0!</v>
      </c>
      <c r="CV69">
        <f t="shared" si="42"/>
        <v>4.9990399999999997E-2</v>
      </c>
      <c r="CW69">
        <f t="shared" si="43"/>
        <v>2.0991936774143998E-2</v>
      </c>
      <c r="CX69">
        <f t="shared" si="44"/>
        <v>0.41991935999999996</v>
      </c>
      <c r="CY69">
        <f t="shared" si="45"/>
        <v>9.4981759999999998E-2</v>
      </c>
      <c r="CZ69">
        <v>6</v>
      </c>
      <c r="DA69">
        <v>0.5</v>
      </c>
      <c r="DB69" t="s">
        <v>416</v>
      </c>
      <c r="DC69">
        <v>2</v>
      </c>
      <c r="DD69">
        <v>1674746266</v>
      </c>
      <c r="DE69">
        <v>399.93900000000002</v>
      </c>
      <c r="DF69">
        <v>396.86099999999999</v>
      </c>
      <c r="DG69">
        <v>24.7896</v>
      </c>
      <c r="DH69">
        <v>23.116299999999999</v>
      </c>
      <c r="DI69">
        <v>398.27199999999999</v>
      </c>
      <c r="DJ69">
        <v>24.4177</v>
      </c>
      <c r="DK69">
        <v>500.13600000000002</v>
      </c>
      <c r="DL69">
        <v>99.065299999999993</v>
      </c>
      <c r="DM69">
        <v>0.100046</v>
      </c>
      <c r="DN69">
        <v>27.998999999999999</v>
      </c>
      <c r="DO69">
        <v>27.299800000000001</v>
      </c>
      <c r="DP69">
        <v>999.9</v>
      </c>
      <c r="DQ69">
        <v>0</v>
      </c>
      <c r="DR69">
        <v>0</v>
      </c>
      <c r="DS69">
        <v>10005.6</v>
      </c>
      <c r="DT69">
        <v>0</v>
      </c>
      <c r="DU69">
        <v>295.10899999999998</v>
      </c>
      <c r="DV69">
        <v>3.0779999999999998</v>
      </c>
      <c r="DW69">
        <v>410.10599999999999</v>
      </c>
      <c r="DX69">
        <v>406.25200000000001</v>
      </c>
      <c r="DY69">
        <v>1.6733199999999999</v>
      </c>
      <c r="DZ69">
        <v>396.86099999999999</v>
      </c>
      <c r="EA69">
        <v>23.116299999999999</v>
      </c>
      <c r="EB69">
        <v>2.4557899999999999</v>
      </c>
      <c r="EC69">
        <v>2.2900200000000002</v>
      </c>
      <c r="ED69">
        <v>20.7364</v>
      </c>
      <c r="EE69">
        <v>19.606400000000001</v>
      </c>
      <c r="EF69">
        <v>4.9990399999999997E-2</v>
      </c>
      <c r="EG69">
        <v>0</v>
      </c>
      <c r="EH69">
        <v>0</v>
      </c>
      <c r="EI69">
        <v>0</v>
      </c>
      <c r="EJ69">
        <v>596.29999999999995</v>
      </c>
      <c r="EK69">
        <v>4.9990399999999997E-2</v>
      </c>
      <c r="EL69">
        <v>112.68</v>
      </c>
      <c r="EM69">
        <v>-0.02</v>
      </c>
      <c r="EN69">
        <v>37</v>
      </c>
      <c r="EO69">
        <v>41.625</v>
      </c>
      <c r="EP69">
        <v>39.436999999999998</v>
      </c>
      <c r="EQ69">
        <v>40.811999999999998</v>
      </c>
      <c r="ER69">
        <v>39.5</v>
      </c>
      <c r="ES69">
        <v>0</v>
      </c>
      <c r="ET69">
        <v>0</v>
      </c>
      <c r="EU69">
        <v>0</v>
      </c>
      <c r="EV69">
        <v>1674746266.0999999</v>
      </c>
      <c r="EW69">
        <v>0</v>
      </c>
      <c r="EX69">
        <v>595.4873076923077</v>
      </c>
      <c r="EY69">
        <v>3.8882051412722052</v>
      </c>
      <c r="EZ69">
        <v>3.610598278630742</v>
      </c>
      <c r="FA69">
        <v>112.08884615384611</v>
      </c>
      <c r="FB69">
        <v>15</v>
      </c>
      <c r="FC69">
        <v>1674745599</v>
      </c>
      <c r="FD69" t="s">
        <v>417</v>
      </c>
      <c r="FE69">
        <v>1674745579.5</v>
      </c>
      <c r="FF69">
        <v>1674745599</v>
      </c>
      <c r="FG69">
        <v>1</v>
      </c>
      <c r="FH69">
        <v>0.57899999999999996</v>
      </c>
      <c r="FI69">
        <v>0.25</v>
      </c>
      <c r="FJ69">
        <v>1.7290000000000001</v>
      </c>
      <c r="FK69">
        <v>0.372</v>
      </c>
      <c r="FL69">
        <v>439</v>
      </c>
      <c r="FM69">
        <v>25</v>
      </c>
      <c r="FN69">
        <v>0.38</v>
      </c>
      <c r="FO69">
        <v>0.03</v>
      </c>
      <c r="FP69">
        <v>-3.1974725082713622</v>
      </c>
      <c r="FQ69">
        <v>0.26082954013740578</v>
      </c>
      <c r="FR69">
        <v>4.9205012086940107E-2</v>
      </c>
      <c r="FS69">
        <v>-1</v>
      </c>
      <c r="FT69">
        <v>0.1198581245496481</v>
      </c>
      <c r="FU69">
        <v>-5.39439426432726E-3</v>
      </c>
      <c r="FV69">
        <v>5.3521456074163184E-4</v>
      </c>
      <c r="FW69">
        <v>-1</v>
      </c>
      <c r="FX69">
        <v>0</v>
      </c>
      <c r="FY69">
        <v>0</v>
      </c>
      <c r="FZ69" t="s">
        <v>418</v>
      </c>
      <c r="GA69">
        <v>2.9350999999999998</v>
      </c>
      <c r="GB69">
        <v>2.8335599999999999</v>
      </c>
      <c r="GC69">
        <v>9.0025900000000006E-2</v>
      </c>
      <c r="GD69">
        <v>8.8032899999999997E-2</v>
      </c>
      <c r="GE69">
        <v>0.120863</v>
      </c>
      <c r="GF69">
        <v>0.112002</v>
      </c>
      <c r="GG69">
        <v>23560.799999999999</v>
      </c>
      <c r="GH69">
        <v>29811.3</v>
      </c>
      <c r="GI69">
        <v>23291.7</v>
      </c>
      <c r="GJ69">
        <v>29942.799999999999</v>
      </c>
      <c r="GK69">
        <v>27845.599999999999</v>
      </c>
      <c r="GL69">
        <v>37772.199999999997</v>
      </c>
      <c r="GM69">
        <v>32864.400000000001</v>
      </c>
      <c r="GN69">
        <v>44393.2</v>
      </c>
      <c r="GO69">
        <v>2.0003799999999998</v>
      </c>
      <c r="GP69">
        <v>1.92045</v>
      </c>
      <c r="GQ69">
        <v>3.3810699999999999E-2</v>
      </c>
      <c r="GR69">
        <v>0</v>
      </c>
      <c r="GS69">
        <v>26.7469</v>
      </c>
      <c r="GT69">
        <v>999.9</v>
      </c>
      <c r="GU69">
        <v>66.599999999999994</v>
      </c>
      <c r="GV69">
        <v>28.7</v>
      </c>
      <c r="GW69">
        <v>26.5731</v>
      </c>
      <c r="GX69">
        <v>61.45</v>
      </c>
      <c r="GY69">
        <v>35.520800000000001</v>
      </c>
      <c r="GZ69">
        <v>1</v>
      </c>
      <c r="HA69">
        <v>0.22520799999999999</v>
      </c>
      <c r="HB69">
        <v>0.20063700000000001</v>
      </c>
      <c r="HC69">
        <v>20.313400000000001</v>
      </c>
      <c r="HD69">
        <v>5.2119</v>
      </c>
      <c r="HE69">
        <v>11.872199999999999</v>
      </c>
      <c r="HF69">
        <v>4.98515</v>
      </c>
      <c r="HG69">
        <v>3.2839999999999998</v>
      </c>
      <c r="HH69">
        <v>9999</v>
      </c>
      <c r="HI69">
        <v>9999</v>
      </c>
      <c r="HJ69">
        <v>9999</v>
      </c>
      <c r="HK69">
        <v>999.9</v>
      </c>
      <c r="HL69">
        <v>1.8545400000000001</v>
      </c>
      <c r="HM69">
        <v>1.86066</v>
      </c>
      <c r="HN69">
        <v>1.85806</v>
      </c>
      <c r="HO69">
        <v>1.85941</v>
      </c>
      <c r="HP69">
        <v>1.85866</v>
      </c>
      <c r="HQ69">
        <v>1.8591899999999999</v>
      </c>
      <c r="HR69">
        <v>1.8575999999999999</v>
      </c>
      <c r="HS69">
        <v>1.86097</v>
      </c>
      <c r="HT69">
        <v>5</v>
      </c>
      <c r="HU69">
        <v>0</v>
      </c>
      <c r="HV69">
        <v>0</v>
      </c>
      <c r="HW69">
        <v>0</v>
      </c>
      <c r="HX69" t="s">
        <v>419</v>
      </c>
      <c r="HY69" t="s">
        <v>420</v>
      </c>
      <c r="HZ69" t="s">
        <v>421</v>
      </c>
      <c r="IA69" t="s">
        <v>421</v>
      </c>
      <c r="IB69" t="s">
        <v>421</v>
      </c>
      <c r="IC69" t="s">
        <v>421</v>
      </c>
      <c r="ID69">
        <v>0</v>
      </c>
      <c r="IE69">
        <v>100</v>
      </c>
      <c r="IF69">
        <v>100</v>
      </c>
      <c r="IG69">
        <v>1.667</v>
      </c>
      <c r="IH69">
        <v>0.37190000000000001</v>
      </c>
      <c r="II69">
        <v>1.0146950069662271</v>
      </c>
      <c r="IJ69">
        <v>1.6187016317407189E-3</v>
      </c>
      <c r="IK69">
        <v>1.4341569744255341E-7</v>
      </c>
      <c r="IL69">
        <v>-2.4096625942085749E-10</v>
      </c>
      <c r="IM69">
        <v>0.37193500000000412</v>
      </c>
      <c r="IN69">
        <v>0</v>
      </c>
      <c r="IO69">
        <v>0</v>
      </c>
      <c r="IP69">
        <v>0</v>
      </c>
      <c r="IQ69">
        <v>4</v>
      </c>
      <c r="IR69">
        <v>2205</v>
      </c>
      <c r="IS69">
        <v>1</v>
      </c>
      <c r="IT69">
        <v>21</v>
      </c>
      <c r="IU69">
        <v>11.4</v>
      </c>
      <c r="IV69">
        <v>11.1</v>
      </c>
      <c r="IW69">
        <v>0.97412100000000001</v>
      </c>
      <c r="IX69">
        <v>2.4047900000000002</v>
      </c>
      <c r="IY69">
        <v>1.49414</v>
      </c>
      <c r="IZ69">
        <v>2.32422</v>
      </c>
      <c r="JA69">
        <v>1.69434</v>
      </c>
      <c r="JB69">
        <v>2.3803700000000001</v>
      </c>
      <c r="JC69">
        <v>34.054499999999997</v>
      </c>
      <c r="JD69">
        <v>23.912400000000002</v>
      </c>
      <c r="JE69">
        <v>18</v>
      </c>
      <c r="JF69">
        <v>518.70100000000002</v>
      </c>
      <c r="JG69">
        <v>494.94099999999997</v>
      </c>
      <c r="JH69">
        <v>27.293700000000001</v>
      </c>
      <c r="JI69">
        <v>30.230699999999999</v>
      </c>
      <c r="JJ69">
        <v>30.0002</v>
      </c>
      <c r="JK69">
        <v>30.052900000000001</v>
      </c>
      <c r="JL69">
        <v>30.005199999999999</v>
      </c>
      <c r="JM69">
        <v>19.574400000000001</v>
      </c>
      <c r="JN69">
        <v>26.289000000000001</v>
      </c>
      <c r="JO69">
        <v>60.620100000000001</v>
      </c>
      <c r="JP69">
        <v>27.2911</v>
      </c>
      <c r="JQ69">
        <v>397.01100000000002</v>
      </c>
      <c r="JR69">
        <v>23.1309</v>
      </c>
      <c r="JS69">
        <v>99.015199999999993</v>
      </c>
      <c r="JT69">
        <v>99.723699999999994</v>
      </c>
    </row>
    <row r="70" spans="1:280" x14ac:dyDescent="0.25">
      <c r="A70">
        <v>54</v>
      </c>
      <c r="B70">
        <v>1674746276</v>
      </c>
      <c r="C70">
        <v>530</v>
      </c>
      <c r="D70" t="s">
        <v>526</v>
      </c>
      <c r="E70" t="s">
        <v>527</v>
      </c>
      <c r="F70" t="s">
        <v>412</v>
      </c>
      <c r="G70" t="s">
        <v>413</v>
      </c>
      <c r="H70" t="s">
        <v>414</v>
      </c>
      <c r="I70">
        <v>1674746276</v>
      </c>
      <c r="J70">
        <f t="shared" si="0"/>
        <v>1.42346068332746E-3</v>
      </c>
      <c r="K70">
        <f t="shared" si="1"/>
        <v>1.4234606833274601</v>
      </c>
      <c r="L70">
        <f t="shared" si="2"/>
        <v>-3.2161903906343716</v>
      </c>
      <c r="M70">
        <f t="shared" si="3"/>
        <v>400.005</v>
      </c>
      <c r="N70">
        <f t="shared" si="4"/>
        <v>436.21456089821947</v>
      </c>
      <c r="O70">
        <f t="shared" si="5"/>
        <v>43.257837184956081</v>
      </c>
      <c r="P70">
        <f t="shared" si="6"/>
        <v>39.667064592109497</v>
      </c>
      <c r="Q70">
        <f t="shared" si="7"/>
        <v>0.11804467122497499</v>
      </c>
      <c r="R70">
        <f t="shared" si="8"/>
        <v>2.9135591038501798</v>
      </c>
      <c r="S70">
        <f t="shared" si="9"/>
        <v>0.11545062647286926</v>
      </c>
      <c r="T70">
        <f t="shared" si="10"/>
        <v>7.2384958332352159E-2</v>
      </c>
      <c r="U70">
        <f t="shared" si="11"/>
        <v>4.7481761751039997E-3</v>
      </c>
      <c r="V70">
        <f t="shared" si="12"/>
        <v>27.624900037829605</v>
      </c>
      <c r="W70">
        <f t="shared" si="13"/>
        <v>27.309799999999999</v>
      </c>
      <c r="X70">
        <f t="shared" si="14"/>
        <v>3.6448031543431463</v>
      </c>
      <c r="Y70">
        <f t="shared" si="15"/>
        <v>64.830852999262035</v>
      </c>
      <c r="Z70">
        <f t="shared" si="16"/>
        <v>2.4597536787341703</v>
      </c>
      <c r="AA70">
        <f t="shared" si="17"/>
        <v>3.7941096945958268</v>
      </c>
      <c r="AB70">
        <f t="shared" si="18"/>
        <v>1.185049475608976</v>
      </c>
      <c r="AC70">
        <f t="shared" si="19"/>
        <v>-62.774616134740988</v>
      </c>
      <c r="AD70">
        <f t="shared" si="20"/>
        <v>107.89536592561115</v>
      </c>
      <c r="AE70">
        <f t="shared" si="21"/>
        <v>8.0443034123476931</v>
      </c>
      <c r="AF70">
        <f t="shared" si="22"/>
        <v>53.16980137939295</v>
      </c>
      <c r="AG70">
        <v>0</v>
      </c>
      <c r="AH70">
        <v>0</v>
      </c>
      <c r="AI70">
        <f t="shared" si="23"/>
        <v>1</v>
      </c>
      <c r="AJ70">
        <f t="shared" si="24"/>
        <v>0</v>
      </c>
      <c r="AK70">
        <f t="shared" si="25"/>
        <v>52222.622220758814</v>
      </c>
      <c r="AL70" t="s">
        <v>415</v>
      </c>
      <c r="AM70" t="s">
        <v>415</v>
      </c>
      <c r="AN70">
        <v>0</v>
      </c>
      <c r="AO70">
        <v>0</v>
      </c>
      <c r="AP70" t="e">
        <f t="shared" si="26"/>
        <v>#DIV/0!</v>
      </c>
      <c r="AQ70">
        <v>0</v>
      </c>
      <c r="AR70" t="s">
        <v>415</v>
      </c>
      <c r="AS70" t="s">
        <v>415</v>
      </c>
      <c r="AT70">
        <v>0</v>
      </c>
      <c r="AU70">
        <v>0</v>
      </c>
      <c r="AV70" t="e">
        <f t="shared" si="27"/>
        <v>#DIV/0!</v>
      </c>
      <c r="AW70">
        <v>0.5</v>
      </c>
      <c r="AX70">
        <f t="shared" si="28"/>
        <v>2.0991936774143998E-2</v>
      </c>
      <c r="AY70">
        <f t="shared" si="29"/>
        <v>-3.2161903906343716</v>
      </c>
      <c r="AZ70" t="e">
        <f t="shared" si="30"/>
        <v>#DIV/0!</v>
      </c>
      <c r="BA70">
        <f t="shared" si="31"/>
        <v>-153.21075064382762</v>
      </c>
      <c r="BB70" t="e">
        <f t="shared" si="32"/>
        <v>#DIV/0!</v>
      </c>
      <c r="BC70" t="e">
        <f t="shared" si="33"/>
        <v>#DIV/0!</v>
      </c>
      <c r="BD70" t="s">
        <v>415</v>
      </c>
      <c r="BE70">
        <v>0</v>
      </c>
      <c r="BF70" t="e">
        <f t="shared" si="34"/>
        <v>#DIV/0!</v>
      </c>
      <c r="BG70" t="e">
        <f t="shared" si="35"/>
        <v>#DIV/0!</v>
      </c>
      <c r="BH70" t="e">
        <f t="shared" si="36"/>
        <v>#DIV/0!</v>
      </c>
      <c r="BI70" t="e">
        <f t="shared" si="37"/>
        <v>#DIV/0!</v>
      </c>
      <c r="BJ70" t="e">
        <f t="shared" si="38"/>
        <v>#DIV/0!</v>
      </c>
      <c r="BK70" t="e">
        <f t="shared" si="39"/>
        <v>#DIV/0!</v>
      </c>
      <c r="BL70" t="e">
        <f t="shared" si="40"/>
        <v>#DIV/0!</v>
      </c>
      <c r="BM70" t="e">
        <f t="shared" si="41"/>
        <v>#DIV/0!</v>
      </c>
      <c r="CV70">
        <f t="shared" si="42"/>
        <v>4.9990399999999997E-2</v>
      </c>
      <c r="CW70">
        <f t="shared" si="43"/>
        <v>2.0991936774143998E-2</v>
      </c>
      <c r="CX70">
        <f t="shared" si="44"/>
        <v>0.41991935999999996</v>
      </c>
      <c r="CY70">
        <f t="shared" si="45"/>
        <v>9.4981759999999998E-2</v>
      </c>
      <c r="CZ70">
        <v>6</v>
      </c>
      <c r="DA70">
        <v>0.5</v>
      </c>
      <c r="DB70" t="s">
        <v>416</v>
      </c>
      <c r="DC70">
        <v>2</v>
      </c>
      <c r="DD70">
        <v>1674746276</v>
      </c>
      <c r="DE70">
        <v>400.005</v>
      </c>
      <c r="DF70">
        <v>396.82900000000001</v>
      </c>
      <c r="DG70">
        <v>24.804300000000001</v>
      </c>
      <c r="DH70">
        <v>23.1386</v>
      </c>
      <c r="DI70">
        <v>398.33699999999999</v>
      </c>
      <c r="DJ70">
        <v>24.432400000000001</v>
      </c>
      <c r="DK70">
        <v>500.02499999999998</v>
      </c>
      <c r="DL70">
        <v>99.066500000000005</v>
      </c>
      <c r="DM70">
        <v>9.9921899999999994E-2</v>
      </c>
      <c r="DN70">
        <v>27.996700000000001</v>
      </c>
      <c r="DO70">
        <v>27.309799999999999</v>
      </c>
      <c r="DP70">
        <v>999.9</v>
      </c>
      <c r="DQ70">
        <v>0</v>
      </c>
      <c r="DR70">
        <v>0</v>
      </c>
      <c r="DS70">
        <v>10002.5</v>
      </c>
      <c r="DT70">
        <v>0</v>
      </c>
      <c r="DU70">
        <v>295.553</v>
      </c>
      <c r="DV70">
        <v>3.17584</v>
      </c>
      <c r="DW70">
        <v>410.17899999999997</v>
      </c>
      <c r="DX70">
        <v>406.22800000000001</v>
      </c>
      <c r="DY70">
        <v>1.66574</v>
      </c>
      <c r="DZ70">
        <v>396.82900000000001</v>
      </c>
      <c r="EA70">
        <v>23.1386</v>
      </c>
      <c r="EB70">
        <v>2.4572799999999999</v>
      </c>
      <c r="EC70">
        <v>2.2922600000000002</v>
      </c>
      <c r="ED70">
        <v>20.746300000000002</v>
      </c>
      <c r="EE70">
        <v>19.6221</v>
      </c>
      <c r="EF70">
        <v>4.9990399999999997E-2</v>
      </c>
      <c r="EG70">
        <v>0</v>
      </c>
      <c r="EH70">
        <v>0</v>
      </c>
      <c r="EI70">
        <v>0</v>
      </c>
      <c r="EJ70">
        <v>594.54</v>
      </c>
      <c r="EK70">
        <v>4.9990399999999997E-2</v>
      </c>
      <c r="EL70">
        <v>114.26</v>
      </c>
      <c r="EM70">
        <v>-0.02</v>
      </c>
      <c r="EN70">
        <v>37</v>
      </c>
      <c r="EO70">
        <v>41.625</v>
      </c>
      <c r="EP70">
        <v>39.436999999999998</v>
      </c>
      <c r="EQ70">
        <v>40.75</v>
      </c>
      <c r="ER70">
        <v>39.436999999999998</v>
      </c>
      <c r="ES70">
        <v>0</v>
      </c>
      <c r="ET70">
        <v>0</v>
      </c>
      <c r="EU70">
        <v>0</v>
      </c>
      <c r="EV70">
        <v>1674746275.7</v>
      </c>
      <c r="EW70">
        <v>0</v>
      </c>
      <c r="EX70">
        <v>595.42961538461543</v>
      </c>
      <c r="EY70">
        <v>-1.9606836960170311</v>
      </c>
      <c r="EZ70">
        <v>3.2622221971386991</v>
      </c>
      <c r="FA70">
        <v>112.84153846153851</v>
      </c>
      <c r="FB70">
        <v>15</v>
      </c>
      <c r="FC70">
        <v>1674745599</v>
      </c>
      <c r="FD70" t="s">
        <v>417</v>
      </c>
      <c r="FE70">
        <v>1674745579.5</v>
      </c>
      <c r="FF70">
        <v>1674745599</v>
      </c>
      <c r="FG70">
        <v>1</v>
      </c>
      <c r="FH70">
        <v>0.57899999999999996</v>
      </c>
      <c r="FI70">
        <v>0.25</v>
      </c>
      <c r="FJ70">
        <v>1.7290000000000001</v>
      </c>
      <c r="FK70">
        <v>0.372</v>
      </c>
      <c r="FL70">
        <v>439</v>
      </c>
      <c r="FM70">
        <v>25</v>
      </c>
      <c r="FN70">
        <v>0.38</v>
      </c>
      <c r="FO70">
        <v>0.03</v>
      </c>
      <c r="FP70">
        <v>-3.16616416008933</v>
      </c>
      <c r="FQ70">
        <v>0.2976518447430978</v>
      </c>
      <c r="FR70">
        <v>5.6224647235078008E-2</v>
      </c>
      <c r="FS70">
        <v>-1</v>
      </c>
      <c r="FT70">
        <v>0.1190934958630718</v>
      </c>
      <c r="FU70">
        <v>-4.3518291154256532E-3</v>
      </c>
      <c r="FV70">
        <v>4.6310217258505569E-4</v>
      </c>
      <c r="FW70">
        <v>-1</v>
      </c>
      <c r="FX70">
        <v>0</v>
      </c>
      <c r="FY70">
        <v>0</v>
      </c>
      <c r="FZ70" t="s">
        <v>418</v>
      </c>
      <c r="GA70">
        <v>2.9348000000000001</v>
      </c>
      <c r="GB70">
        <v>2.8334000000000001</v>
      </c>
      <c r="GC70">
        <v>9.00368E-2</v>
      </c>
      <c r="GD70">
        <v>8.8026800000000002E-2</v>
      </c>
      <c r="GE70">
        <v>0.12091300000000001</v>
      </c>
      <c r="GF70">
        <v>0.11207499999999999</v>
      </c>
      <c r="GG70">
        <v>23560</v>
      </c>
      <c r="GH70">
        <v>29811</v>
      </c>
      <c r="GI70">
        <v>23291.200000000001</v>
      </c>
      <c r="GJ70">
        <v>29942.3</v>
      </c>
      <c r="GK70">
        <v>27843.4</v>
      </c>
      <c r="GL70">
        <v>37768.6</v>
      </c>
      <c r="GM70">
        <v>32863.800000000003</v>
      </c>
      <c r="GN70">
        <v>44392.800000000003</v>
      </c>
      <c r="GO70">
        <v>2.0001000000000002</v>
      </c>
      <c r="GP70">
        <v>1.92022</v>
      </c>
      <c r="GQ70">
        <v>3.4496199999999998E-2</v>
      </c>
      <c r="GR70">
        <v>0</v>
      </c>
      <c r="GS70">
        <v>26.745699999999999</v>
      </c>
      <c r="GT70">
        <v>999.9</v>
      </c>
      <c r="GU70">
        <v>66.7</v>
      </c>
      <c r="GV70">
        <v>28.7</v>
      </c>
      <c r="GW70">
        <v>26.6128</v>
      </c>
      <c r="GX70">
        <v>61.32</v>
      </c>
      <c r="GY70">
        <v>36.274000000000001</v>
      </c>
      <c r="GZ70">
        <v>1</v>
      </c>
      <c r="HA70">
        <v>0.22573199999999999</v>
      </c>
      <c r="HB70">
        <v>0.225493</v>
      </c>
      <c r="HC70">
        <v>20.296099999999999</v>
      </c>
      <c r="HD70">
        <v>5.2112999999999996</v>
      </c>
      <c r="HE70">
        <v>11.872199999999999</v>
      </c>
      <c r="HF70">
        <v>4.9851999999999999</v>
      </c>
      <c r="HG70">
        <v>3.2839999999999998</v>
      </c>
      <c r="HH70">
        <v>9999</v>
      </c>
      <c r="HI70">
        <v>9999</v>
      </c>
      <c r="HJ70">
        <v>9999</v>
      </c>
      <c r="HK70">
        <v>999.9</v>
      </c>
      <c r="HL70">
        <v>1.8545499999999999</v>
      </c>
      <c r="HM70">
        <v>1.86067</v>
      </c>
      <c r="HN70">
        <v>1.85806</v>
      </c>
      <c r="HO70">
        <v>1.85944</v>
      </c>
      <c r="HP70">
        <v>1.85867</v>
      </c>
      <c r="HQ70">
        <v>1.85928</v>
      </c>
      <c r="HR70">
        <v>1.8575999999999999</v>
      </c>
      <c r="HS70">
        <v>1.8610100000000001</v>
      </c>
      <c r="HT70">
        <v>5</v>
      </c>
      <c r="HU70">
        <v>0</v>
      </c>
      <c r="HV70">
        <v>0</v>
      </c>
      <c r="HW70">
        <v>0</v>
      </c>
      <c r="HX70" t="s">
        <v>419</v>
      </c>
      <c r="HY70" t="s">
        <v>420</v>
      </c>
      <c r="HZ70" t="s">
        <v>421</v>
      </c>
      <c r="IA70" t="s">
        <v>421</v>
      </c>
      <c r="IB70" t="s">
        <v>421</v>
      </c>
      <c r="IC70" t="s">
        <v>421</v>
      </c>
      <c r="ID70">
        <v>0</v>
      </c>
      <c r="IE70">
        <v>100</v>
      </c>
      <c r="IF70">
        <v>100</v>
      </c>
      <c r="IG70">
        <v>1.6679999999999999</v>
      </c>
      <c r="IH70">
        <v>0.37190000000000001</v>
      </c>
      <c r="II70">
        <v>1.0146950069662271</v>
      </c>
      <c r="IJ70">
        <v>1.6187016317407189E-3</v>
      </c>
      <c r="IK70">
        <v>1.4341569744255341E-7</v>
      </c>
      <c r="IL70">
        <v>-2.4096625942085749E-10</v>
      </c>
      <c r="IM70">
        <v>0.37193500000000412</v>
      </c>
      <c r="IN70">
        <v>0</v>
      </c>
      <c r="IO70">
        <v>0</v>
      </c>
      <c r="IP70">
        <v>0</v>
      </c>
      <c r="IQ70">
        <v>4</v>
      </c>
      <c r="IR70">
        <v>2205</v>
      </c>
      <c r="IS70">
        <v>1</v>
      </c>
      <c r="IT70">
        <v>21</v>
      </c>
      <c r="IU70">
        <v>11.6</v>
      </c>
      <c r="IV70">
        <v>11.3</v>
      </c>
      <c r="IW70">
        <v>0.97412100000000001</v>
      </c>
      <c r="IX70">
        <v>2.4255399999999998</v>
      </c>
      <c r="IY70">
        <v>1.49414</v>
      </c>
      <c r="IZ70">
        <v>2.323</v>
      </c>
      <c r="JA70">
        <v>1.69434</v>
      </c>
      <c r="JB70">
        <v>2.3828100000000001</v>
      </c>
      <c r="JC70">
        <v>34.077100000000002</v>
      </c>
      <c r="JD70">
        <v>23.912400000000002</v>
      </c>
      <c r="JE70">
        <v>18</v>
      </c>
      <c r="JF70">
        <v>518.58399999999995</v>
      </c>
      <c r="JG70">
        <v>494.846</v>
      </c>
      <c r="JH70">
        <v>27.293800000000001</v>
      </c>
      <c r="JI70">
        <v>30.235499999999998</v>
      </c>
      <c r="JJ70">
        <v>30.000399999999999</v>
      </c>
      <c r="JK70">
        <v>30.06</v>
      </c>
      <c r="JL70">
        <v>30.013000000000002</v>
      </c>
      <c r="JM70">
        <v>19.5717</v>
      </c>
      <c r="JN70">
        <v>26.289000000000001</v>
      </c>
      <c r="JO70">
        <v>60.992100000000001</v>
      </c>
      <c r="JP70">
        <v>27.292400000000001</v>
      </c>
      <c r="JQ70">
        <v>396.84100000000001</v>
      </c>
      <c r="JR70">
        <v>23.129000000000001</v>
      </c>
      <c r="JS70">
        <v>99.013300000000001</v>
      </c>
      <c r="JT70">
        <v>99.722399999999993</v>
      </c>
    </row>
    <row r="71" spans="1:280" x14ac:dyDescent="0.25">
      <c r="A71">
        <v>55</v>
      </c>
      <c r="B71">
        <v>1674746286</v>
      </c>
      <c r="C71">
        <v>540</v>
      </c>
      <c r="D71" t="s">
        <v>528</v>
      </c>
      <c r="E71" t="s">
        <v>529</v>
      </c>
      <c r="F71" t="s">
        <v>412</v>
      </c>
      <c r="G71" t="s">
        <v>413</v>
      </c>
      <c r="H71" t="s">
        <v>414</v>
      </c>
      <c r="I71">
        <v>1674746286</v>
      </c>
      <c r="J71">
        <f t="shared" si="0"/>
        <v>1.4183161553750151E-3</v>
      </c>
      <c r="K71">
        <f t="shared" si="1"/>
        <v>1.4183161553750152</v>
      </c>
      <c r="L71">
        <f t="shared" si="2"/>
        <v>-3.2583018532321848</v>
      </c>
      <c r="M71">
        <f t="shared" si="3"/>
        <v>399.93700000000001</v>
      </c>
      <c r="N71">
        <f t="shared" si="4"/>
        <v>436.85508213743253</v>
      </c>
      <c r="O71">
        <f t="shared" si="5"/>
        <v>43.321385221601901</v>
      </c>
      <c r="P71">
        <f t="shared" si="6"/>
        <v>39.660348591117398</v>
      </c>
      <c r="Q71">
        <f t="shared" si="7"/>
        <v>0.11770882763751288</v>
      </c>
      <c r="R71">
        <f t="shared" si="8"/>
        <v>2.91531066022125</v>
      </c>
      <c r="S71">
        <f t="shared" si="9"/>
        <v>0.11513086173709276</v>
      </c>
      <c r="T71">
        <f t="shared" si="10"/>
        <v>7.2183706047326185E-2</v>
      </c>
      <c r="U71">
        <f t="shared" si="11"/>
        <v>4.7481761751039997E-3</v>
      </c>
      <c r="V71">
        <f t="shared" si="12"/>
        <v>27.625150618846387</v>
      </c>
      <c r="W71">
        <f t="shared" si="13"/>
        <v>27.310600000000001</v>
      </c>
      <c r="X71">
        <f t="shared" si="14"/>
        <v>3.6449740171981602</v>
      </c>
      <c r="Y71">
        <f t="shared" si="15"/>
        <v>64.866916564473627</v>
      </c>
      <c r="Z71">
        <f t="shared" si="16"/>
        <v>2.4609354541012398</v>
      </c>
      <c r="AA71">
        <f t="shared" si="17"/>
        <v>3.7938221584114071</v>
      </c>
      <c r="AB71">
        <f t="shared" si="18"/>
        <v>1.1840385630969203</v>
      </c>
      <c r="AC71">
        <f t="shared" si="19"/>
        <v>-62.547742452038165</v>
      </c>
      <c r="AD71">
        <f t="shared" si="20"/>
        <v>107.63017234932302</v>
      </c>
      <c r="AE71">
        <f t="shared" si="21"/>
        <v>8.01969018923789</v>
      </c>
      <c r="AF71">
        <f t="shared" si="22"/>
        <v>53.106868262697844</v>
      </c>
      <c r="AG71">
        <v>0</v>
      </c>
      <c r="AH71">
        <v>0</v>
      </c>
      <c r="AI71">
        <f t="shared" si="23"/>
        <v>1</v>
      </c>
      <c r="AJ71">
        <f t="shared" si="24"/>
        <v>0</v>
      </c>
      <c r="AK71">
        <f t="shared" si="25"/>
        <v>52273.018691065074</v>
      </c>
      <c r="AL71" t="s">
        <v>415</v>
      </c>
      <c r="AM71" t="s">
        <v>415</v>
      </c>
      <c r="AN71">
        <v>0</v>
      </c>
      <c r="AO71">
        <v>0</v>
      </c>
      <c r="AP71" t="e">
        <f t="shared" si="26"/>
        <v>#DIV/0!</v>
      </c>
      <c r="AQ71">
        <v>0</v>
      </c>
      <c r="AR71" t="s">
        <v>415</v>
      </c>
      <c r="AS71" t="s">
        <v>415</v>
      </c>
      <c r="AT71">
        <v>0</v>
      </c>
      <c r="AU71">
        <v>0</v>
      </c>
      <c r="AV71" t="e">
        <f t="shared" si="27"/>
        <v>#DIV/0!</v>
      </c>
      <c r="AW71">
        <v>0.5</v>
      </c>
      <c r="AX71">
        <f t="shared" si="28"/>
        <v>2.0991936774143998E-2</v>
      </c>
      <c r="AY71">
        <f t="shared" si="29"/>
        <v>-3.2583018532321848</v>
      </c>
      <c r="AZ71" t="e">
        <f t="shared" si="30"/>
        <v>#DIV/0!</v>
      </c>
      <c r="BA71">
        <f t="shared" si="31"/>
        <v>-155.21682864658163</v>
      </c>
      <c r="BB71" t="e">
        <f t="shared" si="32"/>
        <v>#DIV/0!</v>
      </c>
      <c r="BC71" t="e">
        <f t="shared" si="33"/>
        <v>#DIV/0!</v>
      </c>
      <c r="BD71" t="s">
        <v>415</v>
      </c>
      <c r="BE71">
        <v>0</v>
      </c>
      <c r="BF71" t="e">
        <f t="shared" si="34"/>
        <v>#DIV/0!</v>
      </c>
      <c r="BG71" t="e">
        <f t="shared" si="35"/>
        <v>#DIV/0!</v>
      </c>
      <c r="BH71" t="e">
        <f t="shared" si="36"/>
        <v>#DIV/0!</v>
      </c>
      <c r="BI71" t="e">
        <f t="shared" si="37"/>
        <v>#DIV/0!</v>
      </c>
      <c r="BJ71" t="e">
        <f t="shared" si="38"/>
        <v>#DIV/0!</v>
      </c>
      <c r="BK71" t="e">
        <f t="shared" si="39"/>
        <v>#DIV/0!</v>
      </c>
      <c r="BL71" t="e">
        <f t="shared" si="40"/>
        <v>#DIV/0!</v>
      </c>
      <c r="BM71" t="e">
        <f t="shared" si="41"/>
        <v>#DIV/0!</v>
      </c>
      <c r="CV71">
        <f t="shared" si="42"/>
        <v>4.9990399999999997E-2</v>
      </c>
      <c r="CW71">
        <f t="shared" si="43"/>
        <v>2.0991936774143998E-2</v>
      </c>
      <c r="CX71">
        <f t="shared" si="44"/>
        <v>0.41991935999999996</v>
      </c>
      <c r="CY71">
        <f t="shared" si="45"/>
        <v>9.4981759999999998E-2</v>
      </c>
      <c r="CZ71">
        <v>6</v>
      </c>
      <c r="DA71">
        <v>0.5</v>
      </c>
      <c r="DB71" t="s">
        <v>416</v>
      </c>
      <c r="DC71">
        <v>2</v>
      </c>
      <c r="DD71">
        <v>1674746286</v>
      </c>
      <c r="DE71">
        <v>399.93700000000001</v>
      </c>
      <c r="DF71">
        <v>396.70800000000003</v>
      </c>
      <c r="DG71">
        <v>24.816199999999998</v>
      </c>
      <c r="DH71">
        <v>23.156600000000001</v>
      </c>
      <c r="DI71">
        <v>398.27</v>
      </c>
      <c r="DJ71">
        <v>24.444299999999998</v>
      </c>
      <c r="DK71">
        <v>500.04300000000001</v>
      </c>
      <c r="DL71">
        <v>99.066699999999997</v>
      </c>
      <c r="DM71">
        <v>9.9790199999999996E-2</v>
      </c>
      <c r="DN71">
        <v>27.9954</v>
      </c>
      <c r="DO71">
        <v>27.310600000000001</v>
      </c>
      <c r="DP71">
        <v>999.9</v>
      </c>
      <c r="DQ71">
        <v>0</v>
      </c>
      <c r="DR71">
        <v>0</v>
      </c>
      <c r="DS71">
        <v>10012.5</v>
      </c>
      <c r="DT71">
        <v>0</v>
      </c>
      <c r="DU71">
        <v>296.07299999999998</v>
      </c>
      <c r="DV71">
        <v>3.22946</v>
      </c>
      <c r="DW71">
        <v>410.11500000000001</v>
      </c>
      <c r="DX71">
        <v>406.11200000000002</v>
      </c>
      <c r="DY71">
        <v>1.65961</v>
      </c>
      <c r="DZ71">
        <v>396.70800000000003</v>
      </c>
      <c r="EA71">
        <v>23.156600000000001</v>
      </c>
      <c r="EB71">
        <v>2.4584600000000001</v>
      </c>
      <c r="EC71">
        <v>2.2940499999999999</v>
      </c>
      <c r="ED71">
        <v>20.754100000000001</v>
      </c>
      <c r="EE71">
        <v>19.634699999999999</v>
      </c>
      <c r="EF71">
        <v>4.9990399999999997E-2</v>
      </c>
      <c r="EG71">
        <v>0</v>
      </c>
      <c r="EH71">
        <v>0</v>
      </c>
      <c r="EI71">
        <v>0</v>
      </c>
      <c r="EJ71">
        <v>599.37</v>
      </c>
      <c r="EK71">
        <v>4.9990399999999997E-2</v>
      </c>
      <c r="EL71">
        <v>116.5</v>
      </c>
      <c r="EM71">
        <v>1.37</v>
      </c>
      <c r="EN71">
        <v>37</v>
      </c>
      <c r="EO71">
        <v>41.625</v>
      </c>
      <c r="EP71">
        <v>39.436999999999998</v>
      </c>
      <c r="EQ71">
        <v>40.75</v>
      </c>
      <c r="ER71">
        <v>39.5</v>
      </c>
      <c r="ES71">
        <v>0</v>
      </c>
      <c r="ET71">
        <v>0</v>
      </c>
      <c r="EU71">
        <v>0</v>
      </c>
      <c r="EV71">
        <v>1674746285.9000001</v>
      </c>
      <c r="EW71">
        <v>0</v>
      </c>
      <c r="EX71">
        <v>595.77280000000007</v>
      </c>
      <c r="EY71">
        <v>2.267692385185724</v>
      </c>
      <c r="EZ71">
        <v>3.5676924196037039</v>
      </c>
      <c r="FA71">
        <v>113.69</v>
      </c>
      <c r="FB71">
        <v>15</v>
      </c>
      <c r="FC71">
        <v>1674745599</v>
      </c>
      <c r="FD71" t="s">
        <v>417</v>
      </c>
      <c r="FE71">
        <v>1674745579.5</v>
      </c>
      <c r="FF71">
        <v>1674745599</v>
      </c>
      <c r="FG71">
        <v>1</v>
      </c>
      <c r="FH71">
        <v>0.57899999999999996</v>
      </c>
      <c r="FI71">
        <v>0.25</v>
      </c>
      <c r="FJ71">
        <v>1.7290000000000001</v>
      </c>
      <c r="FK71">
        <v>0.372</v>
      </c>
      <c r="FL71">
        <v>439</v>
      </c>
      <c r="FM71">
        <v>25</v>
      </c>
      <c r="FN71">
        <v>0.38</v>
      </c>
      <c r="FO71">
        <v>0.03</v>
      </c>
      <c r="FP71">
        <v>-3.179822098849292</v>
      </c>
      <c r="FQ71">
        <v>-0.38724499728289791</v>
      </c>
      <c r="FR71">
        <v>4.9725018011870348E-2</v>
      </c>
      <c r="FS71">
        <v>-1</v>
      </c>
      <c r="FT71">
        <v>0.1183302729496792</v>
      </c>
      <c r="FU71">
        <v>-3.838666081628651E-3</v>
      </c>
      <c r="FV71">
        <v>4.0748827542979482E-4</v>
      </c>
      <c r="FW71">
        <v>-1</v>
      </c>
      <c r="FX71">
        <v>0</v>
      </c>
      <c r="FY71">
        <v>0</v>
      </c>
      <c r="FZ71" t="s">
        <v>418</v>
      </c>
      <c r="GA71">
        <v>2.9348399999999999</v>
      </c>
      <c r="GB71">
        <v>2.8333599999999999</v>
      </c>
      <c r="GC71">
        <v>9.0023900000000004E-2</v>
      </c>
      <c r="GD71">
        <v>8.8004899999999997E-2</v>
      </c>
      <c r="GE71">
        <v>0.120952</v>
      </c>
      <c r="GF71">
        <v>0.112134</v>
      </c>
      <c r="GG71">
        <v>23560.6</v>
      </c>
      <c r="GH71">
        <v>29810.9</v>
      </c>
      <c r="GI71">
        <v>23291.5</v>
      </c>
      <c r="GJ71">
        <v>29941.5</v>
      </c>
      <c r="GK71">
        <v>27842.6</v>
      </c>
      <c r="GL71">
        <v>37765</v>
      </c>
      <c r="GM71">
        <v>32864.300000000003</v>
      </c>
      <c r="GN71">
        <v>44391.5</v>
      </c>
      <c r="GO71">
        <v>2.0002</v>
      </c>
      <c r="GP71">
        <v>1.92022</v>
      </c>
      <c r="GQ71">
        <v>3.4891100000000001E-2</v>
      </c>
      <c r="GR71">
        <v>0</v>
      </c>
      <c r="GS71">
        <v>26.740100000000002</v>
      </c>
      <c r="GT71">
        <v>999.9</v>
      </c>
      <c r="GU71">
        <v>66.7</v>
      </c>
      <c r="GV71">
        <v>28.7</v>
      </c>
      <c r="GW71">
        <v>26.613</v>
      </c>
      <c r="GX71">
        <v>61.07</v>
      </c>
      <c r="GY71">
        <v>35.737200000000001</v>
      </c>
      <c r="GZ71">
        <v>1</v>
      </c>
      <c r="HA71">
        <v>0.226105</v>
      </c>
      <c r="HB71">
        <v>0.211427</v>
      </c>
      <c r="HC71">
        <v>20.296199999999999</v>
      </c>
      <c r="HD71">
        <v>5.2105499999999996</v>
      </c>
      <c r="HE71">
        <v>11.872199999999999</v>
      </c>
      <c r="HF71">
        <v>4.98515</v>
      </c>
      <c r="HG71">
        <v>3.2839999999999998</v>
      </c>
      <c r="HH71">
        <v>9999</v>
      </c>
      <c r="HI71">
        <v>9999</v>
      </c>
      <c r="HJ71">
        <v>9999</v>
      </c>
      <c r="HK71">
        <v>999.9</v>
      </c>
      <c r="HL71">
        <v>1.8545799999999999</v>
      </c>
      <c r="HM71">
        <v>1.86076</v>
      </c>
      <c r="HN71">
        <v>1.85815</v>
      </c>
      <c r="HO71">
        <v>1.85944</v>
      </c>
      <c r="HP71">
        <v>1.8587400000000001</v>
      </c>
      <c r="HQ71">
        <v>1.85928</v>
      </c>
      <c r="HR71">
        <v>1.85764</v>
      </c>
      <c r="HS71">
        <v>1.8610899999999999</v>
      </c>
      <c r="HT71">
        <v>5</v>
      </c>
      <c r="HU71">
        <v>0</v>
      </c>
      <c r="HV71">
        <v>0</v>
      </c>
      <c r="HW71">
        <v>0</v>
      </c>
      <c r="HX71" t="s">
        <v>419</v>
      </c>
      <c r="HY71" t="s">
        <v>420</v>
      </c>
      <c r="HZ71" t="s">
        <v>421</v>
      </c>
      <c r="IA71" t="s">
        <v>421</v>
      </c>
      <c r="IB71" t="s">
        <v>421</v>
      </c>
      <c r="IC71" t="s">
        <v>421</v>
      </c>
      <c r="ID71">
        <v>0</v>
      </c>
      <c r="IE71">
        <v>100</v>
      </c>
      <c r="IF71">
        <v>100</v>
      </c>
      <c r="IG71">
        <v>1.667</v>
      </c>
      <c r="IH71">
        <v>0.37190000000000001</v>
      </c>
      <c r="II71">
        <v>1.0146950069662271</v>
      </c>
      <c r="IJ71">
        <v>1.6187016317407189E-3</v>
      </c>
      <c r="IK71">
        <v>1.4341569744255341E-7</v>
      </c>
      <c r="IL71">
        <v>-2.4096625942085749E-10</v>
      </c>
      <c r="IM71">
        <v>0.37193500000000412</v>
      </c>
      <c r="IN71">
        <v>0</v>
      </c>
      <c r="IO71">
        <v>0</v>
      </c>
      <c r="IP71">
        <v>0</v>
      </c>
      <c r="IQ71">
        <v>4</v>
      </c>
      <c r="IR71">
        <v>2205</v>
      </c>
      <c r="IS71">
        <v>1</v>
      </c>
      <c r="IT71">
        <v>21</v>
      </c>
      <c r="IU71">
        <v>11.8</v>
      </c>
      <c r="IV71">
        <v>11.4</v>
      </c>
      <c r="IW71">
        <v>0.97412100000000001</v>
      </c>
      <c r="IX71">
        <v>2.4328599999999998</v>
      </c>
      <c r="IY71">
        <v>1.49414</v>
      </c>
      <c r="IZ71">
        <v>2.323</v>
      </c>
      <c r="JA71">
        <v>1.69434</v>
      </c>
      <c r="JB71">
        <v>2.2631800000000002</v>
      </c>
      <c r="JC71">
        <v>34.145200000000003</v>
      </c>
      <c r="JD71">
        <v>23.7986</v>
      </c>
      <c r="JE71">
        <v>18</v>
      </c>
      <c r="JF71">
        <v>518.70799999999997</v>
      </c>
      <c r="JG71">
        <v>494.91300000000001</v>
      </c>
      <c r="JH71">
        <v>27.295200000000001</v>
      </c>
      <c r="JI71">
        <v>30.24</v>
      </c>
      <c r="JJ71">
        <v>30.000299999999999</v>
      </c>
      <c r="JK71">
        <v>30.066700000000001</v>
      </c>
      <c r="JL71">
        <v>30.020199999999999</v>
      </c>
      <c r="JM71">
        <v>19.578600000000002</v>
      </c>
      <c r="JN71">
        <v>26.289000000000001</v>
      </c>
      <c r="JO71">
        <v>61.372</v>
      </c>
      <c r="JP71">
        <v>27.297999999999998</v>
      </c>
      <c r="JQ71">
        <v>396.93200000000002</v>
      </c>
      <c r="JR71">
        <v>23.126999999999999</v>
      </c>
      <c r="JS71">
        <v>99.014700000000005</v>
      </c>
      <c r="JT71">
        <v>99.719499999999996</v>
      </c>
    </row>
    <row r="72" spans="1:280" x14ac:dyDescent="0.25">
      <c r="A72">
        <v>56</v>
      </c>
      <c r="B72">
        <v>1674746296</v>
      </c>
      <c r="C72">
        <v>550</v>
      </c>
      <c r="D72" t="s">
        <v>530</v>
      </c>
      <c r="E72" t="s">
        <v>531</v>
      </c>
      <c r="F72" t="s">
        <v>412</v>
      </c>
      <c r="G72" t="s">
        <v>413</v>
      </c>
      <c r="H72" t="s">
        <v>414</v>
      </c>
      <c r="I72">
        <v>1674746296</v>
      </c>
      <c r="J72">
        <f t="shared" si="0"/>
        <v>1.4122473414196282E-3</v>
      </c>
      <c r="K72">
        <f t="shared" si="1"/>
        <v>1.4122473414196282</v>
      </c>
      <c r="L72">
        <f t="shared" si="2"/>
        <v>-3.1024095573214194</v>
      </c>
      <c r="M72">
        <f t="shared" si="3"/>
        <v>400.03</v>
      </c>
      <c r="N72">
        <f t="shared" si="4"/>
        <v>434.93150272515925</v>
      </c>
      <c r="O72">
        <f t="shared" si="5"/>
        <v>43.131202015674063</v>
      </c>
      <c r="P72">
        <f t="shared" si="6"/>
        <v>39.670096634119993</v>
      </c>
      <c r="Q72">
        <f t="shared" si="7"/>
        <v>0.11740218533197135</v>
      </c>
      <c r="R72">
        <f t="shared" si="8"/>
        <v>2.9118310865266555</v>
      </c>
      <c r="S72">
        <f t="shared" si="9"/>
        <v>0.1148344833979813</v>
      </c>
      <c r="T72">
        <f t="shared" si="10"/>
        <v>7.1997572594613285E-2</v>
      </c>
      <c r="U72">
        <f t="shared" si="11"/>
        <v>4.7481761751039997E-3</v>
      </c>
      <c r="V72">
        <f t="shared" si="12"/>
        <v>27.62752543589481</v>
      </c>
      <c r="W72">
        <f t="shared" si="13"/>
        <v>27.3065</v>
      </c>
      <c r="X72">
        <f t="shared" si="14"/>
        <v>3.6440984189550365</v>
      </c>
      <c r="Y72">
        <f t="shared" si="15"/>
        <v>64.892250668744538</v>
      </c>
      <c r="Z72">
        <f t="shared" si="16"/>
        <v>2.4620688202492</v>
      </c>
      <c r="AA72">
        <f t="shared" si="17"/>
        <v>3.7940875757528003</v>
      </c>
      <c r="AB72">
        <f t="shared" si="18"/>
        <v>1.1820295987058365</v>
      </c>
      <c r="AC72">
        <f t="shared" si="19"/>
        <v>-62.280107756605602</v>
      </c>
      <c r="AD72">
        <f t="shared" si="20"/>
        <v>108.33371816416313</v>
      </c>
      <c r="AE72">
        <f t="shared" si="21"/>
        <v>8.0816417015955171</v>
      </c>
      <c r="AF72">
        <f t="shared" si="22"/>
        <v>54.140000285328149</v>
      </c>
      <c r="AG72">
        <v>0</v>
      </c>
      <c r="AH72">
        <v>0</v>
      </c>
      <c r="AI72">
        <f t="shared" si="23"/>
        <v>1</v>
      </c>
      <c r="AJ72">
        <f t="shared" si="24"/>
        <v>0</v>
      </c>
      <c r="AK72">
        <f t="shared" si="25"/>
        <v>52173.191734487649</v>
      </c>
      <c r="AL72" t="s">
        <v>415</v>
      </c>
      <c r="AM72" t="s">
        <v>415</v>
      </c>
      <c r="AN72">
        <v>0</v>
      </c>
      <c r="AO72">
        <v>0</v>
      </c>
      <c r="AP72" t="e">
        <f t="shared" si="26"/>
        <v>#DIV/0!</v>
      </c>
      <c r="AQ72">
        <v>0</v>
      </c>
      <c r="AR72" t="s">
        <v>415</v>
      </c>
      <c r="AS72" t="s">
        <v>415</v>
      </c>
      <c r="AT72">
        <v>0</v>
      </c>
      <c r="AU72">
        <v>0</v>
      </c>
      <c r="AV72" t="e">
        <f t="shared" si="27"/>
        <v>#DIV/0!</v>
      </c>
      <c r="AW72">
        <v>0.5</v>
      </c>
      <c r="AX72">
        <f t="shared" si="28"/>
        <v>2.0991936774143998E-2</v>
      </c>
      <c r="AY72">
        <f t="shared" si="29"/>
        <v>-3.1024095573214194</v>
      </c>
      <c r="AZ72" t="e">
        <f t="shared" si="30"/>
        <v>#DIV/0!</v>
      </c>
      <c r="BA72">
        <f t="shared" si="31"/>
        <v>-147.79053456099828</v>
      </c>
      <c r="BB72" t="e">
        <f t="shared" si="32"/>
        <v>#DIV/0!</v>
      </c>
      <c r="BC72" t="e">
        <f t="shared" si="33"/>
        <v>#DIV/0!</v>
      </c>
      <c r="BD72" t="s">
        <v>415</v>
      </c>
      <c r="BE72">
        <v>0</v>
      </c>
      <c r="BF72" t="e">
        <f t="shared" si="34"/>
        <v>#DIV/0!</v>
      </c>
      <c r="BG72" t="e">
        <f t="shared" si="35"/>
        <v>#DIV/0!</v>
      </c>
      <c r="BH72" t="e">
        <f t="shared" si="36"/>
        <v>#DIV/0!</v>
      </c>
      <c r="BI72" t="e">
        <f t="shared" si="37"/>
        <v>#DIV/0!</v>
      </c>
      <c r="BJ72" t="e">
        <f t="shared" si="38"/>
        <v>#DIV/0!</v>
      </c>
      <c r="BK72" t="e">
        <f t="shared" si="39"/>
        <v>#DIV/0!</v>
      </c>
      <c r="BL72" t="e">
        <f t="shared" si="40"/>
        <v>#DIV/0!</v>
      </c>
      <c r="BM72" t="e">
        <f t="shared" si="41"/>
        <v>#DIV/0!</v>
      </c>
      <c r="CV72">
        <f t="shared" si="42"/>
        <v>4.9990399999999997E-2</v>
      </c>
      <c r="CW72">
        <f t="shared" si="43"/>
        <v>2.0991936774143998E-2</v>
      </c>
      <c r="CX72">
        <f t="shared" si="44"/>
        <v>0.41991935999999996</v>
      </c>
      <c r="CY72">
        <f t="shared" si="45"/>
        <v>9.4981759999999998E-2</v>
      </c>
      <c r="CZ72">
        <v>6</v>
      </c>
      <c r="DA72">
        <v>0.5</v>
      </c>
      <c r="DB72" t="s">
        <v>416</v>
      </c>
      <c r="DC72">
        <v>2</v>
      </c>
      <c r="DD72">
        <v>1674746296</v>
      </c>
      <c r="DE72">
        <v>400.03</v>
      </c>
      <c r="DF72">
        <v>396.98599999999999</v>
      </c>
      <c r="DG72">
        <v>24.827300000000001</v>
      </c>
      <c r="DH72">
        <v>23.1752</v>
      </c>
      <c r="DI72">
        <v>398.363</v>
      </c>
      <c r="DJ72">
        <v>24.455400000000001</v>
      </c>
      <c r="DK72">
        <v>500.15800000000002</v>
      </c>
      <c r="DL72">
        <v>99.067700000000002</v>
      </c>
      <c r="DM72">
        <v>0.100104</v>
      </c>
      <c r="DN72">
        <v>27.996600000000001</v>
      </c>
      <c r="DO72">
        <v>27.3065</v>
      </c>
      <c r="DP72">
        <v>999.9</v>
      </c>
      <c r="DQ72">
        <v>0</v>
      </c>
      <c r="DR72">
        <v>0</v>
      </c>
      <c r="DS72">
        <v>9992.5</v>
      </c>
      <c r="DT72">
        <v>0</v>
      </c>
      <c r="DU72">
        <v>296.77600000000001</v>
      </c>
      <c r="DV72">
        <v>3.0437599999999998</v>
      </c>
      <c r="DW72">
        <v>410.21499999999997</v>
      </c>
      <c r="DX72">
        <v>406.40499999999997</v>
      </c>
      <c r="DY72">
        <v>1.6521399999999999</v>
      </c>
      <c r="DZ72">
        <v>396.98599999999999</v>
      </c>
      <c r="EA72">
        <v>23.1752</v>
      </c>
      <c r="EB72">
        <v>2.4595899999999999</v>
      </c>
      <c r="EC72">
        <v>2.2959100000000001</v>
      </c>
      <c r="ED72">
        <v>20.761500000000002</v>
      </c>
      <c r="EE72">
        <v>19.6477</v>
      </c>
      <c r="EF72">
        <v>4.9990399999999997E-2</v>
      </c>
      <c r="EG72">
        <v>0</v>
      </c>
      <c r="EH72">
        <v>0</v>
      </c>
      <c r="EI72">
        <v>0</v>
      </c>
      <c r="EJ72">
        <v>598.58000000000004</v>
      </c>
      <c r="EK72">
        <v>4.9990399999999997E-2</v>
      </c>
      <c r="EL72">
        <v>115.16</v>
      </c>
      <c r="EM72">
        <v>0.22</v>
      </c>
      <c r="EN72">
        <v>37</v>
      </c>
      <c r="EO72">
        <v>41.625</v>
      </c>
      <c r="EP72">
        <v>39.436999999999998</v>
      </c>
      <c r="EQ72">
        <v>40.75</v>
      </c>
      <c r="ER72">
        <v>39.5</v>
      </c>
      <c r="ES72">
        <v>0</v>
      </c>
      <c r="ET72">
        <v>0</v>
      </c>
      <c r="EU72">
        <v>0</v>
      </c>
      <c r="EV72">
        <v>1674746296.0999999</v>
      </c>
      <c r="EW72">
        <v>0</v>
      </c>
      <c r="EX72">
        <v>595.83884615384625</v>
      </c>
      <c r="EY72">
        <v>0.89811970152451037</v>
      </c>
      <c r="EZ72">
        <v>12.34188045175253</v>
      </c>
      <c r="FA72">
        <v>114.6146153846154</v>
      </c>
      <c r="FB72">
        <v>15</v>
      </c>
      <c r="FC72">
        <v>1674745599</v>
      </c>
      <c r="FD72" t="s">
        <v>417</v>
      </c>
      <c r="FE72">
        <v>1674745579.5</v>
      </c>
      <c r="FF72">
        <v>1674745599</v>
      </c>
      <c r="FG72">
        <v>1</v>
      </c>
      <c r="FH72">
        <v>0.57899999999999996</v>
      </c>
      <c r="FI72">
        <v>0.25</v>
      </c>
      <c r="FJ72">
        <v>1.7290000000000001</v>
      </c>
      <c r="FK72">
        <v>0.372</v>
      </c>
      <c r="FL72">
        <v>439</v>
      </c>
      <c r="FM72">
        <v>25</v>
      </c>
      <c r="FN72">
        <v>0.38</v>
      </c>
      <c r="FO72">
        <v>0.03</v>
      </c>
      <c r="FP72">
        <v>-3.1715222904194129</v>
      </c>
      <c r="FQ72">
        <v>0.67024952415741346</v>
      </c>
      <c r="FR72">
        <v>9.0840707802371912E-2</v>
      </c>
      <c r="FS72">
        <v>-1</v>
      </c>
      <c r="FT72">
        <v>0.11797770668131061</v>
      </c>
      <c r="FU72">
        <v>-3.1988983820410033E-4</v>
      </c>
      <c r="FV72">
        <v>2.3354582391346129E-4</v>
      </c>
      <c r="FW72">
        <v>-1</v>
      </c>
      <c r="FX72">
        <v>0</v>
      </c>
      <c r="FY72">
        <v>0</v>
      </c>
      <c r="FZ72" t="s">
        <v>418</v>
      </c>
      <c r="GA72">
        <v>2.93513</v>
      </c>
      <c r="GB72">
        <v>2.8334999999999999</v>
      </c>
      <c r="GC72">
        <v>9.0039499999999995E-2</v>
      </c>
      <c r="GD72">
        <v>8.8052000000000005E-2</v>
      </c>
      <c r="GE72">
        <v>0.12099</v>
      </c>
      <c r="GF72">
        <v>0.112196</v>
      </c>
      <c r="GG72">
        <v>23560.400000000001</v>
      </c>
      <c r="GH72">
        <v>29808.7</v>
      </c>
      <c r="GI72">
        <v>23291.7</v>
      </c>
      <c r="GJ72">
        <v>29940.799999999999</v>
      </c>
      <c r="GK72">
        <v>27841.7</v>
      </c>
      <c r="GL72">
        <v>37762.199999999997</v>
      </c>
      <c r="GM72">
        <v>32864.6</v>
      </c>
      <c r="GN72">
        <v>44391.4</v>
      </c>
      <c r="GO72">
        <v>2.0001500000000001</v>
      </c>
      <c r="GP72">
        <v>1.9197</v>
      </c>
      <c r="GQ72">
        <v>3.4674999999999997E-2</v>
      </c>
      <c r="GR72">
        <v>0</v>
      </c>
      <c r="GS72">
        <v>26.7395</v>
      </c>
      <c r="GT72">
        <v>999.9</v>
      </c>
      <c r="GU72">
        <v>66.7</v>
      </c>
      <c r="GV72">
        <v>28.8</v>
      </c>
      <c r="GW72">
        <v>26.765000000000001</v>
      </c>
      <c r="GX72">
        <v>61.09</v>
      </c>
      <c r="GY72">
        <v>35.665100000000002</v>
      </c>
      <c r="GZ72">
        <v>1</v>
      </c>
      <c r="HA72">
        <v>0.226357</v>
      </c>
      <c r="HB72">
        <v>0.20228199999999999</v>
      </c>
      <c r="HC72">
        <v>20.297000000000001</v>
      </c>
      <c r="HD72">
        <v>5.2111499999999999</v>
      </c>
      <c r="HE72">
        <v>11.872199999999999</v>
      </c>
      <c r="HF72">
        <v>4.9852499999999997</v>
      </c>
      <c r="HG72">
        <v>3.2839999999999998</v>
      </c>
      <c r="HH72">
        <v>9999</v>
      </c>
      <c r="HI72">
        <v>9999</v>
      </c>
      <c r="HJ72">
        <v>9999</v>
      </c>
      <c r="HK72">
        <v>999.9</v>
      </c>
      <c r="HL72">
        <v>1.8547100000000001</v>
      </c>
      <c r="HM72">
        <v>1.8608100000000001</v>
      </c>
      <c r="HN72">
        <v>1.85822</v>
      </c>
      <c r="HO72">
        <v>1.85951</v>
      </c>
      <c r="HP72">
        <v>1.85883</v>
      </c>
      <c r="HQ72">
        <v>1.8593500000000001</v>
      </c>
      <c r="HR72">
        <v>1.8577600000000001</v>
      </c>
      <c r="HS72">
        <v>1.86111</v>
      </c>
      <c r="HT72">
        <v>5</v>
      </c>
      <c r="HU72">
        <v>0</v>
      </c>
      <c r="HV72">
        <v>0</v>
      </c>
      <c r="HW72">
        <v>0</v>
      </c>
      <c r="HX72" t="s">
        <v>419</v>
      </c>
      <c r="HY72" t="s">
        <v>420</v>
      </c>
      <c r="HZ72" t="s">
        <v>421</v>
      </c>
      <c r="IA72" t="s">
        <v>421</v>
      </c>
      <c r="IB72" t="s">
        <v>421</v>
      </c>
      <c r="IC72" t="s">
        <v>421</v>
      </c>
      <c r="ID72">
        <v>0</v>
      </c>
      <c r="IE72">
        <v>100</v>
      </c>
      <c r="IF72">
        <v>100</v>
      </c>
      <c r="IG72">
        <v>1.667</v>
      </c>
      <c r="IH72">
        <v>0.37190000000000001</v>
      </c>
      <c r="II72">
        <v>1.0146950069662271</v>
      </c>
      <c r="IJ72">
        <v>1.6187016317407189E-3</v>
      </c>
      <c r="IK72">
        <v>1.4341569744255341E-7</v>
      </c>
      <c r="IL72">
        <v>-2.4096625942085749E-10</v>
      </c>
      <c r="IM72">
        <v>0.37193500000000412</v>
      </c>
      <c r="IN72">
        <v>0</v>
      </c>
      <c r="IO72">
        <v>0</v>
      </c>
      <c r="IP72">
        <v>0</v>
      </c>
      <c r="IQ72">
        <v>4</v>
      </c>
      <c r="IR72">
        <v>2205</v>
      </c>
      <c r="IS72">
        <v>1</v>
      </c>
      <c r="IT72">
        <v>21</v>
      </c>
      <c r="IU72">
        <v>11.9</v>
      </c>
      <c r="IV72">
        <v>11.6</v>
      </c>
      <c r="IW72">
        <v>0.97412100000000001</v>
      </c>
      <c r="IX72">
        <v>2.4096700000000002</v>
      </c>
      <c r="IY72">
        <v>1.49414</v>
      </c>
      <c r="IZ72">
        <v>2.323</v>
      </c>
      <c r="JA72">
        <v>1.69434</v>
      </c>
      <c r="JB72">
        <v>2.4121100000000002</v>
      </c>
      <c r="JC72">
        <v>34.1678</v>
      </c>
      <c r="JD72">
        <v>23.745999999999999</v>
      </c>
      <c r="JE72">
        <v>18</v>
      </c>
      <c r="JF72">
        <v>518.73099999999999</v>
      </c>
      <c r="JG72">
        <v>494.58199999999999</v>
      </c>
      <c r="JH72">
        <v>27.301400000000001</v>
      </c>
      <c r="JI72">
        <v>30.244</v>
      </c>
      <c r="JJ72">
        <v>30.0001</v>
      </c>
      <c r="JK72">
        <v>30.073</v>
      </c>
      <c r="JL72">
        <v>30.026700000000002</v>
      </c>
      <c r="JM72">
        <v>19.5778</v>
      </c>
      <c r="JN72">
        <v>26.289000000000001</v>
      </c>
      <c r="JO72">
        <v>61.8123</v>
      </c>
      <c r="JP72">
        <v>27.304099999999998</v>
      </c>
      <c r="JQ72">
        <v>396.87400000000002</v>
      </c>
      <c r="JR72">
        <v>23.126999999999999</v>
      </c>
      <c r="JS72">
        <v>99.015500000000003</v>
      </c>
      <c r="JT72">
        <v>99.718599999999995</v>
      </c>
    </row>
    <row r="73" spans="1:280" x14ac:dyDescent="0.25">
      <c r="A73">
        <v>57</v>
      </c>
      <c r="B73">
        <v>1674746306</v>
      </c>
      <c r="C73">
        <v>560</v>
      </c>
      <c r="D73" t="s">
        <v>532</v>
      </c>
      <c r="E73" t="s">
        <v>533</v>
      </c>
      <c r="F73" t="s">
        <v>412</v>
      </c>
      <c r="G73" t="s">
        <v>413</v>
      </c>
      <c r="H73" t="s">
        <v>414</v>
      </c>
      <c r="I73">
        <v>1674746306</v>
      </c>
      <c r="J73">
        <f t="shared" si="0"/>
        <v>1.4109702277409744E-3</v>
      </c>
      <c r="K73">
        <f t="shared" si="1"/>
        <v>1.4109702277409744</v>
      </c>
      <c r="L73">
        <f t="shared" si="2"/>
        <v>-3.2317889822207002</v>
      </c>
      <c r="M73">
        <f t="shared" si="3"/>
        <v>400.06299999999999</v>
      </c>
      <c r="N73">
        <f t="shared" si="4"/>
        <v>436.67665091484793</v>
      </c>
      <c r="O73">
        <f t="shared" si="5"/>
        <v>43.303847066421781</v>
      </c>
      <c r="P73">
        <f t="shared" si="6"/>
        <v>39.672986711423995</v>
      </c>
      <c r="Q73">
        <f t="shared" si="7"/>
        <v>0.11764708225982376</v>
      </c>
      <c r="R73">
        <f t="shared" si="8"/>
        <v>2.9113741897158216</v>
      </c>
      <c r="S73">
        <f t="shared" si="9"/>
        <v>0.11506838854850129</v>
      </c>
      <c r="T73">
        <f t="shared" si="10"/>
        <v>7.214472057043303E-2</v>
      </c>
      <c r="U73">
        <f t="shared" si="11"/>
        <v>4.7481761751039997E-3</v>
      </c>
      <c r="V73">
        <f t="shared" si="12"/>
        <v>27.627805382641036</v>
      </c>
      <c r="W73">
        <f t="shared" si="13"/>
        <v>27.297799999999999</v>
      </c>
      <c r="X73">
        <f t="shared" si="14"/>
        <v>3.6422410502395213</v>
      </c>
      <c r="Y73">
        <f t="shared" si="15"/>
        <v>64.93501285452983</v>
      </c>
      <c r="Z73">
        <f t="shared" si="16"/>
        <v>2.4636912550272001</v>
      </c>
      <c r="AA73">
        <f t="shared" si="17"/>
        <v>3.7940875757528003</v>
      </c>
      <c r="AB73">
        <f t="shared" si="18"/>
        <v>1.1785497952123212</v>
      </c>
      <c r="AC73">
        <f t="shared" si="19"/>
        <v>-62.223787043376973</v>
      </c>
      <c r="AD73">
        <f t="shared" si="20"/>
        <v>109.68225411479274</v>
      </c>
      <c r="AE73">
        <f t="shared" si="21"/>
        <v>8.1831709633790677</v>
      </c>
      <c r="AF73">
        <f t="shared" si="22"/>
        <v>55.646386210969936</v>
      </c>
      <c r="AG73">
        <v>0</v>
      </c>
      <c r="AH73">
        <v>0</v>
      </c>
      <c r="AI73">
        <f t="shared" si="23"/>
        <v>1</v>
      </c>
      <c r="AJ73">
        <f t="shared" si="24"/>
        <v>0</v>
      </c>
      <c r="AK73">
        <f t="shared" si="25"/>
        <v>52160.090179747567</v>
      </c>
      <c r="AL73" t="s">
        <v>415</v>
      </c>
      <c r="AM73" t="s">
        <v>415</v>
      </c>
      <c r="AN73">
        <v>0</v>
      </c>
      <c r="AO73">
        <v>0</v>
      </c>
      <c r="AP73" t="e">
        <f t="shared" si="26"/>
        <v>#DIV/0!</v>
      </c>
      <c r="AQ73">
        <v>0</v>
      </c>
      <c r="AR73" t="s">
        <v>415</v>
      </c>
      <c r="AS73" t="s">
        <v>415</v>
      </c>
      <c r="AT73">
        <v>0</v>
      </c>
      <c r="AU73">
        <v>0</v>
      </c>
      <c r="AV73" t="e">
        <f t="shared" si="27"/>
        <v>#DIV/0!</v>
      </c>
      <c r="AW73">
        <v>0.5</v>
      </c>
      <c r="AX73">
        <f t="shared" si="28"/>
        <v>2.0991936774143998E-2</v>
      </c>
      <c r="AY73">
        <f t="shared" si="29"/>
        <v>-3.2317889822207002</v>
      </c>
      <c r="AZ73" t="e">
        <f t="shared" si="30"/>
        <v>#DIV/0!</v>
      </c>
      <c r="BA73">
        <f t="shared" si="31"/>
        <v>-153.95382603292379</v>
      </c>
      <c r="BB73" t="e">
        <f t="shared" si="32"/>
        <v>#DIV/0!</v>
      </c>
      <c r="BC73" t="e">
        <f t="shared" si="33"/>
        <v>#DIV/0!</v>
      </c>
      <c r="BD73" t="s">
        <v>415</v>
      </c>
      <c r="BE73">
        <v>0</v>
      </c>
      <c r="BF73" t="e">
        <f t="shared" si="34"/>
        <v>#DIV/0!</v>
      </c>
      <c r="BG73" t="e">
        <f t="shared" si="35"/>
        <v>#DIV/0!</v>
      </c>
      <c r="BH73" t="e">
        <f t="shared" si="36"/>
        <v>#DIV/0!</v>
      </c>
      <c r="BI73" t="e">
        <f t="shared" si="37"/>
        <v>#DIV/0!</v>
      </c>
      <c r="BJ73" t="e">
        <f t="shared" si="38"/>
        <v>#DIV/0!</v>
      </c>
      <c r="BK73" t="e">
        <f t="shared" si="39"/>
        <v>#DIV/0!</v>
      </c>
      <c r="BL73" t="e">
        <f t="shared" si="40"/>
        <v>#DIV/0!</v>
      </c>
      <c r="BM73" t="e">
        <f t="shared" si="41"/>
        <v>#DIV/0!</v>
      </c>
      <c r="CV73">
        <f t="shared" si="42"/>
        <v>4.9990399999999997E-2</v>
      </c>
      <c r="CW73">
        <f t="shared" si="43"/>
        <v>2.0991936774143998E-2</v>
      </c>
      <c r="CX73">
        <f t="shared" si="44"/>
        <v>0.41991935999999996</v>
      </c>
      <c r="CY73">
        <f t="shared" si="45"/>
        <v>9.4981759999999998E-2</v>
      </c>
      <c r="CZ73">
        <v>6</v>
      </c>
      <c r="DA73">
        <v>0.5</v>
      </c>
      <c r="DB73" t="s">
        <v>416</v>
      </c>
      <c r="DC73">
        <v>2</v>
      </c>
      <c r="DD73">
        <v>1674746306</v>
      </c>
      <c r="DE73">
        <v>400.06299999999999</v>
      </c>
      <c r="DF73">
        <v>396.863</v>
      </c>
      <c r="DG73">
        <v>24.843900000000001</v>
      </c>
      <c r="DH73">
        <v>23.193200000000001</v>
      </c>
      <c r="DI73">
        <v>398.39600000000002</v>
      </c>
      <c r="DJ73">
        <v>24.472000000000001</v>
      </c>
      <c r="DK73">
        <v>500.12099999999998</v>
      </c>
      <c r="DL73">
        <v>99.066599999999994</v>
      </c>
      <c r="DM73">
        <v>0.100248</v>
      </c>
      <c r="DN73">
        <v>27.996600000000001</v>
      </c>
      <c r="DO73">
        <v>27.297799999999999</v>
      </c>
      <c r="DP73">
        <v>999.9</v>
      </c>
      <c r="DQ73">
        <v>0</v>
      </c>
      <c r="DR73">
        <v>0</v>
      </c>
      <c r="DS73">
        <v>9990</v>
      </c>
      <c r="DT73">
        <v>0</v>
      </c>
      <c r="DU73">
        <v>297.07499999999999</v>
      </c>
      <c r="DV73">
        <v>3.2001599999999999</v>
      </c>
      <c r="DW73">
        <v>410.255</v>
      </c>
      <c r="DX73">
        <v>406.286</v>
      </c>
      <c r="DY73">
        <v>1.65069</v>
      </c>
      <c r="DZ73">
        <v>396.863</v>
      </c>
      <c r="EA73">
        <v>23.193200000000001</v>
      </c>
      <c r="EB73">
        <v>2.4611999999999998</v>
      </c>
      <c r="EC73">
        <v>2.2976700000000001</v>
      </c>
      <c r="ED73">
        <v>20.772200000000002</v>
      </c>
      <c r="EE73">
        <v>19.6601</v>
      </c>
      <c r="EF73">
        <v>4.9990399999999997E-2</v>
      </c>
      <c r="EG73">
        <v>0</v>
      </c>
      <c r="EH73">
        <v>0</v>
      </c>
      <c r="EI73">
        <v>0</v>
      </c>
      <c r="EJ73">
        <v>599.02</v>
      </c>
      <c r="EK73">
        <v>4.9990399999999997E-2</v>
      </c>
      <c r="EL73">
        <v>113.47</v>
      </c>
      <c r="EM73">
        <v>0.11</v>
      </c>
      <c r="EN73">
        <v>37</v>
      </c>
      <c r="EO73">
        <v>41.625</v>
      </c>
      <c r="EP73">
        <v>39.436999999999998</v>
      </c>
      <c r="EQ73">
        <v>40.75</v>
      </c>
      <c r="ER73">
        <v>39.436999999999998</v>
      </c>
      <c r="ES73">
        <v>0</v>
      </c>
      <c r="ET73">
        <v>0</v>
      </c>
      <c r="EU73">
        <v>0</v>
      </c>
      <c r="EV73">
        <v>1674746305.7</v>
      </c>
      <c r="EW73">
        <v>0</v>
      </c>
      <c r="EX73">
        <v>595.94576923076932</v>
      </c>
      <c r="EY73">
        <v>1.3548717302225011</v>
      </c>
      <c r="EZ73">
        <v>-6.5070085106559157</v>
      </c>
      <c r="FA73">
        <v>114.5934615384615</v>
      </c>
      <c r="FB73">
        <v>15</v>
      </c>
      <c r="FC73">
        <v>1674745599</v>
      </c>
      <c r="FD73" t="s">
        <v>417</v>
      </c>
      <c r="FE73">
        <v>1674745579.5</v>
      </c>
      <c r="FF73">
        <v>1674745599</v>
      </c>
      <c r="FG73">
        <v>1</v>
      </c>
      <c r="FH73">
        <v>0.57899999999999996</v>
      </c>
      <c r="FI73">
        <v>0.25</v>
      </c>
      <c r="FJ73">
        <v>1.7290000000000001</v>
      </c>
      <c r="FK73">
        <v>0.372</v>
      </c>
      <c r="FL73">
        <v>439</v>
      </c>
      <c r="FM73">
        <v>25</v>
      </c>
      <c r="FN73">
        <v>0.38</v>
      </c>
      <c r="FO73">
        <v>0.03</v>
      </c>
      <c r="FP73">
        <v>-3.149418401634803</v>
      </c>
      <c r="FQ73">
        <v>-0.1418252606100118</v>
      </c>
      <c r="FR73">
        <v>9.4475105987416236E-2</v>
      </c>
      <c r="FS73">
        <v>-1</v>
      </c>
      <c r="FT73">
        <v>0.11765884648476239</v>
      </c>
      <c r="FU73">
        <v>-1.53564733909242E-3</v>
      </c>
      <c r="FV73">
        <v>3.4259216887104097E-4</v>
      </c>
      <c r="FW73">
        <v>-1</v>
      </c>
      <c r="FX73">
        <v>0</v>
      </c>
      <c r="FY73">
        <v>0</v>
      </c>
      <c r="FZ73" t="s">
        <v>418</v>
      </c>
      <c r="GA73">
        <v>2.9350299999999998</v>
      </c>
      <c r="GB73">
        <v>2.8336199999999998</v>
      </c>
      <c r="GC73">
        <v>9.00426E-2</v>
      </c>
      <c r="GD73">
        <v>8.8028499999999996E-2</v>
      </c>
      <c r="GE73">
        <v>0.121044</v>
      </c>
      <c r="GF73">
        <v>0.11225300000000001</v>
      </c>
      <c r="GG73">
        <v>23560.3</v>
      </c>
      <c r="GH73">
        <v>29809.3</v>
      </c>
      <c r="GI73">
        <v>23291.7</v>
      </c>
      <c r="GJ73">
        <v>29940.7</v>
      </c>
      <c r="GK73">
        <v>27839.8</v>
      </c>
      <c r="GL73">
        <v>37760</v>
      </c>
      <c r="GM73">
        <v>32864.400000000001</v>
      </c>
      <c r="GN73">
        <v>44391.6</v>
      </c>
      <c r="GO73">
        <v>2.0001000000000002</v>
      </c>
      <c r="GP73">
        <v>1.9196</v>
      </c>
      <c r="GQ73">
        <v>3.4239100000000001E-2</v>
      </c>
      <c r="GR73">
        <v>0</v>
      </c>
      <c r="GS73">
        <v>26.7379</v>
      </c>
      <c r="GT73">
        <v>999.9</v>
      </c>
      <c r="GU73">
        <v>66.7</v>
      </c>
      <c r="GV73">
        <v>28.8</v>
      </c>
      <c r="GW73">
        <v>26.764199999999999</v>
      </c>
      <c r="GX73">
        <v>61.23</v>
      </c>
      <c r="GY73">
        <v>36.225999999999999</v>
      </c>
      <c r="GZ73">
        <v>1</v>
      </c>
      <c r="HA73">
        <v>0.22663900000000001</v>
      </c>
      <c r="HB73">
        <v>0.19994300000000001</v>
      </c>
      <c r="HC73">
        <v>20.2971</v>
      </c>
      <c r="HD73">
        <v>5.2108499999999998</v>
      </c>
      <c r="HE73">
        <v>11.872199999999999</v>
      </c>
      <c r="HF73">
        <v>4.9851999999999999</v>
      </c>
      <c r="HG73">
        <v>3.2839999999999998</v>
      </c>
      <c r="HH73">
        <v>9999</v>
      </c>
      <c r="HI73">
        <v>9999</v>
      </c>
      <c r="HJ73">
        <v>9999</v>
      </c>
      <c r="HK73">
        <v>999.9</v>
      </c>
      <c r="HL73">
        <v>1.8547100000000001</v>
      </c>
      <c r="HM73">
        <v>1.8608100000000001</v>
      </c>
      <c r="HN73">
        <v>1.85825</v>
      </c>
      <c r="HO73">
        <v>1.85958</v>
      </c>
      <c r="HP73">
        <v>1.85884</v>
      </c>
      <c r="HQ73">
        <v>1.85944</v>
      </c>
      <c r="HR73">
        <v>1.8577600000000001</v>
      </c>
      <c r="HS73">
        <v>1.8611500000000001</v>
      </c>
      <c r="HT73">
        <v>5</v>
      </c>
      <c r="HU73">
        <v>0</v>
      </c>
      <c r="HV73">
        <v>0</v>
      </c>
      <c r="HW73">
        <v>0</v>
      </c>
      <c r="HX73" t="s">
        <v>419</v>
      </c>
      <c r="HY73" t="s">
        <v>420</v>
      </c>
      <c r="HZ73" t="s">
        <v>421</v>
      </c>
      <c r="IA73" t="s">
        <v>421</v>
      </c>
      <c r="IB73" t="s">
        <v>421</v>
      </c>
      <c r="IC73" t="s">
        <v>421</v>
      </c>
      <c r="ID73">
        <v>0</v>
      </c>
      <c r="IE73">
        <v>100</v>
      </c>
      <c r="IF73">
        <v>100</v>
      </c>
      <c r="IG73">
        <v>1.667</v>
      </c>
      <c r="IH73">
        <v>0.37190000000000001</v>
      </c>
      <c r="II73">
        <v>1.0146950069662271</v>
      </c>
      <c r="IJ73">
        <v>1.6187016317407189E-3</v>
      </c>
      <c r="IK73">
        <v>1.4341569744255341E-7</v>
      </c>
      <c r="IL73">
        <v>-2.4096625942085749E-10</v>
      </c>
      <c r="IM73">
        <v>0.37193500000000412</v>
      </c>
      <c r="IN73">
        <v>0</v>
      </c>
      <c r="IO73">
        <v>0</v>
      </c>
      <c r="IP73">
        <v>0</v>
      </c>
      <c r="IQ73">
        <v>4</v>
      </c>
      <c r="IR73">
        <v>2205</v>
      </c>
      <c r="IS73">
        <v>1</v>
      </c>
      <c r="IT73">
        <v>21</v>
      </c>
      <c r="IU73">
        <v>12.1</v>
      </c>
      <c r="IV73">
        <v>11.8</v>
      </c>
      <c r="IW73">
        <v>0.97412100000000001</v>
      </c>
      <c r="IX73">
        <v>2.4267599999999998</v>
      </c>
      <c r="IY73">
        <v>1.49414</v>
      </c>
      <c r="IZ73">
        <v>2.323</v>
      </c>
      <c r="JA73">
        <v>1.69434</v>
      </c>
      <c r="JB73">
        <v>2.36572</v>
      </c>
      <c r="JC73">
        <v>34.213299999999997</v>
      </c>
      <c r="JD73">
        <v>23.6935</v>
      </c>
      <c r="JE73">
        <v>18</v>
      </c>
      <c r="JF73">
        <v>518.76099999999997</v>
      </c>
      <c r="JG73">
        <v>494.57400000000001</v>
      </c>
      <c r="JH73">
        <v>27.306999999999999</v>
      </c>
      <c r="JI73">
        <v>30.248999999999999</v>
      </c>
      <c r="JJ73">
        <v>30.0002</v>
      </c>
      <c r="JK73">
        <v>30.080200000000001</v>
      </c>
      <c r="JL73">
        <v>30.033799999999999</v>
      </c>
      <c r="JM73">
        <v>19.5701</v>
      </c>
      <c r="JN73">
        <v>26.289000000000001</v>
      </c>
      <c r="JO73">
        <v>61.8123</v>
      </c>
      <c r="JP73">
        <v>27.308399999999999</v>
      </c>
      <c r="JQ73">
        <v>396.63900000000001</v>
      </c>
      <c r="JR73">
        <v>23.126999999999999</v>
      </c>
      <c r="JS73">
        <v>99.015199999999993</v>
      </c>
      <c r="JT73">
        <v>99.718800000000002</v>
      </c>
    </row>
    <row r="74" spans="1:280" x14ac:dyDescent="0.25">
      <c r="A74">
        <v>58</v>
      </c>
      <c r="B74">
        <v>1674746316</v>
      </c>
      <c r="C74">
        <v>570</v>
      </c>
      <c r="D74" t="s">
        <v>534</v>
      </c>
      <c r="E74" t="s">
        <v>535</v>
      </c>
      <c r="F74" t="s">
        <v>412</v>
      </c>
      <c r="G74" t="s">
        <v>413</v>
      </c>
      <c r="H74" t="s">
        <v>414</v>
      </c>
      <c r="I74">
        <v>1674746316</v>
      </c>
      <c r="J74">
        <f t="shared" si="0"/>
        <v>1.4122170290733046E-3</v>
      </c>
      <c r="K74">
        <f t="shared" si="1"/>
        <v>1.4122170290733047</v>
      </c>
      <c r="L74">
        <f t="shared" si="2"/>
        <v>-3.1734135084673678</v>
      </c>
      <c r="M74">
        <f t="shared" si="3"/>
        <v>399.96699999999998</v>
      </c>
      <c r="N74">
        <f t="shared" si="4"/>
        <v>435.7854015895565</v>
      </c>
      <c r="O74">
        <f t="shared" si="5"/>
        <v>43.215417702384222</v>
      </c>
      <c r="P74">
        <f t="shared" si="6"/>
        <v>39.663423577573397</v>
      </c>
      <c r="Q74">
        <f t="shared" si="7"/>
        <v>0.11760533146841858</v>
      </c>
      <c r="R74">
        <f t="shared" si="8"/>
        <v>2.915749249606773</v>
      </c>
      <c r="S74">
        <f t="shared" si="9"/>
        <v>0.1150322215416353</v>
      </c>
      <c r="T74">
        <f t="shared" si="10"/>
        <v>7.2121633211397473E-2</v>
      </c>
      <c r="U74">
        <f t="shared" si="11"/>
        <v>4.7481761751039997E-3</v>
      </c>
      <c r="V74">
        <f t="shared" si="12"/>
        <v>27.630595475467846</v>
      </c>
      <c r="W74">
        <f t="shared" si="13"/>
        <v>27.306100000000001</v>
      </c>
      <c r="X74">
        <f t="shared" si="14"/>
        <v>3.6440130045656711</v>
      </c>
      <c r="Y74">
        <f t="shared" si="15"/>
        <v>64.935031222031043</v>
      </c>
      <c r="Z74">
        <f t="shared" si="16"/>
        <v>2.4640654104675401</v>
      </c>
      <c r="AA74">
        <f t="shared" si="17"/>
        <v>3.7946627022357333</v>
      </c>
      <c r="AB74">
        <f t="shared" si="18"/>
        <v>1.179947594098131</v>
      </c>
      <c r="AC74">
        <f t="shared" si="19"/>
        <v>-62.278770982132734</v>
      </c>
      <c r="AD74">
        <f t="shared" si="20"/>
        <v>108.95107375390074</v>
      </c>
      <c r="AE74">
        <f t="shared" si="21"/>
        <v>8.1168633669743642</v>
      </c>
      <c r="AF74">
        <f t="shared" si="22"/>
        <v>54.79391431491748</v>
      </c>
      <c r="AG74">
        <v>0</v>
      </c>
      <c r="AH74">
        <v>0</v>
      </c>
      <c r="AI74">
        <f t="shared" si="23"/>
        <v>1</v>
      </c>
      <c r="AJ74">
        <f t="shared" si="24"/>
        <v>0</v>
      </c>
      <c r="AK74">
        <f t="shared" si="25"/>
        <v>52284.925473257557</v>
      </c>
      <c r="AL74" t="s">
        <v>415</v>
      </c>
      <c r="AM74" t="s">
        <v>415</v>
      </c>
      <c r="AN74">
        <v>0</v>
      </c>
      <c r="AO74">
        <v>0</v>
      </c>
      <c r="AP74" t="e">
        <f t="shared" si="26"/>
        <v>#DIV/0!</v>
      </c>
      <c r="AQ74">
        <v>0</v>
      </c>
      <c r="AR74" t="s">
        <v>415</v>
      </c>
      <c r="AS74" t="s">
        <v>415</v>
      </c>
      <c r="AT74">
        <v>0</v>
      </c>
      <c r="AU74">
        <v>0</v>
      </c>
      <c r="AV74" t="e">
        <f t="shared" si="27"/>
        <v>#DIV/0!</v>
      </c>
      <c r="AW74">
        <v>0.5</v>
      </c>
      <c r="AX74">
        <f t="shared" si="28"/>
        <v>2.0991936774143998E-2</v>
      </c>
      <c r="AY74">
        <f t="shared" si="29"/>
        <v>-3.1734135084673678</v>
      </c>
      <c r="AZ74" t="e">
        <f t="shared" si="30"/>
        <v>#DIV/0!</v>
      </c>
      <c r="BA74">
        <f t="shared" si="31"/>
        <v>-151.1729738237444</v>
      </c>
      <c r="BB74" t="e">
        <f t="shared" si="32"/>
        <v>#DIV/0!</v>
      </c>
      <c r="BC74" t="e">
        <f t="shared" si="33"/>
        <v>#DIV/0!</v>
      </c>
      <c r="BD74" t="s">
        <v>415</v>
      </c>
      <c r="BE74">
        <v>0</v>
      </c>
      <c r="BF74" t="e">
        <f t="shared" si="34"/>
        <v>#DIV/0!</v>
      </c>
      <c r="BG74" t="e">
        <f t="shared" si="35"/>
        <v>#DIV/0!</v>
      </c>
      <c r="BH74" t="e">
        <f t="shared" si="36"/>
        <v>#DIV/0!</v>
      </c>
      <c r="BI74" t="e">
        <f t="shared" si="37"/>
        <v>#DIV/0!</v>
      </c>
      <c r="BJ74" t="e">
        <f t="shared" si="38"/>
        <v>#DIV/0!</v>
      </c>
      <c r="BK74" t="e">
        <f t="shared" si="39"/>
        <v>#DIV/0!</v>
      </c>
      <c r="BL74" t="e">
        <f t="shared" si="40"/>
        <v>#DIV/0!</v>
      </c>
      <c r="BM74" t="e">
        <f t="shared" si="41"/>
        <v>#DIV/0!</v>
      </c>
      <c r="CV74">
        <f t="shared" si="42"/>
        <v>4.9990399999999997E-2</v>
      </c>
      <c r="CW74">
        <f t="shared" si="43"/>
        <v>2.0991936774143998E-2</v>
      </c>
      <c r="CX74">
        <f t="shared" si="44"/>
        <v>0.41991935999999996</v>
      </c>
      <c r="CY74">
        <f t="shared" si="45"/>
        <v>9.4981759999999998E-2</v>
      </c>
      <c r="CZ74">
        <v>6</v>
      </c>
      <c r="DA74">
        <v>0.5</v>
      </c>
      <c r="DB74" t="s">
        <v>416</v>
      </c>
      <c r="DC74">
        <v>2</v>
      </c>
      <c r="DD74">
        <v>1674746316</v>
      </c>
      <c r="DE74">
        <v>399.96699999999998</v>
      </c>
      <c r="DF74">
        <v>396.83699999999999</v>
      </c>
      <c r="DG74">
        <v>24.8477</v>
      </c>
      <c r="DH74">
        <v>23.1953</v>
      </c>
      <c r="DI74">
        <v>398.3</v>
      </c>
      <c r="DJ74">
        <v>24.4758</v>
      </c>
      <c r="DK74">
        <v>500.04599999999999</v>
      </c>
      <c r="DL74">
        <v>99.066800000000001</v>
      </c>
      <c r="DM74">
        <v>9.9940200000000007E-2</v>
      </c>
      <c r="DN74">
        <v>27.999199999999998</v>
      </c>
      <c r="DO74">
        <v>27.306100000000001</v>
      </c>
      <c r="DP74">
        <v>999.9</v>
      </c>
      <c r="DQ74">
        <v>0</v>
      </c>
      <c r="DR74">
        <v>0</v>
      </c>
      <c r="DS74">
        <v>10015</v>
      </c>
      <c r="DT74">
        <v>0</v>
      </c>
      <c r="DU74">
        <v>296.98099999999999</v>
      </c>
      <c r="DV74">
        <v>3.1293600000000001</v>
      </c>
      <c r="DW74">
        <v>410.15800000000002</v>
      </c>
      <c r="DX74">
        <v>406.26100000000002</v>
      </c>
      <c r="DY74">
        <v>1.6524399999999999</v>
      </c>
      <c r="DZ74">
        <v>396.83699999999999</v>
      </c>
      <c r="EA74">
        <v>23.1953</v>
      </c>
      <c r="EB74">
        <v>2.4615800000000001</v>
      </c>
      <c r="EC74">
        <v>2.2978800000000001</v>
      </c>
      <c r="ED74">
        <v>20.774699999999999</v>
      </c>
      <c r="EE74">
        <v>19.6616</v>
      </c>
      <c r="EF74">
        <v>4.9990399999999997E-2</v>
      </c>
      <c r="EG74">
        <v>0</v>
      </c>
      <c r="EH74">
        <v>0</v>
      </c>
      <c r="EI74">
        <v>0</v>
      </c>
      <c r="EJ74">
        <v>595.27</v>
      </c>
      <c r="EK74">
        <v>4.9990399999999997E-2</v>
      </c>
      <c r="EL74">
        <v>114.51</v>
      </c>
      <c r="EM74">
        <v>0.27</v>
      </c>
      <c r="EN74">
        <v>37</v>
      </c>
      <c r="EO74">
        <v>41.625</v>
      </c>
      <c r="EP74">
        <v>39.436999999999998</v>
      </c>
      <c r="EQ74">
        <v>40.75</v>
      </c>
      <c r="ER74">
        <v>39.436999999999998</v>
      </c>
      <c r="ES74">
        <v>0</v>
      </c>
      <c r="ET74">
        <v>0</v>
      </c>
      <c r="EU74">
        <v>0</v>
      </c>
      <c r="EV74">
        <v>1674746315.9000001</v>
      </c>
      <c r="EW74">
        <v>0</v>
      </c>
      <c r="EX74">
        <v>595.99400000000003</v>
      </c>
      <c r="EY74">
        <v>-3.4630768688407518</v>
      </c>
      <c r="EZ74">
        <v>-1.581538501636554</v>
      </c>
      <c r="FA74">
        <v>115.1992</v>
      </c>
      <c r="FB74">
        <v>15</v>
      </c>
      <c r="FC74">
        <v>1674745599</v>
      </c>
      <c r="FD74" t="s">
        <v>417</v>
      </c>
      <c r="FE74">
        <v>1674745579.5</v>
      </c>
      <c r="FF74">
        <v>1674745599</v>
      </c>
      <c r="FG74">
        <v>1</v>
      </c>
      <c r="FH74">
        <v>0.57899999999999996</v>
      </c>
      <c r="FI74">
        <v>0.25</v>
      </c>
      <c r="FJ74">
        <v>1.7290000000000001</v>
      </c>
      <c r="FK74">
        <v>0.372</v>
      </c>
      <c r="FL74">
        <v>439</v>
      </c>
      <c r="FM74">
        <v>25</v>
      </c>
      <c r="FN74">
        <v>0.38</v>
      </c>
      <c r="FO74">
        <v>0.03</v>
      </c>
      <c r="FP74">
        <v>-3.1909897557632951</v>
      </c>
      <c r="FQ74">
        <v>-9.0276608080951407E-2</v>
      </c>
      <c r="FR74">
        <v>4.9915851988166483E-2</v>
      </c>
      <c r="FS74">
        <v>-1</v>
      </c>
      <c r="FT74">
        <v>0.11762641357089</v>
      </c>
      <c r="FU74">
        <v>2.3977814662871451E-3</v>
      </c>
      <c r="FV74">
        <v>3.0851131966725179E-4</v>
      </c>
      <c r="FW74">
        <v>-1</v>
      </c>
      <c r="FX74">
        <v>0</v>
      </c>
      <c r="FY74">
        <v>0</v>
      </c>
      <c r="FZ74" t="s">
        <v>418</v>
      </c>
      <c r="GA74">
        <v>2.9348399999999999</v>
      </c>
      <c r="GB74">
        <v>2.8335300000000001</v>
      </c>
      <c r="GC74">
        <v>9.0024800000000002E-2</v>
      </c>
      <c r="GD74">
        <v>8.8022799999999998E-2</v>
      </c>
      <c r="GE74">
        <v>0.121056</v>
      </c>
      <c r="GF74">
        <v>0.112258</v>
      </c>
      <c r="GG74">
        <v>23560.9</v>
      </c>
      <c r="GH74">
        <v>29808.5</v>
      </c>
      <c r="GI74">
        <v>23291.9</v>
      </c>
      <c r="GJ74">
        <v>29939.7</v>
      </c>
      <c r="GK74">
        <v>27839.5</v>
      </c>
      <c r="GL74">
        <v>37758.1</v>
      </c>
      <c r="GM74">
        <v>32864.6</v>
      </c>
      <c r="GN74">
        <v>44389.7</v>
      </c>
      <c r="GO74">
        <v>2.0001199999999999</v>
      </c>
      <c r="GP74">
        <v>1.9196299999999999</v>
      </c>
      <c r="GQ74">
        <v>3.4783000000000001E-2</v>
      </c>
      <c r="GR74">
        <v>0</v>
      </c>
      <c r="GS74">
        <v>26.737300000000001</v>
      </c>
      <c r="GT74">
        <v>999.9</v>
      </c>
      <c r="GU74">
        <v>66.8</v>
      </c>
      <c r="GV74">
        <v>28.8</v>
      </c>
      <c r="GW74">
        <v>26.807300000000001</v>
      </c>
      <c r="GX74">
        <v>61.19</v>
      </c>
      <c r="GY74">
        <v>35.921500000000002</v>
      </c>
      <c r="GZ74">
        <v>1</v>
      </c>
      <c r="HA74">
        <v>0.22709399999999999</v>
      </c>
      <c r="HB74">
        <v>0.20524500000000001</v>
      </c>
      <c r="HC74">
        <v>20.296399999999998</v>
      </c>
      <c r="HD74">
        <v>5.2107000000000001</v>
      </c>
      <c r="HE74">
        <v>11.872199999999999</v>
      </c>
      <c r="HF74">
        <v>4.9854000000000003</v>
      </c>
      <c r="HG74">
        <v>3.2839999999999998</v>
      </c>
      <c r="HH74">
        <v>9999</v>
      </c>
      <c r="HI74">
        <v>9999</v>
      </c>
      <c r="HJ74">
        <v>9999</v>
      </c>
      <c r="HK74">
        <v>999.9</v>
      </c>
      <c r="HL74">
        <v>1.8547199999999999</v>
      </c>
      <c r="HM74">
        <v>1.86084</v>
      </c>
      <c r="HN74">
        <v>1.85825</v>
      </c>
      <c r="HO74">
        <v>1.8595900000000001</v>
      </c>
      <c r="HP74">
        <v>1.85886</v>
      </c>
      <c r="HQ74">
        <v>1.8594200000000001</v>
      </c>
      <c r="HR74">
        <v>1.85778</v>
      </c>
      <c r="HS74">
        <v>1.8611500000000001</v>
      </c>
      <c r="HT74">
        <v>5</v>
      </c>
      <c r="HU74">
        <v>0</v>
      </c>
      <c r="HV74">
        <v>0</v>
      </c>
      <c r="HW74">
        <v>0</v>
      </c>
      <c r="HX74" t="s">
        <v>419</v>
      </c>
      <c r="HY74" t="s">
        <v>420</v>
      </c>
      <c r="HZ74" t="s">
        <v>421</v>
      </c>
      <c r="IA74" t="s">
        <v>421</v>
      </c>
      <c r="IB74" t="s">
        <v>421</v>
      </c>
      <c r="IC74" t="s">
        <v>421</v>
      </c>
      <c r="ID74">
        <v>0</v>
      </c>
      <c r="IE74">
        <v>100</v>
      </c>
      <c r="IF74">
        <v>100</v>
      </c>
      <c r="IG74">
        <v>1.667</v>
      </c>
      <c r="IH74">
        <v>0.37190000000000001</v>
      </c>
      <c r="II74">
        <v>1.0146950069662271</v>
      </c>
      <c r="IJ74">
        <v>1.6187016317407189E-3</v>
      </c>
      <c r="IK74">
        <v>1.4341569744255341E-7</v>
      </c>
      <c r="IL74">
        <v>-2.4096625942085749E-10</v>
      </c>
      <c r="IM74">
        <v>0.37193500000000412</v>
      </c>
      <c r="IN74">
        <v>0</v>
      </c>
      <c r="IO74">
        <v>0</v>
      </c>
      <c r="IP74">
        <v>0</v>
      </c>
      <c r="IQ74">
        <v>4</v>
      </c>
      <c r="IR74">
        <v>2205</v>
      </c>
      <c r="IS74">
        <v>1</v>
      </c>
      <c r="IT74">
        <v>21</v>
      </c>
      <c r="IU74">
        <v>12.3</v>
      </c>
      <c r="IV74">
        <v>11.9</v>
      </c>
      <c r="IW74">
        <v>0.97412100000000001</v>
      </c>
      <c r="IX74">
        <v>2.4291999999999998</v>
      </c>
      <c r="IY74">
        <v>1.49414</v>
      </c>
      <c r="IZ74">
        <v>2.323</v>
      </c>
      <c r="JA74">
        <v>1.69434</v>
      </c>
      <c r="JB74">
        <v>2.3120099999999999</v>
      </c>
      <c r="JC74">
        <v>34.258699999999997</v>
      </c>
      <c r="JD74">
        <v>23.675999999999998</v>
      </c>
      <c r="JE74">
        <v>18</v>
      </c>
      <c r="JF74">
        <v>518.83500000000004</v>
      </c>
      <c r="JG74">
        <v>494.66</v>
      </c>
      <c r="JH74">
        <v>27.311399999999999</v>
      </c>
      <c r="JI74">
        <v>30.253799999999998</v>
      </c>
      <c r="JJ74">
        <v>30.0002</v>
      </c>
      <c r="JK74">
        <v>30.0867</v>
      </c>
      <c r="JL74">
        <v>30.041</v>
      </c>
      <c r="JM74">
        <v>19.582599999999999</v>
      </c>
      <c r="JN74">
        <v>26.289000000000001</v>
      </c>
      <c r="JO74">
        <v>62.194699999999997</v>
      </c>
      <c r="JP74">
        <v>27.3111</v>
      </c>
      <c r="JQ74">
        <v>396.99200000000002</v>
      </c>
      <c r="JR74">
        <v>23.126999999999999</v>
      </c>
      <c r="JS74">
        <v>99.015799999999999</v>
      </c>
      <c r="JT74">
        <v>99.714799999999997</v>
      </c>
    </row>
    <row r="75" spans="1:280" x14ac:dyDescent="0.25">
      <c r="A75">
        <v>59</v>
      </c>
      <c r="B75">
        <v>1674746326</v>
      </c>
      <c r="C75">
        <v>580</v>
      </c>
      <c r="D75" t="s">
        <v>536</v>
      </c>
      <c r="E75" t="s">
        <v>537</v>
      </c>
      <c r="F75" t="s">
        <v>412</v>
      </c>
      <c r="G75" t="s">
        <v>413</v>
      </c>
      <c r="H75" t="s">
        <v>414</v>
      </c>
      <c r="I75">
        <v>1674746326</v>
      </c>
      <c r="J75">
        <f t="shared" si="0"/>
        <v>1.4143183461063245E-3</v>
      </c>
      <c r="K75">
        <f t="shared" si="1"/>
        <v>1.4143183461063245</v>
      </c>
      <c r="L75">
        <f t="shared" si="2"/>
        <v>-3.1230662457799836</v>
      </c>
      <c r="M75">
        <f t="shared" si="3"/>
        <v>399.93299999999999</v>
      </c>
      <c r="N75">
        <f t="shared" si="4"/>
        <v>434.99518021486631</v>
      </c>
      <c r="O75">
        <f t="shared" si="5"/>
        <v>43.135799846516235</v>
      </c>
      <c r="P75">
        <f t="shared" si="6"/>
        <v>39.658898821581005</v>
      </c>
      <c r="Q75">
        <f t="shared" si="7"/>
        <v>0.1177923052440524</v>
      </c>
      <c r="R75">
        <f t="shared" si="8"/>
        <v>2.9128556287018736</v>
      </c>
      <c r="S75">
        <f t="shared" si="9"/>
        <v>0.11520860032831927</v>
      </c>
      <c r="T75">
        <f t="shared" si="10"/>
        <v>7.2232790681585168E-2</v>
      </c>
      <c r="U75">
        <f t="shared" si="11"/>
        <v>4.7481761751039997E-3</v>
      </c>
      <c r="V75">
        <f t="shared" si="12"/>
        <v>27.630505987543813</v>
      </c>
      <c r="W75">
        <f t="shared" si="13"/>
        <v>27.3093</v>
      </c>
      <c r="X75">
        <f t="shared" si="14"/>
        <v>3.6446963686086282</v>
      </c>
      <c r="Y75">
        <f t="shared" si="15"/>
        <v>64.952587906246606</v>
      </c>
      <c r="Z75">
        <f t="shared" si="16"/>
        <v>2.4648465787491003</v>
      </c>
      <c r="AA75">
        <f t="shared" si="17"/>
        <v>3.7948396795319246</v>
      </c>
      <c r="AB75">
        <f t="shared" si="18"/>
        <v>1.1798497898595279</v>
      </c>
      <c r="AC75">
        <f t="shared" si="19"/>
        <v>-62.371439063288911</v>
      </c>
      <c r="AD75">
        <f t="shared" si="20"/>
        <v>108.46605864251518</v>
      </c>
      <c r="AE75">
        <f t="shared" si="21"/>
        <v>8.0889184239904797</v>
      </c>
      <c r="AF75">
        <f t="shared" si="22"/>
        <v>54.188286179391852</v>
      </c>
      <c r="AG75">
        <v>0</v>
      </c>
      <c r="AH75">
        <v>0</v>
      </c>
      <c r="AI75">
        <f t="shared" si="23"/>
        <v>1</v>
      </c>
      <c r="AJ75">
        <f t="shared" si="24"/>
        <v>0</v>
      </c>
      <c r="AK75">
        <f t="shared" si="25"/>
        <v>52201.848908411841</v>
      </c>
      <c r="AL75" t="s">
        <v>415</v>
      </c>
      <c r="AM75" t="s">
        <v>415</v>
      </c>
      <c r="AN75">
        <v>0</v>
      </c>
      <c r="AO75">
        <v>0</v>
      </c>
      <c r="AP75" t="e">
        <f t="shared" si="26"/>
        <v>#DIV/0!</v>
      </c>
      <c r="AQ75">
        <v>0</v>
      </c>
      <c r="AR75" t="s">
        <v>415</v>
      </c>
      <c r="AS75" t="s">
        <v>415</v>
      </c>
      <c r="AT75">
        <v>0</v>
      </c>
      <c r="AU75">
        <v>0</v>
      </c>
      <c r="AV75" t="e">
        <f t="shared" si="27"/>
        <v>#DIV/0!</v>
      </c>
      <c r="AW75">
        <v>0.5</v>
      </c>
      <c r="AX75">
        <f t="shared" si="28"/>
        <v>2.0991936774143998E-2</v>
      </c>
      <c r="AY75">
        <f t="shared" si="29"/>
        <v>-3.1230662457799836</v>
      </c>
      <c r="AZ75" t="e">
        <f t="shared" si="30"/>
        <v>#DIV/0!</v>
      </c>
      <c r="BA75">
        <f t="shared" si="31"/>
        <v>-148.77456422347362</v>
      </c>
      <c r="BB75" t="e">
        <f t="shared" si="32"/>
        <v>#DIV/0!</v>
      </c>
      <c r="BC75" t="e">
        <f t="shared" si="33"/>
        <v>#DIV/0!</v>
      </c>
      <c r="BD75" t="s">
        <v>415</v>
      </c>
      <c r="BE75">
        <v>0</v>
      </c>
      <c r="BF75" t="e">
        <f t="shared" si="34"/>
        <v>#DIV/0!</v>
      </c>
      <c r="BG75" t="e">
        <f t="shared" si="35"/>
        <v>#DIV/0!</v>
      </c>
      <c r="BH75" t="e">
        <f t="shared" si="36"/>
        <v>#DIV/0!</v>
      </c>
      <c r="BI75" t="e">
        <f t="shared" si="37"/>
        <v>#DIV/0!</v>
      </c>
      <c r="BJ75" t="e">
        <f t="shared" si="38"/>
        <v>#DIV/0!</v>
      </c>
      <c r="BK75" t="e">
        <f t="shared" si="39"/>
        <v>#DIV/0!</v>
      </c>
      <c r="BL75" t="e">
        <f t="shared" si="40"/>
        <v>#DIV/0!</v>
      </c>
      <c r="BM75" t="e">
        <f t="shared" si="41"/>
        <v>#DIV/0!</v>
      </c>
      <c r="CV75">
        <f t="shared" si="42"/>
        <v>4.9990399999999997E-2</v>
      </c>
      <c r="CW75">
        <f t="shared" si="43"/>
        <v>2.0991936774143998E-2</v>
      </c>
      <c r="CX75">
        <f t="shared" si="44"/>
        <v>0.41991935999999996</v>
      </c>
      <c r="CY75">
        <f t="shared" si="45"/>
        <v>9.4981759999999998E-2</v>
      </c>
      <c r="CZ75">
        <v>6</v>
      </c>
      <c r="DA75">
        <v>0.5</v>
      </c>
      <c r="DB75" t="s">
        <v>416</v>
      </c>
      <c r="DC75">
        <v>2</v>
      </c>
      <c r="DD75">
        <v>1674746326</v>
      </c>
      <c r="DE75">
        <v>399.93299999999999</v>
      </c>
      <c r="DF75">
        <v>396.86500000000001</v>
      </c>
      <c r="DG75">
        <v>24.856300000000001</v>
      </c>
      <c r="DH75">
        <v>23.201799999999999</v>
      </c>
      <c r="DI75">
        <v>398.26600000000002</v>
      </c>
      <c r="DJ75">
        <v>24.484400000000001</v>
      </c>
      <c r="DK75">
        <v>500.15</v>
      </c>
      <c r="DL75">
        <v>99.063800000000001</v>
      </c>
      <c r="DM75">
        <v>0.10005699999999999</v>
      </c>
      <c r="DN75">
        <v>28</v>
      </c>
      <c r="DO75">
        <v>27.3093</v>
      </c>
      <c r="DP75">
        <v>999.9</v>
      </c>
      <c r="DQ75">
        <v>0</v>
      </c>
      <c r="DR75">
        <v>0</v>
      </c>
      <c r="DS75">
        <v>9998.75</v>
      </c>
      <c r="DT75">
        <v>0</v>
      </c>
      <c r="DU75">
        <v>297</v>
      </c>
      <c r="DV75">
        <v>3.0685099999999998</v>
      </c>
      <c r="DW75">
        <v>410.12700000000001</v>
      </c>
      <c r="DX75">
        <v>406.291</v>
      </c>
      <c r="DY75">
        <v>1.65456</v>
      </c>
      <c r="DZ75">
        <v>396.86500000000001</v>
      </c>
      <c r="EA75">
        <v>23.201799999999999</v>
      </c>
      <c r="EB75">
        <v>2.4623599999999999</v>
      </c>
      <c r="EC75">
        <v>2.2984499999999999</v>
      </c>
      <c r="ED75">
        <v>20.779800000000002</v>
      </c>
      <c r="EE75">
        <v>19.665600000000001</v>
      </c>
      <c r="EF75">
        <v>4.9990399999999997E-2</v>
      </c>
      <c r="EG75">
        <v>0</v>
      </c>
      <c r="EH75">
        <v>0</v>
      </c>
      <c r="EI75">
        <v>0</v>
      </c>
      <c r="EJ75">
        <v>596.09</v>
      </c>
      <c r="EK75">
        <v>4.9990399999999997E-2</v>
      </c>
      <c r="EL75">
        <v>115.18</v>
      </c>
      <c r="EM75">
        <v>0.36</v>
      </c>
      <c r="EN75">
        <v>37</v>
      </c>
      <c r="EO75">
        <v>41.625</v>
      </c>
      <c r="EP75">
        <v>39.436999999999998</v>
      </c>
      <c r="EQ75">
        <v>40.75</v>
      </c>
      <c r="ER75">
        <v>39.436999999999998</v>
      </c>
      <c r="ES75">
        <v>0</v>
      </c>
      <c r="ET75">
        <v>0</v>
      </c>
      <c r="EU75">
        <v>0</v>
      </c>
      <c r="EV75">
        <v>1674746326.0999999</v>
      </c>
      <c r="EW75">
        <v>0</v>
      </c>
      <c r="EX75">
        <v>596.18999999999994</v>
      </c>
      <c r="EY75">
        <v>3.3005128594200741</v>
      </c>
      <c r="EZ75">
        <v>-2.4502563726947622</v>
      </c>
      <c r="FA75">
        <v>114.85115384615381</v>
      </c>
      <c r="FB75">
        <v>15</v>
      </c>
      <c r="FC75">
        <v>1674745599</v>
      </c>
      <c r="FD75" t="s">
        <v>417</v>
      </c>
      <c r="FE75">
        <v>1674745579.5</v>
      </c>
      <c r="FF75">
        <v>1674745599</v>
      </c>
      <c r="FG75">
        <v>1</v>
      </c>
      <c r="FH75">
        <v>0.57899999999999996</v>
      </c>
      <c r="FI75">
        <v>0.25</v>
      </c>
      <c r="FJ75">
        <v>1.7290000000000001</v>
      </c>
      <c r="FK75">
        <v>0.372</v>
      </c>
      <c r="FL75">
        <v>439</v>
      </c>
      <c r="FM75">
        <v>25</v>
      </c>
      <c r="FN75">
        <v>0.38</v>
      </c>
      <c r="FO75">
        <v>0.03</v>
      </c>
      <c r="FP75">
        <v>-3.1800914976601811</v>
      </c>
      <c r="FQ75">
        <v>0.24811312055869311</v>
      </c>
      <c r="FR75">
        <v>3.6877677711502382E-2</v>
      </c>
      <c r="FS75">
        <v>-1</v>
      </c>
      <c r="FT75">
        <v>0.11778937433012079</v>
      </c>
      <c r="FU75">
        <v>3.0570078144963602E-4</v>
      </c>
      <c r="FV75">
        <v>2.0573299381945539E-4</v>
      </c>
      <c r="FW75">
        <v>-1</v>
      </c>
      <c r="FX75">
        <v>0</v>
      </c>
      <c r="FY75">
        <v>0</v>
      </c>
      <c r="FZ75" t="s">
        <v>418</v>
      </c>
      <c r="GA75">
        <v>2.9350999999999998</v>
      </c>
      <c r="GB75">
        <v>2.83351</v>
      </c>
      <c r="GC75">
        <v>9.0014999999999998E-2</v>
      </c>
      <c r="GD75">
        <v>8.8023299999999999E-2</v>
      </c>
      <c r="GE75">
        <v>0.12107999999999999</v>
      </c>
      <c r="GF75">
        <v>0.112275</v>
      </c>
      <c r="GG75">
        <v>23561.599999999999</v>
      </c>
      <c r="GH75">
        <v>29808.5</v>
      </c>
      <c r="GI75">
        <v>23292.3</v>
      </c>
      <c r="GJ75">
        <v>29939.8</v>
      </c>
      <c r="GK75">
        <v>27840</v>
      </c>
      <c r="GL75">
        <v>37757.4</v>
      </c>
      <c r="GM75">
        <v>32866</v>
      </c>
      <c r="GN75">
        <v>44389.7</v>
      </c>
      <c r="GO75">
        <v>1.9998800000000001</v>
      </c>
      <c r="GP75">
        <v>1.9193499999999999</v>
      </c>
      <c r="GQ75">
        <v>3.4946900000000003E-2</v>
      </c>
      <c r="GR75">
        <v>0</v>
      </c>
      <c r="GS75">
        <v>26.7379</v>
      </c>
      <c r="GT75">
        <v>999.9</v>
      </c>
      <c r="GU75">
        <v>66.8</v>
      </c>
      <c r="GV75">
        <v>28.8</v>
      </c>
      <c r="GW75">
        <v>26.8078</v>
      </c>
      <c r="GX75">
        <v>61.36</v>
      </c>
      <c r="GY75">
        <v>35.532899999999998</v>
      </c>
      <c r="GZ75">
        <v>1</v>
      </c>
      <c r="HA75">
        <v>0.22753799999999999</v>
      </c>
      <c r="HB75">
        <v>0.21080099999999999</v>
      </c>
      <c r="HC75">
        <v>20.296700000000001</v>
      </c>
      <c r="HD75">
        <v>5.2111499999999999</v>
      </c>
      <c r="HE75">
        <v>11.872199999999999</v>
      </c>
      <c r="HF75">
        <v>4.9851999999999999</v>
      </c>
      <c r="HG75">
        <v>3.2839999999999998</v>
      </c>
      <c r="HH75">
        <v>9999</v>
      </c>
      <c r="HI75">
        <v>9999</v>
      </c>
      <c r="HJ75">
        <v>9999</v>
      </c>
      <c r="HK75">
        <v>999.9</v>
      </c>
      <c r="HL75">
        <v>1.8547199999999999</v>
      </c>
      <c r="HM75">
        <v>1.86083</v>
      </c>
      <c r="HN75">
        <v>1.8582799999999999</v>
      </c>
      <c r="HO75">
        <v>1.8595900000000001</v>
      </c>
      <c r="HP75">
        <v>1.8588499999999999</v>
      </c>
      <c r="HQ75">
        <v>1.85944</v>
      </c>
      <c r="HR75">
        <v>1.85778</v>
      </c>
      <c r="HS75">
        <v>1.8611899999999999</v>
      </c>
      <c r="HT75">
        <v>5</v>
      </c>
      <c r="HU75">
        <v>0</v>
      </c>
      <c r="HV75">
        <v>0</v>
      </c>
      <c r="HW75">
        <v>0</v>
      </c>
      <c r="HX75" t="s">
        <v>419</v>
      </c>
      <c r="HY75" t="s">
        <v>420</v>
      </c>
      <c r="HZ75" t="s">
        <v>421</v>
      </c>
      <c r="IA75" t="s">
        <v>421</v>
      </c>
      <c r="IB75" t="s">
        <v>421</v>
      </c>
      <c r="IC75" t="s">
        <v>421</v>
      </c>
      <c r="ID75">
        <v>0</v>
      </c>
      <c r="IE75">
        <v>100</v>
      </c>
      <c r="IF75">
        <v>100</v>
      </c>
      <c r="IG75">
        <v>1.667</v>
      </c>
      <c r="IH75">
        <v>0.37190000000000001</v>
      </c>
      <c r="II75">
        <v>1.0146950069662271</v>
      </c>
      <c r="IJ75">
        <v>1.6187016317407189E-3</v>
      </c>
      <c r="IK75">
        <v>1.4341569744255341E-7</v>
      </c>
      <c r="IL75">
        <v>-2.4096625942085749E-10</v>
      </c>
      <c r="IM75">
        <v>0.37193500000000412</v>
      </c>
      <c r="IN75">
        <v>0</v>
      </c>
      <c r="IO75">
        <v>0</v>
      </c>
      <c r="IP75">
        <v>0</v>
      </c>
      <c r="IQ75">
        <v>4</v>
      </c>
      <c r="IR75">
        <v>2205</v>
      </c>
      <c r="IS75">
        <v>1</v>
      </c>
      <c r="IT75">
        <v>21</v>
      </c>
      <c r="IU75">
        <v>12.4</v>
      </c>
      <c r="IV75">
        <v>12.1</v>
      </c>
      <c r="IW75">
        <v>0.97412100000000001</v>
      </c>
      <c r="IX75">
        <v>2.4121100000000002</v>
      </c>
      <c r="IY75">
        <v>1.49414</v>
      </c>
      <c r="IZ75">
        <v>2.323</v>
      </c>
      <c r="JA75">
        <v>1.69434</v>
      </c>
      <c r="JB75">
        <v>2.3901400000000002</v>
      </c>
      <c r="JC75">
        <v>34.281399999999998</v>
      </c>
      <c r="JD75">
        <v>23.675999999999998</v>
      </c>
      <c r="JE75">
        <v>18</v>
      </c>
      <c r="JF75">
        <v>518.72799999999995</v>
      </c>
      <c r="JG75">
        <v>494.52199999999999</v>
      </c>
      <c r="JH75">
        <v>27.3124</v>
      </c>
      <c r="JI75">
        <v>30.258400000000002</v>
      </c>
      <c r="JJ75">
        <v>30.000299999999999</v>
      </c>
      <c r="JK75">
        <v>30.0932</v>
      </c>
      <c r="JL75">
        <v>30.048100000000002</v>
      </c>
      <c r="JM75">
        <v>19.584399999999999</v>
      </c>
      <c r="JN75">
        <v>26.5764</v>
      </c>
      <c r="JO75">
        <v>62.571399999999997</v>
      </c>
      <c r="JP75">
        <v>27.311699999999998</v>
      </c>
      <c r="JQ75">
        <v>396.779</v>
      </c>
      <c r="JR75">
        <v>23.126999999999999</v>
      </c>
      <c r="JS75">
        <v>99.019199999999998</v>
      </c>
      <c r="JT75">
        <v>99.715000000000003</v>
      </c>
    </row>
    <row r="76" spans="1:280" x14ac:dyDescent="0.25">
      <c r="A76">
        <v>60</v>
      </c>
      <c r="B76">
        <v>1674746336</v>
      </c>
      <c r="C76">
        <v>590</v>
      </c>
      <c r="D76" t="s">
        <v>538</v>
      </c>
      <c r="E76" t="s">
        <v>539</v>
      </c>
      <c r="F76" t="s">
        <v>412</v>
      </c>
      <c r="G76" t="s">
        <v>413</v>
      </c>
      <c r="H76" t="s">
        <v>414</v>
      </c>
      <c r="I76">
        <v>1674746336</v>
      </c>
      <c r="J76">
        <f t="shared" si="0"/>
        <v>1.4489985793830361E-3</v>
      </c>
      <c r="K76">
        <f t="shared" si="1"/>
        <v>1.448998579383036</v>
      </c>
      <c r="L76">
        <f t="shared" si="2"/>
        <v>-3.108312665444052</v>
      </c>
      <c r="M76">
        <f t="shared" si="3"/>
        <v>399.983</v>
      </c>
      <c r="N76">
        <f t="shared" si="4"/>
        <v>433.82338577121112</v>
      </c>
      <c r="O76">
        <f t="shared" si="5"/>
        <v>43.020081300007043</v>
      </c>
      <c r="P76">
        <f t="shared" si="6"/>
        <v>39.664300595578005</v>
      </c>
      <c r="Q76">
        <f t="shared" si="7"/>
        <v>0.12073592447506695</v>
      </c>
      <c r="R76">
        <f t="shared" si="8"/>
        <v>2.908495254111628</v>
      </c>
      <c r="S76">
        <f t="shared" si="9"/>
        <v>0.11801910664886925</v>
      </c>
      <c r="T76">
        <f t="shared" si="10"/>
        <v>7.4000945147113431E-2</v>
      </c>
      <c r="U76">
        <f t="shared" si="11"/>
        <v>4.7481761751039997E-3</v>
      </c>
      <c r="V76">
        <f t="shared" si="12"/>
        <v>27.624517996540767</v>
      </c>
      <c r="W76">
        <f t="shared" si="13"/>
        <v>27.312000000000001</v>
      </c>
      <c r="X76">
        <f t="shared" si="14"/>
        <v>3.6452730440159828</v>
      </c>
      <c r="Y76">
        <f t="shared" si="15"/>
        <v>64.950134736825476</v>
      </c>
      <c r="Z76">
        <f t="shared" si="16"/>
        <v>2.4652708042498004</v>
      </c>
      <c r="AA76">
        <f t="shared" si="17"/>
        <v>3.7956361664820988</v>
      </c>
      <c r="AB76">
        <f t="shared" si="18"/>
        <v>1.1800022397661825</v>
      </c>
      <c r="AC76">
        <f t="shared" si="19"/>
        <v>-63.900837350791889</v>
      </c>
      <c r="AD76">
        <f t="shared" si="20"/>
        <v>108.44481381019268</v>
      </c>
      <c r="AE76">
        <f t="shared" si="21"/>
        <v>8.0997131020509006</v>
      </c>
      <c r="AF76">
        <f t="shared" si="22"/>
        <v>52.6484377376268</v>
      </c>
      <c r="AG76">
        <v>0</v>
      </c>
      <c r="AH76">
        <v>0</v>
      </c>
      <c r="AI76">
        <f t="shared" si="23"/>
        <v>1</v>
      </c>
      <c r="AJ76">
        <f t="shared" si="24"/>
        <v>0</v>
      </c>
      <c r="AK76">
        <f t="shared" si="25"/>
        <v>52076.463367203323</v>
      </c>
      <c r="AL76" t="s">
        <v>415</v>
      </c>
      <c r="AM76" t="s">
        <v>415</v>
      </c>
      <c r="AN76">
        <v>0</v>
      </c>
      <c r="AO76">
        <v>0</v>
      </c>
      <c r="AP76" t="e">
        <f t="shared" si="26"/>
        <v>#DIV/0!</v>
      </c>
      <c r="AQ76">
        <v>0</v>
      </c>
      <c r="AR76" t="s">
        <v>415</v>
      </c>
      <c r="AS76" t="s">
        <v>415</v>
      </c>
      <c r="AT76">
        <v>0</v>
      </c>
      <c r="AU76">
        <v>0</v>
      </c>
      <c r="AV76" t="e">
        <f t="shared" si="27"/>
        <v>#DIV/0!</v>
      </c>
      <c r="AW76">
        <v>0.5</v>
      </c>
      <c r="AX76">
        <f t="shared" si="28"/>
        <v>2.0991936774143998E-2</v>
      </c>
      <c r="AY76">
        <f t="shared" si="29"/>
        <v>-3.108312665444052</v>
      </c>
      <c r="AZ76" t="e">
        <f t="shared" si="30"/>
        <v>#DIV/0!</v>
      </c>
      <c r="BA76">
        <f t="shared" si="31"/>
        <v>-148.07174292143426</v>
      </c>
      <c r="BB76" t="e">
        <f t="shared" si="32"/>
        <v>#DIV/0!</v>
      </c>
      <c r="BC76" t="e">
        <f t="shared" si="33"/>
        <v>#DIV/0!</v>
      </c>
      <c r="BD76" t="s">
        <v>415</v>
      </c>
      <c r="BE76">
        <v>0</v>
      </c>
      <c r="BF76" t="e">
        <f t="shared" si="34"/>
        <v>#DIV/0!</v>
      </c>
      <c r="BG76" t="e">
        <f t="shared" si="35"/>
        <v>#DIV/0!</v>
      </c>
      <c r="BH76" t="e">
        <f t="shared" si="36"/>
        <v>#DIV/0!</v>
      </c>
      <c r="BI76" t="e">
        <f t="shared" si="37"/>
        <v>#DIV/0!</v>
      </c>
      <c r="BJ76" t="e">
        <f t="shared" si="38"/>
        <v>#DIV/0!</v>
      </c>
      <c r="BK76" t="e">
        <f t="shared" si="39"/>
        <v>#DIV/0!</v>
      </c>
      <c r="BL76" t="e">
        <f t="shared" si="40"/>
        <v>#DIV/0!</v>
      </c>
      <c r="BM76" t="e">
        <f t="shared" si="41"/>
        <v>#DIV/0!</v>
      </c>
      <c r="CV76">
        <f t="shared" si="42"/>
        <v>4.9990399999999997E-2</v>
      </c>
      <c r="CW76">
        <f t="shared" si="43"/>
        <v>2.0991936774143998E-2</v>
      </c>
      <c r="CX76">
        <f t="shared" si="44"/>
        <v>0.41991935999999996</v>
      </c>
      <c r="CY76">
        <f t="shared" si="45"/>
        <v>9.4981759999999998E-2</v>
      </c>
      <c r="CZ76">
        <v>6</v>
      </c>
      <c r="DA76">
        <v>0.5</v>
      </c>
      <c r="DB76" t="s">
        <v>416</v>
      </c>
      <c r="DC76">
        <v>2</v>
      </c>
      <c r="DD76">
        <v>1674746336</v>
      </c>
      <c r="DE76">
        <v>399.983</v>
      </c>
      <c r="DF76">
        <v>396.94900000000001</v>
      </c>
      <c r="DG76">
        <v>24.860299999999999</v>
      </c>
      <c r="DH76">
        <v>23.164999999999999</v>
      </c>
      <c r="DI76">
        <v>398.31599999999997</v>
      </c>
      <c r="DJ76">
        <v>24.488399999999999</v>
      </c>
      <c r="DK76">
        <v>500.08</v>
      </c>
      <c r="DL76">
        <v>99.064700000000002</v>
      </c>
      <c r="DM76">
        <v>0.10026599999999999</v>
      </c>
      <c r="DN76">
        <v>28.003599999999999</v>
      </c>
      <c r="DO76">
        <v>27.312000000000001</v>
      </c>
      <c r="DP76">
        <v>999.9</v>
      </c>
      <c r="DQ76">
        <v>0</v>
      </c>
      <c r="DR76">
        <v>0</v>
      </c>
      <c r="DS76">
        <v>9973.75</v>
      </c>
      <c r="DT76">
        <v>0</v>
      </c>
      <c r="DU76">
        <v>296.13600000000002</v>
      </c>
      <c r="DV76">
        <v>3.0344199999999999</v>
      </c>
      <c r="DW76">
        <v>410.18</v>
      </c>
      <c r="DX76">
        <v>406.36200000000002</v>
      </c>
      <c r="DY76">
        <v>1.69533</v>
      </c>
      <c r="DZ76">
        <v>396.94900000000001</v>
      </c>
      <c r="EA76">
        <v>23.164999999999999</v>
      </c>
      <c r="EB76">
        <v>2.46278</v>
      </c>
      <c r="EC76">
        <v>2.2948300000000001</v>
      </c>
      <c r="ED76">
        <v>20.782599999999999</v>
      </c>
      <c r="EE76">
        <v>19.6402</v>
      </c>
      <c r="EF76">
        <v>4.9990399999999997E-2</v>
      </c>
      <c r="EG76">
        <v>0</v>
      </c>
      <c r="EH76">
        <v>0</v>
      </c>
      <c r="EI76">
        <v>0</v>
      </c>
      <c r="EJ76">
        <v>596.58000000000004</v>
      </c>
      <c r="EK76">
        <v>4.9990399999999997E-2</v>
      </c>
      <c r="EL76">
        <v>110.47</v>
      </c>
      <c r="EM76">
        <v>-0.73</v>
      </c>
      <c r="EN76">
        <v>37</v>
      </c>
      <c r="EO76">
        <v>41.625</v>
      </c>
      <c r="EP76">
        <v>39.436999999999998</v>
      </c>
      <c r="EQ76">
        <v>40.75</v>
      </c>
      <c r="ER76">
        <v>39.5</v>
      </c>
      <c r="ES76">
        <v>0</v>
      </c>
      <c r="ET76">
        <v>0</v>
      </c>
      <c r="EU76">
        <v>0</v>
      </c>
      <c r="EV76">
        <v>1674746335.7</v>
      </c>
      <c r="EW76">
        <v>0</v>
      </c>
      <c r="EX76">
        <v>596.05576923076922</v>
      </c>
      <c r="EY76">
        <v>-3.2331624556207559</v>
      </c>
      <c r="EZ76">
        <v>-40.949059947126699</v>
      </c>
      <c r="FA76">
        <v>111.99</v>
      </c>
      <c r="FB76">
        <v>15</v>
      </c>
      <c r="FC76">
        <v>1674745599</v>
      </c>
      <c r="FD76" t="s">
        <v>417</v>
      </c>
      <c r="FE76">
        <v>1674745579.5</v>
      </c>
      <c r="FF76">
        <v>1674745599</v>
      </c>
      <c r="FG76">
        <v>1</v>
      </c>
      <c r="FH76">
        <v>0.57899999999999996</v>
      </c>
      <c r="FI76">
        <v>0.25</v>
      </c>
      <c r="FJ76">
        <v>1.7290000000000001</v>
      </c>
      <c r="FK76">
        <v>0.372</v>
      </c>
      <c r="FL76">
        <v>439</v>
      </c>
      <c r="FM76">
        <v>25</v>
      </c>
      <c r="FN76">
        <v>0.38</v>
      </c>
      <c r="FO76">
        <v>0.03</v>
      </c>
      <c r="FP76">
        <v>-3.1488911397732631</v>
      </c>
      <c r="FQ76">
        <v>2.3965603696440369E-2</v>
      </c>
      <c r="FR76">
        <v>3.2617702867125987E-2</v>
      </c>
      <c r="FS76">
        <v>-1</v>
      </c>
      <c r="FT76">
        <v>0.11765472138500679</v>
      </c>
      <c r="FU76">
        <v>-8.4432522054578909E-5</v>
      </c>
      <c r="FV76">
        <v>4.2971604546168473E-4</v>
      </c>
      <c r="FW76">
        <v>-1</v>
      </c>
      <c r="FX76">
        <v>0</v>
      </c>
      <c r="FY76">
        <v>0</v>
      </c>
      <c r="FZ76" t="s">
        <v>418</v>
      </c>
      <c r="GA76">
        <v>2.9349099999999999</v>
      </c>
      <c r="GB76">
        <v>2.8334999999999999</v>
      </c>
      <c r="GC76">
        <v>9.0022900000000003E-2</v>
      </c>
      <c r="GD76">
        <v>8.8036699999999996E-2</v>
      </c>
      <c r="GE76">
        <v>0.12109300000000001</v>
      </c>
      <c r="GF76">
        <v>0.112151</v>
      </c>
      <c r="GG76">
        <v>23561.1</v>
      </c>
      <c r="GH76">
        <v>29807.7</v>
      </c>
      <c r="GI76">
        <v>23292</v>
      </c>
      <c r="GJ76">
        <v>29939.4</v>
      </c>
      <c r="GK76">
        <v>27838.9</v>
      </c>
      <c r="GL76">
        <v>37762.5</v>
      </c>
      <c r="GM76">
        <v>32865.199999999997</v>
      </c>
      <c r="GN76">
        <v>44389.4</v>
      </c>
      <c r="GO76">
        <v>2</v>
      </c>
      <c r="GP76">
        <v>1.9190499999999999</v>
      </c>
      <c r="GQ76">
        <v>3.5069900000000001E-2</v>
      </c>
      <c r="GR76">
        <v>0</v>
      </c>
      <c r="GS76">
        <v>26.738499999999998</v>
      </c>
      <c r="GT76">
        <v>999.9</v>
      </c>
      <c r="GU76">
        <v>66.8</v>
      </c>
      <c r="GV76">
        <v>28.8</v>
      </c>
      <c r="GW76">
        <v>26.8064</v>
      </c>
      <c r="GX76">
        <v>61.02</v>
      </c>
      <c r="GY76">
        <v>36.197899999999997</v>
      </c>
      <c r="GZ76">
        <v>1</v>
      </c>
      <c r="HA76">
        <v>0.22801099999999999</v>
      </c>
      <c r="HB76">
        <v>0.248056</v>
      </c>
      <c r="HC76">
        <v>20.296500000000002</v>
      </c>
      <c r="HD76">
        <v>5.2111499999999999</v>
      </c>
      <c r="HE76">
        <v>11.872199999999999</v>
      </c>
      <c r="HF76">
        <v>4.9854500000000002</v>
      </c>
      <c r="HG76">
        <v>3.2839999999999998</v>
      </c>
      <c r="HH76">
        <v>9999</v>
      </c>
      <c r="HI76">
        <v>9999</v>
      </c>
      <c r="HJ76">
        <v>9999</v>
      </c>
      <c r="HK76">
        <v>999.9</v>
      </c>
      <c r="HL76">
        <v>1.8547100000000001</v>
      </c>
      <c r="HM76">
        <v>1.8608499999999999</v>
      </c>
      <c r="HN76">
        <v>1.8582700000000001</v>
      </c>
      <c r="HO76">
        <v>1.8595900000000001</v>
      </c>
      <c r="HP76">
        <v>1.85886</v>
      </c>
      <c r="HQ76">
        <v>1.85944</v>
      </c>
      <c r="HR76">
        <v>1.8577999999999999</v>
      </c>
      <c r="HS76">
        <v>1.86121</v>
      </c>
      <c r="HT76">
        <v>5</v>
      </c>
      <c r="HU76">
        <v>0</v>
      </c>
      <c r="HV76">
        <v>0</v>
      </c>
      <c r="HW76">
        <v>0</v>
      </c>
      <c r="HX76" t="s">
        <v>419</v>
      </c>
      <c r="HY76" t="s">
        <v>420</v>
      </c>
      <c r="HZ76" t="s">
        <v>421</v>
      </c>
      <c r="IA76" t="s">
        <v>421</v>
      </c>
      <c r="IB76" t="s">
        <v>421</v>
      </c>
      <c r="IC76" t="s">
        <v>421</v>
      </c>
      <c r="ID76">
        <v>0</v>
      </c>
      <c r="IE76">
        <v>100</v>
      </c>
      <c r="IF76">
        <v>100</v>
      </c>
      <c r="IG76">
        <v>1.667</v>
      </c>
      <c r="IH76">
        <v>0.37190000000000001</v>
      </c>
      <c r="II76">
        <v>1.0146950069662271</v>
      </c>
      <c r="IJ76">
        <v>1.6187016317407189E-3</v>
      </c>
      <c r="IK76">
        <v>1.4341569744255341E-7</v>
      </c>
      <c r="IL76">
        <v>-2.4096625942085749E-10</v>
      </c>
      <c r="IM76">
        <v>0.37193500000000412</v>
      </c>
      <c r="IN76">
        <v>0</v>
      </c>
      <c r="IO76">
        <v>0</v>
      </c>
      <c r="IP76">
        <v>0</v>
      </c>
      <c r="IQ76">
        <v>4</v>
      </c>
      <c r="IR76">
        <v>2205</v>
      </c>
      <c r="IS76">
        <v>1</v>
      </c>
      <c r="IT76">
        <v>21</v>
      </c>
      <c r="IU76">
        <v>12.6</v>
      </c>
      <c r="IV76">
        <v>12.3</v>
      </c>
      <c r="IW76">
        <v>0.97412100000000001</v>
      </c>
      <c r="IX76">
        <v>2.4230999999999998</v>
      </c>
      <c r="IY76">
        <v>1.49414</v>
      </c>
      <c r="IZ76">
        <v>2.323</v>
      </c>
      <c r="JA76">
        <v>1.69434</v>
      </c>
      <c r="JB76">
        <v>2.3877000000000002</v>
      </c>
      <c r="JC76">
        <v>34.326900000000002</v>
      </c>
      <c r="JD76">
        <v>23.675999999999998</v>
      </c>
      <c r="JE76">
        <v>18</v>
      </c>
      <c r="JF76">
        <v>518.86699999999996</v>
      </c>
      <c r="JG76">
        <v>494.35899999999998</v>
      </c>
      <c r="JH76">
        <v>27.301200000000001</v>
      </c>
      <c r="JI76">
        <v>30.2623</v>
      </c>
      <c r="JJ76">
        <v>30.000399999999999</v>
      </c>
      <c r="JK76">
        <v>30.099699999999999</v>
      </c>
      <c r="JL76">
        <v>30.054600000000001</v>
      </c>
      <c r="JM76">
        <v>19.5839</v>
      </c>
      <c r="JN76">
        <v>26.849699999999999</v>
      </c>
      <c r="JO76">
        <v>62.945599999999999</v>
      </c>
      <c r="JP76">
        <v>27.2973</v>
      </c>
      <c r="JQ76">
        <v>396.93900000000002</v>
      </c>
      <c r="JR76">
        <v>23.126999999999999</v>
      </c>
      <c r="JS76">
        <v>99.017099999999999</v>
      </c>
      <c r="JT76">
        <v>99.713999999999999</v>
      </c>
    </row>
    <row r="77" spans="1:280" x14ac:dyDescent="0.25">
      <c r="A77">
        <v>61</v>
      </c>
      <c r="B77">
        <v>1674746346</v>
      </c>
      <c r="C77">
        <v>600</v>
      </c>
      <c r="D77" t="s">
        <v>540</v>
      </c>
      <c r="E77" t="s">
        <v>541</v>
      </c>
      <c r="F77" t="s">
        <v>412</v>
      </c>
      <c r="G77" t="s">
        <v>413</v>
      </c>
      <c r="H77" t="s">
        <v>414</v>
      </c>
      <c r="I77">
        <v>1674746346</v>
      </c>
      <c r="J77">
        <f t="shared" si="0"/>
        <v>1.4457760578943974E-3</v>
      </c>
      <c r="K77">
        <f t="shared" si="1"/>
        <v>1.4457760578943974</v>
      </c>
      <c r="L77">
        <f t="shared" si="2"/>
        <v>-3.1809524029028227</v>
      </c>
      <c r="M77">
        <f t="shared" si="3"/>
        <v>400.01900000000001</v>
      </c>
      <c r="N77">
        <f t="shared" si="4"/>
        <v>435.12003604492332</v>
      </c>
      <c r="O77">
        <f t="shared" si="5"/>
        <v>43.148321575965269</v>
      </c>
      <c r="P77">
        <f t="shared" si="6"/>
        <v>39.667556119419999</v>
      </c>
      <c r="Q77">
        <f t="shared" si="7"/>
        <v>0.11977309356039206</v>
      </c>
      <c r="R77">
        <f t="shared" si="8"/>
        <v>2.9113318341949546</v>
      </c>
      <c r="S77">
        <f t="shared" si="9"/>
        <v>0.1171014603572051</v>
      </c>
      <c r="T77">
        <f t="shared" si="10"/>
        <v>7.3423484934775698E-2</v>
      </c>
      <c r="U77">
        <f t="shared" si="11"/>
        <v>4.7481761751039997E-3</v>
      </c>
      <c r="V77">
        <f t="shared" si="12"/>
        <v>27.62650418997724</v>
      </c>
      <c r="W77">
        <f t="shared" si="13"/>
        <v>27.323</v>
      </c>
      <c r="X77">
        <f t="shared" si="14"/>
        <v>3.6476232855375081</v>
      </c>
      <c r="Y77">
        <f t="shared" si="15"/>
        <v>64.835038888076696</v>
      </c>
      <c r="Z77">
        <f t="shared" si="16"/>
        <v>2.4610169535679995</v>
      </c>
      <c r="AA77">
        <f t="shared" si="17"/>
        <v>3.7958131833874567</v>
      </c>
      <c r="AB77">
        <f t="shared" si="18"/>
        <v>1.1866063319695086</v>
      </c>
      <c r="AC77">
        <f t="shared" si="19"/>
        <v>-63.758724153142921</v>
      </c>
      <c r="AD77">
        <f t="shared" si="20"/>
        <v>106.94962886526368</v>
      </c>
      <c r="AE77">
        <f t="shared" si="21"/>
        <v>7.9807247211520789</v>
      </c>
      <c r="AF77">
        <f t="shared" si="22"/>
        <v>51.17637760944794</v>
      </c>
      <c r="AG77">
        <v>0</v>
      </c>
      <c r="AH77">
        <v>0</v>
      </c>
      <c r="AI77">
        <f t="shared" si="23"/>
        <v>1</v>
      </c>
      <c r="AJ77">
        <f t="shared" si="24"/>
        <v>0</v>
      </c>
      <c r="AK77">
        <f t="shared" si="25"/>
        <v>52157.474938477098</v>
      </c>
      <c r="AL77" t="s">
        <v>415</v>
      </c>
      <c r="AM77" t="s">
        <v>415</v>
      </c>
      <c r="AN77">
        <v>0</v>
      </c>
      <c r="AO77">
        <v>0</v>
      </c>
      <c r="AP77" t="e">
        <f t="shared" si="26"/>
        <v>#DIV/0!</v>
      </c>
      <c r="AQ77">
        <v>0</v>
      </c>
      <c r="AR77" t="s">
        <v>415</v>
      </c>
      <c r="AS77" t="s">
        <v>415</v>
      </c>
      <c r="AT77">
        <v>0</v>
      </c>
      <c r="AU77">
        <v>0</v>
      </c>
      <c r="AV77" t="e">
        <f t="shared" si="27"/>
        <v>#DIV/0!</v>
      </c>
      <c r="AW77">
        <v>0.5</v>
      </c>
      <c r="AX77">
        <f t="shared" si="28"/>
        <v>2.0991936774143998E-2</v>
      </c>
      <c r="AY77">
        <f t="shared" si="29"/>
        <v>-3.1809524029028227</v>
      </c>
      <c r="AZ77" t="e">
        <f t="shared" si="30"/>
        <v>#DIV/0!</v>
      </c>
      <c r="BA77">
        <f t="shared" si="31"/>
        <v>-151.5321066906431</v>
      </c>
      <c r="BB77" t="e">
        <f t="shared" si="32"/>
        <v>#DIV/0!</v>
      </c>
      <c r="BC77" t="e">
        <f t="shared" si="33"/>
        <v>#DIV/0!</v>
      </c>
      <c r="BD77" t="s">
        <v>415</v>
      </c>
      <c r="BE77">
        <v>0</v>
      </c>
      <c r="BF77" t="e">
        <f t="shared" si="34"/>
        <v>#DIV/0!</v>
      </c>
      <c r="BG77" t="e">
        <f t="shared" si="35"/>
        <v>#DIV/0!</v>
      </c>
      <c r="BH77" t="e">
        <f t="shared" si="36"/>
        <v>#DIV/0!</v>
      </c>
      <c r="BI77" t="e">
        <f t="shared" si="37"/>
        <v>#DIV/0!</v>
      </c>
      <c r="BJ77" t="e">
        <f t="shared" si="38"/>
        <v>#DIV/0!</v>
      </c>
      <c r="BK77" t="e">
        <f t="shared" si="39"/>
        <v>#DIV/0!</v>
      </c>
      <c r="BL77" t="e">
        <f t="shared" si="40"/>
        <v>#DIV/0!</v>
      </c>
      <c r="BM77" t="e">
        <f t="shared" si="41"/>
        <v>#DIV/0!</v>
      </c>
      <c r="CV77">
        <f t="shared" si="42"/>
        <v>4.9990399999999997E-2</v>
      </c>
      <c r="CW77">
        <f t="shared" si="43"/>
        <v>2.0991936774143998E-2</v>
      </c>
      <c r="CX77">
        <f t="shared" si="44"/>
        <v>0.41991935999999996</v>
      </c>
      <c r="CY77">
        <f t="shared" si="45"/>
        <v>9.4981759999999998E-2</v>
      </c>
      <c r="CZ77">
        <v>6</v>
      </c>
      <c r="DA77">
        <v>0.5</v>
      </c>
      <c r="DB77" t="s">
        <v>416</v>
      </c>
      <c r="DC77">
        <v>2</v>
      </c>
      <c r="DD77">
        <v>1674746346</v>
      </c>
      <c r="DE77">
        <v>400.01900000000001</v>
      </c>
      <c r="DF77">
        <v>396.89600000000002</v>
      </c>
      <c r="DG77">
        <v>24.817599999999999</v>
      </c>
      <c r="DH77">
        <v>23.125800000000002</v>
      </c>
      <c r="DI77">
        <v>398.35199999999998</v>
      </c>
      <c r="DJ77">
        <v>24.445699999999999</v>
      </c>
      <c r="DK77">
        <v>500.02199999999999</v>
      </c>
      <c r="DL77">
        <v>99.0642</v>
      </c>
      <c r="DM77">
        <v>9.9979999999999999E-2</v>
      </c>
      <c r="DN77">
        <v>28.0044</v>
      </c>
      <c r="DO77">
        <v>27.323</v>
      </c>
      <c r="DP77">
        <v>999.9</v>
      </c>
      <c r="DQ77">
        <v>0</v>
      </c>
      <c r="DR77">
        <v>0</v>
      </c>
      <c r="DS77">
        <v>9990</v>
      </c>
      <c r="DT77">
        <v>0</v>
      </c>
      <c r="DU77">
        <v>295.62799999999999</v>
      </c>
      <c r="DV77">
        <v>3.1226799999999999</v>
      </c>
      <c r="DW77">
        <v>410.19900000000001</v>
      </c>
      <c r="DX77">
        <v>406.29199999999997</v>
      </c>
      <c r="DY77">
        <v>1.6917899999999999</v>
      </c>
      <c r="DZ77">
        <v>396.89600000000002</v>
      </c>
      <c r="EA77">
        <v>23.125800000000002</v>
      </c>
      <c r="EB77">
        <v>2.4585400000000002</v>
      </c>
      <c r="EC77">
        <v>2.29094</v>
      </c>
      <c r="ED77">
        <v>20.7546</v>
      </c>
      <c r="EE77">
        <v>19.6128</v>
      </c>
      <c r="EF77">
        <v>4.9990399999999997E-2</v>
      </c>
      <c r="EG77">
        <v>0</v>
      </c>
      <c r="EH77">
        <v>0</v>
      </c>
      <c r="EI77">
        <v>0</v>
      </c>
      <c r="EJ77">
        <v>594.91999999999996</v>
      </c>
      <c r="EK77">
        <v>4.9990399999999997E-2</v>
      </c>
      <c r="EL77">
        <v>116.93</v>
      </c>
      <c r="EM77">
        <v>0.94</v>
      </c>
      <c r="EN77">
        <v>37</v>
      </c>
      <c r="EO77">
        <v>41.625</v>
      </c>
      <c r="EP77">
        <v>39.436999999999998</v>
      </c>
      <c r="EQ77">
        <v>40.75</v>
      </c>
      <c r="ER77">
        <v>39.5</v>
      </c>
      <c r="ES77">
        <v>0</v>
      </c>
      <c r="ET77">
        <v>0</v>
      </c>
      <c r="EU77">
        <v>0</v>
      </c>
      <c r="EV77">
        <v>1674746345.9000001</v>
      </c>
      <c r="EW77">
        <v>0</v>
      </c>
      <c r="EX77">
        <v>595.98760000000004</v>
      </c>
      <c r="EY77">
        <v>3.2399999418026102</v>
      </c>
      <c r="EZ77">
        <v>39.763076762471201</v>
      </c>
      <c r="FA77">
        <v>112.15</v>
      </c>
      <c r="FB77">
        <v>15</v>
      </c>
      <c r="FC77">
        <v>1674745599</v>
      </c>
      <c r="FD77" t="s">
        <v>417</v>
      </c>
      <c r="FE77">
        <v>1674745579.5</v>
      </c>
      <c r="FF77">
        <v>1674745599</v>
      </c>
      <c r="FG77">
        <v>1</v>
      </c>
      <c r="FH77">
        <v>0.57899999999999996</v>
      </c>
      <c r="FI77">
        <v>0.25</v>
      </c>
      <c r="FJ77">
        <v>1.7290000000000001</v>
      </c>
      <c r="FK77">
        <v>0.372</v>
      </c>
      <c r="FL77">
        <v>439</v>
      </c>
      <c r="FM77">
        <v>25</v>
      </c>
      <c r="FN77">
        <v>0.38</v>
      </c>
      <c r="FO77">
        <v>0.03</v>
      </c>
      <c r="FP77">
        <v>-3.1541730926991658</v>
      </c>
      <c r="FQ77">
        <v>-0.24636472484837699</v>
      </c>
      <c r="FR77">
        <v>3.9064515669555877E-2</v>
      </c>
      <c r="FS77">
        <v>-1</v>
      </c>
      <c r="FT77">
        <v>0.1192298410139043</v>
      </c>
      <c r="FU77">
        <v>1.481458079576823E-2</v>
      </c>
      <c r="FV77">
        <v>1.8833423853925951E-3</v>
      </c>
      <c r="FW77">
        <v>-1</v>
      </c>
      <c r="FX77">
        <v>0</v>
      </c>
      <c r="FY77">
        <v>0</v>
      </c>
      <c r="FZ77" t="s">
        <v>418</v>
      </c>
      <c r="GA77">
        <v>2.9347599999999998</v>
      </c>
      <c r="GB77">
        <v>2.8333499999999998</v>
      </c>
      <c r="GC77">
        <v>9.0026999999999996E-2</v>
      </c>
      <c r="GD77">
        <v>8.8025599999999996E-2</v>
      </c>
      <c r="GE77">
        <v>0.120944</v>
      </c>
      <c r="GF77">
        <v>0.11201800000000001</v>
      </c>
      <c r="GG77">
        <v>23560.6</v>
      </c>
      <c r="GH77">
        <v>29806.7</v>
      </c>
      <c r="GI77">
        <v>23291.599999999999</v>
      </c>
      <c r="GJ77">
        <v>29938.1</v>
      </c>
      <c r="GK77">
        <v>27843.3</v>
      </c>
      <c r="GL77">
        <v>37766.5</v>
      </c>
      <c r="GM77">
        <v>32864.6</v>
      </c>
      <c r="GN77">
        <v>44387.3</v>
      </c>
      <c r="GO77">
        <v>1.9998499999999999</v>
      </c>
      <c r="GP77">
        <v>1.9188700000000001</v>
      </c>
      <c r="GQ77">
        <v>3.5610000000000003E-2</v>
      </c>
      <c r="GR77">
        <v>0</v>
      </c>
      <c r="GS77">
        <v>26.7407</v>
      </c>
      <c r="GT77">
        <v>999.9</v>
      </c>
      <c r="GU77">
        <v>66.8</v>
      </c>
      <c r="GV77">
        <v>28.8</v>
      </c>
      <c r="GW77">
        <v>26.805</v>
      </c>
      <c r="GX77">
        <v>61.22</v>
      </c>
      <c r="GY77">
        <v>36.141800000000003</v>
      </c>
      <c r="GZ77">
        <v>1</v>
      </c>
      <c r="HA77">
        <v>0.22831799999999999</v>
      </c>
      <c r="HB77">
        <v>0.24466199999999999</v>
      </c>
      <c r="HC77">
        <v>20.296700000000001</v>
      </c>
      <c r="HD77">
        <v>5.2110000000000003</v>
      </c>
      <c r="HE77">
        <v>11.872199999999999</v>
      </c>
      <c r="HF77">
        <v>4.9851999999999999</v>
      </c>
      <c r="HG77">
        <v>3.2839999999999998</v>
      </c>
      <c r="HH77">
        <v>9999</v>
      </c>
      <c r="HI77">
        <v>9999</v>
      </c>
      <c r="HJ77">
        <v>9999</v>
      </c>
      <c r="HK77">
        <v>999.9</v>
      </c>
      <c r="HL77">
        <v>1.85473</v>
      </c>
      <c r="HM77">
        <v>1.8608499999999999</v>
      </c>
      <c r="HN77">
        <v>1.85833</v>
      </c>
      <c r="HO77">
        <v>1.8595900000000001</v>
      </c>
      <c r="HP77">
        <v>1.8589</v>
      </c>
      <c r="HQ77">
        <v>1.85944</v>
      </c>
      <c r="HR77">
        <v>1.8577900000000001</v>
      </c>
      <c r="HS77">
        <v>1.8612200000000001</v>
      </c>
      <c r="HT77">
        <v>5</v>
      </c>
      <c r="HU77">
        <v>0</v>
      </c>
      <c r="HV77">
        <v>0</v>
      </c>
      <c r="HW77">
        <v>0</v>
      </c>
      <c r="HX77" t="s">
        <v>419</v>
      </c>
      <c r="HY77" t="s">
        <v>420</v>
      </c>
      <c r="HZ77" t="s">
        <v>421</v>
      </c>
      <c r="IA77" t="s">
        <v>421</v>
      </c>
      <c r="IB77" t="s">
        <v>421</v>
      </c>
      <c r="IC77" t="s">
        <v>421</v>
      </c>
      <c r="ID77">
        <v>0</v>
      </c>
      <c r="IE77">
        <v>100</v>
      </c>
      <c r="IF77">
        <v>100</v>
      </c>
      <c r="IG77">
        <v>1.667</v>
      </c>
      <c r="IH77">
        <v>0.37190000000000001</v>
      </c>
      <c r="II77">
        <v>1.0146950069662271</v>
      </c>
      <c r="IJ77">
        <v>1.6187016317407189E-3</v>
      </c>
      <c r="IK77">
        <v>1.4341569744255341E-7</v>
      </c>
      <c r="IL77">
        <v>-2.4096625942085749E-10</v>
      </c>
      <c r="IM77">
        <v>0.37193500000000412</v>
      </c>
      <c r="IN77">
        <v>0</v>
      </c>
      <c r="IO77">
        <v>0</v>
      </c>
      <c r="IP77">
        <v>0</v>
      </c>
      <c r="IQ77">
        <v>4</v>
      </c>
      <c r="IR77">
        <v>2205</v>
      </c>
      <c r="IS77">
        <v>1</v>
      </c>
      <c r="IT77">
        <v>21</v>
      </c>
      <c r="IU77">
        <v>12.8</v>
      </c>
      <c r="IV77">
        <v>12.4</v>
      </c>
      <c r="IW77">
        <v>0.97534200000000004</v>
      </c>
      <c r="IX77">
        <v>2.4291999999999998</v>
      </c>
      <c r="IY77">
        <v>1.49414</v>
      </c>
      <c r="IZ77">
        <v>2.323</v>
      </c>
      <c r="JA77">
        <v>1.69434</v>
      </c>
      <c r="JB77">
        <v>2.32544</v>
      </c>
      <c r="JC77">
        <v>34.372500000000002</v>
      </c>
      <c r="JD77">
        <v>23.667200000000001</v>
      </c>
      <c r="JE77">
        <v>18</v>
      </c>
      <c r="JF77">
        <v>518.82000000000005</v>
      </c>
      <c r="JG77">
        <v>494.29</v>
      </c>
      <c r="JH77">
        <v>27.291699999999999</v>
      </c>
      <c r="JI77">
        <v>30.267299999999999</v>
      </c>
      <c r="JJ77">
        <v>30.0002</v>
      </c>
      <c r="JK77">
        <v>30.105499999999999</v>
      </c>
      <c r="JL77">
        <v>30.0611</v>
      </c>
      <c r="JM77">
        <v>19.5806</v>
      </c>
      <c r="JN77">
        <v>26.849699999999999</v>
      </c>
      <c r="JO77">
        <v>63.320599999999999</v>
      </c>
      <c r="JP77">
        <v>27.289400000000001</v>
      </c>
      <c r="JQ77">
        <v>396.93</v>
      </c>
      <c r="JR77">
        <v>23.1294</v>
      </c>
      <c r="JS77">
        <v>99.015600000000006</v>
      </c>
      <c r="JT77">
        <v>99.709400000000002</v>
      </c>
    </row>
    <row r="78" spans="1:280" x14ac:dyDescent="0.25">
      <c r="A78">
        <v>62</v>
      </c>
      <c r="B78">
        <v>1674746356</v>
      </c>
      <c r="C78">
        <v>610</v>
      </c>
      <c r="D78" t="s">
        <v>542</v>
      </c>
      <c r="E78" t="s">
        <v>543</v>
      </c>
      <c r="F78" t="s">
        <v>412</v>
      </c>
      <c r="G78" t="s">
        <v>413</v>
      </c>
      <c r="H78" t="s">
        <v>414</v>
      </c>
      <c r="I78">
        <v>1674746356</v>
      </c>
      <c r="J78">
        <f t="shared" si="0"/>
        <v>1.4227938372011308E-3</v>
      </c>
      <c r="K78">
        <f t="shared" si="1"/>
        <v>1.4227938372011308</v>
      </c>
      <c r="L78">
        <f t="shared" si="2"/>
        <v>-3.1956242958053958</v>
      </c>
      <c r="M78">
        <f t="shared" si="3"/>
        <v>400.02300000000002</v>
      </c>
      <c r="N78">
        <f t="shared" si="4"/>
        <v>436.0557479267888</v>
      </c>
      <c r="O78">
        <f t="shared" si="5"/>
        <v>43.241412864080026</v>
      </c>
      <c r="P78">
        <f t="shared" si="6"/>
        <v>39.668229992079006</v>
      </c>
      <c r="Q78">
        <f t="shared" si="7"/>
        <v>0.11770592911654684</v>
      </c>
      <c r="R78">
        <f t="shared" si="8"/>
        <v>2.910903105330342</v>
      </c>
      <c r="S78">
        <f t="shared" si="9"/>
        <v>0.11512427767488152</v>
      </c>
      <c r="T78">
        <f t="shared" si="10"/>
        <v>7.217990856837353E-2</v>
      </c>
      <c r="U78">
        <f t="shared" si="11"/>
        <v>4.7481761751039997E-3</v>
      </c>
      <c r="V78">
        <f t="shared" si="12"/>
        <v>27.632860858323461</v>
      </c>
      <c r="W78">
        <f t="shared" si="13"/>
        <v>27.3217</v>
      </c>
      <c r="X78">
        <f t="shared" si="14"/>
        <v>3.6473454608272107</v>
      </c>
      <c r="Y78">
        <f t="shared" si="15"/>
        <v>64.794271401503607</v>
      </c>
      <c r="Z78">
        <f t="shared" si="16"/>
        <v>2.4595268460951996</v>
      </c>
      <c r="AA78">
        <f t="shared" si="17"/>
        <v>3.7959016945410462</v>
      </c>
      <c r="AB78">
        <f t="shared" si="18"/>
        <v>1.1878186147320111</v>
      </c>
      <c r="AC78">
        <f t="shared" si="19"/>
        <v>-62.745208220569864</v>
      </c>
      <c r="AD78">
        <f t="shared" si="20"/>
        <v>107.20066467137229</v>
      </c>
      <c r="AE78">
        <f t="shared" si="21"/>
        <v>8.0005996681157736</v>
      </c>
      <c r="AF78">
        <f t="shared" si="22"/>
        <v>52.460804295093311</v>
      </c>
      <c r="AG78">
        <v>0</v>
      </c>
      <c r="AH78">
        <v>0</v>
      </c>
      <c r="AI78">
        <f t="shared" si="23"/>
        <v>1</v>
      </c>
      <c r="AJ78">
        <f t="shared" si="24"/>
        <v>0</v>
      </c>
      <c r="AK78">
        <f t="shared" si="25"/>
        <v>52145.146296405015</v>
      </c>
      <c r="AL78" t="s">
        <v>415</v>
      </c>
      <c r="AM78" t="s">
        <v>415</v>
      </c>
      <c r="AN78">
        <v>0</v>
      </c>
      <c r="AO78">
        <v>0</v>
      </c>
      <c r="AP78" t="e">
        <f t="shared" si="26"/>
        <v>#DIV/0!</v>
      </c>
      <c r="AQ78">
        <v>0</v>
      </c>
      <c r="AR78" t="s">
        <v>415</v>
      </c>
      <c r="AS78" t="s">
        <v>415</v>
      </c>
      <c r="AT78">
        <v>0</v>
      </c>
      <c r="AU78">
        <v>0</v>
      </c>
      <c r="AV78" t="e">
        <f t="shared" si="27"/>
        <v>#DIV/0!</v>
      </c>
      <c r="AW78">
        <v>0.5</v>
      </c>
      <c r="AX78">
        <f t="shared" si="28"/>
        <v>2.0991936774143998E-2</v>
      </c>
      <c r="AY78">
        <f t="shared" si="29"/>
        <v>-3.1956242958053958</v>
      </c>
      <c r="AZ78" t="e">
        <f t="shared" si="30"/>
        <v>#DIV/0!</v>
      </c>
      <c r="BA78">
        <f t="shared" si="31"/>
        <v>-152.23103662076011</v>
      </c>
      <c r="BB78" t="e">
        <f t="shared" si="32"/>
        <v>#DIV/0!</v>
      </c>
      <c r="BC78" t="e">
        <f t="shared" si="33"/>
        <v>#DIV/0!</v>
      </c>
      <c r="BD78" t="s">
        <v>415</v>
      </c>
      <c r="BE78">
        <v>0</v>
      </c>
      <c r="BF78" t="e">
        <f t="shared" si="34"/>
        <v>#DIV/0!</v>
      </c>
      <c r="BG78" t="e">
        <f t="shared" si="35"/>
        <v>#DIV/0!</v>
      </c>
      <c r="BH78" t="e">
        <f t="shared" si="36"/>
        <v>#DIV/0!</v>
      </c>
      <c r="BI78" t="e">
        <f t="shared" si="37"/>
        <v>#DIV/0!</v>
      </c>
      <c r="BJ78" t="e">
        <f t="shared" si="38"/>
        <v>#DIV/0!</v>
      </c>
      <c r="BK78" t="e">
        <f t="shared" si="39"/>
        <v>#DIV/0!</v>
      </c>
      <c r="BL78" t="e">
        <f t="shared" si="40"/>
        <v>#DIV/0!</v>
      </c>
      <c r="BM78" t="e">
        <f t="shared" si="41"/>
        <v>#DIV/0!</v>
      </c>
      <c r="CV78">
        <f t="shared" si="42"/>
        <v>4.9990399999999997E-2</v>
      </c>
      <c r="CW78">
        <f t="shared" si="43"/>
        <v>2.0991936774143998E-2</v>
      </c>
      <c r="CX78">
        <f t="shared" si="44"/>
        <v>0.41991935999999996</v>
      </c>
      <c r="CY78">
        <f t="shared" si="45"/>
        <v>9.4981759999999998E-2</v>
      </c>
      <c r="CZ78">
        <v>6</v>
      </c>
      <c r="DA78">
        <v>0.5</v>
      </c>
      <c r="DB78" t="s">
        <v>416</v>
      </c>
      <c r="DC78">
        <v>2</v>
      </c>
      <c r="DD78">
        <v>1674746356</v>
      </c>
      <c r="DE78">
        <v>400.02300000000002</v>
      </c>
      <c r="DF78">
        <v>396.87200000000001</v>
      </c>
      <c r="DG78">
        <v>24.802399999999999</v>
      </c>
      <c r="DH78">
        <v>23.137799999999999</v>
      </c>
      <c r="DI78">
        <v>398.35599999999999</v>
      </c>
      <c r="DJ78">
        <v>24.430499999999999</v>
      </c>
      <c r="DK78">
        <v>500.12200000000001</v>
      </c>
      <c r="DL78">
        <v>99.064700000000002</v>
      </c>
      <c r="DM78">
        <v>0.100173</v>
      </c>
      <c r="DN78">
        <v>28.004799999999999</v>
      </c>
      <c r="DO78">
        <v>27.3217</v>
      </c>
      <c r="DP78">
        <v>999.9</v>
      </c>
      <c r="DQ78">
        <v>0</v>
      </c>
      <c r="DR78">
        <v>0</v>
      </c>
      <c r="DS78">
        <v>9987.5</v>
      </c>
      <c r="DT78">
        <v>0</v>
      </c>
      <c r="DU78">
        <v>294.87099999999998</v>
      </c>
      <c r="DV78">
        <v>3.1510899999999999</v>
      </c>
      <c r="DW78">
        <v>410.197</v>
      </c>
      <c r="DX78">
        <v>406.27199999999999</v>
      </c>
      <c r="DY78">
        <v>1.66469</v>
      </c>
      <c r="DZ78">
        <v>396.87200000000001</v>
      </c>
      <c r="EA78">
        <v>23.137799999999999</v>
      </c>
      <c r="EB78">
        <v>2.4570500000000002</v>
      </c>
      <c r="EC78">
        <v>2.2921299999999998</v>
      </c>
      <c r="ED78">
        <v>20.744700000000002</v>
      </c>
      <c r="EE78">
        <v>19.621200000000002</v>
      </c>
      <c r="EF78">
        <v>4.9990399999999997E-2</v>
      </c>
      <c r="EG78">
        <v>0</v>
      </c>
      <c r="EH78">
        <v>0</v>
      </c>
      <c r="EI78">
        <v>0</v>
      </c>
      <c r="EJ78">
        <v>597.52</v>
      </c>
      <c r="EK78">
        <v>4.9990399999999997E-2</v>
      </c>
      <c r="EL78">
        <v>110.94</v>
      </c>
      <c r="EM78">
        <v>-0.02</v>
      </c>
      <c r="EN78">
        <v>37</v>
      </c>
      <c r="EO78">
        <v>41.625</v>
      </c>
      <c r="EP78">
        <v>39.436999999999998</v>
      </c>
      <c r="EQ78">
        <v>40.686999999999998</v>
      </c>
      <c r="ER78">
        <v>39.5</v>
      </c>
      <c r="ES78">
        <v>0</v>
      </c>
      <c r="ET78">
        <v>0</v>
      </c>
      <c r="EU78">
        <v>0</v>
      </c>
      <c r="EV78">
        <v>1674746356.0999999</v>
      </c>
      <c r="EW78">
        <v>0</v>
      </c>
      <c r="EX78">
        <v>596.35769230769233</v>
      </c>
      <c r="EY78">
        <v>2.054700830331166</v>
      </c>
      <c r="EZ78">
        <v>-9.0916238823667328</v>
      </c>
      <c r="FA78">
        <v>113.1873076923077</v>
      </c>
      <c r="FB78">
        <v>15</v>
      </c>
      <c r="FC78">
        <v>1674745599</v>
      </c>
      <c r="FD78" t="s">
        <v>417</v>
      </c>
      <c r="FE78">
        <v>1674745579.5</v>
      </c>
      <c r="FF78">
        <v>1674745599</v>
      </c>
      <c r="FG78">
        <v>1</v>
      </c>
      <c r="FH78">
        <v>0.57899999999999996</v>
      </c>
      <c r="FI78">
        <v>0.25</v>
      </c>
      <c r="FJ78">
        <v>1.7290000000000001</v>
      </c>
      <c r="FK78">
        <v>0.372</v>
      </c>
      <c r="FL78">
        <v>439</v>
      </c>
      <c r="FM78">
        <v>25</v>
      </c>
      <c r="FN78">
        <v>0.38</v>
      </c>
      <c r="FO78">
        <v>0.03</v>
      </c>
      <c r="FP78">
        <v>-3.1784656994206708</v>
      </c>
      <c r="FQ78">
        <v>-9.7502674000186071E-2</v>
      </c>
      <c r="FR78">
        <v>2.8667214819327609E-2</v>
      </c>
      <c r="FS78">
        <v>-1</v>
      </c>
      <c r="FT78">
        <v>0.11999637366485991</v>
      </c>
      <c r="FU78">
        <v>-9.8286955858323602E-3</v>
      </c>
      <c r="FV78">
        <v>1.2544259793398019E-3</v>
      </c>
      <c r="FW78">
        <v>-1</v>
      </c>
      <c r="FX78">
        <v>0</v>
      </c>
      <c r="FY78">
        <v>0</v>
      </c>
      <c r="FZ78" t="s">
        <v>418</v>
      </c>
      <c r="GA78">
        <v>2.9350100000000001</v>
      </c>
      <c r="GB78">
        <v>2.8335300000000001</v>
      </c>
      <c r="GC78">
        <v>9.0026499999999995E-2</v>
      </c>
      <c r="GD78">
        <v>8.8020399999999999E-2</v>
      </c>
      <c r="GE78">
        <v>0.12089</v>
      </c>
      <c r="GF78">
        <v>0.112057</v>
      </c>
      <c r="GG78">
        <v>23560.400000000001</v>
      </c>
      <c r="GH78">
        <v>29806.799999999999</v>
      </c>
      <c r="GI78">
        <v>23291.4</v>
      </c>
      <c r="GJ78">
        <v>29938</v>
      </c>
      <c r="GK78">
        <v>27844.6</v>
      </c>
      <c r="GL78">
        <v>37765.1</v>
      </c>
      <c r="GM78">
        <v>32864.199999999997</v>
      </c>
      <c r="GN78">
        <v>44387.6</v>
      </c>
      <c r="GO78">
        <v>1.9996799999999999</v>
      </c>
      <c r="GP78">
        <v>1.9185000000000001</v>
      </c>
      <c r="GQ78">
        <v>3.5431200000000003E-2</v>
      </c>
      <c r="GR78">
        <v>0</v>
      </c>
      <c r="GS78">
        <v>26.7423</v>
      </c>
      <c r="GT78">
        <v>999.9</v>
      </c>
      <c r="GU78">
        <v>66.8</v>
      </c>
      <c r="GV78">
        <v>28.8</v>
      </c>
      <c r="GW78">
        <v>26.807099999999998</v>
      </c>
      <c r="GX78">
        <v>60.82</v>
      </c>
      <c r="GY78">
        <v>35.564900000000002</v>
      </c>
      <c r="GZ78">
        <v>1</v>
      </c>
      <c r="HA78">
        <v>0.22889200000000001</v>
      </c>
      <c r="HB78">
        <v>0.25559100000000001</v>
      </c>
      <c r="HC78">
        <v>20.296600000000002</v>
      </c>
      <c r="HD78">
        <v>5.2103999999999999</v>
      </c>
      <c r="HE78">
        <v>11.872199999999999</v>
      </c>
      <c r="HF78">
        <v>4.9850500000000002</v>
      </c>
      <c r="HG78">
        <v>3.2839800000000001</v>
      </c>
      <c r="HH78">
        <v>9999</v>
      </c>
      <c r="HI78">
        <v>9999</v>
      </c>
      <c r="HJ78">
        <v>9999</v>
      </c>
      <c r="HK78">
        <v>999.9</v>
      </c>
      <c r="HL78">
        <v>1.8547100000000001</v>
      </c>
      <c r="HM78">
        <v>1.8608199999999999</v>
      </c>
      <c r="HN78">
        <v>1.85825</v>
      </c>
      <c r="HO78">
        <v>1.8595900000000001</v>
      </c>
      <c r="HP78">
        <v>1.8588499999999999</v>
      </c>
      <c r="HQ78">
        <v>1.85944</v>
      </c>
      <c r="HR78">
        <v>1.8577699999999999</v>
      </c>
      <c r="HS78">
        <v>1.8611599999999999</v>
      </c>
      <c r="HT78">
        <v>5</v>
      </c>
      <c r="HU78">
        <v>0</v>
      </c>
      <c r="HV78">
        <v>0</v>
      </c>
      <c r="HW78">
        <v>0</v>
      </c>
      <c r="HX78" t="s">
        <v>419</v>
      </c>
      <c r="HY78" t="s">
        <v>420</v>
      </c>
      <c r="HZ78" t="s">
        <v>421</v>
      </c>
      <c r="IA78" t="s">
        <v>421</v>
      </c>
      <c r="IB78" t="s">
        <v>421</v>
      </c>
      <c r="IC78" t="s">
        <v>421</v>
      </c>
      <c r="ID78">
        <v>0</v>
      </c>
      <c r="IE78">
        <v>100</v>
      </c>
      <c r="IF78">
        <v>100</v>
      </c>
      <c r="IG78">
        <v>1.667</v>
      </c>
      <c r="IH78">
        <v>0.37190000000000001</v>
      </c>
      <c r="II78">
        <v>1.0146950069662271</v>
      </c>
      <c r="IJ78">
        <v>1.6187016317407189E-3</v>
      </c>
      <c r="IK78">
        <v>1.4341569744255341E-7</v>
      </c>
      <c r="IL78">
        <v>-2.4096625942085749E-10</v>
      </c>
      <c r="IM78">
        <v>0.37193500000000412</v>
      </c>
      <c r="IN78">
        <v>0</v>
      </c>
      <c r="IO78">
        <v>0</v>
      </c>
      <c r="IP78">
        <v>0</v>
      </c>
      <c r="IQ78">
        <v>4</v>
      </c>
      <c r="IR78">
        <v>2205</v>
      </c>
      <c r="IS78">
        <v>1</v>
      </c>
      <c r="IT78">
        <v>21</v>
      </c>
      <c r="IU78">
        <v>12.9</v>
      </c>
      <c r="IV78">
        <v>12.6</v>
      </c>
      <c r="IW78">
        <v>0.97412100000000001</v>
      </c>
      <c r="IX78">
        <v>2.4157700000000002</v>
      </c>
      <c r="IY78">
        <v>1.49414</v>
      </c>
      <c r="IZ78">
        <v>2.323</v>
      </c>
      <c r="JA78">
        <v>1.69434</v>
      </c>
      <c r="JB78">
        <v>2.36816</v>
      </c>
      <c r="JC78">
        <v>34.417999999999999</v>
      </c>
      <c r="JD78">
        <v>23.667200000000001</v>
      </c>
      <c r="JE78">
        <v>18</v>
      </c>
      <c r="JF78">
        <v>518.76300000000003</v>
      </c>
      <c r="JG78">
        <v>494.07</v>
      </c>
      <c r="JH78">
        <v>27.2834</v>
      </c>
      <c r="JI78">
        <v>30.2715</v>
      </c>
      <c r="JJ78">
        <v>30.000299999999999</v>
      </c>
      <c r="JK78">
        <v>30.112100000000002</v>
      </c>
      <c r="JL78">
        <v>30.067599999999999</v>
      </c>
      <c r="JM78">
        <v>19.583300000000001</v>
      </c>
      <c r="JN78">
        <v>26.849699999999999</v>
      </c>
      <c r="JO78">
        <v>63.320599999999999</v>
      </c>
      <c r="JP78">
        <v>27.279</v>
      </c>
      <c r="JQ78">
        <v>396.96800000000002</v>
      </c>
      <c r="JR78">
        <v>23.136399999999998</v>
      </c>
      <c r="JS78">
        <v>99.014300000000006</v>
      </c>
      <c r="JT78">
        <v>99.709699999999998</v>
      </c>
    </row>
    <row r="79" spans="1:280" x14ac:dyDescent="0.25">
      <c r="A79">
        <v>63</v>
      </c>
      <c r="B79">
        <v>1674746366</v>
      </c>
      <c r="C79">
        <v>620</v>
      </c>
      <c r="D79" t="s">
        <v>544</v>
      </c>
      <c r="E79" t="s">
        <v>545</v>
      </c>
      <c r="F79" t="s">
        <v>412</v>
      </c>
      <c r="G79" t="s">
        <v>413</v>
      </c>
      <c r="H79" t="s">
        <v>414</v>
      </c>
      <c r="I79">
        <v>1674746366</v>
      </c>
      <c r="J79">
        <f t="shared" si="0"/>
        <v>1.4164149048110182E-3</v>
      </c>
      <c r="K79">
        <f t="shared" si="1"/>
        <v>1.4164149048110182</v>
      </c>
      <c r="L79">
        <f t="shared" si="2"/>
        <v>-3.1196851424027483</v>
      </c>
      <c r="M79">
        <f t="shared" si="3"/>
        <v>399.96499999999997</v>
      </c>
      <c r="N79">
        <f t="shared" si="4"/>
        <v>435.15507335229682</v>
      </c>
      <c r="O79">
        <f t="shared" si="5"/>
        <v>43.151397419773176</v>
      </c>
      <c r="P79">
        <f t="shared" si="6"/>
        <v>39.661834885760001</v>
      </c>
      <c r="Q79">
        <f t="shared" si="7"/>
        <v>0.11714997059936451</v>
      </c>
      <c r="R79">
        <f t="shared" si="8"/>
        <v>2.9110954196197518</v>
      </c>
      <c r="S79">
        <f t="shared" si="9"/>
        <v>0.11459252880863541</v>
      </c>
      <c r="T79">
        <f t="shared" si="10"/>
        <v>7.1845456458424897E-2</v>
      </c>
      <c r="U79">
        <f t="shared" si="11"/>
        <v>4.7481761751039997E-3</v>
      </c>
      <c r="V79">
        <f t="shared" si="12"/>
        <v>27.631950619451953</v>
      </c>
      <c r="W79">
        <f t="shared" si="13"/>
        <v>27.324100000000001</v>
      </c>
      <c r="X79">
        <f t="shared" si="14"/>
        <v>3.6478583824107034</v>
      </c>
      <c r="Y79">
        <f t="shared" si="15"/>
        <v>64.81401499491885</v>
      </c>
      <c r="Z79">
        <f t="shared" si="16"/>
        <v>2.4599034247423996</v>
      </c>
      <c r="AA79">
        <f t="shared" si="17"/>
        <v>3.7953264042279216</v>
      </c>
      <c r="AB79">
        <f t="shared" si="18"/>
        <v>1.1879549576683037</v>
      </c>
      <c r="AC79">
        <f t="shared" si="19"/>
        <v>-62.463897302165904</v>
      </c>
      <c r="AD79">
        <f t="shared" si="20"/>
        <v>106.42303220362795</v>
      </c>
      <c r="AE79">
        <f t="shared" si="21"/>
        <v>7.9420306245101049</v>
      </c>
      <c r="AF79">
        <f t="shared" si="22"/>
        <v>51.905913702147259</v>
      </c>
      <c r="AG79">
        <v>0</v>
      </c>
      <c r="AH79">
        <v>0</v>
      </c>
      <c r="AI79">
        <f t="shared" si="23"/>
        <v>1</v>
      </c>
      <c r="AJ79">
        <f t="shared" si="24"/>
        <v>0</v>
      </c>
      <c r="AK79">
        <f t="shared" si="25"/>
        <v>52151.068511767495</v>
      </c>
      <c r="AL79" t="s">
        <v>415</v>
      </c>
      <c r="AM79" t="s">
        <v>415</v>
      </c>
      <c r="AN79">
        <v>0</v>
      </c>
      <c r="AO79">
        <v>0</v>
      </c>
      <c r="AP79" t="e">
        <f t="shared" si="26"/>
        <v>#DIV/0!</v>
      </c>
      <c r="AQ79">
        <v>0</v>
      </c>
      <c r="AR79" t="s">
        <v>415</v>
      </c>
      <c r="AS79" t="s">
        <v>415</v>
      </c>
      <c r="AT79">
        <v>0</v>
      </c>
      <c r="AU79">
        <v>0</v>
      </c>
      <c r="AV79" t="e">
        <f t="shared" si="27"/>
        <v>#DIV/0!</v>
      </c>
      <c r="AW79">
        <v>0.5</v>
      </c>
      <c r="AX79">
        <f t="shared" si="28"/>
        <v>2.0991936774143998E-2</v>
      </c>
      <c r="AY79">
        <f t="shared" si="29"/>
        <v>-3.1196851424027483</v>
      </c>
      <c r="AZ79" t="e">
        <f t="shared" si="30"/>
        <v>#DIV/0!</v>
      </c>
      <c r="BA79">
        <f t="shared" si="31"/>
        <v>-148.61349745704737</v>
      </c>
      <c r="BB79" t="e">
        <f t="shared" si="32"/>
        <v>#DIV/0!</v>
      </c>
      <c r="BC79" t="e">
        <f t="shared" si="33"/>
        <v>#DIV/0!</v>
      </c>
      <c r="BD79" t="s">
        <v>415</v>
      </c>
      <c r="BE79">
        <v>0</v>
      </c>
      <c r="BF79" t="e">
        <f t="shared" si="34"/>
        <v>#DIV/0!</v>
      </c>
      <c r="BG79" t="e">
        <f t="shared" si="35"/>
        <v>#DIV/0!</v>
      </c>
      <c r="BH79" t="e">
        <f t="shared" si="36"/>
        <v>#DIV/0!</v>
      </c>
      <c r="BI79" t="e">
        <f t="shared" si="37"/>
        <v>#DIV/0!</v>
      </c>
      <c r="BJ79" t="e">
        <f t="shared" si="38"/>
        <v>#DIV/0!</v>
      </c>
      <c r="BK79" t="e">
        <f t="shared" si="39"/>
        <v>#DIV/0!</v>
      </c>
      <c r="BL79" t="e">
        <f t="shared" si="40"/>
        <v>#DIV/0!</v>
      </c>
      <c r="BM79" t="e">
        <f t="shared" si="41"/>
        <v>#DIV/0!</v>
      </c>
      <c r="CV79">
        <f t="shared" si="42"/>
        <v>4.9990399999999997E-2</v>
      </c>
      <c r="CW79">
        <f t="shared" si="43"/>
        <v>2.0991936774143998E-2</v>
      </c>
      <c r="CX79">
        <f t="shared" si="44"/>
        <v>0.41991935999999996</v>
      </c>
      <c r="CY79">
        <f t="shared" si="45"/>
        <v>9.4981759999999998E-2</v>
      </c>
      <c r="CZ79">
        <v>6</v>
      </c>
      <c r="DA79">
        <v>0.5</v>
      </c>
      <c r="DB79" t="s">
        <v>416</v>
      </c>
      <c r="DC79">
        <v>2</v>
      </c>
      <c r="DD79">
        <v>1674746366</v>
      </c>
      <c r="DE79">
        <v>399.96499999999997</v>
      </c>
      <c r="DF79">
        <v>396.90199999999999</v>
      </c>
      <c r="DG79">
        <v>24.8066</v>
      </c>
      <c r="DH79">
        <v>23.1495</v>
      </c>
      <c r="DI79">
        <v>398.298</v>
      </c>
      <c r="DJ79">
        <v>24.434699999999999</v>
      </c>
      <c r="DK79">
        <v>500.13099999999997</v>
      </c>
      <c r="DL79">
        <v>99.063199999999995</v>
      </c>
      <c r="DM79">
        <v>0.100064</v>
      </c>
      <c r="DN79">
        <v>28.002199999999998</v>
      </c>
      <c r="DO79">
        <v>27.324100000000001</v>
      </c>
      <c r="DP79">
        <v>999.9</v>
      </c>
      <c r="DQ79">
        <v>0</v>
      </c>
      <c r="DR79">
        <v>0</v>
      </c>
      <c r="DS79">
        <v>9988.75</v>
      </c>
      <c r="DT79">
        <v>0</v>
      </c>
      <c r="DU79">
        <v>294.42700000000002</v>
      </c>
      <c r="DV79">
        <v>3.06351</v>
      </c>
      <c r="DW79">
        <v>410.13900000000001</v>
      </c>
      <c r="DX79">
        <v>406.30799999999999</v>
      </c>
      <c r="DY79">
        <v>1.6571800000000001</v>
      </c>
      <c r="DZ79">
        <v>396.90199999999999</v>
      </c>
      <c r="EA79">
        <v>23.1495</v>
      </c>
      <c r="EB79">
        <v>2.45743</v>
      </c>
      <c r="EC79">
        <v>2.2932600000000001</v>
      </c>
      <c r="ED79">
        <v>20.747199999999999</v>
      </c>
      <c r="EE79">
        <v>19.629100000000001</v>
      </c>
      <c r="EF79">
        <v>4.9990399999999997E-2</v>
      </c>
      <c r="EG79">
        <v>0</v>
      </c>
      <c r="EH79">
        <v>0</v>
      </c>
      <c r="EI79">
        <v>0</v>
      </c>
      <c r="EJ79">
        <v>596.75</v>
      </c>
      <c r="EK79">
        <v>4.9990399999999997E-2</v>
      </c>
      <c r="EL79">
        <v>113.22</v>
      </c>
      <c r="EM79">
        <v>0.37</v>
      </c>
      <c r="EN79">
        <v>37</v>
      </c>
      <c r="EO79">
        <v>41.625</v>
      </c>
      <c r="EP79">
        <v>39.436999999999998</v>
      </c>
      <c r="EQ79">
        <v>40.75</v>
      </c>
      <c r="ER79">
        <v>39.5</v>
      </c>
      <c r="ES79">
        <v>0</v>
      </c>
      <c r="ET79">
        <v>0</v>
      </c>
      <c r="EU79">
        <v>0</v>
      </c>
      <c r="EV79">
        <v>1674746365.7</v>
      </c>
      <c r="EW79">
        <v>0</v>
      </c>
      <c r="EX79">
        <v>596.84692307692308</v>
      </c>
      <c r="EY79">
        <v>10.01504269530337</v>
      </c>
      <c r="EZ79">
        <v>-13.38324783102613</v>
      </c>
      <c r="FA79">
        <v>110.2646153846154</v>
      </c>
      <c r="FB79">
        <v>15</v>
      </c>
      <c r="FC79">
        <v>1674745599</v>
      </c>
      <c r="FD79" t="s">
        <v>417</v>
      </c>
      <c r="FE79">
        <v>1674745579.5</v>
      </c>
      <c r="FF79">
        <v>1674745599</v>
      </c>
      <c r="FG79">
        <v>1</v>
      </c>
      <c r="FH79">
        <v>0.57899999999999996</v>
      </c>
      <c r="FI79">
        <v>0.25</v>
      </c>
      <c r="FJ79">
        <v>1.7290000000000001</v>
      </c>
      <c r="FK79">
        <v>0.372</v>
      </c>
      <c r="FL79">
        <v>439</v>
      </c>
      <c r="FM79">
        <v>25</v>
      </c>
      <c r="FN79">
        <v>0.38</v>
      </c>
      <c r="FO79">
        <v>0.03</v>
      </c>
      <c r="FP79">
        <v>-3.1708415629659559</v>
      </c>
      <c r="FQ79">
        <v>0.2263831956374493</v>
      </c>
      <c r="FR79">
        <v>2.9705917932215171E-2</v>
      </c>
      <c r="FS79">
        <v>-1</v>
      </c>
      <c r="FT79">
        <v>0.1184068058764005</v>
      </c>
      <c r="FU79">
        <v>-8.4160613143965564E-3</v>
      </c>
      <c r="FV79">
        <v>8.5336781847926229E-4</v>
      </c>
      <c r="FW79">
        <v>-1</v>
      </c>
      <c r="FX79">
        <v>0</v>
      </c>
      <c r="FY79">
        <v>0</v>
      </c>
      <c r="FZ79" t="s">
        <v>418</v>
      </c>
      <c r="GA79">
        <v>2.9350200000000002</v>
      </c>
      <c r="GB79">
        <v>2.8334299999999999</v>
      </c>
      <c r="GC79">
        <v>9.00141E-2</v>
      </c>
      <c r="GD79">
        <v>8.8023000000000004E-2</v>
      </c>
      <c r="GE79">
        <v>0.12090099999999999</v>
      </c>
      <c r="GF79">
        <v>0.112093</v>
      </c>
      <c r="GG79">
        <v>23560.9</v>
      </c>
      <c r="GH79">
        <v>29806.6</v>
      </c>
      <c r="GI79">
        <v>23291.599999999999</v>
      </c>
      <c r="GJ79">
        <v>29937.9</v>
      </c>
      <c r="GK79">
        <v>27845.1</v>
      </c>
      <c r="GL79">
        <v>37763.599999999999</v>
      </c>
      <c r="GM79">
        <v>32865.199999999997</v>
      </c>
      <c r="GN79">
        <v>44387.6</v>
      </c>
      <c r="GO79">
        <v>1.9995499999999999</v>
      </c>
      <c r="GP79">
        <v>1.91835</v>
      </c>
      <c r="GQ79">
        <v>3.5501999999999999E-2</v>
      </c>
      <c r="GR79">
        <v>0</v>
      </c>
      <c r="GS79">
        <v>26.743500000000001</v>
      </c>
      <c r="GT79">
        <v>999.9</v>
      </c>
      <c r="GU79">
        <v>66.900000000000006</v>
      </c>
      <c r="GV79">
        <v>28.9</v>
      </c>
      <c r="GW79">
        <v>27.0047</v>
      </c>
      <c r="GX79">
        <v>60.9</v>
      </c>
      <c r="GY79">
        <v>35.841299999999997</v>
      </c>
      <c r="GZ79">
        <v>1</v>
      </c>
      <c r="HA79">
        <v>0.229154</v>
      </c>
      <c r="HB79">
        <v>0.26196399999999997</v>
      </c>
      <c r="HC79">
        <v>20.296500000000002</v>
      </c>
      <c r="HD79">
        <v>5.2111499999999999</v>
      </c>
      <c r="HE79">
        <v>11.872199999999999</v>
      </c>
      <c r="HF79">
        <v>4.9851000000000001</v>
      </c>
      <c r="HG79">
        <v>3.2839999999999998</v>
      </c>
      <c r="HH79">
        <v>9999</v>
      </c>
      <c r="HI79">
        <v>9999</v>
      </c>
      <c r="HJ79">
        <v>9999</v>
      </c>
      <c r="HK79">
        <v>999.9</v>
      </c>
      <c r="HL79">
        <v>1.85473</v>
      </c>
      <c r="HM79">
        <v>1.86087</v>
      </c>
      <c r="HN79">
        <v>1.8582799999999999</v>
      </c>
      <c r="HO79">
        <v>1.8595900000000001</v>
      </c>
      <c r="HP79">
        <v>1.8589</v>
      </c>
      <c r="HQ79">
        <v>1.85944</v>
      </c>
      <c r="HR79">
        <v>1.8577699999999999</v>
      </c>
      <c r="HS79">
        <v>1.86121</v>
      </c>
      <c r="HT79">
        <v>5</v>
      </c>
      <c r="HU79">
        <v>0</v>
      </c>
      <c r="HV79">
        <v>0</v>
      </c>
      <c r="HW79">
        <v>0</v>
      </c>
      <c r="HX79" t="s">
        <v>419</v>
      </c>
      <c r="HY79" t="s">
        <v>420</v>
      </c>
      <c r="HZ79" t="s">
        <v>421</v>
      </c>
      <c r="IA79" t="s">
        <v>421</v>
      </c>
      <c r="IB79" t="s">
        <v>421</v>
      </c>
      <c r="IC79" t="s">
        <v>421</v>
      </c>
      <c r="ID79">
        <v>0</v>
      </c>
      <c r="IE79">
        <v>100</v>
      </c>
      <c r="IF79">
        <v>100</v>
      </c>
      <c r="IG79">
        <v>1.667</v>
      </c>
      <c r="IH79">
        <v>0.37190000000000001</v>
      </c>
      <c r="II79">
        <v>1.0146950069662271</v>
      </c>
      <c r="IJ79">
        <v>1.6187016317407189E-3</v>
      </c>
      <c r="IK79">
        <v>1.4341569744255341E-7</v>
      </c>
      <c r="IL79">
        <v>-2.4096625942085749E-10</v>
      </c>
      <c r="IM79">
        <v>0.37193500000000412</v>
      </c>
      <c r="IN79">
        <v>0</v>
      </c>
      <c r="IO79">
        <v>0</v>
      </c>
      <c r="IP79">
        <v>0</v>
      </c>
      <c r="IQ79">
        <v>4</v>
      </c>
      <c r="IR79">
        <v>2205</v>
      </c>
      <c r="IS79">
        <v>1</v>
      </c>
      <c r="IT79">
        <v>21</v>
      </c>
      <c r="IU79">
        <v>13.1</v>
      </c>
      <c r="IV79">
        <v>12.8</v>
      </c>
      <c r="IW79">
        <v>0.97412100000000001</v>
      </c>
      <c r="IX79">
        <v>2.4145500000000002</v>
      </c>
      <c r="IY79">
        <v>1.49414</v>
      </c>
      <c r="IZ79">
        <v>2.323</v>
      </c>
      <c r="JA79">
        <v>1.69434</v>
      </c>
      <c r="JB79">
        <v>2.4047900000000002</v>
      </c>
      <c r="JC79">
        <v>34.440800000000003</v>
      </c>
      <c r="JD79">
        <v>23.667200000000001</v>
      </c>
      <c r="JE79">
        <v>18</v>
      </c>
      <c r="JF79">
        <v>518.73299999999995</v>
      </c>
      <c r="JG79">
        <v>494.01900000000001</v>
      </c>
      <c r="JH79">
        <v>27.273299999999999</v>
      </c>
      <c r="JI79">
        <v>30.275400000000001</v>
      </c>
      <c r="JJ79">
        <v>30.000299999999999</v>
      </c>
      <c r="JK79">
        <v>30.117899999999999</v>
      </c>
      <c r="JL79">
        <v>30.074100000000001</v>
      </c>
      <c r="JM79">
        <v>19.587800000000001</v>
      </c>
      <c r="JN79">
        <v>26.849699999999999</v>
      </c>
      <c r="JO79">
        <v>63.697699999999998</v>
      </c>
      <c r="JP79">
        <v>27.271799999999999</v>
      </c>
      <c r="JQ79">
        <v>397.11799999999999</v>
      </c>
      <c r="JR79">
        <v>23.136900000000001</v>
      </c>
      <c r="JS79">
        <v>99.016400000000004</v>
      </c>
      <c r="JT79">
        <v>99.709599999999995</v>
      </c>
    </row>
    <row r="80" spans="1:280" x14ac:dyDescent="0.25">
      <c r="A80">
        <v>64</v>
      </c>
      <c r="B80">
        <v>1674746376</v>
      </c>
      <c r="C80">
        <v>630</v>
      </c>
      <c r="D80" t="s">
        <v>546</v>
      </c>
      <c r="E80" t="s">
        <v>547</v>
      </c>
      <c r="F80" t="s">
        <v>412</v>
      </c>
      <c r="G80" t="s">
        <v>413</v>
      </c>
      <c r="H80" t="s">
        <v>414</v>
      </c>
      <c r="I80">
        <v>1674746376</v>
      </c>
      <c r="J80">
        <f t="shared" si="0"/>
        <v>1.4153480403723191E-3</v>
      </c>
      <c r="K80">
        <f t="shared" si="1"/>
        <v>1.4153480403723191</v>
      </c>
      <c r="L80">
        <f t="shared" si="2"/>
        <v>-3.1448523321537327</v>
      </c>
      <c r="M80">
        <f t="shared" si="3"/>
        <v>399.95499999999998</v>
      </c>
      <c r="N80">
        <f t="shared" si="4"/>
        <v>435.45390511426672</v>
      </c>
      <c r="O80">
        <f t="shared" si="5"/>
        <v>43.181982890367465</v>
      </c>
      <c r="P80">
        <f t="shared" si="6"/>
        <v>39.661717954704997</v>
      </c>
      <c r="Q80">
        <f t="shared" si="7"/>
        <v>0.1173003408785072</v>
      </c>
      <c r="R80">
        <f t="shared" si="8"/>
        <v>2.9115717615684193</v>
      </c>
      <c r="S80">
        <f t="shared" si="9"/>
        <v>0.11473681655969684</v>
      </c>
      <c r="T80">
        <f t="shared" si="10"/>
        <v>7.1936166638162144E-2</v>
      </c>
      <c r="U80">
        <f t="shared" si="11"/>
        <v>4.7481761751039997E-3</v>
      </c>
      <c r="V80">
        <f t="shared" si="12"/>
        <v>27.629185034172728</v>
      </c>
      <c r="W80">
        <f t="shared" si="13"/>
        <v>27.313600000000001</v>
      </c>
      <c r="X80">
        <f t="shared" si="14"/>
        <v>3.6456148151674723</v>
      </c>
      <c r="Y80">
        <f t="shared" si="15"/>
        <v>64.828465496620993</v>
      </c>
      <c r="Z80">
        <f t="shared" si="16"/>
        <v>2.4600072595020999</v>
      </c>
      <c r="AA80">
        <f t="shared" si="17"/>
        <v>3.7946405805800247</v>
      </c>
      <c r="AB80">
        <f t="shared" si="18"/>
        <v>1.1856075556653725</v>
      </c>
      <c r="AC80">
        <f t="shared" si="19"/>
        <v>-62.41684858041927</v>
      </c>
      <c r="AD80">
        <f t="shared" si="20"/>
        <v>107.60201424303295</v>
      </c>
      <c r="AE80">
        <f t="shared" si="21"/>
        <v>8.0281562607600403</v>
      </c>
      <c r="AF80">
        <f t="shared" si="22"/>
        <v>53.218070099548825</v>
      </c>
      <c r="AG80">
        <v>0</v>
      </c>
      <c r="AH80">
        <v>0</v>
      </c>
      <c r="AI80">
        <f t="shared" si="23"/>
        <v>1</v>
      </c>
      <c r="AJ80">
        <f t="shared" si="24"/>
        <v>0</v>
      </c>
      <c r="AK80">
        <f t="shared" si="25"/>
        <v>52165.286252664206</v>
      </c>
      <c r="AL80" t="s">
        <v>415</v>
      </c>
      <c r="AM80" t="s">
        <v>415</v>
      </c>
      <c r="AN80">
        <v>0</v>
      </c>
      <c r="AO80">
        <v>0</v>
      </c>
      <c r="AP80" t="e">
        <f t="shared" si="26"/>
        <v>#DIV/0!</v>
      </c>
      <c r="AQ80">
        <v>0</v>
      </c>
      <c r="AR80" t="s">
        <v>415</v>
      </c>
      <c r="AS80" t="s">
        <v>415</v>
      </c>
      <c r="AT80">
        <v>0</v>
      </c>
      <c r="AU80">
        <v>0</v>
      </c>
      <c r="AV80" t="e">
        <f t="shared" si="27"/>
        <v>#DIV/0!</v>
      </c>
      <c r="AW80">
        <v>0.5</v>
      </c>
      <c r="AX80">
        <f t="shared" si="28"/>
        <v>2.0991936774143998E-2</v>
      </c>
      <c r="AY80">
        <f t="shared" si="29"/>
        <v>-3.1448523321537327</v>
      </c>
      <c r="AZ80" t="e">
        <f t="shared" si="30"/>
        <v>#DIV/0!</v>
      </c>
      <c r="BA80">
        <f t="shared" si="31"/>
        <v>-149.81239539684981</v>
      </c>
      <c r="BB80" t="e">
        <f t="shared" si="32"/>
        <v>#DIV/0!</v>
      </c>
      <c r="BC80" t="e">
        <f t="shared" si="33"/>
        <v>#DIV/0!</v>
      </c>
      <c r="BD80" t="s">
        <v>415</v>
      </c>
      <c r="BE80">
        <v>0</v>
      </c>
      <c r="BF80" t="e">
        <f t="shared" si="34"/>
        <v>#DIV/0!</v>
      </c>
      <c r="BG80" t="e">
        <f t="shared" si="35"/>
        <v>#DIV/0!</v>
      </c>
      <c r="BH80" t="e">
        <f t="shared" si="36"/>
        <v>#DIV/0!</v>
      </c>
      <c r="BI80" t="e">
        <f t="shared" si="37"/>
        <v>#DIV/0!</v>
      </c>
      <c r="BJ80" t="e">
        <f t="shared" si="38"/>
        <v>#DIV/0!</v>
      </c>
      <c r="BK80" t="e">
        <f t="shared" si="39"/>
        <v>#DIV/0!</v>
      </c>
      <c r="BL80" t="e">
        <f t="shared" si="40"/>
        <v>#DIV/0!</v>
      </c>
      <c r="BM80" t="e">
        <f t="shared" si="41"/>
        <v>#DIV/0!</v>
      </c>
      <c r="CV80">
        <f t="shared" si="42"/>
        <v>4.9990399999999997E-2</v>
      </c>
      <c r="CW80">
        <f t="shared" si="43"/>
        <v>2.0991936774143998E-2</v>
      </c>
      <c r="CX80">
        <f t="shared" si="44"/>
        <v>0.41991935999999996</v>
      </c>
      <c r="CY80">
        <f t="shared" si="45"/>
        <v>9.4981759999999998E-2</v>
      </c>
      <c r="CZ80">
        <v>6</v>
      </c>
      <c r="DA80">
        <v>0.5</v>
      </c>
      <c r="DB80" t="s">
        <v>416</v>
      </c>
      <c r="DC80">
        <v>2</v>
      </c>
      <c r="DD80">
        <v>1674746376</v>
      </c>
      <c r="DE80">
        <v>399.95499999999998</v>
      </c>
      <c r="DF80">
        <v>396.86099999999999</v>
      </c>
      <c r="DG80">
        <v>24.807099999999998</v>
      </c>
      <c r="DH80">
        <v>23.1511</v>
      </c>
      <c r="DI80">
        <v>398.28800000000001</v>
      </c>
      <c r="DJ80">
        <v>24.435199999999998</v>
      </c>
      <c r="DK80">
        <v>500.08600000000001</v>
      </c>
      <c r="DL80">
        <v>99.065399999999997</v>
      </c>
      <c r="DM80">
        <v>0.100051</v>
      </c>
      <c r="DN80">
        <v>27.999099999999999</v>
      </c>
      <c r="DO80">
        <v>27.313600000000001</v>
      </c>
      <c r="DP80">
        <v>999.9</v>
      </c>
      <c r="DQ80">
        <v>0</v>
      </c>
      <c r="DR80">
        <v>0</v>
      </c>
      <c r="DS80">
        <v>9991.25</v>
      </c>
      <c r="DT80">
        <v>0</v>
      </c>
      <c r="DU80">
        <v>294.21699999999998</v>
      </c>
      <c r="DV80">
        <v>3.0947900000000002</v>
      </c>
      <c r="DW80">
        <v>410.12900000000002</v>
      </c>
      <c r="DX80">
        <v>406.26600000000002</v>
      </c>
      <c r="DY80">
        <v>1.6559999999999999</v>
      </c>
      <c r="DZ80">
        <v>396.86099999999999</v>
      </c>
      <c r="EA80">
        <v>23.1511</v>
      </c>
      <c r="EB80">
        <v>2.4575300000000002</v>
      </c>
      <c r="EC80">
        <v>2.2934800000000002</v>
      </c>
      <c r="ED80">
        <v>20.747900000000001</v>
      </c>
      <c r="EE80">
        <v>19.630700000000001</v>
      </c>
      <c r="EF80">
        <v>4.9990399999999997E-2</v>
      </c>
      <c r="EG80">
        <v>0</v>
      </c>
      <c r="EH80">
        <v>0</v>
      </c>
      <c r="EI80">
        <v>0</v>
      </c>
      <c r="EJ80">
        <v>597.35</v>
      </c>
      <c r="EK80">
        <v>4.9990399999999997E-2</v>
      </c>
      <c r="EL80">
        <v>112.7</v>
      </c>
      <c r="EM80">
        <v>0.44</v>
      </c>
      <c r="EN80">
        <v>37</v>
      </c>
      <c r="EO80">
        <v>41.625</v>
      </c>
      <c r="EP80">
        <v>39.436999999999998</v>
      </c>
      <c r="EQ80">
        <v>40.75</v>
      </c>
      <c r="ER80">
        <v>39.436999999999998</v>
      </c>
      <c r="ES80">
        <v>0</v>
      </c>
      <c r="ET80">
        <v>0</v>
      </c>
      <c r="EU80">
        <v>0</v>
      </c>
      <c r="EV80">
        <v>1674746375.9000001</v>
      </c>
      <c r="EW80">
        <v>0</v>
      </c>
      <c r="EX80">
        <v>597.57159999999999</v>
      </c>
      <c r="EY80">
        <v>-3.3107692993894968</v>
      </c>
      <c r="EZ80">
        <v>8.0669230748237357</v>
      </c>
      <c r="FA80">
        <v>110.64319999999999</v>
      </c>
      <c r="FB80">
        <v>15</v>
      </c>
      <c r="FC80">
        <v>1674745599</v>
      </c>
      <c r="FD80" t="s">
        <v>417</v>
      </c>
      <c r="FE80">
        <v>1674745579.5</v>
      </c>
      <c r="FF80">
        <v>1674745599</v>
      </c>
      <c r="FG80">
        <v>1</v>
      </c>
      <c r="FH80">
        <v>0.57899999999999996</v>
      </c>
      <c r="FI80">
        <v>0.25</v>
      </c>
      <c r="FJ80">
        <v>1.7290000000000001</v>
      </c>
      <c r="FK80">
        <v>0.372</v>
      </c>
      <c r="FL80">
        <v>439</v>
      </c>
      <c r="FM80">
        <v>25</v>
      </c>
      <c r="FN80">
        <v>0.38</v>
      </c>
      <c r="FO80">
        <v>0.03</v>
      </c>
      <c r="FP80">
        <v>-3.14603838147293</v>
      </c>
      <c r="FQ80">
        <v>5.6238076889520559E-2</v>
      </c>
      <c r="FR80">
        <v>2.6350784251306339E-2</v>
      </c>
      <c r="FS80">
        <v>-1</v>
      </c>
      <c r="FT80">
        <v>0.11738443351835851</v>
      </c>
      <c r="FU80">
        <v>-2.383124379429401E-3</v>
      </c>
      <c r="FV80">
        <v>2.8958959154812692E-4</v>
      </c>
      <c r="FW80">
        <v>-1</v>
      </c>
      <c r="FX80">
        <v>0</v>
      </c>
      <c r="FY80">
        <v>0</v>
      </c>
      <c r="FZ80" t="s">
        <v>418</v>
      </c>
      <c r="GA80">
        <v>2.9349099999999999</v>
      </c>
      <c r="GB80">
        <v>2.83344</v>
      </c>
      <c r="GC80">
        <v>9.0012700000000001E-2</v>
      </c>
      <c r="GD80">
        <v>8.8016300000000006E-2</v>
      </c>
      <c r="GE80">
        <v>0.120904</v>
      </c>
      <c r="GF80">
        <v>0.112099</v>
      </c>
      <c r="GG80">
        <v>23560.400000000001</v>
      </c>
      <c r="GH80">
        <v>29806.400000000001</v>
      </c>
      <c r="GI80">
        <v>23291.1</v>
      </c>
      <c r="GJ80">
        <v>29937.599999999999</v>
      </c>
      <c r="GK80">
        <v>27844.2</v>
      </c>
      <c r="GL80">
        <v>37762.699999999997</v>
      </c>
      <c r="GM80">
        <v>32864.199999999997</v>
      </c>
      <c r="GN80">
        <v>44386.9</v>
      </c>
      <c r="GO80">
        <v>1.9994499999999999</v>
      </c>
      <c r="GP80">
        <v>1.9184000000000001</v>
      </c>
      <c r="GQ80">
        <v>3.47979E-2</v>
      </c>
      <c r="GR80">
        <v>0</v>
      </c>
      <c r="GS80">
        <v>26.744599999999998</v>
      </c>
      <c r="GT80">
        <v>999.9</v>
      </c>
      <c r="GU80">
        <v>66.900000000000006</v>
      </c>
      <c r="GV80">
        <v>28.9</v>
      </c>
      <c r="GW80">
        <v>27.002400000000002</v>
      </c>
      <c r="GX80">
        <v>61.25</v>
      </c>
      <c r="GY80">
        <v>36.213900000000002</v>
      </c>
      <c r="GZ80">
        <v>1</v>
      </c>
      <c r="HA80">
        <v>0.22952700000000001</v>
      </c>
      <c r="HB80">
        <v>0.24976000000000001</v>
      </c>
      <c r="HC80">
        <v>20.296500000000002</v>
      </c>
      <c r="HD80">
        <v>5.2105499999999996</v>
      </c>
      <c r="HE80">
        <v>11.872199999999999</v>
      </c>
      <c r="HF80">
        <v>4.9850000000000003</v>
      </c>
      <c r="HG80">
        <v>3.2839999999999998</v>
      </c>
      <c r="HH80">
        <v>9999</v>
      </c>
      <c r="HI80">
        <v>9999</v>
      </c>
      <c r="HJ80">
        <v>9999</v>
      </c>
      <c r="HK80">
        <v>999.9</v>
      </c>
      <c r="HL80">
        <v>1.85476</v>
      </c>
      <c r="HM80">
        <v>1.86086</v>
      </c>
      <c r="HN80">
        <v>1.8583000000000001</v>
      </c>
      <c r="HO80">
        <v>1.8595900000000001</v>
      </c>
      <c r="HP80">
        <v>1.8589100000000001</v>
      </c>
      <c r="HQ80">
        <v>1.85944</v>
      </c>
      <c r="HR80">
        <v>1.8577900000000001</v>
      </c>
      <c r="HS80">
        <v>1.8611899999999999</v>
      </c>
      <c r="HT80">
        <v>5</v>
      </c>
      <c r="HU80">
        <v>0</v>
      </c>
      <c r="HV80">
        <v>0</v>
      </c>
      <c r="HW80">
        <v>0</v>
      </c>
      <c r="HX80" t="s">
        <v>419</v>
      </c>
      <c r="HY80" t="s">
        <v>420</v>
      </c>
      <c r="HZ80" t="s">
        <v>421</v>
      </c>
      <c r="IA80" t="s">
        <v>421</v>
      </c>
      <c r="IB80" t="s">
        <v>421</v>
      </c>
      <c r="IC80" t="s">
        <v>421</v>
      </c>
      <c r="ID80">
        <v>0</v>
      </c>
      <c r="IE80">
        <v>100</v>
      </c>
      <c r="IF80">
        <v>100</v>
      </c>
      <c r="IG80">
        <v>1.667</v>
      </c>
      <c r="IH80">
        <v>0.37190000000000001</v>
      </c>
      <c r="II80">
        <v>1.0146950069662271</v>
      </c>
      <c r="IJ80">
        <v>1.6187016317407189E-3</v>
      </c>
      <c r="IK80">
        <v>1.4341569744255341E-7</v>
      </c>
      <c r="IL80">
        <v>-2.4096625942085749E-10</v>
      </c>
      <c r="IM80">
        <v>0.37193500000000412</v>
      </c>
      <c r="IN80">
        <v>0</v>
      </c>
      <c r="IO80">
        <v>0</v>
      </c>
      <c r="IP80">
        <v>0</v>
      </c>
      <c r="IQ80">
        <v>4</v>
      </c>
      <c r="IR80">
        <v>2205</v>
      </c>
      <c r="IS80">
        <v>1</v>
      </c>
      <c r="IT80">
        <v>21</v>
      </c>
      <c r="IU80">
        <v>13.3</v>
      </c>
      <c r="IV80">
        <v>12.9</v>
      </c>
      <c r="IW80">
        <v>0.97534200000000004</v>
      </c>
      <c r="IX80">
        <v>2.4267599999999998</v>
      </c>
      <c r="IY80">
        <v>1.49414</v>
      </c>
      <c r="IZ80">
        <v>2.323</v>
      </c>
      <c r="JA80">
        <v>1.69434</v>
      </c>
      <c r="JB80">
        <v>2.3559600000000001</v>
      </c>
      <c r="JC80">
        <v>34.5092</v>
      </c>
      <c r="JD80">
        <v>23.667200000000001</v>
      </c>
      <c r="JE80">
        <v>18</v>
      </c>
      <c r="JF80">
        <v>518.72400000000005</v>
      </c>
      <c r="JG80">
        <v>494.11799999999999</v>
      </c>
      <c r="JH80">
        <v>27.267900000000001</v>
      </c>
      <c r="JI80">
        <v>30.2805</v>
      </c>
      <c r="JJ80">
        <v>30.0002</v>
      </c>
      <c r="JK80">
        <v>30.124199999999998</v>
      </c>
      <c r="JL80">
        <v>30.0806</v>
      </c>
      <c r="JM80">
        <v>19.585100000000001</v>
      </c>
      <c r="JN80">
        <v>26.849699999999999</v>
      </c>
      <c r="JO80">
        <v>63.697699999999998</v>
      </c>
      <c r="JP80">
        <v>27.268599999999999</v>
      </c>
      <c r="JQ80">
        <v>396.78300000000002</v>
      </c>
      <c r="JR80">
        <v>23.142800000000001</v>
      </c>
      <c r="JS80">
        <v>99.0137</v>
      </c>
      <c r="JT80">
        <v>99.708200000000005</v>
      </c>
    </row>
    <row r="81" spans="1:280" x14ac:dyDescent="0.25">
      <c r="A81">
        <v>65</v>
      </c>
      <c r="B81">
        <v>1674746386</v>
      </c>
      <c r="C81">
        <v>640</v>
      </c>
      <c r="D81" t="s">
        <v>548</v>
      </c>
      <c r="E81" t="s">
        <v>549</v>
      </c>
      <c r="F81" t="s">
        <v>412</v>
      </c>
      <c r="G81" t="s">
        <v>413</v>
      </c>
      <c r="H81" t="s">
        <v>414</v>
      </c>
      <c r="I81">
        <v>1674746386</v>
      </c>
      <c r="J81">
        <f t="shared" ref="J81:J144" si="46">(K81)/1000</f>
        <v>1.4121102975837858E-3</v>
      </c>
      <c r="K81">
        <f t="shared" ref="K81:K144" si="47">1000*DK81*AI81*(DG81-DH81)/(100*CZ81*(1000-AI81*DG81))</f>
        <v>1.4121102975837858</v>
      </c>
      <c r="L81">
        <f t="shared" ref="L81:L144" si="48">DK81*AI81*(DF81-DE81*(1000-AI81*DH81)/(1000-AI81*DG81))/(100*CZ81)</f>
        <v>-3.0382171113126408</v>
      </c>
      <c r="M81">
        <f t="shared" ref="M81:M144" si="49">DE81 - IF(AI81&gt;1, L81*CZ81*100/(AK81*DS81), 0)</f>
        <v>399.93</v>
      </c>
      <c r="N81">
        <f t="shared" ref="N81:N144" si="50">((T81-J81/2)*M81-L81)/(T81+J81/2)</f>
        <v>434.0584764767371</v>
      </c>
      <c r="O81">
        <f t="shared" ref="O81:O144" si="51">N81*(DL81+DM81)/1000</f>
        <v>43.043668430190415</v>
      </c>
      <c r="P81">
        <f t="shared" ref="P81:P144" si="52">(DE81 - IF(AI81&gt;1, L81*CZ81*100/(AK81*DS81), 0))*(DL81+DM81)/1000</f>
        <v>39.659297648132998</v>
      </c>
      <c r="Q81">
        <f t="shared" ref="Q81:Q144" si="53">2/((1/S81-1/R81)+SIGN(S81)*SQRT((1/S81-1/R81)*(1/S81-1/R81) + 4*DA81/((DA81+1)*(DA81+1))*(2*1/S81*1/R81-1/R81*1/R81)))</f>
        <v>0.11702515941936956</v>
      </c>
      <c r="R81">
        <f t="shared" ref="R81:R144" si="54">IF(LEFT(DB81,1)&lt;&gt;"0",IF(LEFT(DB81,1)="1",3,DC81),$D$5+$E$5*(DS81*DL81/($K$5*1000))+$F$5*(DS81*DL81/($K$5*1000))*MAX(MIN(CZ81,$J$5),$I$5)*MAX(MIN(CZ81,$J$5),$I$5)+$G$5*MAX(MIN(CZ81,$J$5),$I$5)*(DS81*DL81/($K$5*1000))+$H$5*(DS81*DL81/($K$5*1000))*(DS81*DL81/($K$5*1000)))</f>
        <v>2.9087301167054322</v>
      </c>
      <c r="S81">
        <f t="shared" ref="S81:S144" si="55">J81*(1000-(1000*0.61365*EXP(17.502*W81/(240.97+W81))/(DL81+DM81)+DG81)/2)/(1000*0.61365*EXP(17.502*W81/(240.97+W81))/(DL81+DM81)-DG81)</f>
        <v>0.11447107368485943</v>
      </c>
      <c r="T81">
        <f t="shared" ref="T81:T144" si="56">1/((DA81+1)/(Q81/1.6)+1/(R81/1.37)) + DA81/((DA81+1)/(Q81/1.6) + DA81/(R81/1.37))</f>
        <v>7.1769252727489768E-2</v>
      </c>
      <c r="U81">
        <f t="shared" ref="U81:U144" si="57">(CV81*CY81)</f>
        <v>4.7481761751039997E-3</v>
      </c>
      <c r="V81">
        <f t="shared" ref="V81:V144" si="58">(DN81+(U81+2*0.95*0.0000000567*(((DN81+$B$7)+273)^4-(DN81+273)^4)-44100*J81)/(1.84*29.3*R81+8*0.95*0.0000000567*(DN81+273)^3))</f>
        <v>27.627795405563173</v>
      </c>
      <c r="W81">
        <f t="shared" ref="W81:W144" si="59">($C$7*DO81+$D$7*DP81+$E$7*V81)</f>
        <v>27.314699999999998</v>
      </c>
      <c r="X81">
        <f t="shared" ref="X81:X144" si="60">0.61365*EXP(17.502*W81/(240.97+W81))</f>
        <v>3.645849799056744</v>
      </c>
      <c r="Y81">
        <f t="shared" ref="Y81:Y144" si="61">(Z81/AA81*100)</f>
        <v>64.840969987524915</v>
      </c>
      <c r="Z81">
        <f t="shared" ref="Z81:Z144" si="62">DG81*(DL81+DM81)/1000</f>
        <v>2.46020923982271</v>
      </c>
      <c r="AA81">
        <f t="shared" ref="AA81:AA144" si="63">0.61365*EXP(17.502*DN81/(240.97+DN81))</f>
        <v>3.7942202904984952</v>
      </c>
      <c r="AB81">
        <f t="shared" ref="AB81:AB144" si="64">(X81-DG81*(DL81+DM81)/1000)</f>
        <v>1.185640559234034</v>
      </c>
      <c r="AC81">
        <f t="shared" ref="AC81:AC144" si="65">(-J81*44100)</f>
        <v>-62.274064123444951</v>
      </c>
      <c r="AD81">
        <f t="shared" ref="AD81:AD144" si="66">2*29.3*R81*0.92*(DN81-W81)</f>
        <v>107.02655012036954</v>
      </c>
      <c r="AE81">
        <f t="shared" ref="AE81:AE144" si="67">2*0.95*0.0000000567*(((DN81+$B$7)+273)^4-(W81+273)^4)</f>
        <v>7.992990104749099</v>
      </c>
      <c r="AF81">
        <f t="shared" ref="AF81:AF144" si="68">U81+AE81+AC81+AD81</f>
        <v>52.750224277848787</v>
      </c>
      <c r="AG81">
        <v>0</v>
      </c>
      <c r="AH81">
        <v>0</v>
      </c>
      <c r="AI81">
        <f t="shared" ref="AI81:AI144" si="69">IF(AG81*$H$13&gt;=AK81,1,(AK81/(AK81-AG81*$H$13)))</f>
        <v>1</v>
      </c>
      <c r="AJ81">
        <f t="shared" ref="AJ81:AJ144" si="70">(AI81-1)*100</f>
        <v>0</v>
      </c>
      <c r="AK81">
        <f t="shared" ref="AK81:AK144" si="71">MAX(0,($B$13+$C$13*DS81)/(1+$D$13*DS81)*DL81/(DN81+273)*$E$13)</f>
        <v>52084.307908836556</v>
      </c>
      <c r="AL81" t="s">
        <v>415</v>
      </c>
      <c r="AM81" t="s">
        <v>415</v>
      </c>
      <c r="AN81">
        <v>0</v>
      </c>
      <c r="AO81">
        <v>0</v>
      </c>
      <c r="AP81" t="e">
        <f t="shared" ref="AP81:AP144" si="72">1-AN81/AO81</f>
        <v>#DIV/0!</v>
      </c>
      <c r="AQ81">
        <v>0</v>
      </c>
      <c r="AR81" t="s">
        <v>415</v>
      </c>
      <c r="AS81" t="s">
        <v>415</v>
      </c>
      <c r="AT81">
        <v>0</v>
      </c>
      <c r="AU81">
        <v>0</v>
      </c>
      <c r="AV81" t="e">
        <f t="shared" ref="AV81:AV144" si="73">1-AT81/AU81</f>
        <v>#DIV/0!</v>
      </c>
      <c r="AW81">
        <v>0.5</v>
      </c>
      <c r="AX81">
        <f t="shared" ref="AX81:AX144" si="74">CW81</f>
        <v>2.0991936774143998E-2</v>
      </c>
      <c r="AY81">
        <f t="shared" ref="AY81:AY144" si="75">L81</f>
        <v>-3.0382171113126408</v>
      </c>
      <c r="AZ81" t="e">
        <f t="shared" ref="AZ81:AZ144" si="76">AV81*AW81*AX81</f>
        <v>#DIV/0!</v>
      </c>
      <c r="BA81">
        <f t="shared" ref="BA81:BA144" si="77">(AY81-AQ81)/AX81</f>
        <v>-144.73257727485378</v>
      </c>
      <c r="BB81" t="e">
        <f t="shared" ref="BB81:BB144" si="78">(AO81-AU81)/AU81</f>
        <v>#DIV/0!</v>
      </c>
      <c r="BC81" t="e">
        <f t="shared" ref="BC81:BC144" si="79">AN81/(AP81+AN81/AU81)</f>
        <v>#DIV/0!</v>
      </c>
      <c r="BD81" t="s">
        <v>415</v>
      </c>
      <c r="BE81">
        <v>0</v>
      </c>
      <c r="BF81" t="e">
        <f t="shared" ref="BF81:BF144" si="80">IF(BE81&lt;&gt;0, BE81, BC81)</f>
        <v>#DIV/0!</v>
      </c>
      <c r="BG81" t="e">
        <f t="shared" ref="BG81:BG144" si="81">1-BF81/AU81</f>
        <v>#DIV/0!</v>
      </c>
      <c r="BH81" t="e">
        <f t="shared" ref="BH81:BH144" si="82">(AU81-AT81)/(AU81-BF81)</f>
        <v>#DIV/0!</v>
      </c>
      <c r="BI81" t="e">
        <f t="shared" ref="BI81:BI144" si="83">(AO81-AU81)/(AO81-BF81)</f>
        <v>#DIV/0!</v>
      </c>
      <c r="BJ81" t="e">
        <f t="shared" ref="BJ81:BJ144" si="84">(AU81-AT81)/(AU81-AN81)</f>
        <v>#DIV/0!</v>
      </c>
      <c r="BK81" t="e">
        <f t="shared" ref="BK81:BK144" si="85">(AO81-AU81)/(AO81-AN81)</f>
        <v>#DIV/0!</v>
      </c>
      <c r="BL81" t="e">
        <f t="shared" ref="BL81:BL144" si="86">(BH81*BF81/AT81)</f>
        <v>#DIV/0!</v>
      </c>
      <c r="BM81" t="e">
        <f t="shared" ref="BM81:BM144" si="87">(1-BL81)</f>
        <v>#DIV/0!</v>
      </c>
      <c r="CV81">
        <f t="shared" ref="CV81:CV144" si="88">$B$11*DT81+$C$11*DU81+$F$11*EF81*(1-EI81)</f>
        <v>4.9990399999999997E-2</v>
      </c>
      <c r="CW81">
        <f t="shared" ref="CW81:CW144" si="89">CV81*CX81</f>
        <v>2.0991936774143998E-2</v>
      </c>
      <c r="CX81">
        <f t="shared" ref="CX81:CX144" si="90">($B$11*$D$9+$C$11*$D$9+$F$11*((ES81+EK81)/MAX(ES81+EK81+ET81, 0.1)*$I$9+ET81/MAX(ES81+EK81+ET81, 0.1)*$J$9))/($B$11+$C$11+$F$11)</f>
        <v>0.41991935999999996</v>
      </c>
      <c r="CY81">
        <f t="shared" ref="CY81:CY144" si="91">($B$11*$K$9+$C$11*$K$9+$F$11*((ES81+EK81)/MAX(ES81+EK81+ET81, 0.1)*$P$9+ET81/MAX(ES81+EK81+ET81, 0.1)*$Q$9))/($B$11+$C$11+$F$11)</f>
        <v>9.4981759999999998E-2</v>
      </c>
      <c r="CZ81">
        <v>6</v>
      </c>
      <c r="DA81">
        <v>0.5</v>
      </c>
      <c r="DB81" t="s">
        <v>416</v>
      </c>
      <c r="DC81">
        <v>2</v>
      </c>
      <c r="DD81">
        <v>1674746386</v>
      </c>
      <c r="DE81">
        <v>399.93</v>
      </c>
      <c r="DF81">
        <v>396.96199999999999</v>
      </c>
      <c r="DG81">
        <v>24.809100000000001</v>
      </c>
      <c r="DH81">
        <v>23.156700000000001</v>
      </c>
      <c r="DI81">
        <v>398.26299999999998</v>
      </c>
      <c r="DJ81">
        <v>24.437100000000001</v>
      </c>
      <c r="DK81">
        <v>500.02800000000002</v>
      </c>
      <c r="DL81">
        <v>99.065600000000003</v>
      </c>
      <c r="DM81">
        <v>9.9998100000000006E-2</v>
      </c>
      <c r="DN81">
        <v>27.997199999999999</v>
      </c>
      <c r="DO81">
        <v>27.314699999999998</v>
      </c>
      <c r="DP81">
        <v>999.9</v>
      </c>
      <c r="DQ81">
        <v>0</v>
      </c>
      <c r="DR81">
        <v>0</v>
      </c>
      <c r="DS81">
        <v>9975</v>
      </c>
      <c r="DT81">
        <v>0</v>
      </c>
      <c r="DU81">
        <v>293.959</v>
      </c>
      <c r="DV81">
        <v>2.9678300000000002</v>
      </c>
      <c r="DW81">
        <v>410.10399999999998</v>
      </c>
      <c r="DX81">
        <v>406.37200000000001</v>
      </c>
      <c r="DY81">
        <v>1.6524000000000001</v>
      </c>
      <c r="DZ81">
        <v>396.96199999999999</v>
      </c>
      <c r="EA81">
        <v>23.156700000000001</v>
      </c>
      <c r="EB81">
        <v>2.4577300000000002</v>
      </c>
      <c r="EC81">
        <v>2.2940299999999998</v>
      </c>
      <c r="ED81">
        <v>20.749199999999998</v>
      </c>
      <c r="EE81">
        <v>19.634499999999999</v>
      </c>
      <c r="EF81">
        <v>4.9990399999999997E-2</v>
      </c>
      <c r="EG81">
        <v>0</v>
      </c>
      <c r="EH81">
        <v>0</v>
      </c>
      <c r="EI81">
        <v>0</v>
      </c>
      <c r="EJ81">
        <v>596.23</v>
      </c>
      <c r="EK81">
        <v>4.9990399999999997E-2</v>
      </c>
      <c r="EL81">
        <v>108.1</v>
      </c>
      <c r="EM81">
        <v>-0.05</v>
      </c>
      <c r="EN81">
        <v>37</v>
      </c>
      <c r="EO81">
        <v>41.625</v>
      </c>
      <c r="EP81">
        <v>39.436999999999998</v>
      </c>
      <c r="EQ81">
        <v>40.75</v>
      </c>
      <c r="ER81">
        <v>39.5</v>
      </c>
      <c r="ES81">
        <v>0</v>
      </c>
      <c r="ET81">
        <v>0</v>
      </c>
      <c r="EU81">
        <v>0</v>
      </c>
      <c r="EV81">
        <v>1674746386.0999999</v>
      </c>
      <c r="EW81">
        <v>0</v>
      </c>
      <c r="EX81">
        <v>597.25730769230768</v>
      </c>
      <c r="EY81">
        <v>-1.2434188797437491</v>
      </c>
      <c r="EZ81">
        <v>-12.266324839172899</v>
      </c>
      <c r="FA81">
        <v>110.2473076923077</v>
      </c>
      <c r="FB81">
        <v>15</v>
      </c>
      <c r="FC81">
        <v>1674745599</v>
      </c>
      <c r="FD81" t="s">
        <v>417</v>
      </c>
      <c r="FE81">
        <v>1674745579.5</v>
      </c>
      <c r="FF81">
        <v>1674745599</v>
      </c>
      <c r="FG81">
        <v>1</v>
      </c>
      <c r="FH81">
        <v>0.57899999999999996</v>
      </c>
      <c r="FI81">
        <v>0.25</v>
      </c>
      <c r="FJ81">
        <v>1.7290000000000001</v>
      </c>
      <c r="FK81">
        <v>0.372</v>
      </c>
      <c r="FL81">
        <v>439</v>
      </c>
      <c r="FM81">
        <v>25</v>
      </c>
      <c r="FN81">
        <v>0.38</v>
      </c>
      <c r="FO81">
        <v>0.03</v>
      </c>
      <c r="FP81">
        <v>-3.1362981866928732</v>
      </c>
      <c r="FQ81">
        <v>5.7681260503865808E-2</v>
      </c>
      <c r="FR81">
        <v>2.1119894672873719E-2</v>
      </c>
      <c r="FS81">
        <v>-1</v>
      </c>
      <c r="FT81">
        <v>0.1171717589435855</v>
      </c>
      <c r="FU81">
        <v>2.0252929783192911E-4</v>
      </c>
      <c r="FV81">
        <v>1.0470447296482349E-4</v>
      </c>
      <c r="FW81">
        <v>-1</v>
      </c>
      <c r="FX81">
        <v>0</v>
      </c>
      <c r="FY81">
        <v>0</v>
      </c>
      <c r="FZ81" t="s">
        <v>418</v>
      </c>
      <c r="GA81">
        <v>2.9347599999999998</v>
      </c>
      <c r="GB81">
        <v>2.83324</v>
      </c>
      <c r="GC81">
        <v>9.0007199999999996E-2</v>
      </c>
      <c r="GD81">
        <v>8.80325E-2</v>
      </c>
      <c r="GE81">
        <v>0.120909</v>
      </c>
      <c r="GF81">
        <v>0.11211599999999999</v>
      </c>
      <c r="GG81">
        <v>23560.1</v>
      </c>
      <c r="GH81">
        <v>29805.7</v>
      </c>
      <c r="GI81">
        <v>23290.7</v>
      </c>
      <c r="GJ81">
        <v>29937.3</v>
      </c>
      <c r="GK81">
        <v>27843.7</v>
      </c>
      <c r="GL81">
        <v>37761.9</v>
      </c>
      <c r="GM81">
        <v>32863.800000000003</v>
      </c>
      <c r="GN81">
        <v>44386.8</v>
      </c>
      <c r="GO81">
        <v>1.9995499999999999</v>
      </c>
      <c r="GP81">
        <v>1.9180299999999999</v>
      </c>
      <c r="GQ81">
        <v>3.4969300000000002E-2</v>
      </c>
      <c r="GR81">
        <v>0</v>
      </c>
      <c r="GS81">
        <v>26.742899999999999</v>
      </c>
      <c r="GT81">
        <v>999.9</v>
      </c>
      <c r="GU81">
        <v>66.900000000000006</v>
      </c>
      <c r="GV81">
        <v>28.9</v>
      </c>
      <c r="GW81">
        <v>27.003599999999999</v>
      </c>
      <c r="GX81">
        <v>61.66</v>
      </c>
      <c r="GY81">
        <v>35.829300000000003</v>
      </c>
      <c r="GZ81">
        <v>1</v>
      </c>
      <c r="HA81">
        <v>0.22955300000000001</v>
      </c>
      <c r="HB81">
        <v>0.190888</v>
      </c>
      <c r="HC81">
        <v>20.296800000000001</v>
      </c>
      <c r="HD81">
        <v>5.2105499999999996</v>
      </c>
      <c r="HE81">
        <v>11.872199999999999</v>
      </c>
      <c r="HF81">
        <v>4.9853500000000004</v>
      </c>
      <c r="HG81">
        <v>3.2839999999999998</v>
      </c>
      <c r="HH81">
        <v>9999</v>
      </c>
      <c r="HI81">
        <v>9999</v>
      </c>
      <c r="HJ81">
        <v>9999</v>
      </c>
      <c r="HK81">
        <v>999.9</v>
      </c>
      <c r="HL81">
        <v>1.8547199999999999</v>
      </c>
      <c r="HM81">
        <v>1.8608199999999999</v>
      </c>
      <c r="HN81">
        <v>1.85825</v>
      </c>
      <c r="HO81">
        <v>1.8595900000000001</v>
      </c>
      <c r="HP81">
        <v>1.85886</v>
      </c>
      <c r="HQ81">
        <v>1.85944</v>
      </c>
      <c r="HR81">
        <v>1.8577699999999999</v>
      </c>
      <c r="HS81">
        <v>1.8611500000000001</v>
      </c>
      <c r="HT81">
        <v>5</v>
      </c>
      <c r="HU81">
        <v>0</v>
      </c>
      <c r="HV81">
        <v>0</v>
      </c>
      <c r="HW81">
        <v>0</v>
      </c>
      <c r="HX81" t="s">
        <v>419</v>
      </c>
      <c r="HY81" t="s">
        <v>420</v>
      </c>
      <c r="HZ81" t="s">
        <v>421</v>
      </c>
      <c r="IA81" t="s">
        <v>421</v>
      </c>
      <c r="IB81" t="s">
        <v>421</v>
      </c>
      <c r="IC81" t="s">
        <v>421</v>
      </c>
      <c r="ID81">
        <v>0</v>
      </c>
      <c r="IE81">
        <v>100</v>
      </c>
      <c r="IF81">
        <v>100</v>
      </c>
      <c r="IG81">
        <v>1.667</v>
      </c>
      <c r="IH81">
        <v>0.372</v>
      </c>
      <c r="II81">
        <v>1.0146950069662271</v>
      </c>
      <c r="IJ81">
        <v>1.6187016317407189E-3</v>
      </c>
      <c r="IK81">
        <v>1.4341569744255341E-7</v>
      </c>
      <c r="IL81">
        <v>-2.4096625942085749E-10</v>
      </c>
      <c r="IM81">
        <v>0.37193500000000412</v>
      </c>
      <c r="IN81">
        <v>0</v>
      </c>
      <c r="IO81">
        <v>0</v>
      </c>
      <c r="IP81">
        <v>0</v>
      </c>
      <c r="IQ81">
        <v>4</v>
      </c>
      <c r="IR81">
        <v>2205</v>
      </c>
      <c r="IS81">
        <v>1</v>
      </c>
      <c r="IT81">
        <v>21</v>
      </c>
      <c r="IU81">
        <v>13.4</v>
      </c>
      <c r="IV81">
        <v>13.1</v>
      </c>
      <c r="IW81">
        <v>0.97534200000000004</v>
      </c>
      <c r="IX81">
        <v>2.4279799999999998</v>
      </c>
      <c r="IY81">
        <v>1.49414</v>
      </c>
      <c r="IZ81">
        <v>2.32178</v>
      </c>
      <c r="JA81">
        <v>1.69434</v>
      </c>
      <c r="JB81">
        <v>2.3071299999999999</v>
      </c>
      <c r="JC81">
        <v>34.5092</v>
      </c>
      <c r="JD81">
        <v>23.667200000000001</v>
      </c>
      <c r="JE81">
        <v>18</v>
      </c>
      <c r="JF81">
        <v>518.83600000000001</v>
      </c>
      <c r="JG81">
        <v>493.89299999999997</v>
      </c>
      <c r="JH81">
        <v>27.281199999999998</v>
      </c>
      <c r="JI81">
        <v>30.283899999999999</v>
      </c>
      <c r="JJ81">
        <v>30.0001</v>
      </c>
      <c r="JK81">
        <v>30.1296</v>
      </c>
      <c r="JL81">
        <v>30.086500000000001</v>
      </c>
      <c r="JM81">
        <v>19.591100000000001</v>
      </c>
      <c r="JN81">
        <v>26.849699999999999</v>
      </c>
      <c r="JO81">
        <v>64.075299999999999</v>
      </c>
      <c r="JP81">
        <v>27.286200000000001</v>
      </c>
      <c r="JQ81">
        <v>396.988</v>
      </c>
      <c r="JR81">
        <v>23.140599999999999</v>
      </c>
      <c r="JS81">
        <v>99.012299999999996</v>
      </c>
      <c r="JT81">
        <v>99.707800000000006</v>
      </c>
    </row>
    <row r="82" spans="1:280" x14ac:dyDescent="0.25">
      <c r="A82">
        <v>66</v>
      </c>
      <c r="B82">
        <v>1674746396</v>
      </c>
      <c r="C82">
        <v>650</v>
      </c>
      <c r="D82" t="s">
        <v>550</v>
      </c>
      <c r="E82" t="s">
        <v>551</v>
      </c>
      <c r="F82" t="s">
        <v>412</v>
      </c>
      <c r="G82" t="s">
        <v>413</v>
      </c>
      <c r="H82" t="s">
        <v>414</v>
      </c>
      <c r="I82">
        <v>1674746396</v>
      </c>
      <c r="J82">
        <f t="shared" si="46"/>
        <v>1.4073701986726922E-3</v>
      </c>
      <c r="K82">
        <f t="shared" si="47"/>
        <v>1.4073701986726923</v>
      </c>
      <c r="L82">
        <f t="shared" si="48"/>
        <v>-3.1226579266887025</v>
      </c>
      <c r="M82">
        <f t="shared" si="49"/>
        <v>400.01499999999999</v>
      </c>
      <c r="N82">
        <f t="shared" si="50"/>
        <v>435.4585271693033</v>
      </c>
      <c r="O82">
        <f t="shared" si="51"/>
        <v>43.182398999062585</v>
      </c>
      <c r="P82">
        <f t="shared" si="52"/>
        <v>39.66762908031</v>
      </c>
      <c r="Q82">
        <f t="shared" si="53"/>
        <v>0.11659888930448246</v>
      </c>
      <c r="R82">
        <f t="shared" si="54"/>
        <v>2.9139732659421504</v>
      </c>
      <c r="S82">
        <f t="shared" si="55"/>
        <v>0.11406761509322323</v>
      </c>
      <c r="T82">
        <f t="shared" si="56"/>
        <v>7.1515107472852363E-2</v>
      </c>
      <c r="U82">
        <f t="shared" si="57"/>
        <v>4.7481761751039997E-3</v>
      </c>
      <c r="V82">
        <f t="shared" si="58"/>
        <v>27.625950894728927</v>
      </c>
      <c r="W82">
        <f t="shared" si="59"/>
        <v>27.318200000000001</v>
      </c>
      <c r="X82">
        <f t="shared" si="60"/>
        <v>3.6465975630167238</v>
      </c>
      <c r="Y82">
        <f t="shared" si="61"/>
        <v>64.86969903399681</v>
      </c>
      <c r="Z82">
        <f t="shared" si="62"/>
        <v>2.4607684264392007</v>
      </c>
      <c r="AA82">
        <f t="shared" si="63"/>
        <v>3.7934019474170291</v>
      </c>
      <c r="AB82">
        <f t="shared" si="64"/>
        <v>1.1858291365775231</v>
      </c>
      <c r="AC82">
        <f t="shared" si="65"/>
        <v>-62.065025761465726</v>
      </c>
      <c r="AD82">
        <f t="shared" si="66"/>
        <v>106.08836496960846</v>
      </c>
      <c r="AE82">
        <f t="shared" si="67"/>
        <v>7.9086603456610476</v>
      </c>
      <c r="AF82">
        <f t="shared" si="68"/>
        <v>51.93674772997889</v>
      </c>
      <c r="AG82">
        <v>0</v>
      </c>
      <c r="AH82">
        <v>0</v>
      </c>
      <c r="AI82">
        <f t="shared" si="69"/>
        <v>1</v>
      </c>
      <c r="AJ82">
        <f t="shared" si="70"/>
        <v>0</v>
      </c>
      <c r="AK82">
        <f t="shared" si="71"/>
        <v>52235.009757051281</v>
      </c>
      <c r="AL82" t="s">
        <v>415</v>
      </c>
      <c r="AM82" t="s">
        <v>415</v>
      </c>
      <c r="AN82">
        <v>0</v>
      </c>
      <c r="AO82">
        <v>0</v>
      </c>
      <c r="AP82" t="e">
        <f t="shared" si="72"/>
        <v>#DIV/0!</v>
      </c>
      <c r="AQ82">
        <v>0</v>
      </c>
      <c r="AR82" t="s">
        <v>415</v>
      </c>
      <c r="AS82" t="s">
        <v>415</v>
      </c>
      <c r="AT82">
        <v>0</v>
      </c>
      <c r="AU82">
        <v>0</v>
      </c>
      <c r="AV82" t="e">
        <f t="shared" si="73"/>
        <v>#DIV/0!</v>
      </c>
      <c r="AW82">
        <v>0.5</v>
      </c>
      <c r="AX82">
        <f t="shared" si="74"/>
        <v>2.0991936774143998E-2</v>
      </c>
      <c r="AY82">
        <f t="shared" si="75"/>
        <v>-3.1226579266887025</v>
      </c>
      <c r="AZ82" t="e">
        <f t="shared" si="76"/>
        <v>#DIV/0!</v>
      </c>
      <c r="BA82">
        <f t="shared" si="77"/>
        <v>-148.75511298866502</v>
      </c>
      <c r="BB82" t="e">
        <f t="shared" si="78"/>
        <v>#DIV/0!</v>
      </c>
      <c r="BC82" t="e">
        <f t="shared" si="79"/>
        <v>#DIV/0!</v>
      </c>
      <c r="BD82" t="s">
        <v>415</v>
      </c>
      <c r="BE82">
        <v>0</v>
      </c>
      <c r="BF82" t="e">
        <f t="shared" si="80"/>
        <v>#DIV/0!</v>
      </c>
      <c r="BG82" t="e">
        <f t="shared" si="81"/>
        <v>#DIV/0!</v>
      </c>
      <c r="BH82" t="e">
        <f t="shared" si="82"/>
        <v>#DIV/0!</v>
      </c>
      <c r="BI82" t="e">
        <f t="shared" si="83"/>
        <v>#DIV/0!</v>
      </c>
      <c r="BJ82" t="e">
        <f t="shared" si="84"/>
        <v>#DIV/0!</v>
      </c>
      <c r="BK82" t="e">
        <f t="shared" si="85"/>
        <v>#DIV/0!</v>
      </c>
      <c r="BL82" t="e">
        <f t="shared" si="86"/>
        <v>#DIV/0!</v>
      </c>
      <c r="BM82" t="e">
        <f t="shared" si="87"/>
        <v>#DIV/0!</v>
      </c>
      <c r="CV82">
        <f t="shared" si="88"/>
        <v>4.9990399999999997E-2</v>
      </c>
      <c r="CW82">
        <f t="shared" si="89"/>
        <v>2.0991936774143998E-2</v>
      </c>
      <c r="CX82">
        <f t="shared" si="90"/>
        <v>0.41991935999999996</v>
      </c>
      <c r="CY82">
        <f t="shared" si="91"/>
        <v>9.4981759999999998E-2</v>
      </c>
      <c r="CZ82">
        <v>6</v>
      </c>
      <c r="DA82">
        <v>0.5</v>
      </c>
      <c r="DB82" t="s">
        <v>416</v>
      </c>
      <c r="DC82">
        <v>2</v>
      </c>
      <c r="DD82">
        <v>1674746396</v>
      </c>
      <c r="DE82">
        <v>400.01499999999999</v>
      </c>
      <c r="DF82">
        <v>396.94400000000002</v>
      </c>
      <c r="DG82">
        <v>24.814800000000002</v>
      </c>
      <c r="DH82">
        <v>23.168199999999999</v>
      </c>
      <c r="DI82">
        <v>398.34800000000001</v>
      </c>
      <c r="DJ82">
        <v>24.442900000000002</v>
      </c>
      <c r="DK82">
        <v>500.10199999999998</v>
      </c>
      <c r="DL82">
        <v>99.065200000000004</v>
      </c>
      <c r="DM82">
        <v>0.10015400000000001</v>
      </c>
      <c r="DN82">
        <v>27.993500000000001</v>
      </c>
      <c r="DO82">
        <v>27.318200000000001</v>
      </c>
      <c r="DP82">
        <v>999.9</v>
      </c>
      <c r="DQ82">
        <v>0</v>
      </c>
      <c r="DR82">
        <v>0</v>
      </c>
      <c r="DS82">
        <v>10005</v>
      </c>
      <c r="DT82">
        <v>0</v>
      </c>
      <c r="DU82">
        <v>293.74</v>
      </c>
      <c r="DV82">
        <v>3.0718399999999999</v>
      </c>
      <c r="DW82">
        <v>410.19400000000002</v>
      </c>
      <c r="DX82">
        <v>406.358</v>
      </c>
      <c r="DY82">
        <v>1.6466400000000001</v>
      </c>
      <c r="DZ82">
        <v>396.94400000000002</v>
      </c>
      <c r="EA82">
        <v>23.168199999999999</v>
      </c>
      <c r="EB82">
        <v>2.4582899999999999</v>
      </c>
      <c r="EC82">
        <v>2.2951600000000001</v>
      </c>
      <c r="ED82">
        <v>20.7529</v>
      </c>
      <c r="EE82">
        <v>19.642499999999998</v>
      </c>
      <c r="EF82">
        <v>4.9990399999999997E-2</v>
      </c>
      <c r="EG82">
        <v>0</v>
      </c>
      <c r="EH82">
        <v>0</v>
      </c>
      <c r="EI82">
        <v>0</v>
      </c>
      <c r="EJ82">
        <v>597.48</v>
      </c>
      <c r="EK82">
        <v>4.9990399999999997E-2</v>
      </c>
      <c r="EL82">
        <v>111.43</v>
      </c>
      <c r="EM82">
        <v>0.82</v>
      </c>
      <c r="EN82">
        <v>37</v>
      </c>
      <c r="EO82">
        <v>41.625</v>
      </c>
      <c r="EP82">
        <v>39.436999999999998</v>
      </c>
      <c r="EQ82">
        <v>40.75</v>
      </c>
      <c r="ER82">
        <v>39.5</v>
      </c>
      <c r="ES82">
        <v>0</v>
      </c>
      <c r="ET82">
        <v>0</v>
      </c>
      <c r="EU82">
        <v>0</v>
      </c>
      <c r="EV82">
        <v>1674746395.7</v>
      </c>
      <c r="EW82">
        <v>0</v>
      </c>
      <c r="EX82">
        <v>596.98269230769233</v>
      </c>
      <c r="EY82">
        <v>-3.4929914379709892</v>
      </c>
      <c r="EZ82">
        <v>6.0410255463828051</v>
      </c>
      <c r="FA82">
        <v>109.76692307692311</v>
      </c>
      <c r="FB82">
        <v>15</v>
      </c>
      <c r="FC82">
        <v>1674745599</v>
      </c>
      <c r="FD82" t="s">
        <v>417</v>
      </c>
      <c r="FE82">
        <v>1674745579.5</v>
      </c>
      <c r="FF82">
        <v>1674745599</v>
      </c>
      <c r="FG82">
        <v>1</v>
      </c>
      <c r="FH82">
        <v>0.57899999999999996</v>
      </c>
      <c r="FI82">
        <v>0.25</v>
      </c>
      <c r="FJ82">
        <v>1.7290000000000001</v>
      </c>
      <c r="FK82">
        <v>0.372</v>
      </c>
      <c r="FL82">
        <v>439</v>
      </c>
      <c r="FM82">
        <v>25</v>
      </c>
      <c r="FN82">
        <v>0.38</v>
      </c>
      <c r="FO82">
        <v>0.03</v>
      </c>
      <c r="FP82">
        <v>-3.092403883411563</v>
      </c>
      <c r="FQ82">
        <v>0.3024688612736422</v>
      </c>
      <c r="FR82">
        <v>4.3132777034878507E-2</v>
      </c>
      <c r="FS82">
        <v>-1</v>
      </c>
      <c r="FT82">
        <v>0.11690522250465291</v>
      </c>
      <c r="FU82">
        <v>-3.0245066796717652E-3</v>
      </c>
      <c r="FV82">
        <v>3.1902790946491152E-4</v>
      </c>
      <c r="FW82">
        <v>-1</v>
      </c>
      <c r="FX82">
        <v>0</v>
      </c>
      <c r="FY82">
        <v>0</v>
      </c>
      <c r="FZ82" t="s">
        <v>418</v>
      </c>
      <c r="GA82">
        <v>2.9349400000000001</v>
      </c>
      <c r="GB82">
        <v>2.8336600000000001</v>
      </c>
      <c r="GC82">
        <v>9.0020500000000003E-2</v>
      </c>
      <c r="GD82">
        <v>8.80277E-2</v>
      </c>
      <c r="GE82">
        <v>0.12092700000000001</v>
      </c>
      <c r="GF82">
        <v>0.112153</v>
      </c>
      <c r="GG82">
        <v>23560.799999999999</v>
      </c>
      <c r="GH82">
        <v>29805.200000000001</v>
      </c>
      <c r="GI82">
        <v>23291.7</v>
      </c>
      <c r="GJ82">
        <v>29936.799999999999</v>
      </c>
      <c r="GK82">
        <v>27844.2</v>
      </c>
      <c r="GL82">
        <v>37759.9</v>
      </c>
      <c r="GM82">
        <v>32865.1</v>
      </c>
      <c r="GN82">
        <v>44386.400000000001</v>
      </c>
      <c r="GO82">
        <v>1.9994499999999999</v>
      </c>
      <c r="GP82">
        <v>1.91788</v>
      </c>
      <c r="GQ82">
        <v>3.5494600000000001E-2</v>
      </c>
      <c r="GR82">
        <v>0</v>
      </c>
      <c r="GS82">
        <v>26.7378</v>
      </c>
      <c r="GT82">
        <v>999.9</v>
      </c>
      <c r="GU82">
        <v>66.900000000000006</v>
      </c>
      <c r="GV82">
        <v>28.9</v>
      </c>
      <c r="GW82">
        <v>27.001999999999999</v>
      </c>
      <c r="GX82">
        <v>61.47</v>
      </c>
      <c r="GY82">
        <v>35.516800000000003</v>
      </c>
      <c r="GZ82">
        <v>1</v>
      </c>
      <c r="HA82">
        <v>0.23006599999999999</v>
      </c>
      <c r="HB82">
        <v>0.20263600000000001</v>
      </c>
      <c r="HC82">
        <v>20.2972</v>
      </c>
      <c r="HD82">
        <v>5.2112999999999996</v>
      </c>
      <c r="HE82">
        <v>11.872199999999999</v>
      </c>
      <c r="HF82">
        <v>4.9851000000000001</v>
      </c>
      <c r="HG82">
        <v>3.2839499999999999</v>
      </c>
      <c r="HH82">
        <v>9999</v>
      </c>
      <c r="HI82">
        <v>9999</v>
      </c>
      <c r="HJ82">
        <v>9999</v>
      </c>
      <c r="HK82">
        <v>999.9</v>
      </c>
      <c r="HL82">
        <v>1.8547100000000001</v>
      </c>
      <c r="HM82">
        <v>1.8608100000000001</v>
      </c>
      <c r="HN82">
        <v>1.85822</v>
      </c>
      <c r="HO82">
        <v>1.8595699999999999</v>
      </c>
      <c r="HP82">
        <v>1.85884</v>
      </c>
      <c r="HQ82">
        <v>1.8593999999999999</v>
      </c>
      <c r="HR82">
        <v>1.8577600000000001</v>
      </c>
      <c r="HS82">
        <v>1.8611200000000001</v>
      </c>
      <c r="HT82">
        <v>5</v>
      </c>
      <c r="HU82">
        <v>0</v>
      </c>
      <c r="HV82">
        <v>0</v>
      </c>
      <c r="HW82">
        <v>0</v>
      </c>
      <c r="HX82" t="s">
        <v>419</v>
      </c>
      <c r="HY82" t="s">
        <v>420</v>
      </c>
      <c r="HZ82" t="s">
        <v>421</v>
      </c>
      <c r="IA82" t="s">
        <v>421</v>
      </c>
      <c r="IB82" t="s">
        <v>421</v>
      </c>
      <c r="IC82" t="s">
        <v>421</v>
      </c>
      <c r="ID82">
        <v>0</v>
      </c>
      <c r="IE82">
        <v>100</v>
      </c>
      <c r="IF82">
        <v>100</v>
      </c>
      <c r="IG82">
        <v>1.667</v>
      </c>
      <c r="IH82">
        <v>0.37190000000000001</v>
      </c>
      <c r="II82">
        <v>1.0146950069662271</v>
      </c>
      <c r="IJ82">
        <v>1.6187016317407189E-3</v>
      </c>
      <c r="IK82">
        <v>1.4341569744255341E-7</v>
      </c>
      <c r="IL82">
        <v>-2.4096625942085749E-10</v>
      </c>
      <c r="IM82">
        <v>0.37193500000000412</v>
      </c>
      <c r="IN82">
        <v>0</v>
      </c>
      <c r="IO82">
        <v>0</v>
      </c>
      <c r="IP82">
        <v>0</v>
      </c>
      <c r="IQ82">
        <v>4</v>
      </c>
      <c r="IR82">
        <v>2205</v>
      </c>
      <c r="IS82">
        <v>1</v>
      </c>
      <c r="IT82">
        <v>21</v>
      </c>
      <c r="IU82">
        <v>13.6</v>
      </c>
      <c r="IV82">
        <v>13.3</v>
      </c>
      <c r="IW82">
        <v>0.97412100000000001</v>
      </c>
      <c r="IX82">
        <v>2.4133300000000002</v>
      </c>
      <c r="IY82">
        <v>1.49414</v>
      </c>
      <c r="IZ82">
        <v>2.32178</v>
      </c>
      <c r="JA82">
        <v>1.69434</v>
      </c>
      <c r="JB82">
        <v>2.34253</v>
      </c>
      <c r="JC82">
        <v>34.5777</v>
      </c>
      <c r="JD82">
        <v>23.667200000000001</v>
      </c>
      <c r="JE82">
        <v>18</v>
      </c>
      <c r="JF82">
        <v>518.81600000000003</v>
      </c>
      <c r="JG82">
        <v>493.83600000000001</v>
      </c>
      <c r="JH82">
        <v>27.289899999999999</v>
      </c>
      <c r="JI82">
        <v>30.2883</v>
      </c>
      <c r="JJ82">
        <v>30.0002</v>
      </c>
      <c r="JK82">
        <v>30.134799999999998</v>
      </c>
      <c r="JL82">
        <v>30.092400000000001</v>
      </c>
      <c r="JM82">
        <v>19.590299999999999</v>
      </c>
      <c r="JN82">
        <v>26.849699999999999</v>
      </c>
      <c r="JO82">
        <v>64.075299999999999</v>
      </c>
      <c r="JP82">
        <v>27.291</v>
      </c>
      <c r="JQ82">
        <v>396.97800000000001</v>
      </c>
      <c r="JR82">
        <v>23.141200000000001</v>
      </c>
      <c r="JS82">
        <v>99.016499999999994</v>
      </c>
      <c r="JT82">
        <v>99.706500000000005</v>
      </c>
    </row>
    <row r="83" spans="1:280" x14ac:dyDescent="0.25">
      <c r="A83">
        <v>67</v>
      </c>
      <c r="B83">
        <v>1674746406</v>
      </c>
      <c r="C83">
        <v>660</v>
      </c>
      <c r="D83" t="s">
        <v>552</v>
      </c>
      <c r="E83" t="s">
        <v>553</v>
      </c>
      <c r="F83" t="s">
        <v>412</v>
      </c>
      <c r="G83" t="s">
        <v>413</v>
      </c>
      <c r="H83" t="s">
        <v>414</v>
      </c>
      <c r="I83">
        <v>1674746406</v>
      </c>
      <c r="J83">
        <f t="shared" si="46"/>
        <v>1.4018085522053882E-3</v>
      </c>
      <c r="K83">
        <f t="shared" si="47"/>
        <v>1.4018085522053882</v>
      </c>
      <c r="L83">
        <f t="shared" si="48"/>
        <v>-3.1658093301047177</v>
      </c>
      <c r="M83">
        <f t="shared" si="49"/>
        <v>400.065</v>
      </c>
      <c r="N83">
        <f t="shared" si="50"/>
        <v>436.21366474880631</v>
      </c>
      <c r="O83">
        <f t="shared" si="51"/>
        <v>43.258338993948726</v>
      </c>
      <c r="P83">
        <f t="shared" si="52"/>
        <v>39.673556305440002</v>
      </c>
      <c r="Q83">
        <f t="shared" si="53"/>
        <v>0.11634760183800733</v>
      </c>
      <c r="R83">
        <f t="shared" si="54"/>
        <v>2.9109542804206106</v>
      </c>
      <c r="S83">
        <f t="shared" si="55"/>
        <v>0.11382454636555096</v>
      </c>
      <c r="T83">
        <f t="shared" si="56"/>
        <v>7.1362470948640178E-2</v>
      </c>
      <c r="U83">
        <f t="shared" si="57"/>
        <v>4.7481761751039997E-3</v>
      </c>
      <c r="V83">
        <f t="shared" si="58"/>
        <v>27.626850201718153</v>
      </c>
      <c r="W83">
        <f t="shared" si="59"/>
        <v>27.310199999999998</v>
      </c>
      <c r="X83">
        <f t="shared" si="60"/>
        <v>3.64488858489683</v>
      </c>
      <c r="Y83">
        <f t="shared" si="61"/>
        <v>64.881451090695364</v>
      </c>
      <c r="Z83">
        <f t="shared" si="62"/>
        <v>2.4611855318783999</v>
      </c>
      <c r="AA83">
        <f t="shared" si="63"/>
        <v>3.7933577170430426</v>
      </c>
      <c r="AB83">
        <f t="shared" si="64"/>
        <v>1.18370305301843</v>
      </c>
      <c r="AC83">
        <f t="shared" si="65"/>
        <v>-61.819757152257623</v>
      </c>
      <c r="AD83">
        <f t="shared" si="66"/>
        <v>107.20254931111967</v>
      </c>
      <c r="AE83">
        <f t="shared" si="67"/>
        <v>7.9996816646888229</v>
      </c>
      <c r="AF83">
        <f t="shared" si="68"/>
        <v>53.387221999725973</v>
      </c>
      <c r="AG83">
        <v>0</v>
      </c>
      <c r="AH83">
        <v>0</v>
      </c>
      <c r="AI83">
        <f t="shared" si="69"/>
        <v>1</v>
      </c>
      <c r="AJ83">
        <f t="shared" si="70"/>
        <v>0</v>
      </c>
      <c r="AK83">
        <f t="shared" si="71"/>
        <v>52148.665141964637</v>
      </c>
      <c r="AL83" t="s">
        <v>415</v>
      </c>
      <c r="AM83" t="s">
        <v>415</v>
      </c>
      <c r="AN83">
        <v>0</v>
      </c>
      <c r="AO83">
        <v>0</v>
      </c>
      <c r="AP83" t="e">
        <f t="shared" si="72"/>
        <v>#DIV/0!</v>
      </c>
      <c r="AQ83">
        <v>0</v>
      </c>
      <c r="AR83" t="s">
        <v>415</v>
      </c>
      <c r="AS83" t="s">
        <v>415</v>
      </c>
      <c r="AT83">
        <v>0</v>
      </c>
      <c r="AU83">
        <v>0</v>
      </c>
      <c r="AV83" t="e">
        <f t="shared" si="73"/>
        <v>#DIV/0!</v>
      </c>
      <c r="AW83">
        <v>0.5</v>
      </c>
      <c r="AX83">
        <f t="shared" si="74"/>
        <v>2.0991936774143998E-2</v>
      </c>
      <c r="AY83">
        <f t="shared" si="75"/>
        <v>-3.1658093301047177</v>
      </c>
      <c r="AZ83" t="e">
        <f t="shared" si="76"/>
        <v>#DIV/0!</v>
      </c>
      <c r="BA83">
        <f t="shared" si="77"/>
        <v>-150.81073100430066</v>
      </c>
      <c r="BB83" t="e">
        <f t="shared" si="78"/>
        <v>#DIV/0!</v>
      </c>
      <c r="BC83" t="e">
        <f t="shared" si="79"/>
        <v>#DIV/0!</v>
      </c>
      <c r="BD83" t="s">
        <v>415</v>
      </c>
      <c r="BE83">
        <v>0</v>
      </c>
      <c r="BF83" t="e">
        <f t="shared" si="80"/>
        <v>#DIV/0!</v>
      </c>
      <c r="BG83" t="e">
        <f t="shared" si="81"/>
        <v>#DIV/0!</v>
      </c>
      <c r="BH83" t="e">
        <f t="shared" si="82"/>
        <v>#DIV/0!</v>
      </c>
      <c r="BI83" t="e">
        <f t="shared" si="83"/>
        <v>#DIV/0!</v>
      </c>
      <c r="BJ83" t="e">
        <f t="shared" si="84"/>
        <v>#DIV/0!</v>
      </c>
      <c r="BK83" t="e">
        <f t="shared" si="85"/>
        <v>#DIV/0!</v>
      </c>
      <c r="BL83" t="e">
        <f t="shared" si="86"/>
        <v>#DIV/0!</v>
      </c>
      <c r="BM83" t="e">
        <f t="shared" si="87"/>
        <v>#DIV/0!</v>
      </c>
      <c r="CV83">
        <f t="shared" si="88"/>
        <v>4.9990399999999997E-2</v>
      </c>
      <c r="CW83">
        <f t="shared" si="89"/>
        <v>2.0991936774143998E-2</v>
      </c>
      <c r="CX83">
        <f t="shared" si="90"/>
        <v>0.41991935999999996</v>
      </c>
      <c r="CY83">
        <f t="shared" si="91"/>
        <v>9.4981759999999998E-2</v>
      </c>
      <c r="CZ83">
        <v>6</v>
      </c>
      <c r="DA83">
        <v>0.5</v>
      </c>
      <c r="DB83" t="s">
        <v>416</v>
      </c>
      <c r="DC83">
        <v>2</v>
      </c>
      <c r="DD83">
        <v>1674746406</v>
      </c>
      <c r="DE83">
        <v>400.065</v>
      </c>
      <c r="DF83">
        <v>396.94</v>
      </c>
      <c r="DG83">
        <v>24.8184</v>
      </c>
      <c r="DH83">
        <v>23.1785</v>
      </c>
      <c r="DI83">
        <v>398.39800000000002</v>
      </c>
      <c r="DJ83">
        <v>24.4465</v>
      </c>
      <c r="DK83">
        <v>500.15899999999999</v>
      </c>
      <c r="DL83">
        <v>99.067599999999999</v>
      </c>
      <c r="DM83">
        <v>0.100176</v>
      </c>
      <c r="DN83">
        <v>27.993300000000001</v>
      </c>
      <c r="DO83">
        <v>27.310199999999998</v>
      </c>
      <c r="DP83">
        <v>999.9</v>
      </c>
      <c r="DQ83">
        <v>0</v>
      </c>
      <c r="DR83">
        <v>0</v>
      </c>
      <c r="DS83">
        <v>9987.5</v>
      </c>
      <c r="DT83">
        <v>0</v>
      </c>
      <c r="DU83">
        <v>293.26400000000001</v>
      </c>
      <c r="DV83">
        <v>3.1249699999999998</v>
      </c>
      <c r="DW83">
        <v>410.24700000000001</v>
      </c>
      <c r="DX83">
        <v>406.35899999999998</v>
      </c>
      <c r="DY83">
        <v>1.6399300000000001</v>
      </c>
      <c r="DZ83">
        <v>396.94</v>
      </c>
      <c r="EA83">
        <v>23.1785</v>
      </c>
      <c r="EB83">
        <v>2.4586999999999999</v>
      </c>
      <c r="EC83">
        <v>2.2962400000000001</v>
      </c>
      <c r="ED83">
        <v>20.755700000000001</v>
      </c>
      <c r="EE83">
        <v>19.649999999999999</v>
      </c>
      <c r="EF83">
        <v>4.9990399999999997E-2</v>
      </c>
      <c r="EG83">
        <v>0</v>
      </c>
      <c r="EH83">
        <v>0</v>
      </c>
      <c r="EI83">
        <v>0</v>
      </c>
      <c r="EJ83">
        <v>601.07000000000005</v>
      </c>
      <c r="EK83">
        <v>4.9990399999999997E-2</v>
      </c>
      <c r="EL83">
        <v>110.05</v>
      </c>
      <c r="EM83">
        <v>0.73</v>
      </c>
      <c r="EN83">
        <v>37</v>
      </c>
      <c r="EO83">
        <v>41.625</v>
      </c>
      <c r="EP83">
        <v>39.436999999999998</v>
      </c>
      <c r="EQ83">
        <v>40.75</v>
      </c>
      <c r="ER83">
        <v>39.5</v>
      </c>
      <c r="ES83">
        <v>0</v>
      </c>
      <c r="ET83">
        <v>0</v>
      </c>
      <c r="EU83">
        <v>0</v>
      </c>
      <c r="EV83">
        <v>1674746405.9000001</v>
      </c>
      <c r="EW83">
        <v>0</v>
      </c>
      <c r="EX83">
        <v>597.34360000000004</v>
      </c>
      <c r="EY83">
        <v>9.7592307406237726</v>
      </c>
      <c r="EZ83">
        <v>-16.789230577244538</v>
      </c>
      <c r="FA83">
        <v>108.75360000000001</v>
      </c>
      <c r="FB83">
        <v>15</v>
      </c>
      <c r="FC83">
        <v>1674745599</v>
      </c>
      <c r="FD83" t="s">
        <v>417</v>
      </c>
      <c r="FE83">
        <v>1674745579.5</v>
      </c>
      <c r="FF83">
        <v>1674745599</v>
      </c>
      <c r="FG83">
        <v>1</v>
      </c>
      <c r="FH83">
        <v>0.57899999999999996</v>
      </c>
      <c r="FI83">
        <v>0.25</v>
      </c>
      <c r="FJ83">
        <v>1.7290000000000001</v>
      </c>
      <c r="FK83">
        <v>0.372</v>
      </c>
      <c r="FL83">
        <v>439</v>
      </c>
      <c r="FM83">
        <v>25</v>
      </c>
      <c r="FN83">
        <v>0.38</v>
      </c>
      <c r="FO83">
        <v>0.03</v>
      </c>
      <c r="FP83">
        <v>-3.0884469784491908</v>
      </c>
      <c r="FQ83">
        <v>-0.29238820429965762</v>
      </c>
      <c r="FR83">
        <v>3.9162867801398119E-2</v>
      </c>
      <c r="FS83">
        <v>-1</v>
      </c>
      <c r="FT83">
        <v>0.1167261577506753</v>
      </c>
      <c r="FU83">
        <v>2.5111507095396828E-4</v>
      </c>
      <c r="FV83">
        <v>2.1691342829764339E-4</v>
      </c>
      <c r="FW83">
        <v>-1</v>
      </c>
      <c r="FX83">
        <v>0</v>
      </c>
      <c r="FY83">
        <v>0</v>
      </c>
      <c r="FZ83" t="s">
        <v>418</v>
      </c>
      <c r="GA83">
        <v>2.9350800000000001</v>
      </c>
      <c r="GB83">
        <v>2.8335300000000001</v>
      </c>
      <c r="GC83">
        <v>9.0029899999999996E-2</v>
      </c>
      <c r="GD83">
        <v>8.8028099999999998E-2</v>
      </c>
      <c r="GE83">
        <v>0.12094100000000001</v>
      </c>
      <c r="GF83">
        <v>0.112188</v>
      </c>
      <c r="GG83">
        <v>23560.400000000001</v>
      </c>
      <c r="GH83">
        <v>29805.4</v>
      </c>
      <c r="GI83">
        <v>23291.599999999999</v>
      </c>
      <c r="GJ83">
        <v>29936.9</v>
      </c>
      <c r="GK83">
        <v>27843.8</v>
      </c>
      <c r="GL83">
        <v>37758.6</v>
      </c>
      <c r="GM83">
        <v>32865.1</v>
      </c>
      <c r="GN83">
        <v>44386.7</v>
      </c>
      <c r="GO83">
        <v>1.9994700000000001</v>
      </c>
      <c r="GP83">
        <v>1.9173</v>
      </c>
      <c r="GQ83">
        <v>3.52822E-2</v>
      </c>
      <c r="GR83">
        <v>0</v>
      </c>
      <c r="GS83">
        <v>26.7332</v>
      </c>
      <c r="GT83">
        <v>999.9</v>
      </c>
      <c r="GU83">
        <v>66.900000000000006</v>
      </c>
      <c r="GV83">
        <v>28.9</v>
      </c>
      <c r="GW83">
        <v>27.0032</v>
      </c>
      <c r="GX83">
        <v>61.46</v>
      </c>
      <c r="GY83">
        <v>35.889400000000002</v>
      </c>
      <c r="GZ83">
        <v>1</v>
      </c>
      <c r="HA83">
        <v>0.23012199999999999</v>
      </c>
      <c r="HB83">
        <v>0.19100200000000001</v>
      </c>
      <c r="HC83">
        <v>20.296299999999999</v>
      </c>
      <c r="HD83">
        <v>5.2114500000000001</v>
      </c>
      <c r="HE83">
        <v>11.872199999999999</v>
      </c>
      <c r="HF83">
        <v>4.98515</v>
      </c>
      <c r="HG83">
        <v>3.2839999999999998</v>
      </c>
      <c r="HH83">
        <v>9999</v>
      </c>
      <c r="HI83">
        <v>9999</v>
      </c>
      <c r="HJ83">
        <v>9999</v>
      </c>
      <c r="HK83">
        <v>999.9</v>
      </c>
      <c r="HL83">
        <v>1.8547100000000001</v>
      </c>
      <c r="HM83">
        <v>1.86086</v>
      </c>
      <c r="HN83">
        <v>1.85825</v>
      </c>
      <c r="HO83">
        <v>1.8595900000000001</v>
      </c>
      <c r="HP83">
        <v>1.85884</v>
      </c>
      <c r="HQ83">
        <v>1.85944</v>
      </c>
      <c r="HR83">
        <v>1.8577600000000001</v>
      </c>
      <c r="HS83">
        <v>1.86113</v>
      </c>
      <c r="HT83">
        <v>5</v>
      </c>
      <c r="HU83">
        <v>0</v>
      </c>
      <c r="HV83">
        <v>0</v>
      </c>
      <c r="HW83">
        <v>0</v>
      </c>
      <c r="HX83" t="s">
        <v>419</v>
      </c>
      <c r="HY83" t="s">
        <v>420</v>
      </c>
      <c r="HZ83" t="s">
        <v>421</v>
      </c>
      <c r="IA83" t="s">
        <v>421</v>
      </c>
      <c r="IB83" t="s">
        <v>421</v>
      </c>
      <c r="IC83" t="s">
        <v>421</v>
      </c>
      <c r="ID83">
        <v>0</v>
      </c>
      <c r="IE83">
        <v>100</v>
      </c>
      <c r="IF83">
        <v>100</v>
      </c>
      <c r="IG83">
        <v>1.667</v>
      </c>
      <c r="IH83">
        <v>0.37190000000000001</v>
      </c>
      <c r="II83">
        <v>1.0146950069662271</v>
      </c>
      <c r="IJ83">
        <v>1.6187016317407189E-3</v>
      </c>
      <c r="IK83">
        <v>1.4341569744255341E-7</v>
      </c>
      <c r="IL83">
        <v>-2.4096625942085749E-10</v>
      </c>
      <c r="IM83">
        <v>0.37193500000000412</v>
      </c>
      <c r="IN83">
        <v>0</v>
      </c>
      <c r="IO83">
        <v>0</v>
      </c>
      <c r="IP83">
        <v>0</v>
      </c>
      <c r="IQ83">
        <v>4</v>
      </c>
      <c r="IR83">
        <v>2205</v>
      </c>
      <c r="IS83">
        <v>1</v>
      </c>
      <c r="IT83">
        <v>21</v>
      </c>
      <c r="IU83">
        <v>13.8</v>
      </c>
      <c r="IV83">
        <v>13.4</v>
      </c>
      <c r="IW83">
        <v>0.97534200000000004</v>
      </c>
      <c r="IX83">
        <v>2.4121100000000002</v>
      </c>
      <c r="IY83">
        <v>1.49414</v>
      </c>
      <c r="IZ83">
        <v>2.32178</v>
      </c>
      <c r="JA83">
        <v>1.69434</v>
      </c>
      <c r="JB83">
        <v>2.4035600000000001</v>
      </c>
      <c r="JC83">
        <v>34.6006</v>
      </c>
      <c r="JD83">
        <v>23.675999999999998</v>
      </c>
      <c r="JE83">
        <v>18</v>
      </c>
      <c r="JF83">
        <v>518.88400000000001</v>
      </c>
      <c r="JG83">
        <v>493.46199999999999</v>
      </c>
      <c r="JH83">
        <v>27.296600000000002</v>
      </c>
      <c r="JI83">
        <v>30.2911</v>
      </c>
      <c r="JJ83">
        <v>30.0002</v>
      </c>
      <c r="JK83">
        <v>30.140699999999999</v>
      </c>
      <c r="JL83">
        <v>30.098199999999999</v>
      </c>
      <c r="JM83">
        <v>19.588899999999999</v>
      </c>
      <c r="JN83">
        <v>26.849699999999999</v>
      </c>
      <c r="JO83">
        <v>64.450100000000006</v>
      </c>
      <c r="JP83">
        <v>27.3001</v>
      </c>
      <c r="JQ83">
        <v>396.76499999999999</v>
      </c>
      <c r="JR83">
        <v>23.141200000000001</v>
      </c>
      <c r="JS83">
        <v>99.016300000000001</v>
      </c>
      <c r="JT83">
        <v>99.707099999999997</v>
      </c>
    </row>
    <row r="84" spans="1:280" x14ac:dyDescent="0.25">
      <c r="A84">
        <v>68</v>
      </c>
      <c r="B84">
        <v>1674746416</v>
      </c>
      <c r="C84">
        <v>670</v>
      </c>
      <c r="D84" t="s">
        <v>554</v>
      </c>
      <c r="E84" t="s">
        <v>555</v>
      </c>
      <c r="F84" t="s">
        <v>412</v>
      </c>
      <c r="G84" t="s">
        <v>413</v>
      </c>
      <c r="H84" t="s">
        <v>414</v>
      </c>
      <c r="I84">
        <v>1674746416</v>
      </c>
      <c r="J84">
        <f t="shared" si="46"/>
        <v>1.4036164138608626E-3</v>
      </c>
      <c r="K84">
        <f t="shared" si="47"/>
        <v>1.4036164138608627</v>
      </c>
      <c r="L84">
        <f t="shared" si="48"/>
        <v>-3.1676633653567348</v>
      </c>
      <c r="M84">
        <f t="shared" si="49"/>
        <v>400.017</v>
      </c>
      <c r="N84">
        <f t="shared" si="50"/>
        <v>436.16334675141536</v>
      </c>
      <c r="O84">
        <f t="shared" si="51"/>
        <v>43.253643044150401</v>
      </c>
      <c r="P84">
        <f t="shared" si="52"/>
        <v>39.669065863650005</v>
      </c>
      <c r="Q84">
        <f t="shared" si="53"/>
        <v>0.11640585062819535</v>
      </c>
      <c r="R84">
        <f t="shared" si="54"/>
        <v>2.91490731686409</v>
      </c>
      <c r="S84">
        <f t="shared" si="55"/>
        <v>0.11388364281261303</v>
      </c>
      <c r="T84">
        <f t="shared" si="56"/>
        <v>7.1399335409507256E-2</v>
      </c>
      <c r="U84">
        <f t="shared" si="57"/>
        <v>4.7481761751039997E-3</v>
      </c>
      <c r="V84">
        <f t="shared" si="58"/>
        <v>27.628340930115577</v>
      </c>
      <c r="W84">
        <f t="shared" si="59"/>
        <v>27.317399999999999</v>
      </c>
      <c r="X84">
        <f t="shared" si="60"/>
        <v>3.6464266337401887</v>
      </c>
      <c r="Y84">
        <f t="shared" si="61"/>
        <v>64.892425501412106</v>
      </c>
      <c r="Z84">
        <f t="shared" si="62"/>
        <v>2.4618171038700001</v>
      </c>
      <c r="AA84">
        <f t="shared" si="63"/>
        <v>3.793689455815501</v>
      </c>
      <c r="AB84">
        <f t="shared" si="64"/>
        <v>1.1846095298701886</v>
      </c>
      <c r="AC84">
        <f t="shared" si="65"/>
        <v>-61.899483851264037</v>
      </c>
      <c r="AD84">
        <f t="shared" si="66"/>
        <v>106.45238256491497</v>
      </c>
      <c r="AE84">
        <f t="shared" si="67"/>
        <v>7.9332739883602441</v>
      </c>
      <c r="AF84">
        <f t="shared" si="68"/>
        <v>52.49092087818628</v>
      </c>
      <c r="AG84">
        <v>0</v>
      </c>
      <c r="AH84">
        <v>0</v>
      </c>
      <c r="AI84">
        <f t="shared" si="69"/>
        <v>1</v>
      </c>
      <c r="AJ84">
        <f t="shared" si="70"/>
        <v>0</v>
      </c>
      <c r="AK84">
        <f t="shared" si="71"/>
        <v>52261.610169937339</v>
      </c>
      <c r="AL84" t="s">
        <v>415</v>
      </c>
      <c r="AM84" t="s">
        <v>415</v>
      </c>
      <c r="AN84">
        <v>0</v>
      </c>
      <c r="AO84">
        <v>0</v>
      </c>
      <c r="AP84" t="e">
        <f t="shared" si="72"/>
        <v>#DIV/0!</v>
      </c>
      <c r="AQ84">
        <v>0</v>
      </c>
      <c r="AR84" t="s">
        <v>415</v>
      </c>
      <c r="AS84" t="s">
        <v>415</v>
      </c>
      <c r="AT84">
        <v>0</v>
      </c>
      <c r="AU84">
        <v>0</v>
      </c>
      <c r="AV84" t="e">
        <f t="shared" si="73"/>
        <v>#DIV/0!</v>
      </c>
      <c r="AW84">
        <v>0.5</v>
      </c>
      <c r="AX84">
        <f t="shared" si="74"/>
        <v>2.0991936774143998E-2</v>
      </c>
      <c r="AY84">
        <f t="shared" si="75"/>
        <v>-3.1676633653567348</v>
      </c>
      <c r="AZ84" t="e">
        <f t="shared" si="76"/>
        <v>#DIV/0!</v>
      </c>
      <c r="BA84">
        <f t="shared" si="77"/>
        <v>-150.89905230937913</v>
      </c>
      <c r="BB84" t="e">
        <f t="shared" si="78"/>
        <v>#DIV/0!</v>
      </c>
      <c r="BC84" t="e">
        <f t="shared" si="79"/>
        <v>#DIV/0!</v>
      </c>
      <c r="BD84" t="s">
        <v>415</v>
      </c>
      <c r="BE84">
        <v>0</v>
      </c>
      <c r="BF84" t="e">
        <f t="shared" si="80"/>
        <v>#DIV/0!</v>
      </c>
      <c r="BG84" t="e">
        <f t="shared" si="81"/>
        <v>#DIV/0!</v>
      </c>
      <c r="BH84" t="e">
        <f t="shared" si="82"/>
        <v>#DIV/0!</v>
      </c>
      <c r="BI84" t="e">
        <f t="shared" si="83"/>
        <v>#DIV/0!</v>
      </c>
      <c r="BJ84" t="e">
        <f t="shared" si="84"/>
        <v>#DIV/0!</v>
      </c>
      <c r="BK84" t="e">
        <f t="shared" si="85"/>
        <v>#DIV/0!</v>
      </c>
      <c r="BL84" t="e">
        <f t="shared" si="86"/>
        <v>#DIV/0!</v>
      </c>
      <c r="BM84" t="e">
        <f t="shared" si="87"/>
        <v>#DIV/0!</v>
      </c>
      <c r="CV84">
        <f t="shared" si="88"/>
        <v>4.9990399999999997E-2</v>
      </c>
      <c r="CW84">
        <f t="shared" si="89"/>
        <v>2.0991936774143998E-2</v>
      </c>
      <c r="CX84">
        <f t="shared" si="90"/>
        <v>0.41991935999999996</v>
      </c>
      <c r="CY84">
        <f t="shared" si="91"/>
        <v>9.4981759999999998E-2</v>
      </c>
      <c r="CZ84">
        <v>6</v>
      </c>
      <c r="DA84">
        <v>0.5</v>
      </c>
      <c r="DB84" t="s">
        <v>416</v>
      </c>
      <c r="DC84">
        <v>2</v>
      </c>
      <c r="DD84">
        <v>1674746416</v>
      </c>
      <c r="DE84">
        <v>400.017</v>
      </c>
      <c r="DF84">
        <v>396.89</v>
      </c>
      <c r="DG84">
        <v>24.8246</v>
      </c>
      <c r="DH84">
        <v>23.182300000000001</v>
      </c>
      <c r="DI84">
        <v>398.35</v>
      </c>
      <c r="DJ84">
        <v>24.4526</v>
      </c>
      <c r="DK84">
        <v>500.06900000000002</v>
      </c>
      <c r="DL84">
        <v>99.068600000000004</v>
      </c>
      <c r="DM84">
        <v>9.9849999999999994E-2</v>
      </c>
      <c r="DN84">
        <v>27.994800000000001</v>
      </c>
      <c r="DO84">
        <v>27.317399999999999</v>
      </c>
      <c r="DP84">
        <v>999.9</v>
      </c>
      <c r="DQ84">
        <v>0</v>
      </c>
      <c r="DR84">
        <v>0</v>
      </c>
      <c r="DS84">
        <v>10010</v>
      </c>
      <c r="DT84">
        <v>0</v>
      </c>
      <c r="DU84">
        <v>293.02300000000002</v>
      </c>
      <c r="DV84">
        <v>3.12662</v>
      </c>
      <c r="DW84">
        <v>410.2</v>
      </c>
      <c r="DX84">
        <v>406.31</v>
      </c>
      <c r="DY84">
        <v>1.6422699999999999</v>
      </c>
      <c r="DZ84">
        <v>396.89</v>
      </c>
      <c r="EA84">
        <v>23.182300000000001</v>
      </c>
      <c r="EB84">
        <v>2.45933</v>
      </c>
      <c r="EC84">
        <v>2.29664</v>
      </c>
      <c r="ED84">
        <v>20.759899999999998</v>
      </c>
      <c r="EE84">
        <v>19.652799999999999</v>
      </c>
      <c r="EF84">
        <v>4.9990399999999997E-2</v>
      </c>
      <c r="EG84">
        <v>0</v>
      </c>
      <c r="EH84">
        <v>0</v>
      </c>
      <c r="EI84">
        <v>0</v>
      </c>
      <c r="EJ84">
        <v>600.44000000000005</v>
      </c>
      <c r="EK84">
        <v>4.9990399999999997E-2</v>
      </c>
      <c r="EL84">
        <v>104.83</v>
      </c>
      <c r="EM84">
        <v>-0.21</v>
      </c>
      <c r="EN84">
        <v>37</v>
      </c>
      <c r="EO84">
        <v>41.625</v>
      </c>
      <c r="EP84">
        <v>39.436999999999998</v>
      </c>
      <c r="EQ84">
        <v>40.75</v>
      </c>
      <c r="ER84">
        <v>39.5</v>
      </c>
      <c r="ES84">
        <v>0</v>
      </c>
      <c r="ET84">
        <v>0</v>
      </c>
      <c r="EU84">
        <v>0</v>
      </c>
      <c r="EV84">
        <v>1674746416.0999999</v>
      </c>
      <c r="EW84">
        <v>0</v>
      </c>
      <c r="EX84">
        <v>597.79000000000008</v>
      </c>
      <c r="EY84">
        <v>1.502222134785665</v>
      </c>
      <c r="EZ84">
        <v>-0.33709388045735678</v>
      </c>
      <c r="FA84">
        <v>107.94230769230769</v>
      </c>
      <c r="FB84">
        <v>15</v>
      </c>
      <c r="FC84">
        <v>1674745599</v>
      </c>
      <c r="FD84" t="s">
        <v>417</v>
      </c>
      <c r="FE84">
        <v>1674745579.5</v>
      </c>
      <c r="FF84">
        <v>1674745599</v>
      </c>
      <c r="FG84">
        <v>1</v>
      </c>
      <c r="FH84">
        <v>0.57899999999999996</v>
      </c>
      <c r="FI84">
        <v>0.25</v>
      </c>
      <c r="FJ84">
        <v>1.7290000000000001</v>
      </c>
      <c r="FK84">
        <v>0.372</v>
      </c>
      <c r="FL84">
        <v>439</v>
      </c>
      <c r="FM84">
        <v>25</v>
      </c>
      <c r="FN84">
        <v>0.38</v>
      </c>
      <c r="FO84">
        <v>0.03</v>
      </c>
      <c r="FP84">
        <v>-3.1498181536423022</v>
      </c>
      <c r="FQ84">
        <v>-0.27950149026064591</v>
      </c>
      <c r="FR84">
        <v>4.1956278869520927E-2</v>
      </c>
      <c r="FS84">
        <v>-1</v>
      </c>
      <c r="FT84">
        <v>0.11650025210313621</v>
      </c>
      <c r="FU84">
        <v>-2.9338316775220558E-3</v>
      </c>
      <c r="FV84">
        <v>3.5511700617645839E-4</v>
      </c>
      <c r="FW84">
        <v>-1</v>
      </c>
      <c r="FX84">
        <v>0</v>
      </c>
      <c r="FY84">
        <v>0</v>
      </c>
      <c r="FZ84" t="s">
        <v>418</v>
      </c>
      <c r="GA84">
        <v>2.9348399999999999</v>
      </c>
      <c r="GB84">
        <v>2.8333900000000001</v>
      </c>
      <c r="GC84">
        <v>9.0021299999999999E-2</v>
      </c>
      <c r="GD84">
        <v>8.8019299999999995E-2</v>
      </c>
      <c r="GE84">
        <v>0.120961</v>
      </c>
      <c r="GF84">
        <v>0.112201</v>
      </c>
      <c r="GG84">
        <v>23560.5</v>
      </c>
      <c r="GH84">
        <v>29805.1</v>
      </c>
      <c r="GI84">
        <v>23291.5</v>
      </c>
      <c r="GJ84">
        <v>29936.400000000001</v>
      </c>
      <c r="GK84">
        <v>27843.1</v>
      </c>
      <c r="GL84">
        <v>37757.5</v>
      </c>
      <c r="GM84">
        <v>32865</v>
      </c>
      <c r="GN84">
        <v>44386</v>
      </c>
      <c r="GO84">
        <v>1.99962</v>
      </c>
      <c r="GP84">
        <v>1.9174199999999999</v>
      </c>
      <c r="GQ84">
        <v>3.5993799999999999E-2</v>
      </c>
      <c r="GR84">
        <v>0</v>
      </c>
      <c r="GS84">
        <v>26.7288</v>
      </c>
      <c r="GT84">
        <v>999.9</v>
      </c>
      <c r="GU84">
        <v>66.900000000000006</v>
      </c>
      <c r="GV84">
        <v>28.9</v>
      </c>
      <c r="GW84">
        <v>27.002099999999999</v>
      </c>
      <c r="GX84">
        <v>61.21</v>
      </c>
      <c r="GY84">
        <v>36.222000000000001</v>
      </c>
      <c r="GZ84">
        <v>1</v>
      </c>
      <c r="HA84">
        <v>0.230351</v>
      </c>
      <c r="HB84">
        <v>0.18407399999999999</v>
      </c>
      <c r="HC84">
        <v>20.295999999999999</v>
      </c>
      <c r="HD84">
        <v>5.2110000000000003</v>
      </c>
      <c r="HE84">
        <v>11.872199999999999</v>
      </c>
      <c r="HF84">
        <v>4.9851999999999999</v>
      </c>
      <c r="HG84">
        <v>3.2839999999999998</v>
      </c>
      <c r="HH84">
        <v>9999</v>
      </c>
      <c r="HI84">
        <v>9999</v>
      </c>
      <c r="HJ84">
        <v>9999</v>
      </c>
      <c r="HK84">
        <v>999.9</v>
      </c>
      <c r="HL84">
        <v>1.8547100000000001</v>
      </c>
      <c r="HM84">
        <v>1.8608199999999999</v>
      </c>
      <c r="HN84">
        <v>1.85823</v>
      </c>
      <c r="HO84">
        <v>1.85958</v>
      </c>
      <c r="HP84">
        <v>1.85883</v>
      </c>
      <c r="HQ84">
        <v>1.8593999999999999</v>
      </c>
      <c r="HR84">
        <v>1.8577600000000001</v>
      </c>
      <c r="HS84">
        <v>1.86114</v>
      </c>
      <c r="HT84">
        <v>5</v>
      </c>
      <c r="HU84">
        <v>0</v>
      </c>
      <c r="HV84">
        <v>0</v>
      </c>
      <c r="HW84">
        <v>0</v>
      </c>
      <c r="HX84" t="s">
        <v>419</v>
      </c>
      <c r="HY84" t="s">
        <v>420</v>
      </c>
      <c r="HZ84" t="s">
        <v>421</v>
      </c>
      <c r="IA84" t="s">
        <v>421</v>
      </c>
      <c r="IB84" t="s">
        <v>421</v>
      </c>
      <c r="IC84" t="s">
        <v>421</v>
      </c>
      <c r="ID84">
        <v>0</v>
      </c>
      <c r="IE84">
        <v>100</v>
      </c>
      <c r="IF84">
        <v>100</v>
      </c>
      <c r="IG84">
        <v>1.667</v>
      </c>
      <c r="IH84">
        <v>0.372</v>
      </c>
      <c r="II84">
        <v>1.0146950069662271</v>
      </c>
      <c r="IJ84">
        <v>1.6187016317407189E-3</v>
      </c>
      <c r="IK84">
        <v>1.4341569744255341E-7</v>
      </c>
      <c r="IL84">
        <v>-2.4096625942085749E-10</v>
      </c>
      <c r="IM84">
        <v>0.37193500000000412</v>
      </c>
      <c r="IN84">
        <v>0</v>
      </c>
      <c r="IO84">
        <v>0</v>
      </c>
      <c r="IP84">
        <v>0</v>
      </c>
      <c r="IQ84">
        <v>4</v>
      </c>
      <c r="IR84">
        <v>2205</v>
      </c>
      <c r="IS84">
        <v>1</v>
      </c>
      <c r="IT84">
        <v>21</v>
      </c>
      <c r="IU84">
        <v>13.9</v>
      </c>
      <c r="IV84">
        <v>13.6</v>
      </c>
      <c r="IW84">
        <v>0.97534200000000004</v>
      </c>
      <c r="IX84">
        <v>2.4230999999999998</v>
      </c>
      <c r="IY84">
        <v>1.49414</v>
      </c>
      <c r="IZ84">
        <v>2.32178</v>
      </c>
      <c r="JA84">
        <v>1.69434</v>
      </c>
      <c r="JB84">
        <v>2.3913600000000002</v>
      </c>
      <c r="JC84">
        <v>34.646299999999997</v>
      </c>
      <c r="JD84">
        <v>23.675999999999998</v>
      </c>
      <c r="JE84">
        <v>18</v>
      </c>
      <c r="JF84">
        <v>519.029</v>
      </c>
      <c r="JG84">
        <v>493.60399999999998</v>
      </c>
      <c r="JH84">
        <v>27.3062</v>
      </c>
      <c r="JI84">
        <v>30.295100000000001</v>
      </c>
      <c r="JJ84">
        <v>30.000299999999999</v>
      </c>
      <c r="JK84">
        <v>30.146000000000001</v>
      </c>
      <c r="JL84">
        <v>30.103400000000001</v>
      </c>
      <c r="JM84">
        <v>19.591799999999999</v>
      </c>
      <c r="JN84">
        <v>26.849699999999999</v>
      </c>
      <c r="JO84">
        <v>64.825999999999993</v>
      </c>
      <c r="JP84">
        <v>27.308499999999999</v>
      </c>
      <c r="JQ84">
        <v>396.78699999999998</v>
      </c>
      <c r="JR84">
        <v>23.141200000000001</v>
      </c>
      <c r="JS84">
        <v>99.015799999999999</v>
      </c>
      <c r="JT84">
        <v>99.705299999999994</v>
      </c>
    </row>
    <row r="85" spans="1:280" x14ac:dyDescent="0.25">
      <c r="A85">
        <v>69</v>
      </c>
      <c r="B85">
        <v>1674746426</v>
      </c>
      <c r="C85">
        <v>680</v>
      </c>
      <c r="D85" t="s">
        <v>556</v>
      </c>
      <c r="E85" t="s">
        <v>557</v>
      </c>
      <c r="F85" t="s">
        <v>412</v>
      </c>
      <c r="G85" t="s">
        <v>413</v>
      </c>
      <c r="H85" t="s">
        <v>414</v>
      </c>
      <c r="I85">
        <v>1674746426</v>
      </c>
      <c r="J85">
        <f t="shared" si="46"/>
        <v>1.398855529319562E-3</v>
      </c>
      <c r="K85">
        <f t="shared" si="47"/>
        <v>1.3988555293195619</v>
      </c>
      <c r="L85">
        <f t="shared" si="48"/>
        <v>-3.1496141637165245</v>
      </c>
      <c r="M85">
        <f t="shared" si="49"/>
        <v>400.00700000000001</v>
      </c>
      <c r="N85">
        <f t="shared" si="50"/>
        <v>436.04182166116033</v>
      </c>
      <c r="O85">
        <f t="shared" si="51"/>
        <v>43.239852959758188</v>
      </c>
      <c r="P85">
        <f t="shared" si="52"/>
        <v>39.666479231238903</v>
      </c>
      <c r="Q85">
        <f t="shared" si="53"/>
        <v>0.11603578507865794</v>
      </c>
      <c r="R85">
        <f t="shared" si="54"/>
        <v>2.9163742180305463</v>
      </c>
      <c r="S85">
        <f t="shared" si="55"/>
        <v>0.11353063378658111</v>
      </c>
      <c r="T85">
        <f t="shared" si="56"/>
        <v>7.1177219339484427E-2</v>
      </c>
      <c r="U85">
        <f t="shared" si="57"/>
        <v>4.7481761751039997E-3</v>
      </c>
      <c r="V85">
        <f t="shared" si="58"/>
        <v>27.631555387053464</v>
      </c>
      <c r="W85">
        <f t="shared" si="59"/>
        <v>27.319500000000001</v>
      </c>
      <c r="X85">
        <f t="shared" si="60"/>
        <v>3.6468753380059726</v>
      </c>
      <c r="Y85">
        <f t="shared" si="61"/>
        <v>64.908098466749593</v>
      </c>
      <c r="Z85">
        <f t="shared" si="62"/>
        <v>2.46267009958434</v>
      </c>
      <c r="AA85">
        <f t="shared" si="63"/>
        <v>3.7940875757528003</v>
      </c>
      <c r="AB85">
        <f t="shared" si="64"/>
        <v>1.1842052384216326</v>
      </c>
      <c r="AC85">
        <f t="shared" si="65"/>
        <v>-61.689528842992686</v>
      </c>
      <c r="AD85">
        <f t="shared" si="66"/>
        <v>106.45878550903149</v>
      </c>
      <c r="AE85">
        <f t="shared" si="67"/>
        <v>7.9299148657768974</v>
      </c>
      <c r="AF85">
        <f t="shared" si="68"/>
        <v>52.703919707990799</v>
      </c>
      <c r="AG85">
        <v>0</v>
      </c>
      <c r="AH85">
        <v>0</v>
      </c>
      <c r="AI85">
        <f t="shared" si="69"/>
        <v>1</v>
      </c>
      <c r="AJ85">
        <f t="shared" si="70"/>
        <v>0</v>
      </c>
      <c r="AK85">
        <f t="shared" si="71"/>
        <v>52303.235183802361</v>
      </c>
      <c r="AL85" t="s">
        <v>415</v>
      </c>
      <c r="AM85" t="s">
        <v>415</v>
      </c>
      <c r="AN85">
        <v>0</v>
      </c>
      <c r="AO85">
        <v>0</v>
      </c>
      <c r="AP85" t="e">
        <f t="shared" si="72"/>
        <v>#DIV/0!</v>
      </c>
      <c r="AQ85">
        <v>0</v>
      </c>
      <c r="AR85" t="s">
        <v>415</v>
      </c>
      <c r="AS85" t="s">
        <v>415</v>
      </c>
      <c r="AT85">
        <v>0</v>
      </c>
      <c r="AU85">
        <v>0</v>
      </c>
      <c r="AV85" t="e">
        <f t="shared" si="73"/>
        <v>#DIV/0!</v>
      </c>
      <c r="AW85">
        <v>0.5</v>
      </c>
      <c r="AX85">
        <f t="shared" si="74"/>
        <v>2.0991936774143998E-2</v>
      </c>
      <c r="AY85">
        <f t="shared" si="75"/>
        <v>-3.1496141637165245</v>
      </c>
      <c r="AZ85" t="e">
        <f t="shared" si="76"/>
        <v>#DIV/0!</v>
      </c>
      <c r="BA85">
        <f t="shared" si="77"/>
        <v>-150.03923637936731</v>
      </c>
      <c r="BB85" t="e">
        <f t="shared" si="78"/>
        <v>#DIV/0!</v>
      </c>
      <c r="BC85" t="e">
        <f t="shared" si="79"/>
        <v>#DIV/0!</v>
      </c>
      <c r="BD85" t="s">
        <v>415</v>
      </c>
      <c r="BE85">
        <v>0</v>
      </c>
      <c r="BF85" t="e">
        <f t="shared" si="80"/>
        <v>#DIV/0!</v>
      </c>
      <c r="BG85" t="e">
        <f t="shared" si="81"/>
        <v>#DIV/0!</v>
      </c>
      <c r="BH85" t="e">
        <f t="shared" si="82"/>
        <v>#DIV/0!</v>
      </c>
      <c r="BI85" t="e">
        <f t="shared" si="83"/>
        <v>#DIV/0!</v>
      </c>
      <c r="BJ85" t="e">
        <f t="shared" si="84"/>
        <v>#DIV/0!</v>
      </c>
      <c r="BK85" t="e">
        <f t="shared" si="85"/>
        <v>#DIV/0!</v>
      </c>
      <c r="BL85" t="e">
        <f t="shared" si="86"/>
        <v>#DIV/0!</v>
      </c>
      <c r="BM85" t="e">
        <f t="shared" si="87"/>
        <v>#DIV/0!</v>
      </c>
      <c r="CV85">
        <f t="shared" si="88"/>
        <v>4.9990399999999997E-2</v>
      </c>
      <c r="CW85">
        <f t="shared" si="89"/>
        <v>2.0991936774143998E-2</v>
      </c>
      <c r="CX85">
        <f t="shared" si="90"/>
        <v>0.41991935999999996</v>
      </c>
      <c r="CY85">
        <f t="shared" si="91"/>
        <v>9.4981759999999998E-2</v>
      </c>
      <c r="CZ85">
        <v>6</v>
      </c>
      <c r="DA85">
        <v>0.5</v>
      </c>
      <c r="DB85" t="s">
        <v>416</v>
      </c>
      <c r="DC85">
        <v>2</v>
      </c>
      <c r="DD85">
        <v>1674746426</v>
      </c>
      <c r="DE85">
        <v>400.00700000000001</v>
      </c>
      <c r="DF85">
        <v>396.899</v>
      </c>
      <c r="DG85">
        <v>24.834199999999999</v>
      </c>
      <c r="DH85">
        <v>23.197299999999998</v>
      </c>
      <c r="DI85">
        <v>398.34</v>
      </c>
      <c r="DJ85">
        <v>24.462199999999999</v>
      </c>
      <c r="DK85">
        <v>500.012</v>
      </c>
      <c r="DL85">
        <v>99.064599999999999</v>
      </c>
      <c r="DM85">
        <v>9.9862699999999999E-2</v>
      </c>
      <c r="DN85">
        <v>27.996600000000001</v>
      </c>
      <c r="DO85">
        <v>27.319500000000001</v>
      </c>
      <c r="DP85">
        <v>999.9</v>
      </c>
      <c r="DQ85">
        <v>0</v>
      </c>
      <c r="DR85">
        <v>0</v>
      </c>
      <c r="DS85">
        <v>10018.799999999999</v>
      </c>
      <c r="DT85">
        <v>0</v>
      </c>
      <c r="DU85">
        <v>292.63900000000001</v>
      </c>
      <c r="DV85">
        <v>3.1076999999999999</v>
      </c>
      <c r="DW85">
        <v>410.19400000000002</v>
      </c>
      <c r="DX85">
        <v>406.32499999999999</v>
      </c>
      <c r="DY85">
        <v>1.6368400000000001</v>
      </c>
      <c r="DZ85">
        <v>396.899</v>
      </c>
      <c r="EA85">
        <v>23.197299999999998</v>
      </c>
      <c r="EB85">
        <v>2.4601899999999999</v>
      </c>
      <c r="EC85">
        <v>2.2980299999999998</v>
      </c>
      <c r="ED85">
        <v>20.765499999999999</v>
      </c>
      <c r="EE85">
        <v>19.662600000000001</v>
      </c>
      <c r="EF85">
        <v>4.9990399999999997E-2</v>
      </c>
      <c r="EG85">
        <v>0</v>
      </c>
      <c r="EH85">
        <v>0</v>
      </c>
      <c r="EI85">
        <v>0</v>
      </c>
      <c r="EJ85">
        <v>597.12</v>
      </c>
      <c r="EK85">
        <v>4.9990399999999997E-2</v>
      </c>
      <c r="EL85">
        <v>109.17</v>
      </c>
      <c r="EM85">
        <v>0.45</v>
      </c>
      <c r="EN85">
        <v>37</v>
      </c>
      <c r="EO85">
        <v>41.625</v>
      </c>
      <c r="EP85">
        <v>39.5</v>
      </c>
      <c r="EQ85">
        <v>40.75</v>
      </c>
      <c r="ER85">
        <v>39.5</v>
      </c>
      <c r="ES85">
        <v>0</v>
      </c>
      <c r="ET85">
        <v>0</v>
      </c>
      <c r="EU85">
        <v>0</v>
      </c>
      <c r="EV85">
        <v>1674746425.7</v>
      </c>
      <c r="EW85">
        <v>0</v>
      </c>
      <c r="EX85">
        <v>597.4746153846155</v>
      </c>
      <c r="EY85">
        <v>-0.98598292957126699</v>
      </c>
      <c r="EZ85">
        <v>-5.4129914053714856</v>
      </c>
      <c r="FA85">
        <v>107.8434615384615</v>
      </c>
      <c r="FB85">
        <v>15</v>
      </c>
      <c r="FC85">
        <v>1674745599</v>
      </c>
      <c r="FD85" t="s">
        <v>417</v>
      </c>
      <c r="FE85">
        <v>1674745579.5</v>
      </c>
      <c r="FF85">
        <v>1674745599</v>
      </c>
      <c r="FG85">
        <v>1</v>
      </c>
      <c r="FH85">
        <v>0.57899999999999996</v>
      </c>
      <c r="FI85">
        <v>0.25</v>
      </c>
      <c r="FJ85">
        <v>1.7290000000000001</v>
      </c>
      <c r="FK85">
        <v>0.372</v>
      </c>
      <c r="FL85">
        <v>439</v>
      </c>
      <c r="FM85">
        <v>25</v>
      </c>
      <c r="FN85">
        <v>0.38</v>
      </c>
      <c r="FO85">
        <v>0.03</v>
      </c>
      <c r="FP85">
        <v>-3.1575828579392442</v>
      </c>
      <c r="FQ85">
        <v>0.1991657701442795</v>
      </c>
      <c r="FR85">
        <v>3.7042153378117303E-2</v>
      </c>
      <c r="FS85">
        <v>-1</v>
      </c>
      <c r="FT85">
        <v>0.11616579244044931</v>
      </c>
      <c r="FU85">
        <v>-1.4767907760233521E-3</v>
      </c>
      <c r="FV85">
        <v>2.7528832238135468E-4</v>
      </c>
      <c r="FW85">
        <v>-1</v>
      </c>
      <c r="FX85">
        <v>0</v>
      </c>
      <c r="FY85">
        <v>0</v>
      </c>
      <c r="FZ85" t="s">
        <v>418</v>
      </c>
      <c r="GA85">
        <v>2.9346999999999999</v>
      </c>
      <c r="GB85">
        <v>2.8334800000000002</v>
      </c>
      <c r="GC85">
        <v>9.0015100000000001E-2</v>
      </c>
      <c r="GD85">
        <v>8.8016300000000006E-2</v>
      </c>
      <c r="GE85">
        <v>0.120988</v>
      </c>
      <c r="GF85">
        <v>0.112245</v>
      </c>
      <c r="GG85">
        <v>23560.7</v>
      </c>
      <c r="GH85">
        <v>29804.7</v>
      </c>
      <c r="GI85">
        <v>23291.5</v>
      </c>
      <c r="GJ85">
        <v>29935.9</v>
      </c>
      <c r="GK85">
        <v>27842.5</v>
      </c>
      <c r="GL85">
        <v>37755.1</v>
      </c>
      <c r="GM85">
        <v>32865.300000000003</v>
      </c>
      <c r="GN85">
        <v>44385.4</v>
      </c>
      <c r="GO85">
        <v>1.9993300000000001</v>
      </c>
      <c r="GP85">
        <v>1.9174199999999999</v>
      </c>
      <c r="GQ85">
        <v>3.5986299999999999E-2</v>
      </c>
      <c r="GR85">
        <v>0</v>
      </c>
      <c r="GS85">
        <v>26.731000000000002</v>
      </c>
      <c r="GT85">
        <v>999.9</v>
      </c>
      <c r="GU85">
        <v>66.900000000000006</v>
      </c>
      <c r="GV85">
        <v>28.9</v>
      </c>
      <c r="GW85">
        <v>27.0029</v>
      </c>
      <c r="GX85">
        <v>61.11</v>
      </c>
      <c r="GY85">
        <v>36.234000000000002</v>
      </c>
      <c r="GZ85">
        <v>1</v>
      </c>
      <c r="HA85">
        <v>0.23070099999999999</v>
      </c>
      <c r="HB85">
        <v>0.19183</v>
      </c>
      <c r="HC85">
        <v>20.295999999999999</v>
      </c>
      <c r="HD85">
        <v>5.2117500000000003</v>
      </c>
      <c r="HE85">
        <v>11.872199999999999</v>
      </c>
      <c r="HF85">
        <v>4.9855499999999999</v>
      </c>
      <c r="HG85">
        <v>3.2839999999999998</v>
      </c>
      <c r="HH85">
        <v>9999</v>
      </c>
      <c r="HI85">
        <v>9999</v>
      </c>
      <c r="HJ85">
        <v>9999</v>
      </c>
      <c r="HK85">
        <v>999.9</v>
      </c>
      <c r="HL85">
        <v>1.8547100000000001</v>
      </c>
      <c r="HM85">
        <v>1.8608199999999999</v>
      </c>
      <c r="HN85">
        <v>1.85822</v>
      </c>
      <c r="HO85">
        <v>1.85955</v>
      </c>
      <c r="HP85">
        <v>1.85883</v>
      </c>
      <c r="HQ85">
        <v>1.85937</v>
      </c>
      <c r="HR85">
        <v>1.8577600000000001</v>
      </c>
      <c r="HS85">
        <v>1.8611200000000001</v>
      </c>
      <c r="HT85">
        <v>5</v>
      </c>
      <c r="HU85">
        <v>0</v>
      </c>
      <c r="HV85">
        <v>0</v>
      </c>
      <c r="HW85">
        <v>0</v>
      </c>
      <c r="HX85" t="s">
        <v>419</v>
      </c>
      <c r="HY85" t="s">
        <v>420</v>
      </c>
      <c r="HZ85" t="s">
        <v>421</v>
      </c>
      <c r="IA85" t="s">
        <v>421</v>
      </c>
      <c r="IB85" t="s">
        <v>421</v>
      </c>
      <c r="IC85" t="s">
        <v>421</v>
      </c>
      <c r="ID85">
        <v>0</v>
      </c>
      <c r="IE85">
        <v>100</v>
      </c>
      <c r="IF85">
        <v>100</v>
      </c>
      <c r="IG85">
        <v>1.667</v>
      </c>
      <c r="IH85">
        <v>0.372</v>
      </c>
      <c r="II85">
        <v>1.0146950069662271</v>
      </c>
      <c r="IJ85">
        <v>1.6187016317407189E-3</v>
      </c>
      <c r="IK85">
        <v>1.4341569744255341E-7</v>
      </c>
      <c r="IL85">
        <v>-2.4096625942085749E-10</v>
      </c>
      <c r="IM85">
        <v>0.37193500000000412</v>
      </c>
      <c r="IN85">
        <v>0</v>
      </c>
      <c r="IO85">
        <v>0</v>
      </c>
      <c r="IP85">
        <v>0</v>
      </c>
      <c r="IQ85">
        <v>4</v>
      </c>
      <c r="IR85">
        <v>2205</v>
      </c>
      <c r="IS85">
        <v>1</v>
      </c>
      <c r="IT85">
        <v>21</v>
      </c>
      <c r="IU85">
        <v>14.1</v>
      </c>
      <c r="IV85">
        <v>13.8</v>
      </c>
      <c r="IW85">
        <v>0.97534200000000004</v>
      </c>
      <c r="IX85">
        <v>2.4230999999999998</v>
      </c>
      <c r="IY85">
        <v>1.49414</v>
      </c>
      <c r="IZ85">
        <v>2.32178</v>
      </c>
      <c r="JA85">
        <v>1.69434</v>
      </c>
      <c r="JB85">
        <v>2.33521</v>
      </c>
      <c r="JC85">
        <v>34.692100000000003</v>
      </c>
      <c r="JD85">
        <v>23.6585</v>
      </c>
      <c r="JE85">
        <v>18</v>
      </c>
      <c r="JF85">
        <v>518.87800000000004</v>
      </c>
      <c r="JG85">
        <v>493.65899999999999</v>
      </c>
      <c r="JH85">
        <v>27.313300000000002</v>
      </c>
      <c r="JI85">
        <v>30.2988</v>
      </c>
      <c r="JJ85">
        <v>30.0002</v>
      </c>
      <c r="JK85">
        <v>30.151199999999999</v>
      </c>
      <c r="JL85">
        <v>30.109300000000001</v>
      </c>
      <c r="JM85">
        <v>19.595500000000001</v>
      </c>
      <c r="JN85">
        <v>26.849699999999999</v>
      </c>
      <c r="JO85">
        <v>64.825999999999993</v>
      </c>
      <c r="JP85">
        <v>27.3141</v>
      </c>
      <c r="JQ85">
        <v>397.11700000000002</v>
      </c>
      <c r="JR85">
        <v>23.141200000000001</v>
      </c>
      <c r="JS85">
        <v>99.016599999999997</v>
      </c>
      <c r="JT85">
        <v>99.703900000000004</v>
      </c>
    </row>
    <row r="86" spans="1:280" x14ac:dyDescent="0.25">
      <c r="A86">
        <v>70</v>
      </c>
      <c r="B86">
        <v>1674746436</v>
      </c>
      <c r="C86">
        <v>690</v>
      </c>
      <c r="D86" t="s">
        <v>558</v>
      </c>
      <c r="E86" t="s">
        <v>559</v>
      </c>
      <c r="F86" t="s">
        <v>412</v>
      </c>
      <c r="G86" t="s">
        <v>413</v>
      </c>
      <c r="H86" t="s">
        <v>414</v>
      </c>
      <c r="I86">
        <v>1674746436</v>
      </c>
      <c r="J86">
        <f t="shared" si="46"/>
        <v>1.4002694771906856E-3</v>
      </c>
      <c r="K86">
        <f t="shared" si="47"/>
        <v>1.4002694771906856</v>
      </c>
      <c r="L86">
        <f t="shared" si="48"/>
        <v>-3.0697158360960168</v>
      </c>
      <c r="M86">
        <f t="shared" si="49"/>
        <v>400.00700000000001</v>
      </c>
      <c r="N86">
        <f t="shared" si="50"/>
        <v>434.84384879803633</v>
      </c>
      <c r="O86">
        <f t="shared" si="51"/>
        <v>43.121606397535352</v>
      </c>
      <c r="P86">
        <f t="shared" si="52"/>
        <v>39.666984960089003</v>
      </c>
      <c r="Q86">
        <f t="shared" si="53"/>
        <v>0.11630876235292419</v>
      </c>
      <c r="R86">
        <f t="shared" si="54"/>
        <v>2.9096076490209581</v>
      </c>
      <c r="S86">
        <f t="shared" si="55"/>
        <v>0.11378623175375574</v>
      </c>
      <c r="T86">
        <f t="shared" si="56"/>
        <v>7.1338477533214414E-2</v>
      </c>
      <c r="U86">
        <f t="shared" si="57"/>
        <v>4.7481761751039997E-3</v>
      </c>
      <c r="V86">
        <f t="shared" si="58"/>
        <v>27.62879538968356</v>
      </c>
      <c r="W86">
        <f t="shared" si="59"/>
        <v>27.316199999999998</v>
      </c>
      <c r="X86">
        <f t="shared" si="60"/>
        <v>3.646170252936745</v>
      </c>
      <c r="Y86">
        <f t="shared" si="61"/>
        <v>64.933801164646468</v>
      </c>
      <c r="Z86">
        <f t="shared" si="62"/>
        <v>2.4634154906978001</v>
      </c>
      <c r="AA86">
        <f t="shared" si="63"/>
        <v>3.7937336895641631</v>
      </c>
      <c r="AB86">
        <f t="shared" si="64"/>
        <v>1.1827547622389449</v>
      </c>
      <c r="AC86">
        <f t="shared" si="65"/>
        <v>-61.751883944109238</v>
      </c>
      <c r="AD86">
        <f t="shared" si="66"/>
        <v>106.47844662924375</v>
      </c>
      <c r="AE86">
        <f t="shared" si="67"/>
        <v>7.9496302699589965</v>
      </c>
      <c r="AF86">
        <f t="shared" si="68"/>
        <v>52.680941131268611</v>
      </c>
      <c r="AG86">
        <v>0</v>
      </c>
      <c r="AH86">
        <v>0</v>
      </c>
      <c r="AI86">
        <f t="shared" si="69"/>
        <v>1</v>
      </c>
      <c r="AJ86">
        <f t="shared" si="70"/>
        <v>0</v>
      </c>
      <c r="AK86">
        <f t="shared" si="71"/>
        <v>52109.795633535461</v>
      </c>
      <c r="AL86" t="s">
        <v>415</v>
      </c>
      <c r="AM86" t="s">
        <v>415</v>
      </c>
      <c r="AN86">
        <v>0</v>
      </c>
      <c r="AO86">
        <v>0</v>
      </c>
      <c r="AP86" t="e">
        <f t="shared" si="72"/>
        <v>#DIV/0!</v>
      </c>
      <c r="AQ86">
        <v>0</v>
      </c>
      <c r="AR86" t="s">
        <v>415</v>
      </c>
      <c r="AS86" t="s">
        <v>415</v>
      </c>
      <c r="AT86">
        <v>0</v>
      </c>
      <c r="AU86">
        <v>0</v>
      </c>
      <c r="AV86" t="e">
        <f t="shared" si="73"/>
        <v>#DIV/0!</v>
      </c>
      <c r="AW86">
        <v>0.5</v>
      </c>
      <c r="AX86">
        <f t="shared" si="74"/>
        <v>2.0991936774143998E-2</v>
      </c>
      <c r="AY86">
        <f t="shared" si="75"/>
        <v>-3.0697158360960168</v>
      </c>
      <c r="AZ86" t="e">
        <f t="shared" si="76"/>
        <v>#DIV/0!</v>
      </c>
      <c r="BA86">
        <f t="shared" si="77"/>
        <v>-146.23309269285815</v>
      </c>
      <c r="BB86" t="e">
        <f t="shared" si="78"/>
        <v>#DIV/0!</v>
      </c>
      <c r="BC86" t="e">
        <f t="shared" si="79"/>
        <v>#DIV/0!</v>
      </c>
      <c r="BD86" t="s">
        <v>415</v>
      </c>
      <c r="BE86">
        <v>0</v>
      </c>
      <c r="BF86" t="e">
        <f t="shared" si="80"/>
        <v>#DIV/0!</v>
      </c>
      <c r="BG86" t="e">
        <f t="shared" si="81"/>
        <v>#DIV/0!</v>
      </c>
      <c r="BH86" t="e">
        <f t="shared" si="82"/>
        <v>#DIV/0!</v>
      </c>
      <c r="BI86" t="e">
        <f t="shared" si="83"/>
        <v>#DIV/0!</v>
      </c>
      <c r="BJ86" t="e">
        <f t="shared" si="84"/>
        <v>#DIV/0!</v>
      </c>
      <c r="BK86" t="e">
        <f t="shared" si="85"/>
        <v>#DIV/0!</v>
      </c>
      <c r="BL86" t="e">
        <f t="shared" si="86"/>
        <v>#DIV/0!</v>
      </c>
      <c r="BM86" t="e">
        <f t="shared" si="87"/>
        <v>#DIV/0!</v>
      </c>
      <c r="CV86">
        <f t="shared" si="88"/>
        <v>4.9990399999999997E-2</v>
      </c>
      <c r="CW86">
        <f t="shared" si="89"/>
        <v>2.0991936774143998E-2</v>
      </c>
      <c r="CX86">
        <f t="shared" si="90"/>
        <v>0.41991935999999996</v>
      </c>
      <c r="CY86">
        <f t="shared" si="91"/>
        <v>9.4981759999999998E-2</v>
      </c>
      <c r="CZ86">
        <v>6</v>
      </c>
      <c r="DA86">
        <v>0.5</v>
      </c>
      <c r="DB86" t="s">
        <v>416</v>
      </c>
      <c r="DC86">
        <v>2</v>
      </c>
      <c r="DD86">
        <v>1674746436</v>
      </c>
      <c r="DE86">
        <v>400.00700000000001</v>
      </c>
      <c r="DF86">
        <v>396.99599999999998</v>
      </c>
      <c r="DG86">
        <v>24.8414</v>
      </c>
      <c r="DH86">
        <v>23.203099999999999</v>
      </c>
      <c r="DI86">
        <v>398.34</v>
      </c>
      <c r="DJ86">
        <v>24.4694</v>
      </c>
      <c r="DK86">
        <v>500.08600000000001</v>
      </c>
      <c r="DL86">
        <v>99.065700000000007</v>
      </c>
      <c r="DM86">
        <v>0.100027</v>
      </c>
      <c r="DN86">
        <v>27.995000000000001</v>
      </c>
      <c r="DO86">
        <v>27.316199999999998</v>
      </c>
      <c r="DP86">
        <v>999.9</v>
      </c>
      <c r="DQ86">
        <v>0</v>
      </c>
      <c r="DR86">
        <v>0</v>
      </c>
      <c r="DS86">
        <v>9980</v>
      </c>
      <c r="DT86">
        <v>0</v>
      </c>
      <c r="DU86">
        <v>292.62099999999998</v>
      </c>
      <c r="DV86">
        <v>3.0106199999999999</v>
      </c>
      <c r="DW86">
        <v>410.197</v>
      </c>
      <c r="DX86">
        <v>406.42700000000002</v>
      </c>
      <c r="DY86">
        <v>1.63825</v>
      </c>
      <c r="DZ86">
        <v>396.99599999999998</v>
      </c>
      <c r="EA86">
        <v>23.203099999999999</v>
      </c>
      <c r="EB86">
        <v>2.4609299999999998</v>
      </c>
      <c r="EC86">
        <v>2.2986300000000002</v>
      </c>
      <c r="ED86">
        <v>20.770399999999999</v>
      </c>
      <c r="EE86">
        <v>19.666799999999999</v>
      </c>
      <c r="EF86">
        <v>4.9990399999999997E-2</v>
      </c>
      <c r="EG86">
        <v>0</v>
      </c>
      <c r="EH86">
        <v>0</v>
      </c>
      <c r="EI86">
        <v>0</v>
      </c>
      <c r="EJ86">
        <v>595.15</v>
      </c>
      <c r="EK86">
        <v>4.9990399999999997E-2</v>
      </c>
      <c r="EL86">
        <v>104.04</v>
      </c>
      <c r="EM86">
        <v>-0.98</v>
      </c>
      <c r="EN86">
        <v>37</v>
      </c>
      <c r="EO86">
        <v>41.625</v>
      </c>
      <c r="EP86">
        <v>39.436999999999998</v>
      </c>
      <c r="EQ86">
        <v>40.75</v>
      </c>
      <c r="ER86">
        <v>39.5</v>
      </c>
      <c r="ES86">
        <v>0</v>
      </c>
      <c r="ET86">
        <v>0</v>
      </c>
      <c r="EU86">
        <v>0</v>
      </c>
      <c r="EV86">
        <v>1674746435.9000001</v>
      </c>
      <c r="EW86">
        <v>0</v>
      </c>
      <c r="EX86">
        <v>597.68880000000001</v>
      </c>
      <c r="EY86">
        <v>-5.1538407520594361E-2</v>
      </c>
      <c r="EZ86">
        <v>-10.472307736835781</v>
      </c>
      <c r="FA86">
        <v>107.378</v>
      </c>
      <c r="FB86">
        <v>15</v>
      </c>
      <c r="FC86">
        <v>1674745599</v>
      </c>
      <c r="FD86" t="s">
        <v>417</v>
      </c>
      <c r="FE86">
        <v>1674745579.5</v>
      </c>
      <c r="FF86">
        <v>1674745599</v>
      </c>
      <c r="FG86">
        <v>1</v>
      </c>
      <c r="FH86">
        <v>0.57899999999999996</v>
      </c>
      <c r="FI86">
        <v>0.25</v>
      </c>
      <c r="FJ86">
        <v>1.7290000000000001</v>
      </c>
      <c r="FK86">
        <v>0.372</v>
      </c>
      <c r="FL86">
        <v>439</v>
      </c>
      <c r="FM86">
        <v>25</v>
      </c>
      <c r="FN86">
        <v>0.38</v>
      </c>
      <c r="FO86">
        <v>0.03</v>
      </c>
      <c r="FP86">
        <v>-3.1088291199140512</v>
      </c>
      <c r="FQ86">
        <v>0.3365921162290253</v>
      </c>
      <c r="FR86">
        <v>4.3621375496647401E-2</v>
      </c>
      <c r="FS86">
        <v>-1</v>
      </c>
      <c r="FT86">
        <v>0.11620287649611021</v>
      </c>
      <c r="FU86">
        <v>6.0882351245957215E-4</v>
      </c>
      <c r="FV86">
        <v>3.1939103207693581E-4</v>
      </c>
      <c r="FW86">
        <v>-1</v>
      </c>
      <c r="FX86">
        <v>0</v>
      </c>
      <c r="FY86">
        <v>0</v>
      </c>
      <c r="FZ86" t="s">
        <v>418</v>
      </c>
      <c r="GA86">
        <v>2.9348800000000002</v>
      </c>
      <c r="GB86">
        <v>2.83331</v>
      </c>
      <c r="GC86">
        <v>9.0014999999999998E-2</v>
      </c>
      <c r="GD86">
        <v>8.8032600000000003E-2</v>
      </c>
      <c r="GE86">
        <v>0.121013</v>
      </c>
      <c r="GF86">
        <v>0.112264</v>
      </c>
      <c r="GG86">
        <v>23560.3</v>
      </c>
      <c r="GH86">
        <v>29804.3</v>
      </c>
      <c r="GI86">
        <v>23291.1</v>
      </c>
      <c r="GJ86">
        <v>29936</v>
      </c>
      <c r="GK86">
        <v>27841.4</v>
      </c>
      <c r="GL86">
        <v>37754.6</v>
      </c>
      <c r="GM86">
        <v>32865</v>
      </c>
      <c r="GN86">
        <v>44385.8</v>
      </c>
      <c r="GO86">
        <v>1.9994499999999999</v>
      </c>
      <c r="GP86">
        <v>1.9169499999999999</v>
      </c>
      <c r="GQ86">
        <v>3.58932E-2</v>
      </c>
      <c r="GR86">
        <v>0</v>
      </c>
      <c r="GS86">
        <v>26.729299999999999</v>
      </c>
      <c r="GT86">
        <v>999.9</v>
      </c>
      <c r="GU86">
        <v>66.900000000000006</v>
      </c>
      <c r="GV86">
        <v>28.9</v>
      </c>
      <c r="GW86">
        <v>27.003699999999998</v>
      </c>
      <c r="GX86">
        <v>61.49</v>
      </c>
      <c r="GY86">
        <v>35.701099999999997</v>
      </c>
      <c r="GZ86">
        <v>1</v>
      </c>
      <c r="HA86">
        <v>0.23091999999999999</v>
      </c>
      <c r="HB86">
        <v>0.19012499999999999</v>
      </c>
      <c r="HC86">
        <v>20.2958</v>
      </c>
      <c r="HD86">
        <v>5.2114500000000001</v>
      </c>
      <c r="HE86">
        <v>11.872199999999999</v>
      </c>
      <c r="HF86">
        <v>4.9851000000000001</v>
      </c>
      <c r="HG86">
        <v>3.2839999999999998</v>
      </c>
      <c r="HH86">
        <v>9999</v>
      </c>
      <c r="HI86">
        <v>9999</v>
      </c>
      <c r="HJ86">
        <v>9999</v>
      </c>
      <c r="HK86">
        <v>999.9</v>
      </c>
      <c r="HL86">
        <v>1.8547100000000001</v>
      </c>
      <c r="HM86">
        <v>1.8608199999999999</v>
      </c>
      <c r="HN86">
        <v>1.8582399999999999</v>
      </c>
      <c r="HO86">
        <v>1.85958</v>
      </c>
      <c r="HP86">
        <v>1.85884</v>
      </c>
      <c r="HQ86">
        <v>1.8593999999999999</v>
      </c>
      <c r="HR86">
        <v>1.8577699999999999</v>
      </c>
      <c r="HS86">
        <v>1.8611200000000001</v>
      </c>
      <c r="HT86">
        <v>5</v>
      </c>
      <c r="HU86">
        <v>0</v>
      </c>
      <c r="HV86">
        <v>0</v>
      </c>
      <c r="HW86">
        <v>0</v>
      </c>
      <c r="HX86" t="s">
        <v>419</v>
      </c>
      <c r="HY86" t="s">
        <v>420</v>
      </c>
      <c r="HZ86" t="s">
        <v>421</v>
      </c>
      <c r="IA86" t="s">
        <v>421</v>
      </c>
      <c r="IB86" t="s">
        <v>421</v>
      </c>
      <c r="IC86" t="s">
        <v>421</v>
      </c>
      <c r="ID86">
        <v>0</v>
      </c>
      <c r="IE86">
        <v>100</v>
      </c>
      <c r="IF86">
        <v>100</v>
      </c>
      <c r="IG86">
        <v>1.667</v>
      </c>
      <c r="IH86">
        <v>0.372</v>
      </c>
      <c r="II86">
        <v>1.0146950069662271</v>
      </c>
      <c r="IJ86">
        <v>1.6187016317407189E-3</v>
      </c>
      <c r="IK86">
        <v>1.4341569744255341E-7</v>
      </c>
      <c r="IL86">
        <v>-2.4096625942085749E-10</v>
      </c>
      <c r="IM86">
        <v>0.37193500000000412</v>
      </c>
      <c r="IN86">
        <v>0</v>
      </c>
      <c r="IO86">
        <v>0</v>
      </c>
      <c r="IP86">
        <v>0</v>
      </c>
      <c r="IQ86">
        <v>4</v>
      </c>
      <c r="IR86">
        <v>2205</v>
      </c>
      <c r="IS86">
        <v>1</v>
      </c>
      <c r="IT86">
        <v>21</v>
      </c>
      <c r="IU86">
        <v>14.3</v>
      </c>
      <c r="IV86">
        <v>13.9</v>
      </c>
      <c r="IW86">
        <v>0.97534200000000004</v>
      </c>
      <c r="IX86">
        <v>2.4291999999999998</v>
      </c>
      <c r="IY86">
        <v>1.49414</v>
      </c>
      <c r="IZ86">
        <v>2.32178</v>
      </c>
      <c r="JA86">
        <v>1.69434</v>
      </c>
      <c r="JB86">
        <v>2.2644000000000002</v>
      </c>
      <c r="JC86">
        <v>34.715000000000003</v>
      </c>
      <c r="JD86">
        <v>23.6585</v>
      </c>
      <c r="JE86">
        <v>18</v>
      </c>
      <c r="JF86">
        <v>519</v>
      </c>
      <c r="JG86">
        <v>493.35300000000001</v>
      </c>
      <c r="JH86">
        <v>27.3172</v>
      </c>
      <c r="JI86">
        <v>30.302299999999999</v>
      </c>
      <c r="JJ86">
        <v>30.0002</v>
      </c>
      <c r="JK86">
        <v>30.155799999999999</v>
      </c>
      <c r="JL86">
        <v>30.1145</v>
      </c>
      <c r="JM86">
        <v>19.596</v>
      </c>
      <c r="JN86">
        <v>26.849699999999999</v>
      </c>
      <c r="JO86">
        <v>65.198499999999996</v>
      </c>
      <c r="JP86">
        <v>27.318999999999999</v>
      </c>
      <c r="JQ86">
        <v>396.846</v>
      </c>
      <c r="JR86">
        <v>23.141200000000001</v>
      </c>
      <c r="JS86">
        <v>99.015199999999993</v>
      </c>
      <c r="JT86">
        <v>99.704700000000003</v>
      </c>
    </row>
    <row r="87" spans="1:280" x14ac:dyDescent="0.25">
      <c r="A87">
        <v>71</v>
      </c>
      <c r="B87">
        <v>1674746446</v>
      </c>
      <c r="C87">
        <v>700</v>
      </c>
      <c r="D87" t="s">
        <v>560</v>
      </c>
      <c r="E87" t="s">
        <v>561</v>
      </c>
      <c r="F87" t="s">
        <v>412</v>
      </c>
      <c r="G87" t="s">
        <v>413</v>
      </c>
      <c r="H87" t="s">
        <v>414</v>
      </c>
      <c r="I87">
        <v>1674746446</v>
      </c>
      <c r="J87">
        <f t="shared" si="46"/>
        <v>1.4001258496212493E-3</v>
      </c>
      <c r="K87">
        <f t="shared" si="47"/>
        <v>1.4001258496212494</v>
      </c>
      <c r="L87">
        <f t="shared" si="48"/>
        <v>-3.1717775331239197</v>
      </c>
      <c r="M87">
        <f t="shared" si="49"/>
        <v>400.07900000000001</v>
      </c>
      <c r="N87">
        <f t="shared" si="50"/>
        <v>436.37071358871964</v>
      </c>
      <c r="O87">
        <f t="shared" si="51"/>
        <v>43.273298069968433</v>
      </c>
      <c r="P87">
        <f t="shared" si="52"/>
        <v>39.674380702945598</v>
      </c>
      <c r="Q87">
        <f t="shared" si="53"/>
        <v>0.11617515420330211</v>
      </c>
      <c r="R87">
        <f t="shared" si="54"/>
        <v>2.9177000177066663</v>
      </c>
      <c r="S87">
        <f t="shared" si="55"/>
        <v>0.11366516612686997</v>
      </c>
      <c r="T87">
        <f t="shared" si="56"/>
        <v>7.126172463170366E-2</v>
      </c>
      <c r="U87">
        <f t="shared" si="57"/>
        <v>4.7481761751039997E-3</v>
      </c>
      <c r="V87">
        <f t="shared" si="58"/>
        <v>27.634979255871073</v>
      </c>
      <c r="W87">
        <f t="shared" si="59"/>
        <v>27.3277</v>
      </c>
      <c r="X87">
        <f t="shared" si="60"/>
        <v>3.6486278828249943</v>
      </c>
      <c r="Y87">
        <f t="shared" si="61"/>
        <v>64.949293198060914</v>
      </c>
      <c r="Z87">
        <f t="shared" si="62"/>
        <v>2.4647502869620803</v>
      </c>
      <c r="AA87">
        <f t="shared" si="63"/>
        <v>3.7948839249811366</v>
      </c>
      <c r="AB87">
        <f t="shared" si="64"/>
        <v>1.183877595862914</v>
      </c>
      <c r="AC87">
        <f t="shared" si="65"/>
        <v>-61.745549968297098</v>
      </c>
      <c r="AD87">
        <f t="shared" si="66"/>
        <v>105.78360665596963</v>
      </c>
      <c r="AE87">
        <f t="shared" si="67"/>
        <v>7.8765051131483759</v>
      </c>
      <c r="AF87">
        <f t="shared" si="68"/>
        <v>51.919309976996018</v>
      </c>
      <c r="AG87">
        <v>0</v>
      </c>
      <c r="AH87">
        <v>0</v>
      </c>
      <c r="AI87">
        <f t="shared" si="69"/>
        <v>1</v>
      </c>
      <c r="AJ87">
        <f t="shared" si="70"/>
        <v>0</v>
      </c>
      <c r="AK87">
        <f t="shared" si="71"/>
        <v>52340.644345985282</v>
      </c>
      <c r="AL87" t="s">
        <v>415</v>
      </c>
      <c r="AM87" t="s">
        <v>415</v>
      </c>
      <c r="AN87">
        <v>0</v>
      </c>
      <c r="AO87">
        <v>0</v>
      </c>
      <c r="AP87" t="e">
        <f t="shared" si="72"/>
        <v>#DIV/0!</v>
      </c>
      <c r="AQ87">
        <v>0</v>
      </c>
      <c r="AR87" t="s">
        <v>415</v>
      </c>
      <c r="AS87" t="s">
        <v>415</v>
      </c>
      <c r="AT87">
        <v>0</v>
      </c>
      <c r="AU87">
        <v>0</v>
      </c>
      <c r="AV87" t="e">
        <f t="shared" si="73"/>
        <v>#DIV/0!</v>
      </c>
      <c r="AW87">
        <v>0.5</v>
      </c>
      <c r="AX87">
        <f t="shared" si="74"/>
        <v>2.0991936774143998E-2</v>
      </c>
      <c r="AY87">
        <f t="shared" si="75"/>
        <v>-3.1717775331239197</v>
      </c>
      <c r="AZ87" t="e">
        <f t="shared" si="76"/>
        <v>#DIV/0!</v>
      </c>
      <c r="BA87">
        <f t="shared" si="77"/>
        <v>-151.09504031236571</v>
      </c>
      <c r="BB87" t="e">
        <f t="shared" si="78"/>
        <v>#DIV/0!</v>
      </c>
      <c r="BC87" t="e">
        <f t="shared" si="79"/>
        <v>#DIV/0!</v>
      </c>
      <c r="BD87" t="s">
        <v>415</v>
      </c>
      <c r="BE87">
        <v>0</v>
      </c>
      <c r="BF87" t="e">
        <f t="shared" si="80"/>
        <v>#DIV/0!</v>
      </c>
      <c r="BG87" t="e">
        <f t="shared" si="81"/>
        <v>#DIV/0!</v>
      </c>
      <c r="BH87" t="e">
        <f t="shared" si="82"/>
        <v>#DIV/0!</v>
      </c>
      <c r="BI87" t="e">
        <f t="shared" si="83"/>
        <v>#DIV/0!</v>
      </c>
      <c r="BJ87" t="e">
        <f t="shared" si="84"/>
        <v>#DIV/0!</v>
      </c>
      <c r="BK87" t="e">
        <f t="shared" si="85"/>
        <v>#DIV/0!</v>
      </c>
      <c r="BL87" t="e">
        <f t="shared" si="86"/>
        <v>#DIV/0!</v>
      </c>
      <c r="BM87" t="e">
        <f t="shared" si="87"/>
        <v>#DIV/0!</v>
      </c>
      <c r="CV87">
        <f t="shared" si="88"/>
        <v>4.9990399999999997E-2</v>
      </c>
      <c r="CW87">
        <f t="shared" si="89"/>
        <v>2.0991936774143998E-2</v>
      </c>
      <c r="CX87">
        <f t="shared" si="90"/>
        <v>0.41991935999999996</v>
      </c>
      <c r="CY87">
        <f t="shared" si="91"/>
        <v>9.4981759999999998E-2</v>
      </c>
      <c r="CZ87">
        <v>6</v>
      </c>
      <c r="DA87">
        <v>0.5</v>
      </c>
      <c r="DB87" t="s">
        <v>416</v>
      </c>
      <c r="DC87">
        <v>2</v>
      </c>
      <c r="DD87">
        <v>1674746446</v>
      </c>
      <c r="DE87">
        <v>400.07900000000001</v>
      </c>
      <c r="DF87">
        <v>396.94600000000003</v>
      </c>
      <c r="DG87">
        <v>24.854700000000001</v>
      </c>
      <c r="DH87">
        <v>23.216799999999999</v>
      </c>
      <c r="DI87">
        <v>398.41199999999998</v>
      </c>
      <c r="DJ87">
        <v>24.482700000000001</v>
      </c>
      <c r="DK87">
        <v>500.15</v>
      </c>
      <c r="DL87">
        <v>99.066500000000005</v>
      </c>
      <c r="DM87">
        <v>9.9866399999999994E-2</v>
      </c>
      <c r="DN87">
        <v>28.0002</v>
      </c>
      <c r="DO87">
        <v>27.3277</v>
      </c>
      <c r="DP87">
        <v>999.9</v>
      </c>
      <c r="DQ87">
        <v>0</v>
      </c>
      <c r="DR87">
        <v>0</v>
      </c>
      <c r="DS87">
        <v>10026.200000000001</v>
      </c>
      <c r="DT87">
        <v>0</v>
      </c>
      <c r="DU87">
        <v>292.666</v>
      </c>
      <c r="DV87">
        <v>3.1332100000000001</v>
      </c>
      <c r="DW87">
        <v>410.27600000000001</v>
      </c>
      <c r="DX87">
        <v>406.38</v>
      </c>
      <c r="DY87">
        <v>1.6378999999999999</v>
      </c>
      <c r="DZ87">
        <v>396.94600000000003</v>
      </c>
      <c r="EA87">
        <v>23.216799999999999</v>
      </c>
      <c r="EB87">
        <v>2.4622600000000001</v>
      </c>
      <c r="EC87">
        <v>2.2999999999999998</v>
      </c>
      <c r="ED87">
        <v>20.779199999999999</v>
      </c>
      <c r="EE87">
        <v>19.676400000000001</v>
      </c>
      <c r="EF87">
        <v>4.9990399999999997E-2</v>
      </c>
      <c r="EG87">
        <v>0</v>
      </c>
      <c r="EH87">
        <v>0</v>
      </c>
      <c r="EI87">
        <v>0</v>
      </c>
      <c r="EJ87">
        <v>595.59</v>
      </c>
      <c r="EK87">
        <v>4.9990399999999997E-2</v>
      </c>
      <c r="EL87">
        <v>106.36</v>
      </c>
      <c r="EM87">
        <v>-0.08</v>
      </c>
      <c r="EN87">
        <v>37</v>
      </c>
      <c r="EO87">
        <v>41.625</v>
      </c>
      <c r="EP87">
        <v>39.436999999999998</v>
      </c>
      <c r="EQ87">
        <v>40.75</v>
      </c>
      <c r="ER87">
        <v>39.5</v>
      </c>
      <c r="ES87">
        <v>0</v>
      </c>
      <c r="ET87">
        <v>0</v>
      </c>
      <c r="EU87">
        <v>0</v>
      </c>
      <c r="EV87">
        <v>1674746446.0999999</v>
      </c>
      <c r="EW87">
        <v>0</v>
      </c>
      <c r="EX87">
        <v>597.55269230769227</v>
      </c>
      <c r="EY87">
        <v>0.69641027186907745</v>
      </c>
      <c r="EZ87">
        <v>2.8010255319304602</v>
      </c>
      <c r="FA87">
        <v>106.8319230769231</v>
      </c>
      <c r="FB87">
        <v>15</v>
      </c>
      <c r="FC87">
        <v>1674745599</v>
      </c>
      <c r="FD87" t="s">
        <v>417</v>
      </c>
      <c r="FE87">
        <v>1674745579.5</v>
      </c>
      <c r="FF87">
        <v>1674745599</v>
      </c>
      <c r="FG87">
        <v>1</v>
      </c>
      <c r="FH87">
        <v>0.57899999999999996</v>
      </c>
      <c r="FI87">
        <v>0.25</v>
      </c>
      <c r="FJ87">
        <v>1.7290000000000001</v>
      </c>
      <c r="FK87">
        <v>0.372</v>
      </c>
      <c r="FL87">
        <v>439</v>
      </c>
      <c r="FM87">
        <v>25</v>
      </c>
      <c r="FN87">
        <v>0.38</v>
      </c>
      <c r="FO87">
        <v>0.03</v>
      </c>
      <c r="FP87">
        <v>-3.107128437773643</v>
      </c>
      <c r="FQ87">
        <v>-0.1004427730733634</v>
      </c>
      <c r="FR87">
        <v>4.7318086806058507E-2</v>
      </c>
      <c r="FS87">
        <v>-1</v>
      </c>
      <c r="FT87">
        <v>0.11610203153210109</v>
      </c>
      <c r="FU87">
        <v>-1.022470839917473E-3</v>
      </c>
      <c r="FV87">
        <v>3.1384965509209629E-4</v>
      </c>
      <c r="FW87">
        <v>-1</v>
      </c>
      <c r="FX87">
        <v>0</v>
      </c>
      <c r="FY87">
        <v>0</v>
      </c>
      <c r="FZ87" t="s">
        <v>418</v>
      </c>
      <c r="GA87">
        <v>2.9350399999999999</v>
      </c>
      <c r="GB87">
        <v>2.8335499999999998</v>
      </c>
      <c r="GC87">
        <v>9.0026900000000007E-2</v>
      </c>
      <c r="GD87">
        <v>8.8023400000000002E-2</v>
      </c>
      <c r="GE87">
        <v>0.121058</v>
      </c>
      <c r="GF87">
        <v>0.11230900000000001</v>
      </c>
      <c r="GG87">
        <v>23560.6</v>
      </c>
      <c r="GH87">
        <v>29804.1</v>
      </c>
      <c r="GI87">
        <v>23291.7</v>
      </c>
      <c r="GJ87">
        <v>29935.599999999999</v>
      </c>
      <c r="GK87">
        <v>27840.3</v>
      </c>
      <c r="GL87">
        <v>37752.300000000003</v>
      </c>
      <c r="GM87">
        <v>32865.4</v>
      </c>
      <c r="GN87">
        <v>44385.5</v>
      </c>
      <c r="GO87">
        <v>1.99942</v>
      </c>
      <c r="GP87">
        <v>1.9166700000000001</v>
      </c>
      <c r="GQ87">
        <v>3.6485499999999997E-2</v>
      </c>
      <c r="GR87">
        <v>0</v>
      </c>
      <c r="GS87">
        <v>26.731000000000002</v>
      </c>
      <c r="GT87">
        <v>999.9</v>
      </c>
      <c r="GU87">
        <v>66.900000000000006</v>
      </c>
      <c r="GV87">
        <v>29</v>
      </c>
      <c r="GW87">
        <v>27.1601</v>
      </c>
      <c r="GX87">
        <v>61.39</v>
      </c>
      <c r="GY87">
        <v>35.604999999999997</v>
      </c>
      <c r="GZ87">
        <v>1</v>
      </c>
      <c r="HA87">
        <v>0.23125299999999999</v>
      </c>
      <c r="HB87">
        <v>0.193325</v>
      </c>
      <c r="HC87">
        <v>20.295500000000001</v>
      </c>
      <c r="HD87">
        <v>5.2110000000000003</v>
      </c>
      <c r="HE87">
        <v>11.872199999999999</v>
      </c>
      <c r="HF87">
        <v>4.9852999999999996</v>
      </c>
      <c r="HG87">
        <v>3.2839800000000001</v>
      </c>
      <c r="HH87">
        <v>9999</v>
      </c>
      <c r="HI87">
        <v>9999</v>
      </c>
      <c r="HJ87">
        <v>9999</v>
      </c>
      <c r="HK87">
        <v>999.9</v>
      </c>
      <c r="HL87">
        <v>1.8547100000000001</v>
      </c>
      <c r="HM87">
        <v>1.8608100000000001</v>
      </c>
      <c r="HN87">
        <v>1.85823</v>
      </c>
      <c r="HO87">
        <v>1.8595600000000001</v>
      </c>
      <c r="HP87">
        <v>1.85883</v>
      </c>
      <c r="HQ87">
        <v>1.8593900000000001</v>
      </c>
      <c r="HR87">
        <v>1.8577600000000001</v>
      </c>
      <c r="HS87">
        <v>1.86111</v>
      </c>
      <c r="HT87">
        <v>5</v>
      </c>
      <c r="HU87">
        <v>0</v>
      </c>
      <c r="HV87">
        <v>0</v>
      </c>
      <c r="HW87">
        <v>0</v>
      </c>
      <c r="HX87" t="s">
        <v>419</v>
      </c>
      <c r="HY87" t="s">
        <v>420</v>
      </c>
      <c r="HZ87" t="s">
        <v>421</v>
      </c>
      <c r="IA87" t="s">
        <v>421</v>
      </c>
      <c r="IB87" t="s">
        <v>421</v>
      </c>
      <c r="IC87" t="s">
        <v>421</v>
      </c>
      <c r="ID87">
        <v>0</v>
      </c>
      <c r="IE87">
        <v>100</v>
      </c>
      <c r="IF87">
        <v>100</v>
      </c>
      <c r="IG87">
        <v>1.667</v>
      </c>
      <c r="IH87">
        <v>0.372</v>
      </c>
      <c r="II87">
        <v>1.0146950069662271</v>
      </c>
      <c r="IJ87">
        <v>1.6187016317407189E-3</v>
      </c>
      <c r="IK87">
        <v>1.4341569744255341E-7</v>
      </c>
      <c r="IL87">
        <v>-2.4096625942085749E-10</v>
      </c>
      <c r="IM87">
        <v>0.37193500000000412</v>
      </c>
      <c r="IN87">
        <v>0</v>
      </c>
      <c r="IO87">
        <v>0</v>
      </c>
      <c r="IP87">
        <v>0</v>
      </c>
      <c r="IQ87">
        <v>4</v>
      </c>
      <c r="IR87">
        <v>2205</v>
      </c>
      <c r="IS87">
        <v>1</v>
      </c>
      <c r="IT87">
        <v>21</v>
      </c>
      <c r="IU87">
        <v>14.4</v>
      </c>
      <c r="IV87">
        <v>14.1</v>
      </c>
      <c r="IW87">
        <v>0.97534200000000004</v>
      </c>
      <c r="IX87">
        <v>2.4182100000000002</v>
      </c>
      <c r="IY87">
        <v>1.49414</v>
      </c>
      <c r="IZ87">
        <v>2.32178</v>
      </c>
      <c r="JA87">
        <v>1.69434</v>
      </c>
      <c r="JB87">
        <v>2.36328</v>
      </c>
      <c r="JC87">
        <v>34.760800000000003</v>
      </c>
      <c r="JD87">
        <v>23.667200000000001</v>
      </c>
      <c r="JE87">
        <v>18</v>
      </c>
      <c r="JF87">
        <v>519.03499999999997</v>
      </c>
      <c r="JG87">
        <v>493.20299999999997</v>
      </c>
      <c r="JH87">
        <v>27.322700000000001</v>
      </c>
      <c r="JI87">
        <v>30.306699999999999</v>
      </c>
      <c r="JJ87">
        <v>30.0001</v>
      </c>
      <c r="JK87">
        <v>30.1616</v>
      </c>
      <c r="JL87">
        <v>30.1204</v>
      </c>
      <c r="JM87">
        <v>19.593499999999999</v>
      </c>
      <c r="JN87">
        <v>27.130299999999998</v>
      </c>
      <c r="JO87">
        <v>65.198499999999996</v>
      </c>
      <c r="JP87">
        <v>27.322299999999998</v>
      </c>
      <c r="JQ87">
        <v>396.726</v>
      </c>
      <c r="JR87">
        <v>23.141200000000001</v>
      </c>
      <c r="JS87">
        <v>99.016900000000007</v>
      </c>
      <c r="JT87">
        <v>99.703599999999994</v>
      </c>
    </row>
    <row r="88" spans="1:280" x14ac:dyDescent="0.25">
      <c r="A88">
        <v>72</v>
      </c>
      <c r="B88">
        <v>1674746456</v>
      </c>
      <c r="C88">
        <v>710</v>
      </c>
      <c r="D88" t="s">
        <v>562</v>
      </c>
      <c r="E88" t="s">
        <v>563</v>
      </c>
      <c r="F88" t="s">
        <v>412</v>
      </c>
      <c r="G88" t="s">
        <v>413</v>
      </c>
      <c r="H88" t="s">
        <v>414</v>
      </c>
      <c r="I88">
        <v>1674746456</v>
      </c>
      <c r="J88">
        <f t="shared" si="46"/>
        <v>1.4479403750768702E-3</v>
      </c>
      <c r="K88">
        <f t="shared" si="47"/>
        <v>1.4479403750768702</v>
      </c>
      <c r="L88">
        <f t="shared" si="48"/>
        <v>-3.1266480231204841</v>
      </c>
      <c r="M88">
        <f t="shared" si="49"/>
        <v>399.93700000000001</v>
      </c>
      <c r="N88">
        <f t="shared" si="50"/>
        <v>434.21773072225182</v>
      </c>
      <c r="O88">
        <f t="shared" si="51"/>
        <v>43.059441389477193</v>
      </c>
      <c r="P88">
        <f t="shared" si="52"/>
        <v>39.659973770161002</v>
      </c>
      <c r="Q88">
        <f t="shared" si="53"/>
        <v>0.12005623426253682</v>
      </c>
      <c r="R88">
        <f t="shared" si="54"/>
        <v>2.9052152995318909</v>
      </c>
      <c r="S88">
        <f t="shared" si="55"/>
        <v>0.11736659261028067</v>
      </c>
      <c r="T88">
        <f t="shared" si="56"/>
        <v>7.3590755305746464E-2</v>
      </c>
      <c r="U88">
        <f t="shared" si="57"/>
        <v>4.7481761751039997E-3</v>
      </c>
      <c r="V88">
        <f t="shared" si="58"/>
        <v>27.622396515810117</v>
      </c>
      <c r="W88">
        <f t="shared" si="59"/>
        <v>27.321899999999999</v>
      </c>
      <c r="X88">
        <f t="shared" si="60"/>
        <v>3.6473882018882033</v>
      </c>
      <c r="Y88">
        <f t="shared" si="61"/>
        <v>64.862981824430022</v>
      </c>
      <c r="Z88">
        <f t="shared" si="62"/>
        <v>2.4616757711166999</v>
      </c>
      <c r="AA88">
        <f t="shared" si="63"/>
        <v>3.795193655727886</v>
      </c>
      <c r="AB88">
        <f t="shared" si="64"/>
        <v>1.1857124307715035</v>
      </c>
      <c r="AC88">
        <f t="shared" si="65"/>
        <v>-63.854170540889974</v>
      </c>
      <c r="AD88">
        <f t="shared" si="66"/>
        <v>106.4586699251186</v>
      </c>
      <c r="AE88">
        <f t="shared" si="67"/>
        <v>7.9606589592114929</v>
      </c>
      <c r="AF88">
        <f t="shared" si="68"/>
        <v>50.569906519615223</v>
      </c>
      <c r="AG88">
        <v>0</v>
      </c>
      <c r="AH88">
        <v>0</v>
      </c>
      <c r="AI88">
        <f t="shared" si="69"/>
        <v>1</v>
      </c>
      <c r="AJ88">
        <f t="shared" si="70"/>
        <v>0</v>
      </c>
      <c r="AK88">
        <f t="shared" si="71"/>
        <v>51983.032047384768</v>
      </c>
      <c r="AL88" t="s">
        <v>415</v>
      </c>
      <c r="AM88" t="s">
        <v>415</v>
      </c>
      <c r="AN88">
        <v>0</v>
      </c>
      <c r="AO88">
        <v>0</v>
      </c>
      <c r="AP88" t="e">
        <f t="shared" si="72"/>
        <v>#DIV/0!</v>
      </c>
      <c r="AQ88">
        <v>0</v>
      </c>
      <c r="AR88" t="s">
        <v>415</v>
      </c>
      <c r="AS88" t="s">
        <v>415</v>
      </c>
      <c r="AT88">
        <v>0</v>
      </c>
      <c r="AU88">
        <v>0</v>
      </c>
      <c r="AV88" t="e">
        <f t="shared" si="73"/>
        <v>#DIV/0!</v>
      </c>
      <c r="AW88">
        <v>0.5</v>
      </c>
      <c r="AX88">
        <f t="shared" si="74"/>
        <v>2.0991936774143998E-2</v>
      </c>
      <c r="AY88">
        <f t="shared" si="75"/>
        <v>-3.1266480231204841</v>
      </c>
      <c r="AZ88" t="e">
        <f t="shared" si="76"/>
        <v>#DIV/0!</v>
      </c>
      <c r="BA88">
        <f t="shared" si="77"/>
        <v>-148.94519056343631</v>
      </c>
      <c r="BB88" t="e">
        <f t="shared" si="78"/>
        <v>#DIV/0!</v>
      </c>
      <c r="BC88" t="e">
        <f t="shared" si="79"/>
        <v>#DIV/0!</v>
      </c>
      <c r="BD88" t="s">
        <v>415</v>
      </c>
      <c r="BE88">
        <v>0</v>
      </c>
      <c r="BF88" t="e">
        <f t="shared" si="80"/>
        <v>#DIV/0!</v>
      </c>
      <c r="BG88" t="e">
        <f t="shared" si="81"/>
        <v>#DIV/0!</v>
      </c>
      <c r="BH88" t="e">
        <f t="shared" si="82"/>
        <v>#DIV/0!</v>
      </c>
      <c r="BI88" t="e">
        <f t="shared" si="83"/>
        <v>#DIV/0!</v>
      </c>
      <c r="BJ88" t="e">
        <f t="shared" si="84"/>
        <v>#DIV/0!</v>
      </c>
      <c r="BK88" t="e">
        <f t="shared" si="85"/>
        <v>#DIV/0!</v>
      </c>
      <c r="BL88" t="e">
        <f t="shared" si="86"/>
        <v>#DIV/0!</v>
      </c>
      <c r="BM88" t="e">
        <f t="shared" si="87"/>
        <v>#DIV/0!</v>
      </c>
      <c r="CV88">
        <f t="shared" si="88"/>
        <v>4.9990399999999997E-2</v>
      </c>
      <c r="CW88">
        <f t="shared" si="89"/>
        <v>2.0991936774143998E-2</v>
      </c>
      <c r="CX88">
        <f t="shared" si="90"/>
        <v>0.41991935999999996</v>
      </c>
      <c r="CY88">
        <f t="shared" si="91"/>
        <v>9.4981759999999998E-2</v>
      </c>
      <c r="CZ88">
        <v>6</v>
      </c>
      <c r="DA88">
        <v>0.5</v>
      </c>
      <c r="DB88" t="s">
        <v>416</v>
      </c>
      <c r="DC88">
        <v>2</v>
      </c>
      <c r="DD88">
        <v>1674746456</v>
      </c>
      <c r="DE88">
        <v>399.93700000000001</v>
      </c>
      <c r="DF88">
        <v>396.88099999999997</v>
      </c>
      <c r="DG88">
        <v>24.823899999999998</v>
      </c>
      <c r="DH88">
        <v>23.130099999999999</v>
      </c>
      <c r="DI88">
        <v>398.27</v>
      </c>
      <c r="DJ88">
        <v>24.452000000000002</v>
      </c>
      <c r="DK88">
        <v>500.17599999999999</v>
      </c>
      <c r="DL88">
        <v>99.065100000000001</v>
      </c>
      <c r="DM88">
        <v>0.100453</v>
      </c>
      <c r="DN88">
        <v>28.0016</v>
      </c>
      <c r="DO88">
        <v>27.321899999999999</v>
      </c>
      <c r="DP88">
        <v>999.9</v>
      </c>
      <c r="DQ88">
        <v>0</v>
      </c>
      <c r="DR88">
        <v>0</v>
      </c>
      <c r="DS88">
        <v>9955</v>
      </c>
      <c r="DT88">
        <v>0</v>
      </c>
      <c r="DU88">
        <v>292.60599999999999</v>
      </c>
      <c r="DV88">
        <v>3.0567000000000002</v>
      </c>
      <c r="DW88">
        <v>410.11799999999999</v>
      </c>
      <c r="DX88">
        <v>406.27800000000002</v>
      </c>
      <c r="DY88">
        <v>1.6938500000000001</v>
      </c>
      <c r="DZ88">
        <v>396.88099999999997</v>
      </c>
      <c r="EA88">
        <v>23.130099999999999</v>
      </c>
      <c r="EB88">
        <v>2.4591799999999999</v>
      </c>
      <c r="EC88">
        <v>2.2913800000000002</v>
      </c>
      <c r="ED88">
        <v>20.758900000000001</v>
      </c>
      <c r="EE88">
        <v>19.6159</v>
      </c>
      <c r="EF88">
        <v>4.9990399999999997E-2</v>
      </c>
      <c r="EG88">
        <v>0</v>
      </c>
      <c r="EH88">
        <v>0</v>
      </c>
      <c r="EI88">
        <v>0</v>
      </c>
      <c r="EJ88">
        <v>598.49</v>
      </c>
      <c r="EK88">
        <v>4.9990399999999997E-2</v>
      </c>
      <c r="EL88">
        <v>106.29</v>
      </c>
      <c r="EM88">
        <v>0.28999999999999998</v>
      </c>
      <c r="EN88">
        <v>37</v>
      </c>
      <c r="EO88">
        <v>41.625</v>
      </c>
      <c r="EP88">
        <v>39.5</v>
      </c>
      <c r="EQ88">
        <v>40.75</v>
      </c>
      <c r="ER88">
        <v>39.5</v>
      </c>
      <c r="ES88">
        <v>0</v>
      </c>
      <c r="ET88">
        <v>0</v>
      </c>
      <c r="EU88">
        <v>0</v>
      </c>
      <c r="EV88">
        <v>1674746455.7</v>
      </c>
      <c r="EW88">
        <v>0</v>
      </c>
      <c r="EX88">
        <v>598.0707692307692</v>
      </c>
      <c r="EY88">
        <v>4.066324786572622</v>
      </c>
      <c r="EZ88">
        <v>-3.740512829061744</v>
      </c>
      <c r="FA88">
        <v>106.85807692307689</v>
      </c>
      <c r="FB88">
        <v>15</v>
      </c>
      <c r="FC88">
        <v>1674745599</v>
      </c>
      <c r="FD88" t="s">
        <v>417</v>
      </c>
      <c r="FE88">
        <v>1674745579.5</v>
      </c>
      <c r="FF88">
        <v>1674745599</v>
      </c>
      <c r="FG88">
        <v>1</v>
      </c>
      <c r="FH88">
        <v>0.57899999999999996</v>
      </c>
      <c r="FI88">
        <v>0.25</v>
      </c>
      <c r="FJ88">
        <v>1.7290000000000001</v>
      </c>
      <c r="FK88">
        <v>0.372</v>
      </c>
      <c r="FL88">
        <v>439</v>
      </c>
      <c r="FM88">
        <v>25</v>
      </c>
      <c r="FN88">
        <v>0.38</v>
      </c>
      <c r="FO88">
        <v>0.03</v>
      </c>
      <c r="FP88">
        <v>-3.15212053784429</v>
      </c>
      <c r="FQ88">
        <v>-0.4851063045493077</v>
      </c>
      <c r="FR88">
        <v>5.1002484289611308E-2</v>
      </c>
      <c r="FS88">
        <v>-1</v>
      </c>
      <c r="FT88">
        <v>0.1173498143696089</v>
      </c>
      <c r="FU88">
        <v>1.665269960828358E-2</v>
      </c>
      <c r="FV88">
        <v>1.96549056112245E-3</v>
      </c>
      <c r="FW88">
        <v>-1</v>
      </c>
      <c r="FX88">
        <v>0</v>
      </c>
      <c r="FY88">
        <v>0</v>
      </c>
      <c r="FZ88" t="s">
        <v>418</v>
      </c>
      <c r="GA88">
        <v>2.9350999999999998</v>
      </c>
      <c r="GB88">
        <v>2.8335300000000001</v>
      </c>
      <c r="GC88">
        <v>8.9999899999999994E-2</v>
      </c>
      <c r="GD88">
        <v>8.8009299999999999E-2</v>
      </c>
      <c r="GE88">
        <v>0.120949</v>
      </c>
      <c r="GF88">
        <v>0.11201700000000001</v>
      </c>
      <c r="GG88">
        <v>23561.5</v>
      </c>
      <c r="GH88">
        <v>29803.9</v>
      </c>
      <c r="GI88">
        <v>23291.9</v>
      </c>
      <c r="GJ88">
        <v>29934.9</v>
      </c>
      <c r="GK88">
        <v>27844.799999999999</v>
      </c>
      <c r="GL88">
        <v>37764.199999999997</v>
      </c>
      <c r="GM88">
        <v>32866.5</v>
      </c>
      <c r="GN88">
        <v>44384.5</v>
      </c>
      <c r="GO88">
        <v>1.99953</v>
      </c>
      <c r="GP88">
        <v>1.9165300000000001</v>
      </c>
      <c r="GQ88">
        <v>3.6165099999999999E-2</v>
      </c>
      <c r="GR88">
        <v>0</v>
      </c>
      <c r="GS88">
        <v>26.730499999999999</v>
      </c>
      <c r="GT88">
        <v>999.9</v>
      </c>
      <c r="GU88">
        <v>66.900000000000006</v>
      </c>
      <c r="GV88">
        <v>29</v>
      </c>
      <c r="GW88">
        <v>27.161899999999999</v>
      </c>
      <c r="GX88">
        <v>61.14</v>
      </c>
      <c r="GY88">
        <v>35.837299999999999</v>
      </c>
      <c r="GZ88">
        <v>1</v>
      </c>
      <c r="HA88">
        <v>0.2319</v>
      </c>
      <c r="HB88">
        <v>0.240812</v>
      </c>
      <c r="HC88">
        <v>20.2957</v>
      </c>
      <c r="HD88">
        <v>5.2107000000000001</v>
      </c>
      <c r="HE88">
        <v>11.872199999999999</v>
      </c>
      <c r="HF88">
        <v>4.9852999999999996</v>
      </c>
      <c r="HG88">
        <v>3.2839800000000001</v>
      </c>
      <c r="HH88">
        <v>9999</v>
      </c>
      <c r="HI88">
        <v>9999</v>
      </c>
      <c r="HJ88">
        <v>9999</v>
      </c>
      <c r="HK88">
        <v>999.9</v>
      </c>
      <c r="HL88">
        <v>1.8547100000000001</v>
      </c>
      <c r="HM88">
        <v>1.8608199999999999</v>
      </c>
      <c r="HN88">
        <v>1.85822</v>
      </c>
      <c r="HO88">
        <v>1.8595900000000001</v>
      </c>
      <c r="HP88">
        <v>1.85884</v>
      </c>
      <c r="HQ88">
        <v>1.85941</v>
      </c>
      <c r="HR88">
        <v>1.8577600000000001</v>
      </c>
      <c r="HS88">
        <v>1.86111</v>
      </c>
      <c r="HT88">
        <v>5</v>
      </c>
      <c r="HU88">
        <v>0</v>
      </c>
      <c r="HV88">
        <v>0</v>
      </c>
      <c r="HW88">
        <v>0</v>
      </c>
      <c r="HX88" t="s">
        <v>419</v>
      </c>
      <c r="HY88" t="s">
        <v>420</v>
      </c>
      <c r="HZ88" t="s">
        <v>421</v>
      </c>
      <c r="IA88" t="s">
        <v>421</v>
      </c>
      <c r="IB88" t="s">
        <v>421</v>
      </c>
      <c r="IC88" t="s">
        <v>421</v>
      </c>
      <c r="ID88">
        <v>0</v>
      </c>
      <c r="IE88">
        <v>100</v>
      </c>
      <c r="IF88">
        <v>100</v>
      </c>
      <c r="IG88">
        <v>1.667</v>
      </c>
      <c r="IH88">
        <v>0.37190000000000001</v>
      </c>
      <c r="II88">
        <v>1.0146950069662271</v>
      </c>
      <c r="IJ88">
        <v>1.6187016317407189E-3</v>
      </c>
      <c r="IK88">
        <v>1.4341569744255341E-7</v>
      </c>
      <c r="IL88">
        <v>-2.4096625942085749E-10</v>
      </c>
      <c r="IM88">
        <v>0.37193500000000412</v>
      </c>
      <c r="IN88">
        <v>0</v>
      </c>
      <c r="IO88">
        <v>0</v>
      </c>
      <c r="IP88">
        <v>0</v>
      </c>
      <c r="IQ88">
        <v>4</v>
      </c>
      <c r="IR88">
        <v>2205</v>
      </c>
      <c r="IS88">
        <v>1</v>
      </c>
      <c r="IT88">
        <v>21</v>
      </c>
      <c r="IU88">
        <v>14.6</v>
      </c>
      <c r="IV88">
        <v>14.3</v>
      </c>
      <c r="IW88">
        <v>0.97534200000000004</v>
      </c>
      <c r="IX88">
        <v>2.4133300000000002</v>
      </c>
      <c r="IY88">
        <v>1.49414</v>
      </c>
      <c r="IZ88">
        <v>2.32178</v>
      </c>
      <c r="JA88">
        <v>1.69434</v>
      </c>
      <c r="JB88">
        <v>2.4084500000000002</v>
      </c>
      <c r="JC88">
        <v>34.783700000000003</v>
      </c>
      <c r="JD88">
        <v>23.667200000000001</v>
      </c>
      <c r="JE88">
        <v>18</v>
      </c>
      <c r="JF88">
        <v>519.14099999999996</v>
      </c>
      <c r="JG88">
        <v>493.14</v>
      </c>
      <c r="JH88">
        <v>27.305900000000001</v>
      </c>
      <c r="JI88">
        <v>30.3093</v>
      </c>
      <c r="JJ88">
        <v>30.000399999999999</v>
      </c>
      <c r="JK88">
        <v>30.1662</v>
      </c>
      <c r="JL88">
        <v>30.125599999999999</v>
      </c>
      <c r="JM88">
        <v>19.596699999999998</v>
      </c>
      <c r="JN88">
        <v>27.130299999999998</v>
      </c>
      <c r="JO88">
        <v>65.198499999999996</v>
      </c>
      <c r="JP88">
        <v>27.307500000000001</v>
      </c>
      <c r="JQ88">
        <v>397.03899999999999</v>
      </c>
      <c r="JR88">
        <v>23.141200000000001</v>
      </c>
      <c r="JS88">
        <v>99.019400000000005</v>
      </c>
      <c r="JT88">
        <v>99.701400000000007</v>
      </c>
    </row>
    <row r="89" spans="1:280" x14ac:dyDescent="0.25">
      <c r="A89">
        <v>73</v>
      </c>
      <c r="B89">
        <v>1674746466</v>
      </c>
      <c r="C89">
        <v>720</v>
      </c>
      <c r="D89" t="s">
        <v>564</v>
      </c>
      <c r="E89" t="s">
        <v>565</v>
      </c>
      <c r="F89" t="s">
        <v>412</v>
      </c>
      <c r="G89" t="s">
        <v>413</v>
      </c>
      <c r="H89" t="s">
        <v>414</v>
      </c>
      <c r="I89">
        <v>1674746466</v>
      </c>
      <c r="J89">
        <f t="shared" si="46"/>
        <v>1.4258094139810813E-3</v>
      </c>
      <c r="K89">
        <f t="shared" si="47"/>
        <v>1.4258094139810813</v>
      </c>
      <c r="L89">
        <f t="shared" si="48"/>
        <v>-2.9872329223624532</v>
      </c>
      <c r="M89">
        <f t="shared" si="49"/>
        <v>399.92599999999999</v>
      </c>
      <c r="N89">
        <f t="shared" si="50"/>
        <v>433.09604478948643</v>
      </c>
      <c r="O89">
        <f t="shared" si="51"/>
        <v>42.94826902732202</v>
      </c>
      <c r="P89">
        <f t="shared" si="52"/>
        <v>39.6589385787846</v>
      </c>
      <c r="Q89">
        <f t="shared" si="53"/>
        <v>0.11766180892348423</v>
      </c>
      <c r="R89">
        <f t="shared" si="54"/>
        <v>2.9133194163931373</v>
      </c>
      <c r="S89">
        <f t="shared" si="55"/>
        <v>0.11508415878313366</v>
      </c>
      <c r="T89">
        <f t="shared" si="56"/>
        <v>7.2154487604543349E-2</v>
      </c>
      <c r="U89">
        <f t="shared" si="57"/>
        <v>4.7481761751039997E-3</v>
      </c>
      <c r="V89">
        <f t="shared" si="58"/>
        <v>27.634260593448584</v>
      </c>
      <c r="W89">
        <f t="shared" si="59"/>
        <v>27.334099999999999</v>
      </c>
      <c r="X89">
        <f t="shared" si="60"/>
        <v>3.6499962333692233</v>
      </c>
      <c r="Y89">
        <f t="shared" si="61"/>
        <v>64.779793952314606</v>
      </c>
      <c r="Z89">
        <f t="shared" si="62"/>
        <v>2.4592496646647399</v>
      </c>
      <c r="AA89">
        <f t="shared" si="63"/>
        <v>3.7963221471112285</v>
      </c>
      <c r="AB89">
        <f t="shared" si="64"/>
        <v>1.1907465687044834</v>
      </c>
      <c r="AC89">
        <f t="shared" si="65"/>
        <v>-62.878195156565688</v>
      </c>
      <c r="AD89">
        <f t="shared" si="66"/>
        <v>105.64049065089219</v>
      </c>
      <c r="AE89">
        <f t="shared" si="67"/>
        <v>7.8781833421335739</v>
      </c>
      <c r="AF89">
        <f t="shared" si="68"/>
        <v>50.645227012635182</v>
      </c>
      <c r="AG89">
        <v>0</v>
      </c>
      <c r="AH89">
        <v>0</v>
      </c>
      <c r="AI89">
        <f t="shared" si="69"/>
        <v>1</v>
      </c>
      <c r="AJ89">
        <f t="shared" si="70"/>
        <v>0</v>
      </c>
      <c r="AK89">
        <f t="shared" si="71"/>
        <v>52214.009014077179</v>
      </c>
      <c r="AL89" t="s">
        <v>415</v>
      </c>
      <c r="AM89" t="s">
        <v>415</v>
      </c>
      <c r="AN89">
        <v>0</v>
      </c>
      <c r="AO89">
        <v>0</v>
      </c>
      <c r="AP89" t="e">
        <f t="shared" si="72"/>
        <v>#DIV/0!</v>
      </c>
      <c r="AQ89">
        <v>0</v>
      </c>
      <c r="AR89" t="s">
        <v>415</v>
      </c>
      <c r="AS89" t="s">
        <v>415</v>
      </c>
      <c r="AT89">
        <v>0</v>
      </c>
      <c r="AU89">
        <v>0</v>
      </c>
      <c r="AV89" t="e">
        <f t="shared" si="73"/>
        <v>#DIV/0!</v>
      </c>
      <c r="AW89">
        <v>0.5</v>
      </c>
      <c r="AX89">
        <f t="shared" si="74"/>
        <v>2.0991936774143998E-2</v>
      </c>
      <c r="AY89">
        <f t="shared" si="75"/>
        <v>-2.9872329223624532</v>
      </c>
      <c r="AZ89" t="e">
        <f t="shared" si="76"/>
        <v>#DIV/0!</v>
      </c>
      <c r="BA89">
        <f t="shared" si="77"/>
        <v>-142.30382620253798</v>
      </c>
      <c r="BB89" t="e">
        <f t="shared" si="78"/>
        <v>#DIV/0!</v>
      </c>
      <c r="BC89" t="e">
        <f t="shared" si="79"/>
        <v>#DIV/0!</v>
      </c>
      <c r="BD89" t="s">
        <v>415</v>
      </c>
      <c r="BE89">
        <v>0</v>
      </c>
      <c r="BF89" t="e">
        <f t="shared" si="80"/>
        <v>#DIV/0!</v>
      </c>
      <c r="BG89" t="e">
        <f t="shared" si="81"/>
        <v>#DIV/0!</v>
      </c>
      <c r="BH89" t="e">
        <f t="shared" si="82"/>
        <v>#DIV/0!</v>
      </c>
      <c r="BI89" t="e">
        <f t="shared" si="83"/>
        <v>#DIV/0!</v>
      </c>
      <c r="BJ89" t="e">
        <f t="shared" si="84"/>
        <v>#DIV/0!</v>
      </c>
      <c r="BK89" t="e">
        <f t="shared" si="85"/>
        <v>#DIV/0!</v>
      </c>
      <c r="BL89" t="e">
        <f t="shared" si="86"/>
        <v>#DIV/0!</v>
      </c>
      <c r="BM89" t="e">
        <f t="shared" si="87"/>
        <v>#DIV/0!</v>
      </c>
      <c r="CV89">
        <f t="shared" si="88"/>
        <v>4.9990399999999997E-2</v>
      </c>
      <c r="CW89">
        <f t="shared" si="89"/>
        <v>2.0991936774143998E-2</v>
      </c>
      <c r="CX89">
        <f t="shared" si="90"/>
        <v>0.41991935999999996</v>
      </c>
      <c r="CY89">
        <f t="shared" si="91"/>
        <v>9.4981759999999998E-2</v>
      </c>
      <c r="CZ89">
        <v>6</v>
      </c>
      <c r="DA89">
        <v>0.5</v>
      </c>
      <c r="DB89" t="s">
        <v>416</v>
      </c>
      <c r="DC89">
        <v>2</v>
      </c>
      <c r="DD89">
        <v>1674746466</v>
      </c>
      <c r="DE89">
        <v>399.92599999999999</v>
      </c>
      <c r="DF89">
        <v>397.02600000000001</v>
      </c>
      <c r="DG89">
        <v>24.799399999999999</v>
      </c>
      <c r="DH89">
        <v>23.1311</v>
      </c>
      <c r="DI89">
        <v>398.25900000000001</v>
      </c>
      <c r="DJ89">
        <v>24.427499999999998</v>
      </c>
      <c r="DK89">
        <v>500.072</v>
      </c>
      <c r="DL89">
        <v>99.065799999999996</v>
      </c>
      <c r="DM89">
        <v>9.9892099999999998E-2</v>
      </c>
      <c r="DN89">
        <v>28.006699999999999</v>
      </c>
      <c r="DO89">
        <v>27.334099999999999</v>
      </c>
      <c r="DP89">
        <v>999.9</v>
      </c>
      <c r="DQ89">
        <v>0</v>
      </c>
      <c r="DR89">
        <v>0</v>
      </c>
      <c r="DS89">
        <v>10001.200000000001</v>
      </c>
      <c r="DT89">
        <v>0</v>
      </c>
      <c r="DU89">
        <v>292.23899999999998</v>
      </c>
      <c r="DV89">
        <v>2.9005399999999999</v>
      </c>
      <c r="DW89">
        <v>410.096</v>
      </c>
      <c r="DX89">
        <v>406.42700000000002</v>
      </c>
      <c r="DY89">
        <v>1.66832</v>
      </c>
      <c r="DZ89">
        <v>397.02600000000001</v>
      </c>
      <c r="EA89">
        <v>23.1311</v>
      </c>
      <c r="EB89">
        <v>2.4567700000000001</v>
      </c>
      <c r="EC89">
        <v>2.2915000000000001</v>
      </c>
      <c r="ED89">
        <v>20.742899999999999</v>
      </c>
      <c r="EE89">
        <v>19.616800000000001</v>
      </c>
      <c r="EF89">
        <v>4.9990399999999997E-2</v>
      </c>
      <c r="EG89">
        <v>0</v>
      </c>
      <c r="EH89">
        <v>0</v>
      </c>
      <c r="EI89">
        <v>0</v>
      </c>
      <c r="EJ89">
        <v>598.49</v>
      </c>
      <c r="EK89">
        <v>4.9990399999999997E-2</v>
      </c>
      <c r="EL89">
        <v>107.07</v>
      </c>
      <c r="EM89">
        <v>0.41</v>
      </c>
      <c r="EN89">
        <v>37</v>
      </c>
      <c r="EO89">
        <v>41.625</v>
      </c>
      <c r="EP89">
        <v>39.5</v>
      </c>
      <c r="EQ89">
        <v>40.75</v>
      </c>
      <c r="ER89">
        <v>39.5</v>
      </c>
      <c r="ES89">
        <v>0</v>
      </c>
      <c r="ET89">
        <v>0</v>
      </c>
      <c r="EU89">
        <v>0</v>
      </c>
      <c r="EV89">
        <v>1674746465.9000001</v>
      </c>
      <c r="EW89">
        <v>0</v>
      </c>
      <c r="EX89">
        <v>598.23</v>
      </c>
      <c r="EY89">
        <v>-1.868461547543377</v>
      </c>
      <c r="EZ89">
        <v>1.5176923990324001</v>
      </c>
      <c r="FA89">
        <v>105.9924</v>
      </c>
      <c r="FB89">
        <v>15</v>
      </c>
      <c r="FC89">
        <v>1674745599</v>
      </c>
      <c r="FD89" t="s">
        <v>417</v>
      </c>
      <c r="FE89">
        <v>1674745579.5</v>
      </c>
      <c r="FF89">
        <v>1674745599</v>
      </c>
      <c r="FG89">
        <v>1</v>
      </c>
      <c r="FH89">
        <v>0.57899999999999996</v>
      </c>
      <c r="FI89">
        <v>0.25</v>
      </c>
      <c r="FJ89">
        <v>1.7290000000000001</v>
      </c>
      <c r="FK89">
        <v>0.372</v>
      </c>
      <c r="FL89">
        <v>439</v>
      </c>
      <c r="FM89">
        <v>25</v>
      </c>
      <c r="FN89">
        <v>0.38</v>
      </c>
      <c r="FO89">
        <v>0.03</v>
      </c>
      <c r="FP89">
        <v>-3.134908879067031</v>
      </c>
      <c r="FQ89">
        <v>0.54395952308959261</v>
      </c>
      <c r="FR89">
        <v>6.1245980479426379E-2</v>
      </c>
      <c r="FS89">
        <v>-1</v>
      </c>
      <c r="FT89">
        <v>0.1190437464625049</v>
      </c>
      <c r="FU89">
        <v>1.471664797143868E-3</v>
      </c>
      <c r="FV89">
        <v>1.358880353757319E-3</v>
      </c>
      <c r="FW89">
        <v>-1</v>
      </c>
      <c r="FX89">
        <v>0</v>
      </c>
      <c r="FY89">
        <v>0</v>
      </c>
      <c r="FZ89" t="s">
        <v>418</v>
      </c>
      <c r="GA89">
        <v>2.9348299999999998</v>
      </c>
      <c r="GB89">
        <v>2.8333599999999999</v>
      </c>
      <c r="GC89">
        <v>8.9997300000000002E-2</v>
      </c>
      <c r="GD89">
        <v>8.8033500000000001E-2</v>
      </c>
      <c r="GE89">
        <v>0.120864</v>
      </c>
      <c r="GF89">
        <v>0.11201999999999999</v>
      </c>
      <c r="GG89">
        <v>23561.5</v>
      </c>
      <c r="GH89">
        <v>29802.9</v>
      </c>
      <c r="GI89">
        <v>23291.9</v>
      </c>
      <c r="GJ89">
        <v>29934.799999999999</v>
      </c>
      <c r="GK89">
        <v>27847.5</v>
      </c>
      <c r="GL89">
        <v>37764.199999999997</v>
      </c>
      <c r="GM89">
        <v>32866.5</v>
      </c>
      <c r="GN89">
        <v>44384.5</v>
      </c>
      <c r="GO89">
        <v>1.9991000000000001</v>
      </c>
      <c r="GP89">
        <v>1.9162999999999999</v>
      </c>
      <c r="GQ89">
        <v>3.6738800000000002E-2</v>
      </c>
      <c r="GR89">
        <v>0</v>
      </c>
      <c r="GS89">
        <v>26.7333</v>
      </c>
      <c r="GT89">
        <v>999.9</v>
      </c>
      <c r="GU89">
        <v>66.900000000000006</v>
      </c>
      <c r="GV89">
        <v>29</v>
      </c>
      <c r="GW89">
        <v>27.159400000000002</v>
      </c>
      <c r="GX89">
        <v>61.01</v>
      </c>
      <c r="GY89">
        <v>36.165900000000001</v>
      </c>
      <c r="GZ89">
        <v>1</v>
      </c>
      <c r="HA89">
        <v>0.231817</v>
      </c>
      <c r="HB89">
        <v>0.231097</v>
      </c>
      <c r="HC89">
        <v>20.294899999999998</v>
      </c>
      <c r="HD89">
        <v>5.2085999999999997</v>
      </c>
      <c r="HE89">
        <v>11.872199999999999</v>
      </c>
      <c r="HF89">
        <v>4.9843500000000001</v>
      </c>
      <c r="HG89">
        <v>3.2833299999999999</v>
      </c>
      <c r="HH89">
        <v>9999</v>
      </c>
      <c r="HI89">
        <v>9999</v>
      </c>
      <c r="HJ89">
        <v>9999</v>
      </c>
      <c r="HK89">
        <v>999.9</v>
      </c>
      <c r="HL89">
        <v>1.8547100000000001</v>
      </c>
      <c r="HM89">
        <v>1.8608199999999999</v>
      </c>
      <c r="HN89">
        <v>1.85822</v>
      </c>
      <c r="HO89">
        <v>1.85958</v>
      </c>
      <c r="HP89">
        <v>1.8588499999999999</v>
      </c>
      <c r="HQ89">
        <v>1.8594200000000001</v>
      </c>
      <c r="HR89">
        <v>1.8577600000000001</v>
      </c>
      <c r="HS89">
        <v>1.8611200000000001</v>
      </c>
      <c r="HT89">
        <v>5</v>
      </c>
      <c r="HU89">
        <v>0</v>
      </c>
      <c r="HV89">
        <v>0</v>
      </c>
      <c r="HW89">
        <v>0</v>
      </c>
      <c r="HX89" t="s">
        <v>419</v>
      </c>
      <c r="HY89" t="s">
        <v>420</v>
      </c>
      <c r="HZ89" t="s">
        <v>421</v>
      </c>
      <c r="IA89" t="s">
        <v>421</v>
      </c>
      <c r="IB89" t="s">
        <v>421</v>
      </c>
      <c r="IC89" t="s">
        <v>421</v>
      </c>
      <c r="ID89">
        <v>0</v>
      </c>
      <c r="IE89">
        <v>100</v>
      </c>
      <c r="IF89">
        <v>100</v>
      </c>
      <c r="IG89">
        <v>1.667</v>
      </c>
      <c r="IH89">
        <v>0.37190000000000001</v>
      </c>
      <c r="II89">
        <v>1.0146950069662271</v>
      </c>
      <c r="IJ89">
        <v>1.6187016317407189E-3</v>
      </c>
      <c r="IK89">
        <v>1.4341569744255341E-7</v>
      </c>
      <c r="IL89">
        <v>-2.4096625942085749E-10</v>
      </c>
      <c r="IM89">
        <v>0.37193500000000412</v>
      </c>
      <c r="IN89">
        <v>0</v>
      </c>
      <c r="IO89">
        <v>0</v>
      </c>
      <c r="IP89">
        <v>0</v>
      </c>
      <c r="IQ89">
        <v>4</v>
      </c>
      <c r="IR89">
        <v>2205</v>
      </c>
      <c r="IS89">
        <v>1</v>
      </c>
      <c r="IT89">
        <v>21</v>
      </c>
      <c r="IU89">
        <v>14.8</v>
      </c>
      <c r="IV89">
        <v>14.4</v>
      </c>
      <c r="IW89">
        <v>0.97534200000000004</v>
      </c>
      <c r="IX89">
        <v>2.4206500000000002</v>
      </c>
      <c r="IY89">
        <v>1.49414</v>
      </c>
      <c r="IZ89">
        <v>2.32178</v>
      </c>
      <c r="JA89">
        <v>1.69434</v>
      </c>
      <c r="JB89">
        <v>2.4047900000000002</v>
      </c>
      <c r="JC89">
        <v>34.806600000000003</v>
      </c>
      <c r="JD89">
        <v>23.667200000000001</v>
      </c>
      <c r="JE89">
        <v>18</v>
      </c>
      <c r="JF89">
        <v>518.90700000000004</v>
      </c>
      <c r="JG89">
        <v>493.02100000000002</v>
      </c>
      <c r="JH89">
        <v>27.304300000000001</v>
      </c>
      <c r="JI89">
        <v>30.313400000000001</v>
      </c>
      <c r="JJ89">
        <v>30</v>
      </c>
      <c r="JK89">
        <v>30.171199999999999</v>
      </c>
      <c r="JL89">
        <v>30.130800000000001</v>
      </c>
      <c r="JM89">
        <v>19.598500000000001</v>
      </c>
      <c r="JN89">
        <v>27.130299999999998</v>
      </c>
      <c r="JO89">
        <v>65.581900000000005</v>
      </c>
      <c r="JP89">
        <v>27.3003</v>
      </c>
      <c r="JQ89">
        <v>397</v>
      </c>
      <c r="JR89">
        <v>23.153099999999998</v>
      </c>
      <c r="JS89">
        <v>99.019199999999998</v>
      </c>
      <c r="JT89">
        <v>99.7012</v>
      </c>
    </row>
    <row r="90" spans="1:280" x14ac:dyDescent="0.25">
      <c r="A90">
        <v>74</v>
      </c>
      <c r="B90">
        <v>1674746476</v>
      </c>
      <c r="C90">
        <v>730</v>
      </c>
      <c r="D90" t="s">
        <v>566</v>
      </c>
      <c r="E90" t="s">
        <v>567</v>
      </c>
      <c r="F90" t="s">
        <v>412</v>
      </c>
      <c r="G90" t="s">
        <v>413</v>
      </c>
      <c r="H90" t="s">
        <v>414</v>
      </c>
      <c r="I90">
        <v>1674746476</v>
      </c>
      <c r="J90">
        <f t="shared" si="46"/>
        <v>1.4135137255279959E-3</v>
      </c>
      <c r="K90">
        <f t="shared" si="47"/>
        <v>1.4135137255279959</v>
      </c>
      <c r="L90">
        <f t="shared" si="48"/>
        <v>-3.083114483991527</v>
      </c>
      <c r="M90">
        <f t="shared" si="49"/>
        <v>399.98399999999998</v>
      </c>
      <c r="N90">
        <f t="shared" si="50"/>
        <v>434.89122997228026</v>
      </c>
      <c r="O90">
        <f t="shared" si="51"/>
        <v>43.126231054616269</v>
      </c>
      <c r="P90">
        <f t="shared" si="52"/>
        <v>39.664636151088004</v>
      </c>
      <c r="Q90">
        <f t="shared" si="53"/>
        <v>0.11644105948008801</v>
      </c>
      <c r="R90">
        <f t="shared" si="54"/>
        <v>2.9128856393573694</v>
      </c>
      <c r="S90">
        <f t="shared" si="55"/>
        <v>0.11391563284669889</v>
      </c>
      <c r="T90">
        <f t="shared" si="56"/>
        <v>7.1419608133807114E-2</v>
      </c>
      <c r="U90">
        <f t="shared" si="57"/>
        <v>4.7481761751039997E-3</v>
      </c>
      <c r="V90">
        <f t="shared" si="58"/>
        <v>27.636821315446507</v>
      </c>
      <c r="W90">
        <f t="shared" si="59"/>
        <v>27.342400000000001</v>
      </c>
      <c r="X90">
        <f t="shared" si="60"/>
        <v>3.6517714800323726</v>
      </c>
      <c r="Y90">
        <f t="shared" si="61"/>
        <v>64.780665371191517</v>
      </c>
      <c r="Z90">
        <f t="shared" si="62"/>
        <v>2.4591967314873</v>
      </c>
      <c r="AA90">
        <f t="shared" si="63"/>
        <v>3.7961893682261012</v>
      </c>
      <c r="AB90">
        <f t="shared" si="64"/>
        <v>1.1925747485450726</v>
      </c>
      <c r="AC90">
        <f t="shared" si="65"/>
        <v>-62.335955295784622</v>
      </c>
      <c r="AD90">
        <f t="shared" si="66"/>
        <v>104.22710990394198</v>
      </c>
      <c r="AE90">
        <f t="shared" si="67"/>
        <v>7.7742357606932302</v>
      </c>
      <c r="AF90">
        <f t="shared" si="68"/>
        <v>49.670138545025694</v>
      </c>
      <c r="AG90">
        <v>0</v>
      </c>
      <c r="AH90">
        <v>0</v>
      </c>
      <c r="AI90">
        <f t="shared" si="69"/>
        <v>1</v>
      </c>
      <c r="AJ90">
        <f t="shared" si="70"/>
        <v>0</v>
      </c>
      <c r="AK90">
        <f t="shared" si="71"/>
        <v>52201.686818553302</v>
      </c>
      <c r="AL90" t="s">
        <v>415</v>
      </c>
      <c r="AM90" t="s">
        <v>415</v>
      </c>
      <c r="AN90">
        <v>0</v>
      </c>
      <c r="AO90">
        <v>0</v>
      </c>
      <c r="AP90" t="e">
        <f t="shared" si="72"/>
        <v>#DIV/0!</v>
      </c>
      <c r="AQ90">
        <v>0</v>
      </c>
      <c r="AR90" t="s">
        <v>415</v>
      </c>
      <c r="AS90" t="s">
        <v>415</v>
      </c>
      <c r="AT90">
        <v>0</v>
      </c>
      <c r="AU90">
        <v>0</v>
      </c>
      <c r="AV90" t="e">
        <f t="shared" si="73"/>
        <v>#DIV/0!</v>
      </c>
      <c r="AW90">
        <v>0.5</v>
      </c>
      <c r="AX90">
        <f t="shared" si="74"/>
        <v>2.0991936774143998E-2</v>
      </c>
      <c r="AY90">
        <f t="shared" si="75"/>
        <v>-3.083114483991527</v>
      </c>
      <c r="AZ90" t="e">
        <f t="shared" si="76"/>
        <v>#DIV/0!</v>
      </c>
      <c r="BA90">
        <f t="shared" si="77"/>
        <v>-146.87136861945172</v>
      </c>
      <c r="BB90" t="e">
        <f t="shared" si="78"/>
        <v>#DIV/0!</v>
      </c>
      <c r="BC90" t="e">
        <f t="shared" si="79"/>
        <v>#DIV/0!</v>
      </c>
      <c r="BD90" t="s">
        <v>415</v>
      </c>
      <c r="BE90">
        <v>0</v>
      </c>
      <c r="BF90" t="e">
        <f t="shared" si="80"/>
        <v>#DIV/0!</v>
      </c>
      <c r="BG90" t="e">
        <f t="shared" si="81"/>
        <v>#DIV/0!</v>
      </c>
      <c r="BH90" t="e">
        <f t="shared" si="82"/>
        <v>#DIV/0!</v>
      </c>
      <c r="BI90" t="e">
        <f t="shared" si="83"/>
        <v>#DIV/0!</v>
      </c>
      <c r="BJ90" t="e">
        <f t="shared" si="84"/>
        <v>#DIV/0!</v>
      </c>
      <c r="BK90" t="e">
        <f t="shared" si="85"/>
        <v>#DIV/0!</v>
      </c>
      <c r="BL90" t="e">
        <f t="shared" si="86"/>
        <v>#DIV/0!</v>
      </c>
      <c r="BM90" t="e">
        <f t="shared" si="87"/>
        <v>#DIV/0!</v>
      </c>
      <c r="CV90">
        <f t="shared" si="88"/>
        <v>4.9990399999999997E-2</v>
      </c>
      <c r="CW90">
        <f t="shared" si="89"/>
        <v>2.0991936774143998E-2</v>
      </c>
      <c r="CX90">
        <f t="shared" si="90"/>
        <v>0.41991935999999996</v>
      </c>
      <c r="CY90">
        <f t="shared" si="91"/>
        <v>9.4981759999999998E-2</v>
      </c>
      <c r="CZ90">
        <v>6</v>
      </c>
      <c r="DA90">
        <v>0.5</v>
      </c>
      <c r="DB90" t="s">
        <v>416</v>
      </c>
      <c r="DC90">
        <v>2</v>
      </c>
      <c r="DD90">
        <v>1674746476</v>
      </c>
      <c r="DE90">
        <v>399.98399999999998</v>
      </c>
      <c r="DF90">
        <v>396.96300000000002</v>
      </c>
      <c r="DG90">
        <v>24.7989</v>
      </c>
      <c r="DH90">
        <v>23.1449</v>
      </c>
      <c r="DI90">
        <v>398.31700000000001</v>
      </c>
      <c r="DJ90">
        <v>24.4269</v>
      </c>
      <c r="DK90">
        <v>500.04599999999999</v>
      </c>
      <c r="DL90">
        <v>99.0655</v>
      </c>
      <c r="DM90">
        <v>0.10005699999999999</v>
      </c>
      <c r="DN90">
        <v>28.0061</v>
      </c>
      <c r="DO90">
        <v>27.342400000000001</v>
      </c>
      <c r="DP90">
        <v>999.9</v>
      </c>
      <c r="DQ90">
        <v>0</v>
      </c>
      <c r="DR90">
        <v>0</v>
      </c>
      <c r="DS90">
        <v>9998.75</v>
      </c>
      <c r="DT90">
        <v>0</v>
      </c>
      <c r="DU90">
        <v>291.83800000000002</v>
      </c>
      <c r="DV90">
        <v>3.0212699999999999</v>
      </c>
      <c r="DW90">
        <v>410.15499999999997</v>
      </c>
      <c r="DX90">
        <v>406.36799999999999</v>
      </c>
      <c r="DY90">
        <v>1.6539200000000001</v>
      </c>
      <c r="DZ90">
        <v>396.96300000000002</v>
      </c>
      <c r="EA90">
        <v>23.1449</v>
      </c>
      <c r="EB90">
        <v>2.4567100000000002</v>
      </c>
      <c r="EC90">
        <v>2.2928700000000002</v>
      </c>
      <c r="ED90">
        <v>20.7425</v>
      </c>
      <c r="EE90">
        <v>19.6264</v>
      </c>
      <c r="EF90">
        <v>4.9990399999999997E-2</v>
      </c>
      <c r="EG90">
        <v>0</v>
      </c>
      <c r="EH90">
        <v>0</v>
      </c>
      <c r="EI90">
        <v>0</v>
      </c>
      <c r="EJ90">
        <v>598.91999999999996</v>
      </c>
      <c r="EK90">
        <v>4.9990399999999997E-2</v>
      </c>
      <c r="EL90">
        <v>102.19</v>
      </c>
      <c r="EM90">
        <v>-0.28000000000000003</v>
      </c>
      <c r="EN90">
        <v>37</v>
      </c>
      <c r="EO90">
        <v>41.686999999999998</v>
      </c>
      <c r="EP90">
        <v>39.5</v>
      </c>
      <c r="EQ90">
        <v>40.75</v>
      </c>
      <c r="ER90">
        <v>39.5</v>
      </c>
      <c r="ES90">
        <v>0</v>
      </c>
      <c r="ET90">
        <v>0</v>
      </c>
      <c r="EU90">
        <v>0</v>
      </c>
      <c r="EV90">
        <v>1674746476.0999999</v>
      </c>
      <c r="EW90">
        <v>0</v>
      </c>
      <c r="EX90">
        <v>598.59153846153845</v>
      </c>
      <c r="EY90">
        <v>3.9999999460544879</v>
      </c>
      <c r="EZ90">
        <v>-5.161367448568444</v>
      </c>
      <c r="FA90">
        <v>105.0134615384616</v>
      </c>
      <c r="FB90">
        <v>15</v>
      </c>
      <c r="FC90">
        <v>1674745599</v>
      </c>
      <c r="FD90" t="s">
        <v>417</v>
      </c>
      <c r="FE90">
        <v>1674745579.5</v>
      </c>
      <c r="FF90">
        <v>1674745599</v>
      </c>
      <c r="FG90">
        <v>1</v>
      </c>
      <c r="FH90">
        <v>0.57899999999999996</v>
      </c>
      <c r="FI90">
        <v>0.25</v>
      </c>
      <c r="FJ90">
        <v>1.7290000000000001</v>
      </c>
      <c r="FK90">
        <v>0.372</v>
      </c>
      <c r="FL90">
        <v>439</v>
      </c>
      <c r="FM90">
        <v>25</v>
      </c>
      <c r="FN90">
        <v>0.38</v>
      </c>
      <c r="FO90">
        <v>0.03</v>
      </c>
      <c r="FP90">
        <v>-3.0738010916427769</v>
      </c>
      <c r="FQ90">
        <v>1.361494621408489E-2</v>
      </c>
      <c r="FR90">
        <v>4.172206965177315E-2</v>
      </c>
      <c r="FS90">
        <v>-1</v>
      </c>
      <c r="FT90">
        <v>0.1179569688817013</v>
      </c>
      <c r="FU90">
        <v>-1.0874713682138231E-2</v>
      </c>
      <c r="FV90">
        <v>1.0997649999169019E-3</v>
      </c>
      <c r="FW90">
        <v>-1</v>
      </c>
      <c r="FX90">
        <v>0</v>
      </c>
      <c r="FY90">
        <v>0</v>
      </c>
      <c r="FZ90" t="s">
        <v>418</v>
      </c>
      <c r="GA90">
        <v>2.9347599999999998</v>
      </c>
      <c r="GB90">
        <v>2.83351</v>
      </c>
      <c r="GC90">
        <v>9.0005799999999997E-2</v>
      </c>
      <c r="GD90">
        <v>8.80214E-2</v>
      </c>
      <c r="GE90">
        <v>0.120861</v>
      </c>
      <c r="GF90">
        <v>0.112064</v>
      </c>
      <c r="GG90">
        <v>23561.1</v>
      </c>
      <c r="GH90">
        <v>29802.7</v>
      </c>
      <c r="GI90">
        <v>23291.7</v>
      </c>
      <c r="GJ90">
        <v>29934.1</v>
      </c>
      <c r="GK90">
        <v>27847.5</v>
      </c>
      <c r="GL90">
        <v>37761.599999999999</v>
      </c>
      <c r="GM90">
        <v>32866.400000000001</v>
      </c>
      <c r="GN90">
        <v>44383.8</v>
      </c>
      <c r="GO90">
        <v>1.9992300000000001</v>
      </c>
      <c r="GP90">
        <v>1.91605</v>
      </c>
      <c r="GQ90">
        <v>3.7249200000000003E-2</v>
      </c>
      <c r="GR90">
        <v>0</v>
      </c>
      <c r="GS90">
        <v>26.7333</v>
      </c>
      <c r="GT90">
        <v>999.9</v>
      </c>
      <c r="GU90">
        <v>66.900000000000006</v>
      </c>
      <c r="GV90">
        <v>29</v>
      </c>
      <c r="GW90">
        <v>27.1602</v>
      </c>
      <c r="GX90">
        <v>60.88</v>
      </c>
      <c r="GY90">
        <v>36.342100000000002</v>
      </c>
      <c r="GZ90">
        <v>1</v>
      </c>
      <c r="HA90">
        <v>0.23229900000000001</v>
      </c>
      <c r="HB90">
        <v>0.25577299999999997</v>
      </c>
      <c r="HC90">
        <v>20.295300000000001</v>
      </c>
      <c r="HD90">
        <v>5.2090500000000004</v>
      </c>
      <c r="HE90">
        <v>11.872199999999999</v>
      </c>
      <c r="HF90">
        <v>4.9844999999999997</v>
      </c>
      <c r="HG90">
        <v>3.2833299999999999</v>
      </c>
      <c r="HH90">
        <v>9999</v>
      </c>
      <c r="HI90">
        <v>9999</v>
      </c>
      <c r="HJ90">
        <v>9999</v>
      </c>
      <c r="HK90">
        <v>999.9</v>
      </c>
      <c r="HL90">
        <v>1.8547199999999999</v>
      </c>
      <c r="HM90">
        <v>1.8608199999999999</v>
      </c>
      <c r="HN90">
        <v>1.85823</v>
      </c>
      <c r="HO90">
        <v>1.8595900000000001</v>
      </c>
      <c r="HP90">
        <v>1.85886</v>
      </c>
      <c r="HQ90">
        <v>1.8594299999999999</v>
      </c>
      <c r="HR90">
        <v>1.8577600000000001</v>
      </c>
      <c r="HS90">
        <v>1.8611200000000001</v>
      </c>
      <c r="HT90">
        <v>5</v>
      </c>
      <c r="HU90">
        <v>0</v>
      </c>
      <c r="HV90">
        <v>0</v>
      </c>
      <c r="HW90">
        <v>0</v>
      </c>
      <c r="HX90" t="s">
        <v>419</v>
      </c>
      <c r="HY90" t="s">
        <v>420</v>
      </c>
      <c r="HZ90" t="s">
        <v>421</v>
      </c>
      <c r="IA90" t="s">
        <v>421</v>
      </c>
      <c r="IB90" t="s">
        <v>421</v>
      </c>
      <c r="IC90" t="s">
        <v>421</v>
      </c>
      <c r="ID90">
        <v>0</v>
      </c>
      <c r="IE90">
        <v>100</v>
      </c>
      <c r="IF90">
        <v>100</v>
      </c>
      <c r="IG90">
        <v>1.667</v>
      </c>
      <c r="IH90">
        <v>0.372</v>
      </c>
      <c r="II90">
        <v>1.0146950069662271</v>
      </c>
      <c r="IJ90">
        <v>1.6187016317407189E-3</v>
      </c>
      <c r="IK90">
        <v>1.4341569744255341E-7</v>
      </c>
      <c r="IL90">
        <v>-2.4096625942085749E-10</v>
      </c>
      <c r="IM90">
        <v>0.37193500000000412</v>
      </c>
      <c r="IN90">
        <v>0</v>
      </c>
      <c r="IO90">
        <v>0</v>
      </c>
      <c r="IP90">
        <v>0</v>
      </c>
      <c r="IQ90">
        <v>4</v>
      </c>
      <c r="IR90">
        <v>2205</v>
      </c>
      <c r="IS90">
        <v>1</v>
      </c>
      <c r="IT90">
        <v>21</v>
      </c>
      <c r="IU90">
        <v>14.9</v>
      </c>
      <c r="IV90">
        <v>14.6</v>
      </c>
      <c r="IW90">
        <v>0.97534200000000004</v>
      </c>
      <c r="IX90">
        <v>2.4267599999999998</v>
      </c>
      <c r="IY90">
        <v>1.49414</v>
      </c>
      <c r="IZ90">
        <v>2.32178</v>
      </c>
      <c r="JA90">
        <v>1.69434</v>
      </c>
      <c r="JB90">
        <v>2.3645</v>
      </c>
      <c r="JC90">
        <v>34.852499999999999</v>
      </c>
      <c r="JD90">
        <v>23.667200000000001</v>
      </c>
      <c r="JE90">
        <v>18</v>
      </c>
      <c r="JF90">
        <v>519.03499999999997</v>
      </c>
      <c r="JG90">
        <v>492.88400000000001</v>
      </c>
      <c r="JH90">
        <v>27.292000000000002</v>
      </c>
      <c r="JI90">
        <v>30.3172</v>
      </c>
      <c r="JJ90">
        <v>30.000399999999999</v>
      </c>
      <c r="JK90">
        <v>30.176400000000001</v>
      </c>
      <c r="JL90">
        <v>30.135999999999999</v>
      </c>
      <c r="JM90">
        <v>19.597999999999999</v>
      </c>
      <c r="JN90">
        <v>27.130299999999998</v>
      </c>
      <c r="JO90">
        <v>65.581900000000005</v>
      </c>
      <c r="JP90">
        <v>27.2865</v>
      </c>
      <c r="JQ90">
        <v>397.01100000000002</v>
      </c>
      <c r="JR90">
        <v>23.1616</v>
      </c>
      <c r="JS90">
        <v>99.018600000000006</v>
      </c>
      <c r="JT90">
        <v>99.699399999999997</v>
      </c>
    </row>
    <row r="91" spans="1:280" x14ac:dyDescent="0.25">
      <c r="A91">
        <v>75</v>
      </c>
      <c r="B91">
        <v>1674746486</v>
      </c>
      <c r="C91">
        <v>740</v>
      </c>
      <c r="D91" t="s">
        <v>568</v>
      </c>
      <c r="E91" t="s">
        <v>569</v>
      </c>
      <c r="F91" t="s">
        <v>412</v>
      </c>
      <c r="G91" t="s">
        <v>413</v>
      </c>
      <c r="H91" t="s">
        <v>414</v>
      </c>
      <c r="I91">
        <v>1674746486</v>
      </c>
      <c r="J91">
        <f t="shared" si="46"/>
        <v>1.4144136791634425E-3</v>
      </c>
      <c r="K91">
        <f t="shared" si="47"/>
        <v>1.4144136791634425</v>
      </c>
      <c r="L91">
        <f t="shared" si="48"/>
        <v>-3.0959687882125375</v>
      </c>
      <c r="M91">
        <f t="shared" si="49"/>
        <v>400.04</v>
      </c>
      <c r="N91">
        <f t="shared" si="50"/>
        <v>435.05794072757283</v>
      </c>
      <c r="O91">
        <f t="shared" si="51"/>
        <v>43.14233187710348</v>
      </c>
      <c r="P91">
        <f t="shared" si="52"/>
        <v>39.669792982639997</v>
      </c>
      <c r="Q91">
        <f t="shared" si="53"/>
        <v>0.11664568217848595</v>
      </c>
      <c r="R91">
        <f t="shared" si="54"/>
        <v>2.9192093844164613</v>
      </c>
      <c r="S91">
        <f t="shared" si="55"/>
        <v>0.11411683740988869</v>
      </c>
      <c r="T91">
        <f t="shared" si="56"/>
        <v>7.1545663758482217E-2</v>
      </c>
      <c r="U91">
        <f t="shared" si="57"/>
        <v>4.7481761751039997E-3</v>
      </c>
      <c r="V91">
        <f t="shared" si="58"/>
        <v>27.638531332042358</v>
      </c>
      <c r="W91">
        <f t="shared" si="59"/>
        <v>27.3385</v>
      </c>
      <c r="X91">
        <f t="shared" si="60"/>
        <v>3.65093723415439</v>
      </c>
      <c r="Y91">
        <f t="shared" si="61"/>
        <v>64.78985280247241</v>
      </c>
      <c r="Z91">
        <f t="shared" si="62"/>
        <v>2.4597175608903998</v>
      </c>
      <c r="AA91">
        <f t="shared" si="63"/>
        <v>3.7964549300481449</v>
      </c>
      <c r="AB91">
        <f t="shared" si="64"/>
        <v>1.1912196732639901</v>
      </c>
      <c r="AC91">
        <f t="shared" si="65"/>
        <v>-62.375643251107817</v>
      </c>
      <c r="AD91">
        <f t="shared" si="66"/>
        <v>105.25602244328334</v>
      </c>
      <c r="AE91">
        <f t="shared" si="67"/>
        <v>7.8338691279420987</v>
      </c>
      <c r="AF91">
        <f t="shared" si="68"/>
        <v>50.718996496292725</v>
      </c>
      <c r="AG91">
        <v>0</v>
      </c>
      <c r="AH91">
        <v>0</v>
      </c>
      <c r="AI91">
        <f t="shared" si="69"/>
        <v>1</v>
      </c>
      <c r="AJ91">
        <f t="shared" si="70"/>
        <v>0</v>
      </c>
      <c r="AK91">
        <f t="shared" si="71"/>
        <v>52382.642718866038</v>
      </c>
      <c r="AL91" t="s">
        <v>415</v>
      </c>
      <c r="AM91" t="s">
        <v>415</v>
      </c>
      <c r="AN91">
        <v>0</v>
      </c>
      <c r="AO91">
        <v>0</v>
      </c>
      <c r="AP91" t="e">
        <f t="shared" si="72"/>
        <v>#DIV/0!</v>
      </c>
      <c r="AQ91">
        <v>0</v>
      </c>
      <c r="AR91" t="s">
        <v>415</v>
      </c>
      <c r="AS91" t="s">
        <v>415</v>
      </c>
      <c r="AT91">
        <v>0</v>
      </c>
      <c r="AU91">
        <v>0</v>
      </c>
      <c r="AV91" t="e">
        <f t="shared" si="73"/>
        <v>#DIV/0!</v>
      </c>
      <c r="AW91">
        <v>0.5</v>
      </c>
      <c r="AX91">
        <f t="shared" si="74"/>
        <v>2.0991936774143998E-2</v>
      </c>
      <c r="AY91">
        <f t="shared" si="75"/>
        <v>-3.0959687882125375</v>
      </c>
      <c r="AZ91" t="e">
        <f t="shared" si="76"/>
        <v>#DIV/0!</v>
      </c>
      <c r="BA91">
        <f t="shared" si="77"/>
        <v>-147.48371346210783</v>
      </c>
      <c r="BB91" t="e">
        <f t="shared" si="78"/>
        <v>#DIV/0!</v>
      </c>
      <c r="BC91" t="e">
        <f t="shared" si="79"/>
        <v>#DIV/0!</v>
      </c>
      <c r="BD91" t="s">
        <v>415</v>
      </c>
      <c r="BE91">
        <v>0</v>
      </c>
      <c r="BF91" t="e">
        <f t="shared" si="80"/>
        <v>#DIV/0!</v>
      </c>
      <c r="BG91" t="e">
        <f t="shared" si="81"/>
        <v>#DIV/0!</v>
      </c>
      <c r="BH91" t="e">
        <f t="shared" si="82"/>
        <v>#DIV/0!</v>
      </c>
      <c r="BI91" t="e">
        <f t="shared" si="83"/>
        <v>#DIV/0!</v>
      </c>
      <c r="BJ91" t="e">
        <f t="shared" si="84"/>
        <v>#DIV/0!</v>
      </c>
      <c r="BK91" t="e">
        <f t="shared" si="85"/>
        <v>#DIV/0!</v>
      </c>
      <c r="BL91" t="e">
        <f t="shared" si="86"/>
        <v>#DIV/0!</v>
      </c>
      <c r="BM91" t="e">
        <f t="shared" si="87"/>
        <v>#DIV/0!</v>
      </c>
      <c r="CV91">
        <f t="shared" si="88"/>
        <v>4.9990399999999997E-2</v>
      </c>
      <c r="CW91">
        <f t="shared" si="89"/>
        <v>2.0991936774143998E-2</v>
      </c>
      <c r="CX91">
        <f t="shared" si="90"/>
        <v>0.41991935999999996</v>
      </c>
      <c r="CY91">
        <f t="shared" si="91"/>
        <v>9.4981759999999998E-2</v>
      </c>
      <c r="CZ91">
        <v>6</v>
      </c>
      <c r="DA91">
        <v>0.5</v>
      </c>
      <c r="DB91" t="s">
        <v>416</v>
      </c>
      <c r="DC91">
        <v>2</v>
      </c>
      <c r="DD91">
        <v>1674746486</v>
      </c>
      <c r="DE91">
        <v>400.04</v>
      </c>
      <c r="DF91">
        <v>397.00400000000002</v>
      </c>
      <c r="DG91">
        <v>24.804400000000001</v>
      </c>
      <c r="DH91">
        <v>23.1493</v>
      </c>
      <c r="DI91">
        <v>398.37299999999999</v>
      </c>
      <c r="DJ91">
        <v>24.432500000000001</v>
      </c>
      <c r="DK91">
        <v>500.029</v>
      </c>
      <c r="DL91">
        <v>99.064999999999998</v>
      </c>
      <c r="DM91">
        <v>9.9566000000000002E-2</v>
      </c>
      <c r="DN91">
        <v>28.007300000000001</v>
      </c>
      <c r="DO91">
        <v>27.3385</v>
      </c>
      <c r="DP91">
        <v>999.9</v>
      </c>
      <c r="DQ91">
        <v>0</v>
      </c>
      <c r="DR91">
        <v>0</v>
      </c>
      <c r="DS91">
        <v>10035</v>
      </c>
      <c r="DT91">
        <v>0</v>
      </c>
      <c r="DU91">
        <v>291.27600000000001</v>
      </c>
      <c r="DV91">
        <v>3.0364399999999998</v>
      </c>
      <c r="DW91">
        <v>410.21499999999997</v>
      </c>
      <c r="DX91">
        <v>406.41199999999998</v>
      </c>
      <c r="DY91">
        <v>1.6551100000000001</v>
      </c>
      <c r="DZ91">
        <v>397.00400000000002</v>
      </c>
      <c r="EA91">
        <v>23.1493</v>
      </c>
      <c r="EB91">
        <v>2.4572500000000002</v>
      </c>
      <c r="EC91">
        <v>2.2932800000000002</v>
      </c>
      <c r="ED91">
        <v>20.746099999999998</v>
      </c>
      <c r="EE91">
        <v>19.629300000000001</v>
      </c>
      <c r="EF91">
        <v>4.9990399999999997E-2</v>
      </c>
      <c r="EG91">
        <v>0</v>
      </c>
      <c r="EH91">
        <v>0</v>
      </c>
      <c r="EI91">
        <v>0</v>
      </c>
      <c r="EJ91">
        <v>599.29999999999995</v>
      </c>
      <c r="EK91">
        <v>4.9990399999999997E-2</v>
      </c>
      <c r="EL91">
        <v>103.97</v>
      </c>
      <c r="EM91">
        <v>0.03</v>
      </c>
      <c r="EN91">
        <v>37</v>
      </c>
      <c r="EO91">
        <v>41.686999999999998</v>
      </c>
      <c r="EP91">
        <v>39.5</v>
      </c>
      <c r="EQ91">
        <v>40.75</v>
      </c>
      <c r="ER91">
        <v>39.5</v>
      </c>
      <c r="ES91">
        <v>0</v>
      </c>
      <c r="ET91">
        <v>0</v>
      </c>
      <c r="EU91">
        <v>0</v>
      </c>
      <c r="EV91">
        <v>1674746485.7</v>
      </c>
      <c r="EW91">
        <v>0</v>
      </c>
      <c r="EX91">
        <v>598.40730769230765</v>
      </c>
      <c r="EY91">
        <v>-3.62358973534629</v>
      </c>
      <c r="EZ91">
        <v>-1.1921366308905379</v>
      </c>
      <c r="FA91">
        <v>104.5596153846154</v>
      </c>
      <c r="FB91">
        <v>15</v>
      </c>
      <c r="FC91">
        <v>1674745599</v>
      </c>
      <c r="FD91" t="s">
        <v>417</v>
      </c>
      <c r="FE91">
        <v>1674745579.5</v>
      </c>
      <c r="FF91">
        <v>1674745599</v>
      </c>
      <c r="FG91">
        <v>1</v>
      </c>
      <c r="FH91">
        <v>0.57899999999999996</v>
      </c>
      <c r="FI91">
        <v>0.25</v>
      </c>
      <c r="FJ91">
        <v>1.7290000000000001</v>
      </c>
      <c r="FK91">
        <v>0.372</v>
      </c>
      <c r="FL91">
        <v>439</v>
      </c>
      <c r="FM91">
        <v>25</v>
      </c>
      <c r="FN91">
        <v>0.38</v>
      </c>
      <c r="FO91">
        <v>0.03</v>
      </c>
      <c r="FP91">
        <v>-3.0713874173744879</v>
      </c>
      <c r="FQ91">
        <v>-0.1381166118721536</v>
      </c>
      <c r="FR91">
        <v>4.0602085072294153E-2</v>
      </c>
      <c r="FS91">
        <v>-1</v>
      </c>
      <c r="FT91">
        <v>0.1169061389923701</v>
      </c>
      <c r="FU91">
        <v>-2.1743311408501968E-3</v>
      </c>
      <c r="FV91">
        <v>3.641900502473439E-4</v>
      </c>
      <c r="FW91">
        <v>-1</v>
      </c>
      <c r="FX91">
        <v>0</v>
      </c>
      <c r="FY91">
        <v>0</v>
      </c>
      <c r="FZ91" t="s">
        <v>418</v>
      </c>
      <c r="GA91">
        <v>2.93472</v>
      </c>
      <c r="GB91">
        <v>2.8333400000000002</v>
      </c>
      <c r="GC91">
        <v>9.0013899999999994E-2</v>
      </c>
      <c r="GD91">
        <v>8.8026699999999999E-2</v>
      </c>
      <c r="GE91">
        <v>0.120878</v>
      </c>
      <c r="GF91">
        <v>0.112077</v>
      </c>
      <c r="GG91">
        <v>23561.1</v>
      </c>
      <c r="GH91">
        <v>29803.3</v>
      </c>
      <c r="GI91">
        <v>23292</v>
      </c>
      <c r="GJ91">
        <v>29934.9</v>
      </c>
      <c r="GK91">
        <v>27847.3</v>
      </c>
      <c r="GL91">
        <v>37762.199999999997</v>
      </c>
      <c r="GM91">
        <v>32866.800000000003</v>
      </c>
      <c r="GN91">
        <v>44385.1</v>
      </c>
      <c r="GO91">
        <v>1.99905</v>
      </c>
      <c r="GP91">
        <v>1.91588</v>
      </c>
      <c r="GQ91">
        <v>3.6761200000000001E-2</v>
      </c>
      <c r="GR91">
        <v>0</v>
      </c>
      <c r="GS91">
        <v>26.737400000000001</v>
      </c>
      <c r="GT91">
        <v>999.9</v>
      </c>
      <c r="GU91">
        <v>66.900000000000006</v>
      </c>
      <c r="GV91">
        <v>29</v>
      </c>
      <c r="GW91">
        <v>27.1601</v>
      </c>
      <c r="GX91">
        <v>60.45</v>
      </c>
      <c r="GY91">
        <v>36.274000000000001</v>
      </c>
      <c r="GZ91">
        <v>1</v>
      </c>
      <c r="HA91">
        <v>0.23275399999999999</v>
      </c>
      <c r="HB91">
        <v>0.27890500000000001</v>
      </c>
      <c r="HC91">
        <v>20.295400000000001</v>
      </c>
      <c r="HD91">
        <v>5.2122000000000002</v>
      </c>
      <c r="HE91">
        <v>11.872199999999999</v>
      </c>
      <c r="HF91">
        <v>4.9855499999999999</v>
      </c>
      <c r="HG91">
        <v>3.2839999999999998</v>
      </c>
      <c r="HH91">
        <v>9999</v>
      </c>
      <c r="HI91">
        <v>9999</v>
      </c>
      <c r="HJ91">
        <v>9999</v>
      </c>
      <c r="HK91">
        <v>999.9</v>
      </c>
      <c r="HL91">
        <v>1.8547100000000001</v>
      </c>
      <c r="HM91">
        <v>1.86083</v>
      </c>
      <c r="HN91">
        <v>1.8582399999999999</v>
      </c>
      <c r="HO91">
        <v>1.8595900000000001</v>
      </c>
      <c r="HP91">
        <v>1.85884</v>
      </c>
      <c r="HQ91">
        <v>1.85944</v>
      </c>
      <c r="HR91">
        <v>1.8577600000000001</v>
      </c>
      <c r="HS91">
        <v>1.86111</v>
      </c>
      <c r="HT91">
        <v>5</v>
      </c>
      <c r="HU91">
        <v>0</v>
      </c>
      <c r="HV91">
        <v>0</v>
      </c>
      <c r="HW91">
        <v>0</v>
      </c>
      <c r="HX91" t="s">
        <v>419</v>
      </c>
      <c r="HY91" t="s">
        <v>420</v>
      </c>
      <c r="HZ91" t="s">
        <v>421</v>
      </c>
      <c r="IA91" t="s">
        <v>421</v>
      </c>
      <c r="IB91" t="s">
        <v>421</v>
      </c>
      <c r="IC91" t="s">
        <v>421</v>
      </c>
      <c r="ID91">
        <v>0</v>
      </c>
      <c r="IE91">
        <v>100</v>
      </c>
      <c r="IF91">
        <v>100</v>
      </c>
      <c r="IG91">
        <v>1.667</v>
      </c>
      <c r="IH91">
        <v>0.37190000000000001</v>
      </c>
      <c r="II91">
        <v>1.0146950069662271</v>
      </c>
      <c r="IJ91">
        <v>1.6187016317407189E-3</v>
      </c>
      <c r="IK91">
        <v>1.4341569744255341E-7</v>
      </c>
      <c r="IL91">
        <v>-2.4096625942085749E-10</v>
      </c>
      <c r="IM91">
        <v>0.37193500000000412</v>
      </c>
      <c r="IN91">
        <v>0</v>
      </c>
      <c r="IO91">
        <v>0</v>
      </c>
      <c r="IP91">
        <v>0</v>
      </c>
      <c r="IQ91">
        <v>4</v>
      </c>
      <c r="IR91">
        <v>2205</v>
      </c>
      <c r="IS91">
        <v>1</v>
      </c>
      <c r="IT91">
        <v>21</v>
      </c>
      <c r="IU91">
        <v>15.1</v>
      </c>
      <c r="IV91">
        <v>14.8</v>
      </c>
      <c r="IW91">
        <v>0.97534200000000004</v>
      </c>
      <c r="IX91">
        <v>2.4267599999999998</v>
      </c>
      <c r="IY91">
        <v>1.49414</v>
      </c>
      <c r="IZ91">
        <v>2.32178</v>
      </c>
      <c r="JA91">
        <v>1.69434</v>
      </c>
      <c r="JB91">
        <v>2.35229</v>
      </c>
      <c r="JC91">
        <v>34.898499999999999</v>
      </c>
      <c r="JD91">
        <v>23.6585</v>
      </c>
      <c r="JE91">
        <v>18</v>
      </c>
      <c r="JF91">
        <v>518.96600000000001</v>
      </c>
      <c r="JG91">
        <v>492.80799999999999</v>
      </c>
      <c r="JH91">
        <v>27.279699999999998</v>
      </c>
      <c r="JI91">
        <v>30.320699999999999</v>
      </c>
      <c r="JJ91">
        <v>30.000299999999999</v>
      </c>
      <c r="JK91">
        <v>30.181699999999999</v>
      </c>
      <c r="JL91">
        <v>30.1418</v>
      </c>
      <c r="JM91">
        <v>19.595800000000001</v>
      </c>
      <c r="JN91">
        <v>27.130299999999998</v>
      </c>
      <c r="JO91">
        <v>65.955699999999993</v>
      </c>
      <c r="JP91">
        <v>27.273599999999998</v>
      </c>
      <c r="JQ91">
        <v>396.89</v>
      </c>
      <c r="JR91">
        <v>23.160499999999999</v>
      </c>
      <c r="JS91">
        <v>99.019900000000007</v>
      </c>
      <c r="JT91">
        <v>99.702200000000005</v>
      </c>
    </row>
    <row r="92" spans="1:280" x14ac:dyDescent="0.25">
      <c r="A92">
        <v>76</v>
      </c>
      <c r="B92">
        <v>1674746496</v>
      </c>
      <c r="C92">
        <v>750</v>
      </c>
      <c r="D92" t="s">
        <v>570</v>
      </c>
      <c r="E92" t="s">
        <v>571</v>
      </c>
      <c r="F92" t="s">
        <v>412</v>
      </c>
      <c r="G92" t="s">
        <v>413</v>
      </c>
      <c r="H92" t="s">
        <v>414</v>
      </c>
      <c r="I92">
        <v>1674746496</v>
      </c>
      <c r="J92">
        <f t="shared" si="46"/>
        <v>1.4096197006707738E-3</v>
      </c>
      <c r="K92">
        <f t="shared" si="47"/>
        <v>1.4096197006707738</v>
      </c>
      <c r="L92">
        <f t="shared" si="48"/>
        <v>-3.0999632653243694</v>
      </c>
      <c r="M92">
        <f t="shared" si="49"/>
        <v>400.01299999999998</v>
      </c>
      <c r="N92">
        <f t="shared" si="50"/>
        <v>435.20290400252736</v>
      </c>
      <c r="O92">
        <f t="shared" si="51"/>
        <v>43.157321864972481</v>
      </c>
      <c r="P92">
        <f t="shared" si="52"/>
        <v>39.667680597721798</v>
      </c>
      <c r="Q92">
        <f t="shared" si="53"/>
        <v>0.1163481218069187</v>
      </c>
      <c r="R92">
        <f t="shared" si="54"/>
        <v>2.9137828820807643</v>
      </c>
      <c r="S92">
        <f t="shared" si="55"/>
        <v>0.11382743618745762</v>
      </c>
      <c r="T92">
        <f t="shared" si="56"/>
        <v>7.1364072742177709E-2</v>
      </c>
      <c r="U92">
        <f t="shared" si="57"/>
        <v>4.7481761751039997E-3</v>
      </c>
      <c r="V92">
        <f t="shared" si="58"/>
        <v>27.639644641880398</v>
      </c>
      <c r="W92">
        <f t="shared" si="59"/>
        <v>27.337900000000001</v>
      </c>
      <c r="X92">
        <f t="shared" si="60"/>
        <v>3.6508089033991942</v>
      </c>
      <c r="Y92">
        <f t="shared" si="61"/>
        <v>64.811089257689119</v>
      </c>
      <c r="Z92">
        <f t="shared" si="62"/>
        <v>2.4605955104039401</v>
      </c>
      <c r="AA92">
        <f t="shared" si="63"/>
        <v>3.7965655855907676</v>
      </c>
      <c r="AB92">
        <f t="shared" si="64"/>
        <v>1.1902133929952541</v>
      </c>
      <c r="AC92">
        <f t="shared" si="65"/>
        <v>-62.164228799581124</v>
      </c>
      <c r="AD92">
        <f t="shared" si="66"/>
        <v>105.23315924868045</v>
      </c>
      <c r="AE92">
        <f t="shared" si="67"/>
        <v>7.8467498984738562</v>
      </c>
      <c r="AF92">
        <f t="shared" si="68"/>
        <v>50.920428523748285</v>
      </c>
      <c r="AG92">
        <v>0</v>
      </c>
      <c r="AH92">
        <v>0</v>
      </c>
      <c r="AI92">
        <f t="shared" si="69"/>
        <v>1</v>
      </c>
      <c r="AJ92">
        <f t="shared" si="70"/>
        <v>0</v>
      </c>
      <c r="AK92">
        <f t="shared" si="71"/>
        <v>52227.100073275258</v>
      </c>
      <c r="AL92" t="s">
        <v>415</v>
      </c>
      <c r="AM92" t="s">
        <v>415</v>
      </c>
      <c r="AN92">
        <v>0</v>
      </c>
      <c r="AO92">
        <v>0</v>
      </c>
      <c r="AP92" t="e">
        <f t="shared" si="72"/>
        <v>#DIV/0!</v>
      </c>
      <c r="AQ92">
        <v>0</v>
      </c>
      <c r="AR92" t="s">
        <v>415</v>
      </c>
      <c r="AS92" t="s">
        <v>415</v>
      </c>
      <c r="AT92">
        <v>0</v>
      </c>
      <c r="AU92">
        <v>0</v>
      </c>
      <c r="AV92" t="e">
        <f t="shared" si="73"/>
        <v>#DIV/0!</v>
      </c>
      <c r="AW92">
        <v>0.5</v>
      </c>
      <c r="AX92">
        <f t="shared" si="74"/>
        <v>2.0991936774143998E-2</v>
      </c>
      <c r="AY92">
        <f t="shared" si="75"/>
        <v>-3.0999632653243694</v>
      </c>
      <c r="AZ92" t="e">
        <f t="shared" si="76"/>
        <v>#DIV/0!</v>
      </c>
      <c r="BA92">
        <f t="shared" si="77"/>
        <v>-147.67399972081799</v>
      </c>
      <c r="BB92" t="e">
        <f t="shared" si="78"/>
        <v>#DIV/0!</v>
      </c>
      <c r="BC92" t="e">
        <f t="shared" si="79"/>
        <v>#DIV/0!</v>
      </c>
      <c r="BD92" t="s">
        <v>415</v>
      </c>
      <c r="BE92">
        <v>0</v>
      </c>
      <c r="BF92" t="e">
        <f t="shared" si="80"/>
        <v>#DIV/0!</v>
      </c>
      <c r="BG92" t="e">
        <f t="shared" si="81"/>
        <v>#DIV/0!</v>
      </c>
      <c r="BH92" t="e">
        <f t="shared" si="82"/>
        <v>#DIV/0!</v>
      </c>
      <c r="BI92" t="e">
        <f t="shared" si="83"/>
        <v>#DIV/0!</v>
      </c>
      <c r="BJ92" t="e">
        <f t="shared" si="84"/>
        <v>#DIV/0!</v>
      </c>
      <c r="BK92" t="e">
        <f t="shared" si="85"/>
        <v>#DIV/0!</v>
      </c>
      <c r="BL92" t="e">
        <f t="shared" si="86"/>
        <v>#DIV/0!</v>
      </c>
      <c r="BM92" t="e">
        <f t="shared" si="87"/>
        <v>#DIV/0!</v>
      </c>
      <c r="CV92">
        <f t="shared" si="88"/>
        <v>4.9990399999999997E-2</v>
      </c>
      <c r="CW92">
        <f t="shared" si="89"/>
        <v>2.0991936774143998E-2</v>
      </c>
      <c r="CX92">
        <f t="shared" si="90"/>
        <v>0.41991935999999996</v>
      </c>
      <c r="CY92">
        <f t="shared" si="91"/>
        <v>9.4981759999999998E-2</v>
      </c>
      <c r="CZ92">
        <v>6</v>
      </c>
      <c r="DA92">
        <v>0.5</v>
      </c>
      <c r="DB92" t="s">
        <v>416</v>
      </c>
      <c r="DC92">
        <v>2</v>
      </c>
      <c r="DD92">
        <v>1674746496</v>
      </c>
      <c r="DE92">
        <v>400.01299999999998</v>
      </c>
      <c r="DF92">
        <v>396.97</v>
      </c>
      <c r="DG92">
        <v>24.812899999999999</v>
      </c>
      <c r="DH92">
        <v>23.163499999999999</v>
      </c>
      <c r="DI92">
        <v>398.346</v>
      </c>
      <c r="DJ92">
        <v>24.440999999999999</v>
      </c>
      <c r="DK92">
        <v>500.05200000000002</v>
      </c>
      <c r="DL92">
        <v>99.066299999999998</v>
      </c>
      <c r="DM92">
        <v>9.9678600000000006E-2</v>
      </c>
      <c r="DN92">
        <v>28.0078</v>
      </c>
      <c r="DO92">
        <v>27.337900000000001</v>
      </c>
      <c r="DP92">
        <v>999.9</v>
      </c>
      <c r="DQ92">
        <v>0</v>
      </c>
      <c r="DR92">
        <v>0</v>
      </c>
      <c r="DS92">
        <v>10003.799999999999</v>
      </c>
      <c r="DT92">
        <v>0</v>
      </c>
      <c r="DU92">
        <v>291.24099999999999</v>
      </c>
      <c r="DV92">
        <v>3.0423300000000002</v>
      </c>
      <c r="DW92">
        <v>410.19099999999997</v>
      </c>
      <c r="DX92">
        <v>406.38400000000001</v>
      </c>
      <c r="DY92">
        <v>1.64944</v>
      </c>
      <c r="DZ92">
        <v>396.97</v>
      </c>
      <c r="EA92">
        <v>23.163499999999999</v>
      </c>
      <c r="EB92">
        <v>2.4581200000000001</v>
      </c>
      <c r="EC92">
        <v>2.2947199999999999</v>
      </c>
      <c r="ED92">
        <v>20.751899999999999</v>
      </c>
      <c r="EE92">
        <v>19.639399999999998</v>
      </c>
      <c r="EF92">
        <v>4.9990399999999997E-2</v>
      </c>
      <c r="EG92">
        <v>0</v>
      </c>
      <c r="EH92">
        <v>0</v>
      </c>
      <c r="EI92">
        <v>0</v>
      </c>
      <c r="EJ92">
        <v>599.19000000000005</v>
      </c>
      <c r="EK92">
        <v>4.9990399999999997E-2</v>
      </c>
      <c r="EL92">
        <v>99.98</v>
      </c>
      <c r="EM92">
        <v>-0.75</v>
      </c>
      <c r="EN92">
        <v>37</v>
      </c>
      <c r="EO92">
        <v>41.686999999999998</v>
      </c>
      <c r="EP92">
        <v>39.5</v>
      </c>
      <c r="EQ92">
        <v>40.75</v>
      </c>
      <c r="ER92">
        <v>39.5</v>
      </c>
      <c r="ES92">
        <v>0</v>
      </c>
      <c r="ET92">
        <v>0</v>
      </c>
      <c r="EU92">
        <v>0</v>
      </c>
      <c r="EV92">
        <v>1674746495.9000001</v>
      </c>
      <c r="EW92">
        <v>0</v>
      </c>
      <c r="EX92">
        <v>598.24360000000001</v>
      </c>
      <c r="EY92">
        <v>-1.095384521434499</v>
      </c>
      <c r="EZ92">
        <v>-3.7592307935637148</v>
      </c>
      <c r="FA92">
        <v>103.996</v>
      </c>
      <c r="FB92">
        <v>15</v>
      </c>
      <c r="FC92">
        <v>1674745599</v>
      </c>
      <c r="FD92" t="s">
        <v>417</v>
      </c>
      <c r="FE92">
        <v>1674745579.5</v>
      </c>
      <c r="FF92">
        <v>1674745599</v>
      </c>
      <c r="FG92">
        <v>1</v>
      </c>
      <c r="FH92">
        <v>0.57899999999999996</v>
      </c>
      <c r="FI92">
        <v>0.25</v>
      </c>
      <c r="FJ92">
        <v>1.7290000000000001</v>
      </c>
      <c r="FK92">
        <v>0.372</v>
      </c>
      <c r="FL92">
        <v>439</v>
      </c>
      <c r="FM92">
        <v>25</v>
      </c>
      <c r="FN92">
        <v>0.38</v>
      </c>
      <c r="FO92">
        <v>0.03</v>
      </c>
      <c r="FP92">
        <v>-3.1049876655811861</v>
      </c>
      <c r="FQ92">
        <v>-0.17805934070241891</v>
      </c>
      <c r="FR92">
        <v>3.8233537516010087E-2</v>
      </c>
      <c r="FS92">
        <v>-1</v>
      </c>
      <c r="FT92">
        <v>0.1164511180386132</v>
      </c>
      <c r="FU92">
        <v>-2.9104375790932661E-3</v>
      </c>
      <c r="FV92">
        <v>3.6912665630720178E-4</v>
      </c>
      <c r="FW92">
        <v>-1</v>
      </c>
      <c r="FX92">
        <v>0</v>
      </c>
      <c r="FY92">
        <v>0</v>
      </c>
      <c r="FZ92" t="s">
        <v>418</v>
      </c>
      <c r="GA92">
        <v>2.9347599999999998</v>
      </c>
      <c r="GB92">
        <v>2.83318</v>
      </c>
      <c r="GC92">
        <v>9.0009199999999998E-2</v>
      </c>
      <c r="GD92">
        <v>8.8021100000000005E-2</v>
      </c>
      <c r="GE92">
        <v>0.120907</v>
      </c>
      <c r="GF92">
        <v>0.112124</v>
      </c>
      <c r="GG92">
        <v>23560.5</v>
      </c>
      <c r="GH92">
        <v>29802.1</v>
      </c>
      <c r="GI92">
        <v>23291.200000000001</v>
      </c>
      <c r="GJ92">
        <v>29933.599999999999</v>
      </c>
      <c r="GK92">
        <v>27845.200000000001</v>
      </c>
      <c r="GL92">
        <v>37758.1</v>
      </c>
      <c r="GM92">
        <v>32865.4</v>
      </c>
      <c r="GN92">
        <v>44382.7</v>
      </c>
      <c r="GO92">
        <v>1.9991000000000001</v>
      </c>
      <c r="GP92">
        <v>1.91567</v>
      </c>
      <c r="GQ92">
        <v>3.6347699999999997E-2</v>
      </c>
      <c r="GR92">
        <v>0</v>
      </c>
      <c r="GS92">
        <v>26.743500000000001</v>
      </c>
      <c r="GT92">
        <v>999.9</v>
      </c>
      <c r="GU92">
        <v>66.900000000000006</v>
      </c>
      <c r="GV92">
        <v>29</v>
      </c>
      <c r="GW92">
        <v>27.162700000000001</v>
      </c>
      <c r="GX92">
        <v>60.95</v>
      </c>
      <c r="GY92">
        <v>36.157899999999998</v>
      </c>
      <c r="GZ92">
        <v>1</v>
      </c>
      <c r="HA92">
        <v>0.23313999999999999</v>
      </c>
      <c r="HB92">
        <v>0.28840399999999999</v>
      </c>
      <c r="HC92">
        <v>20.295500000000001</v>
      </c>
      <c r="HD92">
        <v>5.2120499999999996</v>
      </c>
      <c r="HE92">
        <v>11.872199999999999</v>
      </c>
      <c r="HF92">
        <v>4.9854000000000003</v>
      </c>
      <c r="HG92">
        <v>3.2839999999999998</v>
      </c>
      <c r="HH92">
        <v>9999</v>
      </c>
      <c r="HI92">
        <v>9999</v>
      </c>
      <c r="HJ92">
        <v>9999</v>
      </c>
      <c r="HK92">
        <v>999.9</v>
      </c>
      <c r="HL92">
        <v>1.8547199999999999</v>
      </c>
      <c r="HM92">
        <v>1.86083</v>
      </c>
      <c r="HN92">
        <v>1.8582399999999999</v>
      </c>
      <c r="HO92">
        <v>1.8595900000000001</v>
      </c>
      <c r="HP92">
        <v>1.8588499999999999</v>
      </c>
      <c r="HQ92">
        <v>1.85944</v>
      </c>
      <c r="HR92">
        <v>1.8577600000000001</v>
      </c>
      <c r="HS92">
        <v>1.8611200000000001</v>
      </c>
      <c r="HT92">
        <v>5</v>
      </c>
      <c r="HU92">
        <v>0</v>
      </c>
      <c r="HV92">
        <v>0</v>
      </c>
      <c r="HW92">
        <v>0</v>
      </c>
      <c r="HX92" t="s">
        <v>419</v>
      </c>
      <c r="HY92" t="s">
        <v>420</v>
      </c>
      <c r="HZ92" t="s">
        <v>421</v>
      </c>
      <c r="IA92" t="s">
        <v>421</v>
      </c>
      <c r="IB92" t="s">
        <v>421</v>
      </c>
      <c r="IC92" t="s">
        <v>421</v>
      </c>
      <c r="ID92">
        <v>0</v>
      </c>
      <c r="IE92">
        <v>100</v>
      </c>
      <c r="IF92">
        <v>100</v>
      </c>
      <c r="IG92">
        <v>1.667</v>
      </c>
      <c r="IH92">
        <v>0.37190000000000001</v>
      </c>
      <c r="II92">
        <v>1.0146950069662271</v>
      </c>
      <c r="IJ92">
        <v>1.6187016317407189E-3</v>
      </c>
      <c r="IK92">
        <v>1.4341569744255341E-7</v>
      </c>
      <c r="IL92">
        <v>-2.4096625942085749E-10</v>
      </c>
      <c r="IM92">
        <v>0.37193500000000412</v>
      </c>
      <c r="IN92">
        <v>0</v>
      </c>
      <c r="IO92">
        <v>0</v>
      </c>
      <c r="IP92">
        <v>0</v>
      </c>
      <c r="IQ92">
        <v>4</v>
      </c>
      <c r="IR92">
        <v>2205</v>
      </c>
      <c r="IS92">
        <v>1</v>
      </c>
      <c r="IT92">
        <v>21</v>
      </c>
      <c r="IU92">
        <v>15.3</v>
      </c>
      <c r="IV92">
        <v>14.9</v>
      </c>
      <c r="IW92">
        <v>0.97534200000000004</v>
      </c>
      <c r="IX92">
        <v>2.4267599999999998</v>
      </c>
      <c r="IY92">
        <v>1.49414</v>
      </c>
      <c r="IZ92">
        <v>2.32178</v>
      </c>
      <c r="JA92">
        <v>1.69434</v>
      </c>
      <c r="JB92">
        <v>2.34497</v>
      </c>
      <c r="JC92">
        <v>34.921399999999998</v>
      </c>
      <c r="JD92">
        <v>23.6585</v>
      </c>
      <c r="JE92">
        <v>18</v>
      </c>
      <c r="JF92">
        <v>519.04499999999996</v>
      </c>
      <c r="JG92">
        <v>492.70800000000003</v>
      </c>
      <c r="JH92">
        <v>27.264399999999998</v>
      </c>
      <c r="JI92">
        <v>30.324999999999999</v>
      </c>
      <c r="JJ92">
        <v>30.0002</v>
      </c>
      <c r="JK92">
        <v>30.186900000000001</v>
      </c>
      <c r="JL92">
        <v>30.146999999999998</v>
      </c>
      <c r="JM92">
        <v>19.599299999999999</v>
      </c>
      <c r="JN92">
        <v>27.130299999999998</v>
      </c>
      <c r="JO92">
        <v>65.955699999999993</v>
      </c>
      <c r="JP92">
        <v>27.259899999999998</v>
      </c>
      <c r="JQ92">
        <v>396.81400000000002</v>
      </c>
      <c r="JR92">
        <v>23.162600000000001</v>
      </c>
      <c r="JS92">
        <v>99.016099999999994</v>
      </c>
      <c r="JT92">
        <v>99.697199999999995</v>
      </c>
    </row>
    <row r="93" spans="1:280" x14ac:dyDescent="0.25">
      <c r="A93">
        <v>77</v>
      </c>
      <c r="B93">
        <v>1674746506</v>
      </c>
      <c r="C93">
        <v>760</v>
      </c>
      <c r="D93" t="s">
        <v>572</v>
      </c>
      <c r="E93" t="s">
        <v>573</v>
      </c>
      <c r="F93" t="s">
        <v>412</v>
      </c>
      <c r="G93" t="s">
        <v>413</v>
      </c>
      <c r="H93" t="s">
        <v>414</v>
      </c>
      <c r="I93">
        <v>1674746506</v>
      </c>
      <c r="J93">
        <f t="shared" si="46"/>
        <v>1.4121174473912294E-3</v>
      </c>
      <c r="K93">
        <f t="shared" si="47"/>
        <v>1.4121174473912295</v>
      </c>
      <c r="L93">
        <f t="shared" si="48"/>
        <v>-3.0083163399164543</v>
      </c>
      <c r="M93">
        <f t="shared" si="49"/>
        <v>399.90600000000001</v>
      </c>
      <c r="N93">
        <f t="shared" si="50"/>
        <v>433.72518358191144</v>
      </c>
      <c r="O93">
        <f t="shared" si="51"/>
        <v>43.011551441605462</v>
      </c>
      <c r="P93">
        <f t="shared" si="52"/>
        <v>39.657779031312003</v>
      </c>
      <c r="Q93">
        <f t="shared" si="53"/>
        <v>0.1166582480869629</v>
      </c>
      <c r="R93">
        <f t="shared" si="54"/>
        <v>2.9096429332694762</v>
      </c>
      <c r="S93">
        <f t="shared" si="55"/>
        <v>0.11412074349668339</v>
      </c>
      <c r="T93">
        <f t="shared" si="56"/>
        <v>7.1548852282110248E-2</v>
      </c>
      <c r="U93">
        <f t="shared" si="57"/>
        <v>4.7481761751039997E-3</v>
      </c>
      <c r="V93">
        <f t="shared" si="58"/>
        <v>27.636503555103417</v>
      </c>
      <c r="W93">
        <f t="shared" si="59"/>
        <v>27.337199999999999</v>
      </c>
      <c r="X93">
        <f t="shared" si="60"/>
        <v>3.6506591891606108</v>
      </c>
      <c r="Y93">
        <f t="shared" si="61"/>
        <v>64.839397577798835</v>
      </c>
      <c r="Z93">
        <f t="shared" si="62"/>
        <v>2.4613832717407997</v>
      </c>
      <c r="AA93">
        <f t="shared" si="63"/>
        <v>3.7961229803029246</v>
      </c>
      <c r="AB93">
        <f t="shared" si="64"/>
        <v>1.1892759174198111</v>
      </c>
      <c r="AC93">
        <f t="shared" si="65"/>
        <v>-62.274379429953214</v>
      </c>
      <c r="AD93">
        <f t="shared" si="66"/>
        <v>104.87971824059851</v>
      </c>
      <c r="AE93">
        <f t="shared" si="67"/>
        <v>7.8314170625415009</v>
      </c>
      <c r="AF93">
        <f t="shared" si="68"/>
        <v>50.441504049361896</v>
      </c>
      <c r="AG93">
        <v>0</v>
      </c>
      <c r="AH93">
        <v>0</v>
      </c>
      <c r="AI93">
        <f t="shared" si="69"/>
        <v>1</v>
      </c>
      <c r="AJ93">
        <f t="shared" si="70"/>
        <v>0</v>
      </c>
      <c r="AK93">
        <f t="shared" si="71"/>
        <v>52108.977936556323</v>
      </c>
      <c r="AL93" t="s">
        <v>415</v>
      </c>
      <c r="AM93" t="s">
        <v>415</v>
      </c>
      <c r="AN93">
        <v>0</v>
      </c>
      <c r="AO93">
        <v>0</v>
      </c>
      <c r="AP93" t="e">
        <f t="shared" si="72"/>
        <v>#DIV/0!</v>
      </c>
      <c r="AQ93">
        <v>0</v>
      </c>
      <c r="AR93" t="s">
        <v>415</v>
      </c>
      <c r="AS93" t="s">
        <v>415</v>
      </c>
      <c r="AT93">
        <v>0</v>
      </c>
      <c r="AU93">
        <v>0</v>
      </c>
      <c r="AV93" t="e">
        <f t="shared" si="73"/>
        <v>#DIV/0!</v>
      </c>
      <c r="AW93">
        <v>0.5</v>
      </c>
      <c r="AX93">
        <f t="shared" si="74"/>
        <v>2.0991936774143998E-2</v>
      </c>
      <c r="AY93">
        <f t="shared" si="75"/>
        <v>-3.0083163399164543</v>
      </c>
      <c r="AZ93" t="e">
        <f t="shared" si="76"/>
        <v>#DIV/0!</v>
      </c>
      <c r="BA93">
        <f t="shared" si="77"/>
        <v>-143.30818410342351</v>
      </c>
      <c r="BB93" t="e">
        <f t="shared" si="78"/>
        <v>#DIV/0!</v>
      </c>
      <c r="BC93" t="e">
        <f t="shared" si="79"/>
        <v>#DIV/0!</v>
      </c>
      <c r="BD93" t="s">
        <v>415</v>
      </c>
      <c r="BE93">
        <v>0</v>
      </c>
      <c r="BF93" t="e">
        <f t="shared" si="80"/>
        <v>#DIV/0!</v>
      </c>
      <c r="BG93" t="e">
        <f t="shared" si="81"/>
        <v>#DIV/0!</v>
      </c>
      <c r="BH93" t="e">
        <f t="shared" si="82"/>
        <v>#DIV/0!</v>
      </c>
      <c r="BI93" t="e">
        <f t="shared" si="83"/>
        <v>#DIV/0!</v>
      </c>
      <c r="BJ93" t="e">
        <f t="shared" si="84"/>
        <v>#DIV/0!</v>
      </c>
      <c r="BK93" t="e">
        <f t="shared" si="85"/>
        <v>#DIV/0!</v>
      </c>
      <c r="BL93" t="e">
        <f t="shared" si="86"/>
        <v>#DIV/0!</v>
      </c>
      <c r="BM93" t="e">
        <f t="shared" si="87"/>
        <v>#DIV/0!</v>
      </c>
      <c r="CV93">
        <f t="shared" si="88"/>
        <v>4.9990399999999997E-2</v>
      </c>
      <c r="CW93">
        <f t="shared" si="89"/>
        <v>2.0991936774143998E-2</v>
      </c>
      <c r="CX93">
        <f t="shared" si="90"/>
        <v>0.41991935999999996</v>
      </c>
      <c r="CY93">
        <f t="shared" si="91"/>
        <v>9.4981759999999998E-2</v>
      </c>
      <c r="CZ93">
        <v>6</v>
      </c>
      <c r="DA93">
        <v>0.5</v>
      </c>
      <c r="DB93" t="s">
        <v>416</v>
      </c>
      <c r="DC93">
        <v>2</v>
      </c>
      <c r="DD93">
        <v>1674746506</v>
      </c>
      <c r="DE93">
        <v>399.90600000000001</v>
      </c>
      <c r="DF93">
        <v>396.97399999999999</v>
      </c>
      <c r="DG93">
        <v>24.820399999999999</v>
      </c>
      <c r="DH93">
        <v>23.168099999999999</v>
      </c>
      <c r="DI93">
        <v>398.23899999999998</v>
      </c>
      <c r="DJ93">
        <v>24.448499999999999</v>
      </c>
      <c r="DK93">
        <v>500.05500000000001</v>
      </c>
      <c r="DL93">
        <v>99.067700000000002</v>
      </c>
      <c r="DM93">
        <v>0.100052</v>
      </c>
      <c r="DN93">
        <v>28.005800000000001</v>
      </c>
      <c r="DO93">
        <v>27.337199999999999</v>
      </c>
      <c r="DP93">
        <v>999.9</v>
      </c>
      <c r="DQ93">
        <v>0</v>
      </c>
      <c r="DR93">
        <v>0</v>
      </c>
      <c r="DS93">
        <v>9980</v>
      </c>
      <c r="DT93">
        <v>0</v>
      </c>
      <c r="DU93">
        <v>291.31</v>
      </c>
      <c r="DV93">
        <v>2.93201</v>
      </c>
      <c r="DW93">
        <v>410.08499999999998</v>
      </c>
      <c r="DX93">
        <v>406.38900000000001</v>
      </c>
      <c r="DY93">
        <v>1.65229</v>
      </c>
      <c r="DZ93">
        <v>396.97399999999999</v>
      </c>
      <c r="EA93">
        <v>23.168099999999999</v>
      </c>
      <c r="EB93">
        <v>2.4588999999999999</v>
      </c>
      <c r="EC93">
        <v>2.29521</v>
      </c>
      <c r="ED93">
        <v>20.757000000000001</v>
      </c>
      <c r="EE93">
        <v>19.642800000000001</v>
      </c>
      <c r="EF93">
        <v>4.9990399999999997E-2</v>
      </c>
      <c r="EG93">
        <v>0</v>
      </c>
      <c r="EH93">
        <v>0</v>
      </c>
      <c r="EI93">
        <v>0</v>
      </c>
      <c r="EJ93">
        <v>599.39</v>
      </c>
      <c r="EK93">
        <v>4.9990399999999997E-2</v>
      </c>
      <c r="EL93">
        <v>103.01</v>
      </c>
      <c r="EM93">
        <v>0.06</v>
      </c>
      <c r="EN93">
        <v>37</v>
      </c>
      <c r="EO93">
        <v>41.686999999999998</v>
      </c>
      <c r="EP93">
        <v>39.5</v>
      </c>
      <c r="EQ93">
        <v>40.75</v>
      </c>
      <c r="ER93">
        <v>39.5</v>
      </c>
      <c r="ES93">
        <v>0</v>
      </c>
      <c r="ET93">
        <v>0</v>
      </c>
      <c r="EU93">
        <v>0</v>
      </c>
      <c r="EV93">
        <v>1674746506.0999999</v>
      </c>
      <c r="EW93">
        <v>0</v>
      </c>
      <c r="EX93">
        <v>598.49192307692306</v>
      </c>
      <c r="EY93">
        <v>7.0458120012078869</v>
      </c>
      <c r="EZ93">
        <v>-7.2307691434694172</v>
      </c>
      <c r="FA93">
        <v>103.5076923076923</v>
      </c>
      <c r="FB93">
        <v>15</v>
      </c>
      <c r="FC93">
        <v>1674745599</v>
      </c>
      <c r="FD93" t="s">
        <v>417</v>
      </c>
      <c r="FE93">
        <v>1674745579.5</v>
      </c>
      <c r="FF93">
        <v>1674745599</v>
      </c>
      <c r="FG93">
        <v>1</v>
      </c>
      <c r="FH93">
        <v>0.57899999999999996</v>
      </c>
      <c r="FI93">
        <v>0.25</v>
      </c>
      <c r="FJ93">
        <v>1.7290000000000001</v>
      </c>
      <c r="FK93">
        <v>0.372</v>
      </c>
      <c r="FL93">
        <v>439</v>
      </c>
      <c r="FM93">
        <v>25</v>
      </c>
      <c r="FN93">
        <v>0.38</v>
      </c>
      <c r="FO93">
        <v>0.03</v>
      </c>
      <c r="FP93">
        <v>-3.1254167971514182</v>
      </c>
      <c r="FQ93">
        <v>-6.6810177303561022E-2</v>
      </c>
      <c r="FR93">
        <v>3.0561565337509321E-2</v>
      </c>
      <c r="FS93">
        <v>-1</v>
      </c>
      <c r="FT93">
        <v>0.1162510353168717</v>
      </c>
      <c r="FU93">
        <v>4.022307148366212E-5</v>
      </c>
      <c r="FV93">
        <v>2.6108046635523119E-4</v>
      </c>
      <c r="FW93">
        <v>-1</v>
      </c>
      <c r="FX93">
        <v>0</v>
      </c>
      <c r="FY93">
        <v>0</v>
      </c>
      <c r="FZ93" t="s">
        <v>418</v>
      </c>
      <c r="GA93">
        <v>2.9347699999999999</v>
      </c>
      <c r="GB93">
        <v>2.8333499999999998</v>
      </c>
      <c r="GC93">
        <v>8.9991100000000004E-2</v>
      </c>
      <c r="GD93">
        <v>8.80219E-2</v>
      </c>
      <c r="GE93">
        <v>0.120933</v>
      </c>
      <c r="GF93">
        <v>0.11214</v>
      </c>
      <c r="GG93">
        <v>23561</v>
      </c>
      <c r="GH93">
        <v>29801.4</v>
      </c>
      <c r="GI93">
        <v>23291.3</v>
      </c>
      <c r="GJ93">
        <v>29932.9</v>
      </c>
      <c r="GK93">
        <v>27844.799999999999</v>
      </c>
      <c r="GL93">
        <v>37757.199999999997</v>
      </c>
      <c r="GM93">
        <v>32865.9</v>
      </c>
      <c r="GN93">
        <v>44382.400000000001</v>
      </c>
      <c r="GO93">
        <v>1.99902</v>
      </c>
      <c r="GP93">
        <v>1.91553</v>
      </c>
      <c r="GQ93">
        <v>3.6098100000000001E-2</v>
      </c>
      <c r="GR93">
        <v>0</v>
      </c>
      <c r="GS93">
        <v>26.7469</v>
      </c>
      <c r="GT93">
        <v>999.9</v>
      </c>
      <c r="GU93">
        <v>66.900000000000006</v>
      </c>
      <c r="GV93">
        <v>29</v>
      </c>
      <c r="GW93">
        <v>27.1572</v>
      </c>
      <c r="GX93">
        <v>60.97</v>
      </c>
      <c r="GY93">
        <v>35.993600000000001</v>
      </c>
      <c r="GZ93">
        <v>1</v>
      </c>
      <c r="HA93">
        <v>0.233623</v>
      </c>
      <c r="HB93">
        <v>0.29705599999999999</v>
      </c>
      <c r="HC93">
        <v>20.295400000000001</v>
      </c>
      <c r="HD93">
        <v>5.2111499999999999</v>
      </c>
      <c r="HE93">
        <v>11.872199999999999</v>
      </c>
      <c r="HF93">
        <v>4.9852499999999997</v>
      </c>
      <c r="HG93">
        <v>3.2839999999999998</v>
      </c>
      <c r="HH93">
        <v>9999</v>
      </c>
      <c r="HI93">
        <v>9999</v>
      </c>
      <c r="HJ93">
        <v>9999</v>
      </c>
      <c r="HK93">
        <v>999.9</v>
      </c>
      <c r="HL93">
        <v>1.8547400000000001</v>
      </c>
      <c r="HM93">
        <v>1.8608800000000001</v>
      </c>
      <c r="HN93">
        <v>1.85826</v>
      </c>
      <c r="HO93">
        <v>1.8595900000000001</v>
      </c>
      <c r="HP93">
        <v>1.8589100000000001</v>
      </c>
      <c r="HQ93">
        <v>1.85944</v>
      </c>
      <c r="HR93">
        <v>1.8577600000000001</v>
      </c>
      <c r="HS93">
        <v>1.86113</v>
      </c>
      <c r="HT93">
        <v>5</v>
      </c>
      <c r="HU93">
        <v>0</v>
      </c>
      <c r="HV93">
        <v>0</v>
      </c>
      <c r="HW93">
        <v>0</v>
      </c>
      <c r="HX93" t="s">
        <v>419</v>
      </c>
      <c r="HY93" t="s">
        <v>420</v>
      </c>
      <c r="HZ93" t="s">
        <v>421</v>
      </c>
      <c r="IA93" t="s">
        <v>421</v>
      </c>
      <c r="IB93" t="s">
        <v>421</v>
      </c>
      <c r="IC93" t="s">
        <v>421</v>
      </c>
      <c r="ID93">
        <v>0</v>
      </c>
      <c r="IE93">
        <v>100</v>
      </c>
      <c r="IF93">
        <v>100</v>
      </c>
      <c r="IG93">
        <v>1.667</v>
      </c>
      <c r="IH93">
        <v>0.37190000000000001</v>
      </c>
      <c r="II93">
        <v>1.0146950069662271</v>
      </c>
      <c r="IJ93">
        <v>1.6187016317407189E-3</v>
      </c>
      <c r="IK93">
        <v>1.4341569744255341E-7</v>
      </c>
      <c r="IL93">
        <v>-2.4096625942085749E-10</v>
      </c>
      <c r="IM93">
        <v>0.37193500000000412</v>
      </c>
      <c r="IN93">
        <v>0</v>
      </c>
      <c r="IO93">
        <v>0</v>
      </c>
      <c r="IP93">
        <v>0</v>
      </c>
      <c r="IQ93">
        <v>4</v>
      </c>
      <c r="IR93">
        <v>2205</v>
      </c>
      <c r="IS93">
        <v>1</v>
      </c>
      <c r="IT93">
        <v>21</v>
      </c>
      <c r="IU93">
        <v>15.4</v>
      </c>
      <c r="IV93">
        <v>15.1</v>
      </c>
      <c r="IW93">
        <v>0.97534200000000004</v>
      </c>
      <c r="IX93">
        <v>2.4218799999999998</v>
      </c>
      <c r="IY93">
        <v>1.49414</v>
      </c>
      <c r="IZ93">
        <v>2.32178</v>
      </c>
      <c r="JA93">
        <v>1.69434</v>
      </c>
      <c r="JB93">
        <v>2.3290999999999999</v>
      </c>
      <c r="JC93">
        <v>34.944400000000002</v>
      </c>
      <c r="JD93">
        <v>23.6585</v>
      </c>
      <c r="JE93">
        <v>18</v>
      </c>
      <c r="JF93">
        <v>519.03700000000003</v>
      </c>
      <c r="JG93">
        <v>492.64499999999998</v>
      </c>
      <c r="JH93">
        <v>27.250699999999998</v>
      </c>
      <c r="JI93">
        <v>30.329899999999999</v>
      </c>
      <c r="JJ93">
        <v>30.000299999999999</v>
      </c>
      <c r="JK93">
        <v>30.191600000000001</v>
      </c>
      <c r="JL93">
        <v>30.1523</v>
      </c>
      <c r="JM93">
        <v>19.6052</v>
      </c>
      <c r="JN93">
        <v>27.130299999999998</v>
      </c>
      <c r="JO93">
        <v>66.333200000000005</v>
      </c>
      <c r="JP93">
        <v>27.247499999999999</v>
      </c>
      <c r="JQ93">
        <v>396.96499999999997</v>
      </c>
      <c r="JR93">
        <v>23.163</v>
      </c>
      <c r="JS93">
        <v>99.017099999999999</v>
      </c>
      <c r="JT93">
        <v>99.695999999999998</v>
      </c>
    </row>
    <row r="94" spans="1:280" x14ac:dyDescent="0.25">
      <c r="A94">
        <v>78</v>
      </c>
      <c r="B94">
        <v>1674746516</v>
      </c>
      <c r="C94">
        <v>770</v>
      </c>
      <c r="D94" t="s">
        <v>574</v>
      </c>
      <c r="E94" t="s">
        <v>575</v>
      </c>
      <c r="F94" t="s">
        <v>412</v>
      </c>
      <c r="G94" t="s">
        <v>413</v>
      </c>
      <c r="H94" t="s">
        <v>414</v>
      </c>
      <c r="I94">
        <v>1674746516</v>
      </c>
      <c r="J94">
        <f t="shared" si="46"/>
        <v>1.4038510889230699E-3</v>
      </c>
      <c r="K94">
        <f t="shared" si="47"/>
        <v>1.40385108892307</v>
      </c>
      <c r="L94">
        <f t="shared" si="48"/>
        <v>-3.0808987142084274</v>
      </c>
      <c r="M94">
        <f t="shared" si="49"/>
        <v>400.036</v>
      </c>
      <c r="N94">
        <f t="shared" si="50"/>
        <v>434.99770504732453</v>
      </c>
      <c r="O94">
        <f t="shared" si="51"/>
        <v>43.13800988330231</v>
      </c>
      <c r="P94">
        <f t="shared" si="52"/>
        <v>39.670914861032003</v>
      </c>
      <c r="Q94">
        <f t="shared" si="53"/>
        <v>0.11633890075393881</v>
      </c>
      <c r="R94">
        <f t="shared" si="54"/>
        <v>2.910746061713759</v>
      </c>
      <c r="S94">
        <f t="shared" si="55"/>
        <v>0.11381604199160743</v>
      </c>
      <c r="T94">
        <f t="shared" si="56"/>
        <v>7.1357138411081628E-2</v>
      </c>
      <c r="U94">
        <f t="shared" si="57"/>
        <v>4.7481761751039997E-3</v>
      </c>
      <c r="V94">
        <f t="shared" si="58"/>
        <v>27.635194061705761</v>
      </c>
      <c r="W94">
        <f t="shared" si="59"/>
        <v>27.324100000000001</v>
      </c>
      <c r="X94">
        <f t="shared" si="60"/>
        <v>3.6478583824107034</v>
      </c>
      <c r="Y94">
        <f t="shared" si="61"/>
        <v>64.878750416648685</v>
      </c>
      <c r="Z94">
        <f t="shared" si="62"/>
        <v>2.4623603452962004</v>
      </c>
      <c r="AA94">
        <f t="shared" si="63"/>
        <v>3.7953264042279216</v>
      </c>
      <c r="AB94">
        <f t="shared" si="64"/>
        <v>1.185498037114503</v>
      </c>
      <c r="AC94">
        <f t="shared" si="65"/>
        <v>-61.909833021507382</v>
      </c>
      <c r="AD94">
        <f t="shared" si="66"/>
        <v>106.4102604726055</v>
      </c>
      <c r="AE94">
        <f t="shared" si="67"/>
        <v>7.9420306245101049</v>
      </c>
      <c r="AF94">
        <f t="shared" si="68"/>
        <v>52.447206251783328</v>
      </c>
      <c r="AG94">
        <v>0</v>
      </c>
      <c r="AH94">
        <v>0</v>
      </c>
      <c r="AI94">
        <f t="shared" si="69"/>
        <v>1</v>
      </c>
      <c r="AJ94">
        <f t="shared" si="70"/>
        <v>0</v>
      </c>
      <c r="AK94">
        <f t="shared" si="71"/>
        <v>52141.177134665762</v>
      </c>
      <c r="AL94" t="s">
        <v>415</v>
      </c>
      <c r="AM94" t="s">
        <v>415</v>
      </c>
      <c r="AN94">
        <v>0</v>
      </c>
      <c r="AO94">
        <v>0</v>
      </c>
      <c r="AP94" t="e">
        <f t="shared" si="72"/>
        <v>#DIV/0!</v>
      </c>
      <c r="AQ94">
        <v>0</v>
      </c>
      <c r="AR94" t="s">
        <v>415</v>
      </c>
      <c r="AS94" t="s">
        <v>415</v>
      </c>
      <c r="AT94">
        <v>0</v>
      </c>
      <c r="AU94">
        <v>0</v>
      </c>
      <c r="AV94" t="e">
        <f t="shared" si="73"/>
        <v>#DIV/0!</v>
      </c>
      <c r="AW94">
        <v>0.5</v>
      </c>
      <c r="AX94">
        <f t="shared" si="74"/>
        <v>2.0991936774143998E-2</v>
      </c>
      <c r="AY94">
        <f t="shared" si="75"/>
        <v>-3.0808987142084274</v>
      </c>
      <c r="AZ94" t="e">
        <f t="shared" si="76"/>
        <v>#DIV/0!</v>
      </c>
      <c r="BA94">
        <f t="shared" si="77"/>
        <v>-146.76581524403238</v>
      </c>
      <c r="BB94" t="e">
        <f t="shared" si="78"/>
        <v>#DIV/0!</v>
      </c>
      <c r="BC94" t="e">
        <f t="shared" si="79"/>
        <v>#DIV/0!</v>
      </c>
      <c r="BD94" t="s">
        <v>415</v>
      </c>
      <c r="BE94">
        <v>0</v>
      </c>
      <c r="BF94" t="e">
        <f t="shared" si="80"/>
        <v>#DIV/0!</v>
      </c>
      <c r="BG94" t="e">
        <f t="shared" si="81"/>
        <v>#DIV/0!</v>
      </c>
      <c r="BH94" t="e">
        <f t="shared" si="82"/>
        <v>#DIV/0!</v>
      </c>
      <c r="BI94" t="e">
        <f t="shared" si="83"/>
        <v>#DIV/0!</v>
      </c>
      <c r="BJ94" t="e">
        <f t="shared" si="84"/>
        <v>#DIV/0!</v>
      </c>
      <c r="BK94" t="e">
        <f t="shared" si="85"/>
        <v>#DIV/0!</v>
      </c>
      <c r="BL94" t="e">
        <f t="shared" si="86"/>
        <v>#DIV/0!</v>
      </c>
      <c r="BM94" t="e">
        <f t="shared" si="87"/>
        <v>#DIV/0!</v>
      </c>
      <c r="CV94">
        <f t="shared" si="88"/>
        <v>4.9990399999999997E-2</v>
      </c>
      <c r="CW94">
        <f t="shared" si="89"/>
        <v>2.0991936774143998E-2</v>
      </c>
      <c r="CX94">
        <f t="shared" si="90"/>
        <v>0.41991935999999996</v>
      </c>
      <c r="CY94">
        <f t="shared" si="91"/>
        <v>9.4981759999999998E-2</v>
      </c>
      <c r="CZ94">
        <v>6</v>
      </c>
      <c r="DA94">
        <v>0.5</v>
      </c>
      <c r="DB94" t="s">
        <v>416</v>
      </c>
      <c r="DC94">
        <v>2</v>
      </c>
      <c r="DD94">
        <v>1674746516</v>
      </c>
      <c r="DE94">
        <v>400.036</v>
      </c>
      <c r="DF94">
        <v>397.01299999999998</v>
      </c>
      <c r="DG94">
        <v>24.830100000000002</v>
      </c>
      <c r="DH94">
        <v>23.1874</v>
      </c>
      <c r="DI94">
        <v>398.36900000000003</v>
      </c>
      <c r="DJ94">
        <v>24.458100000000002</v>
      </c>
      <c r="DK94">
        <v>500.02800000000002</v>
      </c>
      <c r="DL94">
        <v>99.068200000000004</v>
      </c>
      <c r="DM94">
        <v>0.100162</v>
      </c>
      <c r="DN94">
        <v>28.002199999999998</v>
      </c>
      <c r="DO94">
        <v>27.324100000000001</v>
      </c>
      <c r="DP94">
        <v>999.9</v>
      </c>
      <c r="DQ94">
        <v>0</v>
      </c>
      <c r="DR94">
        <v>0</v>
      </c>
      <c r="DS94">
        <v>9986.25</v>
      </c>
      <c r="DT94">
        <v>0</v>
      </c>
      <c r="DU94">
        <v>290.98700000000002</v>
      </c>
      <c r="DV94">
        <v>3.0227400000000002</v>
      </c>
      <c r="DW94">
        <v>410.221</v>
      </c>
      <c r="DX94">
        <v>406.43700000000001</v>
      </c>
      <c r="DY94">
        <v>1.64269</v>
      </c>
      <c r="DZ94">
        <v>397.01299999999998</v>
      </c>
      <c r="EA94">
        <v>23.1874</v>
      </c>
      <c r="EB94">
        <v>2.45987</v>
      </c>
      <c r="EC94">
        <v>2.2971300000000001</v>
      </c>
      <c r="ED94">
        <v>20.763400000000001</v>
      </c>
      <c r="EE94">
        <v>19.656300000000002</v>
      </c>
      <c r="EF94">
        <v>4.9990399999999997E-2</v>
      </c>
      <c r="EG94">
        <v>0</v>
      </c>
      <c r="EH94">
        <v>0</v>
      </c>
      <c r="EI94">
        <v>0</v>
      </c>
      <c r="EJ94">
        <v>599.58000000000004</v>
      </c>
      <c r="EK94">
        <v>4.9990399999999997E-2</v>
      </c>
      <c r="EL94">
        <v>100.11</v>
      </c>
      <c r="EM94">
        <v>-0.28000000000000003</v>
      </c>
      <c r="EN94">
        <v>37</v>
      </c>
      <c r="EO94">
        <v>41.686999999999998</v>
      </c>
      <c r="EP94">
        <v>39.5</v>
      </c>
      <c r="EQ94">
        <v>40.75</v>
      </c>
      <c r="ER94">
        <v>39.5</v>
      </c>
      <c r="ES94">
        <v>0</v>
      </c>
      <c r="ET94">
        <v>0</v>
      </c>
      <c r="EU94">
        <v>0</v>
      </c>
      <c r="EV94">
        <v>1674746515.7</v>
      </c>
      <c r="EW94">
        <v>0</v>
      </c>
      <c r="EX94">
        <v>598.93230769230763</v>
      </c>
      <c r="EY94">
        <v>1.312136818737033</v>
      </c>
      <c r="EZ94">
        <v>-8.4786309356004494E-2</v>
      </c>
      <c r="FA94">
        <v>102.7092307692308</v>
      </c>
      <c r="FB94">
        <v>15</v>
      </c>
      <c r="FC94">
        <v>1674745599</v>
      </c>
      <c r="FD94" t="s">
        <v>417</v>
      </c>
      <c r="FE94">
        <v>1674745579.5</v>
      </c>
      <c r="FF94">
        <v>1674745599</v>
      </c>
      <c r="FG94">
        <v>1</v>
      </c>
      <c r="FH94">
        <v>0.57899999999999996</v>
      </c>
      <c r="FI94">
        <v>0.25</v>
      </c>
      <c r="FJ94">
        <v>1.7290000000000001</v>
      </c>
      <c r="FK94">
        <v>0.372</v>
      </c>
      <c r="FL94">
        <v>439</v>
      </c>
      <c r="FM94">
        <v>25</v>
      </c>
      <c r="FN94">
        <v>0.38</v>
      </c>
      <c r="FO94">
        <v>0.03</v>
      </c>
      <c r="FP94">
        <v>-3.0748117735267568</v>
      </c>
      <c r="FQ94">
        <v>0.40400676522992501</v>
      </c>
      <c r="FR94">
        <v>5.8399428619980251E-2</v>
      </c>
      <c r="FS94">
        <v>-1</v>
      </c>
      <c r="FT94">
        <v>0.116224082575263</v>
      </c>
      <c r="FU94">
        <v>-1.305460483852309E-3</v>
      </c>
      <c r="FV94">
        <v>2.7164974246300368E-4</v>
      </c>
      <c r="FW94">
        <v>-1</v>
      </c>
      <c r="FX94">
        <v>0</v>
      </c>
      <c r="FY94">
        <v>0</v>
      </c>
      <c r="FZ94" t="s">
        <v>418</v>
      </c>
      <c r="GA94">
        <v>2.9346999999999999</v>
      </c>
      <c r="GB94">
        <v>2.83351</v>
      </c>
      <c r="GC94">
        <v>9.0012599999999998E-2</v>
      </c>
      <c r="GD94">
        <v>8.8027800000000003E-2</v>
      </c>
      <c r="GE94">
        <v>0.120966</v>
      </c>
      <c r="GF94">
        <v>0.112203</v>
      </c>
      <c r="GG94">
        <v>23561.200000000001</v>
      </c>
      <c r="GH94">
        <v>29800.7</v>
      </c>
      <c r="GI94">
        <v>23292</v>
      </c>
      <c r="GJ94">
        <v>29932.400000000001</v>
      </c>
      <c r="GK94">
        <v>27844.2</v>
      </c>
      <c r="GL94">
        <v>37753.800000000003</v>
      </c>
      <c r="GM94">
        <v>32866.400000000001</v>
      </c>
      <c r="GN94">
        <v>44381.7</v>
      </c>
      <c r="GO94">
        <v>1.9990699999999999</v>
      </c>
      <c r="GP94">
        <v>1.9153500000000001</v>
      </c>
      <c r="GQ94">
        <v>3.4809100000000003E-2</v>
      </c>
      <c r="GR94">
        <v>0</v>
      </c>
      <c r="GS94">
        <v>26.754899999999999</v>
      </c>
      <c r="GT94">
        <v>999.9</v>
      </c>
      <c r="GU94">
        <v>66.900000000000006</v>
      </c>
      <c r="GV94">
        <v>29.1</v>
      </c>
      <c r="GW94">
        <v>27.315999999999999</v>
      </c>
      <c r="GX94">
        <v>60.75</v>
      </c>
      <c r="GY94">
        <v>36.241999999999997</v>
      </c>
      <c r="GZ94">
        <v>1</v>
      </c>
      <c r="HA94">
        <v>0.23386199999999999</v>
      </c>
      <c r="HB94">
        <v>0.301983</v>
      </c>
      <c r="HC94">
        <v>20.295300000000001</v>
      </c>
      <c r="HD94">
        <v>5.2122000000000002</v>
      </c>
      <c r="HE94">
        <v>11.872199999999999</v>
      </c>
      <c r="HF94">
        <v>4.9855</v>
      </c>
      <c r="HG94">
        <v>3.2839999999999998</v>
      </c>
      <c r="HH94">
        <v>9999</v>
      </c>
      <c r="HI94">
        <v>9999</v>
      </c>
      <c r="HJ94">
        <v>9999</v>
      </c>
      <c r="HK94">
        <v>999.9</v>
      </c>
      <c r="HL94">
        <v>1.85473</v>
      </c>
      <c r="HM94">
        <v>1.8609</v>
      </c>
      <c r="HN94">
        <v>1.8582799999999999</v>
      </c>
      <c r="HO94">
        <v>1.8595900000000001</v>
      </c>
      <c r="HP94">
        <v>1.85893</v>
      </c>
      <c r="HQ94">
        <v>1.85944</v>
      </c>
      <c r="HR94">
        <v>1.85778</v>
      </c>
      <c r="HS94">
        <v>1.8611899999999999</v>
      </c>
      <c r="HT94">
        <v>5</v>
      </c>
      <c r="HU94">
        <v>0</v>
      </c>
      <c r="HV94">
        <v>0</v>
      </c>
      <c r="HW94">
        <v>0</v>
      </c>
      <c r="HX94" t="s">
        <v>419</v>
      </c>
      <c r="HY94" t="s">
        <v>420</v>
      </c>
      <c r="HZ94" t="s">
        <v>421</v>
      </c>
      <c r="IA94" t="s">
        <v>421</v>
      </c>
      <c r="IB94" t="s">
        <v>421</v>
      </c>
      <c r="IC94" t="s">
        <v>421</v>
      </c>
      <c r="ID94">
        <v>0</v>
      </c>
      <c r="IE94">
        <v>100</v>
      </c>
      <c r="IF94">
        <v>100</v>
      </c>
      <c r="IG94">
        <v>1.667</v>
      </c>
      <c r="IH94">
        <v>0.372</v>
      </c>
      <c r="II94">
        <v>1.0146950069662271</v>
      </c>
      <c r="IJ94">
        <v>1.6187016317407189E-3</v>
      </c>
      <c r="IK94">
        <v>1.4341569744255341E-7</v>
      </c>
      <c r="IL94">
        <v>-2.4096625942085749E-10</v>
      </c>
      <c r="IM94">
        <v>0.37193500000000412</v>
      </c>
      <c r="IN94">
        <v>0</v>
      </c>
      <c r="IO94">
        <v>0</v>
      </c>
      <c r="IP94">
        <v>0</v>
      </c>
      <c r="IQ94">
        <v>4</v>
      </c>
      <c r="IR94">
        <v>2205</v>
      </c>
      <c r="IS94">
        <v>1</v>
      </c>
      <c r="IT94">
        <v>21</v>
      </c>
      <c r="IU94">
        <v>15.6</v>
      </c>
      <c r="IV94">
        <v>15.3</v>
      </c>
      <c r="IW94">
        <v>0.97534200000000004</v>
      </c>
      <c r="IX94">
        <v>2.4291999999999998</v>
      </c>
      <c r="IY94">
        <v>1.49414</v>
      </c>
      <c r="IZ94">
        <v>2.32056</v>
      </c>
      <c r="JA94">
        <v>1.69434</v>
      </c>
      <c r="JB94">
        <v>2.33887</v>
      </c>
      <c r="JC94">
        <v>34.990400000000001</v>
      </c>
      <c r="JD94">
        <v>23.667200000000001</v>
      </c>
      <c r="JE94">
        <v>18</v>
      </c>
      <c r="JF94">
        <v>519.12</v>
      </c>
      <c r="JG94">
        <v>492.56400000000002</v>
      </c>
      <c r="JH94">
        <v>27.2408</v>
      </c>
      <c r="JI94">
        <v>30.333200000000001</v>
      </c>
      <c r="JJ94">
        <v>30.000299999999999</v>
      </c>
      <c r="JK94">
        <v>30.197299999999998</v>
      </c>
      <c r="JL94">
        <v>30.157599999999999</v>
      </c>
      <c r="JM94">
        <v>19.603899999999999</v>
      </c>
      <c r="JN94">
        <v>27.130299999999998</v>
      </c>
      <c r="JO94">
        <v>66.333200000000005</v>
      </c>
      <c r="JP94">
        <v>27.238600000000002</v>
      </c>
      <c r="JQ94">
        <v>396.988</v>
      </c>
      <c r="JR94">
        <v>23.163</v>
      </c>
      <c r="JS94">
        <v>99.019300000000001</v>
      </c>
      <c r="JT94">
        <v>99.694299999999998</v>
      </c>
    </row>
    <row r="95" spans="1:280" x14ac:dyDescent="0.25">
      <c r="A95">
        <v>79</v>
      </c>
      <c r="B95">
        <v>1674746526</v>
      </c>
      <c r="C95">
        <v>780</v>
      </c>
      <c r="D95" t="s">
        <v>576</v>
      </c>
      <c r="E95" t="s">
        <v>577</v>
      </c>
      <c r="F95" t="s">
        <v>412</v>
      </c>
      <c r="G95" t="s">
        <v>413</v>
      </c>
      <c r="H95" t="s">
        <v>414</v>
      </c>
      <c r="I95">
        <v>1674746526</v>
      </c>
      <c r="J95">
        <f t="shared" si="46"/>
        <v>1.4106720847710855E-3</v>
      </c>
      <c r="K95">
        <f t="shared" si="47"/>
        <v>1.4106720847710854</v>
      </c>
      <c r="L95">
        <f t="shared" si="48"/>
        <v>-3.1178947140709496</v>
      </c>
      <c r="M95">
        <f t="shared" si="49"/>
        <v>400.03</v>
      </c>
      <c r="N95">
        <f t="shared" si="50"/>
        <v>435.43507507559985</v>
      </c>
      <c r="O95">
        <f t="shared" si="51"/>
        <v>43.181081483174246</v>
      </c>
      <c r="P95">
        <f t="shared" si="52"/>
        <v>39.67004271007599</v>
      </c>
      <c r="Q95">
        <f t="shared" si="53"/>
        <v>0.11643853790658745</v>
      </c>
      <c r="R95">
        <f t="shared" si="54"/>
        <v>2.9158752716193614</v>
      </c>
      <c r="S95">
        <f t="shared" si="55"/>
        <v>0.11391574812245499</v>
      </c>
      <c r="T95">
        <f t="shared" si="56"/>
        <v>7.1419452693335245E-2</v>
      </c>
      <c r="U95">
        <f t="shared" si="57"/>
        <v>4.7481761751039997E-3</v>
      </c>
      <c r="V95">
        <f t="shared" si="58"/>
        <v>27.633614224217077</v>
      </c>
      <c r="W95">
        <f t="shared" si="59"/>
        <v>27.3492</v>
      </c>
      <c r="X95">
        <f t="shared" si="60"/>
        <v>3.653226460529309</v>
      </c>
      <c r="Y95">
        <f t="shared" si="61"/>
        <v>64.898623275248127</v>
      </c>
      <c r="Z95">
        <f t="shared" si="62"/>
        <v>2.4630571502211596</v>
      </c>
      <c r="AA95">
        <f t="shared" si="63"/>
        <v>3.7952379047777924</v>
      </c>
      <c r="AB95">
        <f t="shared" si="64"/>
        <v>1.1901693103081494</v>
      </c>
      <c r="AC95">
        <f t="shared" si="65"/>
        <v>-62.21063893840487</v>
      </c>
      <c r="AD95">
        <f t="shared" si="66"/>
        <v>102.58915570417612</v>
      </c>
      <c r="AE95">
        <f t="shared" si="67"/>
        <v>7.6443111778902972</v>
      </c>
      <c r="AF95">
        <f t="shared" si="68"/>
        <v>48.027576119836652</v>
      </c>
      <c r="AG95">
        <v>0</v>
      </c>
      <c r="AH95">
        <v>0</v>
      </c>
      <c r="AI95">
        <f t="shared" si="69"/>
        <v>1</v>
      </c>
      <c r="AJ95">
        <f t="shared" si="70"/>
        <v>0</v>
      </c>
      <c r="AK95">
        <f t="shared" si="71"/>
        <v>52288.110390442882</v>
      </c>
      <c r="AL95" t="s">
        <v>415</v>
      </c>
      <c r="AM95" t="s">
        <v>415</v>
      </c>
      <c r="AN95">
        <v>0</v>
      </c>
      <c r="AO95">
        <v>0</v>
      </c>
      <c r="AP95" t="e">
        <f t="shared" si="72"/>
        <v>#DIV/0!</v>
      </c>
      <c r="AQ95">
        <v>0</v>
      </c>
      <c r="AR95" t="s">
        <v>415</v>
      </c>
      <c r="AS95" t="s">
        <v>415</v>
      </c>
      <c r="AT95">
        <v>0</v>
      </c>
      <c r="AU95">
        <v>0</v>
      </c>
      <c r="AV95" t="e">
        <f t="shared" si="73"/>
        <v>#DIV/0!</v>
      </c>
      <c r="AW95">
        <v>0.5</v>
      </c>
      <c r="AX95">
        <f t="shared" si="74"/>
        <v>2.0991936774143998E-2</v>
      </c>
      <c r="AY95">
        <f t="shared" si="75"/>
        <v>-3.1178947140709496</v>
      </c>
      <c r="AZ95" t="e">
        <f t="shared" si="76"/>
        <v>#DIV/0!</v>
      </c>
      <c r="BA95">
        <f t="shared" si="77"/>
        <v>-148.52820621636471</v>
      </c>
      <c r="BB95" t="e">
        <f t="shared" si="78"/>
        <v>#DIV/0!</v>
      </c>
      <c r="BC95" t="e">
        <f t="shared" si="79"/>
        <v>#DIV/0!</v>
      </c>
      <c r="BD95" t="s">
        <v>415</v>
      </c>
      <c r="BE95">
        <v>0</v>
      </c>
      <c r="BF95" t="e">
        <f t="shared" si="80"/>
        <v>#DIV/0!</v>
      </c>
      <c r="BG95" t="e">
        <f t="shared" si="81"/>
        <v>#DIV/0!</v>
      </c>
      <c r="BH95" t="e">
        <f t="shared" si="82"/>
        <v>#DIV/0!</v>
      </c>
      <c r="BI95" t="e">
        <f t="shared" si="83"/>
        <v>#DIV/0!</v>
      </c>
      <c r="BJ95" t="e">
        <f t="shared" si="84"/>
        <v>#DIV/0!</v>
      </c>
      <c r="BK95" t="e">
        <f t="shared" si="85"/>
        <v>#DIV/0!</v>
      </c>
      <c r="BL95" t="e">
        <f t="shared" si="86"/>
        <v>#DIV/0!</v>
      </c>
      <c r="BM95" t="e">
        <f t="shared" si="87"/>
        <v>#DIV/0!</v>
      </c>
      <c r="CV95">
        <f t="shared" si="88"/>
        <v>4.9990399999999997E-2</v>
      </c>
      <c r="CW95">
        <f t="shared" si="89"/>
        <v>2.0991936774143998E-2</v>
      </c>
      <c r="CX95">
        <f t="shared" si="90"/>
        <v>0.41991935999999996</v>
      </c>
      <c r="CY95">
        <f t="shared" si="91"/>
        <v>9.4981759999999998E-2</v>
      </c>
      <c r="CZ95">
        <v>6</v>
      </c>
      <c r="DA95">
        <v>0.5</v>
      </c>
      <c r="DB95" t="s">
        <v>416</v>
      </c>
      <c r="DC95">
        <v>2</v>
      </c>
      <c r="DD95">
        <v>1674746526</v>
      </c>
      <c r="DE95">
        <v>400.03</v>
      </c>
      <c r="DF95">
        <v>396.96600000000001</v>
      </c>
      <c r="DG95">
        <v>24.837299999999999</v>
      </c>
      <c r="DH95">
        <v>23.186699999999998</v>
      </c>
      <c r="DI95">
        <v>398.363</v>
      </c>
      <c r="DJ95">
        <v>24.465399999999999</v>
      </c>
      <c r="DK95">
        <v>500.04899999999998</v>
      </c>
      <c r="DL95">
        <v>99.067999999999998</v>
      </c>
      <c r="DM95">
        <v>9.9669199999999999E-2</v>
      </c>
      <c r="DN95">
        <v>28.001799999999999</v>
      </c>
      <c r="DO95">
        <v>27.3492</v>
      </c>
      <c r="DP95">
        <v>999.9</v>
      </c>
      <c r="DQ95">
        <v>0</v>
      </c>
      <c r="DR95">
        <v>0</v>
      </c>
      <c r="DS95">
        <v>10015.6</v>
      </c>
      <c r="DT95">
        <v>0</v>
      </c>
      <c r="DU95">
        <v>290.65100000000001</v>
      </c>
      <c r="DV95">
        <v>3.06332</v>
      </c>
      <c r="DW95">
        <v>410.21899999999999</v>
      </c>
      <c r="DX95">
        <v>406.38900000000001</v>
      </c>
      <c r="DY95">
        <v>1.65059</v>
      </c>
      <c r="DZ95">
        <v>396.96600000000001</v>
      </c>
      <c r="EA95">
        <v>23.186699999999998</v>
      </c>
      <c r="EB95">
        <v>2.4605800000000002</v>
      </c>
      <c r="EC95">
        <v>2.2970600000000001</v>
      </c>
      <c r="ED95">
        <v>20.7681</v>
      </c>
      <c r="EE95">
        <v>19.655799999999999</v>
      </c>
      <c r="EF95">
        <v>4.9990399999999997E-2</v>
      </c>
      <c r="EG95">
        <v>0</v>
      </c>
      <c r="EH95">
        <v>0</v>
      </c>
      <c r="EI95">
        <v>0</v>
      </c>
      <c r="EJ95">
        <v>600.64</v>
      </c>
      <c r="EK95">
        <v>4.9990399999999997E-2</v>
      </c>
      <c r="EL95">
        <v>105.48</v>
      </c>
      <c r="EM95">
        <v>0.71</v>
      </c>
      <c r="EN95">
        <v>37</v>
      </c>
      <c r="EO95">
        <v>41.686999999999998</v>
      </c>
      <c r="EP95">
        <v>39.5</v>
      </c>
      <c r="EQ95">
        <v>40.75</v>
      </c>
      <c r="ER95">
        <v>39.5</v>
      </c>
      <c r="ES95">
        <v>0</v>
      </c>
      <c r="ET95">
        <v>0</v>
      </c>
      <c r="EU95">
        <v>0</v>
      </c>
      <c r="EV95">
        <v>1674746525.9000001</v>
      </c>
      <c r="EW95">
        <v>0</v>
      </c>
      <c r="EX95">
        <v>599.22839999999997</v>
      </c>
      <c r="EY95">
        <v>5.0430770772451776</v>
      </c>
      <c r="EZ95">
        <v>-3.577692306109578</v>
      </c>
      <c r="FA95">
        <v>103.66800000000001</v>
      </c>
      <c r="FB95">
        <v>15</v>
      </c>
      <c r="FC95">
        <v>1674745599</v>
      </c>
      <c r="FD95" t="s">
        <v>417</v>
      </c>
      <c r="FE95">
        <v>1674745579.5</v>
      </c>
      <c r="FF95">
        <v>1674745599</v>
      </c>
      <c r="FG95">
        <v>1</v>
      </c>
      <c r="FH95">
        <v>0.57899999999999996</v>
      </c>
      <c r="FI95">
        <v>0.25</v>
      </c>
      <c r="FJ95">
        <v>1.7290000000000001</v>
      </c>
      <c r="FK95">
        <v>0.372</v>
      </c>
      <c r="FL95">
        <v>439</v>
      </c>
      <c r="FM95">
        <v>25</v>
      </c>
      <c r="FN95">
        <v>0.38</v>
      </c>
      <c r="FO95">
        <v>0.03</v>
      </c>
      <c r="FP95">
        <v>-3.0654588190824641</v>
      </c>
      <c r="FQ95">
        <v>-0.40654712459782583</v>
      </c>
      <c r="FR95">
        <v>4.8733246448945049E-2</v>
      </c>
      <c r="FS95">
        <v>-1</v>
      </c>
      <c r="FT95">
        <v>0.11628666280980481</v>
      </c>
      <c r="FU95">
        <v>3.6882501071721919E-4</v>
      </c>
      <c r="FV95">
        <v>2.9032004725813718E-4</v>
      </c>
      <c r="FW95">
        <v>-1</v>
      </c>
      <c r="FX95">
        <v>0</v>
      </c>
      <c r="FY95">
        <v>0</v>
      </c>
      <c r="FZ95" t="s">
        <v>418</v>
      </c>
      <c r="GA95">
        <v>2.9347400000000001</v>
      </c>
      <c r="GB95">
        <v>2.8332700000000002</v>
      </c>
      <c r="GC95">
        <v>9.0010300000000001E-2</v>
      </c>
      <c r="GD95">
        <v>8.8018600000000002E-2</v>
      </c>
      <c r="GE95">
        <v>0.120989</v>
      </c>
      <c r="GF95">
        <v>0.11219999999999999</v>
      </c>
      <c r="GG95">
        <v>23561.5</v>
      </c>
      <c r="GH95">
        <v>29801.1</v>
      </c>
      <c r="GI95">
        <v>23292.2</v>
      </c>
      <c r="GJ95">
        <v>29932.5</v>
      </c>
      <c r="GK95">
        <v>27843.9</v>
      </c>
      <c r="GL95">
        <v>37753.9</v>
      </c>
      <c r="GM95">
        <v>32866.800000000003</v>
      </c>
      <c r="GN95">
        <v>44381.599999999999</v>
      </c>
      <c r="GO95">
        <v>1.99888</v>
      </c>
      <c r="GP95">
        <v>1.9150499999999999</v>
      </c>
      <c r="GQ95">
        <v>3.58932E-2</v>
      </c>
      <c r="GR95">
        <v>0</v>
      </c>
      <c r="GS95">
        <v>26.7622</v>
      </c>
      <c r="GT95">
        <v>999.9</v>
      </c>
      <c r="GU95">
        <v>66.900000000000006</v>
      </c>
      <c r="GV95">
        <v>29.1</v>
      </c>
      <c r="GW95">
        <v>27.316299999999998</v>
      </c>
      <c r="GX95">
        <v>60.77</v>
      </c>
      <c r="GY95">
        <v>36.302100000000003</v>
      </c>
      <c r="GZ95">
        <v>1</v>
      </c>
      <c r="HA95">
        <v>0.23436000000000001</v>
      </c>
      <c r="HB95">
        <v>0.30859799999999998</v>
      </c>
      <c r="HC95">
        <v>20.295200000000001</v>
      </c>
      <c r="HD95">
        <v>5.2112999999999996</v>
      </c>
      <c r="HE95">
        <v>11.872199999999999</v>
      </c>
      <c r="HF95">
        <v>4.9852499999999997</v>
      </c>
      <c r="HG95">
        <v>3.2839999999999998</v>
      </c>
      <c r="HH95">
        <v>9999</v>
      </c>
      <c r="HI95">
        <v>9999</v>
      </c>
      <c r="HJ95">
        <v>9999</v>
      </c>
      <c r="HK95">
        <v>999.9</v>
      </c>
      <c r="HL95">
        <v>1.8547400000000001</v>
      </c>
      <c r="HM95">
        <v>1.8608899999999999</v>
      </c>
      <c r="HN95">
        <v>1.8582799999999999</v>
      </c>
      <c r="HO95">
        <v>1.8595900000000001</v>
      </c>
      <c r="HP95">
        <v>1.8588800000000001</v>
      </c>
      <c r="HQ95">
        <v>1.85944</v>
      </c>
      <c r="HR95">
        <v>1.85781</v>
      </c>
      <c r="HS95">
        <v>1.86117</v>
      </c>
      <c r="HT95">
        <v>5</v>
      </c>
      <c r="HU95">
        <v>0</v>
      </c>
      <c r="HV95">
        <v>0</v>
      </c>
      <c r="HW95">
        <v>0</v>
      </c>
      <c r="HX95" t="s">
        <v>419</v>
      </c>
      <c r="HY95" t="s">
        <v>420</v>
      </c>
      <c r="HZ95" t="s">
        <v>421</v>
      </c>
      <c r="IA95" t="s">
        <v>421</v>
      </c>
      <c r="IB95" t="s">
        <v>421</v>
      </c>
      <c r="IC95" t="s">
        <v>421</v>
      </c>
      <c r="ID95">
        <v>0</v>
      </c>
      <c r="IE95">
        <v>100</v>
      </c>
      <c r="IF95">
        <v>100</v>
      </c>
      <c r="IG95">
        <v>1.667</v>
      </c>
      <c r="IH95">
        <v>0.37190000000000001</v>
      </c>
      <c r="II95">
        <v>1.0146950069662271</v>
      </c>
      <c r="IJ95">
        <v>1.6187016317407189E-3</v>
      </c>
      <c r="IK95">
        <v>1.4341569744255341E-7</v>
      </c>
      <c r="IL95">
        <v>-2.4096625942085749E-10</v>
      </c>
      <c r="IM95">
        <v>0.37193500000000412</v>
      </c>
      <c r="IN95">
        <v>0</v>
      </c>
      <c r="IO95">
        <v>0</v>
      </c>
      <c r="IP95">
        <v>0</v>
      </c>
      <c r="IQ95">
        <v>4</v>
      </c>
      <c r="IR95">
        <v>2205</v>
      </c>
      <c r="IS95">
        <v>1</v>
      </c>
      <c r="IT95">
        <v>21</v>
      </c>
      <c r="IU95">
        <v>15.8</v>
      </c>
      <c r="IV95">
        <v>15.4</v>
      </c>
      <c r="IW95">
        <v>0.97534200000000004</v>
      </c>
      <c r="IX95">
        <v>2.4243199999999998</v>
      </c>
      <c r="IY95">
        <v>1.49414</v>
      </c>
      <c r="IZ95">
        <v>2.32056</v>
      </c>
      <c r="JA95">
        <v>1.69434</v>
      </c>
      <c r="JB95">
        <v>2.3718300000000001</v>
      </c>
      <c r="JC95">
        <v>35.0364</v>
      </c>
      <c r="JD95">
        <v>23.667200000000001</v>
      </c>
      <c r="JE95">
        <v>18</v>
      </c>
      <c r="JF95">
        <v>519.03499999999997</v>
      </c>
      <c r="JG95">
        <v>492.38900000000001</v>
      </c>
      <c r="JH95">
        <v>27.2349</v>
      </c>
      <c r="JI95">
        <v>30.338200000000001</v>
      </c>
      <c r="JJ95">
        <v>30.0002</v>
      </c>
      <c r="JK95">
        <v>30.2026</v>
      </c>
      <c r="JL95">
        <v>30.162800000000001</v>
      </c>
      <c r="JM95">
        <v>19.602599999999999</v>
      </c>
      <c r="JN95">
        <v>27.130299999999998</v>
      </c>
      <c r="JO95">
        <v>66.333200000000005</v>
      </c>
      <c r="JP95">
        <v>27.233000000000001</v>
      </c>
      <c r="JQ95">
        <v>396.935</v>
      </c>
      <c r="JR95">
        <v>23.163</v>
      </c>
      <c r="JS95">
        <v>99.020399999999995</v>
      </c>
      <c r="JT95">
        <v>99.694299999999998</v>
      </c>
    </row>
    <row r="96" spans="1:280" x14ac:dyDescent="0.25">
      <c r="A96">
        <v>80</v>
      </c>
      <c r="B96">
        <v>1674746536</v>
      </c>
      <c r="C96">
        <v>790</v>
      </c>
      <c r="D96" t="s">
        <v>578</v>
      </c>
      <c r="E96" t="s">
        <v>579</v>
      </c>
      <c r="F96" t="s">
        <v>412</v>
      </c>
      <c r="G96" t="s">
        <v>413</v>
      </c>
      <c r="H96" t="s">
        <v>414</v>
      </c>
      <c r="I96">
        <v>1674746536</v>
      </c>
      <c r="J96">
        <f t="shared" si="46"/>
        <v>1.4131752102407426E-3</v>
      </c>
      <c r="K96">
        <f t="shared" si="47"/>
        <v>1.4131752102407427</v>
      </c>
      <c r="L96">
        <f t="shared" si="48"/>
        <v>-3.1061928743997975</v>
      </c>
      <c r="M96">
        <f t="shared" si="49"/>
        <v>399.97699999999998</v>
      </c>
      <c r="N96">
        <f t="shared" si="50"/>
        <v>435.07723295858216</v>
      </c>
      <c r="O96">
        <f t="shared" si="51"/>
        <v>43.144854090944833</v>
      </c>
      <c r="P96">
        <f t="shared" si="52"/>
        <v>39.664105582781993</v>
      </c>
      <c r="Q96">
        <f t="shared" si="53"/>
        <v>0.11688051068559856</v>
      </c>
      <c r="R96">
        <f t="shared" si="54"/>
        <v>2.9144244333722282</v>
      </c>
      <c r="S96">
        <f t="shared" si="55"/>
        <v>0.11433752232249894</v>
      </c>
      <c r="T96">
        <f t="shared" si="56"/>
        <v>7.1684820632301804E-2</v>
      </c>
      <c r="U96">
        <f t="shared" si="57"/>
        <v>4.7481761751039997E-3</v>
      </c>
      <c r="V96">
        <f t="shared" si="58"/>
        <v>27.631189612996977</v>
      </c>
      <c r="W96">
        <f t="shared" si="59"/>
        <v>27.3414</v>
      </c>
      <c r="X96">
        <f t="shared" si="60"/>
        <v>3.6515575549739303</v>
      </c>
      <c r="Y96">
        <f t="shared" si="61"/>
        <v>64.921331577034891</v>
      </c>
      <c r="Z96">
        <f t="shared" si="62"/>
        <v>2.4636891759005999</v>
      </c>
      <c r="AA96">
        <f t="shared" si="63"/>
        <v>3.7948839249811366</v>
      </c>
      <c r="AB96">
        <f t="shared" si="64"/>
        <v>1.1878683790733304</v>
      </c>
      <c r="AC96">
        <f t="shared" si="65"/>
        <v>-62.321026771616751</v>
      </c>
      <c r="AD96">
        <f t="shared" si="66"/>
        <v>103.5122700942335</v>
      </c>
      <c r="AE96">
        <f t="shared" si="67"/>
        <v>7.7165739464720167</v>
      </c>
      <c r="AF96">
        <f t="shared" si="68"/>
        <v>48.912565445263873</v>
      </c>
      <c r="AG96">
        <v>0</v>
      </c>
      <c r="AH96">
        <v>0</v>
      </c>
      <c r="AI96">
        <f t="shared" si="69"/>
        <v>1</v>
      </c>
      <c r="AJ96">
        <f t="shared" si="70"/>
        <v>0</v>
      </c>
      <c r="AK96">
        <f t="shared" si="71"/>
        <v>52246.785406775642</v>
      </c>
      <c r="AL96" t="s">
        <v>415</v>
      </c>
      <c r="AM96" t="s">
        <v>415</v>
      </c>
      <c r="AN96">
        <v>0</v>
      </c>
      <c r="AO96">
        <v>0</v>
      </c>
      <c r="AP96" t="e">
        <f t="shared" si="72"/>
        <v>#DIV/0!</v>
      </c>
      <c r="AQ96">
        <v>0</v>
      </c>
      <c r="AR96" t="s">
        <v>415</v>
      </c>
      <c r="AS96" t="s">
        <v>415</v>
      </c>
      <c r="AT96">
        <v>0</v>
      </c>
      <c r="AU96">
        <v>0</v>
      </c>
      <c r="AV96" t="e">
        <f t="shared" si="73"/>
        <v>#DIV/0!</v>
      </c>
      <c r="AW96">
        <v>0.5</v>
      </c>
      <c r="AX96">
        <f t="shared" si="74"/>
        <v>2.0991936774143998E-2</v>
      </c>
      <c r="AY96">
        <f t="shared" si="75"/>
        <v>-3.1061928743997975</v>
      </c>
      <c r="AZ96" t="e">
        <f t="shared" si="76"/>
        <v>#DIV/0!</v>
      </c>
      <c r="BA96">
        <f t="shared" si="77"/>
        <v>-147.97076171769581</v>
      </c>
      <c r="BB96" t="e">
        <f t="shared" si="78"/>
        <v>#DIV/0!</v>
      </c>
      <c r="BC96" t="e">
        <f t="shared" si="79"/>
        <v>#DIV/0!</v>
      </c>
      <c r="BD96" t="s">
        <v>415</v>
      </c>
      <c r="BE96">
        <v>0</v>
      </c>
      <c r="BF96" t="e">
        <f t="shared" si="80"/>
        <v>#DIV/0!</v>
      </c>
      <c r="BG96" t="e">
        <f t="shared" si="81"/>
        <v>#DIV/0!</v>
      </c>
      <c r="BH96" t="e">
        <f t="shared" si="82"/>
        <v>#DIV/0!</v>
      </c>
      <c r="BI96" t="e">
        <f t="shared" si="83"/>
        <v>#DIV/0!</v>
      </c>
      <c r="BJ96" t="e">
        <f t="shared" si="84"/>
        <v>#DIV/0!</v>
      </c>
      <c r="BK96" t="e">
        <f t="shared" si="85"/>
        <v>#DIV/0!</v>
      </c>
      <c r="BL96" t="e">
        <f t="shared" si="86"/>
        <v>#DIV/0!</v>
      </c>
      <c r="BM96" t="e">
        <f t="shared" si="87"/>
        <v>#DIV/0!</v>
      </c>
      <c r="CV96">
        <f t="shared" si="88"/>
        <v>4.9990399999999997E-2</v>
      </c>
      <c r="CW96">
        <f t="shared" si="89"/>
        <v>2.0991936774143998E-2</v>
      </c>
      <c r="CX96">
        <f t="shared" si="90"/>
        <v>0.41991935999999996</v>
      </c>
      <c r="CY96">
        <f t="shared" si="91"/>
        <v>9.4981759999999998E-2</v>
      </c>
      <c r="CZ96">
        <v>6</v>
      </c>
      <c r="DA96">
        <v>0.5</v>
      </c>
      <c r="DB96" t="s">
        <v>416</v>
      </c>
      <c r="DC96">
        <v>2</v>
      </c>
      <c r="DD96">
        <v>1674746536</v>
      </c>
      <c r="DE96">
        <v>399.97699999999998</v>
      </c>
      <c r="DF96">
        <v>396.928</v>
      </c>
      <c r="DG96">
        <v>24.844100000000001</v>
      </c>
      <c r="DH96">
        <v>23.1905</v>
      </c>
      <c r="DI96">
        <v>398.31</v>
      </c>
      <c r="DJ96">
        <v>24.472100000000001</v>
      </c>
      <c r="DK96">
        <v>500.024</v>
      </c>
      <c r="DL96">
        <v>99.066000000000003</v>
      </c>
      <c r="DM96">
        <v>9.9965999999999999E-2</v>
      </c>
      <c r="DN96">
        <v>28.0002</v>
      </c>
      <c r="DO96">
        <v>27.3414</v>
      </c>
      <c r="DP96">
        <v>999.9</v>
      </c>
      <c r="DQ96">
        <v>0</v>
      </c>
      <c r="DR96">
        <v>0</v>
      </c>
      <c r="DS96">
        <v>10007.5</v>
      </c>
      <c r="DT96">
        <v>0</v>
      </c>
      <c r="DU96">
        <v>290.32</v>
      </c>
      <c r="DV96">
        <v>3.0491600000000001</v>
      </c>
      <c r="DW96">
        <v>410.16699999999997</v>
      </c>
      <c r="DX96">
        <v>406.351</v>
      </c>
      <c r="DY96">
        <v>1.6535200000000001</v>
      </c>
      <c r="DZ96">
        <v>396.928</v>
      </c>
      <c r="EA96">
        <v>23.1905</v>
      </c>
      <c r="EB96">
        <v>2.4611999999999998</v>
      </c>
      <c r="EC96">
        <v>2.29739</v>
      </c>
      <c r="ED96">
        <v>20.772200000000002</v>
      </c>
      <c r="EE96">
        <v>19.658100000000001</v>
      </c>
      <c r="EF96">
        <v>4.9990399999999997E-2</v>
      </c>
      <c r="EG96">
        <v>0</v>
      </c>
      <c r="EH96">
        <v>0</v>
      </c>
      <c r="EI96">
        <v>0</v>
      </c>
      <c r="EJ96">
        <v>597.75</v>
      </c>
      <c r="EK96">
        <v>4.9990399999999997E-2</v>
      </c>
      <c r="EL96">
        <v>104.48</v>
      </c>
      <c r="EM96">
        <v>0.14000000000000001</v>
      </c>
      <c r="EN96">
        <v>37</v>
      </c>
      <c r="EO96">
        <v>41.686999999999998</v>
      </c>
      <c r="EP96">
        <v>39.5</v>
      </c>
      <c r="EQ96">
        <v>40.75</v>
      </c>
      <c r="ER96">
        <v>39.5</v>
      </c>
      <c r="ES96">
        <v>0</v>
      </c>
      <c r="ET96">
        <v>0</v>
      </c>
      <c r="EU96">
        <v>0</v>
      </c>
      <c r="EV96">
        <v>1674746536.0999999</v>
      </c>
      <c r="EW96">
        <v>0</v>
      </c>
      <c r="EX96">
        <v>598.99076923076927</v>
      </c>
      <c r="EY96">
        <v>-4.1996580511805881</v>
      </c>
      <c r="EZ96">
        <v>-14.373333327038679</v>
      </c>
      <c r="FA96">
        <v>101.02923076923079</v>
      </c>
      <c r="FB96">
        <v>15</v>
      </c>
      <c r="FC96">
        <v>1674745599</v>
      </c>
      <c r="FD96" t="s">
        <v>417</v>
      </c>
      <c r="FE96">
        <v>1674745579.5</v>
      </c>
      <c r="FF96">
        <v>1674745599</v>
      </c>
      <c r="FG96">
        <v>1</v>
      </c>
      <c r="FH96">
        <v>0.57899999999999996</v>
      </c>
      <c r="FI96">
        <v>0.25</v>
      </c>
      <c r="FJ96">
        <v>1.7290000000000001</v>
      </c>
      <c r="FK96">
        <v>0.372</v>
      </c>
      <c r="FL96">
        <v>439</v>
      </c>
      <c r="FM96">
        <v>25</v>
      </c>
      <c r="FN96">
        <v>0.38</v>
      </c>
      <c r="FO96">
        <v>0.03</v>
      </c>
      <c r="FP96">
        <v>-3.121665714930268</v>
      </c>
      <c r="FQ96">
        <v>-0.23155727479826879</v>
      </c>
      <c r="FR96">
        <v>2.9598728951662129E-2</v>
      </c>
      <c r="FS96">
        <v>-1</v>
      </c>
      <c r="FT96">
        <v>0.1164892175334495</v>
      </c>
      <c r="FU96">
        <v>1.2642573678279001E-3</v>
      </c>
      <c r="FV96">
        <v>1.7074945716224861E-4</v>
      </c>
      <c r="FW96">
        <v>-1</v>
      </c>
      <c r="FX96">
        <v>0</v>
      </c>
      <c r="FY96">
        <v>0</v>
      </c>
      <c r="FZ96" t="s">
        <v>418</v>
      </c>
      <c r="GA96">
        <v>2.9346700000000001</v>
      </c>
      <c r="GB96">
        <v>2.8334999999999999</v>
      </c>
      <c r="GC96">
        <v>8.9998400000000006E-2</v>
      </c>
      <c r="GD96">
        <v>8.8009199999999996E-2</v>
      </c>
      <c r="GE96">
        <v>0.12100900000000001</v>
      </c>
      <c r="GF96">
        <v>0.112209</v>
      </c>
      <c r="GG96">
        <v>23561.4</v>
      </c>
      <c r="GH96">
        <v>29801.599999999999</v>
      </c>
      <c r="GI96">
        <v>23291.9</v>
      </c>
      <c r="GJ96">
        <v>29932.799999999999</v>
      </c>
      <c r="GK96">
        <v>27843.1</v>
      </c>
      <c r="GL96">
        <v>37754.199999999997</v>
      </c>
      <c r="GM96">
        <v>32866.6</v>
      </c>
      <c r="GN96">
        <v>44382.400000000001</v>
      </c>
      <c r="GO96">
        <v>1.99892</v>
      </c>
      <c r="GP96">
        <v>1.9149</v>
      </c>
      <c r="GQ96">
        <v>3.5174200000000003E-2</v>
      </c>
      <c r="GR96">
        <v>0</v>
      </c>
      <c r="GS96">
        <v>26.766200000000001</v>
      </c>
      <c r="GT96">
        <v>999.9</v>
      </c>
      <c r="GU96">
        <v>66.900000000000006</v>
      </c>
      <c r="GV96">
        <v>29.1</v>
      </c>
      <c r="GW96">
        <v>27.317</v>
      </c>
      <c r="GX96">
        <v>61.15</v>
      </c>
      <c r="GY96">
        <v>36.25</v>
      </c>
      <c r="GZ96">
        <v>1</v>
      </c>
      <c r="HA96">
        <v>0.23452999999999999</v>
      </c>
      <c r="HB96">
        <v>0.29819699999999999</v>
      </c>
      <c r="HC96">
        <v>20.295400000000001</v>
      </c>
      <c r="HD96">
        <v>5.2120499999999996</v>
      </c>
      <c r="HE96">
        <v>11.872199999999999</v>
      </c>
      <c r="HF96">
        <v>4.9852999999999996</v>
      </c>
      <c r="HG96">
        <v>3.2839800000000001</v>
      </c>
      <c r="HH96">
        <v>9999</v>
      </c>
      <c r="HI96">
        <v>9999</v>
      </c>
      <c r="HJ96">
        <v>9999</v>
      </c>
      <c r="HK96">
        <v>999.9</v>
      </c>
      <c r="HL96">
        <v>1.8547899999999999</v>
      </c>
      <c r="HM96">
        <v>1.86093</v>
      </c>
      <c r="HN96">
        <v>1.85832</v>
      </c>
      <c r="HO96">
        <v>1.8595900000000001</v>
      </c>
      <c r="HP96">
        <v>1.85894</v>
      </c>
      <c r="HQ96">
        <v>1.85945</v>
      </c>
      <c r="HR96">
        <v>1.85781</v>
      </c>
      <c r="HS96">
        <v>1.8612200000000001</v>
      </c>
      <c r="HT96">
        <v>5</v>
      </c>
      <c r="HU96">
        <v>0</v>
      </c>
      <c r="HV96">
        <v>0</v>
      </c>
      <c r="HW96">
        <v>0</v>
      </c>
      <c r="HX96" t="s">
        <v>419</v>
      </c>
      <c r="HY96" t="s">
        <v>420</v>
      </c>
      <c r="HZ96" t="s">
        <v>421</v>
      </c>
      <c r="IA96" t="s">
        <v>421</v>
      </c>
      <c r="IB96" t="s">
        <v>421</v>
      </c>
      <c r="IC96" t="s">
        <v>421</v>
      </c>
      <c r="ID96">
        <v>0</v>
      </c>
      <c r="IE96">
        <v>100</v>
      </c>
      <c r="IF96">
        <v>100</v>
      </c>
      <c r="IG96">
        <v>1.667</v>
      </c>
      <c r="IH96">
        <v>0.372</v>
      </c>
      <c r="II96">
        <v>1.0146950069662271</v>
      </c>
      <c r="IJ96">
        <v>1.6187016317407189E-3</v>
      </c>
      <c r="IK96">
        <v>1.4341569744255341E-7</v>
      </c>
      <c r="IL96">
        <v>-2.4096625942085749E-10</v>
      </c>
      <c r="IM96">
        <v>0.37193500000000412</v>
      </c>
      <c r="IN96">
        <v>0</v>
      </c>
      <c r="IO96">
        <v>0</v>
      </c>
      <c r="IP96">
        <v>0</v>
      </c>
      <c r="IQ96">
        <v>4</v>
      </c>
      <c r="IR96">
        <v>2205</v>
      </c>
      <c r="IS96">
        <v>1</v>
      </c>
      <c r="IT96">
        <v>21</v>
      </c>
      <c r="IU96">
        <v>15.9</v>
      </c>
      <c r="IV96">
        <v>15.6</v>
      </c>
      <c r="IW96">
        <v>0.97534200000000004</v>
      </c>
      <c r="IX96">
        <v>2.4218799999999998</v>
      </c>
      <c r="IY96">
        <v>1.49414</v>
      </c>
      <c r="IZ96">
        <v>2.32056</v>
      </c>
      <c r="JA96">
        <v>1.69434</v>
      </c>
      <c r="JB96">
        <v>2.4060100000000002</v>
      </c>
      <c r="JC96">
        <v>35.0364</v>
      </c>
      <c r="JD96">
        <v>23.667200000000001</v>
      </c>
      <c r="JE96">
        <v>18</v>
      </c>
      <c r="JF96">
        <v>519.10900000000004</v>
      </c>
      <c r="JG96">
        <v>492.32600000000002</v>
      </c>
      <c r="JH96">
        <v>27.230399999999999</v>
      </c>
      <c r="JI96">
        <v>30.342400000000001</v>
      </c>
      <c r="JJ96">
        <v>30.0002</v>
      </c>
      <c r="JK96">
        <v>30.2073</v>
      </c>
      <c r="JL96">
        <v>30.167999999999999</v>
      </c>
      <c r="JM96">
        <v>19.607199999999999</v>
      </c>
      <c r="JN96">
        <v>27.130299999999998</v>
      </c>
      <c r="JO96">
        <v>66.333200000000005</v>
      </c>
      <c r="JP96">
        <v>27.230799999999999</v>
      </c>
      <c r="JQ96">
        <v>397.17200000000003</v>
      </c>
      <c r="JR96">
        <v>23.163</v>
      </c>
      <c r="JS96">
        <v>99.019499999999994</v>
      </c>
      <c r="JT96">
        <v>99.695700000000002</v>
      </c>
    </row>
    <row r="97" spans="1:280" x14ac:dyDescent="0.25">
      <c r="A97">
        <v>81</v>
      </c>
      <c r="B97">
        <v>1674746546</v>
      </c>
      <c r="C97">
        <v>800</v>
      </c>
      <c r="D97" t="s">
        <v>580</v>
      </c>
      <c r="E97" t="s">
        <v>581</v>
      </c>
      <c r="F97" t="s">
        <v>412</v>
      </c>
      <c r="G97" t="s">
        <v>413</v>
      </c>
      <c r="H97" t="s">
        <v>414</v>
      </c>
      <c r="I97">
        <v>1674746546</v>
      </c>
      <c r="J97">
        <f t="shared" si="46"/>
        <v>1.4134327877357753E-3</v>
      </c>
      <c r="K97">
        <f t="shared" si="47"/>
        <v>1.4134327877357753</v>
      </c>
      <c r="L97">
        <f t="shared" si="48"/>
        <v>-3.0385710567368918</v>
      </c>
      <c r="M97">
        <f t="shared" si="49"/>
        <v>399.983</v>
      </c>
      <c r="N97">
        <f t="shared" si="50"/>
        <v>434.09154692465256</v>
      </c>
      <c r="O97">
        <f t="shared" si="51"/>
        <v>43.048126396078132</v>
      </c>
      <c r="P97">
        <f t="shared" si="52"/>
        <v>39.665639338679</v>
      </c>
      <c r="Q97">
        <f t="shared" si="53"/>
        <v>0.11708374062374798</v>
      </c>
      <c r="R97">
        <f t="shared" si="54"/>
        <v>2.9067991217155305</v>
      </c>
      <c r="S97">
        <f t="shared" si="55"/>
        <v>0.11452546888315901</v>
      </c>
      <c r="T97">
        <f t="shared" si="56"/>
        <v>7.1803612922225049E-2</v>
      </c>
      <c r="U97">
        <f t="shared" si="57"/>
        <v>4.7481761751039997E-3</v>
      </c>
      <c r="V97">
        <f t="shared" si="58"/>
        <v>27.62762102939034</v>
      </c>
      <c r="W97">
        <f t="shared" si="59"/>
        <v>27.333200000000001</v>
      </c>
      <c r="X97">
        <f t="shared" si="60"/>
        <v>3.6498037820149616</v>
      </c>
      <c r="Y97">
        <f t="shared" si="61"/>
        <v>64.929573022531486</v>
      </c>
      <c r="Z97">
        <f t="shared" si="62"/>
        <v>2.4636284830277</v>
      </c>
      <c r="AA97">
        <f t="shared" si="63"/>
        <v>3.794308769245696</v>
      </c>
      <c r="AB97">
        <f t="shared" si="64"/>
        <v>1.1861752989872616</v>
      </c>
      <c r="AC97">
        <f t="shared" si="65"/>
        <v>-62.332385939147692</v>
      </c>
      <c r="AD97">
        <f t="shared" si="66"/>
        <v>104.11902376365148</v>
      </c>
      <c r="AE97">
        <f t="shared" si="67"/>
        <v>7.7817480354890458</v>
      </c>
      <c r="AF97">
        <f t="shared" si="68"/>
        <v>49.573134036167943</v>
      </c>
      <c r="AG97">
        <v>0</v>
      </c>
      <c r="AH97">
        <v>0</v>
      </c>
      <c r="AI97">
        <f t="shared" si="69"/>
        <v>1</v>
      </c>
      <c r="AJ97">
        <f t="shared" si="70"/>
        <v>0</v>
      </c>
      <c r="AK97">
        <f t="shared" si="71"/>
        <v>52029.061252816507</v>
      </c>
      <c r="AL97" t="s">
        <v>415</v>
      </c>
      <c r="AM97" t="s">
        <v>415</v>
      </c>
      <c r="AN97">
        <v>0</v>
      </c>
      <c r="AO97">
        <v>0</v>
      </c>
      <c r="AP97" t="e">
        <f t="shared" si="72"/>
        <v>#DIV/0!</v>
      </c>
      <c r="AQ97">
        <v>0</v>
      </c>
      <c r="AR97" t="s">
        <v>415</v>
      </c>
      <c r="AS97" t="s">
        <v>415</v>
      </c>
      <c r="AT97">
        <v>0</v>
      </c>
      <c r="AU97">
        <v>0</v>
      </c>
      <c r="AV97" t="e">
        <f t="shared" si="73"/>
        <v>#DIV/0!</v>
      </c>
      <c r="AW97">
        <v>0.5</v>
      </c>
      <c r="AX97">
        <f t="shared" si="74"/>
        <v>2.0991936774143998E-2</v>
      </c>
      <c r="AY97">
        <f t="shared" si="75"/>
        <v>-3.0385710567368918</v>
      </c>
      <c r="AZ97" t="e">
        <f t="shared" si="76"/>
        <v>#DIV/0!</v>
      </c>
      <c r="BA97">
        <f t="shared" si="77"/>
        <v>-144.74943829287508</v>
      </c>
      <c r="BB97" t="e">
        <f t="shared" si="78"/>
        <v>#DIV/0!</v>
      </c>
      <c r="BC97" t="e">
        <f t="shared" si="79"/>
        <v>#DIV/0!</v>
      </c>
      <c r="BD97" t="s">
        <v>415</v>
      </c>
      <c r="BE97">
        <v>0</v>
      </c>
      <c r="BF97" t="e">
        <f t="shared" si="80"/>
        <v>#DIV/0!</v>
      </c>
      <c r="BG97" t="e">
        <f t="shared" si="81"/>
        <v>#DIV/0!</v>
      </c>
      <c r="BH97" t="e">
        <f t="shared" si="82"/>
        <v>#DIV/0!</v>
      </c>
      <c r="BI97" t="e">
        <f t="shared" si="83"/>
        <v>#DIV/0!</v>
      </c>
      <c r="BJ97" t="e">
        <f t="shared" si="84"/>
        <v>#DIV/0!</v>
      </c>
      <c r="BK97" t="e">
        <f t="shared" si="85"/>
        <v>#DIV/0!</v>
      </c>
      <c r="BL97" t="e">
        <f t="shared" si="86"/>
        <v>#DIV/0!</v>
      </c>
      <c r="BM97" t="e">
        <f t="shared" si="87"/>
        <v>#DIV/0!</v>
      </c>
      <c r="CV97">
        <f t="shared" si="88"/>
        <v>4.9990399999999997E-2</v>
      </c>
      <c r="CW97">
        <f t="shared" si="89"/>
        <v>2.0991936774143998E-2</v>
      </c>
      <c r="CX97">
        <f t="shared" si="90"/>
        <v>0.41991935999999996</v>
      </c>
      <c r="CY97">
        <f t="shared" si="91"/>
        <v>9.4981759999999998E-2</v>
      </c>
      <c r="CZ97">
        <v>6</v>
      </c>
      <c r="DA97">
        <v>0.5</v>
      </c>
      <c r="DB97" t="s">
        <v>416</v>
      </c>
      <c r="DC97">
        <v>2</v>
      </c>
      <c r="DD97">
        <v>1674746546</v>
      </c>
      <c r="DE97">
        <v>399.983</v>
      </c>
      <c r="DF97">
        <v>397.01600000000002</v>
      </c>
      <c r="DG97">
        <v>24.8429</v>
      </c>
      <c r="DH97">
        <v>23.189399999999999</v>
      </c>
      <c r="DI97">
        <v>398.31599999999997</v>
      </c>
      <c r="DJ97">
        <v>24.4709</v>
      </c>
      <c r="DK97">
        <v>500.14600000000002</v>
      </c>
      <c r="DL97">
        <v>99.067899999999995</v>
      </c>
      <c r="DM97">
        <v>0.100413</v>
      </c>
      <c r="DN97">
        <v>27.997599999999998</v>
      </c>
      <c r="DO97">
        <v>27.333200000000001</v>
      </c>
      <c r="DP97">
        <v>999.9</v>
      </c>
      <c r="DQ97">
        <v>0</v>
      </c>
      <c r="DR97">
        <v>0</v>
      </c>
      <c r="DS97">
        <v>9963.75</v>
      </c>
      <c r="DT97">
        <v>0</v>
      </c>
      <c r="DU97">
        <v>289.86700000000002</v>
      </c>
      <c r="DV97">
        <v>2.96698</v>
      </c>
      <c r="DW97">
        <v>410.173</v>
      </c>
      <c r="DX97">
        <v>406.44099999999997</v>
      </c>
      <c r="DY97">
        <v>1.6534899999999999</v>
      </c>
      <c r="DZ97">
        <v>397.01600000000002</v>
      </c>
      <c r="EA97">
        <v>23.189399999999999</v>
      </c>
      <c r="EB97">
        <v>2.4611299999999998</v>
      </c>
      <c r="EC97">
        <v>2.29732</v>
      </c>
      <c r="ED97">
        <v>20.771699999999999</v>
      </c>
      <c r="EE97">
        <v>19.657599999999999</v>
      </c>
      <c r="EF97">
        <v>4.9990399999999997E-2</v>
      </c>
      <c r="EG97">
        <v>0</v>
      </c>
      <c r="EH97">
        <v>0</v>
      </c>
      <c r="EI97">
        <v>0</v>
      </c>
      <c r="EJ97">
        <v>601.45000000000005</v>
      </c>
      <c r="EK97">
        <v>4.9990399999999997E-2</v>
      </c>
      <c r="EL97">
        <v>100.52</v>
      </c>
      <c r="EM97">
        <v>0.28999999999999998</v>
      </c>
      <c r="EN97">
        <v>37</v>
      </c>
      <c r="EO97">
        <v>41.686999999999998</v>
      </c>
      <c r="EP97">
        <v>39.5</v>
      </c>
      <c r="EQ97">
        <v>40.75</v>
      </c>
      <c r="ER97">
        <v>39.5</v>
      </c>
      <c r="ES97">
        <v>0</v>
      </c>
      <c r="ET97">
        <v>0</v>
      </c>
      <c r="EU97">
        <v>0</v>
      </c>
      <c r="EV97">
        <v>1674746545.7</v>
      </c>
      <c r="EW97">
        <v>0</v>
      </c>
      <c r="EX97">
        <v>599.17000000000007</v>
      </c>
      <c r="EY97">
        <v>5.7299145765525443</v>
      </c>
      <c r="EZ97">
        <v>0.1080340704794488</v>
      </c>
      <c r="FA97">
        <v>101.1</v>
      </c>
      <c r="FB97">
        <v>15</v>
      </c>
      <c r="FC97">
        <v>1674745599</v>
      </c>
      <c r="FD97" t="s">
        <v>417</v>
      </c>
      <c r="FE97">
        <v>1674745579.5</v>
      </c>
      <c r="FF97">
        <v>1674745599</v>
      </c>
      <c r="FG97">
        <v>1</v>
      </c>
      <c r="FH97">
        <v>0.57899999999999996</v>
      </c>
      <c r="FI97">
        <v>0.25</v>
      </c>
      <c r="FJ97">
        <v>1.7290000000000001</v>
      </c>
      <c r="FK97">
        <v>0.372</v>
      </c>
      <c r="FL97">
        <v>439</v>
      </c>
      <c r="FM97">
        <v>25</v>
      </c>
      <c r="FN97">
        <v>0.38</v>
      </c>
      <c r="FO97">
        <v>0.03</v>
      </c>
      <c r="FP97">
        <v>-3.098827322364389</v>
      </c>
      <c r="FQ97">
        <v>0.3418299763088446</v>
      </c>
      <c r="FR97">
        <v>4.9563786775168962E-2</v>
      </c>
      <c r="FS97">
        <v>-1</v>
      </c>
      <c r="FT97">
        <v>0.1167361111197303</v>
      </c>
      <c r="FU97">
        <v>1.9827408722256981E-3</v>
      </c>
      <c r="FV97">
        <v>2.1645340877649109E-4</v>
      </c>
      <c r="FW97">
        <v>-1</v>
      </c>
      <c r="FX97">
        <v>0</v>
      </c>
      <c r="FY97">
        <v>0</v>
      </c>
      <c r="FZ97" t="s">
        <v>418</v>
      </c>
      <c r="GA97">
        <v>2.93499</v>
      </c>
      <c r="GB97">
        <v>2.8335599999999999</v>
      </c>
      <c r="GC97">
        <v>8.9999899999999994E-2</v>
      </c>
      <c r="GD97">
        <v>8.8024599999999995E-2</v>
      </c>
      <c r="GE97">
        <v>0.121005</v>
      </c>
      <c r="GF97">
        <v>0.112206</v>
      </c>
      <c r="GG97">
        <v>23560.400000000001</v>
      </c>
      <c r="GH97">
        <v>29799.9</v>
      </c>
      <c r="GI97">
        <v>23291</v>
      </c>
      <c r="GJ97">
        <v>29931.599999999999</v>
      </c>
      <c r="GK97">
        <v>27842.2</v>
      </c>
      <c r="GL97">
        <v>37753.1</v>
      </c>
      <c r="GM97">
        <v>32865.5</v>
      </c>
      <c r="GN97">
        <v>44381</v>
      </c>
      <c r="GO97">
        <v>1.99905</v>
      </c>
      <c r="GP97">
        <v>1.91455</v>
      </c>
      <c r="GQ97">
        <v>3.4328600000000001E-2</v>
      </c>
      <c r="GR97">
        <v>0</v>
      </c>
      <c r="GS97">
        <v>26.771799999999999</v>
      </c>
      <c r="GT97">
        <v>999.9</v>
      </c>
      <c r="GU97">
        <v>66.900000000000006</v>
      </c>
      <c r="GV97">
        <v>29.1</v>
      </c>
      <c r="GW97">
        <v>27.314699999999998</v>
      </c>
      <c r="GX97">
        <v>61.32</v>
      </c>
      <c r="GY97">
        <v>35.741199999999999</v>
      </c>
      <c r="GZ97">
        <v>1</v>
      </c>
      <c r="HA97">
        <v>0.23494699999999999</v>
      </c>
      <c r="HB97">
        <v>0.20316999999999999</v>
      </c>
      <c r="HC97">
        <v>20.2974</v>
      </c>
      <c r="HD97">
        <v>5.2123499999999998</v>
      </c>
      <c r="HE97">
        <v>11.872199999999999</v>
      </c>
      <c r="HF97">
        <v>4.9855</v>
      </c>
      <c r="HG97">
        <v>3.2839999999999998</v>
      </c>
      <c r="HH97">
        <v>9999</v>
      </c>
      <c r="HI97">
        <v>9999</v>
      </c>
      <c r="HJ97">
        <v>9999</v>
      </c>
      <c r="HK97">
        <v>999.9</v>
      </c>
      <c r="HL97">
        <v>1.85477</v>
      </c>
      <c r="HM97">
        <v>1.8609100000000001</v>
      </c>
      <c r="HN97">
        <v>1.8582799999999999</v>
      </c>
      <c r="HO97">
        <v>1.8595900000000001</v>
      </c>
      <c r="HP97">
        <v>1.85893</v>
      </c>
      <c r="HQ97">
        <v>1.85944</v>
      </c>
      <c r="HR97">
        <v>1.8577699999999999</v>
      </c>
      <c r="HS97">
        <v>1.8611800000000001</v>
      </c>
      <c r="HT97">
        <v>5</v>
      </c>
      <c r="HU97">
        <v>0</v>
      </c>
      <c r="HV97">
        <v>0</v>
      </c>
      <c r="HW97">
        <v>0</v>
      </c>
      <c r="HX97" t="s">
        <v>419</v>
      </c>
      <c r="HY97" t="s">
        <v>420</v>
      </c>
      <c r="HZ97" t="s">
        <v>421</v>
      </c>
      <c r="IA97" t="s">
        <v>421</v>
      </c>
      <c r="IB97" t="s">
        <v>421</v>
      </c>
      <c r="IC97" t="s">
        <v>421</v>
      </c>
      <c r="ID97">
        <v>0</v>
      </c>
      <c r="IE97">
        <v>100</v>
      </c>
      <c r="IF97">
        <v>100</v>
      </c>
      <c r="IG97">
        <v>1.667</v>
      </c>
      <c r="IH97">
        <v>0.372</v>
      </c>
      <c r="II97">
        <v>1.0146950069662271</v>
      </c>
      <c r="IJ97">
        <v>1.6187016317407189E-3</v>
      </c>
      <c r="IK97">
        <v>1.4341569744255341E-7</v>
      </c>
      <c r="IL97">
        <v>-2.4096625942085749E-10</v>
      </c>
      <c r="IM97">
        <v>0.37193500000000412</v>
      </c>
      <c r="IN97">
        <v>0</v>
      </c>
      <c r="IO97">
        <v>0</v>
      </c>
      <c r="IP97">
        <v>0</v>
      </c>
      <c r="IQ97">
        <v>4</v>
      </c>
      <c r="IR97">
        <v>2205</v>
      </c>
      <c r="IS97">
        <v>1</v>
      </c>
      <c r="IT97">
        <v>21</v>
      </c>
      <c r="IU97">
        <v>16.100000000000001</v>
      </c>
      <c r="IV97">
        <v>15.8</v>
      </c>
      <c r="IW97">
        <v>0.97534200000000004</v>
      </c>
      <c r="IX97">
        <v>2.4096700000000002</v>
      </c>
      <c r="IY97">
        <v>1.49414</v>
      </c>
      <c r="IZ97">
        <v>2.32056</v>
      </c>
      <c r="JA97">
        <v>1.69434</v>
      </c>
      <c r="JB97">
        <v>2.4108900000000002</v>
      </c>
      <c r="JC97">
        <v>35.082500000000003</v>
      </c>
      <c r="JD97">
        <v>23.667200000000001</v>
      </c>
      <c r="JE97">
        <v>18</v>
      </c>
      <c r="JF97">
        <v>519.23699999999997</v>
      </c>
      <c r="JG97">
        <v>492.11399999999998</v>
      </c>
      <c r="JH97">
        <v>27.2318</v>
      </c>
      <c r="JI97">
        <v>30.346299999999999</v>
      </c>
      <c r="JJ97">
        <v>30.0001</v>
      </c>
      <c r="JK97">
        <v>30.212499999999999</v>
      </c>
      <c r="JL97">
        <v>30.173200000000001</v>
      </c>
      <c r="JM97">
        <v>19.606999999999999</v>
      </c>
      <c r="JN97">
        <v>27.130299999999998</v>
      </c>
      <c r="JO97">
        <v>66.707899999999995</v>
      </c>
      <c r="JP97">
        <v>27.267900000000001</v>
      </c>
      <c r="JQ97">
        <v>396.99799999999999</v>
      </c>
      <c r="JR97">
        <v>23.163</v>
      </c>
      <c r="JS97">
        <v>99.015799999999999</v>
      </c>
      <c r="JT97">
        <v>99.6922</v>
      </c>
    </row>
    <row r="98" spans="1:280" x14ac:dyDescent="0.25">
      <c r="A98">
        <v>82</v>
      </c>
      <c r="B98">
        <v>1674746556</v>
      </c>
      <c r="C98">
        <v>810</v>
      </c>
      <c r="D98" t="s">
        <v>582</v>
      </c>
      <c r="E98" t="s">
        <v>583</v>
      </c>
      <c r="F98" t="s">
        <v>412</v>
      </c>
      <c r="G98" t="s">
        <v>413</v>
      </c>
      <c r="H98" t="s">
        <v>414</v>
      </c>
      <c r="I98">
        <v>1674746556</v>
      </c>
      <c r="J98">
        <f t="shared" si="46"/>
        <v>1.3973121704689616E-3</v>
      </c>
      <c r="K98">
        <f t="shared" si="47"/>
        <v>1.3973121704689615</v>
      </c>
      <c r="L98">
        <f t="shared" si="48"/>
        <v>-2.9859814131187625</v>
      </c>
      <c r="M98">
        <f t="shared" si="49"/>
        <v>399.95600000000002</v>
      </c>
      <c r="N98">
        <f t="shared" si="50"/>
        <v>433.85211603736582</v>
      </c>
      <c r="O98">
        <f t="shared" si="51"/>
        <v>43.025071916688617</v>
      </c>
      <c r="P98">
        <f t="shared" si="52"/>
        <v>39.663597404303196</v>
      </c>
      <c r="Q98">
        <f t="shared" si="53"/>
        <v>0.11558451704450572</v>
      </c>
      <c r="R98">
        <f t="shared" si="54"/>
        <v>2.9173428202518839</v>
      </c>
      <c r="S98">
        <f t="shared" si="55"/>
        <v>0.11309939448016759</v>
      </c>
      <c r="T98">
        <f t="shared" si="56"/>
        <v>7.0905949704736168E-2</v>
      </c>
      <c r="U98">
        <f t="shared" si="57"/>
        <v>4.7481761751039997E-3</v>
      </c>
      <c r="V98">
        <f t="shared" si="58"/>
        <v>27.632770998969761</v>
      </c>
      <c r="W98">
        <f t="shared" si="59"/>
        <v>27.343299999999999</v>
      </c>
      <c r="X98">
        <f t="shared" si="60"/>
        <v>3.651964021936934</v>
      </c>
      <c r="Y98">
        <f t="shared" si="61"/>
        <v>64.954488279592496</v>
      </c>
      <c r="Z98">
        <f t="shared" si="62"/>
        <v>2.4645307415135198</v>
      </c>
      <c r="AA98">
        <f t="shared" si="63"/>
        <v>3.7942424100165377</v>
      </c>
      <c r="AB98">
        <f t="shared" si="64"/>
        <v>1.1874332804234142</v>
      </c>
      <c r="AC98">
        <f t="shared" si="65"/>
        <v>-61.621466717681209</v>
      </c>
      <c r="AD98">
        <f t="shared" si="66"/>
        <v>102.86098012602439</v>
      </c>
      <c r="AE98">
        <f t="shared" si="67"/>
        <v>7.6603128357787895</v>
      </c>
      <c r="AF98">
        <f t="shared" si="68"/>
        <v>48.904574420297074</v>
      </c>
      <c r="AG98">
        <v>0</v>
      </c>
      <c r="AH98">
        <v>0</v>
      </c>
      <c r="AI98">
        <f t="shared" si="69"/>
        <v>1</v>
      </c>
      <c r="AJ98">
        <f t="shared" si="70"/>
        <v>0</v>
      </c>
      <c r="AK98">
        <f t="shared" si="71"/>
        <v>52330.987924850298</v>
      </c>
      <c r="AL98" t="s">
        <v>415</v>
      </c>
      <c r="AM98" t="s">
        <v>415</v>
      </c>
      <c r="AN98">
        <v>0</v>
      </c>
      <c r="AO98">
        <v>0</v>
      </c>
      <c r="AP98" t="e">
        <f t="shared" si="72"/>
        <v>#DIV/0!</v>
      </c>
      <c r="AQ98">
        <v>0</v>
      </c>
      <c r="AR98" t="s">
        <v>415</v>
      </c>
      <c r="AS98" t="s">
        <v>415</v>
      </c>
      <c r="AT98">
        <v>0</v>
      </c>
      <c r="AU98">
        <v>0</v>
      </c>
      <c r="AV98" t="e">
        <f t="shared" si="73"/>
        <v>#DIV/0!</v>
      </c>
      <c r="AW98">
        <v>0.5</v>
      </c>
      <c r="AX98">
        <f t="shared" si="74"/>
        <v>2.0991936774143998E-2</v>
      </c>
      <c r="AY98">
        <f t="shared" si="75"/>
        <v>-2.9859814131187625</v>
      </c>
      <c r="AZ98" t="e">
        <f t="shared" si="76"/>
        <v>#DIV/0!</v>
      </c>
      <c r="BA98">
        <f t="shared" si="77"/>
        <v>-142.24420763293404</v>
      </c>
      <c r="BB98" t="e">
        <f t="shared" si="78"/>
        <v>#DIV/0!</v>
      </c>
      <c r="BC98" t="e">
        <f t="shared" si="79"/>
        <v>#DIV/0!</v>
      </c>
      <c r="BD98" t="s">
        <v>415</v>
      </c>
      <c r="BE98">
        <v>0</v>
      </c>
      <c r="BF98" t="e">
        <f t="shared" si="80"/>
        <v>#DIV/0!</v>
      </c>
      <c r="BG98" t="e">
        <f t="shared" si="81"/>
        <v>#DIV/0!</v>
      </c>
      <c r="BH98" t="e">
        <f t="shared" si="82"/>
        <v>#DIV/0!</v>
      </c>
      <c r="BI98" t="e">
        <f t="shared" si="83"/>
        <v>#DIV/0!</v>
      </c>
      <c r="BJ98" t="e">
        <f t="shared" si="84"/>
        <v>#DIV/0!</v>
      </c>
      <c r="BK98" t="e">
        <f t="shared" si="85"/>
        <v>#DIV/0!</v>
      </c>
      <c r="BL98" t="e">
        <f t="shared" si="86"/>
        <v>#DIV/0!</v>
      </c>
      <c r="BM98" t="e">
        <f t="shared" si="87"/>
        <v>#DIV/0!</v>
      </c>
      <c r="CV98">
        <f t="shared" si="88"/>
        <v>4.9990399999999997E-2</v>
      </c>
      <c r="CW98">
        <f t="shared" si="89"/>
        <v>2.0991936774143998E-2</v>
      </c>
      <c r="CX98">
        <f t="shared" si="90"/>
        <v>0.41991935999999996</v>
      </c>
      <c r="CY98">
        <f t="shared" si="91"/>
        <v>9.4981759999999998E-2</v>
      </c>
      <c r="CZ98">
        <v>6</v>
      </c>
      <c r="DA98">
        <v>0.5</v>
      </c>
      <c r="DB98" t="s">
        <v>416</v>
      </c>
      <c r="DC98">
        <v>2</v>
      </c>
      <c r="DD98">
        <v>1674746556</v>
      </c>
      <c r="DE98">
        <v>399.95600000000002</v>
      </c>
      <c r="DF98">
        <v>397.04399999999998</v>
      </c>
      <c r="DG98">
        <v>24.851600000000001</v>
      </c>
      <c r="DH98">
        <v>23.216799999999999</v>
      </c>
      <c r="DI98">
        <v>398.28899999999999</v>
      </c>
      <c r="DJ98">
        <v>24.479700000000001</v>
      </c>
      <c r="DK98">
        <v>500.09300000000002</v>
      </c>
      <c r="DL98">
        <v>99.07</v>
      </c>
      <c r="DM98">
        <v>9.9902199999999997E-2</v>
      </c>
      <c r="DN98">
        <v>27.997299999999999</v>
      </c>
      <c r="DO98">
        <v>27.343299999999999</v>
      </c>
      <c r="DP98">
        <v>999.9</v>
      </c>
      <c r="DQ98">
        <v>0</v>
      </c>
      <c r="DR98">
        <v>0</v>
      </c>
      <c r="DS98">
        <v>10023.799999999999</v>
      </c>
      <c r="DT98">
        <v>0</v>
      </c>
      <c r="DU98">
        <v>289.375</v>
      </c>
      <c r="DV98">
        <v>2.9111600000000002</v>
      </c>
      <c r="DW98">
        <v>410.14800000000002</v>
      </c>
      <c r="DX98">
        <v>406.48200000000003</v>
      </c>
      <c r="DY98">
        <v>1.63486</v>
      </c>
      <c r="DZ98">
        <v>397.04399999999998</v>
      </c>
      <c r="EA98">
        <v>23.216799999999999</v>
      </c>
      <c r="EB98">
        <v>2.4620500000000001</v>
      </c>
      <c r="EC98">
        <v>2.30009</v>
      </c>
      <c r="ED98">
        <v>20.777799999999999</v>
      </c>
      <c r="EE98">
        <v>19.677</v>
      </c>
      <c r="EF98">
        <v>4.9990399999999997E-2</v>
      </c>
      <c r="EG98">
        <v>0</v>
      </c>
      <c r="EH98">
        <v>0</v>
      </c>
      <c r="EI98">
        <v>0</v>
      </c>
      <c r="EJ98">
        <v>601.32000000000005</v>
      </c>
      <c r="EK98">
        <v>4.9990399999999997E-2</v>
      </c>
      <c r="EL98">
        <v>103.64</v>
      </c>
      <c r="EM98">
        <v>0.16</v>
      </c>
      <c r="EN98">
        <v>37</v>
      </c>
      <c r="EO98">
        <v>41.686999999999998</v>
      </c>
      <c r="EP98">
        <v>39.5</v>
      </c>
      <c r="EQ98">
        <v>40.75</v>
      </c>
      <c r="ER98">
        <v>39.5</v>
      </c>
      <c r="ES98">
        <v>0</v>
      </c>
      <c r="ET98">
        <v>0</v>
      </c>
      <c r="EU98">
        <v>0</v>
      </c>
      <c r="EV98">
        <v>1674746555.9000001</v>
      </c>
      <c r="EW98">
        <v>0</v>
      </c>
      <c r="EX98">
        <v>599.774</v>
      </c>
      <c r="EY98">
        <v>-0.97846152146809329</v>
      </c>
      <c r="EZ98">
        <v>8.905384593910723</v>
      </c>
      <c r="FA98">
        <v>100.7812</v>
      </c>
      <c r="FB98">
        <v>15</v>
      </c>
      <c r="FC98">
        <v>1674745599</v>
      </c>
      <c r="FD98" t="s">
        <v>417</v>
      </c>
      <c r="FE98">
        <v>1674745579.5</v>
      </c>
      <c r="FF98">
        <v>1674745599</v>
      </c>
      <c r="FG98">
        <v>1</v>
      </c>
      <c r="FH98">
        <v>0.57899999999999996</v>
      </c>
      <c r="FI98">
        <v>0.25</v>
      </c>
      <c r="FJ98">
        <v>1.7290000000000001</v>
      </c>
      <c r="FK98">
        <v>0.372</v>
      </c>
      <c r="FL98">
        <v>439</v>
      </c>
      <c r="FM98">
        <v>25</v>
      </c>
      <c r="FN98">
        <v>0.38</v>
      </c>
      <c r="FO98">
        <v>0.03</v>
      </c>
      <c r="FP98">
        <v>-3.050878754087285</v>
      </c>
      <c r="FQ98">
        <v>0.20892203181291519</v>
      </c>
      <c r="FR98">
        <v>3.7337332525456693E-2</v>
      </c>
      <c r="FS98">
        <v>-1</v>
      </c>
      <c r="FT98">
        <v>0.1168189172221204</v>
      </c>
      <c r="FU98">
        <v>-1.2202952579012181E-3</v>
      </c>
      <c r="FV98">
        <v>3.3625275762342211E-4</v>
      </c>
      <c r="FW98">
        <v>-1</v>
      </c>
      <c r="FX98">
        <v>0</v>
      </c>
      <c r="FY98">
        <v>0</v>
      </c>
      <c r="FZ98" t="s">
        <v>418</v>
      </c>
      <c r="GA98">
        <v>2.9348399999999999</v>
      </c>
      <c r="GB98">
        <v>2.8335699999999999</v>
      </c>
      <c r="GC98">
        <v>8.9996099999999996E-2</v>
      </c>
      <c r="GD98">
        <v>8.8030300000000006E-2</v>
      </c>
      <c r="GE98">
        <v>0.12103700000000001</v>
      </c>
      <c r="GF98">
        <v>0.112298</v>
      </c>
      <c r="GG98">
        <v>23560.799999999999</v>
      </c>
      <c r="GH98">
        <v>29799.3</v>
      </c>
      <c r="GI98">
        <v>23291.200000000001</v>
      </c>
      <c r="GJ98">
        <v>29931.200000000001</v>
      </c>
      <c r="GK98">
        <v>27841.5</v>
      </c>
      <c r="GL98">
        <v>37749.4</v>
      </c>
      <c r="GM98">
        <v>32865.800000000003</v>
      </c>
      <c r="GN98">
        <v>44381.4</v>
      </c>
      <c r="GO98">
        <v>1.99892</v>
      </c>
      <c r="GP98">
        <v>1.9143699999999999</v>
      </c>
      <c r="GQ98">
        <v>3.4950700000000001E-2</v>
      </c>
      <c r="GR98">
        <v>0</v>
      </c>
      <c r="GS98">
        <v>26.771799999999999</v>
      </c>
      <c r="GT98">
        <v>999.9</v>
      </c>
      <c r="GU98">
        <v>66.900000000000006</v>
      </c>
      <c r="GV98">
        <v>29.1</v>
      </c>
      <c r="GW98">
        <v>27.3185</v>
      </c>
      <c r="GX98">
        <v>61.22</v>
      </c>
      <c r="GY98">
        <v>35.7532</v>
      </c>
      <c r="GZ98">
        <v>1</v>
      </c>
      <c r="HA98">
        <v>0.23485</v>
      </c>
      <c r="HB98">
        <v>0.231653</v>
      </c>
      <c r="HC98">
        <v>20.296500000000002</v>
      </c>
      <c r="HD98">
        <v>5.2111499999999999</v>
      </c>
      <c r="HE98">
        <v>11.872199999999999</v>
      </c>
      <c r="HF98">
        <v>4.9852999999999996</v>
      </c>
      <c r="HG98">
        <v>3.2839999999999998</v>
      </c>
      <c r="HH98">
        <v>9999</v>
      </c>
      <c r="HI98">
        <v>9999</v>
      </c>
      <c r="HJ98">
        <v>9999</v>
      </c>
      <c r="HK98">
        <v>999.9</v>
      </c>
      <c r="HL98">
        <v>1.8547800000000001</v>
      </c>
      <c r="HM98">
        <v>1.86094</v>
      </c>
      <c r="HN98">
        <v>1.8583400000000001</v>
      </c>
      <c r="HO98">
        <v>1.8595900000000001</v>
      </c>
      <c r="HP98">
        <v>1.8589599999999999</v>
      </c>
      <c r="HQ98">
        <v>1.85944</v>
      </c>
      <c r="HR98">
        <v>1.8578600000000001</v>
      </c>
      <c r="HS98">
        <v>1.86124</v>
      </c>
      <c r="HT98">
        <v>5</v>
      </c>
      <c r="HU98">
        <v>0</v>
      </c>
      <c r="HV98">
        <v>0</v>
      </c>
      <c r="HW98">
        <v>0</v>
      </c>
      <c r="HX98" t="s">
        <v>419</v>
      </c>
      <c r="HY98" t="s">
        <v>420</v>
      </c>
      <c r="HZ98" t="s">
        <v>421</v>
      </c>
      <c r="IA98" t="s">
        <v>421</v>
      </c>
      <c r="IB98" t="s">
        <v>421</v>
      </c>
      <c r="IC98" t="s">
        <v>421</v>
      </c>
      <c r="ID98">
        <v>0</v>
      </c>
      <c r="IE98">
        <v>100</v>
      </c>
      <c r="IF98">
        <v>100</v>
      </c>
      <c r="IG98">
        <v>1.667</v>
      </c>
      <c r="IH98">
        <v>0.37190000000000001</v>
      </c>
      <c r="II98">
        <v>1.0146950069662271</v>
      </c>
      <c r="IJ98">
        <v>1.6187016317407189E-3</v>
      </c>
      <c r="IK98">
        <v>1.4341569744255341E-7</v>
      </c>
      <c r="IL98">
        <v>-2.4096625942085749E-10</v>
      </c>
      <c r="IM98">
        <v>0.37193500000000412</v>
      </c>
      <c r="IN98">
        <v>0</v>
      </c>
      <c r="IO98">
        <v>0</v>
      </c>
      <c r="IP98">
        <v>0</v>
      </c>
      <c r="IQ98">
        <v>4</v>
      </c>
      <c r="IR98">
        <v>2205</v>
      </c>
      <c r="IS98">
        <v>1</v>
      </c>
      <c r="IT98">
        <v>21</v>
      </c>
      <c r="IU98">
        <v>16.3</v>
      </c>
      <c r="IV98">
        <v>15.9</v>
      </c>
      <c r="IW98">
        <v>0.97534200000000004</v>
      </c>
      <c r="IX98">
        <v>2.4255399999999998</v>
      </c>
      <c r="IY98">
        <v>1.49414</v>
      </c>
      <c r="IZ98">
        <v>2.32056</v>
      </c>
      <c r="JA98">
        <v>1.69434</v>
      </c>
      <c r="JB98">
        <v>2.2668499999999998</v>
      </c>
      <c r="JC98">
        <v>35.105499999999999</v>
      </c>
      <c r="JD98">
        <v>23.6585</v>
      </c>
      <c r="JE98">
        <v>18</v>
      </c>
      <c r="JF98">
        <v>519.19500000000005</v>
      </c>
      <c r="JG98">
        <v>492.03199999999998</v>
      </c>
      <c r="JH98">
        <v>27.2743</v>
      </c>
      <c r="JI98">
        <v>30.351299999999998</v>
      </c>
      <c r="JJ98">
        <v>30.000299999999999</v>
      </c>
      <c r="JK98">
        <v>30.217099999999999</v>
      </c>
      <c r="JL98">
        <v>30.1784</v>
      </c>
      <c r="JM98">
        <v>19.609300000000001</v>
      </c>
      <c r="JN98">
        <v>27.130299999999998</v>
      </c>
      <c r="JO98">
        <v>66.707899999999995</v>
      </c>
      <c r="JP98">
        <v>27.271100000000001</v>
      </c>
      <c r="JQ98">
        <v>396.96899999999999</v>
      </c>
      <c r="JR98">
        <v>23.163</v>
      </c>
      <c r="JS98">
        <v>99.016800000000003</v>
      </c>
      <c r="JT98">
        <v>99.692300000000003</v>
      </c>
    </row>
    <row r="99" spans="1:280" x14ac:dyDescent="0.25">
      <c r="A99">
        <v>83</v>
      </c>
      <c r="B99">
        <v>1674746566</v>
      </c>
      <c r="C99">
        <v>820</v>
      </c>
      <c r="D99" t="s">
        <v>584</v>
      </c>
      <c r="E99" t="s">
        <v>585</v>
      </c>
      <c r="F99" t="s">
        <v>412</v>
      </c>
      <c r="G99" t="s">
        <v>413</v>
      </c>
      <c r="H99" t="s">
        <v>414</v>
      </c>
      <c r="I99">
        <v>1674746566</v>
      </c>
      <c r="J99">
        <f t="shared" si="46"/>
        <v>1.4124628385658508E-3</v>
      </c>
      <c r="K99">
        <f t="shared" si="47"/>
        <v>1.4124628385658509</v>
      </c>
      <c r="L99">
        <f t="shared" si="48"/>
        <v>-3.0941280196515959</v>
      </c>
      <c r="M99">
        <f t="shared" si="49"/>
        <v>399.976</v>
      </c>
      <c r="N99">
        <f t="shared" si="50"/>
        <v>434.80001223637498</v>
      </c>
      <c r="O99">
        <f t="shared" si="51"/>
        <v>43.119293611846267</v>
      </c>
      <c r="P99">
        <f t="shared" si="52"/>
        <v>39.665782190263201</v>
      </c>
      <c r="Q99">
        <f t="shared" si="53"/>
        <v>0.11727481105705859</v>
      </c>
      <c r="R99">
        <f t="shared" si="54"/>
        <v>2.9123179190505946</v>
      </c>
      <c r="S99">
        <f t="shared" si="55"/>
        <v>0.11471303041959607</v>
      </c>
      <c r="T99">
        <f t="shared" si="56"/>
        <v>7.1921148968883727E-2</v>
      </c>
      <c r="U99">
        <f t="shared" si="57"/>
        <v>4.7481761751039997E-3</v>
      </c>
      <c r="V99">
        <f t="shared" si="58"/>
        <v>27.630127188323534</v>
      </c>
      <c r="W99">
        <f t="shared" si="59"/>
        <v>27.331900000000001</v>
      </c>
      <c r="X99">
        <f t="shared" si="60"/>
        <v>3.6495258123604937</v>
      </c>
      <c r="Y99">
        <f t="shared" si="61"/>
        <v>64.988393070353069</v>
      </c>
      <c r="Z99">
        <f t="shared" si="62"/>
        <v>2.4660903126230398</v>
      </c>
      <c r="AA99">
        <f t="shared" si="63"/>
        <v>3.7946627022357333</v>
      </c>
      <c r="AB99">
        <f t="shared" si="64"/>
        <v>1.1834354997374539</v>
      </c>
      <c r="AC99">
        <f t="shared" si="65"/>
        <v>-62.289611180754022</v>
      </c>
      <c r="AD99">
        <f t="shared" si="66"/>
        <v>104.77202806088286</v>
      </c>
      <c r="AE99">
        <f t="shared" si="67"/>
        <v>7.8157259052392583</v>
      </c>
      <c r="AF99">
        <f t="shared" si="68"/>
        <v>50.302890961543199</v>
      </c>
      <c r="AG99">
        <v>0</v>
      </c>
      <c r="AH99">
        <v>0</v>
      </c>
      <c r="AI99">
        <f t="shared" si="69"/>
        <v>1</v>
      </c>
      <c r="AJ99">
        <f t="shared" si="70"/>
        <v>0</v>
      </c>
      <c r="AK99">
        <f t="shared" si="71"/>
        <v>52186.737371761847</v>
      </c>
      <c r="AL99" t="s">
        <v>415</v>
      </c>
      <c r="AM99" t="s">
        <v>415</v>
      </c>
      <c r="AN99">
        <v>0</v>
      </c>
      <c r="AO99">
        <v>0</v>
      </c>
      <c r="AP99" t="e">
        <f t="shared" si="72"/>
        <v>#DIV/0!</v>
      </c>
      <c r="AQ99">
        <v>0</v>
      </c>
      <c r="AR99" t="s">
        <v>415</v>
      </c>
      <c r="AS99" t="s">
        <v>415</v>
      </c>
      <c r="AT99">
        <v>0</v>
      </c>
      <c r="AU99">
        <v>0</v>
      </c>
      <c r="AV99" t="e">
        <f t="shared" si="73"/>
        <v>#DIV/0!</v>
      </c>
      <c r="AW99">
        <v>0.5</v>
      </c>
      <c r="AX99">
        <f t="shared" si="74"/>
        <v>2.0991936774143998E-2</v>
      </c>
      <c r="AY99">
        <f t="shared" si="75"/>
        <v>-3.0941280196515959</v>
      </c>
      <c r="AZ99" t="e">
        <f t="shared" si="76"/>
        <v>#DIV/0!</v>
      </c>
      <c r="BA99">
        <f t="shared" si="77"/>
        <v>-147.39602414688423</v>
      </c>
      <c r="BB99" t="e">
        <f t="shared" si="78"/>
        <v>#DIV/0!</v>
      </c>
      <c r="BC99" t="e">
        <f t="shared" si="79"/>
        <v>#DIV/0!</v>
      </c>
      <c r="BD99" t="s">
        <v>415</v>
      </c>
      <c r="BE99">
        <v>0</v>
      </c>
      <c r="BF99" t="e">
        <f t="shared" si="80"/>
        <v>#DIV/0!</v>
      </c>
      <c r="BG99" t="e">
        <f t="shared" si="81"/>
        <v>#DIV/0!</v>
      </c>
      <c r="BH99" t="e">
        <f t="shared" si="82"/>
        <v>#DIV/0!</v>
      </c>
      <c r="BI99" t="e">
        <f t="shared" si="83"/>
        <v>#DIV/0!</v>
      </c>
      <c r="BJ99" t="e">
        <f t="shared" si="84"/>
        <v>#DIV/0!</v>
      </c>
      <c r="BK99" t="e">
        <f t="shared" si="85"/>
        <v>#DIV/0!</v>
      </c>
      <c r="BL99" t="e">
        <f t="shared" si="86"/>
        <v>#DIV/0!</v>
      </c>
      <c r="BM99" t="e">
        <f t="shared" si="87"/>
        <v>#DIV/0!</v>
      </c>
      <c r="CV99">
        <f t="shared" si="88"/>
        <v>4.9990399999999997E-2</v>
      </c>
      <c r="CW99">
        <f t="shared" si="89"/>
        <v>2.0991936774143998E-2</v>
      </c>
      <c r="CX99">
        <f t="shared" si="90"/>
        <v>0.41991935999999996</v>
      </c>
      <c r="CY99">
        <f t="shared" si="91"/>
        <v>9.4981759999999998E-2</v>
      </c>
      <c r="CZ99">
        <v>6</v>
      </c>
      <c r="DA99">
        <v>0.5</v>
      </c>
      <c r="DB99" t="s">
        <v>416</v>
      </c>
      <c r="DC99">
        <v>2</v>
      </c>
      <c r="DD99">
        <v>1674746566</v>
      </c>
      <c r="DE99">
        <v>399.976</v>
      </c>
      <c r="DF99">
        <v>396.94099999999997</v>
      </c>
      <c r="DG99">
        <v>24.8672</v>
      </c>
      <c r="DH99">
        <v>23.214400000000001</v>
      </c>
      <c r="DI99">
        <v>398.30900000000003</v>
      </c>
      <c r="DJ99">
        <v>24.495200000000001</v>
      </c>
      <c r="DK99">
        <v>500.00200000000001</v>
      </c>
      <c r="DL99">
        <v>99.070499999999996</v>
      </c>
      <c r="DM99">
        <v>9.99057E-2</v>
      </c>
      <c r="DN99">
        <v>27.999199999999998</v>
      </c>
      <c r="DO99">
        <v>27.331900000000001</v>
      </c>
      <c r="DP99">
        <v>999.9</v>
      </c>
      <c r="DQ99">
        <v>0</v>
      </c>
      <c r="DR99">
        <v>0</v>
      </c>
      <c r="DS99">
        <v>9995</v>
      </c>
      <c r="DT99">
        <v>0</v>
      </c>
      <c r="DU99">
        <v>288.86</v>
      </c>
      <c r="DV99">
        <v>3.03491</v>
      </c>
      <c r="DW99">
        <v>410.17599999999999</v>
      </c>
      <c r="DX99">
        <v>406.375</v>
      </c>
      <c r="DY99">
        <v>1.65276</v>
      </c>
      <c r="DZ99">
        <v>396.94099999999997</v>
      </c>
      <c r="EA99">
        <v>23.214400000000001</v>
      </c>
      <c r="EB99">
        <v>2.4636</v>
      </c>
      <c r="EC99">
        <v>2.2998599999999998</v>
      </c>
      <c r="ED99">
        <v>20.788</v>
      </c>
      <c r="EE99">
        <v>19.6754</v>
      </c>
      <c r="EF99">
        <v>4.9990399999999997E-2</v>
      </c>
      <c r="EG99">
        <v>0</v>
      </c>
      <c r="EH99">
        <v>0</v>
      </c>
      <c r="EI99">
        <v>0</v>
      </c>
      <c r="EJ99">
        <v>599.64</v>
      </c>
      <c r="EK99">
        <v>4.9990399999999997E-2</v>
      </c>
      <c r="EL99">
        <v>101.21</v>
      </c>
      <c r="EM99">
        <v>-0.35</v>
      </c>
      <c r="EN99">
        <v>37</v>
      </c>
      <c r="EO99">
        <v>41.686999999999998</v>
      </c>
      <c r="EP99">
        <v>39.5</v>
      </c>
      <c r="EQ99">
        <v>40.75</v>
      </c>
      <c r="ER99">
        <v>39.5</v>
      </c>
      <c r="ES99">
        <v>0</v>
      </c>
      <c r="ET99">
        <v>0</v>
      </c>
      <c r="EU99">
        <v>0</v>
      </c>
      <c r="EV99">
        <v>1674746566.0999999</v>
      </c>
      <c r="EW99">
        <v>0</v>
      </c>
      <c r="EX99">
        <v>599.82346153846152</v>
      </c>
      <c r="EY99">
        <v>2.3463248528740208</v>
      </c>
      <c r="EZ99">
        <v>-18.57572652058958</v>
      </c>
      <c r="FA99">
        <v>100.6223076923077</v>
      </c>
      <c r="FB99">
        <v>15</v>
      </c>
      <c r="FC99">
        <v>1674745599</v>
      </c>
      <c r="FD99" t="s">
        <v>417</v>
      </c>
      <c r="FE99">
        <v>1674745579.5</v>
      </c>
      <c r="FF99">
        <v>1674745599</v>
      </c>
      <c r="FG99">
        <v>1</v>
      </c>
      <c r="FH99">
        <v>0.57899999999999996</v>
      </c>
      <c r="FI99">
        <v>0.25</v>
      </c>
      <c r="FJ99">
        <v>1.7290000000000001</v>
      </c>
      <c r="FK99">
        <v>0.372</v>
      </c>
      <c r="FL99">
        <v>439</v>
      </c>
      <c r="FM99">
        <v>25</v>
      </c>
      <c r="FN99">
        <v>0.38</v>
      </c>
      <c r="FO99">
        <v>0.03</v>
      </c>
      <c r="FP99">
        <v>-3.0372085924824028</v>
      </c>
      <c r="FQ99">
        <v>-1.7238824043285139E-2</v>
      </c>
      <c r="FR99">
        <v>3.5423293948715649E-2</v>
      </c>
      <c r="FS99">
        <v>-1</v>
      </c>
      <c r="FT99">
        <v>0.11650211845874971</v>
      </c>
      <c r="FU99">
        <v>-2.2250659181310192E-3</v>
      </c>
      <c r="FV99">
        <v>5.4091354916151343E-4</v>
      </c>
      <c r="FW99">
        <v>-1</v>
      </c>
      <c r="FX99">
        <v>0</v>
      </c>
      <c r="FY99">
        <v>0</v>
      </c>
      <c r="FZ99" t="s">
        <v>418</v>
      </c>
      <c r="GA99">
        <v>2.9346100000000002</v>
      </c>
      <c r="GB99">
        <v>2.8333200000000001</v>
      </c>
      <c r="GC99">
        <v>8.9998900000000007E-2</v>
      </c>
      <c r="GD99">
        <v>8.8012000000000007E-2</v>
      </c>
      <c r="GE99">
        <v>0.121089</v>
      </c>
      <c r="GF99">
        <v>0.11229</v>
      </c>
      <c r="GG99">
        <v>23561</v>
      </c>
      <c r="GH99">
        <v>29798.7</v>
      </c>
      <c r="GI99">
        <v>23291.599999999999</v>
      </c>
      <c r="GJ99">
        <v>29929.9</v>
      </c>
      <c r="GK99">
        <v>27840.2</v>
      </c>
      <c r="GL99">
        <v>37747.300000000003</v>
      </c>
      <c r="GM99">
        <v>32866.199999999997</v>
      </c>
      <c r="GN99">
        <v>44378.400000000001</v>
      </c>
      <c r="GO99">
        <v>1.99875</v>
      </c>
      <c r="GP99">
        <v>1.91425</v>
      </c>
      <c r="GQ99">
        <v>3.4112499999999997E-2</v>
      </c>
      <c r="GR99">
        <v>0</v>
      </c>
      <c r="GS99">
        <v>26.774100000000001</v>
      </c>
      <c r="GT99">
        <v>999.9</v>
      </c>
      <c r="GU99">
        <v>66.900000000000006</v>
      </c>
      <c r="GV99">
        <v>29.1</v>
      </c>
      <c r="GW99">
        <v>27.315000000000001</v>
      </c>
      <c r="GX99">
        <v>61.39</v>
      </c>
      <c r="GY99">
        <v>36.342100000000002</v>
      </c>
      <c r="GZ99">
        <v>1</v>
      </c>
      <c r="HA99">
        <v>0.23536599999999999</v>
      </c>
      <c r="HB99">
        <v>0.26143499999999997</v>
      </c>
      <c r="HC99">
        <v>20.296099999999999</v>
      </c>
      <c r="HD99">
        <v>5.2108499999999998</v>
      </c>
      <c r="HE99">
        <v>11.872199999999999</v>
      </c>
      <c r="HF99">
        <v>4.9853500000000004</v>
      </c>
      <c r="HG99">
        <v>3.2839999999999998</v>
      </c>
      <c r="HH99">
        <v>9999</v>
      </c>
      <c r="HI99">
        <v>9999</v>
      </c>
      <c r="HJ99">
        <v>9999</v>
      </c>
      <c r="HK99">
        <v>999.9</v>
      </c>
      <c r="HL99">
        <v>1.85476</v>
      </c>
      <c r="HM99">
        <v>1.8609100000000001</v>
      </c>
      <c r="HN99">
        <v>1.85829</v>
      </c>
      <c r="HO99">
        <v>1.8595900000000001</v>
      </c>
      <c r="HP99">
        <v>1.8589100000000001</v>
      </c>
      <c r="HQ99">
        <v>1.85944</v>
      </c>
      <c r="HR99">
        <v>1.8577900000000001</v>
      </c>
      <c r="HS99">
        <v>1.86117</v>
      </c>
      <c r="HT99">
        <v>5</v>
      </c>
      <c r="HU99">
        <v>0</v>
      </c>
      <c r="HV99">
        <v>0</v>
      </c>
      <c r="HW99">
        <v>0</v>
      </c>
      <c r="HX99" t="s">
        <v>419</v>
      </c>
      <c r="HY99" t="s">
        <v>420</v>
      </c>
      <c r="HZ99" t="s">
        <v>421</v>
      </c>
      <c r="IA99" t="s">
        <v>421</v>
      </c>
      <c r="IB99" t="s">
        <v>421</v>
      </c>
      <c r="IC99" t="s">
        <v>421</v>
      </c>
      <c r="ID99">
        <v>0</v>
      </c>
      <c r="IE99">
        <v>100</v>
      </c>
      <c r="IF99">
        <v>100</v>
      </c>
      <c r="IG99">
        <v>1.667</v>
      </c>
      <c r="IH99">
        <v>0.372</v>
      </c>
      <c r="II99">
        <v>1.0146950069662271</v>
      </c>
      <c r="IJ99">
        <v>1.6187016317407189E-3</v>
      </c>
      <c r="IK99">
        <v>1.4341569744255341E-7</v>
      </c>
      <c r="IL99">
        <v>-2.4096625942085749E-10</v>
      </c>
      <c r="IM99">
        <v>0.37193500000000412</v>
      </c>
      <c r="IN99">
        <v>0</v>
      </c>
      <c r="IO99">
        <v>0</v>
      </c>
      <c r="IP99">
        <v>0</v>
      </c>
      <c r="IQ99">
        <v>4</v>
      </c>
      <c r="IR99">
        <v>2205</v>
      </c>
      <c r="IS99">
        <v>1</v>
      </c>
      <c r="IT99">
        <v>21</v>
      </c>
      <c r="IU99">
        <v>16.399999999999999</v>
      </c>
      <c r="IV99">
        <v>16.100000000000001</v>
      </c>
      <c r="IW99">
        <v>0.97656200000000004</v>
      </c>
      <c r="IX99">
        <v>2.4218799999999998</v>
      </c>
      <c r="IY99">
        <v>1.49414</v>
      </c>
      <c r="IZ99">
        <v>2.32056</v>
      </c>
      <c r="JA99">
        <v>1.69434</v>
      </c>
      <c r="JB99">
        <v>2.3645</v>
      </c>
      <c r="JC99">
        <v>35.151600000000002</v>
      </c>
      <c r="JD99">
        <v>23.6585</v>
      </c>
      <c r="JE99">
        <v>18</v>
      </c>
      <c r="JF99">
        <v>519.13199999999995</v>
      </c>
      <c r="JG99">
        <v>491.988</v>
      </c>
      <c r="JH99">
        <v>27.276</v>
      </c>
      <c r="JI99">
        <v>30.355499999999999</v>
      </c>
      <c r="JJ99">
        <v>30.000399999999999</v>
      </c>
      <c r="JK99">
        <v>30.222999999999999</v>
      </c>
      <c r="JL99">
        <v>30.183700000000002</v>
      </c>
      <c r="JM99">
        <v>19.615100000000002</v>
      </c>
      <c r="JN99">
        <v>27.130299999999998</v>
      </c>
      <c r="JO99">
        <v>66.707899999999995</v>
      </c>
      <c r="JP99">
        <v>27.273599999999998</v>
      </c>
      <c r="JQ99">
        <v>397.22699999999998</v>
      </c>
      <c r="JR99">
        <v>23.163</v>
      </c>
      <c r="JS99">
        <v>99.018199999999993</v>
      </c>
      <c r="JT99">
        <v>99.686499999999995</v>
      </c>
    </row>
    <row r="100" spans="1:280" x14ac:dyDescent="0.25">
      <c r="A100">
        <v>84</v>
      </c>
      <c r="B100">
        <v>1674746576</v>
      </c>
      <c r="C100">
        <v>830</v>
      </c>
      <c r="D100" t="s">
        <v>586</v>
      </c>
      <c r="E100" t="s">
        <v>587</v>
      </c>
      <c r="F100" t="s">
        <v>412</v>
      </c>
      <c r="G100" t="s">
        <v>413</v>
      </c>
      <c r="H100" t="s">
        <v>414</v>
      </c>
      <c r="I100">
        <v>1674746576</v>
      </c>
      <c r="J100">
        <f t="shared" si="46"/>
        <v>1.4141231676630653E-3</v>
      </c>
      <c r="K100">
        <f t="shared" si="47"/>
        <v>1.4141231676630652</v>
      </c>
      <c r="L100">
        <f t="shared" si="48"/>
        <v>-3.0628613577749273</v>
      </c>
      <c r="M100">
        <f t="shared" si="49"/>
        <v>400.02199999999999</v>
      </c>
      <c r="N100">
        <f t="shared" si="50"/>
        <v>434.41880348317272</v>
      </c>
      <c r="O100">
        <f t="shared" si="51"/>
        <v>43.081768663960496</v>
      </c>
      <c r="P100">
        <f t="shared" si="52"/>
        <v>39.670601563088994</v>
      </c>
      <c r="Q100">
        <f t="shared" si="53"/>
        <v>0.11722343018476337</v>
      </c>
      <c r="R100">
        <f t="shared" si="54"/>
        <v>2.9164890377313268</v>
      </c>
      <c r="S100">
        <f t="shared" si="55"/>
        <v>0.11466744205975007</v>
      </c>
      <c r="T100">
        <f t="shared" si="56"/>
        <v>7.1892154829451188E-2</v>
      </c>
      <c r="U100">
        <f t="shared" si="57"/>
        <v>4.7481761751039997E-3</v>
      </c>
      <c r="V100">
        <f t="shared" si="58"/>
        <v>27.631385335363973</v>
      </c>
      <c r="W100">
        <f t="shared" si="59"/>
        <v>27.343</v>
      </c>
      <c r="X100">
        <f t="shared" si="60"/>
        <v>3.651899840317641</v>
      </c>
      <c r="Y100">
        <f t="shared" si="61"/>
        <v>64.997596355205772</v>
      </c>
      <c r="Z100">
        <f t="shared" si="62"/>
        <v>2.4666120944788501</v>
      </c>
      <c r="AA100">
        <f t="shared" si="63"/>
        <v>3.7949281708804219</v>
      </c>
      <c r="AB100">
        <f t="shared" si="64"/>
        <v>1.1852877458387909</v>
      </c>
      <c r="AC100">
        <f t="shared" si="65"/>
        <v>-62.362831693941182</v>
      </c>
      <c r="AD100">
        <f t="shared" si="66"/>
        <v>103.36547185322728</v>
      </c>
      <c r="AE100">
        <f t="shared" si="67"/>
        <v>7.7002447490638835</v>
      </c>
      <c r="AF100">
        <f t="shared" si="68"/>
        <v>48.707633084525085</v>
      </c>
      <c r="AG100">
        <v>0</v>
      </c>
      <c r="AH100">
        <v>0</v>
      </c>
      <c r="AI100">
        <f t="shared" si="69"/>
        <v>1</v>
      </c>
      <c r="AJ100">
        <f t="shared" si="70"/>
        <v>0</v>
      </c>
      <c r="AK100">
        <f t="shared" si="71"/>
        <v>52306.006646182388</v>
      </c>
      <c r="AL100" t="s">
        <v>415</v>
      </c>
      <c r="AM100" t="s">
        <v>415</v>
      </c>
      <c r="AN100">
        <v>0</v>
      </c>
      <c r="AO100">
        <v>0</v>
      </c>
      <c r="AP100" t="e">
        <f t="shared" si="72"/>
        <v>#DIV/0!</v>
      </c>
      <c r="AQ100">
        <v>0</v>
      </c>
      <c r="AR100" t="s">
        <v>415</v>
      </c>
      <c r="AS100" t="s">
        <v>415</v>
      </c>
      <c r="AT100">
        <v>0</v>
      </c>
      <c r="AU100">
        <v>0</v>
      </c>
      <c r="AV100" t="e">
        <f t="shared" si="73"/>
        <v>#DIV/0!</v>
      </c>
      <c r="AW100">
        <v>0.5</v>
      </c>
      <c r="AX100">
        <f t="shared" si="74"/>
        <v>2.0991936774143998E-2</v>
      </c>
      <c r="AY100">
        <f t="shared" si="75"/>
        <v>-3.0628613577749273</v>
      </c>
      <c r="AZ100" t="e">
        <f t="shared" si="76"/>
        <v>#DIV/0!</v>
      </c>
      <c r="BA100">
        <f t="shared" si="77"/>
        <v>-145.9065635881434</v>
      </c>
      <c r="BB100" t="e">
        <f t="shared" si="78"/>
        <v>#DIV/0!</v>
      </c>
      <c r="BC100" t="e">
        <f t="shared" si="79"/>
        <v>#DIV/0!</v>
      </c>
      <c r="BD100" t="s">
        <v>415</v>
      </c>
      <c r="BE100">
        <v>0</v>
      </c>
      <c r="BF100" t="e">
        <f t="shared" si="80"/>
        <v>#DIV/0!</v>
      </c>
      <c r="BG100" t="e">
        <f t="shared" si="81"/>
        <v>#DIV/0!</v>
      </c>
      <c r="BH100" t="e">
        <f t="shared" si="82"/>
        <v>#DIV/0!</v>
      </c>
      <c r="BI100" t="e">
        <f t="shared" si="83"/>
        <v>#DIV/0!</v>
      </c>
      <c r="BJ100" t="e">
        <f t="shared" si="84"/>
        <v>#DIV/0!</v>
      </c>
      <c r="BK100" t="e">
        <f t="shared" si="85"/>
        <v>#DIV/0!</v>
      </c>
      <c r="BL100" t="e">
        <f t="shared" si="86"/>
        <v>#DIV/0!</v>
      </c>
      <c r="BM100" t="e">
        <f t="shared" si="87"/>
        <v>#DIV/0!</v>
      </c>
      <c r="CV100">
        <f t="shared" si="88"/>
        <v>4.9990399999999997E-2</v>
      </c>
      <c r="CW100">
        <f t="shared" si="89"/>
        <v>2.0991936774143998E-2</v>
      </c>
      <c r="CX100">
        <f t="shared" si="90"/>
        <v>0.41991935999999996</v>
      </c>
      <c r="CY100">
        <f t="shared" si="91"/>
        <v>9.4981759999999998E-2</v>
      </c>
      <c r="CZ100">
        <v>6</v>
      </c>
      <c r="DA100">
        <v>0.5</v>
      </c>
      <c r="DB100" t="s">
        <v>416</v>
      </c>
      <c r="DC100">
        <v>2</v>
      </c>
      <c r="DD100">
        <v>1674746576</v>
      </c>
      <c r="DE100">
        <v>400.02199999999999</v>
      </c>
      <c r="DF100">
        <v>397.02600000000001</v>
      </c>
      <c r="DG100">
        <v>24.872299999999999</v>
      </c>
      <c r="DH100">
        <v>23.2179</v>
      </c>
      <c r="DI100">
        <v>398.35500000000002</v>
      </c>
      <c r="DJ100">
        <v>24.500399999999999</v>
      </c>
      <c r="DK100">
        <v>500.10300000000001</v>
      </c>
      <c r="DL100">
        <v>99.071100000000001</v>
      </c>
      <c r="DM100">
        <v>9.9949499999999997E-2</v>
      </c>
      <c r="DN100">
        <v>28.000399999999999</v>
      </c>
      <c r="DO100">
        <v>27.343</v>
      </c>
      <c r="DP100">
        <v>999.9</v>
      </c>
      <c r="DQ100">
        <v>0</v>
      </c>
      <c r="DR100">
        <v>0</v>
      </c>
      <c r="DS100">
        <v>10018.799999999999</v>
      </c>
      <c r="DT100">
        <v>0</v>
      </c>
      <c r="DU100">
        <v>288.44799999999998</v>
      </c>
      <c r="DV100">
        <v>2.9959699999999998</v>
      </c>
      <c r="DW100">
        <v>410.22500000000002</v>
      </c>
      <c r="DX100">
        <v>406.46300000000002</v>
      </c>
      <c r="DY100">
        <v>1.6544300000000001</v>
      </c>
      <c r="DZ100">
        <v>397.02600000000001</v>
      </c>
      <c r="EA100">
        <v>23.2179</v>
      </c>
      <c r="EB100">
        <v>2.4641299999999999</v>
      </c>
      <c r="EC100">
        <v>2.3002199999999999</v>
      </c>
      <c r="ED100">
        <v>20.791499999999999</v>
      </c>
      <c r="EE100">
        <v>19.678000000000001</v>
      </c>
      <c r="EF100">
        <v>4.9990399999999997E-2</v>
      </c>
      <c r="EG100">
        <v>0</v>
      </c>
      <c r="EH100">
        <v>0</v>
      </c>
      <c r="EI100">
        <v>0</v>
      </c>
      <c r="EJ100">
        <v>601.53</v>
      </c>
      <c r="EK100">
        <v>4.9990399999999997E-2</v>
      </c>
      <c r="EL100">
        <v>99.23</v>
      </c>
      <c r="EM100">
        <v>0.21</v>
      </c>
      <c r="EN100">
        <v>37</v>
      </c>
      <c r="EO100">
        <v>41.686999999999998</v>
      </c>
      <c r="EP100">
        <v>39.5</v>
      </c>
      <c r="EQ100">
        <v>40.811999999999998</v>
      </c>
      <c r="ER100">
        <v>39.5</v>
      </c>
      <c r="ES100">
        <v>0</v>
      </c>
      <c r="ET100">
        <v>0</v>
      </c>
      <c r="EU100">
        <v>0</v>
      </c>
      <c r="EV100">
        <v>1674746575.7</v>
      </c>
      <c r="EW100">
        <v>0</v>
      </c>
      <c r="EX100">
        <v>599.86923076923074</v>
      </c>
      <c r="EY100">
        <v>2.2372649784570391</v>
      </c>
      <c r="EZ100">
        <v>-2.6273504778718042</v>
      </c>
      <c r="FA100">
        <v>98.94038461538463</v>
      </c>
      <c r="FB100">
        <v>15</v>
      </c>
      <c r="FC100">
        <v>1674745599</v>
      </c>
      <c r="FD100" t="s">
        <v>417</v>
      </c>
      <c r="FE100">
        <v>1674745579.5</v>
      </c>
      <c r="FF100">
        <v>1674745599</v>
      </c>
      <c r="FG100">
        <v>1</v>
      </c>
      <c r="FH100">
        <v>0.57899999999999996</v>
      </c>
      <c r="FI100">
        <v>0.25</v>
      </c>
      <c r="FJ100">
        <v>1.7290000000000001</v>
      </c>
      <c r="FK100">
        <v>0.372</v>
      </c>
      <c r="FL100">
        <v>439</v>
      </c>
      <c r="FM100">
        <v>25</v>
      </c>
      <c r="FN100">
        <v>0.38</v>
      </c>
      <c r="FO100">
        <v>0.03</v>
      </c>
      <c r="FP100">
        <v>-3.0313077648772402</v>
      </c>
      <c r="FQ100">
        <v>0.1032984057632137</v>
      </c>
      <c r="FR100">
        <v>4.5333405018363228E-2</v>
      </c>
      <c r="FS100">
        <v>-1</v>
      </c>
      <c r="FT100">
        <v>0.116705069670423</v>
      </c>
      <c r="FU100">
        <v>4.9427297344431971E-3</v>
      </c>
      <c r="FV100">
        <v>5.4828924282484181E-4</v>
      </c>
      <c r="FW100">
        <v>-1</v>
      </c>
      <c r="FX100">
        <v>0</v>
      </c>
      <c r="FY100">
        <v>0</v>
      </c>
      <c r="FZ100" t="s">
        <v>418</v>
      </c>
      <c r="GA100">
        <v>2.93486</v>
      </c>
      <c r="GB100">
        <v>2.83358</v>
      </c>
      <c r="GC100">
        <v>9.0006299999999997E-2</v>
      </c>
      <c r="GD100">
        <v>8.8025800000000001E-2</v>
      </c>
      <c r="GE100">
        <v>0.12110600000000001</v>
      </c>
      <c r="GF100">
        <v>0.112301</v>
      </c>
      <c r="GG100">
        <v>23560.799999999999</v>
      </c>
      <c r="GH100">
        <v>29798.400000000001</v>
      </c>
      <c r="GI100">
        <v>23291.5</v>
      </c>
      <c r="GJ100">
        <v>29930.1</v>
      </c>
      <c r="GK100">
        <v>27839.599999999999</v>
      </c>
      <c r="GL100">
        <v>37747.300000000003</v>
      </c>
      <c r="GM100">
        <v>32866.199999999997</v>
      </c>
      <c r="GN100">
        <v>44379.1</v>
      </c>
      <c r="GO100">
        <v>1.9985299999999999</v>
      </c>
      <c r="GP100">
        <v>1.9139200000000001</v>
      </c>
      <c r="GQ100">
        <v>3.4477599999999997E-2</v>
      </c>
      <c r="GR100">
        <v>0</v>
      </c>
      <c r="GS100">
        <v>26.779199999999999</v>
      </c>
      <c r="GT100">
        <v>999.9</v>
      </c>
      <c r="GU100">
        <v>66.900000000000006</v>
      </c>
      <c r="GV100">
        <v>29.1</v>
      </c>
      <c r="GW100">
        <v>27.317</v>
      </c>
      <c r="GX100">
        <v>60.87</v>
      </c>
      <c r="GY100">
        <v>35.773200000000003</v>
      </c>
      <c r="GZ100">
        <v>1</v>
      </c>
      <c r="HA100">
        <v>0.235816</v>
      </c>
      <c r="HB100">
        <v>0.267511</v>
      </c>
      <c r="HC100">
        <v>20.296600000000002</v>
      </c>
      <c r="HD100">
        <v>5.2112999999999996</v>
      </c>
      <c r="HE100">
        <v>11.872199999999999</v>
      </c>
      <c r="HF100">
        <v>4.9854000000000003</v>
      </c>
      <c r="HG100">
        <v>3.2839999999999998</v>
      </c>
      <c r="HH100">
        <v>9999</v>
      </c>
      <c r="HI100">
        <v>9999</v>
      </c>
      <c r="HJ100">
        <v>9999</v>
      </c>
      <c r="HK100">
        <v>999.9</v>
      </c>
      <c r="HL100">
        <v>1.8548</v>
      </c>
      <c r="HM100">
        <v>1.86093</v>
      </c>
      <c r="HN100">
        <v>1.8583400000000001</v>
      </c>
      <c r="HO100">
        <v>1.8595900000000001</v>
      </c>
      <c r="HP100">
        <v>1.8589500000000001</v>
      </c>
      <c r="HQ100">
        <v>1.85945</v>
      </c>
      <c r="HR100">
        <v>1.8578300000000001</v>
      </c>
      <c r="HS100">
        <v>1.8612500000000001</v>
      </c>
      <c r="HT100">
        <v>5</v>
      </c>
      <c r="HU100">
        <v>0</v>
      </c>
      <c r="HV100">
        <v>0</v>
      </c>
      <c r="HW100">
        <v>0</v>
      </c>
      <c r="HX100" t="s">
        <v>419</v>
      </c>
      <c r="HY100" t="s">
        <v>420</v>
      </c>
      <c r="HZ100" t="s">
        <v>421</v>
      </c>
      <c r="IA100" t="s">
        <v>421</v>
      </c>
      <c r="IB100" t="s">
        <v>421</v>
      </c>
      <c r="IC100" t="s">
        <v>421</v>
      </c>
      <c r="ID100">
        <v>0</v>
      </c>
      <c r="IE100">
        <v>100</v>
      </c>
      <c r="IF100">
        <v>100</v>
      </c>
      <c r="IG100">
        <v>1.667</v>
      </c>
      <c r="IH100">
        <v>0.37190000000000001</v>
      </c>
      <c r="II100">
        <v>1.0146950069662271</v>
      </c>
      <c r="IJ100">
        <v>1.6187016317407189E-3</v>
      </c>
      <c r="IK100">
        <v>1.4341569744255341E-7</v>
      </c>
      <c r="IL100">
        <v>-2.4096625942085749E-10</v>
      </c>
      <c r="IM100">
        <v>0.37193500000000412</v>
      </c>
      <c r="IN100">
        <v>0</v>
      </c>
      <c r="IO100">
        <v>0</v>
      </c>
      <c r="IP100">
        <v>0</v>
      </c>
      <c r="IQ100">
        <v>4</v>
      </c>
      <c r="IR100">
        <v>2205</v>
      </c>
      <c r="IS100">
        <v>1</v>
      </c>
      <c r="IT100">
        <v>21</v>
      </c>
      <c r="IU100">
        <v>16.600000000000001</v>
      </c>
      <c r="IV100">
        <v>16.3</v>
      </c>
      <c r="IW100">
        <v>0.97656200000000004</v>
      </c>
      <c r="IX100">
        <v>2.4096700000000002</v>
      </c>
      <c r="IY100">
        <v>1.49414</v>
      </c>
      <c r="IZ100">
        <v>2.32056</v>
      </c>
      <c r="JA100">
        <v>1.69434</v>
      </c>
      <c r="JB100">
        <v>2.4157700000000002</v>
      </c>
      <c r="JC100">
        <v>35.174700000000001</v>
      </c>
      <c r="JD100">
        <v>23.667200000000001</v>
      </c>
      <c r="JE100">
        <v>18</v>
      </c>
      <c r="JF100">
        <v>519.02499999999998</v>
      </c>
      <c r="JG100">
        <v>491.79500000000002</v>
      </c>
      <c r="JH100">
        <v>27.274999999999999</v>
      </c>
      <c r="JI100">
        <v>30.359500000000001</v>
      </c>
      <c r="JJ100">
        <v>30.000299999999999</v>
      </c>
      <c r="JK100">
        <v>30.227599999999999</v>
      </c>
      <c r="JL100">
        <v>30.1889</v>
      </c>
      <c r="JM100">
        <v>19.6113</v>
      </c>
      <c r="JN100">
        <v>27.130299999999998</v>
      </c>
      <c r="JO100">
        <v>66.707899999999995</v>
      </c>
      <c r="JP100">
        <v>27.2742</v>
      </c>
      <c r="JQ100">
        <v>396.92200000000003</v>
      </c>
      <c r="JR100">
        <v>23.160299999999999</v>
      </c>
      <c r="JS100">
        <v>99.018100000000004</v>
      </c>
      <c r="JT100">
        <v>99.687700000000007</v>
      </c>
    </row>
    <row r="101" spans="1:280" x14ac:dyDescent="0.25">
      <c r="A101">
        <v>85</v>
      </c>
      <c r="B101">
        <v>1674746586</v>
      </c>
      <c r="C101">
        <v>840</v>
      </c>
      <c r="D101" t="s">
        <v>588</v>
      </c>
      <c r="E101" t="s">
        <v>589</v>
      </c>
      <c r="F101" t="s">
        <v>412</v>
      </c>
      <c r="G101" t="s">
        <v>413</v>
      </c>
      <c r="H101" t="s">
        <v>414</v>
      </c>
      <c r="I101">
        <v>1674746586</v>
      </c>
      <c r="J101">
        <f t="shared" si="46"/>
        <v>1.412528491548498E-3</v>
      </c>
      <c r="K101">
        <f t="shared" si="47"/>
        <v>1.4125284915484979</v>
      </c>
      <c r="L101">
        <f t="shared" si="48"/>
        <v>-3.1449859024100975</v>
      </c>
      <c r="M101">
        <f t="shared" si="49"/>
        <v>400.05700000000002</v>
      </c>
      <c r="N101">
        <f t="shared" si="50"/>
        <v>435.61707422168439</v>
      </c>
      <c r="O101">
        <f t="shared" si="51"/>
        <v>43.200389631743086</v>
      </c>
      <c r="P101">
        <f t="shared" si="52"/>
        <v>39.673877121977007</v>
      </c>
      <c r="Q101">
        <f t="shared" si="53"/>
        <v>0.11714868642786198</v>
      </c>
      <c r="R101">
        <f t="shared" si="54"/>
        <v>2.9096905662500077</v>
      </c>
      <c r="S101">
        <f t="shared" si="55"/>
        <v>0.11459009434864362</v>
      </c>
      <c r="T101">
        <f t="shared" si="56"/>
        <v>7.1844034034915988E-2</v>
      </c>
      <c r="U101">
        <f t="shared" si="57"/>
        <v>4.7481761751039997E-3</v>
      </c>
      <c r="V101">
        <f t="shared" si="58"/>
        <v>27.625698931090657</v>
      </c>
      <c r="W101">
        <f t="shared" si="59"/>
        <v>27.3428</v>
      </c>
      <c r="X101">
        <f t="shared" si="60"/>
        <v>3.6518570531183596</v>
      </c>
      <c r="Y101">
        <f t="shared" si="61"/>
        <v>65.030954996648816</v>
      </c>
      <c r="Z101">
        <f t="shared" si="62"/>
        <v>2.4671156312775002</v>
      </c>
      <c r="AA101">
        <f t="shared" si="63"/>
        <v>3.7937558066072321</v>
      </c>
      <c r="AB101">
        <f t="shared" si="64"/>
        <v>1.1847414218408594</v>
      </c>
      <c r="AC101">
        <f t="shared" si="65"/>
        <v>-62.292506477288761</v>
      </c>
      <c r="AD101">
        <f t="shared" si="66"/>
        <v>102.32449922194347</v>
      </c>
      <c r="AE101">
        <f t="shared" si="67"/>
        <v>7.6402977457726449</v>
      </c>
      <c r="AF101">
        <f t="shared" si="68"/>
        <v>47.677038666602456</v>
      </c>
      <c r="AG101">
        <v>0</v>
      </c>
      <c r="AH101">
        <v>0</v>
      </c>
      <c r="AI101">
        <f t="shared" si="69"/>
        <v>1</v>
      </c>
      <c r="AJ101">
        <f t="shared" si="70"/>
        <v>0</v>
      </c>
      <c r="AK101">
        <f t="shared" si="71"/>
        <v>52112.250578915686</v>
      </c>
      <c r="AL101" t="s">
        <v>415</v>
      </c>
      <c r="AM101" t="s">
        <v>415</v>
      </c>
      <c r="AN101">
        <v>0</v>
      </c>
      <c r="AO101">
        <v>0</v>
      </c>
      <c r="AP101" t="e">
        <f t="shared" si="72"/>
        <v>#DIV/0!</v>
      </c>
      <c r="AQ101">
        <v>0</v>
      </c>
      <c r="AR101" t="s">
        <v>415</v>
      </c>
      <c r="AS101" t="s">
        <v>415</v>
      </c>
      <c r="AT101">
        <v>0</v>
      </c>
      <c r="AU101">
        <v>0</v>
      </c>
      <c r="AV101" t="e">
        <f t="shared" si="73"/>
        <v>#DIV/0!</v>
      </c>
      <c r="AW101">
        <v>0.5</v>
      </c>
      <c r="AX101">
        <f t="shared" si="74"/>
        <v>2.0991936774143998E-2</v>
      </c>
      <c r="AY101">
        <f t="shared" si="75"/>
        <v>-3.1449859024100975</v>
      </c>
      <c r="AZ101" t="e">
        <f t="shared" si="76"/>
        <v>#DIV/0!</v>
      </c>
      <c r="BA101">
        <f t="shared" si="77"/>
        <v>-149.81875832837929</v>
      </c>
      <c r="BB101" t="e">
        <f t="shared" si="78"/>
        <v>#DIV/0!</v>
      </c>
      <c r="BC101" t="e">
        <f t="shared" si="79"/>
        <v>#DIV/0!</v>
      </c>
      <c r="BD101" t="s">
        <v>415</v>
      </c>
      <c r="BE101">
        <v>0</v>
      </c>
      <c r="BF101" t="e">
        <f t="shared" si="80"/>
        <v>#DIV/0!</v>
      </c>
      <c r="BG101" t="e">
        <f t="shared" si="81"/>
        <v>#DIV/0!</v>
      </c>
      <c r="BH101" t="e">
        <f t="shared" si="82"/>
        <v>#DIV/0!</v>
      </c>
      <c r="BI101" t="e">
        <f t="shared" si="83"/>
        <v>#DIV/0!</v>
      </c>
      <c r="BJ101" t="e">
        <f t="shared" si="84"/>
        <v>#DIV/0!</v>
      </c>
      <c r="BK101" t="e">
        <f t="shared" si="85"/>
        <v>#DIV/0!</v>
      </c>
      <c r="BL101" t="e">
        <f t="shared" si="86"/>
        <v>#DIV/0!</v>
      </c>
      <c r="BM101" t="e">
        <f t="shared" si="87"/>
        <v>#DIV/0!</v>
      </c>
      <c r="CV101">
        <f t="shared" si="88"/>
        <v>4.9990399999999997E-2</v>
      </c>
      <c r="CW101">
        <f t="shared" si="89"/>
        <v>2.0991936774143998E-2</v>
      </c>
      <c r="CX101">
        <f t="shared" si="90"/>
        <v>0.41991935999999996</v>
      </c>
      <c r="CY101">
        <f t="shared" si="91"/>
        <v>9.4981759999999998E-2</v>
      </c>
      <c r="CZ101">
        <v>6</v>
      </c>
      <c r="DA101">
        <v>0.5</v>
      </c>
      <c r="DB101" t="s">
        <v>416</v>
      </c>
      <c r="DC101">
        <v>2</v>
      </c>
      <c r="DD101">
        <v>1674746586</v>
      </c>
      <c r="DE101">
        <v>400.05700000000002</v>
      </c>
      <c r="DF101">
        <v>396.96199999999999</v>
      </c>
      <c r="DG101">
        <v>24.877500000000001</v>
      </c>
      <c r="DH101">
        <v>23.225100000000001</v>
      </c>
      <c r="DI101">
        <v>398.39</v>
      </c>
      <c r="DJ101">
        <v>24.505600000000001</v>
      </c>
      <c r="DK101">
        <v>500.14100000000002</v>
      </c>
      <c r="DL101">
        <v>99.070400000000006</v>
      </c>
      <c r="DM101">
        <v>0.100161</v>
      </c>
      <c r="DN101">
        <v>27.995100000000001</v>
      </c>
      <c r="DO101">
        <v>27.3428</v>
      </c>
      <c r="DP101">
        <v>999.9</v>
      </c>
      <c r="DQ101">
        <v>0</v>
      </c>
      <c r="DR101">
        <v>0</v>
      </c>
      <c r="DS101">
        <v>9980</v>
      </c>
      <c r="DT101">
        <v>0</v>
      </c>
      <c r="DU101">
        <v>288.73700000000002</v>
      </c>
      <c r="DV101">
        <v>3.0947900000000002</v>
      </c>
      <c r="DW101">
        <v>410.26299999999998</v>
      </c>
      <c r="DX101">
        <v>406.40100000000001</v>
      </c>
      <c r="DY101">
        <v>1.65239</v>
      </c>
      <c r="DZ101">
        <v>396.96199999999999</v>
      </c>
      <c r="EA101">
        <v>23.225100000000001</v>
      </c>
      <c r="EB101">
        <v>2.4646300000000001</v>
      </c>
      <c r="EC101">
        <v>2.3009200000000001</v>
      </c>
      <c r="ED101">
        <v>20.794799999999999</v>
      </c>
      <c r="EE101">
        <v>19.6829</v>
      </c>
      <c r="EF101">
        <v>4.9990399999999997E-2</v>
      </c>
      <c r="EG101">
        <v>0</v>
      </c>
      <c r="EH101">
        <v>0</v>
      </c>
      <c r="EI101">
        <v>0</v>
      </c>
      <c r="EJ101">
        <v>603.73</v>
      </c>
      <c r="EK101">
        <v>4.9990399999999997E-2</v>
      </c>
      <c r="EL101">
        <v>96.59</v>
      </c>
      <c r="EM101">
        <v>-0.4</v>
      </c>
      <c r="EN101">
        <v>37</v>
      </c>
      <c r="EO101">
        <v>41.686999999999998</v>
      </c>
      <c r="EP101">
        <v>39.5</v>
      </c>
      <c r="EQ101">
        <v>40.75</v>
      </c>
      <c r="ER101">
        <v>39.5</v>
      </c>
      <c r="ES101">
        <v>0</v>
      </c>
      <c r="ET101">
        <v>0</v>
      </c>
      <c r="EU101">
        <v>0</v>
      </c>
      <c r="EV101">
        <v>1674746585.9000001</v>
      </c>
      <c r="EW101">
        <v>0</v>
      </c>
      <c r="EX101">
        <v>600.2396</v>
      </c>
      <c r="EY101">
        <v>6.5315385013025677</v>
      </c>
      <c r="EZ101">
        <v>12.95461531310688</v>
      </c>
      <c r="FA101">
        <v>99.5</v>
      </c>
      <c r="FB101">
        <v>15</v>
      </c>
      <c r="FC101">
        <v>1674745599</v>
      </c>
      <c r="FD101" t="s">
        <v>417</v>
      </c>
      <c r="FE101">
        <v>1674745579.5</v>
      </c>
      <c r="FF101">
        <v>1674745599</v>
      </c>
      <c r="FG101">
        <v>1</v>
      </c>
      <c r="FH101">
        <v>0.57899999999999996</v>
      </c>
      <c r="FI101">
        <v>0.25</v>
      </c>
      <c r="FJ101">
        <v>1.7290000000000001</v>
      </c>
      <c r="FK101">
        <v>0.372</v>
      </c>
      <c r="FL101">
        <v>439</v>
      </c>
      <c r="FM101">
        <v>25</v>
      </c>
      <c r="FN101">
        <v>0.38</v>
      </c>
      <c r="FO101">
        <v>0.03</v>
      </c>
      <c r="FP101">
        <v>-3.0561170934110939</v>
      </c>
      <c r="FQ101">
        <v>-0.1286171739389039</v>
      </c>
      <c r="FR101">
        <v>5.0491550236144392E-2</v>
      </c>
      <c r="FS101">
        <v>-1</v>
      </c>
      <c r="FT101">
        <v>0.1172326941071767</v>
      </c>
      <c r="FU101">
        <v>1.3528987700713621E-3</v>
      </c>
      <c r="FV101">
        <v>1.7093418822807909E-4</v>
      </c>
      <c r="FW101">
        <v>-1</v>
      </c>
      <c r="FX101">
        <v>0</v>
      </c>
      <c r="FY101">
        <v>0</v>
      </c>
      <c r="FZ101" t="s">
        <v>418</v>
      </c>
      <c r="GA101">
        <v>2.9349500000000002</v>
      </c>
      <c r="GB101">
        <v>2.83345</v>
      </c>
      <c r="GC101">
        <v>9.0010400000000004E-2</v>
      </c>
      <c r="GD101">
        <v>8.8013300000000003E-2</v>
      </c>
      <c r="GE101">
        <v>0.12112199999999999</v>
      </c>
      <c r="GF101">
        <v>0.11232300000000001</v>
      </c>
      <c r="GG101">
        <v>23560.7</v>
      </c>
      <c r="GH101">
        <v>29798.5</v>
      </c>
      <c r="GI101">
        <v>23291.599999999999</v>
      </c>
      <c r="GJ101">
        <v>29929.9</v>
      </c>
      <c r="GK101">
        <v>27839.1</v>
      </c>
      <c r="GL101">
        <v>37746</v>
      </c>
      <c r="GM101">
        <v>32866.1</v>
      </c>
      <c r="GN101">
        <v>44378.6</v>
      </c>
      <c r="GO101">
        <v>1.99875</v>
      </c>
      <c r="GP101">
        <v>1.9138500000000001</v>
      </c>
      <c r="GQ101">
        <v>3.4507400000000001E-2</v>
      </c>
      <c r="GR101">
        <v>0</v>
      </c>
      <c r="GS101">
        <v>26.778600000000001</v>
      </c>
      <c r="GT101">
        <v>999.9</v>
      </c>
      <c r="GU101">
        <v>66.8</v>
      </c>
      <c r="GV101">
        <v>29.2</v>
      </c>
      <c r="GW101">
        <v>27.432600000000001</v>
      </c>
      <c r="GX101">
        <v>60.98</v>
      </c>
      <c r="GY101">
        <v>35.737200000000001</v>
      </c>
      <c r="GZ101">
        <v>1</v>
      </c>
      <c r="HA101">
        <v>0.23627500000000001</v>
      </c>
      <c r="HB101">
        <v>0.27368700000000001</v>
      </c>
      <c r="HC101">
        <v>20.2972</v>
      </c>
      <c r="HD101">
        <v>5.2110000000000003</v>
      </c>
      <c r="HE101">
        <v>11.872199999999999</v>
      </c>
      <c r="HF101">
        <v>4.9855</v>
      </c>
      <c r="HG101">
        <v>3.2839800000000001</v>
      </c>
      <c r="HH101">
        <v>9999</v>
      </c>
      <c r="HI101">
        <v>9999</v>
      </c>
      <c r="HJ101">
        <v>9999</v>
      </c>
      <c r="HK101">
        <v>999.9</v>
      </c>
      <c r="HL101">
        <v>1.85477</v>
      </c>
      <c r="HM101">
        <v>1.86093</v>
      </c>
      <c r="HN101">
        <v>1.85833</v>
      </c>
      <c r="HO101">
        <v>1.8595900000000001</v>
      </c>
      <c r="HP101">
        <v>1.85894</v>
      </c>
      <c r="HQ101">
        <v>1.85944</v>
      </c>
      <c r="HR101">
        <v>1.85782</v>
      </c>
      <c r="HS101">
        <v>1.8612299999999999</v>
      </c>
      <c r="HT101">
        <v>5</v>
      </c>
      <c r="HU101">
        <v>0</v>
      </c>
      <c r="HV101">
        <v>0</v>
      </c>
      <c r="HW101">
        <v>0</v>
      </c>
      <c r="HX101" t="s">
        <v>419</v>
      </c>
      <c r="HY101" t="s">
        <v>420</v>
      </c>
      <c r="HZ101" t="s">
        <v>421</v>
      </c>
      <c r="IA101" t="s">
        <v>421</v>
      </c>
      <c r="IB101" t="s">
        <v>421</v>
      </c>
      <c r="IC101" t="s">
        <v>421</v>
      </c>
      <c r="ID101">
        <v>0</v>
      </c>
      <c r="IE101">
        <v>100</v>
      </c>
      <c r="IF101">
        <v>100</v>
      </c>
      <c r="IG101">
        <v>1.667</v>
      </c>
      <c r="IH101">
        <v>0.37190000000000001</v>
      </c>
      <c r="II101">
        <v>1.0146950069662271</v>
      </c>
      <c r="IJ101">
        <v>1.6187016317407189E-3</v>
      </c>
      <c r="IK101">
        <v>1.4341569744255341E-7</v>
      </c>
      <c r="IL101">
        <v>-2.4096625942085749E-10</v>
      </c>
      <c r="IM101">
        <v>0.37193500000000412</v>
      </c>
      <c r="IN101">
        <v>0</v>
      </c>
      <c r="IO101">
        <v>0</v>
      </c>
      <c r="IP101">
        <v>0</v>
      </c>
      <c r="IQ101">
        <v>4</v>
      </c>
      <c r="IR101">
        <v>2205</v>
      </c>
      <c r="IS101">
        <v>1</v>
      </c>
      <c r="IT101">
        <v>21</v>
      </c>
      <c r="IU101">
        <v>16.8</v>
      </c>
      <c r="IV101">
        <v>16.399999999999999</v>
      </c>
      <c r="IW101">
        <v>0.97534200000000004</v>
      </c>
      <c r="IX101">
        <v>2.4304199999999998</v>
      </c>
      <c r="IY101">
        <v>1.49414</v>
      </c>
      <c r="IZ101">
        <v>2.32056</v>
      </c>
      <c r="JA101">
        <v>1.69434</v>
      </c>
      <c r="JB101">
        <v>2.2607400000000002</v>
      </c>
      <c r="JC101">
        <v>35.2209</v>
      </c>
      <c r="JD101">
        <v>23.649699999999999</v>
      </c>
      <c r="JE101">
        <v>18</v>
      </c>
      <c r="JF101">
        <v>519.22500000000002</v>
      </c>
      <c r="JG101">
        <v>491.78800000000001</v>
      </c>
      <c r="JH101">
        <v>27.271599999999999</v>
      </c>
      <c r="JI101">
        <v>30.3645</v>
      </c>
      <c r="JJ101">
        <v>30.000299999999999</v>
      </c>
      <c r="JK101">
        <v>30.233499999999999</v>
      </c>
      <c r="JL101">
        <v>30.194099999999999</v>
      </c>
      <c r="JM101">
        <v>19.609300000000001</v>
      </c>
      <c r="JN101">
        <v>27.130299999999998</v>
      </c>
      <c r="JO101">
        <v>67.116900000000001</v>
      </c>
      <c r="JP101">
        <v>27.271899999999999</v>
      </c>
      <c r="JQ101">
        <v>396.87</v>
      </c>
      <c r="JR101">
        <v>23.154599999999999</v>
      </c>
      <c r="JS101">
        <v>99.018000000000001</v>
      </c>
      <c r="JT101">
        <v>99.686700000000002</v>
      </c>
    </row>
    <row r="102" spans="1:280" x14ac:dyDescent="0.25">
      <c r="A102">
        <v>86</v>
      </c>
      <c r="B102">
        <v>1674746596</v>
      </c>
      <c r="C102">
        <v>850</v>
      </c>
      <c r="D102" t="s">
        <v>590</v>
      </c>
      <c r="E102" t="s">
        <v>591</v>
      </c>
      <c r="F102" t="s">
        <v>412</v>
      </c>
      <c r="G102" t="s">
        <v>413</v>
      </c>
      <c r="H102" t="s">
        <v>414</v>
      </c>
      <c r="I102">
        <v>1674746596</v>
      </c>
      <c r="J102">
        <f t="shared" si="46"/>
        <v>1.4632018002415483E-3</v>
      </c>
      <c r="K102">
        <f t="shared" si="47"/>
        <v>1.4632018002415483</v>
      </c>
      <c r="L102">
        <f t="shared" si="48"/>
        <v>-3.0428067978138129</v>
      </c>
      <c r="M102">
        <f t="shared" si="49"/>
        <v>399.95400000000001</v>
      </c>
      <c r="N102">
        <f t="shared" si="50"/>
        <v>432.64034807014889</v>
      </c>
      <c r="O102">
        <f t="shared" si="51"/>
        <v>42.904295915099816</v>
      </c>
      <c r="P102">
        <f t="shared" si="52"/>
        <v>39.66283968883441</v>
      </c>
      <c r="Q102">
        <f t="shared" si="53"/>
        <v>0.12148631207105962</v>
      </c>
      <c r="R102">
        <f t="shared" si="54"/>
        <v>2.9157810419113521</v>
      </c>
      <c r="S102">
        <f t="shared" si="55"/>
        <v>0.11874273807021107</v>
      </c>
      <c r="T102">
        <f t="shared" si="56"/>
        <v>7.4455550008439522E-2</v>
      </c>
      <c r="U102">
        <f t="shared" si="57"/>
        <v>4.7481761751039997E-3</v>
      </c>
      <c r="V102">
        <f t="shared" si="58"/>
        <v>27.615290207253974</v>
      </c>
      <c r="W102">
        <f t="shared" si="59"/>
        <v>27.339500000000001</v>
      </c>
      <c r="X102">
        <f t="shared" si="60"/>
        <v>3.6511511274953459</v>
      </c>
      <c r="Y102">
        <f t="shared" si="61"/>
        <v>65.015894933105727</v>
      </c>
      <c r="Z102">
        <f t="shared" si="62"/>
        <v>2.4668462776010802</v>
      </c>
      <c r="AA102">
        <f t="shared" si="63"/>
        <v>3.7942202904984952</v>
      </c>
      <c r="AB102">
        <f t="shared" si="64"/>
        <v>1.1843048498942657</v>
      </c>
      <c r="AC102">
        <f t="shared" si="65"/>
        <v>-64.527199390652285</v>
      </c>
      <c r="AD102">
        <f t="shared" si="66"/>
        <v>103.38753791948362</v>
      </c>
      <c r="AE102">
        <f t="shared" si="67"/>
        <v>7.7035012152667122</v>
      </c>
      <c r="AF102">
        <f t="shared" si="68"/>
        <v>46.568587920273153</v>
      </c>
      <c r="AG102">
        <v>0</v>
      </c>
      <c r="AH102">
        <v>0</v>
      </c>
      <c r="AI102">
        <f t="shared" si="69"/>
        <v>1</v>
      </c>
      <c r="AJ102">
        <f t="shared" si="70"/>
        <v>0</v>
      </c>
      <c r="AK102">
        <f t="shared" si="71"/>
        <v>52286.222884946823</v>
      </c>
      <c r="AL102" t="s">
        <v>415</v>
      </c>
      <c r="AM102" t="s">
        <v>415</v>
      </c>
      <c r="AN102">
        <v>0</v>
      </c>
      <c r="AO102">
        <v>0</v>
      </c>
      <c r="AP102" t="e">
        <f t="shared" si="72"/>
        <v>#DIV/0!</v>
      </c>
      <c r="AQ102">
        <v>0</v>
      </c>
      <c r="AR102" t="s">
        <v>415</v>
      </c>
      <c r="AS102" t="s">
        <v>415</v>
      </c>
      <c r="AT102">
        <v>0</v>
      </c>
      <c r="AU102">
        <v>0</v>
      </c>
      <c r="AV102" t="e">
        <f t="shared" si="73"/>
        <v>#DIV/0!</v>
      </c>
      <c r="AW102">
        <v>0.5</v>
      </c>
      <c r="AX102">
        <f t="shared" si="74"/>
        <v>2.0991936774143998E-2</v>
      </c>
      <c r="AY102">
        <f t="shared" si="75"/>
        <v>-3.0428067978138129</v>
      </c>
      <c r="AZ102" t="e">
        <f t="shared" si="76"/>
        <v>#DIV/0!</v>
      </c>
      <c r="BA102">
        <f t="shared" si="77"/>
        <v>-144.9512177247824</v>
      </c>
      <c r="BB102" t="e">
        <f t="shared" si="78"/>
        <v>#DIV/0!</v>
      </c>
      <c r="BC102" t="e">
        <f t="shared" si="79"/>
        <v>#DIV/0!</v>
      </c>
      <c r="BD102" t="s">
        <v>415</v>
      </c>
      <c r="BE102">
        <v>0</v>
      </c>
      <c r="BF102" t="e">
        <f t="shared" si="80"/>
        <v>#DIV/0!</v>
      </c>
      <c r="BG102" t="e">
        <f t="shared" si="81"/>
        <v>#DIV/0!</v>
      </c>
      <c r="BH102" t="e">
        <f t="shared" si="82"/>
        <v>#DIV/0!</v>
      </c>
      <c r="BI102" t="e">
        <f t="shared" si="83"/>
        <v>#DIV/0!</v>
      </c>
      <c r="BJ102" t="e">
        <f t="shared" si="84"/>
        <v>#DIV/0!</v>
      </c>
      <c r="BK102" t="e">
        <f t="shared" si="85"/>
        <v>#DIV/0!</v>
      </c>
      <c r="BL102" t="e">
        <f t="shared" si="86"/>
        <v>#DIV/0!</v>
      </c>
      <c r="BM102" t="e">
        <f t="shared" si="87"/>
        <v>#DIV/0!</v>
      </c>
      <c r="CV102">
        <f t="shared" si="88"/>
        <v>4.9990399999999997E-2</v>
      </c>
      <c r="CW102">
        <f t="shared" si="89"/>
        <v>2.0991936774143998E-2</v>
      </c>
      <c r="CX102">
        <f t="shared" si="90"/>
        <v>0.41991935999999996</v>
      </c>
      <c r="CY102">
        <f t="shared" si="91"/>
        <v>9.4981759999999998E-2</v>
      </c>
      <c r="CZ102">
        <v>6</v>
      </c>
      <c r="DA102">
        <v>0.5</v>
      </c>
      <c r="DB102" t="s">
        <v>416</v>
      </c>
      <c r="DC102">
        <v>2</v>
      </c>
      <c r="DD102">
        <v>1674746596</v>
      </c>
      <c r="DE102">
        <v>399.95400000000001</v>
      </c>
      <c r="DF102">
        <v>397.005</v>
      </c>
      <c r="DG102">
        <v>24.875299999999999</v>
      </c>
      <c r="DH102">
        <v>23.1632</v>
      </c>
      <c r="DI102">
        <v>398.28699999999998</v>
      </c>
      <c r="DJ102">
        <v>24.503299999999999</v>
      </c>
      <c r="DK102">
        <v>500.01900000000001</v>
      </c>
      <c r="DL102">
        <v>99.068600000000004</v>
      </c>
      <c r="DM102">
        <v>9.9903599999999995E-2</v>
      </c>
      <c r="DN102">
        <v>27.997199999999999</v>
      </c>
      <c r="DO102">
        <v>27.339500000000001</v>
      </c>
      <c r="DP102">
        <v>999.9</v>
      </c>
      <c r="DQ102">
        <v>0</v>
      </c>
      <c r="DR102">
        <v>0</v>
      </c>
      <c r="DS102">
        <v>10015</v>
      </c>
      <c r="DT102">
        <v>0</v>
      </c>
      <c r="DU102">
        <v>289.38099999999997</v>
      </c>
      <c r="DV102">
        <v>2.9491299999999998</v>
      </c>
      <c r="DW102">
        <v>410.15699999999998</v>
      </c>
      <c r="DX102">
        <v>406.41899999999998</v>
      </c>
      <c r="DY102">
        <v>1.7120200000000001</v>
      </c>
      <c r="DZ102">
        <v>397.005</v>
      </c>
      <c r="EA102">
        <v>23.1632</v>
      </c>
      <c r="EB102">
        <v>2.4643600000000001</v>
      </c>
      <c r="EC102">
        <v>2.2947500000000001</v>
      </c>
      <c r="ED102">
        <v>20.792999999999999</v>
      </c>
      <c r="EE102">
        <v>19.639600000000002</v>
      </c>
      <c r="EF102">
        <v>4.9990399999999997E-2</v>
      </c>
      <c r="EG102">
        <v>0</v>
      </c>
      <c r="EH102">
        <v>0</v>
      </c>
      <c r="EI102">
        <v>0</v>
      </c>
      <c r="EJ102">
        <v>603.53</v>
      </c>
      <c r="EK102">
        <v>4.9990399999999997E-2</v>
      </c>
      <c r="EL102">
        <v>98.3</v>
      </c>
      <c r="EM102">
        <v>-0.3</v>
      </c>
      <c r="EN102">
        <v>37.061999999999998</v>
      </c>
      <c r="EO102">
        <v>41.686999999999998</v>
      </c>
      <c r="EP102">
        <v>39.5</v>
      </c>
      <c r="EQ102">
        <v>40.75</v>
      </c>
      <c r="ER102">
        <v>39.5</v>
      </c>
      <c r="ES102">
        <v>0</v>
      </c>
      <c r="ET102">
        <v>0</v>
      </c>
      <c r="EU102">
        <v>0</v>
      </c>
      <c r="EV102">
        <v>1674746596.0999999</v>
      </c>
      <c r="EW102">
        <v>0</v>
      </c>
      <c r="EX102">
        <v>600.8773076923078</v>
      </c>
      <c r="EY102">
        <v>5.0567521415029244</v>
      </c>
      <c r="EZ102">
        <v>-10.317606867924651</v>
      </c>
      <c r="FA102">
        <v>99.460384615384626</v>
      </c>
      <c r="FB102">
        <v>15</v>
      </c>
      <c r="FC102">
        <v>1674745599</v>
      </c>
      <c r="FD102" t="s">
        <v>417</v>
      </c>
      <c r="FE102">
        <v>1674745579.5</v>
      </c>
      <c r="FF102">
        <v>1674745599</v>
      </c>
      <c r="FG102">
        <v>1</v>
      </c>
      <c r="FH102">
        <v>0.57899999999999996</v>
      </c>
      <c r="FI102">
        <v>0.25</v>
      </c>
      <c r="FJ102">
        <v>1.7290000000000001</v>
      </c>
      <c r="FK102">
        <v>0.372</v>
      </c>
      <c r="FL102">
        <v>439</v>
      </c>
      <c r="FM102">
        <v>25</v>
      </c>
      <c r="FN102">
        <v>0.38</v>
      </c>
      <c r="FO102">
        <v>0.03</v>
      </c>
      <c r="FP102">
        <v>-3.1037941139002432</v>
      </c>
      <c r="FQ102">
        <v>-0.16122255978099209</v>
      </c>
      <c r="FR102">
        <v>4.1319654375556077E-2</v>
      </c>
      <c r="FS102">
        <v>-1</v>
      </c>
      <c r="FT102">
        <v>0.1176741417254876</v>
      </c>
      <c r="FU102">
        <v>5.8892318392123281E-3</v>
      </c>
      <c r="FV102">
        <v>1.0531740301589381E-3</v>
      </c>
      <c r="FW102">
        <v>-1</v>
      </c>
      <c r="FX102">
        <v>0</v>
      </c>
      <c r="FY102">
        <v>0</v>
      </c>
      <c r="FZ102" t="s">
        <v>418</v>
      </c>
      <c r="GA102">
        <v>2.9346299999999998</v>
      </c>
      <c r="GB102">
        <v>2.8334899999999998</v>
      </c>
      <c r="GC102">
        <v>8.9990000000000001E-2</v>
      </c>
      <c r="GD102">
        <v>8.8017300000000007E-2</v>
      </c>
      <c r="GE102">
        <v>0.121111</v>
      </c>
      <c r="GF102">
        <v>0.112113</v>
      </c>
      <c r="GG102">
        <v>23560.799999999999</v>
      </c>
      <c r="GH102">
        <v>29798.400000000001</v>
      </c>
      <c r="GI102">
        <v>23291.200000000001</v>
      </c>
      <c r="GJ102">
        <v>29929.9</v>
      </c>
      <c r="GK102">
        <v>27839.200000000001</v>
      </c>
      <c r="GL102">
        <v>37755.1</v>
      </c>
      <c r="GM102">
        <v>32865.9</v>
      </c>
      <c r="GN102">
        <v>44378.6</v>
      </c>
      <c r="GO102">
        <v>1.99855</v>
      </c>
      <c r="GP102">
        <v>1.9135200000000001</v>
      </c>
      <c r="GQ102">
        <v>3.4265200000000003E-2</v>
      </c>
      <c r="GR102">
        <v>0</v>
      </c>
      <c r="GS102">
        <v>26.779199999999999</v>
      </c>
      <c r="GT102">
        <v>999.9</v>
      </c>
      <c r="GU102">
        <v>66.8</v>
      </c>
      <c r="GV102">
        <v>29.2</v>
      </c>
      <c r="GW102">
        <v>27.432500000000001</v>
      </c>
      <c r="GX102">
        <v>61.12</v>
      </c>
      <c r="GY102">
        <v>36.334099999999999</v>
      </c>
      <c r="GZ102">
        <v>1</v>
      </c>
      <c r="HA102">
        <v>0.23667199999999999</v>
      </c>
      <c r="HB102">
        <v>0.25414500000000001</v>
      </c>
      <c r="HC102">
        <v>20.2959</v>
      </c>
      <c r="HD102">
        <v>5.2117500000000003</v>
      </c>
      <c r="HE102">
        <v>11.872199999999999</v>
      </c>
      <c r="HF102">
        <v>4.9852499999999997</v>
      </c>
      <c r="HG102">
        <v>3.2839999999999998</v>
      </c>
      <c r="HH102">
        <v>9999</v>
      </c>
      <c r="HI102">
        <v>9999</v>
      </c>
      <c r="HJ102">
        <v>9999</v>
      </c>
      <c r="HK102">
        <v>999.9</v>
      </c>
      <c r="HL102">
        <v>1.8547800000000001</v>
      </c>
      <c r="HM102">
        <v>1.8609199999999999</v>
      </c>
      <c r="HN102">
        <v>1.8583099999999999</v>
      </c>
      <c r="HO102">
        <v>1.8595900000000001</v>
      </c>
      <c r="HP102">
        <v>1.85894</v>
      </c>
      <c r="HQ102">
        <v>1.85944</v>
      </c>
      <c r="HR102">
        <v>1.8578399999999999</v>
      </c>
      <c r="HS102">
        <v>1.86121</v>
      </c>
      <c r="HT102">
        <v>5</v>
      </c>
      <c r="HU102">
        <v>0</v>
      </c>
      <c r="HV102">
        <v>0</v>
      </c>
      <c r="HW102">
        <v>0</v>
      </c>
      <c r="HX102" t="s">
        <v>419</v>
      </c>
      <c r="HY102" t="s">
        <v>420</v>
      </c>
      <c r="HZ102" t="s">
        <v>421</v>
      </c>
      <c r="IA102" t="s">
        <v>421</v>
      </c>
      <c r="IB102" t="s">
        <v>421</v>
      </c>
      <c r="IC102" t="s">
        <v>421</v>
      </c>
      <c r="ID102">
        <v>0</v>
      </c>
      <c r="IE102">
        <v>100</v>
      </c>
      <c r="IF102">
        <v>100</v>
      </c>
      <c r="IG102">
        <v>1.667</v>
      </c>
      <c r="IH102">
        <v>0.372</v>
      </c>
      <c r="II102">
        <v>1.0146950069662271</v>
      </c>
      <c r="IJ102">
        <v>1.6187016317407189E-3</v>
      </c>
      <c r="IK102">
        <v>1.4341569744255341E-7</v>
      </c>
      <c r="IL102">
        <v>-2.4096625942085749E-10</v>
      </c>
      <c r="IM102">
        <v>0.37193500000000412</v>
      </c>
      <c r="IN102">
        <v>0</v>
      </c>
      <c r="IO102">
        <v>0</v>
      </c>
      <c r="IP102">
        <v>0</v>
      </c>
      <c r="IQ102">
        <v>4</v>
      </c>
      <c r="IR102">
        <v>2205</v>
      </c>
      <c r="IS102">
        <v>1</v>
      </c>
      <c r="IT102">
        <v>21</v>
      </c>
      <c r="IU102">
        <v>16.899999999999999</v>
      </c>
      <c r="IV102">
        <v>16.600000000000001</v>
      </c>
      <c r="IW102">
        <v>0.97656200000000004</v>
      </c>
      <c r="IX102">
        <v>2.4255399999999998</v>
      </c>
      <c r="IY102">
        <v>1.49414</v>
      </c>
      <c r="IZ102">
        <v>2.32056</v>
      </c>
      <c r="JA102">
        <v>1.69434</v>
      </c>
      <c r="JB102">
        <v>2.3706100000000001</v>
      </c>
      <c r="JC102">
        <v>35.2209</v>
      </c>
      <c r="JD102">
        <v>23.6585</v>
      </c>
      <c r="JE102">
        <v>18</v>
      </c>
      <c r="JF102">
        <v>519.13400000000001</v>
      </c>
      <c r="JG102">
        <v>491.59399999999999</v>
      </c>
      <c r="JH102">
        <v>27.275200000000002</v>
      </c>
      <c r="JI102">
        <v>30.369399999999999</v>
      </c>
      <c r="JJ102">
        <v>30.000299999999999</v>
      </c>
      <c r="JK102">
        <v>30.238099999999999</v>
      </c>
      <c r="JL102">
        <v>30.199400000000001</v>
      </c>
      <c r="JM102">
        <v>19.611000000000001</v>
      </c>
      <c r="JN102">
        <v>27.4207</v>
      </c>
      <c r="JO102">
        <v>67.116900000000001</v>
      </c>
      <c r="JP102">
        <v>27.278400000000001</v>
      </c>
      <c r="JQ102">
        <v>397.005</v>
      </c>
      <c r="JR102">
        <v>23.148499999999999</v>
      </c>
      <c r="JS102">
        <v>99.016900000000007</v>
      </c>
      <c r="JT102">
        <v>99.686800000000005</v>
      </c>
    </row>
    <row r="103" spans="1:280" x14ac:dyDescent="0.25">
      <c r="A103">
        <v>87</v>
      </c>
      <c r="B103">
        <v>1674746606</v>
      </c>
      <c r="C103">
        <v>860</v>
      </c>
      <c r="D103" t="s">
        <v>592</v>
      </c>
      <c r="E103" t="s">
        <v>593</v>
      </c>
      <c r="F103" t="s">
        <v>412</v>
      </c>
      <c r="G103" t="s">
        <v>413</v>
      </c>
      <c r="H103" t="s">
        <v>414</v>
      </c>
      <c r="I103">
        <v>1674746606</v>
      </c>
      <c r="J103">
        <f t="shared" si="46"/>
        <v>1.45262720967763E-3</v>
      </c>
      <c r="K103">
        <f t="shared" si="47"/>
        <v>1.45262720967763</v>
      </c>
      <c r="L103">
        <f t="shared" si="48"/>
        <v>-3.0833239213268833</v>
      </c>
      <c r="M103">
        <f t="shared" si="49"/>
        <v>399.98</v>
      </c>
      <c r="N103">
        <f t="shared" si="50"/>
        <v>433.64261761891913</v>
      </c>
      <c r="O103">
        <f t="shared" si="51"/>
        <v>43.004855291268413</v>
      </c>
      <c r="P103">
        <f t="shared" si="52"/>
        <v>39.666493376159998</v>
      </c>
      <c r="Q103">
        <f t="shared" si="53"/>
        <v>0.12008590856625422</v>
      </c>
      <c r="R103">
        <f t="shared" si="54"/>
        <v>2.9048789494481779</v>
      </c>
      <c r="S103">
        <f t="shared" si="55"/>
        <v>0.11739464914969358</v>
      </c>
      <c r="T103">
        <f t="shared" si="56"/>
        <v>7.3608431195092708E-2</v>
      </c>
      <c r="U103">
        <f t="shared" si="57"/>
        <v>4.7481761751039997E-3</v>
      </c>
      <c r="V103">
        <f t="shared" si="58"/>
        <v>27.619727636520349</v>
      </c>
      <c r="W103">
        <f t="shared" si="59"/>
        <v>27.3523</v>
      </c>
      <c r="X103">
        <f t="shared" si="60"/>
        <v>3.6538899283454058</v>
      </c>
      <c r="Y103">
        <f t="shared" si="61"/>
        <v>64.945659193395514</v>
      </c>
      <c r="Z103">
        <f t="shared" si="62"/>
        <v>2.4646123807031999</v>
      </c>
      <c r="AA103">
        <f t="shared" si="63"/>
        <v>3.7948839249811366</v>
      </c>
      <c r="AB103">
        <f t="shared" si="64"/>
        <v>1.1892775476422059</v>
      </c>
      <c r="AC103">
        <f t="shared" si="65"/>
        <v>-64.060859946783481</v>
      </c>
      <c r="AD103">
        <f t="shared" si="66"/>
        <v>101.46621559848505</v>
      </c>
      <c r="AE103">
        <f t="shared" si="67"/>
        <v>7.589313807342533</v>
      </c>
      <c r="AF103">
        <f t="shared" si="68"/>
        <v>44.999417635219203</v>
      </c>
      <c r="AG103">
        <v>0</v>
      </c>
      <c r="AH103">
        <v>0</v>
      </c>
      <c r="AI103">
        <f t="shared" si="69"/>
        <v>1</v>
      </c>
      <c r="AJ103">
        <f t="shared" si="70"/>
        <v>0</v>
      </c>
      <c r="AK103">
        <f t="shared" si="71"/>
        <v>51973.780948472617</v>
      </c>
      <c r="AL103" t="s">
        <v>415</v>
      </c>
      <c r="AM103" t="s">
        <v>415</v>
      </c>
      <c r="AN103">
        <v>0</v>
      </c>
      <c r="AO103">
        <v>0</v>
      </c>
      <c r="AP103" t="e">
        <f t="shared" si="72"/>
        <v>#DIV/0!</v>
      </c>
      <c r="AQ103">
        <v>0</v>
      </c>
      <c r="AR103" t="s">
        <v>415</v>
      </c>
      <c r="AS103" t="s">
        <v>415</v>
      </c>
      <c r="AT103">
        <v>0</v>
      </c>
      <c r="AU103">
        <v>0</v>
      </c>
      <c r="AV103" t="e">
        <f t="shared" si="73"/>
        <v>#DIV/0!</v>
      </c>
      <c r="AW103">
        <v>0.5</v>
      </c>
      <c r="AX103">
        <f t="shared" si="74"/>
        <v>2.0991936774143998E-2</v>
      </c>
      <c r="AY103">
        <f t="shared" si="75"/>
        <v>-3.0833239213268833</v>
      </c>
      <c r="AZ103" t="e">
        <f t="shared" si="76"/>
        <v>#DIV/0!</v>
      </c>
      <c r="BA103">
        <f t="shared" si="77"/>
        <v>-146.88134565671174</v>
      </c>
      <c r="BB103" t="e">
        <f t="shared" si="78"/>
        <v>#DIV/0!</v>
      </c>
      <c r="BC103" t="e">
        <f t="shared" si="79"/>
        <v>#DIV/0!</v>
      </c>
      <c r="BD103" t="s">
        <v>415</v>
      </c>
      <c r="BE103">
        <v>0</v>
      </c>
      <c r="BF103" t="e">
        <f t="shared" si="80"/>
        <v>#DIV/0!</v>
      </c>
      <c r="BG103" t="e">
        <f t="shared" si="81"/>
        <v>#DIV/0!</v>
      </c>
      <c r="BH103" t="e">
        <f t="shared" si="82"/>
        <v>#DIV/0!</v>
      </c>
      <c r="BI103" t="e">
        <f t="shared" si="83"/>
        <v>#DIV/0!</v>
      </c>
      <c r="BJ103" t="e">
        <f t="shared" si="84"/>
        <v>#DIV/0!</v>
      </c>
      <c r="BK103" t="e">
        <f t="shared" si="85"/>
        <v>#DIV/0!</v>
      </c>
      <c r="BL103" t="e">
        <f t="shared" si="86"/>
        <v>#DIV/0!</v>
      </c>
      <c r="BM103" t="e">
        <f t="shared" si="87"/>
        <v>#DIV/0!</v>
      </c>
      <c r="CV103">
        <f t="shared" si="88"/>
        <v>4.9990399999999997E-2</v>
      </c>
      <c r="CW103">
        <f t="shared" si="89"/>
        <v>2.0991936774143998E-2</v>
      </c>
      <c r="CX103">
        <f t="shared" si="90"/>
        <v>0.41991935999999996</v>
      </c>
      <c r="CY103">
        <f t="shared" si="91"/>
        <v>9.4981759999999998E-2</v>
      </c>
      <c r="CZ103">
        <v>6</v>
      </c>
      <c r="DA103">
        <v>0.5</v>
      </c>
      <c r="DB103" t="s">
        <v>416</v>
      </c>
      <c r="DC103">
        <v>2</v>
      </c>
      <c r="DD103">
        <v>1674746606</v>
      </c>
      <c r="DE103">
        <v>399.98</v>
      </c>
      <c r="DF103">
        <v>396.97800000000001</v>
      </c>
      <c r="DG103">
        <v>24.8521</v>
      </c>
      <c r="DH103">
        <v>23.152699999999999</v>
      </c>
      <c r="DI103">
        <v>398.31299999999999</v>
      </c>
      <c r="DJ103">
        <v>24.4802</v>
      </c>
      <c r="DK103">
        <v>500.12700000000001</v>
      </c>
      <c r="DL103">
        <v>99.070899999999995</v>
      </c>
      <c r="DM103">
        <v>0.10029200000000001</v>
      </c>
      <c r="DN103">
        <v>28.0002</v>
      </c>
      <c r="DO103">
        <v>27.3523</v>
      </c>
      <c r="DP103">
        <v>999.9</v>
      </c>
      <c r="DQ103">
        <v>0</v>
      </c>
      <c r="DR103">
        <v>0</v>
      </c>
      <c r="DS103">
        <v>9952.5</v>
      </c>
      <c r="DT103">
        <v>0</v>
      </c>
      <c r="DU103">
        <v>289.48899999999998</v>
      </c>
      <c r="DV103">
        <v>3.0015900000000002</v>
      </c>
      <c r="DW103">
        <v>410.17399999999998</v>
      </c>
      <c r="DX103">
        <v>406.387</v>
      </c>
      <c r="DY103">
        <v>1.69943</v>
      </c>
      <c r="DZ103">
        <v>396.97800000000001</v>
      </c>
      <c r="EA103">
        <v>23.152699999999999</v>
      </c>
      <c r="EB103">
        <v>2.4621200000000001</v>
      </c>
      <c r="EC103">
        <v>2.2937599999999998</v>
      </c>
      <c r="ED103">
        <v>20.778199999999998</v>
      </c>
      <c r="EE103">
        <v>19.6326</v>
      </c>
      <c r="EF103">
        <v>4.9990399999999997E-2</v>
      </c>
      <c r="EG103">
        <v>0</v>
      </c>
      <c r="EH103">
        <v>0</v>
      </c>
      <c r="EI103">
        <v>0</v>
      </c>
      <c r="EJ103">
        <v>601.14</v>
      </c>
      <c r="EK103">
        <v>4.9990399999999997E-2</v>
      </c>
      <c r="EL103">
        <v>97.44</v>
      </c>
      <c r="EM103">
        <v>-0.92</v>
      </c>
      <c r="EN103">
        <v>37.061999999999998</v>
      </c>
      <c r="EO103">
        <v>41.686999999999998</v>
      </c>
      <c r="EP103">
        <v>39.5</v>
      </c>
      <c r="EQ103">
        <v>40.75</v>
      </c>
      <c r="ER103">
        <v>39.5</v>
      </c>
      <c r="ES103">
        <v>0</v>
      </c>
      <c r="ET103">
        <v>0</v>
      </c>
      <c r="EU103">
        <v>0</v>
      </c>
      <c r="EV103">
        <v>1674746605.7</v>
      </c>
      <c r="EW103">
        <v>0</v>
      </c>
      <c r="EX103">
        <v>600.31230769230774</v>
      </c>
      <c r="EY103">
        <v>-6.0929914271559404</v>
      </c>
      <c r="EZ103">
        <v>1.4687178858265419</v>
      </c>
      <c r="FA103">
        <v>99.360769230769236</v>
      </c>
      <c r="FB103">
        <v>15</v>
      </c>
      <c r="FC103">
        <v>1674745599</v>
      </c>
      <c r="FD103" t="s">
        <v>417</v>
      </c>
      <c r="FE103">
        <v>1674745579.5</v>
      </c>
      <c r="FF103">
        <v>1674745599</v>
      </c>
      <c r="FG103">
        <v>1</v>
      </c>
      <c r="FH103">
        <v>0.57899999999999996</v>
      </c>
      <c r="FI103">
        <v>0.25</v>
      </c>
      <c r="FJ103">
        <v>1.7290000000000001</v>
      </c>
      <c r="FK103">
        <v>0.372</v>
      </c>
      <c r="FL103">
        <v>439</v>
      </c>
      <c r="FM103">
        <v>25</v>
      </c>
      <c r="FN103">
        <v>0.38</v>
      </c>
      <c r="FO103">
        <v>0.03</v>
      </c>
      <c r="FP103">
        <v>-3.0820523383049081</v>
      </c>
      <c r="FQ103">
        <v>0.45230594117073908</v>
      </c>
      <c r="FR103">
        <v>5.4165933485457493E-2</v>
      </c>
      <c r="FS103">
        <v>-1</v>
      </c>
      <c r="FT103">
        <v>0.11952203681305</v>
      </c>
      <c r="FU103">
        <v>1.5725026602509171E-2</v>
      </c>
      <c r="FV103">
        <v>1.8639791093904639E-3</v>
      </c>
      <c r="FW103">
        <v>-1</v>
      </c>
      <c r="FX103">
        <v>0</v>
      </c>
      <c r="FY103">
        <v>0</v>
      </c>
      <c r="FZ103" t="s">
        <v>418</v>
      </c>
      <c r="GA103">
        <v>2.9348999999999998</v>
      </c>
      <c r="GB103">
        <v>2.8333400000000002</v>
      </c>
      <c r="GC103">
        <v>8.99953E-2</v>
      </c>
      <c r="GD103">
        <v>8.8013499999999995E-2</v>
      </c>
      <c r="GE103">
        <v>0.121032</v>
      </c>
      <c r="GF103">
        <v>0.112079</v>
      </c>
      <c r="GG103">
        <v>23560.7</v>
      </c>
      <c r="GH103">
        <v>29797.599999999999</v>
      </c>
      <c r="GI103">
        <v>23291.200000000001</v>
      </c>
      <c r="GJ103">
        <v>29929</v>
      </c>
      <c r="GK103">
        <v>27841.9</v>
      </c>
      <c r="GL103">
        <v>37755.800000000003</v>
      </c>
      <c r="GM103">
        <v>32866.1</v>
      </c>
      <c r="GN103">
        <v>44377.7</v>
      </c>
      <c r="GO103">
        <v>1.9985999999999999</v>
      </c>
      <c r="GP103">
        <v>1.9133</v>
      </c>
      <c r="GQ103">
        <v>3.4563200000000002E-2</v>
      </c>
      <c r="GR103">
        <v>0</v>
      </c>
      <c r="GS103">
        <v>26.787199999999999</v>
      </c>
      <c r="GT103">
        <v>999.9</v>
      </c>
      <c r="GU103">
        <v>66.8</v>
      </c>
      <c r="GV103">
        <v>29.2</v>
      </c>
      <c r="GW103">
        <v>27.4328</v>
      </c>
      <c r="GX103">
        <v>61.29</v>
      </c>
      <c r="GY103">
        <v>35.793300000000002</v>
      </c>
      <c r="GZ103">
        <v>1</v>
      </c>
      <c r="HA103">
        <v>0.23680599999999999</v>
      </c>
      <c r="HB103">
        <v>0.26139699999999999</v>
      </c>
      <c r="HC103">
        <v>20.295999999999999</v>
      </c>
      <c r="HD103">
        <v>5.2111499999999999</v>
      </c>
      <c r="HE103">
        <v>11.872199999999999</v>
      </c>
      <c r="HF103">
        <v>4.9853500000000004</v>
      </c>
      <c r="HG103">
        <v>3.2839999999999998</v>
      </c>
      <c r="HH103">
        <v>9999</v>
      </c>
      <c r="HI103">
        <v>9999</v>
      </c>
      <c r="HJ103">
        <v>9999</v>
      </c>
      <c r="HK103">
        <v>999.9</v>
      </c>
      <c r="HL103">
        <v>1.8548</v>
      </c>
      <c r="HM103">
        <v>1.8609</v>
      </c>
      <c r="HN103">
        <v>1.8583099999999999</v>
      </c>
      <c r="HO103">
        <v>1.8595999999999999</v>
      </c>
      <c r="HP103">
        <v>1.85893</v>
      </c>
      <c r="HQ103">
        <v>1.85944</v>
      </c>
      <c r="HR103">
        <v>1.8578300000000001</v>
      </c>
      <c r="HS103">
        <v>1.8612299999999999</v>
      </c>
      <c r="HT103">
        <v>5</v>
      </c>
      <c r="HU103">
        <v>0</v>
      </c>
      <c r="HV103">
        <v>0</v>
      </c>
      <c r="HW103">
        <v>0</v>
      </c>
      <c r="HX103" t="s">
        <v>419</v>
      </c>
      <c r="HY103" t="s">
        <v>420</v>
      </c>
      <c r="HZ103" t="s">
        <v>421</v>
      </c>
      <c r="IA103" t="s">
        <v>421</v>
      </c>
      <c r="IB103" t="s">
        <v>421</v>
      </c>
      <c r="IC103" t="s">
        <v>421</v>
      </c>
      <c r="ID103">
        <v>0</v>
      </c>
      <c r="IE103">
        <v>100</v>
      </c>
      <c r="IF103">
        <v>100</v>
      </c>
      <c r="IG103">
        <v>1.667</v>
      </c>
      <c r="IH103">
        <v>0.37190000000000001</v>
      </c>
      <c r="II103">
        <v>1.0146950069662271</v>
      </c>
      <c r="IJ103">
        <v>1.6187016317407189E-3</v>
      </c>
      <c r="IK103">
        <v>1.4341569744255341E-7</v>
      </c>
      <c r="IL103">
        <v>-2.4096625942085749E-10</v>
      </c>
      <c r="IM103">
        <v>0.37193500000000412</v>
      </c>
      <c r="IN103">
        <v>0</v>
      </c>
      <c r="IO103">
        <v>0</v>
      </c>
      <c r="IP103">
        <v>0</v>
      </c>
      <c r="IQ103">
        <v>4</v>
      </c>
      <c r="IR103">
        <v>2205</v>
      </c>
      <c r="IS103">
        <v>1</v>
      </c>
      <c r="IT103">
        <v>21</v>
      </c>
      <c r="IU103">
        <v>17.100000000000001</v>
      </c>
      <c r="IV103">
        <v>16.8</v>
      </c>
      <c r="IW103">
        <v>0.97534200000000004</v>
      </c>
      <c r="IX103">
        <v>2.4084500000000002</v>
      </c>
      <c r="IY103">
        <v>1.49414</v>
      </c>
      <c r="IZ103">
        <v>2.32056</v>
      </c>
      <c r="JA103">
        <v>1.69434</v>
      </c>
      <c r="JB103">
        <v>2.4121100000000002</v>
      </c>
      <c r="JC103">
        <v>35.244</v>
      </c>
      <c r="JD103">
        <v>23.6585</v>
      </c>
      <c r="JE103">
        <v>18</v>
      </c>
      <c r="JF103">
        <v>519.20699999999999</v>
      </c>
      <c r="JG103">
        <v>491.476</v>
      </c>
      <c r="JH103">
        <v>27.2805</v>
      </c>
      <c r="JI103">
        <v>30.3733</v>
      </c>
      <c r="JJ103">
        <v>30.0002</v>
      </c>
      <c r="JK103">
        <v>30.242699999999999</v>
      </c>
      <c r="JL103">
        <v>30.204599999999999</v>
      </c>
      <c r="JM103">
        <v>19.612400000000001</v>
      </c>
      <c r="JN103">
        <v>27.4207</v>
      </c>
      <c r="JO103">
        <v>67.116900000000001</v>
      </c>
      <c r="JP103">
        <v>27.279800000000002</v>
      </c>
      <c r="JQ103">
        <v>397.06200000000001</v>
      </c>
      <c r="JR103">
        <v>23.150700000000001</v>
      </c>
      <c r="JS103">
        <v>99.017200000000003</v>
      </c>
      <c r="JT103">
        <v>99.684299999999993</v>
      </c>
    </row>
    <row r="104" spans="1:280" x14ac:dyDescent="0.25">
      <c r="A104">
        <v>88</v>
      </c>
      <c r="B104">
        <v>1674746616</v>
      </c>
      <c r="C104">
        <v>870</v>
      </c>
      <c r="D104" t="s">
        <v>594</v>
      </c>
      <c r="E104" t="s">
        <v>595</v>
      </c>
      <c r="F104" t="s">
        <v>412</v>
      </c>
      <c r="G104" t="s">
        <v>413</v>
      </c>
      <c r="H104" t="s">
        <v>414</v>
      </c>
      <c r="I104">
        <v>1674746616</v>
      </c>
      <c r="J104">
        <f t="shared" si="46"/>
        <v>1.4417056101425406E-3</v>
      </c>
      <c r="K104">
        <f t="shared" si="47"/>
        <v>1.4417056101425405</v>
      </c>
      <c r="L104">
        <f t="shared" si="48"/>
        <v>-2.9538217459104819</v>
      </c>
      <c r="M104">
        <f t="shared" si="49"/>
        <v>399.96199999999999</v>
      </c>
      <c r="N104">
        <f t="shared" si="50"/>
        <v>432.22467052107021</v>
      </c>
      <c r="O104">
        <f t="shared" si="51"/>
        <v>42.864873059436007</v>
      </c>
      <c r="P104">
        <f t="shared" si="52"/>
        <v>39.665297998676799</v>
      </c>
      <c r="Q104">
        <f t="shared" si="53"/>
        <v>0.11900007063392526</v>
      </c>
      <c r="R104">
        <f t="shared" si="54"/>
        <v>2.9177101093984268</v>
      </c>
      <c r="S104">
        <f t="shared" si="55"/>
        <v>0.11636803145865182</v>
      </c>
      <c r="T104">
        <f t="shared" si="56"/>
        <v>7.2961649240571386E-2</v>
      </c>
      <c r="U104">
        <f t="shared" si="57"/>
        <v>4.7481761751039997E-3</v>
      </c>
      <c r="V104">
        <f t="shared" si="58"/>
        <v>27.626934342975328</v>
      </c>
      <c r="W104">
        <f t="shared" si="59"/>
        <v>27.353300000000001</v>
      </c>
      <c r="X104">
        <f t="shared" si="60"/>
        <v>3.6541039726533318</v>
      </c>
      <c r="Y104">
        <f t="shared" si="61"/>
        <v>64.901272928395528</v>
      </c>
      <c r="Z104">
        <f t="shared" si="62"/>
        <v>2.4633300261763198</v>
      </c>
      <c r="AA104">
        <f t="shared" si="63"/>
        <v>3.795503408529552</v>
      </c>
      <c r="AB104">
        <f t="shared" si="64"/>
        <v>1.190773946477012</v>
      </c>
      <c r="AC104">
        <f t="shared" si="65"/>
        <v>-63.579217407286038</v>
      </c>
      <c r="AD104">
        <f t="shared" si="66"/>
        <v>102.19754194540172</v>
      </c>
      <c r="AE104">
        <f t="shared" si="67"/>
        <v>7.6105428107060993</v>
      </c>
      <c r="AF104">
        <f t="shared" si="68"/>
        <v>46.233615524996893</v>
      </c>
      <c r="AG104">
        <v>0</v>
      </c>
      <c r="AH104">
        <v>0</v>
      </c>
      <c r="AI104">
        <f t="shared" si="69"/>
        <v>1</v>
      </c>
      <c r="AJ104">
        <f t="shared" si="70"/>
        <v>0</v>
      </c>
      <c r="AK104">
        <f t="shared" si="71"/>
        <v>52340.58919741003</v>
      </c>
      <c r="AL104" t="s">
        <v>415</v>
      </c>
      <c r="AM104" t="s">
        <v>415</v>
      </c>
      <c r="AN104">
        <v>0</v>
      </c>
      <c r="AO104">
        <v>0</v>
      </c>
      <c r="AP104" t="e">
        <f t="shared" si="72"/>
        <v>#DIV/0!</v>
      </c>
      <c r="AQ104">
        <v>0</v>
      </c>
      <c r="AR104" t="s">
        <v>415</v>
      </c>
      <c r="AS104" t="s">
        <v>415</v>
      </c>
      <c r="AT104">
        <v>0</v>
      </c>
      <c r="AU104">
        <v>0</v>
      </c>
      <c r="AV104" t="e">
        <f t="shared" si="73"/>
        <v>#DIV/0!</v>
      </c>
      <c r="AW104">
        <v>0.5</v>
      </c>
      <c r="AX104">
        <f t="shared" si="74"/>
        <v>2.0991936774143998E-2</v>
      </c>
      <c r="AY104">
        <f t="shared" si="75"/>
        <v>-2.9538217459104819</v>
      </c>
      <c r="AZ104" t="e">
        <f t="shared" si="76"/>
        <v>#DIV/0!</v>
      </c>
      <c r="BA104">
        <f t="shared" si="77"/>
        <v>-140.71220667683875</v>
      </c>
      <c r="BB104" t="e">
        <f t="shared" si="78"/>
        <v>#DIV/0!</v>
      </c>
      <c r="BC104" t="e">
        <f t="shared" si="79"/>
        <v>#DIV/0!</v>
      </c>
      <c r="BD104" t="s">
        <v>415</v>
      </c>
      <c r="BE104">
        <v>0</v>
      </c>
      <c r="BF104" t="e">
        <f t="shared" si="80"/>
        <v>#DIV/0!</v>
      </c>
      <c r="BG104" t="e">
        <f t="shared" si="81"/>
        <v>#DIV/0!</v>
      </c>
      <c r="BH104" t="e">
        <f t="shared" si="82"/>
        <v>#DIV/0!</v>
      </c>
      <c r="BI104" t="e">
        <f t="shared" si="83"/>
        <v>#DIV/0!</v>
      </c>
      <c r="BJ104" t="e">
        <f t="shared" si="84"/>
        <v>#DIV/0!</v>
      </c>
      <c r="BK104" t="e">
        <f t="shared" si="85"/>
        <v>#DIV/0!</v>
      </c>
      <c r="BL104" t="e">
        <f t="shared" si="86"/>
        <v>#DIV/0!</v>
      </c>
      <c r="BM104" t="e">
        <f t="shared" si="87"/>
        <v>#DIV/0!</v>
      </c>
      <c r="CV104">
        <f t="shared" si="88"/>
        <v>4.9990399999999997E-2</v>
      </c>
      <c r="CW104">
        <f t="shared" si="89"/>
        <v>2.0991936774143998E-2</v>
      </c>
      <c r="CX104">
        <f t="shared" si="90"/>
        <v>0.41991935999999996</v>
      </c>
      <c r="CY104">
        <f t="shared" si="91"/>
        <v>9.4981759999999998E-2</v>
      </c>
      <c r="CZ104">
        <v>6</v>
      </c>
      <c r="DA104">
        <v>0.5</v>
      </c>
      <c r="DB104" t="s">
        <v>416</v>
      </c>
      <c r="DC104">
        <v>2</v>
      </c>
      <c r="DD104">
        <v>1674746616</v>
      </c>
      <c r="DE104">
        <v>399.96199999999999</v>
      </c>
      <c r="DF104">
        <v>397.11</v>
      </c>
      <c r="DG104">
        <v>24.838799999999999</v>
      </c>
      <c r="DH104">
        <v>23.152100000000001</v>
      </c>
      <c r="DI104">
        <v>398.29500000000002</v>
      </c>
      <c r="DJ104">
        <v>24.466799999999999</v>
      </c>
      <c r="DK104">
        <v>500.11099999999999</v>
      </c>
      <c r="DL104">
        <v>99.072999999999993</v>
      </c>
      <c r="DM104">
        <v>9.9666400000000002E-2</v>
      </c>
      <c r="DN104">
        <v>28.003</v>
      </c>
      <c r="DO104">
        <v>27.353300000000001</v>
      </c>
      <c r="DP104">
        <v>999.9</v>
      </c>
      <c r="DQ104">
        <v>0</v>
      </c>
      <c r="DR104">
        <v>0</v>
      </c>
      <c r="DS104">
        <v>10025.6</v>
      </c>
      <c r="DT104">
        <v>0</v>
      </c>
      <c r="DU104">
        <v>289.73700000000002</v>
      </c>
      <c r="DV104">
        <v>2.85202</v>
      </c>
      <c r="DW104">
        <v>410.15</v>
      </c>
      <c r="DX104">
        <v>406.52199999999999</v>
      </c>
      <c r="DY104">
        <v>1.6866000000000001</v>
      </c>
      <c r="DZ104">
        <v>397.11</v>
      </c>
      <c r="EA104">
        <v>23.152100000000001</v>
      </c>
      <c r="EB104">
        <v>2.4608500000000002</v>
      </c>
      <c r="EC104">
        <v>2.2937500000000002</v>
      </c>
      <c r="ED104">
        <v>20.7699</v>
      </c>
      <c r="EE104">
        <v>19.6326</v>
      </c>
      <c r="EF104">
        <v>4.9990399999999997E-2</v>
      </c>
      <c r="EG104">
        <v>0</v>
      </c>
      <c r="EH104">
        <v>0</v>
      </c>
      <c r="EI104">
        <v>0</v>
      </c>
      <c r="EJ104">
        <v>602.28</v>
      </c>
      <c r="EK104">
        <v>4.9990399999999997E-2</v>
      </c>
      <c r="EL104">
        <v>96.59</v>
      </c>
      <c r="EM104">
        <v>-0.82</v>
      </c>
      <c r="EN104">
        <v>37.061999999999998</v>
      </c>
      <c r="EO104">
        <v>41.686999999999998</v>
      </c>
      <c r="EP104">
        <v>39.5</v>
      </c>
      <c r="EQ104">
        <v>40.75</v>
      </c>
      <c r="ER104">
        <v>39.5</v>
      </c>
      <c r="ES104">
        <v>0</v>
      </c>
      <c r="ET104">
        <v>0</v>
      </c>
      <c r="EU104">
        <v>0</v>
      </c>
      <c r="EV104">
        <v>1674746615.9000001</v>
      </c>
      <c r="EW104">
        <v>0</v>
      </c>
      <c r="EX104">
        <v>600.47520000000009</v>
      </c>
      <c r="EY104">
        <v>8.5215385212016628</v>
      </c>
      <c r="EZ104">
        <v>6.5438459161496967</v>
      </c>
      <c r="FA104">
        <v>99.691200000000009</v>
      </c>
      <c r="FB104">
        <v>15</v>
      </c>
      <c r="FC104">
        <v>1674745599</v>
      </c>
      <c r="FD104" t="s">
        <v>417</v>
      </c>
      <c r="FE104">
        <v>1674745579.5</v>
      </c>
      <c r="FF104">
        <v>1674745599</v>
      </c>
      <c r="FG104">
        <v>1</v>
      </c>
      <c r="FH104">
        <v>0.57899999999999996</v>
      </c>
      <c r="FI104">
        <v>0.25</v>
      </c>
      <c r="FJ104">
        <v>1.7290000000000001</v>
      </c>
      <c r="FK104">
        <v>0.372</v>
      </c>
      <c r="FL104">
        <v>439</v>
      </c>
      <c r="FM104">
        <v>25</v>
      </c>
      <c r="FN104">
        <v>0.38</v>
      </c>
      <c r="FO104">
        <v>0.03</v>
      </c>
      <c r="FP104">
        <v>-3.030933966006633</v>
      </c>
      <c r="FQ104">
        <v>0.1887409840591775</v>
      </c>
      <c r="FR104">
        <v>4.1649761101991402E-2</v>
      </c>
      <c r="FS104">
        <v>-1</v>
      </c>
      <c r="FT104">
        <v>0.1204035858794163</v>
      </c>
      <c r="FU104">
        <v>-7.6718087353807611E-3</v>
      </c>
      <c r="FV104">
        <v>7.5182691747666304E-4</v>
      </c>
      <c r="FW104">
        <v>-1</v>
      </c>
      <c r="FX104">
        <v>0</v>
      </c>
      <c r="FY104">
        <v>0</v>
      </c>
      <c r="FZ104" t="s">
        <v>418</v>
      </c>
      <c r="GA104">
        <v>2.93485</v>
      </c>
      <c r="GB104">
        <v>2.8333499999999998</v>
      </c>
      <c r="GC104">
        <v>8.9992799999999998E-2</v>
      </c>
      <c r="GD104">
        <v>8.8036600000000007E-2</v>
      </c>
      <c r="GE104">
        <v>0.120987</v>
      </c>
      <c r="GF104">
        <v>0.112078</v>
      </c>
      <c r="GG104">
        <v>23560.5</v>
      </c>
      <c r="GH104">
        <v>29797.3</v>
      </c>
      <c r="GI104">
        <v>23290.9</v>
      </c>
      <c r="GJ104">
        <v>29929.5</v>
      </c>
      <c r="GK104">
        <v>27842.9</v>
      </c>
      <c r="GL104">
        <v>37756.5</v>
      </c>
      <c r="GM104">
        <v>32865.4</v>
      </c>
      <c r="GN104">
        <v>44378.5</v>
      </c>
      <c r="GO104">
        <v>1.9986699999999999</v>
      </c>
      <c r="GP104">
        <v>1.9130799999999999</v>
      </c>
      <c r="GQ104">
        <v>3.4455199999999998E-2</v>
      </c>
      <c r="GR104">
        <v>0</v>
      </c>
      <c r="GS104">
        <v>26.789899999999999</v>
      </c>
      <c r="GT104">
        <v>999.9</v>
      </c>
      <c r="GU104">
        <v>66.8</v>
      </c>
      <c r="GV104">
        <v>29.2</v>
      </c>
      <c r="GW104">
        <v>27.4299</v>
      </c>
      <c r="GX104">
        <v>60.92</v>
      </c>
      <c r="GY104">
        <v>35.725200000000001</v>
      </c>
      <c r="GZ104">
        <v>1</v>
      </c>
      <c r="HA104">
        <v>0.23733000000000001</v>
      </c>
      <c r="HB104">
        <v>0.277729</v>
      </c>
      <c r="HC104">
        <v>20.295400000000001</v>
      </c>
      <c r="HD104">
        <v>5.2111499999999999</v>
      </c>
      <c r="HE104">
        <v>11.872199999999999</v>
      </c>
      <c r="HF104">
        <v>4.9851999999999999</v>
      </c>
      <c r="HG104">
        <v>3.2839999999999998</v>
      </c>
      <c r="HH104">
        <v>9999</v>
      </c>
      <c r="HI104">
        <v>9999</v>
      </c>
      <c r="HJ104">
        <v>9999</v>
      </c>
      <c r="HK104">
        <v>999.9</v>
      </c>
      <c r="HL104">
        <v>1.85476</v>
      </c>
      <c r="HM104">
        <v>1.8608800000000001</v>
      </c>
      <c r="HN104">
        <v>1.8582799999999999</v>
      </c>
      <c r="HO104">
        <v>1.8595900000000001</v>
      </c>
      <c r="HP104">
        <v>1.8589</v>
      </c>
      <c r="HQ104">
        <v>1.85944</v>
      </c>
      <c r="HR104">
        <v>1.8577999999999999</v>
      </c>
      <c r="HS104">
        <v>1.86117</v>
      </c>
      <c r="HT104">
        <v>5</v>
      </c>
      <c r="HU104">
        <v>0</v>
      </c>
      <c r="HV104">
        <v>0</v>
      </c>
      <c r="HW104">
        <v>0</v>
      </c>
      <c r="HX104" t="s">
        <v>419</v>
      </c>
      <c r="HY104" t="s">
        <v>420</v>
      </c>
      <c r="HZ104" t="s">
        <v>421</v>
      </c>
      <c r="IA104" t="s">
        <v>421</v>
      </c>
      <c r="IB104" t="s">
        <v>421</v>
      </c>
      <c r="IC104" t="s">
        <v>421</v>
      </c>
      <c r="ID104">
        <v>0</v>
      </c>
      <c r="IE104">
        <v>100</v>
      </c>
      <c r="IF104">
        <v>100</v>
      </c>
      <c r="IG104">
        <v>1.667</v>
      </c>
      <c r="IH104">
        <v>0.372</v>
      </c>
      <c r="II104">
        <v>1.0146950069662271</v>
      </c>
      <c r="IJ104">
        <v>1.6187016317407189E-3</v>
      </c>
      <c r="IK104">
        <v>1.4341569744255341E-7</v>
      </c>
      <c r="IL104">
        <v>-2.4096625942085749E-10</v>
      </c>
      <c r="IM104">
        <v>0.37193500000000412</v>
      </c>
      <c r="IN104">
        <v>0</v>
      </c>
      <c r="IO104">
        <v>0</v>
      </c>
      <c r="IP104">
        <v>0</v>
      </c>
      <c r="IQ104">
        <v>4</v>
      </c>
      <c r="IR104">
        <v>2205</v>
      </c>
      <c r="IS104">
        <v>1</v>
      </c>
      <c r="IT104">
        <v>21</v>
      </c>
      <c r="IU104">
        <v>17.3</v>
      </c>
      <c r="IV104">
        <v>16.899999999999999</v>
      </c>
      <c r="IW104">
        <v>0.97656200000000004</v>
      </c>
      <c r="IX104">
        <v>2.4279799999999998</v>
      </c>
      <c r="IY104">
        <v>1.49414</v>
      </c>
      <c r="IZ104">
        <v>2.32056</v>
      </c>
      <c r="JA104">
        <v>1.69434</v>
      </c>
      <c r="JB104">
        <v>2.2570800000000002</v>
      </c>
      <c r="JC104">
        <v>35.290199999999999</v>
      </c>
      <c r="JD104">
        <v>23.6585</v>
      </c>
      <c r="JE104">
        <v>18</v>
      </c>
      <c r="JF104">
        <v>519.30200000000002</v>
      </c>
      <c r="JG104">
        <v>491.358</v>
      </c>
      <c r="JH104">
        <v>27.276900000000001</v>
      </c>
      <c r="JI104">
        <v>30.377700000000001</v>
      </c>
      <c r="JJ104">
        <v>30.000399999999999</v>
      </c>
      <c r="JK104">
        <v>30.247900000000001</v>
      </c>
      <c r="JL104">
        <v>30.209800000000001</v>
      </c>
      <c r="JM104">
        <v>19.613600000000002</v>
      </c>
      <c r="JN104">
        <v>27.4207</v>
      </c>
      <c r="JO104">
        <v>67.116900000000001</v>
      </c>
      <c r="JP104">
        <v>27.275600000000001</v>
      </c>
      <c r="JQ104">
        <v>397.02100000000002</v>
      </c>
      <c r="JR104">
        <v>23.150700000000001</v>
      </c>
      <c r="JS104">
        <v>99.015699999999995</v>
      </c>
      <c r="JT104">
        <v>99.686000000000007</v>
      </c>
    </row>
    <row r="105" spans="1:280" x14ac:dyDescent="0.25">
      <c r="A105">
        <v>89</v>
      </c>
      <c r="B105">
        <v>1674746626</v>
      </c>
      <c r="C105">
        <v>880</v>
      </c>
      <c r="D105" t="s">
        <v>596</v>
      </c>
      <c r="E105" t="s">
        <v>597</v>
      </c>
      <c r="F105" t="s">
        <v>412</v>
      </c>
      <c r="G105" t="s">
        <v>413</v>
      </c>
      <c r="H105" t="s">
        <v>414</v>
      </c>
      <c r="I105">
        <v>1674746626</v>
      </c>
      <c r="J105">
        <f t="shared" si="46"/>
        <v>1.4430085551728846E-3</v>
      </c>
      <c r="K105">
        <f t="shared" si="47"/>
        <v>1.4430085551728846</v>
      </c>
      <c r="L105">
        <f t="shared" si="48"/>
        <v>-3.1057497771293825</v>
      </c>
      <c r="M105">
        <f t="shared" si="49"/>
        <v>400.04599999999999</v>
      </c>
      <c r="N105">
        <f t="shared" si="50"/>
        <v>434.28011572951851</v>
      </c>
      <c r="O105">
        <f t="shared" si="51"/>
        <v>43.069221674891416</v>
      </c>
      <c r="P105">
        <f t="shared" si="52"/>
        <v>39.674093356106404</v>
      </c>
      <c r="Q105">
        <f t="shared" si="53"/>
        <v>0.1192927737386574</v>
      </c>
      <c r="R105">
        <f t="shared" si="54"/>
        <v>2.9162083610875751</v>
      </c>
      <c r="S105">
        <f t="shared" si="55"/>
        <v>0.11664659622408274</v>
      </c>
      <c r="T105">
        <f t="shared" si="56"/>
        <v>7.3136982287220431E-2</v>
      </c>
      <c r="U105">
        <f t="shared" si="57"/>
        <v>4.7481761751039997E-3</v>
      </c>
      <c r="V105">
        <f t="shared" si="58"/>
        <v>27.627814458028197</v>
      </c>
      <c r="W105">
        <f t="shared" si="59"/>
        <v>27.345600000000001</v>
      </c>
      <c r="X105">
        <f t="shared" si="60"/>
        <v>3.6524561137249667</v>
      </c>
      <c r="Y105">
        <f t="shared" si="61"/>
        <v>64.898565643933765</v>
      </c>
      <c r="Z105">
        <f t="shared" si="62"/>
        <v>2.4634283105418002</v>
      </c>
      <c r="AA105">
        <f t="shared" si="63"/>
        <v>3.7958131833874567</v>
      </c>
      <c r="AB105">
        <f t="shared" si="64"/>
        <v>1.1890278031831665</v>
      </c>
      <c r="AC105">
        <f t="shared" si="65"/>
        <v>-63.636677283124214</v>
      </c>
      <c r="AD105">
        <f t="shared" si="66"/>
        <v>103.57563025735358</v>
      </c>
      <c r="AE105">
        <f t="shared" si="67"/>
        <v>7.7168973237740417</v>
      </c>
      <c r="AF105">
        <f t="shared" si="68"/>
        <v>47.660598474178514</v>
      </c>
      <c r="AG105">
        <v>0</v>
      </c>
      <c r="AH105">
        <v>0</v>
      </c>
      <c r="AI105">
        <f t="shared" si="69"/>
        <v>1</v>
      </c>
      <c r="AJ105">
        <f t="shared" si="70"/>
        <v>0</v>
      </c>
      <c r="AK105">
        <f t="shared" si="71"/>
        <v>52297.332649552642</v>
      </c>
      <c r="AL105" t="s">
        <v>415</v>
      </c>
      <c r="AM105" t="s">
        <v>415</v>
      </c>
      <c r="AN105">
        <v>0</v>
      </c>
      <c r="AO105">
        <v>0</v>
      </c>
      <c r="AP105" t="e">
        <f t="shared" si="72"/>
        <v>#DIV/0!</v>
      </c>
      <c r="AQ105">
        <v>0</v>
      </c>
      <c r="AR105" t="s">
        <v>415</v>
      </c>
      <c r="AS105" t="s">
        <v>415</v>
      </c>
      <c r="AT105">
        <v>0</v>
      </c>
      <c r="AU105">
        <v>0</v>
      </c>
      <c r="AV105" t="e">
        <f t="shared" si="73"/>
        <v>#DIV/0!</v>
      </c>
      <c r="AW105">
        <v>0.5</v>
      </c>
      <c r="AX105">
        <f t="shared" si="74"/>
        <v>2.0991936774143998E-2</v>
      </c>
      <c r="AY105">
        <f t="shared" si="75"/>
        <v>-3.1057497771293825</v>
      </c>
      <c r="AZ105" t="e">
        <f t="shared" si="76"/>
        <v>#DIV/0!</v>
      </c>
      <c r="BA105">
        <f t="shared" si="77"/>
        <v>-147.94965374299187</v>
      </c>
      <c r="BB105" t="e">
        <f t="shared" si="78"/>
        <v>#DIV/0!</v>
      </c>
      <c r="BC105" t="e">
        <f t="shared" si="79"/>
        <v>#DIV/0!</v>
      </c>
      <c r="BD105" t="s">
        <v>415</v>
      </c>
      <c r="BE105">
        <v>0</v>
      </c>
      <c r="BF105" t="e">
        <f t="shared" si="80"/>
        <v>#DIV/0!</v>
      </c>
      <c r="BG105" t="e">
        <f t="shared" si="81"/>
        <v>#DIV/0!</v>
      </c>
      <c r="BH105" t="e">
        <f t="shared" si="82"/>
        <v>#DIV/0!</v>
      </c>
      <c r="BI105" t="e">
        <f t="shared" si="83"/>
        <v>#DIV/0!</v>
      </c>
      <c r="BJ105" t="e">
        <f t="shared" si="84"/>
        <v>#DIV/0!</v>
      </c>
      <c r="BK105" t="e">
        <f t="shared" si="85"/>
        <v>#DIV/0!</v>
      </c>
      <c r="BL105" t="e">
        <f t="shared" si="86"/>
        <v>#DIV/0!</v>
      </c>
      <c r="BM105" t="e">
        <f t="shared" si="87"/>
        <v>#DIV/0!</v>
      </c>
      <c r="CV105">
        <f t="shared" si="88"/>
        <v>4.9990399999999997E-2</v>
      </c>
      <c r="CW105">
        <f t="shared" si="89"/>
        <v>2.0991936774143998E-2</v>
      </c>
      <c r="CX105">
        <f t="shared" si="90"/>
        <v>0.41991935999999996</v>
      </c>
      <c r="CY105">
        <f t="shared" si="91"/>
        <v>9.4981759999999998E-2</v>
      </c>
      <c r="CZ105">
        <v>6</v>
      </c>
      <c r="DA105">
        <v>0.5</v>
      </c>
      <c r="DB105" t="s">
        <v>416</v>
      </c>
      <c r="DC105">
        <v>2</v>
      </c>
      <c r="DD105">
        <v>1674746626</v>
      </c>
      <c r="DE105">
        <v>400.04599999999999</v>
      </c>
      <c r="DF105">
        <v>397.012</v>
      </c>
      <c r="DG105">
        <v>24.839500000000001</v>
      </c>
      <c r="DH105">
        <v>23.151</v>
      </c>
      <c r="DI105">
        <v>398.37900000000002</v>
      </c>
      <c r="DJ105">
        <v>24.467600000000001</v>
      </c>
      <c r="DK105">
        <v>500.029</v>
      </c>
      <c r="DL105">
        <v>99.073999999999998</v>
      </c>
      <c r="DM105">
        <v>9.9828399999999998E-2</v>
      </c>
      <c r="DN105">
        <v>28.0044</v>
      </c>
      <c r="DO105">
        <v>27.345600000000001</v>
      </c>
      <c r="DP105">
        <v>999.9</v>
      </c>
      <c r="DQ105">
        <v>0</v>
      </c>
      <c r="DR105">
        <v>0</v>
      </c>
      <c r="DS105">
        <v>10016.9</v>
      </c>
      <c r="DT105">
        <v>0</v>
      </c>
      <c r="DU105">
        <v>289.57600000000002</v>
      </c>
      <c r="DV105">
        <v>3.0342099999999999</v>
      </c>
      <c r="DW105">
        <v>410.23599999999999</v>
      </c>
      <c r="DX105">
        <v>406.42099999999999</v>
      </c>
      <c r="DY105">
        <v>1.6885300000000001</v>
      </c>
      <c r="DZ105">
        <v>397.012</v>
      </c>
      <c r="EA105">
        <v>23.151</v>
      </c>
      <c r="EB105">
        <v>2.46095</v>
      </c>
      <c r="EC105">
        <v>2.29366</v>
      </c>
      <c r="ED105">
        <v>20.770499999999998</v>
      </c>
      <c r="EE105">
        <v>19.632000000000001</v>
      </c>
      <c r="EF105">
        <v>4.9990399999999997E-2</v>
      </c>
      <c r="EG105">
        <v>0</v>
      </c>
      <c r="EH105">
        <v>0</v>
      </c>
      <c r="EI105">
        <v>0</v>
      </c>
      <c r="EJ105">
        <v>600.07000000000005</v>
      </c>
      <c r="EK105">
        <v>4.9990399999999997E-2</v>
      </c>
      <c r="EL105">
        <v>101.44</v>
      </c>
      <c r="EM105">
        <v>0.42</v>
      </c>
      <c r="EN105">
        <v>37.061999999999998</v>
      </c>
      <c r="EO105">
        <v>41.686999999999998</v>
      </c>
      <c r="EP105">
        <v>39.5</v>
      </c>
      <c r="EQ105">
        <v>40.75</v>
      </c>
      <c r="ER105">
        <v>39.5</v>
      </c>
      <c r="ES105">
        <v>0</v>
      </c>
      <c r="ET105">
        <v>0</v>
      </c>
      <c r="EU105">
        <v>0</v>
      </c>
      <c r="EV105">
        <v>1674746626.0999999</v>
      </c>
      <c r="EW105">
        <v>0</v>
      </c>
      <c r="EX105">
        <v>600.83153846153846</v>
      </c>
      <c r="EY105">
        <v>-0.34940173661058699</v>
      </c>
      <c r="EZ105">
        <v>1.4341879157882189</v>
      </c>
      <c r="FA105">
        <v>100.7157692307692</v>
      </c>
      <c r="FB105">
        <v>15</v>
      </c>
      <c r="FC105">
        <v>1674745599</v>
      </c>
      <c r="FD105" t="s">
        <v>417</v>
      </c>
      <c r="FE105">
        <v>1674745579.5</v>
      </c>
      <c r="FF105">
        <v>1674745599</v>
      </c>
      <c r="FG105">
        <v>1</v>
      </c>
      <c r="FH105">
        <v>0.57899999999999996</v>
      </c>
      <c r="FI105">
        <v>0.25</v>
      </c>
      <c r="FJ105">
        <v>1.7290000000000001</v>
      </c>
      <c r="FK105">
        <v>0.372</v>
      </c>
      <c r="FL105">
        <v>439</v>
      </c>
      <c r="FM105">
        <v>25</v>
      </c>
      <c r="FN105">
        <v>0.38</v>
      </c>
      <c r="FO105">
        <v>0.03</v>
      </c>
      <c r="FP105">
        <v>-3.0139232000452769</v>
      </c>
      <c r="FQ105">
        <v>7.3197607647273469E-2</v>
      </c>
      <c r="FR105">
        <v>5.7412938239064543E-2</v>
      </c>
      <c r="FS105">
        <v>-1</v>
      </c>
      <c r="FT105">
        <v>0.1194460709999077</v>
      </c>
      <c r="FU105">
        <v>-3.045802608181086E-3</v>
      </c>
      <c r="FV105">
        <v>3.5942280648860352E-4</v>
      </c>
      <c r="FW105">
        <v>-1</v>
      </c>
      <c r="FX105">
        <v>0</v>
      </c>
      <c r="FY105">
        <v>0</v>
      </c>
      <c r="FZ105" t="s">
        <v>418</v>
      </c>
      <c r="GA105">
        <v>2.9346399999999999</v>
      </c>
      <c r="GB105">
        <v>2.83344</v>
      </c>
      <c r="GC105">
        <v>9.0007000000000004E-2</v>
      </c>
      <c r="GD105">
        <v>8.8019600000000003E-2</v>
      </c>
      <c r="GE105">
        <v>0.12099</v>
      </c>
      <c r="GF105">
        <v>0.11207399999999999</v>
      </c>
      <c r="GG105">
        <v>23560.1</v>
      </c>
      <c r="GH105">
        <v>29796.799999999999</v>
      </c>
      <c r="GI105">
        <v>23290.9</v>
      </c>
      <c r="GJ105">
        <v>29928.5</v>
      </c>
      <c r="GK105">
        <v>27843.1</v>
      </c>
      <c r="GL105">
        <v>37755.699999999997</v>
      </c>
      <c r="GM105">
        <v>32865.800000000003</v>
      </c>
      <c r="GN105">
        <v>44377.3</v>
      </c>
      <c r="GO105">
        <v>1.9984999999999999</v>
      </c>
      <c r="GP105">
        <v>1.9131</v>
      </c>
      <c r="GQ105">
        <v>3.3840500000000003E-2</v>
      </c>
      <c r="GR105">
        <v>0</v>
      </c>
      <c r="GS105">
        <v>26.792200000000001</v>
      </c>
      <c r="GT105">
        <v>999.9</v>
      </c>
      <c r="GU105">
        <v>66.8</v>
      </c>
      <c r="GV105">
        <v>29.2</v>
      </c>
      <c r="GW105">
        <v>27.431899999999999</v>
      </c>
      <c r="GX105">
        <v>61.21</v>
      </c>
      <c r="GY105">
        <v>36.330100000000002</v>
      </c>
      <c r="GZ105">
        <v>1</v>
      </c>
      <c r="HA105">
        <v>0.237706</v>
      </c>
      <c r="HB105">
        <v>0.28501599999999999</v>
      </c>
      <c r="HC105">
        <v>20.2956</v>
      </c>
      <c r="HD105">
        <v>5.2111499999999999</v>
      </c>
      <c r="HE105">
        <v>11.872199999999999</v>
      </c>
      <c r="HF105">
        <v>4.9855</v>
      </c>
      <c r="HG105">
        <v>3.2839999999999998</v>
      </c>
      <c r="HH105">
        <v>9999</v>
      </c>
      <c r="HI105">
        <v>9999</v>
      </c>
      <c r="HJ105">
        <v>9999</v>
      </c>
      <c r="HK105">
        <v>999.9</v>
      </c>
      <c r="HL105">
        <v>1.85476</v>
      </c>
      <c r="HM105">
        <v>1.86087</v>
      </c>
      <c r="HN105">
        <v>1.8582799999999999</v>
      </c>
      <c r="HO105">
        <v>1.8595900000000001</v>
      </c>
      <c r="HP105">
        <v>1.8589199999999999</v>
      </c>
      <c r="HQ105">
        <v>1.85944</v>
      </c>
      <c r="HR105">
        <v>1.8577900000000001</v>
      </c>
      <c r="HS105">
        <v>1.8611800000000001</v>
      </c>
      <c r="HT105">
        <v>5</v>
      </c>
      <c r="HU105">
        <v>0</v>
      </c>
      <c r="HV105">
        <v>0</v>
      </c>
      <c r="HW105">
        <v>0</v>
      </c>
      <c r="HX105" t="s">
        <v>419</v>
      </c>
      <c r="HY105" t="s">
        <v>420</v>
      </c>
      <c r="HZ105" t="s">
        <v>421</v>
      </c>
      <c r="IA105" t="s">
        <v>421</v>
      </c>
      <c r="IB105" t="s">
        <v>421</v>
      </c>
      <c r="IC105" t="s">
        <v>421</v>
      </c>
      <c r="ID105">
        <v>0</v>
      </c>
      <c r="IE105">
        <v>100</v>
      </c>
      <c r="IF105">
        <v>100</v>
      </c>
      <c r="IG105">
        <v>1.667</v>
      </c>
      <c r="IH105">
        <v>0.37190000000000001</v>
      </c>
      <c r="II105">
        <v>1.0146950069662271</v>
      </c>
      <c r="IJ105">
        <v>1.6187016317407189E-3</v>
      </c>
      <c r="IK105">
        <v>1.4341569744255341E-7</v>
      </c>
      <c r="IL105">
        <v>-2.4096625942085749E-10</v>
      </c>
      <c r="IM105">
        <v>0.37193500000000412</v>
      </c>
      <c r="IN105">
        <v>0</v>
      </c>
      <c r="IO105">
        <v>0</v>
      </c>
      <c r="IP105">
        <v>0</v>
      </c>
      <c r="IQ105">
        <v>4</v>
      </c>
      <c r="IR105">
        <v>2205</v>
      </c>
      <c r="IS105">
        <v>1</v>
      </c>
      <c r="IT105">
        <v>21</v>
      </c>
      <c r="IU105">
        <v>17.399999999999999</v>
      </c>
      <c r="IV105">
        <v>17.100000000000001</v>
      </c>
      <c r="IW105">
        <v>0.97656200000000004</v>
      </c>
      <c r="IX105">
        <v>2.4243199999999998</v>
      </c>
      <c r="IY105">
        <v>1.49414</v>
      </c>
      <c r="IZ105">
        <v>2.32056</v>
      </c>
      <c r="JA105">
        <v>1.69434</v>
      </c>
      <c r="JB105">
        <v>2.36938</v>
      </c>
      <c r="JC105">
        <v>35.313299999999998</v>
      </c>
      <c r="JD105">
        <v>23.667200000000001</v>
      </c>
      <c r="JE105">
        <v>18</v>
      </c>
      <c r="JF105">
        <v>519.23299999999995</v>
      </c>
      <c r="JG105">
        <v>491.42500000000001</v>
      </c>
      <c r="JH105">
        <v>27.2728</v>
      </c>
      <c r="JI105">
        <v>30.3825</v>
      </c>
      <c r="JJ105">
        <v>30.000299999999999</v>
      </c>
      <c r="JK105">
        <v>30.2531</v>
      </c>
      <c r="JL105">
        <v>30.215</v>
      </c>
      <c r="JM105">
        <v>19.610800000000001</v>
      </c>
      <c r="JN105">
        <v>27.4207</v>
      </c>
      <c r="JO105">
        <v>67.116900000000001</v>
      </c>
      <c r="JP105">
        <v>27.270600000000002</v>
      </c>
      <c r="JQ105">
        <v>396.971</v>
      </c>
      <c r="JR105">
        <v>23.150700000000001</v>
      </c>
      <c r="JS105">
        <v>99.016400000000004</v>
      </c>
      <c r="JT105">
        <v>99.683099999999996</v>
      </c>
    </row>
    <row r="106" spans="1:280" x14ac:dyDescent="0.25">
      <c r="A106">
        <v>90</v>
      </c>
      <c r="B106">
        <v>1674746636</v>
      </c>
      <c r="C106">
        <v>890</v>
      </c>
      <c r="D106" t="s">
        <v>598</v>
      </c>
      <c r="E106" t="s">
        <v>599</v>
      </c>
      <c r="F106" t="s">
        <v>412</v>
      </c>
      <c r="G106" t="s">
        <v>413</v>
      </c>
      <c r="H106" t="s">
        <v>414</v>
      </c>
      <c r="I106">
        <v>1674746636</v>
      </c>
      <c r="J106">
        <f t="shared" si="46"/>
        <v>1.4400053580840924E-3</v>
      </c>
      <c r="K106">
        <f t="shared" si="47"/>
        <v>1.4400053580840924</v>
      </c>
      <c r="L106">
        <f t="shared" si="48"/>
        <v>-2.9359422797234282</v>
      </c>
      <c r="M106">
        <f t="shared" si="49"/>
        <v>399.96699999999998</v>
      </c>
      <c r="N106">
        <f t="shared" si="50"/>
        <v>431.97844080023037</v>
      </c>
      <c r="O106">
        <f t="shared" si="51"/>
        <v>42.841156025626752</v>
      </c>
      <c r="P106">
        <f t="shared" si="52"/>
        <v>39.666444048363999</v>
      </c>
      <c r="Q106">
        <f t="shared" si="53"/>
        <v>0.1190753677339315</v>
      </c>
      <c r="R106">
        <f t="shared" si="54"/>
        <v>2.9099729779238421</v>
      </c>
      <c r="S106">
        <f t="shared" si="55"/>
        <v>0.11643319701884</v>
      </c>
      <c r="T106">
        <f t="shared" si="56"/>
        <v>7.3003253684027533E-2</v>
      </c>
      <c r="U106">
        <f t="shared" si="57"/>
        <v>4.7481761751039997E-3</v>
      </c>
      <c r="V106">
        <f t="shared" si="58"/>
        <v>27.624448242893958</v>
      </c>
      <c r="W106">
        <f t="shared" si="59"/>
        <v>27.343599999999999</v>
      </c>
      <c r="X106">
        <f t="shared" si="60"/>
        <v>3.652028204540684</v>
      </c>
      <c r="Y106">
        <f t="shared" si="61"/>
        <v>64.907813663153789</v>
      </c>
      <c r="Z106">
        <f t="shared" si="62"/>
        <v>2.463291064696</v>
      </c>
      <c r="AA106">
        <f t="shared" si="63"/>
        <v>3.7950609112787546</v>
      </c>
      <c r="AB106">
        <f t="shared" si="64"/>
        <v>1.188737139844684</v>
      </c>
      <c r="AC106">
        <f t="shared" si="65"/>
        <v>-63.504236291508477</v>
      </c>
      <c r="AD106">
        <f t="shared" si="66"/>
        <v>103.13453129836519</v>
      </c>
      <c r="AE106">
        <f t="shared" si="67"/>
        <v>7.7002908473736831</v>
      </c>
      <c r="AF106">
        <f t="shared" si="68"/>
        <v>47.335334030405498</v>
      </c>
      <c r="AG106">
        <v>0</v>
      </c>
      <c r="AH106">
        <v>0</v>
      </c>
      <c r="AI106">
        <f t="shared" si="69"/>
        <v>1</v>
      </c>
      <c r="AJ106">
        <f t="shared" si="70"/>
        <v>0</v>
      </c>
      <c r="AK106">
        <f t="shared" si="71"/>
        <v>52119.386163449461</v>
      </c>
      <c r="AL106" t="s">
        <v>415</v>
      </c>
      <c r="AM106" t="s">
        <v>415</v>
      </c>
      <c r="AN106">
        <v>0</v>
      </c>
      <c r="AO106">
        <v>0</v>
      </c>
      <c r="AP106" t="e">
        <f t="shared" si="72"/>
        <v>#DIV/0!</v>
      </c>
      <c r="AQ106">
        <v>0</v>
      </c>
      <c r="AR106" t="s">
        <v>415</v>
      </c>
      <c r="AS106" t="s">
        <v>415</v>
      </c>
      <c r="AT106">
        <v>0</v>
      </c>
      <c r="AU106">
        <v>0</v>
      </c>
      <c r="AV106" t="e">
        <f t="shared" si="73"/>
        <v>#DIV/0!</v>
      </c>
      <c r="AW106">
        <v>0.5</v>
      </c>
      <c r="AX106">
        <f t="shared" si="74"/>
        <v>2.0991936774143998E-2</v>
      </c>
      <c r="AY106">
        <f t="shared" si="75"/>
        <v>-2.9359422797234282</v>
      </c>
      <c r="AZ106" t="e">
        <f t="shared" si="76"/>
        <v>#DIV/0!</v>
      </c>
      <c r="BA106">
        <f t="shared" si="77"/>
        <v>-139.86047649208152</v>
      </c>
      <c r="BB106" t="e">
        <f t="shared" si="78"/>
        <v>#DIV/0!</v>
      </c>
      <c r="BC106" t="e">
        <f t="shared" si="79"/>
        <v>#DIV/0!</v>
      </c>
      <c r="BD106" t="s">
        <v>415</v>
      </c>
      <c r="BE106">
        <v>0</v>
      </c>
      <c r="BF106" t="e">
        <f t="shared" si="80"/>
        <v>#DIV/0!</v>
      </c>
      <c r="BG106" t="e">
        <f t="shared" si="81"/>
        <v>#DIV/0!</v>
      </c>
      <c r="BH106" t="e">
        <f t="shared" si="82"/>
        <v>#DIV/0!</v>
      </c>
      <c r="BI106" t="e">
        <f t="shared" si="83"/>
        <v>#DIV/0!</v>
      </c>
      <c r="BJ106" t="e">
        <f t="shared" si="84"/>
        <v>#DIV/0!</v>
      </c>
      <c r="BK106" t="e">
        <f t="shared" si="85"/>
        <v>#DIV/0!</v>
      </c>
      <c r="BL106" t="e">
        <f t="shared" si="86"/>
        <v>#DIV/0!</v>
      </c>
      <c r="BM106" t="e">
        <f t="shared" si="87"/>
        <v>#DIV/0!</v>
      </c>
      <c r="CV106">
        <f t="shared" si="88"/>
        <v>4.9990399999999997E-2</v>
      </c>
      <c r="CW106">
        <f t="shared" si="89"/>
        <v>2.0991936774143998E-2</v>
      </c>
      <c r="CX106">
        <f t="shared" si="90"/>
        <v>0.41991935999999996</v>
      </c>
      <c r="CY106">
        <f t="shared" si="91"/>
        <v>9.4981759999999998E-2</v>
      </c>
      <c r="CZ106">
        <v>6</v>
      </c>
      <c r="DA106">
        <v>0.5</v>
      </c>
      <c r="DB106" t="s">
        <v>416</v>
      </c>
      <c r="DC106">
        <v>2</v>
      </c>
      <c r="DD106">
        <v>1674746636</v>
      </c>
      <c r="DE106">
        <v>399.96699999999998</v>
      </c>
      <c r="DF106">
        <v>397.13600000000002</v>
      </c>
      <c r="DG106">
        <v>24.838000000000001</v>
      </c>
      <c r="DH106">
        <v>23.153500000000001</v>
      </c>
      <c r="DI106">
        <v>398.3</v>
      </c>
      <c r="DJ106">
        <v>24.466000000000001</v>
      </c>
      <c r="DK106">
        <v>500.17399999999998</v>
      </c>
      <c r="DL106">
        <v>99.073999999999998</v>
      </c>
      <c r="DM106">
        <v>0.10029200000000001</v>
      </c>
      <c r="DN106">
        <v>28.001000000000001</v>
      </c>
      <c r="DO106">
        <v>27.343599999999999</v>
      </c>
      <c r="DP106">
        <v>999.9</v>
      </c>
      <c r="DQ106">
        <v>0</v>
      </c>
      <c r="DR106">
        <v>0</v>
      </c>
      <c r="DS106">
        <v>9981.25</v>
      </c>
      <c r="DT106">
        <v>0</v>
      </c>
      <c r="DU106">
        <v>289.14999999999998</v>
      </c>
      <c r="DV106">
        <v>2.8309299999999999</v>
      </c>
      <c r="DW106">
        <v>410.154</v>
      </c>
      <c r="DX106">
        <v>406.54899999999998</v>
      </c>
      <c r="DY106">
        <v>1.6844699999999999</v>
      </c>
      <c r="DZ106">
        <v>397.13600000000002</v>
      </c>
      <c r="EA106">
        <v>23.153500000000001</v>
      </c>
      <c r="EB106">
        <v>2.4607999999999999</v>
      </c>
      <c r="EC106">
        <v>2.2939099999999999</v>
      </c>
      <c r="ED106">
        <v>20.769500000000001</v>
      </c>
      <c r="EE106">
        <v>19.633700000000001</v>
      </c>
      <c r="EF106">
        <v>4.9990399999999997E-2</v>
      </c>
      <c r="EG106">
        <v>0</v>
      </c>
      <c r="EH106">
        <v>0</v>
      </c>
      <c r="EI106">
        <v>0</v>
      </c>
      <c r="EJ106">
        <v>599.74</v>
      </c>
      <c r="EK106">
        <v>4.9990399999999997E-2</v>
      </c>
      <c r="EL106">
        <v>104.59</v>
      </c>
      <c r="EM106">
        <v>0.45</v>
      </c>
      <c r="EN106">
        <v>37.061999999999998</v>
      </c>
      <c r="EO106">
        <v>41.686999999999998</v>
      </c>
      <c r="EP106">
        <v>39.5</v>
      </c>
      <c r="EQ106">
        <v>40.811999999999998</v>
      </c>
      <c r="ER106">
        <v>39.5</v>
      </c>
      <c r="ES106">
        <v>0</v>
      </c>
      <c r="ET106">
        <v>0</v>
      </c>
      <c r="EU106">
        <v>0</v>
      </c>
      <c r="EV106">
        <v>1674746635.7</v>
      </c>
      <c r="EW106">
        <v>0</v>
      </c>
      <c r="EX106">
        <v>600.9684615384615</v>
      </c>
      <c r="EY106">
        <v>6.4191452404927984</v>
      </c>
      <c r="EZ106">
        <v>-1.9124786127261759</v>
      </c>
      <c r="FA106">
        <v>100.8469230769231</v>
      </c>
      <c r="FB106">
        <v>15</v>
      </c>
      <c r="FC106">
        <v>1674745599</v>
      </c>
      <c r="FD106" t="s">
        <v>417</v>
      </c>
      <c r="FE106">
        <v>1674745579.5</v>
      </c>
      <c r="FF106">
        <v>1674745599</v>
      </c>
      <c r="FG106">
        <v>1</v>
      </c>
      <c r="FH106">
        <v>0.57899999999999996</v>
      </c>
      <c r="FI106">
        <v>0.25</v>
      </c>
      <c r="FJ106">
        <v>1.7290000000000001</v>
      </c>
      <c r="FK106">
        <v>0.372</v>
      </c>
      <c r="FL106">
        <v>439</v>
      </c>
      <c r="FM106">
        <v>25</v>
      </c>
      <c r="FN106">
        <v>0.38</v>
      </c>
      <c r="FO106">
        <v>0.03</v>
      </c>
      <c r="FP106">
        <v>-3.0190423507426671</v>
      </c>
      <c r="FQ106">
        <v>-8.0385500609165744E-2</v>
      </c>
      <c r="FR106">
        <v>7.5561729787965479E-2</v>
      </c>
      <c r="FS106">
        <v>-1</v>
      </c>
      <c r="FT106">
        <v>0.119124212328571</v>
      </c>
      <c r="FU106">
        <v>-5.5113723449126445E-4</v>
      </c>
      <c r="FV106">
        <v>1.5490323467583811E-4</v>
      </c>
      <c r="FW106">
        <v>-1</v>
      </c>
      <c r="FX106">
        <v>0</v>
      </c>
      <c r="FY106">
        <v>0</v>
      </c>
      <c r="FZ106" t="s">
        <v>418</v>
      </c>
      <c r="GA106">
        <v>2.9350100000000001</v>
      </c>
      <c r="GB106">
        <v>2.8336000000000001</v>
      </c>
      <c r="GC106">
        <v>8.9992199999999994E-2</v>
      </c>
      <c r="GD106">
        <v>8.8039500000000007E-2</v>
      </c>
      <c r="GE106">
        <v>0.12098299999999999</v>
      </c>
      <c r="GF106">
        <v>0.112081</v>
      </c>
      <c r="GG106">
        <v>23560.2</v>
      </c>
      <c r="GH106">
        <v>29795.599999999999</v>
      </c>
      <c r="GI106">
        <v>23290.7</v>
      </c>
      <c r="GJ106">
        <v>29927.9</v>
      </c>
      <c r="GK106">
        <v>27843</v>
      </c>
      <c r="GL106">
        <v>37754.9</v>
      </c>
      <c r="GM106">
        <v>32865.4</v>
      </c>
      <c r="GN106">
        <v>44376.7</v>
      </c>
      <c r="GO106">
        <v>1.9984</v>
      </c>
      <c r="GP106">
        <v>1.9128000000000001</v>
      </c>
      <c r="GQ106">
        <v>3.3792099999999999E-2</v>
      </c>
      <c r="GR106">
        <v>0</v>
      </c>
      <c r="GS106">
        <v>26.791</v>
      </c>
      <c r="GT106">
        <v>999.9</v>
      </c>
      <c r="GU106">
        <v>66.8</v>
      </c>
      <c r="GV106">
        <v>29.2</v>
      </c>
      <c r="GW106">
        <v>27.430800000000001</v>
      </c>
      <c r="GX106">
        <v>61.02</v>
      </c>
      <c r="GY106">
        <v>35.713099999999997</v>
      </c>
      <c r="GZ106">
        <v>1</v>
      </c>
      <c r="HA106">
        <v>0.238064</v>
      </c>
      <c r="HB106">
        <v>0.29491800000000001</v>
      </c>
      <c r="HC106">
        <v>20.295500000000001</v>
      </c>
      <c r="HD106">
        <v>5.2111499999999999</v>
      </c>
      <c r="HE106">
        <v>11.872199999999999</v>
      </c>
      <c r="HF106">
        <v>4.9854000000000003</v>
      </c>
      <c r="HG106">
        <v>3.2839499999999999</v>
      </c>
      <c r="HH106">
        <v>9999</v>
      </c>
      <c r="HI106">
        <v>9999</v>
      </c>
      <c r="HJ106">
        <v>9999</v>
      </c>
      <c r="HK106">
        <v>999.9</v>
      </c>
      <c r="HL106">
        <v>1.8548100000000001</v>
      </c>
      <c r="HM106">
        <v>1.8608800000000001</v>
      </c>
      <c r="HN106">
        <v>1.8583099999999999</v>
      </c>
      <c r="HO106">
        <v>1.8595999999999999</v>
      </c>
      <c r="HP106">
        <v>1.85893</v>
      </c>
      <c r="HQ106">
        <v>1.85944</v>
      </c>
      <c r="HR106">
        <v>1.8577900000000001</v>
      </c>
      <c r="HS106">
        <v>1.8612299999999999</v>
      </c>
      <c r="HT106">
        <v>5</v>
      </c>
      <c r="HU106">
        <v>0</v>
      </c>
      <c r="HV106">
        <v>0</v>
      </c>
      <c r="HW106">
        <v>0</v>
      </c>
      <c r="HX106" t="s">
        <v>419</v>
      </c>
      <c r="HY106" t="s">
        <v>420</v>
      </c>
      <c r="HZ106" t="s">
        <v>421</v>
      </c>
      <c r="IA106" t="s">
        <v>421</v>
      </c>
      <c r="IB106" t="s">
        <v>421</v>
      </c>
      <c r="IC106" t="s">
        <v>421</v>
      </c>
      <c r="ID106">
        <v>0</v>
      </c>
      <c r="IE106">
        <v>100</v>
      </c>
      <c r="IF106">
        <v>100</v>
      </c>
      <c r="IG106">
        <v>1.667</v>
      </c>
      <c r="IH106">
        <v>0.372</v>
      </c>
      <c r="II106">
        <v>1.0146950069662271</v>
      </c>
      <c r="IJ106">
        <v>1.6187016317407189E-3</v>
      </c>
      <c r="IK106">
        <v>1.4341569744255341E-7</v>
      </c>
      <c r="IL106">
        <v>-2.4096625942085749E-10</v>
      </c>
      <c r="IM106">
        <v>0.37193500000000412</v>
      </c>
      <c r="IN106">
        <v>0</v>
      </c>
      <c r="IO106">
        <v>0</v>
      </c>
      <c r="IP106">
        <v>0</v>
      </c>
      <c r="IQ106">
        <v>4</v>
      </c>
      <c r="IR106">
        <v>2205</v>
      </c>
      <c r="IS106">
        <v>1</v>
      </c>
      <c r="IT106">
        <v>21</v>
      </c>
      <c r="IU106">
        <v>17.600000000000001</v>
      </c>
      <c r="IV106">
        <v>17.3</v>
      </c>
      <c r="IW106">
        <v>0.97656200000000004</v>
      </c>
      <c r="IX106">
        <v>2.4157700000000002</v>
      </c>
      <c r="IY106">
        <v>1.49414</v>
      </c>
      <c r="IZ106">
        <v>2.32056</v>
      </c>
      <c r="JA106">
        <v>1.69434</v>
      </c>
      <c r="JB106">
        <v>2.4194300000000002</v>
      </c>
      <c r="JC106">
        <v>35.3596</v>
      </c>
      <c r="JD106">
        <v>23.6585</v>
      </c>
      <c r="JE106">
        <v>18</v>
      </c>
      <c r="JF106">
        <v>519.20799999999997</v>
      </c>
      <c r="JG106">
        <v>491.25</v>
      </c>
      <c r="JH106">
        <v>27.265799999999999</v>
      </c>
      <c r="JI106">
        <v>30.386399999999998</v>
      </c>
      <c r="JJ106">
        <v>30.0002</v>
      </c>
      <c r="JK106">
        <v>30.2577</v>
      </c>
      <c r="JL106">
        <v>30.220300000000002</v>
      </c>
      <c r="JM106">
        <v>19.614799999999999</v>
      </c>
      <c r="JN106">
        <v>27.4207</v>
      </c>
      <c r="JO106">
        <v>67.116900000000001</v>
      </c>
      <c r="JP106">
        <v>27.263500000000001</v>
      </c>
      <c r="JQ106">
        <v>396.99900000000002</v>
      </c>
      <c r="JR106">
        <v>23.150700000000001</v>
      </c>
      <c r="JS106">
        <v>99.015199999999993</v>
      </c>
      <c r="JT106">
        <v>99.681600000000003</v>
      </c>
    </row>
    <row r="107" spans="1:280" x14ac:dyDescent="0.25">
      <c r="A107">
        <v>91</v>
      </c>
      <c r="B107">
        <v>1674746646</v>
      </c>
      <c r="C107">
        <v>900</v>
      </c>
      <c r="D107" t="s">
        <v>600</v>
      </c>
      <c r="E107" t="s">
        <v>601</v>
      </c>
      <c r="F107" t="s">
        <v>412</v>
      </c>
      <c r="G107" t="s">
        <v>413</v>
      </c>
      <c r="H107" t="s">
        <v>414</v>
      </c>
      <c r="I107">
        <v>1674746646</v>
      </c>
      <c r="J107">
        <f t="shared" si="46"/>
        <v>1.4427646324624795E-3</v>
      </c>
      <c r="K107">
        <f t="shared" si="47"/>
        <v>1.4427646324624797</v>
      </c>
      <c r="L107">
        <f t="shared" si="48"/>
        <v>-3.0383934224162554</v>
      </c>
      <c r="M107">
        <f t="shared" si="49"/>
        <v>400.00099999999998</v>
      </c>
      <c r="N107">
        <f t="shared" si="50"/>
        <v>433.36691975050621</v>
      </c>
      <c r="O107">
        <f t="shared" si="51"/>
        <v>42.97830229945307</v>
      </c>
      <c r="P107">
        <f t="shared" si="52"/>
        <v>39.669303573011</v>
      </c>
      <c r="Q107">
        <f t="shared" si="53"/>
        <v>0.11914616434908962</v>
      </c>
      <c r="R107">
        <f t="shared" si="54"/>
        <v>2.9084191121764649</v>
      </c>
      <c r="S107">
        <f t="shared" si="55"/>
        <v>0.11649950902712876</v>
      </c>
      <c r="T107">
        <f t="shared" si="56"/>
        <v>7.3045087934578659E-2</v>
      </c>
      <c r="U107">
        <f t="shared" si="57"/>
        <v>4.7481761751039997E-3</v>
      </c>
      <c r="V107">
        <f t="shared" si="58"/>
        <v>27.620138254986177</v>
      </c>
      <c r="W107">
        <f t="shared" si="59"/>
        <v>27.352</v>
      </c>
      <c r="X107">
        <f t="shared" si="60"/>
        <v>3.6538257171868671</v>
      </c>
      <c r="Y107">
        <f t="shared" si="61"/>
        <v>64.92663741586702</v>
      </c>
      <c r="Z107">
        <f t="shared" si="62"/>
        <v>2.4635170970465996</v>
      </c>
      <c r="AA107">
        <f t="shared" si="63"/>
        <v>3.794308769245696</v>
      </c>
      <c r="AB107">
        <f t="shared" si="64"/>
        <v>1.1903086201402675</v>
      </c>
      <c r="AC107">
        <f t="shared" si="65"/>
        <v>-63.625920291595349</v>
      </c>
      <c r="AD107">
        <f t="shared" si="66"/>
        <v>101.22923502300426</v>
      </c>
      <c r="AE107">
        <f t="shared" si="67"/>
        <v>7.5622628010666899</v>
      </c>
      <c r="AF107">
        <f t="shared" si="68"/>
        <v>45.170325708650708</v>
      </c>
      <c r="AG107">
        <v>0</v>
      </c>
      <c r="AH107">
        <v>0</v>
      </c>
      <c r="AI107">
        <f t="shared" si="69"/>
        <v>1</v>
      </c>
      <c r="AJ107">
        <f t="shared" si="70"/>
        <v>0</v>
      </c>
      <c r="AK107">
        <f t="shared" si="71"/>
        <v>52075.494738115704</v>
      </c>
      <c r="AL107" t="s">
        <v>415</v>
      </c>
      <c r="AM107" t="s">
        <v>415</v>
      </c>
      <c r="AN107">
        <v>0</v>
      </c>
      <c r="AO107">
        <v>0</v>
      </c>
      <c r="AP107" t="e">
        <f t="shared" si="72"/>
        <v>#DIV/0!</v>
      </c>
      <c r="AQ107">
        <v>0</v>
      </c>
      <c r="AR107" t="s">
        <v>415</v>
      </c>
      <c r="AS107" t="s">
        <v>415</v>
      </c>
      <c r="AT107">
        <v>0</v>
      </c>
      <c r="AU107">
        <v>0</v>
      </c>
      <c r="AV107" t="e">
        <f t="shared" si="73"/>
        <v>#DIV/0!</v>
      </c>
      <c r="AW107">
        <v>0.5</v>
      </c>
      <c r="AX107">
        <f t="shared" si="74"/>
        <v>2.0991936774143998E-2</v>
      </c>
      <c r="AY107">
        <f t="shared" si="75"/>
        <v>-3.0383934224162554</v>
      </c>
      <c r="AZ107" t="e">
        <f t="shared" si="76"/>
        <v>#DIV/0!</v>
      </c>
      <c r="BA107">
        <f t="shared" si="77"/>
        <v>-144.74097626659577</v>
      </c>
      <c r="BB107" t="e">
        <f t="shared" si="78"/>
        <v>#DIV/0!</v>
      </c>
      <c r="BC107" t="e">
        <f t="shared" si="79"/>
        <v>#DIV/0!</v>
      </c>
      <c r="BD107" t="s">
        <v>415</v>
      </c>
      <c r="BE107">
        <v>0</v>
      </c>
      <c r="BF107" t="e">
        <f t="shared" si="80"/>
        <v>#DIV/0!</v>
      </c>
      <c r="BG107" t="e">
        <f t="shared" si="81"/>
        <v>#DIV/0!</v>
      </c>
      <c r="BH107" t="e">
        <f t="shared" si="82"/>
        <v>#DIV/0!</v>
      </c>
      <c r="BI107" t="e">
        <f t="shared" si="83"/>
        <v>#DIV/0!</v>
      </c>
      <c r="BJ107" t="e">
        <f t="shared" si="84"/>
        <v>#DIV/0!</v>
      </c>
      <c r="BK107" t="e">
        <f t="shared" si="85"/>
        <v>#DIV/0!</v>
      </c>
      <c r="BL107" t="e">
        <f t="shared" si="86"/>
        <v>#DIV/0!</v>
      </c>
      <c r="BM107" t="e">
        <f t="shared" si="87"/>
        <v>#DIV/0!</v>
      </c>
      <c r="CV107">
        <f t="shared" si="88"/>
        <v>4.9990399999999997E-2</v>
      </c>
      <c r="CW107">
        <f t="shared" si="89"/>
        <v>2.0991936774143998E-2</v>
      </c>
      <c r="CX107">
        <f t="shared" si="90"/>
        <v>0.41991935999999996</v>
      </c>
      <c r="CY107">
        <f t="shared" si="91"/>
        <v>9.4981759999999998E-2</v>
      </c>
      <c r="CZ107">
        <v>6</v>
      </c>
      <c r="DA107">
        <v>0.5</v>
      </c>
      <c r="DB107" t="s">
        <v>416</v>
      </c>
      <c r="DC107">
        <v>2</v>
      </c>
      <c r="DD107">
        <v>1674746646</v>
      </c>
      <c r="DE107">
        <v>400.00099999999998</v>
      </c>
      <c r="DF107">
        <v>397.048</v>
      </c>
      <c r="DG107">
        <v>24.840599999999998</v>
      </c>
      <c r="DH107">
        <v>23.1526</v>
      </c>
      <c r="DI107">
        <v>398.334</v>
      </c>
      <c r="DJ107">
        <v>24.468699999999998</v>
      </c>
      <c r="DK107">
        <v>500.09199999999998</v>
      </c>
      <c r="DL107">
        <v>99.072800000000001</v>
      </c>
      <c r="DM107">
        <v>0.10021099999999999</v>
      </c>
      <c r="DN107">
        <v>27.997599999999998</v>
      </c>
      <c r="DO107">
        <v>27.352</v>
      </c>
      <c r="DP107">
        <v>999.9</v>
      </c>
      <c r="DQ107">
        <v>0</v>
      </c>
      <c r="DR107">
        <v>0</v>
      </c>
      <c r="DS107">
        <v>9972.5</v>
      </c>
      <c r="DT107">
        <v>0</v>
      </c>
      <c r="DU107">
        <v>288.858</v>
      </c>
      <c r="DV107">
        <v>2.9536099999999998</v>
      </c>
      <c r="DW107">
        <v>410.19099999999997</v>
      </c>
      <c r="DX107">
        <v>406.45800000000003</v>
      </c>
      <c r="DY107">
        <v>1.6880599999999999</v>
      </c>
      <c r="DZ107">
        <v>397.048</v>
      </c>
      <c r="EA107">
        <v>23.1526</v>
      </c>
      <c r="EB107">
        <v>2.4610300000000001</v>
      </c>
      <c r="EC107">
        <v>2.29379</v>
      </c>
      <c r="ED107">
        <v>20.771000000000001</v>
      </c>
      <c r="EE107">
        <v>19.6328</v>
      </c>
      <c r="EF107">
        <v>4.9990399999999997E-2</v>
      </c>
      <c r="EG107">
        <v>0</v>
      </c>
      <c r="EH107">
        <v>0</v>
      </c>
      <c r="EI107">
        <v>0</v>
      </c>
      <c r="EJ107">
        <v>601.54</v>
      </c>
      <c r="EK107">
        <v>4.9990399999999997E-2</v>
      </c>
      <c r="EL107">
        <v>98.03</v>
      </c>
      <c r="EM107">
        <v>0.03</v>
      </c>
      <c r="EN107">
        <v>37.061999999999998</v>
      </c>
      <c r="EO107">
        <v>41.686999999999998</v>
      </c>
      <c r="EP107">
        <v>39.5</v>
      </c>
      <c r="EQ107">
        <v>40.75</v>
      </c>
      <c r="ER107">
        <v>39.5</v>
      </c>
      <c r="ES107">
        <v>0</v>
      </c>
      <c r="ET107">
        <v>0</v>
      </c>
      <c r="EU107">
        <v>0</v>
      </c>
      <c r="EV107">
        <v>1674746645.9000001</v>
      </c>
      <c r="EW107">
        <v>0</v>
      </c>
      <c r="EX107">
        <v>601.74919999999997</v>
      </c>
      <c r="EY107">
        <v>6.4353846504892953</v>
      </c>
      <c r="EZ107">
        <v>-4.9907692252342262</v>
      </c>
      <c r="FA107">
        <v>99.370000000000019</v>
      </c>
      <c r="FB107">
        <v>15</v>
      </c>
      <c r="FC107">
        <v>1674745599</v>
      </c>
      <c r="FD107" t="s">
        <v>417</v>
      </c>
      <c r="FE107">
        <v>1674745579.5</v>
      </c>
      <c r="FF107">
        <v>1674745599</v>
      </c>
      <c r="FG107">
        <v>1</v>
      </c>
      <c r="FH107">
        <v>0.57899999999999996</v>
      </c>
      <c r="FI107">
        <v>0.25</v>
      </c>
      <c r="FJ107">
        <v>1.7290000000000001</v>
      </c>
      <c r="FK107">
        <v>0.372</v>
      </c>
      <c r="FL107">
        <v>439</v>
      </c>
      <c r="FM107">
        <v>25</v>
      </c>
      <c r="FN107">
        <v>0.38</v>
      </c>
      <c r="FO107">
        <v>0.03</v>
      </c>
      <c r="FP107">
        <v>-3.0225482682958318</v>
      </c>
      <c r="FQ107">
        <v>0.16557169559376569</v>
      </c>
      <c r="FR107">
        <v>7.8405454395454474E-2</v>
      </c>
      <c r="FS107">
        <v>-1</v>
      </c>
      <c r="FT107">
        <v>0.1190737763218617</v>
      </c>
      <c r="FU107">
        <v>-4.6573861250256803E-4</v>
      </c>
      <c r="FV107">
        <v>1.3127125778987571E-4</v>
      </c>
      <c r="FW107">
        <v>-1</v>
      </c>
      <c r="FX107">
        <v>0</v>
      </c>
      <c r="FY107">
        <v>0</v>
      </c>
      <c r="FZ107" t="s">
        <v>418</v>
      </c>
      <c r="GA107">
        <v>2.93479</v>
      </c>
      <c r="GB107">
        <v>2.8334299999999999</v>
      </c>
      <c r="GC107">
        <v>8.9995900000000004E-2</v>
      </c>
      <c r="GD107">
        <v>8.8022199999999995E-2</v>
      </c>
      <c r="GE107">
        <v>0.120989</v>
      </c>
      <c r="GF107">
        <v>0.11207499999999999</v>
      </c>
      <c r="GG107">
        <v>23560.3</v>
      </c>
      <c r="GH107">
        <v>29796.1</v>
      </c>
      <c r="GI107">
        <v>23290.799999999999</v>
      </c>
      <c r="GJ107">
        <v>29927.8</v>
      </c>
      <c r="GK107">
        <v>27843</v>
      </c>
      <c r="GL107">
        <v>37755.199999999997</v>
      </c>
      <c r="GM107">
        <v>32865.599999999999</v>
      </c>
      <c r="GN107">
        <v>44376.7</v>
      </c>
      <c r="GO107">
        <v>1.9983500000000001</v>
      </c>
      <c r="GP107">
        <v>1.9129</v>
      </c>
      <c r="GQ107">
        <v>3.4760699999999999E-2</v>
      </c>
      <c r="GR107">
        <v>0</v>
      </c>
      <c r="GS107">
        <v>26.7836</v>
      </c>
      <c r="GT107">
        <v>999.9</v>
      </c>
      <c r="GU107">
        <v>66.8</v>
      </c>
      <c r="GV107">
        <v>29.2</v>
      </c>
      <c r="GW107">
        <v>27.431000000000001</v>
      </c>
      <c r="GX107">
        <v>61.55</v>
      </c>
      <c r="GY107">
        <v>35.7973</v>
      </c>
      <c r="GZ107">
        <v>1</v>
      </c>
      <c r="HA107">
        <v>0.238453</v>
      </c>
      <c r="HB107">
        <v>0.26376100000000002</v>
      </c>
      <c r="HC107">
        <v>20.296500000000002</v>
      </c>
      <c r="HD107">
        <v>5.2114500000000001</v>
      </c>
      <c r="HE107">
        <v>11.872199999999999</v>
      </c>
      <c r="HF107">
        <v>4.9853500000000004</v>
      </c>
      <c r="HG107">
        <v>3.2839999999999998</v>
      </c>
      <c r="HH107">
        <v>9999</v>
      </c>
      <c r="HI107">
        <v>9999</v>
      </c>
      <c r="HJ107">
        <v>9999</v>
      </c>
      <c r="HK107">
        <v>999.9</v>
      </c>
      <c r="HL107">
        <v>1.8548199999999999</v>
      </c>
      <c r="HM107">
        <v>1.86093</v>
      </c>
      <c r="HN107">
        <v>1.8583499999999999</v>
      </c>
      <c r="HO107">
        <v>1.8595900000000001</v>
      </c>
      <c r="HP107">
        <v>1.8589800000000001</v>
      </c>
      <c r="HQ107">
        <v>1.85945</v>
      </c>
      <c r="HR107">
        <v>1.85785</v>
      </c>
      <c r="HS107">
        <v>1.86127</v>
      </c>
      <c r="HT107">
        <v>5</v>
      </c>
      <c r="HU107">
        <v>0</v>
      </c>
      <c r="HV107">
        <v>0</v>
      </c>
      <c r="HW107">
        <v>0</v>
      </c>
      <c r="HX107" t="s">
        <v>419</v>
      </c>
      <c r="HY107" t="s">
        <v>420</v>
      </c>
      <c r="HZ107" t="s">
        <v>421</v>
      </c>
      <c r="IA107" t="s">
        <v>421</v>
      </c>
      <c r="IB107" t="s">
        <v>421</v>
      </c>
      <c r="IC107" t="s">
        <v>421</v>
      </c>
      <c r="ID107">
        <v>0</v>
      </c>
      <c r="IE107">
        <v>100</v>
      </c>
      <c r="IF107">
        <v>100</v>
      </c>
      <c r="IG107">
        <v>1.667</v>
      </c>
      <c r="IH107">
        <v>0.37190000000000001</v>
      </c>
      <c r="II107">
        <v>1.0146950069662271</v>
      </c>
      <c r="IJ107">
        <v>1.6187016317407189E-3</v>
      </c>
      <c r="IK107">
        <v>1.4341569744255341E-7</v>
      </c>
      <c r="IL107">
        <v>-2.4096625942085749E-10</v>
      </c>
      <c r="IM107">
        <v>0.37193500000000412</v>
      </c>
      <c r="IN107">
        <v>0</v>
      </c>
      <c r="IO107">
        <v>0</v>
      </c>
      <c r="IP107">
        <v>0</v>
      </c>
      <c r="IQ107">
        <v>4</v>
      </c>
      <c r="IR107">
        <v>2205</v>
      </c>
      <c r="IS107">
        <v>1</v>
      </c>
      <c r="IT107">
        <v>21</v>
      </c>
      <c r="IU107">
        <v>17.8</v>
      </c>
      <c r="IV107">
        <v>17.399999999999999</v>
      </c>
      <c r="IW107">
        <v>0.97656200000000004</v>
      </c>
      <c r="IX107">
        <v>2.4267599999999998</v>
      </c>
      <c r="IY107">
        <v>1.49414</v>
      </c>
      <c r="IZ107">
        <v>2.32056</v>
      </c>
      <c r="JA107">
        <v>1.69434</v>
      </c>
      <c r="JB107">
        <v>2.2790499999999998</v>
      </c>
      <c r="JC107">
        <v>35.3827</v>
      </c>
      <c r="JD107">
        <v>23.649699999999999</v>
      </c>
      <c r="JE107">
        <v>18</v>
      </c>
      <c r="JF107">
        <v>519.22</v>
      </c>
      <c r="JG107">
        <v>491.37400000000002</v>
      </c>
      <c r="JH107">
        <v>27.2622</v>
      </c>
      <c r="JI107">
        <v>30.390799999999999</v>
      </c>
      <c r="JJ107">
        <v>30.000299999999999</v>
      </c>
      <c r="JK107">
        <v>30.262799999999999</v>
      </c>
      <c r="JL107">
        <v>30.2255</v>
      </c>
      <c r="JM107">
        <v>19.616900000000001</v>
      </c>
      <c r="JN107">
        <v>27.4207</v>
      </c>
      <c r="JO107">
        <v>67.116900000000001</v>
      </c>
      <c r="JP107">
        <v>27.268999999999998</v>
      </c>
      <c r="JQ107">
        <v>397.13400000000001</v>
      </c>
      <c r="JR107">
        <v>23.150700000000001</v>
      </c>
      <c r="JS107">
        <v>99.015699999999995</v>
      </c>
      <c r="JT107">
        <v>99.681399999999996</v>
      </c>
    </row>
    <row r="108" spans="1:280" x14ac:dyDescent="0.25">
      <c r="A108">
        <v>92</v>
      </c>
      <c r="B108">
        <v>1674746656</v>
      </c>
      <c r="C108">
        <v>910</v>
      </c>
      <c r="D108" t="s">
        <v>602</v>
      </c>
      <c r="E108" t="s">
        <v>603</v>
      </c>
      <c r="F108" t="s">
        <v>412</v>
      </c>
      <c r="G108" t="s">
        <v>413</v>
      </c>
      <c r="H108" t="s">
        <v>414</v>
      </c>
      <c r="I108">
        <v>1674746656</v>
      </c>
      <c r="J108">
        <f t="shared" si="46"/>
        <v>1.4449724531113242E-3</v>
      </c>
      <c r="K108">
        <f t="shared" si="47"/>
        <v>1.4449724531113242</v>
      </c>
      <c r="L108">
        <f t="shared" si="48"/>
        <v>-3.0325743012169566</v>
      </c>
      <c r="M108">
        <f t="shared" si="49"/>
        <v>400.00099999999998</v>
      </c>
      <c r="N108">
        <f t="shared" si="50"/>
        <v>433.18543610541911</v>
      </c>
      <c r="O108">
        <f t="shared" si="51"/>
        <v>42.959465806103658</v>
      </c>
      <c r="P108">
        <f t="shared" si="52"/>
        <v>39.668529571075993</v>
      </c>
      <c r="Q108">
        <f t="shared" si="53"/>
        <v>0.1194772555794017</v>
      </c>
      <c r="R108">
        <f t="shared" si="54"/>
        <v>2.9110125129249598</v>
      </c>
      <c r="S108">
        <f t="shared" si="55"/>
        <v>0.11681836141574795</v>
      </c>
      <c r="T108">
        <f t="shared" si="56"/>
        <v>7.3245438592246248E-2</v>
      </c>
      <c r="U108">
        <f t="shared" si="57"/>
        <v>4.7481761751039997E-3</v>
      </c>
      <c r="V108">
        <f t="shared" si="58"/>
        <v>27.619273766786481</v>
      </c>
      <c r="W108">
        <f t="shared" si="59"/>
        <v>27.346800000000002</v>
      </c>
      <c r="X108">
        <f t="shared" si="60"/>
        <v>3.6527128802391244</v>
      </c>
      <c r="Y108">
        <f t="shared" si="61"/>
        <v>64.937835357248915</v>
      </c>
      <c r="Z108">
        <f t="shared" si="62"/>
        <v>2.4638557976819997</v>
      </c>
      <c r="AA108">
        <f t="shared" si="63"/>
        <v>3.7941760517999206</v>
      </c>
      <c r="AB108">
        <f t="shared" si="64"/>
        <v>1.1888570825571247</v>
      </c>
      <c r="AC108">
        <f t="shared" si="65"/>
        <v>-63.723285182209395</v>
      </c>
      <c r="AD108">
        <f t="shared" si="66"/>
        <v>102.04141698924585</v>
      </c>
      <c r="AE108">
        <f t="shared" si="67"/>
        <v>7.6159248501939709</v>
      </c>
      <c r="AF108">
        <f t="shared" si="68"/>
        <v>45.938804833405527</v>
      </c>
      <c r="AG108">
        <v>0</v>
      </c>
      <c r="AH108">
        <v>0</v>
      </c>
      <c r="AI108">
        <f t="shared" si="69"/>
        <v>1</v>
      </c>
      <c r="AJ108">
        <f t="shared" si="70"/>
        <v>0</v>
      </c>
      <c r="AK108">
        <f t="shared" si="71"/>
        <v>52149.761186814401</v>
      </c>
      <c r="AL108" t="s">
        <v>415</v>
      </c>
      <c r="AM108" t="s">
        <v>415</v>
      </c>
      <c r="AN108">
        <v>0</v>
      </c>
      <c r="AO108">
        <v>0</v>
      </c>
      <c r="AP108" t="e">
        <f t="shared" si="72"/>
        <v>#DIV/0!</v>
      </c>
      <c r="AQ108">
        <v>0</v>
      </c>
      <c r="AR108" t="s">
        <v>415</v>
      </c>
      <c r="AS108" t="s">
        <v>415</v>
      </c>
      <c r="AT108">
        <v>0</v>
      </c>
      <c r="AU108">
        <v>0</v>
      </c>
      <c r="AV108" t="e">
        <f t="shared" si="73"/>
        <v>#DIV/0!</v>
      </c>
      <c r="AW108">
        <v>0.5</v>
      </c>
      <c r="AX108">
        <f t="shared" si="74"/>
        <v>2.0991936774143998E-2</v>
      </c>
      <c r="AY108">
        <f t="shared" si="75"/>
        <v>-3.0325743012169566</v>
      </c>
      <c r="AZ108" t="e">
        <f t="shared" si="76"/>
        <v>#DIV/0!</v>
      </c>
      <c r="BA108">
        <f t="shared" si="77"/>
        <v>-144.46376881966469</v>
      </c>
      <c r="BB108" t="e">
        <f t="shared" si="78"/>
        <v>#DIV/0!</v>
      </c>
      <c r="BC108" t="e">
        <f t="shared" si="79"/>
        <v>#DIV/0!</v>
      </c>
      <c r="BD108" t="s">
        <v>415</v>
      </c>
      <c r="BE108">
        <v>0</v>
      </c>
      <c r="BF108" t="e">
        <f t="shared" si="80"/>
        <v>#DIV/0!</v>
      </c>
      <c r="BG108" t="e">
        <f t="shared" si="81"/>
        <v>#DIV/0!</v>
      </c>
      <c r="BH108" t="e">
        <f t="shared" si="82"/>
        <v>#DIV/0!</v>
      </c>
      <c r="BI108" t="e">
        <f t="shared" si="83"/>
        <v>#DIV/0!</v>
      </c>
      <c r="BJ108" t="e">
        <f t="shared" si="84"/>
        <v>#DIV/0!</v>
      </c>
      <c r="BK108" t="e">
        <f t="shared" si="85"/>
        <v>#DIV/0!</v>
      </c>
      <c r="BL108" t="e">
        <f t="shared" si="86"/>
        <v>#DIV/0!</v>
      </c>
      <c r="BM108" t="e">
        <f t="shared" si="87"/>
        <v>#DIV/0!</v>
      </c>
      <c r="CV108">
        <f t="shared" si="88"/>
        <v>4.9990399999999997E-2</v>
      </c>
      <c r="CW108">
        <f t="shared" si="89"/>
        <v>2.0991936774143998E-2</v>
      </c>
      <c r="CX108">
        <f t="shared" si="90"/>
        <v>0.41991935999999996</v>
      </c>
      <c r="CY108">
        <f t="shared" si="91"/>
        <v>9.4981759999999998E-2</v>
      </c>
      <c r="CZ108">
        <v>6</v>
      </c>
      <c r="DA108">
        <v>0.5</v>
      </c>
      <c r="DB108" t="s">
        <v>416</v>
      </c>
      <c r="DC108">
        <v>2</v>
      </c>
      <c r="DD108">
        <v>1674746656</v>
      </c>
      <c r="DE108">
        <v>400.00099999999998</v>
      </c>
      <c r="DF108">
        <v>397.05599999999998</v>
      </c>
      <c r="DG108">
        <v>24.8445</v>
      </c>
      <c r="DH108">
        <v>23.1539</v>
      </c>
      <c r="DI108">
        <v>398.334</v>
      </c>
      <c r="DJ108">
        <v>24.4725</v>
      </c>
      <c r="DK108">
        <v>500.08499999999998</v>
      </c>
      <c r="DL108">
        <v>99.070899999999995</v>
      </c>
      <c r="DM108">
        <v>0.100176</v>
      </c>
      <c r="DN108">
        <v>27.997</v>
      </c>
      <c r="DO108">
        <v>27.346800000000002</v>
      </c>
      <c r="DP108">
        <v>999.9</v>
      </c>
      <c r="DQ108">
        <v>0</v>
      </c>
      <c r="DR108">
        <v>0</v>
      </c>
      <c r="DS108">
        <v>9987.5</v>
      </c>
      <c r="DT108">
        <v>0</v>
      </c>
      <c r="DU108">
        <v>287.93599999999998</v>
      </c>
      <c r="DV108">
        <v>2.9447000000000001</v>
      </c>
      <c r="DW108">
        <v>410.19200000000001</v>
      </c>
      <c r="DX108">
        <v>406.46699999999998</v>
      </c>
      <c r="DY108">
        <v>1.6905699999999999</v>
      </c>
      <c r="DZ108">
        <v>397.05599999999998</v>
      </c>
      <c r="EA108">
        <v>23.1539</v>
      </c>
      <c r="EB108">
        <v>2.4613700000000001</v>
      </c>
      <c r="EC108">
        <v>2.2938800000000001</v>
      </c>
      <c r="ED108">
        <v>20.773299999999999</v>
      </c>
      <c r="EE108">
        <v>19.633500000000002</v>
      </c>
      <c r="EF108">
        <v>4.9990399999999997E-2</v>
      </c>
      <c r="EG108">
        <v>0</v>
      </c>
      <c r="EH108">
        <v>0</v>
      </c>
      <c r="EI108">
        <v>0</v>
      </c>
      <c r="EJ108">
        <v>601.37</v>
      </c>
      <c r="EK108">
        <v>4.9990399999999997E-2</v>
      </c>
      <c r="EL108">
        <v>111.6</v>
      </c>
      <c r="EM108">
        <v>-0.64</v>
      </c>
      <c r="EN108">
        <v>37.061999999999998</v>
      </c>
      <c r="EO108">
        <v>41.686999999999998</v>
      </c>
      <c r="EP108">
        <v>39.5</v>
      </c>
      <c r="EQ108">
        <v>40.811999999999998</v>
      </c>
      <c r="ER108">
        <v>39.5</v>
      </c>
      <c r="ES108">
        <v>0</v>
      </c>
      <c r="ET108">
        <v>0</v>
      </c>
      <c r="EU108">
        <v>0</v>
      </c>
      <c r="EV108">
        <v>1674746656.0999999</v>
      </c>
      <c r="EW108">
        <v>0</v>
      </c>
      <c r="EX108">
        <v>601.34153846153845</v>
      </c>
      <c r="EY108">
        <v>-10.8717948901455</v>
      </c>
      <c r="EZ108">
        <v>77.204102531473097</v>
      </c>
      <c r="FA108">
        <v>104.8976923076923</v>
      </c>
      <c r="FB108">
        <v>15</v>
      </c>
      <c r="FC108">
        <v>1674745599</v>
      </c>
      <c r="FD108" t="s">
        <v>417</v>
      </c>
      <c r="FE108">
        <v>1674745579.5</v>
      </c>
      <c r="FF108">
        <v>1674745599</v>
      </c>
      <c r="FG108">
        <v>1</v>
      </c>
      <c r="FH108">
        <v>0.57899999999999996</v>
      </c>
      <c r="FI108">
        <v>0.25</v>
      </c>
      <c r="FJ108">
        <v>1.7290000000000001</v>
      </c>
      <c r="FK108">
        <v>0.372</v>
      </c>
      <c r="FL108">
        <v>439</v>
      </c>
      <c r="FM108">
        <v>25</v>
      </c>
      <c r="FN108">
        <v>0.38</v>
      </c>
      <c r="FO108">
        <v>0.03</v>
      </c>
      <c r="FP108">
        <v>-3.015573985622896</v>
      </c>
      <c r="FQ108">
        <v>-0.26775711347454678</v>
      </c>
      <c r="FR108">
        <v>5.5858167553917572E-2</v>
      </c>
      <c r="FS108">
        <v>-1</v>
      </c>
      <c r="FT108">
        <v>0.1191231753551875</v>
      </c>
      <c r="FU108">
        <v>9.2083031901700973E-4</v>
      </c>
      <c r="FV108">
        <v>1.154821396498676E-4</v>
      </c>
      <c r="FW108">
        <v>-1</v>
      </c>
      <c r="FX108">
        <v>0</v>
      </c>
      <c r="FY108">
        <v>0</v>
      </c>
      <c r="FZ108" t="s">
        <v>418</v>
      </c>
      <c r="GA108">
        <v>2.9347699999999999</v>
      </c>
      <c r="GB108">
        <v>2.8335300000000001</v>
      </c>
      <c r="GC108">
        <v>8.9993199999999995E-2</v>
      </c>
      <c r="GD108">
        <v>8.8021100000000005E-2</v>
      </c>
      <c r="GE108">
        <v>0.120999</v>
      </c>
      <c r="GF108">
        <v>0.112076</v>
      </c>
      <c r="GG108">
        <v>23560.400000000001</v>
      </c>
      <c r="GH108">
        <v>29796.5</v>
      </c>
      <c r="GI108">
        <v>23290.9</v>
      </c>
      <c r="GJ108">
        <v>29928.2</v>
      </c>
      <c r="GK108">
        <v>27842.799999999999</v>
      </c>
      <c r="GL108">
        <v>37755.800000000003</v>
      </c>
      <c r="GM108">
        <v>32865.800000000003</v>
      </c>
      <c r="GN108">
        <v>44377.4</v>
      </c>
      <c r="GO108">
        <v>1.9984200000000001</v>
      </c>
      <c r="GP108">
        <v>1.9122699999999999</v>
      </c>
      <c r="GQ108">
        <v>3.4607899999999997E-2</v>
      </c>
      <c r="GR108">
        <v>0</v>
      </c>
      <c r="GS108">
        <v>26.780899999999999</v>
      </c>
      <c r="GT108">
        <v>999.9</v>
      </c>
      <c r="GU108">
        <v>66.8</v>
      </c>
      <c r="GV108">
        <v>29.2</v>
      </c>
      <c r="GW108">
        <v>27.432600000000001</v>
      </c>
      <c r="GX108">
        <v>60.91</v>
      </c>
      <c r="GY108">
        <v>36.306100000000001</v>
      </c>
      <c r="GZ108">
        <v>1</v>
      </c>
      <c r="HA108">
        <v>0.23860300000000001</v>
      </c>
      <c r="HB108">
        <v>0.25586599999999998</v>
      </c>
      <c r="HC108">
        <v>20.2959</v>
      </c>
      <c r="HD108">
        <v>5.2115999999999998</v>
      </c>
      <c r="HE108">
        <v>11.872199999999999</v>
      </c>
      <c r="HF108">
        <v>4.9852999999999996</v>
      </c>
      <c r="HG108">
        <v>3.2839800000000001</v>
      </c>
      <c r="HH108">
        <v>9999</v>
      </c>
      <c r="HI108">
        <v>9999</v>
      </c>
      <c r="HJ108">
        <v>9999</v>
      </c>
      <c r="HK108">
        <v>999.9</v>
      </c>
      <c r="HL108">
        <v>1.85483</v>
      </c>
      <c r="HM108">
        <v>1.86094</v>
      </c>
      <c r="HN108">
        <v>1.8583400000000001</v>
      </c>
      <c r="HO108">
        <v>1.8595999999999999</v>
      </c>
      <c r="HP108">
        <v>1.8589500000000001</v>
      </c>
      <c r="HQ108">
        <v>1.85945</v>
      </c>
      <c r="HR108">
        <v>1.85785</v>
      </c>
      <c r="HS108">
        <v>1.86124</v>
      </c>
      <c r="HT108">
        <v>5</v>
      </c>
      <c r="HU108">
        <v>0</v>
      </c>
      <c r="HV108">
        <v>0</v>
      </c>
      <c r="HW108">
        <v>0</v>
      </c>
      <c r="HX108" t="s">
        <v>419</v>
      </c>
      <c r="HY108" t="s">
        <v>420</v>
      </c>
      <c r="HZ108" t="s">
        <v>421</v>
      </c>
      <c r="IA108" t="s">
        <v>421</v>
      </c>
      <c r="IB108" t="s">
        <v>421</v>
      </c>
      <c r="IC108" t="s">
        <v>421</v>
      </c>
      <c r="ID108">
        <v>0</v>
      </c>
      <c r="IE108">
        <v>100</v>
      </c>
      <c r="IF108">
        <v>100</v>
      </c>
      <c r="IG108">
        <v>1.667</v>
      </c>
      <c r="IH108">
        <v>0.372</v>
      </c>
      <c r="II108">
        <v>1.0146950069662271</v>
      </c>
      <c r="IJ108">
        <v>1.6187016317407189E-3</v>
      </c>
      <c r="IK108">
        <v>1.4341569744255341E-7</v>
      </c>
      <c r="IL108">
        <v>-2.4096625942085749E-10</v>
      </c>
      <c r="IM108">
        <v>0.37193500000000412</v>
      </c>
      <c r="IN108">
        <v>0</v>
      </c>
      <c r="IO108">
        <v>0</v>
      </c>
      <c r="IP108">
        <v>0</v>
      </c>
      <c r="IQ108">
        <v>4</v>
      </c>
      <c r="IR108">
        <v>2205</v>
      </c>
      <c r="IS108">
        <v>1</v>
      </c>
      <c r="IT108">
        <v>21</v>
      </c>
      <c r="IU108">
        <v>17.899999999999999</v>
      </c>
      <c r="IV108">
        <v>17.600000000000001</v>
      </c>
      <c r="IW108">
        <v>0.97656200000000004</v>
      </c>
      <c r="IX108">
        <v>2.4230999999999998</v>
      </c>
      <c r="IY108">
        <v>1.49414</v>
      </c>
      <c r="IZ108">
        <v>2.31934</v>
      </c>
      <c r="JA108">
        <v>1.69434</v>
      </c>
      <c r="JB108">
        <v>2.3999000000000001</v>
      </c>
      <c r="JC108">
        <v>35.405900000000003</v>
      </c>
      <c r="JD108">
        <v>23.667200000000001</v>
      </c>
      <c r="JE108">
        <v>18</v>
      </c>
      <c r="JF108">
        <v>519.30999999999995</v>
      </c>
      <c r="JG108">
        <v>490.95100000000002</v>
      </c>
      <c r="JH108">
        <v>27.2712</v>
      </c>
      <c r="JI108">
        <v>30.395</v>
      </c>
      <c r="JJ108">
        <v>30.0001</v>
      </c>
      <c r="JK108">
        <v>30.267499999999998</v>
      </c>
      <c r="JL108">
        <v>30.2301</v>
      </c>
      <c r="JM108">
        <v>19.6173</v>
      </c>
      <c r="JN108">
        <v>27.4207</v>
      </c>
      <c r="JO108">
        <v>67.116900000000001</v>
      </c>
      <c r="JP108">
        <v>27.272600000000001</v>
      </c>
      <c r="JQ108">
        <v>397.00700000000001</v>
      </c>
      <c r="JR108">
        <v>23.150700000000001</v>
      </c>
      <c r="JS108">
        <v>99.016300000000001</v>
      </c>
      <c r="JT108">
        <v>99.682900000000004</v>
      </c>
    </row>
    <row r="109" spans="1:280" x14ac:dyDescent="0.25">
      <c r="A109">
        <v>93</v>
      </c>
      <c r="B109">
        <v>1674746666</v>
      </c>
      <c r="C109">
        <v>920</v>
      </c>
      <c r="D109" t="s">
        <v>604</v>
      </c>
      <c r="E109" t="s">
        <v>605</v>
      </c>
      <c r="F109" t="s">
        <v>412</v>
      </c>
      <c r="G109" t="s">
        <v>413</v>
      </c>
      <c r="H109" t="s">
        <v>414</v>
      </c>
      <c r="I109">
        <v>1674746666</v>
      </c>
      <c r="J109">
        <f t="shared" si="46"/>
        <v>1.4383089943677107E-3</v>
      </c>
      <c r="K109">
        <f t="shared" si="47"/>
        <v>1.4383089943677108</v>
      </c>
      <c r="L109">
        <f t="shared" si="48"/>
        <v>-2.9902608421756329</v>
      </c>
      <c r="M109">
        <f t="shared" si="49"/>
        <v>399.95499999999998</v>
      </c>
      <c r="N109">
        <f t="shared" si="50"/>
        <v>432.77569240514453</v>
      </c>
      <c r="O109">
        <f t="shared" si="51"/>
        <v>42.919411434666728</v>
      </c>
      <c r="P109">
        <f t="shared" si="52"/>
        <v>39.664504041234999</v>
      </c>
      <c r="Q109">
        <f t="shared" si="53"/>
        <v>0.11883813524973259</v>
      </c>
      <c r="R109">
        <f t="shared" si="54"/>
        <v>2.9141003924891535</v>
      </c>
      <c r="S109">
        <f t="shared" si="55"/>
        <v>0.11620999535135926</v>
      </c>
      <c r="T109">
        <f t="shared" si="56"/>
        <v>7.2862534107129534E-2</v>
      </c>
      <c r="U109">
        <f t="shared" si="57"/>
        <v>4.7481761751039997E-3</v>
      </c>
      <c r="V109">
        <f t="shared" si="58"/>
        <v>27.618385670573186</v>
      </c>
      <c r="W109">
        <f t="shared" si="59"/>
        <v>27.352399999999999</v>
      </c>
      <c r="X109">
        <f t="shared" si="60"/>
        <v>3.6539113322837702</v>
      </c>
      <c r="Y109">
        <f t="shared" si="61"/>
        <v>64.961836123759483</v>
      </c>
      <c r="Z109">
        <f t="shared" si="62"/>
        <v>2.4643353900329998</v>
      </c>
      <c r="AA109">
        <f t="shared" si="63"/>
        <v>3.79351252532051</v>
      </c>
      <c r="AB109">
        <f t="shared" si="64"/>
        <v>1.1895759422507703</v>
      </c>
      <c r="AC109">
        <f t="shared" si="65"/>
        <v>-63.429426651616041</v>
      </c>
      <c r="AD109">
        <f t="shared" si="66"/>
        <v>100.79855539889601</v>
      </c>
      <c r="AE109">
        <f t="shared" si="67"/>
        <v>7.5152885495907098</v>
      </c>
      <c r="AF109">
        <f t="shared" si="68"/>
        <v>44.889165473045786</v>
      </c>
      <c r="AG109">
        <v>0</v>
      </c>
      <c r="AH109">
        <v>0</v>
      </c>
      <c r="AI109">
        <f t="shared" si="69"/>
        <v>1</v>
      </c>
      <c r="AJ109">
        <f t="shared" si="70"/>
        <v>0</v>
      </c>
      <c r="AK109">
        <f t="shared" si="71"/>
        <v>52238.719389434846</v>
      </c>
      <c r="AL109" t="s">
        <v>415</v>
      </c>
      <c r="AM109" t="s">
        <v>415</v>
      </c>
      <c r="AN109">
        <v>0</v>
      </c>
      <c r="AO109">
        <v>0</v>
      </c>
      <c r="AP109" t="e">
        <f t="shared" si="72"/>
        <v>#DIV/0!</v>
      </c>
      <c r="AQ109">
        <v>0</v>
      </c>
      <c r="AR109" t="s">
        <v>415</v>
      </c>
      <c r="AS109" t="s">
        <v>415</v>
      </c>
      <c r="AT109">
        <v>0</v>
      </c>
      <c r="AU109">
        <v>0</v>
      </c>
      <c r="AV109" t="e">
        <f t="shared" si="73"/>
        <v>#DIV/0!</v>
      </c>
      <c r="AW109">
        <v>0.5</v>
      </c>
      <c r="AX109">
        <f t="shared" si="74"/>
        <v>2.0991936774143998E-2</v>
      </c>
      <c r="AY109">
        <f t="shared" si="75"/>
        <v>-2.9902608421756329</v>
      </c>
      <c r="AZ109" t="e">
        <f t="shared" si="76"/>
        <v>#DIV/0!</v>
      </c>
      <c r="BA109">
        <f t="shared" si="77"/>
        <v>-142.44806824393498</v>
      </c>
      <c r="BB109" t="e">
        <f t="shared" si="78"/>
        <v>#DIV/0!</v>
      </c>
      <c r="BC109" t="e">
        <f t="shared" si="79"/>
        <v>#DIV/0!</v>
      </c>
      <c r="BD109" t="s">
        <v>415</v>
      </c>
      <c r="BE109">
        <v>0</v>
      </c>
      <c r="BF109" t="e">
        <f t="shared" si="80"/>
        <v>#DIV/0!</v>
      </c>
      <c r="BG109" t="e">
        <f t="shared" si="81"/>
        <v>#DIV/0!</v>
      </c>
      <c r="BH109" t="e">
        <f t="shared" si="82"/>
        <v>#DIV/0!</v>
      </c>
      <c r="BI109" t="e">
        <f t="shared" si="83"/>
        <v>#DIV/0!</v>
      </c>
      <c r="BJ109" t="e">
        <f t="shared" si="84"/>
        <v>#DIV/0!</v>
      </c>
      <c r="BK109" t="e">
        <f t="shared" si="85"/>
        <v>#DIV/0!</v>
      </c>
      <c r="BL109" t="e">
        <f t="shared" si="86"/>
        <v>#DIV/0!</v>
      </c>
      <c r="BM109" t="e">
        <f t="shared" si="87"/>
        <v>#DIV/0!</v>
      </c>
      <c r="CV109">
        <f t="shared" si="88"/>
        <v>4.9990399999999997E-2</v>
      </c>
      <c r="CW109">
        <f t="shared" si="89"/>
        <v>2.0991936774143998E-2</v>
      </c>
      <c r="CX109">
        <f t="shared" si="90"/>
        <v>0.41991935999999996</v>
      </c>
      <c r="CY109">
        <f t="shared" si="91"/>
        <v>9.4981759999999998E-2</v>
      </c>
      <c r="CZ109">
        <v>6</v>
      </c>
      <c r="DA109">
        <v>0.5</v>
      </c>
      <c r="DB109" t="s">
        <v>416</v>
      </c>
      <c r="DC109">
        <v>2</v>
      </c>
      <c r="DD109">
        <v>1674746666</v>
      </c>
      <c r="DE109">
        <v>399.95499999999998</v>
      </c>
      <c r="DF109">
        <v>397.05799999999999</v>
      </c>
      <c r="DG109">
        <v>24.849</v>
      </c>
      <c r="DH109">
        <v>23.166499999999999</v>
      </c>
      <c r="DI109">
        <v>398.28800000000001</v>
      </c>
      <c r="DJ109">
        <v>24.4771</v>
      </c>
      <c r="DK109">
        <v>500.173</v>
      </c>
      <c r="DL109">
        <v>99.072400000000002</v>
      </c>
      <c r="DM109">
        <v>0.10001699999999999</v>
      </c>
      <c r="DN109">
        <v>27.994</v>
      </c>
      <c r="DO109">
        <v>27.352399999999999</v>
      </c>
      <c r="DP109">
        <v>999.9</v>
      </c>
      <c r="DQ109">
        <v>0</v>
      </c>
      <c r="DR109">
        <v>0</v>
      </c>
      <c r="DS109">
        <v>10005</v>
      </c>
      <c r="DT109">
        <v>0</v>
      </c>
      <c r="DU109">
        <v>288.54300000000001</v>
      </c>
      <c r="DV109">
        <v>2.8967299999999998</v>
      </c>
      <c r="DW109">
        <v>410.14699999999999</v>
      </c>
      <c r="DX109">
        <v>406.47500000000002</v>
      </c>
      <c r="DY109">
        <v>1.6825600000000001</v>
      </c>
      <c r="DZ109">
        <v>397.05799999999999</v>
      </c>
      <c r="EA109">
        <v>23.166499999999999</v>
      </c>
      <c r="EB109">
        <v>2.4618500000000001</v>
      </c>
      <c r="EC109">
        <v>2.2951600000000001</v>
      </c>
      <c r="ED109">
        <v>20.776499999999999</v>
      </c>
      <c r="EE109">
        <v>19.642499999999998</v>
      </c>
      <c r="EF109">
        <v>4.9990399999999997E-2</v>
      </c>
      <c r="EG109">
        <v>0</v>
      </c>
      <c r="EH109">
        <v>0</v>
      </c>
      <c r="EI109">
        <v>0</v>
      </c>
      <c r="EJ109">
        <v>599.76</v>
      </c>
      <c r="EK109">
        <v>4.9990399999999997E-2</v>
      </c>
      <c r="EL109">
        <v>109.69</v>
      </c>
      <c r="EM109">
        <v>-0.76</v>
      </c>
      <c r="EN109">
        <v>37.061999999999998</v>
      </c>
      <c r="EO109">
        <v>41.686999999999998</v>
      </c>
      <c r="EP109">
        <v>39.5</v>
      </c>
      <c r="EQ109">
        <v>40.811999999999998</v>
      </c>
      <c r="ER109">
        <v>39.5</v>
      </c>
      <c r="ES109">
        <v>0</v>
      </c>
      <c r="ET109">
        <v>0</v>
      </c>
      <c r="EU109">
        <v>0</v>
      </c>
      <c r="EV109">
        <v>1674746665.7</v>
      </c>
      <c r="EW109">
        <v>0</v>
      </c>
      <c r="EX109">
        <v>601.0934615384615</v>
      </c>
      <c r="EY109">
        <v>4.9774358166898907</v>
      </c>
      <c r="EZ109">
        <v>-8.1083761619532684</v>
      </c>
      <c r="FA109">
        <v>111.3734615384615</v>
      </c>
      <c r="FB109">
        <v>15</v>
      </c>
      <c r="FC109">
        <v>1674745599</v>
      </c>
      <c r="FD109" t="s">
        <v>417</v>
      </c>
      <c r="FE109">
        <v>1674745579.5</v>
      </c>
      <c r="FF109">
        <v>1674745599</v>
      </c>
      <c r="FG109">
        <v>1</v>
      </c>
      <c r="FH109">
        <v>0.57899999999999996</v>
      </c>
      <c r="FI109">
        <v>0.25</v>
      </c>
      <c r="FJ109">
        <v>1.7290000000000001</v>
      </c>
      <c r="FK109">
        <v>0.372</v>
      </c>
      <c r="FL109">
        <v>439</v>
      </c>
      <c r="FM109">
        <v>25</v>
      </c>
      <c r="FN109">
        <v>0.38</v>
      </c>
      <c r="FO109">
        <v>0.03</v>
      </c>
      <c r="FP109">
        <v>-3.0049265009451189</v>
      </c>
      <c r="FQ109">
        <v>0.21980422349319889</v>
      </c>
      <c r="FR109">
        <v>3.2931613224593953E-2</v>
      </c>
      <c r="FS109">
        <v>-1</v>
      </c>
      <c r="FT109">
        <v>0.1192980395053741</v>
      </c>
      <c r="FU109">
        <v>8.9418950993356617E-4</v>
      </c>
      <c r="FV109">
        <v>1.5220615653809371E-4</v>
      </c>
      <c r="FW109">
        <v>-1</v>
      </c>
      <c r="FX109">
        <v>0</v>
      </c>
      <c r="FY109">
        <v>0</v>
      </c>
      <c r="FZ109" t="s">
        <v>418</v>
      </c>
      <c r="GA109">
        <v>2.93499</v>
      </c>
      <c r="GB109">
        <v>2.83352</v>
      </c>
      <c r="GC109">
        <v>8.9985599999999999E-2</v>
      </c>
      <c r="GD109">
        <v>8.8021799999999997E-2</v>
      </c>
      <c r="GE109">
        <v>0.121015</v>
      </c>
      <c r="GF109">
        <v>0.112119</v>
      </c>
      <c r="GG109">
        <v>23560</v>
      </c>
      <c r="GH109">
        <v>29796</v>
      </c>
      <c r="GI109">
        <v>23290.400000000001</v>
      </c>
      <c r="GJ109">
        <v>29927.7</v>
      </c>
      <c r="GK109">
        <v>27841.9</v>
      </c>
      <c r="GL109">
        <v>37753.300000000003</v>
      </c>
      <c r="GM109">
        <v>32865.300000000003</v>
      </c>
      <c r="GN109">
        <v>44376.7</v>
      </c>
      <c r="GO109">
        <v>1.9983200000000001</v>
      </c>
      <c r="GP109">
        <v>1.9119999999999999</v>
      </c>
      <c r="GQ109">
        <v>3.5092199999999997E-2</v>
      </c>
      <c r="GR109">
        <v>0</v>
      </c>
      <c r="GS109">
        <v>26.778600000000001</v>
      </c>
      <c r="GT109">
        <v>999.9</v>
      </c>
      <c r="GU109">
        <v>66.7</v>
      </c>
      <c r="GV109">
        <v>29.3</v>
      </c>
      <c r="GW109">
        <v>27.551200000000001</v>
      </c>
      <c r="GX109">
        <v>61.14</v>
      </c>
      <c r="GY109">
        <v>35.689100000000003</v>
      </c>
      <c r="GZ109">
        <v>1</v>
      </c>
      <c r="HA109">
        <v>0.23900199999999999</v>
      </c>
      <c r="HB109">
        <v>0.25020999999999999</v>
      </c>
      <c r="HC109">
        <v>20.2957</v>
      </c>
      <c r="HD109">
        <v>5.2114500000000001</v>
      </c>
      <c r="HE109">
        <v>11.872199999999999</v>
      </c>
      <c r="HF109">
        <v>4.9854000000000003</v>
      </c>
      <c r="HG109">
        <v>3.2839999999999998</v>
      </c>
      <c r="HH109">
        <v>9999</v>
      </c>
      <c r="HI109">
        <v>9999</v>
      </c>
      <c r="HJ109">
        <v>9999</v>
      </c>
      <c r="HK109">
        <v>999.9</v>
      </c>
      <c r="HL109">
        <v>1.8547800000000001</v>
      </c>
      <c r="HM109">
        <v>1.86086</v>
      </c>
      <c r="HN109">
        <v>1.8583000000000001</v>
      </c>
      <c r="HO109">
        <v>1.8595900000000001</v>
      </c>
      <c r="HP109">
        <v>1.8589100000000001</v>
      </c>
      <c r="HQ109">
        <v>1.85944</v>
      </c>
      <c r="HR109">
        <v>1.8577999999999999</v>
      </c>
      <c r="HS109">
        <v>1.86121</v>
      </c>
      <c r="HT109">
        <v>5</v>
      </c>
      <c r="HU109">
        <v>0</v>
      </c>
      <c r="HV109">
        <v>0</v>
      </c>
      <c r="HW109">
        <v>0</v>
      </c>
      <c r="HX109" t="s">
        <v>419</v>
      </c>
      <c r="HY109" t="s">
        <v>420</v>
      </c>
      <c r="HZ109" t="s">
        <v>421</v>
      </c>
      <c r="IA109" t="s">
        <v>421</v>
      </c>
      <c r="IB109" t="s">
        <v>421</v>
      </c>
      <c r="IC109" t="s">
        <v>421</v>
      </c>
      <c r="ID109">
        <v>0</v>
      </c>
      <c r="IE109">
        <v>100</v>
      </c>
      <c r="IF109">
        <v>100</v>
      </c>
      <c r="IG109">
        <v>1.667</v>
      </c>
      <c r="IH109">
        <v>0.37190000000000001</v>
      </c>
      <c r="II109">
        <v>1.0146950069662271</v>
      </c>
      <c r="IJ109">
        <v>1.6187016317407189E-3</v>
      </c>
      <c r="IK109">
        <v>1.4341569744255341E-7</v>
      </c>
      <c r="IL109">
        <v>-2.4096625942085749E-10</v>
      </c>
      <c r="IM109">
        <v>0.37193500000000412</v>
      </c>
      <c r="IN109">
        <v>0</v>
      </c>
      <c r="IO109">
        <v>0</v>
      </c>
      <c r="IP109">
        <v>0</v>
      </c>
      <c r="IQ109">
        <v>4</v>
      </c>
      <c r="IR109">
        <v>2205</v>
      </c>
      <c r="IS109">
        <v>1</v>
      </c>
      <c r="IT109">
        <v>21</v>
      </c>
      <c r="IU109">
        <v>18.100000000000001</v>
      </c>
      <c r="IV109">
        <v>17.8</v>
      </c>
      <c r="IW109">
        <v>0.97656200000000004</v>
      </c>
      <c r="IX109">
        <v>2.4084500000000002</v>
      </c>
      <c r="IY109">
        <v>1.49414</v>
      </c>
      <c r="IZ109">
        <v>2.32056</v>
      </c>
      <c r="JA109">
        <v>1.69434</v>
      </c>
      <c r="JB109">
        <v>2.3938000000000001</v>
      </c>
      <c r="JC109">
        <v>35.429099999999998</v>
      </c>
      <c r="JD109">
        <v>23.6585</v>
      </c>
      <c r="JE109">
        <v>18</v>
      </c>
      <c r="JF109">
        <v>519.28499999999997</v>
      </c>
      <c r="JG109">
        <v>490.79</v>
      </c>
      <c r="JH109">
        <v>27.275600000000001</v>
      </c>
      <c r="JI109">
        <v>30.398800000000001</v>
      </c>
      <c r="JJ109">
        <v>30.000399999999999</v>
      </c>
      <c r="JK109">
        <v>30.272099999999998</v>
      </c>
      <c r="JL109">
        <v>30.2348</v>
      </c>
      <c r="JM109">
        <v>19.622900000000001</v>
      </c>
      <c r="JN109">
        <v>27.4207</v>
      </c>
      <c r="JO109">
        <v>67.489199999999997</v>
      </c>
      <c r="JP109">
        <v>27.278400000000001</v>
      </c>
      <c r="JQ109">
        <v>397.209</v>
      </c>
      <c r="JR109">
        <v>23.150700000000001</v>
      </c>
      <c r="JS109">
        <v>99.014399999999995</v>
      </c>
      <c r="JT109">
        <v>99.681299999999993</v>
      </c>
    </row>
    <row r="110" spans="1:280" x14ac:dyDescent="0.25">
      <c r="A110">
        <v>94</v>
      </c>
      <c r="B110">
        <v>1674746676</v>
      </c>
      <c r="C110">
        <v>930</v>
      </c>
      <c r="D110" t="s">
        <v>606</v>
      </c>
      <c r="E110" t="s">
        <v>607</v>
      </c>
      <c r="F110" t="s">
        <v>412</v>
      </c>
      <c r="G110" t="s">
        <v>413</v>
      </c>
      <c r="H110" t="s">
        <v>414</v>
      </c>
      <c r="I110">
        <v>1674746676</v>
      </c>
      <c r="J110">
        <f t="shared" si="46"/>
        <v>1.4399355415103837E-3</v>
      </c>
      <c r="K110">
        <f t="shared" si="47"/>
        <v>1.4399355415103836</v>
      </c>
      <c r="L110">
        <f t="shared" si="48"/>
        <v>-2.9862031969264446</v>
      </c>
      <c r="M110">
        <f t="shared" si="49"/>
        <v>399.995</v>
      </c>
      <c r="N110">
        <f t="shared" si="50"/>
        <v>432.66180008527391</v>
      </c>
      <c r="O110">
        <f t="shared" si="51"/>
        <v>42.907875032742979</v>
      </c>
      <c r="P110">
        <f t="shared" si="52"/>
        <v>39.668247740705006</v>
      </c>
      <c r="Q110">
        <f t="shared" si="53"/>
        <v>0.11917508499107353</v>
      </c>
      <c r="R110">
        <f t="shared" si="54"/>
        <v>2.9083997114121019</v>
      </c>
      <c r="S110">
        <f t="shared" si="55"/>
        <v>0.11652714279756674</v>
      </c>
      <c r="T110">
        <f t="shared" si="56"/>
        <v>7.3062471087910974E-2</v>
      </c>
      <c r="U110">
        <f t="shared" si="57"/>
        <v>4.7481761751039997E-3</v>
      </c>
      <c r="V110">
        <f t="shared" si="58"/>
        <v>27.619575790032926</v>
      </c>
      <c r="W110">
        <f t="shared" si="59"/>
        <v>27.3489</v>
      </c>
      <c r="X110">
        <f t="shared" si="60"/>
        <v>3.6531622595466948</v>
      </c>
      <c r="Y110">
        <f t="shared" si="61"/>
        <v>64.983604711968752</v>
      </c>
      <c r="Z110">
        <f t="shared" si="62"/>
        <v>2.4654917522272002</v>
      </c>
      <c r="AA110">
        <f t="shared" si="63"/>
        <v>3.7940212198987222</v>
      </c>
      <c r="AB110">
        <f t="shared" si="64"/>
        <v>1.1876705073194946</v>
      </c>
      <c r="AC110">
        <f t="shared" si="65"/>
        <v>-63.501157380607921</v>
      </c>
      <c r="AD110">
        <f t="shared" si="66"/>
        <v>101.51079552944388</v>
      </c>
      <c r="AE110">
        <f t="shared" si="67"/>
        <v>7.5831807678428325</v>
      </c>
      <c r="AF110">
        <f t="shared" si="68"/>
        <v>45.5975670928539</v>
      </c>
      <c r="AG110">
        <v>0</v>
      </c>
      <c r="AH110">
        <v>0</v>
      </c>
      <c r="AI110">
        <f t="shared" si="69"/>
        <v>1</v>
      </c>
      <c r="AJ110">
        <f t="shared" si="70"/>
        <v>0</v>
      </c>
      <c r="AK110">
        <f t="shared" si="71"/>
        <v>52075.141457724741</v>
      </c>
      <c r="AL110" t="s">
        <v>415</v>
      </c>
      <c r="AM110" t="s">
        <v>415</v>
      </c>
      <c r="AN110">
        <v>0</v>
      </c>
      <c r="AO110">
        <v>0</v>
      </c>
      <c r="AP110" t="e">
        <f t="shared" si="72"/>
        <v>#DIV/0!</v>
      </c>
      <c r="AQ110">
        <v>0</v>
      </c>
      <c r="AR110" t="s">
        <v>415</v>
      </c>
      <c r="AS110" t="s">
        <v>415</v>
      </c>
      <c r="AT110">
        <v>0</v>
      </c>
      <c r="AU110">
        <v>0</v>
      </c>
      <c r="AV110" t="e">
        <f t="shared" si="73"/>
        <v>#DIV/0!</v>
      </c>
      <c r="AW110">
        <v>0.5</v>
      </c>
      <c r="AX110">
        <f t="shared" si="74"/>
        <v>2.0991936774143998E-2</v>
      </c>
      <c r="AY110">
        <f t="shared" si="75"/>
        <v>-2.9862031969264446</v>
      </c>
      <c r="AZ110" t="e">
        <f t="shared" si="76"/>
        <v>#DIV/0!</v>
      </c>
      <c r="BA110">
        <f t="shared" si="77"/>
        <v>-142.2547728232768</v>
      </c>
      <c r="BB110" t="e">
        <f t="shared" si="78"/>
        <v>#DIV/0!</v>
      </c>
      <c r="BC110" t="e">
        <f t="shared" si="79"/>
        <v>#DIV/0!</v>
      </c>
      <c r="BD110" t="s">
        <v>415</v>
      </c>
      <c r="BE110">
        <v>0</v>
      </c>
      <c r="BF110" t="e">
        <f t="shared" si="80"/>
        <v>#DIV/0!</v>
      </c>
      <c r="BG110" t="e">
        <f t="shared" si="81"/>
        <v>#DIV/0!</v>
      </c>
      <c r="BH110" t="e">
        <f t="shared" si="82"/>
        <v>#DIV/0!</v>
      </c>
      <c r="BI110" t="e">
        <f t="shared" si="83"/>
        <v>#DIV/0!</v>
      </c>
      <c r="BJ110" t="e">
        <f t="shared" si="84"/>
        <v>#DIV/0!</v>
      </c>
      <c r="BK110" t="e">
        <f t="shared" si="85"/>
        <v>#DIV/0!</v>
      </c>
      <c r="BL110" t="e">
        <f t="shared" si="86"/>
        <v>#DIV/0!</v>
      </c>
      <c r="BM110" t="e">
        <f t="shared" si="87"/>
        <v>#DIV/0!</v>
      </c>
      <c r="CV110">
        <f t="shared" si="88"/>
        <v>4.9990399999999997E-2</v>
      </c>
      <c r="CW110">
        <f t="shared" si="89"/>
        <v>2.0991936774143998E-2</v>
      </c>
      <c r="CX110">
        <f t="shared" si="90"/>
        <v>0.41991935999999996</v>
      </c>
      <c r="CY110">
        <f t="shared" si="91"/>
        <v>9.4981759999999998E-2</v>
      </c>
      <c r="CZ110">
        <v>6</v>
      </c>
      <c r="DA110">
        <v>0.5</v>
      </c>
      <c r="DB110" t="s">
        <v>416</v>
      </c>
      <c r="DC110">
        <v>2</v>
      </c>
      <c r="DD110">
        <v>1674746676</v>
      </c>
      <c r="DE110">
        <v>399.995</v>
      </c>
      <c r="DF110">
        <v>397.10300000000001</v>
      </c>
      <c r="DG110">
        <v>24.860800000000001</v>
      </c>
      <c r="DH110">
        <v>23.175999999999998</v>
      </c>
      <c r="DI110">
        <v>398.32799999999997</v>
      </c>
      <c r="DJ110">
        <v>24.488900000000001</v>
      </c>
      <c r="DK110">
        <v>500.04899999999998</v>
      </c>
      <c r="DL110">
        <v>99.071700000000007</v>
      </c>
      <c r="DM110">
        <v>0.100159</v>
      </c>
      <c r="DN110">
        <v>27.996300000000002</v>
      </c>
      <c r="DO110">
        <v>27.3489</v>
      </c>
      <c r="DP110">
        <v>999.9</v>
      </c>
      <c r="DQ110">
        <v>0</v>
      </c>
      <c r="DR110">
        <v>0</v>
      </c>
      <c r="DS110">
        <v>9972.5</v>
      </c>
      <c r="DT110">
        <v>0</v>
      </c>
      <c r="DU110">
        <v>289.399</v>
      </c>
      <c r="DV110">
        <v>2.8914499999999999</v>
      </c>
      <c r="DW110">
        <v>410.19200000000001</v>
      </c>
      <c r="DX110">
        <v>406.52499999999998</v>
      </c>
      <c r="DY110">
        <v>1.6848000000000001</v>
      </c>
      <c r="DZ110">
        <v>397.10300000000001</v>
      </c>
      <c r="EA110">
        <v>23.175999999999998</v>
      </c>
      <c r="EB110">
        <v>2.4630000000000001</v>
      </c>
      <c r="EC110">
        <v>2.29609</v>
      </c>
      <c r="ED110">
        <v>20.784099999999999</v>
      </c>
      <c r="EE110">
        <v>19.649000000000001</v>
      </c>
      <c r="EF110">
        <v>4.9990399999999997E-2</v>
      </c>
      <c r="EG110">
        <v>0</v>
      </c>
      <c r="EH110">
        <v>0</v>
      </c>
      <c r="EI110">
        <v>0</v>
      </c>
      <c r="EJ110">
        <v>601.95000000000005</v>
      </c>
      <c r="EK110">
        <v>4.9990399999999997E-2</v>
      </c>
      <c r="EL110">
        <v>115.49</v>
      </c>
      <c r="EM110">
        <v>0.17</v>
      </c>
      <c r="EN110">
        <v>37.061999999999998</v>
      </c>
      <c r="EO110">
        <v>41.686999999999998</v>
      </c>
      <c r="EP110">
        <v>39.5</v>
      </c>
      <c r="EQ110">
        <v>40.811999999999998</v>
      </c>
      <c r="ER110">
        <v>39.5</v>
      </c>
      <c r="ES110">
        <v>0</v>
      </c>
      <c r="ET110">
        <v>0</v>
      </c>
      <c r="EU110">
        <v>0</v>
      </c>
      <c r="EV110">
        <v>1674746675.9000001</v>
      </c>
      <c r="EW110">
        <v>0</v>
      </c>
      <c r="EX110">
        <v>601.5924</v>
      </c>
      <c r="EY110">
        <v>-0.31307695604618352</v>
      </c>
      <c r="EZ110">
        <v>17.685384601552411</v>
      </c>
      <c r="FA110">
        <v>111.55</v>
      </c>
      <c r="FB110">
        <v>15</v>
      </c>
      <c r="FC110">
        <v>1674745599</v>
      </c>
      <c r="FD110" t="s">
        <v>417</v>
      </c>
      <c r="FE110">
        <v>1674745579.5</v>
      </c>
      <c r="FF110">
        <v>1674745599</v>
      </c>
      <c r="FG110">
        <v>1</v>
      </c>
      <c r="FH110">
        <v>0.57899999999999996</v>
      </c>
      <c r="FI110">
        <v>0.25</v>
      </c>
      <c r="FJ110">
        <v>1.7290000000000001</v>
      </c>
      <c r="FK110">
        <v>0.372</v>
      </c>
      <c r="FL110">
        <v>439</v>
      </c>
      <c r="FM110">
        <v>25</v>
      </c>
      <c r="FN110">
        <v>0.38</v>
      </c>
      <c r="FO110">
        <v>0.03</v>
      </c>
      <c r="FP110">
        <v>-2.974074200137093</v>
      </c>
      <c r="FQ110">
        <v>0.14962215663196801</v>
      </c>
      <c r="FR110">
        <v>3.2300906778803061E-2</v>
      </c>
      <c r="FS110">
        <v>-1</v>
      </c>
      <c r="FT110">
        <v>0.1190655282126446</v>
      </c>
      <c r="FU110">
        <v>-2.52011213218947E-3</v>
      </c>
      <c r="FV110">
        <v>3.7469421772219928E-4</v>
      </c>
      <c r="FW110">
        <v>-1</v>
      </c>
      <c r="FX110">
        <v>0</v>
      </c>
      <c r="FY110">
        <v>0</v>
      </c>
      <c r="FZ110" t="s">
        <v>418</v>
      </c>
      <c r="GA110">
        <v>2.9346700000000001</v>
      </c>
      <c r="GB110">
        <v>2.83338</v>
      </c>
      <c r="GC110">
        <v>8.9990899999999999E-2</v>
      </c>
      <c r="GD110">
        <v>8.8027999999999995E-2</v>
      </c>
      <c r="GE110">
        <v>0.12105399999999999</v>
      </c>
      <c r="GF110">
        <v>0.112149</v>
      </c>
      <c r="GG110">
        <v>23561.200000000001</v>
      </c>
      <c r="GH110">
        <v>29795.200000000001</v>
      </c>
      <c r="GI110">
        <v>23291.599999999999</v>
      </c>
      <c r="GJ110">
        <v>29927.1</v>
      </c>
      <c r="GK110">
        <v>27841.9</v>
      </c>
      <c r="GL110">
        <v>37751.300000000003</v>
      </c>
      <c r="GM110">
        <v>32866.699999999997</v>
      </c>
      <c r="GN110">
        <v>44375.9</v>
      </c>
      <c r="GO110">
        <v>1.9981500000000001</v>
      </c>
      <c r="GP110">
        <v>1.9119699999999999</v>
      </c>
      <c r="GQ110">
        <v>3.47383E-2</v>
      </c>
      <c r="GR110">
        <v>0</v>
      </c>
      <c r="GS110">
        <v>26.780799999999999</v>
      </c>
      <c r="GT110">
        <v>999.9</v>
      </c>
      <c r="GU110">
        <v>66.7</v>
      </c>
      <c r="GV110">
        <v>29.3</v>
      </c>
      <c r="GW110">
        <v>27.548300000000001</v>
      </c>
      <c r="GX110">
        <v>61.43</v>
      </c>
      <c r="GY110">
        <v>36.169899999999998</v>
      </c>
      <c r="GZ110">
        <v>1</v>
      </c>
      <c r="HA110">
        <v>0.239146</v>
      </c>
      <c r="HB110">
        <v>0.23691999999999999</v>
      </c>
      <c r="HC110">
        <v>20.295500000000001</v>
      </c>
      <c r="HD110">
        <v>5.2112999999999996</v>
      </c>
      <c r="HE110">
        <v>11.872199999999999</v>
      </c>
      <c r="HF110">
        <v>4.9854500000000002</v>
      </c>
      <c r="HG110">
        <v>3.2839999999999998</v>
      </c>
      <c r="HH110">
        <v>9999</v>
      </c>
      <c r="HI110">
        <v>9999</v>
      </c>
      <c r="HJ110">
        <v>9999</v>
      </c>
      <c r="HK110">
        <v>999.9</v>
      </c>
      <c r="HL110">
        <v>1.85476</v>
      </c>
      <c r="HM110">
        <v>1.86084</v>
      </c>
      <c r="HN110">
        <v>1.85825</v>
      </c>
      <c r="HO110">
        <v>1.8595900000000001</v>
      </c>
      <c r="HP110">
        <v>1.8588899999999999</v>
      </c>
      <c r="HQ110">
        <v>1.85944</v>
      </c>
      <c r="HR110">
        <v>1.8577900000000001</v>
      </c>
      <c r="HS110">
        <v>1.86117</v>
      </c>
      <c r="HT110">
        <v>5</v>
      </c>
      <c r="HU110">
        <v>0</v>
      </c>
      <c r="HV110">
        <v>0</v>
      </c>
      <c r="HW110">
        <v>0</v>
      </c>
      <c r="HX110" t="s">
        <v>419</v>
      </c>
      <c r="HY110" t="s">
        <v>420</v>
      </c>
      <c r="HZ110" t="s">
        <v>421</v>
      </c>
      <c r="IA110" t="s">
        <v>421</v>
      </c>
      <c r="IB110" t="s">
        <v>421</v>
      </c>
      <c r="IC110" t="s">
        <v>421</v>
      </c>
      <c r="ID110">
        <v>0</v>
      </c>
      <c r="IE110">
        <v>100</v>
      </c>
      <c r="IF110">
        <v>100</v>
      </c>
      <c r="IG110">
        <v>1.667</v>
      </c>
      <c r="IH110">
        <v>0.37190000000000001</v>
      </c>
      <c r="II110">
        <v>1.0146950069662271</v>
      </c>
      <c r="IJ110">
        <v>1.6187016317407189E-3</v>
      </c>
      <c r="IK110">
        <v>1.4341569744255341E-7</v>
      </c>
      <c r="IL110">
        <v>-2.4096625942085749E-10</v>
      </c>
      <c r="IM110">
        <v>0.37193500000000412</v>
      </c>
      <c r="IN110">
        <v>0</v>
      </c>
      <c r="IO110">
        <v>0</v>
      </c>
      <c r="IP110">
        <v>0</v>
      </c>
      <c r="IQ110">
        <v>4</v>
      </c>
      <c r="IR110">
        <v>2205</v>
      </c>
      <c r="IS110">
        <v>1</v>
      </c>
      <c r="IT110">
        <v>21</v>
      </c>
      <c r="IU110">
        <v>18.3</v>
      </c>
      <c r="IV110">
        <v>17.899999999999999</v>
      </c>
      <c r="IW110">
        <v>0.97656200000000004</v>
      </c>
      <c r="IX110">
        <v>2.4243199999999998</v>
      </c>
      <c r="IY110">
        <v>1.49414</v>
      </c>
      <c r="IZ110">
        <v>2.32056</v>
      </c>
      <c r="JA110">
        <v>1.69434</v>
      </c>
      <c r="JB110">
        <v>2.3315399999999999</v>
      </c>
      <c r="JC110">
        <v>35.452300000000001</v>
      </c>
      <c r="JD110">
        <v>23.6585</v>
      </c>
      <c r="JE110">
        <v>18</v>
      </c>
      <c r="JF110">
        <v>519.21100000000001</v>
      </c>
      <c r="JG110">
        <v>490.80799999999999</v>
      </c>
      <c r="JH110">
        <v>27.2821</v>
      </c>
      <c r="JI110">
        <v>30.4023</v>
      </c>
      <c r="JJ110">
        <v>30.0001</v>
      </c>
      <c r="JK110">
        <v>30.276700000000002</v>
      </c>
      <c r="JL110">
        <v>30.238700000000001</v>
      </c>
      <c r="JM110">
        <v>19.6221</v>
      </c>
      <c r="JN110">
        <v>27.4207</v>
      </c>
      <c r="JO110">
        <v>67.489199999999997</v>
      </c>
      <c r="JP110">
        <v>27.2851</v>
      </c>
      <c r="JQ110">
        <v>397.16300000000001</v>
      </c>
      <c r="JR110">
        <v>23.150700000000001</v>
      </c>
      <c r="JS110">
        <v>99.019099999999995</v>
      </c>
      <c r="JT110">
        <v>99.679400000000001</v>
      </c>
    </row>
    <row r="111" spans="1:280" x14ac:dyDescent="0.25">
      <c r="A111">
        <v>95</v>
      </c>
      <c r="B111">
        <v>1674746686</v>
      </c>
      <c r="C111">
        <v>940</v>
      </c>
      <c r="D111" t="s">
        <v>608</v>
      </c>
      <c r="E111" t="s">
        <v>609</v>
      </c>
      <c r="F111" t="s">
        <v>412</v>
      </c>
      <c r="G111" t="s">
        <v>413</v>
      </c>
      <c r="H111" t="s">
        <v>414</v>
      </c>
      <c r="I111">
        <v>1674746686</v>
      </c>
      <c r="J111">
        <f t="shared" si="46"/>
        <v>1.4470199707792733E-3</v>
      </c>
      <c r="K111">
        <f t="shared" si="47"/>
        <v>1.4470199707792732</v>
      </c>
      <c r="L111">
        <f t="shared" si="48"/>
        <v>-3.1252300744101387</v>
      </c>
      <c r="M111">
        <f t="shared" si="49"/>
        <v>400.05500000000001</v>
      </c>
      <c r="N111">
        <f t="shared" si="50"/>
        <v>434.37970909717785</v>
      </c>
      <c r="O111">
        <f t="shared" si="51"/>
        <v>43.079701953547456</v>
      </c>
      <c r="P111">
        <f t="shared" si="52"/>
        <v>39.675541476940502</v>
      </c>
      <c r="Q111">
        <f t="shared" si="53"/>
        <v>0.11983282321703453</v>
      </c>
      <c r="R111">
        <f t="shared" si="54"/>
        <v>2.9134871298446932</v>
      </c>
      <c r="S111">
        <f t="shared" si="55"/>
        <v>0.11716048756112735</v>
      </c>
      <c r="T111">
        <f t="shared" si="56"/>
        <v>7.3460439914695266E-2</v>
      </c>
      <c r="U111">
        <f t="shared" si="57"/>
        <v>4.7481761751039997E-3</v>
      </c>
      <c r="V111">
        <f t="shared" si="58"/>
        <v>27.615536492298688</v>
      </c>
      <c r="W111">
        <f t="shared" si="59"/>
        <v>27.350999999999999</v>
      </c>
      <c r="X111">
        <f t="shared" si="60"/>
        <v>3.6536116871042998</v>
      </c>
      <c r="Y111">
        <f t="shared" si="61"/>
        <v>65.021251004566224</v>
      </c>
      <c r="Z111">
        <f t="shared" si="62"/>
        <v>2.4665174018421299</v>
      </c>
      <c r="AA111">
        <f t="shared" si="63"/>
        <v>3.7934019474170291</v>
      </c>
      <c r="AB111">
        <f t="shared" si="64"/>
        <v>1.18709428526217</v>
      </c>
      <c r="AC111">
        <f t="shared" si="65"/>
        <v>-63.813580711365951</v>
      </c>
      <c r="AD111">
        <f t="shared" si="66"/>
        <v>100.9187074076405</v>
      </c>
      <c r="AE111">
        <f t="shared" si="67"/>
        <v>7.5257592580813988</v>
      </c>
      <c r="AF111">
        <f t="shared" si="68"/>
        <v>44.635634130531045</v>
      </c>
      <c r="AG111">
        <v>0</v>
      </c>
      <c r="AH111">
        <v>0</v>
      </c>
      <c r="AI111">
        <f t="shared" si="69"/>
        <v>1</v>
      </c>
      <c r="AJ111">
        <f t="shared" si="70"/>
        <v>0</v>
      </c>
      <c r="AK111">
        <f t="shared" si="71"/>
        <v>52221.306174147227</v>
      </c>
      <c r="AL111" t="s">
        <v>415</v>
      </c>
      <c r="AM111" t="s">
        <v>415</v>
      </c>
      <c r="AN111">
        <v>0</v>
      </c>
      <c r="AO111">
        <v>0</v>
      </c>
      <c r="AP111" t="e">
        <f t="shared" si="72"/>
        <v>#DIV/0!</v>
      </c>
      <c r="AQ111">
        <v>0</v>
      </c>
      <c r="AR111" t="s">
        <v>415</v>
      </c>
      <c r="AS111" t="s">
        <v>415</v>
      </c>
      <c r="AT111">
        <v>0</v>
      </c>
      <c r="AU111">
        <v>0</v>
      </c>
      <c r="AV111" t="e">
        <f t="shared" si="73"/>
        <v>#DIV/0!</v>
      </c>
      <c r="AW111">
        <v>0.5</v>
      </c>
      <c r="AX111">
        <f t="shared" si="74"/>
        <v>2.0991936774143998E-2</v>
      </c>
      <c r="AY111">
        <f t="shared" si="75"/>
        <v>-3.1252300744101387</v>
      </c>
      <c r="AZ111" t="e">
        <f t="shared" si="76"/>
        <v>#DIV/0!</v>
      </c>
      <c r="BA111">
        <f t="shared" si="77"/>
        <v>-148.87764326060278</v>
      </c>
      <c r="BB111" t="e">
        <f t="shared" si="78"/>
        <v>#DIV/0!</v>
      </c>
      <c r="BC111" t="e">
        <f t="shared" si="79"/>
        <v>#DIV/0!</v>
      </c>
      <c r="BD111" t="s">
        <v>415</v>
      </c>
      <c r="BE111">
        <v>0</v>
      </c>
      <c r="BF111" t="e">
        <f t="shared" si="80"/>
        <v>#DIV/0!</v>
      </c>
      <c r="BG111" t="e">
        <f t="shared" si="81"/>
        <v>#DIV/0!</v>
      </c>
      <c r="BH111" t="e">
        <f t="shared" si="82"/>
        <v>#DIV/0!</v>
      </c>
      <c r="BI111" t="e">
        <f t="shared" si="83"/>
        <v>#DIV/0!</v>
      </c>
      <c r="BJ111" t="e">
        <f t="shared" si="84"/>
        <v>#DIV/0!</v>
      </c>
      <c r="BK111" t="e">
        <f t="shared" si="85"/>
        <v>#DIV/0!</v>
      </c>
      <c r="BL111" t="e">
        <f t="shared" si="86"/>
        <v>#DIV/0!</v>
      </c>
      <c r="BM111" t="e">
        <f t="shared" si="87"/>
        <v>#DIV/0!</v>
      </c>
      <c r="CV111">
        <f t="shared" si="88"/>
        <v>4.9990399999999997E-2</v>
      </c>
      <c r="CW111">
        <f t="shared" si="89"/>
        <v>2.0991936774143998E-2</v>
      </c>
      <c r="CX111">
        <f t="shared" si="90"/>
        <v>0.41991935999999996</v>
      </c>
      <c r="CY111">
        <f t="shared" si="91"/>
        <v>9.4981759999999998E-2</v>
      </c>
      <c r="CZ111">
        <v>6</v>
      </c>
      <c r="DA111">
        <v>0.5</v>
      </c>
      <c r="DB111" t="s">
        <v>416</v>
      </c>
      <c r="DC111">
        <v>2</v>
      </c>
      <c r="DD111">
        <v>1674746686</v>
      </c>
      <c r="DE111">
        <v>400.05500000000001</v>
      </c>
      <c r="DF111">
        <v>397</v>
      </c>
      <c r="DG111">
        <v>24.8703</v>
      </c>
      <c r="DH111">
        <v>23.177399999999999</v>
      </c>
      <c r="DI111">
        <v>398.38799999999998</v>
      </c>
      <c r="DJ111">
        <v>24.4983</v>
      </c>
      <c r="DK111">
        <v>500.1</v>
      </c>
      <c r="DL111">
        <v>99.075299999999999</v>
      </c>
      <c r="DM111">
        <v>9.9917099999999995E-2</v>
      </c>
      <c r="DN111">
        <v>27.993500000000001</v>
      </c>
      <c r="DO111">
        <v>27.350999999999999</v>
      </c>
      <c r="DP111">
        <v>999.9</v>
      </c>
      <c r="DQ111">
        <v>0</v>
      </c>
      <c r="DR111">
        <v>0</v>
      </c>
      <c r="DS111">
        <v>10001.200000000001</v>
      </c>
      <c r="DT111">
        <v>0</v>
      </c>
      <c r="DU111">
        <v>290.61500000000001</v>
      </c>
      <c r="DV111">
        <v>3.0555699999999999</v>
      </c>
      <c r="DW111">
        <v>410.25799999999998</v>
      </c>
      <c r="DX111">
        <v>406.41899999999998</v>
      </c>
      <c r="DY111">
        <v>1.6928700000000001</v>
      </c>
      <c r="DZ111">
        <v>397</v>
      </c>
      <c r="EA111">
        <v>23.177399999999999</v>
      </c>
      <c r="EB111">
        <v>2.4640300000000002</v>
      </c>
      <c r="EC111">
        <v>2.2963100000000001</v>
      </c>
      <c r="ED111">
        <v>20.790800000000001</v>
      </c>
      <c r="EE111">
        <v>19.650500000000001</v>
      </c>
      <c r="EF111">
        <v>4.9990399999999997E-2</v>
      </c>
      <c r="EG111">
        <v>0</v>
      </c>
      <c r="EH111">
        <v>0</v>
      </c>
      <c r="EI111">
        <v>0</v>
      </c>
      <c r="EJ111">
        <v>601.65</v>
      </c>
      <c r="EK111">
        <v>4.9990399999999997E-2</v>
      </c>
      <c r="EL111">
        <v>118.72</v>
      </c>
      <c r="EM111">
        <v>0.83</v>
      </c>
      <c r="EN111">
        <v>37.061999999999998</v>
      </c>
      <c r="EO111">
        <v>41.686999999999998</v>
      </c>
      <c r="EP111">
        <v>39.5</v>
      </c>
      <c r="EQ111">
        <v>40.811999999999998</v>
      </c>
      <c r="ER111">
        <v>39.5</v>
      </c>
      <c r="ES111">
        <v>0</v>
      </c>
      <c r="ET111">
        <v>0</v>
      </c>
      <c r="EU111">
        <v>0</v>
      </c>
      <c r="EV111">
        <v>1674746686.0999999</v>
      </c>
      <c r="EW111">
        <v>0</v>
      </c>
      <c r="EX111">
        <v>601.71500000000003</v>
      </c>
      <c r="EY111">
        <v>-3.3965812672250131</v>
      </c>
      <c r="EZ111">
        <v>12.594871768140051</v>
      </c>
      <c r="FA111">
        <v>114.3953846153846</v>
      </c>
      <c r="FB111">
        <v>15</v>
      </c>
      <c r="FC111">
        <v>1674745599</v>
      </c>
      <c r="FD111" t="s">
        <v>417</v>
      </c>
      <c r="FE111">
        <v>1674745579.5</v>
      </c>
      <c r="FF111">
        <v>1674745599</v>
      </c>
      <c r="FG111">
        <v>1</v>
      </c>
      <c r="FH111">
        <v>0.57899999999999996</v>
      </c>
      <c r="FI111">
        <v>0.25</v>
      </c>
      <c r="FJ111">
        <v>1.7290000000000001</v>
      </c>
      <c r="FK111">
        <v>0.372</v>
      </c>
      <c r="FL111">
        <v>439</v>
      </c>
      <c r="FM111">
        <v>25</v>
      </c>
      <c r="FN111">
        <v>0.38</v>
      </c>
      <c r="FO111">
        <v>0.03</v>
      </c>
      <c r="FP111">
        <v>-2.9796857944610382</v>
      </c>
      <c r="FQ111">
        <v>-0.24660882350180541</v>
      </c>
      <c r="FR111">
        <v>3.4703979383138052E-2</v>
      </c>
      <c r="FS111">
        <v>-1</v>
      </c>
      <c r="FT111">
        <v>0.11906078477921291</v>
      </c>
      <c r="FU111">
        <v>3.243608639467906E-3</v>
      </c>
      <c r="FV111">
        <v>3.8120536035847458E-4</v>
      </c>
      <c r="FW111">
        <v>-1</v>
      </c>
      <c r="FX111">
        <v>0</v>
      </c>
      <c r="FY111">
        <v>0</v>
      </c>
      <c r="FZ111" t="s">
        <v>418</v>
      </c>
      <c r="GA111">
        <v>2.93479</v>
      </c>
      <c r="GB111">
        <v>2.8333900000000001</v>
      </c>
      <c r="GC111">
        <v>9.0003600000000003E-2</v>
      </c>
      <c r="GD111">
        <v>8.8012400000000005E-2</v>
      </c>
      <c r="GE111">
        <v>0.121089</v>
      </c>
      <c r="GF111">
        <v>0.11215600000000001</v>
      </c>
      <c r="GG111">
        <v>23560.6</v>
      </c>
      <c r="GH111">
        <v>29794.7</v>
      </c>
      <c r="GI111">
        <v>23291.4</v>
      </c>
      <c r="GJ111">
        <v>29926.2</v>
      </c>
      <c r="GK111">
        <v>27840.7</v>
      </c>
      <c r="GL111">
        <v>37749.9</v>
      </c>
      <c r="GM111">
        <v>32866.699999999997</v>
      </c>
      <c r="GN111">
        <v>44374.6</v>
      </c>
      <c r="GO111">
        <v>1.9983200000000001</v>
      </c>
      <c r="GP111">
        <v>1.9117299999999999</v>
      </c>
      <c r="GQ111">
        <v>3.5144399999999999E-2</v>
      </c>
      <c r="GR111">
        <v>0</v>
      </c>
      <c r="GS111">
        <v>26.776299999999999</v>
      </c>
      <c r="GT111">
        <v>999.9</v>
      </c>
      <c r="GU111">
        <v>66.7</v>
      </c>
      <c r="GV111">
        <v>29.3</v>
      </c>
      <c r="GW111">
        <v>27.548300000000001</v>
      </c>
      <c r="GX111">
        <v>61.12</v>
      </c>
      <c r="GY111">
        <v>36.097799999999999</v>
      </c>
      <c r="GZ111">
        <v>1</v>
      </c>
      <c r="HA111">
        <v>0.239339</v>
      </c>
      <c r="HB111">
        <v>0.23602100000000001</v>
      </c>
      <c r="HC111">
        <v>20.2957</v>
      </c>
      <c r="HD111">
        <v>5.2112999999999996</v>
      </c>
      <c r="HE111">
        <v>11.872199999999999</v>
      </c>
      <c r="HF111">
        <v>4.9854000000000003</v>
      </c>
      <c r="HG111">
        <v>3.2839999999999998</v>
      </c>
      <c r="HH111">
        <v>9999</v>
      </c>
      <c r="HI111">
        <v>9999</v>
      </c>
      <c r="HJ111">
        <v>9999</v>
      </c>
      <c r="HK111">
        <v>999.9</v>
      </c>
      <c r="HL111">
        <v>1.8547800000000001</v>
      </c>
      <c r="HM111">
        <v>1.86084</v>
      </c>
      <c r="HN111">
        <v>1.85825</v>
      </c>
      <c r="HO111">
        <v>1.8595900000000001</v>
      </c>
      <c r="HP111">
        <v>1.85886</v>
      </c>
      <c r="HQ111">
        <v>1.85944</v>
      </c>
      <c r="HR111">
        <v>1.85778</v>
      </c>
      <c r="HS111">
        <v>1.8611500000000001</v>
      </c>
      <c r="HT111">
        <v>5</v>
      </c>
      <c r="HU111">
        <v>0</v>
      </c>
      <c r="HV111">
        <v>0</v>
      </c>
      <c r="HW111">
        <v>0</v>
      </c>
      <c r="HX111" t="s">
        <v>419</v>
      </c>
      <c r="HY111" t="s">
        <v>420</v>
      </c>
      <c r="HZ111" t="s">
        <v>421</v>
      </c>
      <c r="IA111" t="s">
        <v>421</v>
      </c>
      <c r="IB111" t="s">
        <v>421</v>
      </c>
      <c r="IC111" t="s">
        <v>421</v>
      </c>
      <c r="ID111">
        <v>0</v>
      </c>
      <c r="IE111">
        <v>100</v>
      </c>
      <c r="IF111">
        <v>100</v>
      </c>
      <c r="IG111">
        <v>1.667</v>
      </c>
      <c r="IH111">
        <v>0.372</v>
      </c>
      <c r="II111">
        <v>1.0146950069662271</v>
      </c>
      <c r="IJ111">
        <v>1.6187016317407189E-3</v>
      </c>
      <c r="IK111">
        <v>1.4341569744255341E-7</v>
      </c>
      <c r="IL111">
        <v>-2.4096625942085749E-10</v>
      </c>
      <c r="IM111">
        <v>0.37193500000000412</v>
      </c>
      <c r="IN111">
        <v>0</v>
      </c>
      <c r="IO111">
        <v>0</v>
      </c>
      <c r="IP111">
        <v>0</v>
      </c>
      <c r="IQ111">
        <v>4</v>
      </c>
      <c r="IR111">
        <v>2205</v>
      </c>
      <c r="IS111">
        <v>1</v>
      </c>
      <c r="IT111">
        <v>21</v>
      </c>
      <c r="IU111">
        <v>18.399999999999999</v>
      </c>
      <c r="IV111">
        <v>18.100000000000001</v>
      </c>
      <c r="IW111">
        <v>0.97656200000000004</v>
      </c>
      <c r="IX111">
        <v>2.4121100000000002</v>
      </c>
      <c r="IY111">
        <v>1.49414</v>
      </c>
      <c r="IZ111">
        <v>2.31934</v>
      </c>
      <c r="JA111">
        <v>1.69434</v>
      </c>
      <c r="JB111">
        <v>2.4047900000000002</v>
      </c>
      <c r="JC111">
        <v>35.4754</v>
      </c>
      <c r="JD111">
        <v>23.667200000000001</v>
      </c>
      <c r="JE111">
        <v>18</v>
      </c>
      <c r="JF111">
        <v>519.36400000000003</v>
      </c>
      <c r="JG111">
        <v>490.67099999999999</v>
      </c>
      <c r="JH111">
        <v>27.289000000000001</v>
      </c>
      <c r="JI111">
        <v>30.406700000000001</v>
      </c>
      <c r="JJ111">
        <v>30.000299999999999</v>
      </c>
      <c r="JK111">
        <v>30.281099999999999</v>
      </c>
      <c r="JL111">
        <v>30.2438</v>
      </c>
      <c r="JM111">
        <v>19.621500000000001</v>
      </c>
      <c r="JN111">
        <v>27.4207</v>
      </c>
      <c r="JO111">
        <v>67.489199999999997</v>
      </c>
      <c r="JP111">
        <v>27.290900000000001</v>
      </c>
      <c r="JQ111">
        <v>397.00700000000001</v>
      </c>
      <c r="JR111">
        <v>23.150400000000001</v>
      </c>
      <c r="JS111">
        <v>99.018699999999995</v>
      </c>
      <c r="JT111">
        <v>99.676299999999998</v>
      </c>
    </row>
    <row r="112" spans="1:280" x14ac:dyDescent="0.25">
      <c r="A112">
        <v>96</v>
      </c>
      <c r="B112">
        <v>1674746696</v>
      </c>
      <c r="C112">
        <v>950</v>
      </c>
      <c r="D112" t="s">
        <v>610</v>
      </c>
      <c r="E112" t="s">
        <v>611</v>
      </c>
      <c r="F112" t="s">
        <v>412</v>
      </c>
      <c r="G112" t="s">
        <v>413</v>
      </c>
      <c r="H112" t="s">
        <v>414</v>
      </c>
      <c r="I112">
        <v>1674746696</v>
      </c>
      <c r="J112">
        <f t="shared" si="46"/>
        <v>1.4507424924604638E-3</v>
      </c>
      <c r="K112">
        <f t="shared" si="47"/>
        <v>1.4507424924604637</v>
      </c>
      <c r="L112">
        <f t="shared" si="48"/>
        <v>-3.005108146178654</v>
      </c>
      <c r="M112">
        <f t="shared" si="49"/>
        <v>399.96300000000002</v>
      </c>
      <c r="N112">
        <f t="shared" si="50"/>
        <v>432.46614976417465</v>
      </c>
      <c r="O112">
        <f t="shared" si="51"/>
        <v>42.889883596198445</v>
      </c>
      <c r="P112">
        <f t="shared" si="52"/>
        <v>39.666379720449001</v>
      </c>
      <c r="Q112">
        <f t="shared" si="53"/>
        <v>0.12053032260919526</v>
      </c>
      <c r="R112">
        <f t="shared" si="54"/>
        <v>2.9110848605923252</v>
      </c>
      <c r="S112">
        <f t="shared" si="55"/>
        <v>0.11782498850454105</v>
      </c>
      <c r="T112">
        <f t="shared" si="56"/>
        <v>7.3878623882248223E-2</v>
      </c>
      <c r="U112">
        <f t="shared" si="57"/>
        <v>4.7481761751039997E-3</v>
      </c>
      <c r="V112">
        <f t="shared" si="58"/>
        <v>27.613673013322234</v>
      </c>
      <c r="W112">
        <f t="shared" si="59"/>
        <v>27.3355</v>
      </c>
      <c r="X112">
        <f t="shared" si="60"/>
        <v>3.6502956197464984</v>
      </c>
      <c r="Y112">
        <f t="shared" si="61"/>
        <v>65.032091631280082</v>
      </c>
      <c r="Z112">
        <f t="shared" si="62"/>
        <v>2.4668423394527998</v>
      </c>
      <c r="AA112">
        <f t="shared" si="63"/>
        <v>3.7932692576448854</v>
      </c>
      <c r="AB112">
        <f t="shared" si="64"/>
        <v>1.1834532802936986</v>
      </c>
      <c r="AC112">
        <f t="shared" si="65"/>
        <v>-63.977743917506452</v>
      </c>
      <c r="AD112">
        <f t="shared" si="66"/>
        <v>103.17393836459608</v>
      </c>
      <c r="AE112">
        <f t="shared" si="67"/>
        <v>7.6996685357151566</v>
      </c>
      <c r="AF112">
        <f t="shared" si="68"/>
        <v>46.900611158979892</v>
      </c>
      <c r="AG112">
        <v>0</v>
      </c>
      <c r="AH112">
        <v>0</v>
      </c>
      <c r="AI112">
        <f t="shared" si="69"/>
        <v>1</v>
      </c>
      <c r="AJ112">
        <f t="shared" si="70"/>
        <v>0</v>
      </c>
      <c r="AK112">
        <f t="shared" si="71"/>
        <v>52152.629770522974</v>
      </c>
      <c r="AL112" t="s">
        <v>415</v>
      </c>
      <c r="AM112" t="s">
        <v>415</v>
      </c>
      <c r="AN112">
        <v>0</v>
      </c>
      <c r="AO112">
        <v>0</v>
      </c>
      <c r="AP112" t="e">
        <f t="shared" si="72"/>
        <v>#DIV/0!</v>
      </c>
      <c r="AQ112">
        <v>0</v>
      </c>
      <c r="AR112" t="s">
        <v>415</v>
      </c>
      <c r="AS112" t="s">
        <v>415</v>
      </c>
      <c r="AT112">
        <v>0</v>
      </c>
      <c r="AU112">
        <v>0</v>
      </c>
      <c r="AV112" t="e">
        <f t="shared" si="73"/>
        <v>#DIV/0!</v>
      </c>
      <c r="AW112">
        <v>0.5</v>
      </c>
      <c r="AX112">
        <f t="shared" si="74"/>
        <v>2.0991936774143998E-2</v>
      </c>
      <c r="AY112">
        <f t="shared" si="75"/>
        <v>-3.005108146178654</v>
      </c>
      <c r="AZ112" t="e">
        <f t="shared" si="76"/>
        <v>#DIV/0!</v>
      </c>
      <c r="BA112">
        <f t="shared" si="77"/>
        <v>-143.15535429203842</v>
      </c>
      <c r="BB112" t="e">
        <f t="shared" si="78"/>
        <v>#DIV/0!</v>
      </c>
      <c r="BC112" t="e">
        <f t="shared" si="79"/>
        <v>#DIV/0!</v>
      </c>
      <c r="BD112" t="s">
        <v>415</v>
      </c>
      <c r="BE112">
        <v>0</v>
      </c>
      <c r="BF112" t="e">
        <f t="shared" si="80"/>
        <v>#DIV/0!</v>
      </c>
      <c r="BG112" t="e">
        <f t="shared" si="81"/>
        <v>#DIV/0!</v>
      </c>
      <c r="BH112" t="e">
        <f t="shared" si="82"/>
        <v>#DIV/0!</v>
      </c>
      <c r="BI112" t="e">
        <f t="shared" si="83"/>
        <v>#DIV/0!</v>
      </c>
      <c r="BJ112" t="e">
        <f t="shared" si="84"/>
        <v>#DIV/0!</v>
      </c>
      <c r="BK112" t="e">
        <f t="shared" si="85"/>
        <v>#DIV/0!</v>
      </c>
      <c r="BL112" t="e">
        <f t="shared" si="86"/>
        <v>#DIV/0!</v>
      </c>
      <c r="BM112" t="e">
        <f t="shared" si="87"/>
        <v>#DIV/0!</v>
      </c>
      <c r="CV112">
        <f t="shared" si="88"/>
        <v>4.9990399999999997E-2</v>
      </c>
      <c r="CW112">
        <f t="shared" si="89"/>
        <v>2.0991936774143998E-2</v>
      </c>
      <c r="CX112">
        <f t="shared" si="90"/>
        <v>0.41991935999999996</v>
      </c>
      <c r="CY112">
        <f t="shared" si="91"/>
        <v>9.4981759999999998E-2</v>
      </c>
      <c r="CZ112">
        <v>6</v>
      </c>
      <c r="DA112">
        <v>0.5</v>
      </c>
      <c r="DB112" t="s">
        <v>416</v>
      </c>
      <c r="DC112">
        <v>2</v>
      </c>
      <c r="DD112">
        <v>1674746696</v>
      </c>
      <c r="DE112">
        <v>399.96300000000002</v>
      </c>
      <c r="DF112">
        <v>397.05399999999997</v>
      </c>
      <c r="DG112">
        <v>24.8736</v>
      </c>
      <c r="DH112">
        <v>23.176500000000001</v>
      </c>
      <c r="DI112">
        <v>398.29599999999999</v>
      </c>
      <c r="DJ112">
        <v>24.5016</v>
      </c>
      <c r="DK112">
        <v>500.14400000000001</v>
      </c>
      <c r="DL112">
        <v>99.075000000000003</v>
      </c>
      <c r="DM112">
        <v>0.100123</v>
      </c>
      <c r="DN112">
        <v>27.992899999999999</v>
      </c>
      <c r="DO112">
        <v>27.3355</v>
      </c>
      <c r="DP112">
        <v>999.9</v>
      </c>
      <c r="DQ112">
        <v>0</v>
      </c>
      <c r="DR112">
        <v>0</v>
      </c>
      <c r="DS112">
        <v>9987.5</v>
      </c>
      <c r="DT112">
        <v>0</v>
      </c>
      <c r="DU112">
        <v>291.84500000000003</v>
      </c>
      <c r="DV112">
        <v>2.9095200000000001</v>
      </c>
      <c r="DW112">
        <v>410.16500000000002</v>
      </c>
      <c r="DX112">
        <v>406.47399999999999</v>
      </c>
      <c r="DY112">
        <v>1.69703</v>
      </c>
      <c r="DZ112">
        <v>397.05399999999997</v>
      </c>
      <c r="EA112">
        <v>23.176500000000001</v>
      </c>
      <c r="EB112">
        <v>2.46435</v>
      </c>
      <c r="EC112">
        <v>2.2962199999999999</v>
      </c>
      <c r="ED112">
        <v>20.792999999999999</v>
      </c>
      <c r="EE112">
        <v>19.649899999999999</v>
      </c>
      <c r="EF112">
        <v>4.9990399999999997E-2</v>
      </c>
      <c r="EG112">
        <v>0</v>
      </c>
      <c r="EH112">
        <v>0</v>
      </c>
      <c r="EI112">
        <v>0</v>
      </c>
      <c r="EJ112">
        <v>600.62</v>
      </c>
      <c r="EK112">
        <v>4.9990399999999997E-2</v>
      </c>
      <c r="EL112">
        <v>116.42</v>
      </c>
      <c r="EM112">
        <v>0.59</v>
      </c>
      <c r="EN112">
        <v>37.061999999999998</v>
      </c>
      <c r="EO112">
        <v>41.686999999999998</v>
      </c>
      <c r="EP112">
        <v>39.5</v>
      </c>
      <c r="EQ112">
        <v>40.811999999999998</v>
      </c>
      <c r="ER112">
        <v>39.5</v>
      </c>
      <c r="ES112">
        <v>0</v>
      </c>
      <c r="ET112">
        <v>0</v>
      </c>
      <c r="EU112">
        <v>0</v>
      </c>
      <c r="EV112">
        <v>1674746695.7</v>
      </c>
      <c r="EW112">
        <v>0</v>
      </c>
      <c r="EX112">
        <v>601.76076923076926</v>
      </c>
      <c r="EY112">
        <v>3.8817093737210691</v>
      </c>
      <c r="EZ112">
        <v>7.3620512569319878</v>
      </c>
      <c r="FA112">
        <v>116.0730769230769</v>
      </c>
      <c r="FB112">
        <v>15</v>
      </c>
      <c r="FC112">
        <v>1674745599</v>
      </c>
      <c r="FD112" t="s">
        <v>417</v>
      </c>
      <c r="FE112">
        <v>1674745579.5</v>
      </c>
      <c r="FF112">
        <v>1674745599</v>
      </c>
      <c r="FG112">
        <v>1</v>
      </c>
      <c r="FH112">
        <v>0.57899999999999996</v>
      </c>
      <c r="FI112">
        <v>0.25</v>
      </c>
      <c r="FJ112">
        <v>1.7290000000000001</v>
      </c>
      <c r="FK112">
        <v>0.372</v>
      </c>
      <c r="FL112">
        <v>439</v>
      </c>
      <c r="FM112">
        <v>25</v>
      </c>
      <c r="FN112">
        <v>0.38</v>
      </c>
      <c r="FO112">
        <v>0.03</v>
      </c>
      <c r="FP112">
        <v>-3.0477064674360088</v>
      </c>
      <c r="FQ112">
        <v>-0.35369350130780641</v>
      </c>
      <c r="FR112">
        <v>5.5361329308533831E-2</v>
      </c>
      <c r="FS112">
        <v>-1</v>
      </c>
      <c r="FT112">
        <v>0.1196729478039132</v>
      </c>
      <c r="FU112">
        <v>3.1249079476188711E-3</v>
      </c>
      <c r="FV112">
        <v>3.2558742885682197E-4</v>
      </c>
      <c r="FW112">
        <v>-1</v>
      </c>
      <c r="FX112">
        <v>0</v>
      </c>
      <c r="FY112">
        <v>0</v>
      </c>
      <c r="FZ112" t="s">
        <v>418</v>
      </c>
      <c r="GA112">
        <v>2.9348999999999998</v>
      </c>
      <c r="GB112">
        <v>2.8334800000000002</v>
      </c>
      <c r="GC112">
        <v>8.9986499999999997E-2</v>
      </c>
      <c r="GD112">
        <v>8.8020500000000002E-2</v>
      </c>
      <c r="GE112">
        <v>0.121099</v>
      </c>
      <c r="GF112">
        <v>0.112152</v>
      </c>
      <c r="GG112">
        <v>23561.3</v>
      </c>
      <c r="GH112">
        <v>29795.4</v>
      </c>
      <c r="GI112">
        <v>23291.599999999999</v>
      </c>
      <c r="GJ112">
        <v>29927.1</v>
      </c>
      <c r="GK112">
        <v>27841.1</v>
      </c>
      <c r="GL112">
        <v>37751.5</v>
      </c>
      <c r="GM112">
        <v>32867.5</v>
      </c>
      <c r="GN112">
        <v>44376.2</v>
      </c>
      <c r="GO112">
        <v>1.9981500000000001</v>
      </c>
      <c r="GP112">
        <v>1.9117299999999999</v>
      </c>
      <c r="GQ112">
        <v>3.4335999999999998E-2</v>
      </c>
      <c r="GR112">
        <v>0</v>
      </c>
      <c r="GS112">
        <v>26.774000000000001</v>
      </c>
      <c r="GT112">
        <v>999.9</v>
      </c>
      <c r="GU112">
        <v>66.7</v>
      </c>
      <c r="GV112">
        <v>29.3</v>
      </c>
      <c r="GW112">
        <v>27.549299999999999</v>
      </c>
      <c r="GX112">
        <v>61.05</v>
      </c>
      <c r="GY112">
        <v>35.717100000000002</v>
      </c>
      <c r="GZ112">
        <v>1</v>
      </c>
      <c r="HA112">
        <v>0.23966499999999999</v>
      </c>
      <c r="HB112">
        <v>0.22756000000000001</v>
      </c>
      <c r="HC112">
        <v>20.2959</v>
      </c>
      <c r="HD112">
        <v>5.2115999999999998</v>
      </c>
      <c r="HE112">
        <v>11.872199999999999</v>
      </c>
      <c r="HF112">
        <v>4.9853500000000004</v>
      </c>
      <c r="HG112">
        <v>3.2839999999999998</v>
      </c>
      <c r="HH112">
        <v>9999</v>
      </c>
      <c r="HI112">
        <v>9999</v>
      </c>
      <c r="HJ112">
        <v>9999</v>
      </c>
      <c r="HK112">
        <v>999.9</v>
      </c>
      <c r="HL112">
        <v>1.8547400000000001</v>
      </c>
      <c r="HM112">
        <v>1.86087</v>
      </c>
      <c r="HN112">
        <v>1.8583000000000001</v>
      </c>
      <c r="HO112">
        <v>1.8595900000000001</v>
      </c>
      <c r="HP112">
        <v>1.8588800000000001</v>
      </c>
      <c r="HQ112">
        <v>1.85944</v>
      </c>
      <c r="HR112">
        <v>1.8577699999999999</v>
      </c>
      <c r="HS112">
        <v>1.86121</v>
      </c>
      <c r="HT112">
        <v>5</v>
      </c>
      <c r="HU112">
        <v>0</v>
      </c>
      <c r="HV112">
        <v>0</v>
      </c>
      <c r="HW112">
        <v>0</v>
      </c>
      <c r="HX112" t="s">
        <v>419</v>
      </c>
      <c r="HY112" t="s">
        <v>420</v>
      </c>
      <c r="HZ112" t="s">
        <v>421</v>
      </c>
      <c r="IA112" t="s">
        <v>421</v>
      </c>
      <c r="IB112" t="s">
        <v>421</v>
      </c>
      <c r="IC112" t="s">
        <v>421</v>
      </c>
      <c r="ID112">
        <v>0</v>
      </c>
      <c r="IE112">
        <v>100</v>
      </c>
      <c r="IF112">
        <v>100</v>
      </c>
      <c r="IG112">
        <v>1.667</v>
      </c>
      <c r="IH112">
        <v>0.372</v>
      </c>
      <c r="II112">
        <v>1.0146950069662271</v>
      </c>
      <c r="IJ112">
        <v>1.6187016317407189E-3</v>
      </c>
      <c r="IK112">
        <v>1.4341569744255341E-7</v>
      </c>
      <c r="IL112">
        <v>-2.4096625942085749E-10</v>
      </c>
      <c r="IM112">
        <v>0.37193500000000412</v>
      </c>
      <c r="IN112">
        <v>0</v>
      </c>
      <c r="IO112">
        <v>0</v>
      </c>
      <c r="IP112">
        <v>0</v>
      </c>
      <c r="IQ112">
        <v>4</v>
      </c>
      <c r="IR112">
        <v>2205</v>
      </c>
      <c r="IS112">
        <v>1</v>
      </c>
      <c r="IT112">
        <v>21</v>
      </c>
      <c r="IU112">
        <v>18.600000000000001</v>
      </c>
      <c r="IV112">
        <v>18.3</v>
      </c>
      <c r="IW112">
        <v>0.97656200000000004</v>
      </c>
      <c r="IX112">
        <v>2.4267599999999998</v>
      </c>
      <c r="IY112">
        <v>1.49414</v>
      </c>
      <c r="IZ112">
        <v>2.32056</v>
      </c>
      <c r="JA112">
        <v>1.69434</v>
      </c>
      <c r="JB112">
        <v>2.2851599999999999</v>
      </c>
      <c r="JC112">
        <v>35.498600000000003</v>
      </c>
      <c r="JD112">
        <v>23.6585</v>
      </c>
      <c r="JE112">
        <v>18</v>
      </c>
      <c r="JF112">
        <v>519.28499999999997</v>
      </c>
      <c r="JG112">
        <v>490.70699999999999</v>
      </c>
      <c r="JH112">
        <v>27.296099999999999</v>
      </c>
      <c r="JI112">
        <v>30.409300000000002</v>
      </c>
      <c r="JJ112">
        <v>30.0002</v>
      </c>
      <c r="JK112">
        <v>30.285299999999999</v>
      </c>
      <c r="JL112">
        <v>30.247800000000002</v>
      </c>
      <c r="JM112">
        <v>19.621600000000001</v>
      </c>
      <c r="JN112">
        <v>27.4207</v>
      </c>
      <c r="JO112">
        <v>67.489199999999997</v>
      </c>
      <c r="JP112">
        <v>27.2989</v>
      </c>
      <c r="JQ112">
        <v>397.12799999999999</v>
      </c>
      <c r="JR112">
        <v>23.143899999999999</v>
      </c>
      <c r="JS112">
        <v>99.020600000000002</v>
      </c>
      <c r="JT112">
        <v>99.6798</v>
      </c>
    </row>
    <row r="113" spans="1:280" x14ac:dyDescent="0.25">
      <c r="A113">
        <v>97</v>
      </c>
      <c r="B113">
        <v>1674746706</v>
      </c>
      <c r="C113">
        <v>960</v>
      </c>
      <c r="D113" t="s">
        <v>612</v>
      </c>
      <c r="E113" t="s">
        <v>613</v>
      </c>
      <c r="F113" t="s">
        <v>412</v>
      </c>
      <c r="G113" t="s">
        <v>413</v>
      </c>
      <c r="H113" t="s">
        <v>414</v>
      </c>
      <c r="I113">
        <v>1674746706</v>
      </c>
      <c r="J113">
        <f t="shared" si="46"/>
        <v>1.4511215378042663E-3</v>
      </c>
      <c r="K113">
        <f t="shared" si="47"/>
        <v>1.4511215378042663</v>
      </c>
      <c r="L113">
        <f t="shared" si="48"/>
        <v>-2.9496260021145431</v>
      </c>
      <c r="M113">
        <f t="shared" si="49"/>
        <v>399.97800000000001</v>
      </c>
      <c r="N113">
        <f t="shared" si="50"/>
        <v>431.75836317656405</v>
      </c>
      <c r="O113">
        <f t="shared" si="51"/>
        <v>42.819592233144405</v>
      </c>
      <c r="P113">
        <f t="shared" si="52"/>
        <v>39.667777912213197</v>
      </c>
      <c r="Q113">
        <f t="shared" si="53"/>
        <v>0.12043665821222586</v>
      </c>
      <c r="R113">
        <f t="shared" si="54"/>
        <v>2.9143560933253632</v>
      </c>
      <c r="S113">
        <f t="shared" si="55"/>
        <v>0.1177384351233456</v>
      </c>
      <c r="T113">
        <f t="shared" si="56"/>
        <v>7.3823911762418884E-2</v>
      </c>
      <c r="U113">
        <f t="shared" si="57"/>
        <v>4.7481761751039997E-3</v>
      </c>
      <c r="V113">
        <f t="shared" si="58"/>
        <v>27.616970859983876</v>
      </c>
      <c r="W113">
        <f t="shared" si="59"/>
        <v>27.3414</v>
      </c>
      <c r="X113">
        <f t="shared" si="60"/>
        <v>3.6515575549739303</v>
      </c>
      <c r="Y113">
        <f t="shared" si="61"/>
        <v>65.023186153336297</v>
      </c>
      <c r="Z113">
        <f t="shared" si="62"/>
        <v>2.4669359526152403</v>
      </c>
      <c r="AA113">
        <f t="shared" si="63"/>
        <v>3.7939327470016071</v>
      </c>
      <c r="AB113">
        <f t="shared" si="64"/>
        <v>1.18462160235869</v>
      </c>
      <c r="AC113">
        <f t="shared" si="65"/>
        <v>-63.994459817168142</v>
      </c>
      <c r="AD113">
        <f t="shared" si="66"/>
        <v>102.83423215284697</v>
      </c>
      <c r="AE113">
        <f t="shared" si="67"/>
        <v>7.6660431489258034</v>
      </c>
      <c r="AF113">
        <f t="shared" si="68"/>
        <v>46.510563660779731</v>
      </c>
      <c r="AG113">
        <v>0</v>
      </c>
      <c r="AH113">
        <v>0</v>
      </c>
      <c r="AI113">
        <f t="shared" si="69"/>
        <v>1</v>
      </c>
      <c r="AJ113">
        <f t="shared" si="70"/>
        <v>0</v>
      </c>
      <c r="AK113">
        <f t="shared" si="71"/>
        <v>52245.769239059977</v>
      </c>
      <c r="AL113" t="s">
        <v>415</v>
      </c>
      <c r="AM113" t="s">
        <v>415</v>
      </c>
      <c r="AN113">
        <v>0</v>
      </c>
      <c r="AO113">
        <v>0</v>
      </c>
      <c r="AP113" t="e">
        <f t="shared" si="72"/>
        <v>#DIV/0!</v>
      </c>
      <c r="AQ113">
        <v>0</v>
      </c>
      <c r="AR113" t="s">
        <v>415</v>
      </c>
      <c r="AS113" t="s">
        <v>415</v>
      </c>
      <c r="AT113">
        <v>0</v>
      </c>
      <c r="AU113">
        <v>0</v>
      </c>
      <c r="AV113" t="e">
        <f t="shared" si="73"/>
        <v>#DIV/0!</v>
      </c>
      <c r="AW113">
        <v>0.5</v>
      </c>
      <c r="AX113">
        <f t="shared" si="74"/>
        <v>2.0991936774143998E-2</v>
      </c>
      <c r="AY113">
        <f t="shared" si="75"/>
        <v>-2.9496260021145431</v>
      </c>
      <c r="AZ113" t="e">
        <f t="shared" si="76"/>
        <v>#DIV/0!</v>
      </c>
      <c r="BA113">
        <f t="shared" si="77"/>
        <v>-140.5123326089487</v>
      </c>
      <c r="BB113" t="e">
        <f t="shared" si="78"/>
        <v>#DIV/0!</v>
      </c>
      <c r="BC113" t="e">
        <f t="shared" si="79"/>
        <v>#DIV/0!</v>
      </c>
      <c r="BD113" t="s">
        <v>415</v>
      </c>
      <c r="BE113">
        <v>0</v>
      </c>
      <c r="BF113" t="e">
        <f t="shared" si="80"/>
        <v>#DIV/0!</v>
      </c>
      <c r="BG113" t="e">
        <f t="shared" si="81"/>
        <v>#DIV/0!</v>
      </c>
      <c r="BH113" t="e">
        <f t="shared" si="82"/>
        <v>#DIV/0!</v>
      </c>
      <c r="BI113" t="e">
        <f t="shared" si="83"/>
        <v>#DIV/0!</v>
      </c>
      <c r="BJ113" t="e">
        <f t="shared" si="84"/>
        <v>#DIV/0!</v>
      </c>
      <c r="BK113" t="e">
        <f t="shared" si="85"/>
        <v>#DIV/0!</v>
      </c>
      <c r="BL113" t="e">
        <f t="shared" si="86"/>
        <v>#DIV/0!</v>
      </c>
      <c r="BM113" t="e">
        <f t="shared" si="87"/>
        <v>#DIV/0!</v>
      </c>
      <c r="CV113">
        <f t="shared" si="88"/>
        <v>4.9990399999999997E-2</v>
      </c>
      <c r="CW113">
        <f t="shared" si="89"/>
        <v>2.0991936774143998E-2</v>
      </c>
      <c r="CX113">
        <f t="shared" si="90"/>
        <v>0.41991935999999996</v>
      </c>
      <c r="CY113">
        <f t="shared" si="91"/>
        <v>9.4981759999999998E-2</v>
      </c>
      <c r="CZ113">
        <v>6</v>
      </c>
      <c r="DA113">
        <v>0.5</v>
      </c>
      <c r="DB113" t="s">
        <v>416</v>
      </c>
      <c r="DC113">
        <v>2</v>
      </c>
      <c r="DD113">
        <v>1674746706</v>
      </c>
      <c r="DE113">
        <v>399.97800000000001</v>
      </c>
      <c r="DF113">
        <v>397.13499999999999</v>
      </c>
      <c r="DG113">
        <v>24.874600000000001</v>
      </c>
      <c r="DH113">
        <v>23.176600000000001</v>
      </c>
      <c r="DI113">
        <v>398.31099999999998</v>
      </c>
      <c r="DJ113">
        <v>24.502700000000001</v>
      </c>
      <c r="DK113">
        <v>500.00900000000001</v>
      </c>
      <c r="DL113">
        <v>99.075000000000003</v>
      </c>
      <c r="DM113">
        <v>9.9899399999999999E-2</v>
      </c>
      <c r="DN113">
        <v>27.995899999999999</v>
      </c>
      <c r="DO113">
        <v>27.3414</v>
      </c>
      <c r="DP113">
        <v>999.9</v>
      </c>
      <c r="DQ113">
        <v>0</v>
      </c>
      <c r="DR113">
        <v>0</v>
      </c>
      <c r="DS113">
        <v>10006.200000000001</v>
      </c>
      <c r="DT113">
        <v>0</v>
      </c>
      <c r="DU113">
        <v>292.96100000000001</v>
      </c>
      <c r="DV113">
        <v>2.8430200000000001</v>
      </c>
      <c r="DW113">
        <v>410.18099999999998</v>
      </c>
      <c r="DX113">
        <v>406.55799999999999</v>
      </c>
      <c r="DY113">
        <v>1.698</v>
      </c>
      <c r="DZ113">
        <v>397.13499999999999</v>
      </c>
      <c r="EA113">
        <v>23.176600000000001</v>
      </c>
      <c r="EB113">
        <v>2.4644499999999998</v>
      </c>
      <c r="EC113">
        <v>2.2962199999999999</v>
      </c>
      <c r="ED113">
        <v>20.793600000000001</v>
      </c>
      <c r="EE113">
        <v>19.649899999999999</v>
      </c>
      <c r="EF113">
        <v>4.9990399999999997E-2</v>
      </c>
      <c r="EG113">
        <v>0</v>
      </c>
      <c r="EH113">
        <v>0</v>
      </c>
      <c r="EI113">
        <v>0</v>
      </c>
      <c r="EJ113">
        <v>602.20000000000005</v>
      </c>
      <c r="EK113">
        <v>4.9990399999999997E-2</v>
      </c>
      <c r="EL113">
        <v>116.82</v>
      </c>
      <c r="EM113">
        <v>-0.36</v>
      </c>
      <c r="EN113">
        <v>37.061999999999998</v>
      </c>
      <c r="EO113">
        <v>41.686999999999998</v>
      </c>
      <c r="EP113">
        <v>39.5</v>
      </c>
      <c r="EQ113">
        <v>40.811999999999998</v>
      </c>
      <c r="ER113">
        <v>39.5</v>
      </c>
      <c r="ES113">
        <v>0</v>
      </c>
      <c r="ET113">
        <v>0</v>
      </c>
      <c r="EU113">
        <v>0</v>
      </c>
      <c r="EV113">
        <v>1674746705.9000001</v>
      </c>
      <c r="EW113">
        <v>0</v>
      </c>
      <c r="EX113">
        <v>602.22440000000006</v>
      </c>
      <c r="EY113">
        <v>-0.87999996771924849</v>
      </c>
      <c r="EZ113">
        <v>-5.6061536962365954</v>
      </c>
      <c r="FA113">
        <v>115.9624</v>
      </c>
      <c r="FB113">
        <v>15</v>
      </c>
      <c r="FC113">
        <v>1674745599</v>
      </c>
      <c r="FD113" t="s">
        <v>417</v>
      </c>
      <c r="FE113">
        <v>1674745579.5</v>
      </c>
      <c r="FF113">
        <v>1674745599</v>
      </c>
      <c r="FG113">
        <v>1</v>
      </c>
      <c r="FH113">
        <v>0.57899999999999996</v>
      </c>
      <c r="FI113">
        <v>0.25</v>
      </c>
      <c r="FJ113">
        <v>1.7290000000000001</v>
      </c>
      <c r="FK113">
        <v>0.372</v>
      </c>
      <c r="FL113">
        <v>439</v>
      </c>
      <c r="FM113">
        <v>25</v>
      </c>
      <c r="FN113">
        <v>0.38</v>
      </c>
      <c r="FO113">
        <v>0.03</v>
      </c>
      <c r="FP113">
        <v>-3.017368475465446</v>
      </c>
      <c r="FQ113">
        <v>0.78898980629595517</v>
      </c>
      <c r="FR113">
        <v>8.0967759017335508E-2</v>
      </c>
      <c r="FS113">
        <v>-1</v>
      </c>
      <c r="FT113">
        <v>0.120141744303738</v>
      </c>
      <c r="FU113">
        <v>2.4554400738189932E-3</v>
      </c>
      <c r="FV113">
        <v>2.9842570589842229E-4</v>
      </c>
      <c r="FW113">
        <v>-1</v>
      </c>
      <c r="FX113">
        <v>0</v>
      </c>
      <c r="FY113">
        <v>0</v>
      </c>
      <c r="FZ113" t="s">
        <v>418</v>
      </c>
      <c r="GA113">
        <v>2.9345500000000002</v>
      </c>
      <c r="GB113">
        <v>2.8334100000000002</v>
      </c>
      <c r="GC113">
        <v>8.9988200000000004E-2</v>
      </c>
      <c r="GD113">
        <v>8.8033399999999998E-2</v>
      </c>
      <c r="GE113">
        <v>0.121102</v>
      </c>
      <c r="GF113">
        <v>0.112151</v>
      </c>
      <c r="GG113">
        <v>23561.599999999999</v>
      </c>
      <c r="GH113">
        <v>29794.400000000001</v>
      </c>
      <c r="GI113">
        <v>23291.9</v>
      </c>
      <c r="GJ113">
        <v>29926.6</v>
      </c>
      <c r="GK113">
        <v>27840.9</v>
      </c>
      <c r="GL113">
        <v>37751.1</v>
      </c>
      <c r="GM113">
        <v>32867.4</v>
      </c>
      <c r="GN113">
        <v>44375.7</v>
      </c>
      <c r="GO113">
        <v>1.9982</v>
      </c>
      <c r="GP113">
        <v>1.91147</v>
      </c>
      <c r="GQ113">
        <v>3.4976800000000002E-2</v>
      </c>
      <c r="GR113">
        <v>0</v>
      </c>
      <c r="GS113">
        <v>26.769500000000001</v>
      </c>
      <c r="GT113">
        <v>999.9</v>
      </c>
      <c r="GU113">
        <v>66.7</v>
      </c>
      <c r="GV113">
        <v>29.3</v>
      </c>
      <c r="GW113">
        <v>27.549399999999999</v>
      </c>
      <c r="GX113">
        <v>61.19</v>
      </c>
      <c r="GY113">
        <v>36.370199999999997</v>
      </c>
      <c r="GZ113">
        <v>1</v>
      </c>
      <c r="HA113">
        <v>0.23983199999999999</v>
      </c>
      <c r="HB113">
        <v>0.21998100000000001</v>
      </c>
      <c r="HC113">
        <v>20.296500000000002</v>
      </c>
      <c r="HD113">
        <v>5.2111499999999999</v>
      </c>
      <c r="HE113">
        <v>11.872199999999999</v>
      </c>
      <c r="HF113">
        <v>4.9852999999999996</v>
      </c>
      <c r="HG113">
        <v>3.2839999999999998</v>
      </c>
      <c r="HH113">
        <v>9999</v>
      </c>
      <c r="HI113">
        <v>9999</v>
      </c>
      <c r="HJ113">
        <v>9999</v>
      </c>
      <c r="HK113">
        <v>999.9</v>
      </c>
      <c r="HL113">
        <v>1.8548</v>
      </c>
      <c r="HM113">
        <v>1.8609199999999999</v>
      </c>
      <c r="HN113">
        <v>1.8583000000000001</v>
      </c>
      <c r="HO113">
        <v>1.8595900000000001</v>
      </c>
      <c r="HP113">
        <v>1.8589199999999999</v>
      </c>
      <c r="HQ113">
        <v>1.85944</v>
      </c>
      <c r="HR113">
        <v>1.85781</v>
      </c>
      <c r="HS113">
        <v>1.8612299999999999</v>
      </c>
      <c r="HT113">
        <v>5</v>
      </c>
      <c r="HU113">
        <v>0</v>
      </c>
      <c r="HV113">
        <v>0</v>
      </c>
      <c r="HW113">
        <v>0</v>
      </c>
      <c r="HX113" t="s">
        <v>419</v>
      </c>
      <c r="HY113" t="s">
        <v>420</v>
      </c>
      <c r="HZ113" t="s">
        <v>421</v>
      </c>
      <c r="IA113" t="s">
        <v>421</v>
      </c>
      <c r="IB113" t="s">
        <v>421</v>
      </c>
      <c r="IC113" t="s">
        <v>421</v>
      </c>
      <c r="ID113">
        <v>0</v>
      </c>
      <c r="IE113">
        <v>100</v>
      </c>
      <c r="IF113">
        <v>100</v>
      </c>
      <c r="IG113">
        <v>1.667</v>
      </c>
      <c r="IH113">
        <v>0.37190000000000001</v>
      </c>
      <c r="II113">
        <v>1.0146950069662271</v>
      </c>
      <c r="IJ113">
        <v>1.6187016317407189E-3</v>
      </c>
      <c r="IK113">
        <v>1.4341569744255341E-7</v>
      </c>
      <c r="IL113">
        <v>-2.4096625942085749E-10</v>
      </c>
      <c r="IM113">
        <v>0.37193500000000412</v>
      </c>
      <c r="IN113">
        <v>0</v>
      </c>
      <c r="IO113">
        <v>0</v>
      </c>
      <c r="IP113">
        <v>0</v>
      </c>
      <c r="IQ113">
        <v>4</v>
      </c>
      <c r="IR113">
        <v>2205</v>
      </c>
      <c r="IS113">
        <v>1</v>
      </c>
      <c r="IT113">
        <v>21</v>
      </c>
      <c r="IU113">
        <v>18.8</v>
      </c>
      <c r="IV113">
        <v>18.399999999999999</v>
      </c>
      <c r="IW113">
        <v>0.97656200000000004</v>
      </c>
      <c r="IX113">
        <v>2.4267599999999998</v>
      </c>
      <c r="IY113">
        <v>1.49414</v>
      </c>
      <c r="IZ113">
        <v>2.32056</v>
      </c>
      <c r="JA113">
        <v>1.69434</v>
      </c>
      <c r="JB113">
        <v>2.3754900000000001</v>
      </c>
      <c r="JC113">
        <v>35.498600000000003</v>
      </c>
      <c r="JD113">
        <v>23.6585</v>
      </c>
      <c r="JE113">
        <v>18</v>
      </c>
      <c r="JF113">
        <v>519.35299999999995</v>
      </c>
      <c r="JG113">
        <v>490.55799999999999</v>
      </c>
      <c r="JH113">
        <v>27.3048</v>
      </c>
      <c r="JI113">
        <v>30.412800000000001</v>
      </c>
      <c r="JJ113">
        <v>30.0001</v>
      </c>
      <c r="JK113">
        <v>30.289200000000001</v>
      </c>
      <c r="JL113">
        <v>30.251799999999999</v>
      </c>
      <c r="JM113">
        <v>19.627400000000002</v>
      </c>
      <c r="JN113">
        <v>27.4207</v>
      </c>
      <c r="JO113">
        <v>67.489199999999997</v>
      </c>
      <c r="JP113">
        <v>27.306799999999999</v>
      </c>
      <c r="JQ113">
        <v>397.17700000000002</v>
      </c>
      <c r="JR113">
        <v>23.1417</v>
      </c>
      <c r="JS113">
        <v>99.020899999999997</v>
      </c>
      <c r="JT113">
        <v>99.6785</v>
      </c>
    </row>
    <row r="114" spans="1:280" x14ac:dyDescent="0.25">
      <c r="A114">
        <v>98</v>
      </c>
      <c r="B114">
        <v>1674746716</v>
      </c>
      <c r="C114">
        <v>970</v>
      </c>
      <c r="D114" t="s">
        <v>614</v>
      </c>
      <c r="E114" t="s">
        <v>615</v>
      </c>
      <c r="F114" t="s">
        <v>412</v>
      </c>
      <c r="G114" t="s">
        <v>413</v>
      </c>
      <c r="H114" t="s">
        <v>414</v>
      </c>
      <c r="I114">
        <v>1674746716</v>
      </c>
      <c r="J114">
        <f t="shared" si="46"/>
        <v>1.4544039358783561E-3</v>
      </c>
      <c r="K114">
        <f t="shared" si="47"/>
        <v>1.454403935878356</v>
      </c>
      <c r="L114">
        <f t="shared" si="48"/>
        <v>-3.1160072401441932</v>
      </c>
      <c r="M114">
        <f t="shared" si="49"/>
        <v>400.04899999999998</v>
      </c>
      <c r="N114">
        <f t="shared" si="50"/>
        <v>433.99768957248756</v>
      </c>
      <c r="O114">
        <f t="shared" si="51"/>
        <v>43.042064155523903</v>
      </c>
      <c r="P114">
        <f t="shared" si="52"/>
        <v>39.675176013759</v>
      </c>
      <c r="Q114">
        <f t="shared" si="53"/>
        <v>0.12059717911611625</v>
      </c>
      <c r="R114">
        <f t="shared" si="54"/>
        <v>2.9134941912271128</v>
      </c>
      <c r="S114">
        <f t="shared" si="55"/>
        <v>0.11789106478236165</v>
      </c>
      <c r="T114">
        <f t="shared" si="56"/>
        <v>7.3919991544169589E-2</v>
      </c>
      <c r="U114">
        <f t="shared" si="57"/>
        <v>4.7481761751039997E-3</v>
      </c>
      <c r="V114">
        <f t="shared" si="58"/>
        <v>27.623111007863802</v>
      </c>
      <c r="W114">
        <f t="shared" si="59"/>
        <v>27.348600000000001</v>
      </c>
      <c r="X114">
        <f t="shared" si="60"/>
        <v>3.6530980595487743</v>
      </c>
      <c r="Y114">
        <f t="shared" si="61"/>
        <v>65.006791807105529</v>
      </c>
      <c r="Z114">
        <f t="shared" si="62"/>
        <v>2.4673349988144002</v>
      </c>
      <c r="AA114">
        <f t="shared" si="63"/>
        <v>3.795503408529552</v>
      </c>
      <c r="AB114">
        <f t="shared" si="64"/>
        <v>1.1857630607343741</v>
      </c>
      <c r="AC114">
        <f t="shared" si="65"/>
        <v>-64.139213572235505</v>
      </c>
      <c r="AD114">
        <f t="shared" si="66"/>
        <v>102.78811235921803</v>
      </c>
      <c r="AE114">
        <f t="shared" si="67"/>
        <v>7.665418695916336</v>
      </c>
      <c r="AF114">
        <f t="shared" si="68"/>
        <v>46.319065659073971</v>
      </c>
      <c r="AG114">
        <v>0</v>
      </c>
      <c r="AH114">
        <v>0</v>
      </c>
      <c r="AI114">
        <f t="shared" si="69"/>
        <v>1</v>
      </c>
      <c r="AJ114">
        <f t="shared" si="70"/>
        <v>0</v>
      </c>
      <c r="AK114">
        <f t="shared" si="71"/>
        <v>52219.8688379745</v>
      </c>
      <c r="AL114" t="s">
        <v>415</v>
      </c>
      <c r="AM114" t="s">
        <v>415</v>
      </c>
      <c r="AN114">
        <v>0</v>
      </c>
      <c r="AO114">
        <v>0</v>
      </c>
      <c r="AP114" t="e">
        <f t="shared" si="72"/>
        <v>#DIV/0!</v>
      </c>
      <c r="AQ114">
        <v>0</v>
      </c>
      <c r="AR114" t="s">
        <v>415</v>
      </c>
      <c r="AS114" t="s">
        <v>415</v>
      </c>
      <c r="AT114">
        <v>0</v>
      </c>
      <c r="AU114">
        <v>0</v>
      </c>
      <c r="AV114" t="e">
        <f t="shared" si="73"/>
        <v>#DIV/0!</v>
      </c>
      <c r="AW114">
        <v>0.5</v>
      </c>
      <c r="AX114">
        <f t="shared" si="74"/>
        <v>2.0991936774143998E-2</v>
      </c>
      <c r="AY114">
        <f t="shared" si="75"/>
        <v>-3.1160072401441932</v>
      </c>
      <c r="AZ114" t="e">
        <f t="shared" si="76"/>
        <v>#DIV/0!</v>
      </c>
      <c r="BA114">
        <f t="shared" si="77"/>
        <v>-148.43829198181533</v>
      </c>
      <c r="BB114" t="e">
        <f t="shared" si="78"/>
        <v>#DIV/0!</v>
      </c>
      <c r="BC114" t="e">
        <f t="shared" si="79"/>
        <v>#DIV/0!</v>
      </c>
      <c r="BD114" t="s">
        <v>415</v>
      </c>
      <c r="BE114">
        <v>0</v>
      </c>
      <c r="BF114" t="e">
        <f t="shared" si="80"/>
        <v>#DIV/0!</v>
      </c>
      <c r="BG114" t="e">
        <f t="shared" si="81"/>
        <v>#DIV/0!</v>
      </c>
      <c r="BH114" t="e">
        <f t="shared" si="82"/>
        <v>#DIV/0!</v>
      </c>
      <c r="BI114" t="e">
        <f t="shared" si="83"/>
        <v>#DIV/0!</v>
      </c>
      <c r="BJ114" t="e">
        <f t="shared" si="84"/>
        <v>#DIV/0!</v>
      </c>
      <c r="BK114" t="e">
        <f t="shared" si="85"/>
        <v>#DIV/0!</v>
      </c>
      <c r="BL114" t="e">
        <f t="shared" si="86"/>
        <v>#DIV/0!</v>
      </c>
      <c r="BM114" t="e">
        <f t="shared" si="87"/>
        <v>#DIV/0!</v>
      </c>
      <c r="CV114">
        <f t="shared" si="88"/>
        <v>4.9990399999999997E-2</v>
      </c>
      <c r="CW114">
        <f t="shared" si="89"/>
        <v>2.0991936774143998E-2</v>
      </c>
      <c r="CX114">
        <f t="shared" si="90"/>
        <v>0.41991935999999996</v>
      </c>
      <c r="CY114">
        <f t="shared" si="91"/>
        <v>9.4981759999999998E-2</v>
      </c>
      <c r="CZ114">
        <v>6</v>
      </c>
      <c r="DA114">
        <v>0.5</v>
      </c>
      <c r="DB114" t="s">
        <v>416</v>
      </c>
      <c r="DC114">
        <v>2</v>
      </c>
      <c r="DD114">
        <v>1674746716</v>
      </c>
      <c r="DE114">
        <v>400.04899999999998</v>
      </c>
      <c r="DF114">
        <v>397.00900000000001</v>
      </c>
      <c r="DG114">
        <v>24.878399999999999</v>
      </c>
      <c r="DH114">
        <v>23.177099999999999</v>
      </c>
      <c r="DI114">
        <v>398.38200000000001</v>
      </c>
      <c r="DJ114">
        <v>24.506499999999999</v>
      </c>
      <c r="DK114">
        <v>500.166</v>
      </c>
      <c r="DL114">
        <v>99.075699999999998</v>
      </c>
      <c r="DM114">
        <v>0.100091</v>
      </c>
      <c r="DN114">
        <v>28.003</v>
      </c>
      <c r="DO114">
        <v>27.348600000000001</v>
      </c>
      <c r="DP114">
        <v>999.9</v>
      </c>
      <c r="DQ114">
        <v>0</v>
      </c>
      <c r="DR114">
        <v>0</v>
      </c>
      <c r="DS114">
        <v>10001.200000000001</v>
      </c>
      <c r="DT114">
        <v>0</v>
      </c>
      <c r="DU114">
        <v>293.94900000000001</v>
      </c>
      <c r="DV114">
        <v>3.03979</v>
      </c>
      <c r="DW114">
        <v>410.25599999999997</v>
      </c>
      <c r="DX114">
        <v>406.42899999999997</v>
      </c>
      <c r="DY114">
        <v>1.70133</v>
      </c>
      <c r="DZ114">
        <v>397.00900000000001</v>
      </c>
      <c r="EA114">
        <v>23.177099999999999</v>
      </c>
      <c r="EB114">
        <v>2.4648500000000002</v>
      </c>
      <c r="EC114">
        <v>2.2962899999999999</v>
      </c>
      <c r="ED114">
        <v>20.796199999999999</v>
      </c>
      <c r="EE114">
        <v>19.650400000000001</v>
      </c>
      <c r="EF114">
        <v>4.9990399999999997E-2</v>
      </c>
      <c r="EG114">
        <v>0</v>
      </c>
      <c r="EH114">
        <v>0</v>
      </c>
      <c r="EI114">
        <v>0</v>
      </c>
      <c r="EJ114">
        <v>600.30999999999995</v>
      </c>
      <c r="EK114">
        <v>4.9990399999999997E-2</v>
      </c>
      <c r="EL114">
        <v>120.77</v>
      </c>
      <c r="EM114">
        <v>-0.43</v>
      </c>
      <c r="EN114">
        <v>37.061999999999998</v>
      </c>
      <c r="EO114">
        <v>41.686999999999998</v>
      </c>
      <c r="EP114">
        <v>39.5</v>
      </c>
      <c r="EQ114">
        <v>40.811999999999998</v>
      </c>
      <c r="ER114">
        <v>39.5</v>
      </c>
      <c r="ES114">
        <v>0</v>
      </c>
      <c r="ET114">
        <v>0</v>
      </c>
      <c r="EU114">
        <v>0</v>
      </c>
      <c r="EV114">
        <v>1674746716.0999999</v>
      </c>
      <c r="EW114">
        <v>0</v>
      </c>
      <c r="EX114">
        <v>601.6073076923077</v>
      </c>
      <c r="EY114">
        <v>1.96205136977959</v>
      </c>
      <c r="EZ114">
        <v>32.495042733248987</v>
      </c>
      <c r="FA114">
        <v>118.67</v>
      </c>
      <c r="FB114">
        <v>15</v>
      </c>
      <c r="FC114">
        <v>1674745599</v>
      </c>
      <c r="FD114" t="s">
        <v>417</v>
      </c>
      <c r="FE114">
        <v>1674745579.5</v>
      </c>
      <c r="FF114">
        <v>1674745599</v>
      </c>
      <c r="FG114">
        <v>1</v>
      </c>
      <c r="FH114">
        <v>0.57899999999999996</v>
      </c>
      <c r="FI114">
        <v>0.25</v>
      </c>
      <c r="FJ114">
        <v>1.7290000000000001</v>
      </c>
      <c r="FK114">
        <v>0.372</v>
      </c>
      <c r="FL114">
        <v>439</v>
      </c>
      <c r="FM114">
        <v>25</v>
      </c>
      <c r="FN114">
        <v>0.38</v>
      </c>
      <c r="FO114">
        <v>0.03</v>
      </c>
      <c r="FP114">
        <v>-2.9720998281835329</v>
      </c>
      <c r="FQ114">
        <v>-0.29987384122637151</v>
      </c>
      <c r="FR114">
        <v>6.3100590287032035E-2</v>
      </c>
      <c r="FS114">
        <v>-1</v>
      </c>
      <c r="FT114">
        <v>0.1203965478605868</v>
      </c>
      <c r="FU114">
        <v>1.139477766450574E-4</v>
      </c>
      <c r="FV114">
        <v>1.016339615402971E-4</v>
      </c>
      <c r="FW114">
        <v>-1</v>
      </c>
      <c r="FX114">
        <v>0</v>
      </c>
      <c r="FY114">
        <v>0</v>
      </c>
      <c r="FZ114" t="s">
        <v>418</v>
      </c>
      <c r="GA114">
        <v>2.9349500000000002</v>
      </c>
      <c r="GB114">
        <v>2.8335699999999999</v>
      </c>
      <c r="GC114">
        <v>9.00001E-2</v>
      </c>
      <c r="GD114">
        <v>8.8011599999999995E-2</v>
      </c>
      <c r="GE114">
        <v>0.121115</v>
      </c>
      <c r="GF114">
        <v>0.112152</v>
      </c>
      <c r="GG114">
        <v>23561.1</v>
      </c>
      <c r="GH114">
        <v>29795.1</v>
      </c>
      <c r="GI114">
        <v>23291.8</v>
      </c>
      <c r="GJ114">
        <v>29926.6</v>
      </c>
      <c r="GK114">
        <v>27840.3</v>
      </c>
      <c r="GL114">
        <v>37750.9</v>
      </c>
      <c r="GM114">
        <v>32867.1</v>
      </c>
      <c r="GN114">
        <v>44375.5</v>
      </c>
      <c r="GO114">
        <v>1.998</v>
      </c>
      <c r="GP114">
        <v>1.9113800000000001</v>
      </c>
      <c r="GQ114">
        <v>3.5692000000000002E-2</v>
      </c>
      <c r="GR114">
        <v>0</v>
      </c>
      <c r="GS114">
        <v>26.765000000000001</v>
      </c>
      <c r="GT114">
        <v>999.9</v>
      </c>
      <c r="GU114">
        <v>66.599999999999994</v>
      </c>
      <c r="GV114">
        <v>29.3</v>
      </c>
      <c r="GW114">
        <v>27.507000000000001</v>
      </c>
      <c r="GX114">
        <v>61.12</v>
      </c>
      <c r="GY114">
        <v>35.709099999999999</v>
      </c>
      <c r="GZ114">
        <v>1</v>
      </c>
      <c r="HA114">
        <v>0.240119</v>
      </c>
      <c r="HB114">
        <v>0.22750000000000001</v>
      </c>
      <c r="HC114">
        <v>20.2956</v>
      </c>
      <c r="HD114">
        <v>5.2114500000000001</v>
      </c>
      <c r="HE114">
        <v>11.872199999999999</v>
      </c>
      <c r="HF114">
        <v>4.9855499999999999</v>
      </c>
      <c r="HG114">
        <v>3.2839999999999998</v>
      </c>
      <c r="HH114">
        <v>9999</v>
      </c>
      <c r="HI114">
        <v>9999</v>
      </c>
      <c r="HJ114">
        <v>9999</v>
      </c>
      <c r="HK114">
        <v>999.9</v>
      </c>
      <c r="HL114">
        <v>1.8547400000000001</v>
      </c>
      <c r="HM114">
        <v>1.86086</v>
      </c>
      <c r="HN114">
        <v>1.85826</v>
      </c>
      <c r="HO114">
        <v>1.8595900000000001</v>
      </c>
      <c r="HP114">
        <v>1.85886</v>
      </c>
      <c r="HQ114">
        <v>1.85944</v>
      </c>
      <c r="HR114">
        <v>1.8577699999999999</v>
      </c>
      <c r="HS114">
        <v>1.8611599999999999</v>
      </c>
      <c r="HT114">
        <v>5</v>
      </c>
      <c r="HU114">
        <v>0</v>
      </c>
      <c r="HV114">
        <v>0</v>
      </c>
      <c r="HW114">
        <v>0</v>
      </c>
      <c r="HX114" t="s">
        <v>419</v>
      </c>
      <c r="HY114" t="s">
        <v>420</v>
      </c>
      <c r="HZ114" t="s">
        <v>421</v>
      </c>
      <c r="IA114" t="s">
        <v>421</v>
      </c>
      <c r="IB114" t="s">
        <v>421</v>
      </c>
      <c r="IC114" t="s">
        <v>421</v>
      </c>
      <c r="ID114">
        <v>0</v>
      </c>
      <c r="IE114">
        <v>100</v>
      </c>
      <c r="IF114">
        <v>100</v>
      </c>
      <c r="IG114">
        <v>1.667</v>
      </c>
      <c r="IH114">
        <v>0.37190000000000001</v>
      </c>
      <c r="II114">
        <v>1.0146950069662271</v>
      </c>
      <c r="IJ114">
        <v>1.6187016317407189E-3</v>
      </c>
      <c r="IK114">
        <v>1.4341569744255341E-7</v>
      </c>
      <c r="IL114">
        <v>-2.4096625942085749E-10</v>
      </c>
      <c r="IM114">
        <v>0.37193500000000412</v>
      </c>
      <c r="IN114">
        <v>0</v>
      </c>
      <c r="IO114">
        <v>0</v>
      </c>
      <c r="IP114">
        <v>0</v>
      </c>
      <c r="IQ114">
        <v>4</v>
      </c>
      <c r="IR114">
        <v>2205</v>
      </c>
      <c r="IS114">
        <v>1</v>
      </c>
      <c r="IT114">
        <v>21</v>
      </c>
      <c r="IU114">
        <v>18.899999999999999</v>
      </c>
      <c r="IV114">
        <v>18.600000000000001</v>
      </c>
      <c r="IW114">
        <v>0.97656200000000004</v>
      </c>
      <c r="IX114">
        <v>2.4145500000000002</v>
      </c>
      <c r="IY114">
        <v>1.49414</v>
      </c>
      <c r="IZ114">
        <v>2.31934</v>
      </c>
      <c r="JA114">
        <v>1.69434</v>
      </c>
      <c r="JB114">
        <v>2.3840300000000001</v>
      </c>
      <c r="JC114">
        <v>35.545099999999998</v>
      </c>
      <c r="JD114">
        <v>23.667200000000001</v>
      </c>
      <c r="JE114">
        <v>18</v>
      </c>
      <c r="JF114">
        <v>519.26199999999994</v>
      </c>
      <c r="JG114">
        <v>490.52600000000001</v>
      </c>
      <c r="JH114">
        <v>27.310500000000001</v>
      </c>
      <c r="JI114">
        <v>30.417200000000001</v>
      </c>
      <c r="JJ114">
        <v>30.000399999999999</v>
      </c>
      <c r="JK114">
        <v>30.293800000000001</v>
      </c>
      <c r="JL114">
        <v>30.256399999999999</v>
      </c>
      <c r="JM114">
        <v>19.624700000000001</v>
      </c>
      <c r="JN114">
        <v>27.4207</v>
      </c>
      <c r="JO114">
        <v>67.489199999999997</v>
      </c>
      <c r="JP114">
        <v>27.309899999999999</v>
      </c>
      <c r="JQ114">
        <v>397.173</v>
      </c>
      <c r="JR114">
        <v>23.135200000000001</v>
      </c>
      <c r="JS114">
        <v>99.020300000000006</v>
      </c>
      <c r="JT114">
        <v>99.678200000000004</v>
      </c>
    </row>
    <row r="115" spans="1:280" x14ac:dyDescent="0.25">
      <c r="A115">
        <v>99</v>
      </c>
      <c r="B115">
        <v>1674746726</v>
      </c>
      <c r="C115">
        <v>980</v>
      </c>
      <c r="D115" t="s">
        <v>616</v>
      </c>
      <c r="E115" t="s">
        <v>617</v>
      </c>
      <c r="F115" t="s">
        <v>412</v>
      </c>
      <c r="G115" t="s">
        <v>413</v>
      </c>
      <c r="H115" t="s">
        <v>414</v>
      </c>
      <c r="I115">
        <v>1674746726</v>
      </c>
      <c r="J115">
        <f t="shared" si="46"/>
        <v>1.4550689473679509E-3</v>
      </c>
      <c r="K115">
        <f t="shared" si="47"/>
        <v>1.455068947367951</v>
      </c>
      <c r="L115">
        <f t="shared" si="48"/>
        <v>-2.9733430276941686</v>
      </c>
      <c r="M115">
        <f t="shared" si="49"/>
        <v>400.00599999999997</v>
      </c>
      <c r="N115">
        <f t="shared" si="50"/>
        <v>432.12356150788219</v>
      </c>
      <c r="O115">
        <f t="shared" si="51"/>
        <v>42.85557073948786</v>
      </c>
      <c r="P115">
        <f t="shared" si="52"/>
        <v>39.670332646063997</v>
      </c>
      <c r="Q115">
        <f t="shared" si="53"/>
        <v>0.12028034288389391</v>
      </c>
      <c r="R115">
        <f t="shared" si="54"/>
        <v>2.9088765189580483</v>
      </c>
      <c r="S115">
        <f t="shared" si="55"/>
        <v>0.11758408772007098</v>
      </c>
      <c r="T115">
        <f t="shared" si="56"/>
        <v>7.3727268632910639E-2</v>
      </c>
      <c r="U115">
        <f t="shared" si="57"/>
        <v>4.7481761751039997E-3</v>
      </c>
      <c r="V115">
        <f t="shared" si="58"/>
        <v>27.622576079967054</v>
      </c>
      <c r="W115">
        <f t="shared" si="59"/>
        <v>27.366800000000001</v>
      </c>
      <c r="X115">
        <f t="shared" si="60"/>
        <v>3.6569946420614108</v>
      </c>
      <c r="Y115">
        <f t="shared" si="61"/>
        <v>65.013969342817404</v>
      </c>
      <c r="Z115">
        <f t="shared" si="62"/>
        <v>2.4676361925391999</v>
      </c>
      <c r="AA115">
        <f t="shared" si="63"/>
        <v>3.7955476607302683</v>
      </c>
      <c r="AB115">
        <f t="shared" si="64"/>
        <v>1.1893584495222109</v>
      </c>
      <c r="AC115">
        <f t="shared" si="65"/>
        <v>-64.168540578926638</v>
      </c>
      <c r="AD115">
        <f t="shared" si="66"/>
        <v>99.802380506437927</v>
      </c>
      <c r="AE115">
        <f t="shared" si="67"/>
        <v>7.4552566478132656</v>
      </c>
      <c r="AF115">
        <f t="shared" si="68"/>
        <v>43.09384475149966</v>
      </c>
      <c r="AG115">
        <v>0</v>
      </c>
      <c r="AH115">
        <v>0</v>
      </c>
      <c r="AI115">
        <f t="shared" si="69"/>
        <v>1</v>
      </c>
      <c r="AJ115">
        <f t="shared" si="70"/>
        <v>0</v>
      </c>
      <c r="AK115">
        <f t="shared" si="71"/>
        <v>52087.633380130705</v>
      </c>
      <c r="AL115" t="s">
        <v>415</v>
      </c>
      <c r="AM115" t="s">
        <v>415</v>
      </c>
      <c r="AN115">
        <v>0</v>
      </c>
      <c r="AO115">
        <v>0</v>
      </c>
      <c r="AP115" t="e">
        <f t="shared" si="72"/>
        <v>#DIV/0!</v>
      </c>
      <c r="AQ115">
        <v>0</v>
      </c>
      <c r="AR115" t="s">
        <v>415</v>
      </c>
      <c r="AS115" t="s">
        <v>415</v>
      </c>
      <c r="AT115">
        <v>0</v>
      </c>
      <c r="AU115">
        <v>0</v>
      </c>
      <c r="AV115" t="e">
        <f t="shared" si="73"/>
        <v>#DIV/0!</v>
      </c>
      <c r="AW115">
        <v>0.5</v>
      </c>
      <c r="AX115">
        <f t="shared" si="74"/>
        <v>2.0991936774143998E-2</v>
      </c>
      <c r="AY115">
        <f t="shared" si="75"/>
        <v>-2.9733430276941686</v>
      </c>
      <c r="AZ115" t="e">
        <f t="shared" si="76"/>
        <v>#DIV/0!</v>
      </c>
      <c r="BA115">
        <f t="shared" si="77"/>
        <v>-141.64214858709312</v>
      </c>
      <c r="BB115" t="e">
        <f t="shared" si="78"/>
        <v>#DIV/0!</v>
      </c>
      <c r="BC115" t="e">
        <f t="shared" si="79"/>
        <v>#DIV/0!</v>
      </c>
      <c r="BD115" t="s">
        <v>415</v>
      </c>
      <c r="BE115">
        <v>0</v>
      </c>
      <c r="BF115" t="e">
        <f t="shared" si="80"/>
        <v>#DIV/0!</v>
      </c>
      <c r="BG115" t="e">
        <f t="shared" si="81"/>
        <v>#DIV/0!</v>
      </c>
      <c r="BH115" t="e">
        <f t="shared" si="82"/>
        <v>#DIV/0!</v>
      </c>
      <c r="BI115" t="e">
        <f t="shared" si="83"/>
        <v>#DIV/0!</v>
      </c>
      <c r="BJ115" t="e">
        <f t="shared" si="84"/>
        <v>#DIV/0!</v>
      </c>
      <c r="BK115" t="e">
        <f t="shared" si="85"/>
        <v>#DIV/0!</v>
      </c>
      <c r="BL115" t="e">
        <f t="shared" si="86"/>
        <v>#DIV/0!</v>
      </c>
      <c r="BM115" t="e">
        <f t="shared" si="87"/>
        <v>#DIV/0!</v>
      </c>
      <c r="CV115">
        <f t="shared" si="88"/>
        <v>4.9990399999999997E-2</v>
      </c>
      <c r="CW115">
        <f t="shared" si="89"/>
        <v>2.0991936774143998E-2</v>
      </c>
      <c r="CX115">
        <f t="shared" si="90"/>
        <v>0.41991935999999996</v>
      </c>
      <c r="CY115">
        <f t="shared" si="91"/>
        <v>9.4981759999999998E-2</v>
      </c>
      <c r="CZ115">
        <v>6</v>
      </c>
      <c r="DA115">
        <v>0.5</v>
      </c>
      <c r="DB115" t="s">
        <v>416</v>
      </c>
      <c r="DC115">
        <v>2</v>
      </c>
      <c r="DD115">
        <v>1674746726</v>
      </c>
      <c r="DE115">
        <v>400.00599999999997</v>
      </c>
      <c r="DF115">
        <v>397.137</v>
      </c>
      <c r="DG115">
        <v>24.881799999999998</v>
      </c>
      <c r="DH115">
        <v>23.179500000000001</v>
      </c>
      <c r="DI115">
        <v>398.339</v>
      </c>
      <c r="DJ115">
        <v>24.509899999999998</v>
      </c>
      <c r="DK115">
        <v>500.09899999999999</v>
      </c>
      <c r="DL115">
        <v>99.073899999999995</v>
      </c>
      <c r="DM115">
        <v>0.10044400000000001</v>
      </c>
      <c r="DN115">
        <v>28.0032</v>
      </c>
      <c r="DO115">
        <v>27.366800000000001</v>
      </c>
      <c r="DP115">
        <v>999.9</v>
      </c>
      <c r="DQ115">
        <v>0</v>
      </c>
      <c r="DR115">
        <v>0</v>
      </c>
      <c r="DS115">
        <v>9975</v>
      </c>
      <c r="DT115">
        <v>0</v>
      </c>
      <c r="DU115">
        <v>294.52499999999998</v>
      </c>
      <c r="DV115">
        <v>2.86917</v>
      </c>
      <c r="DW115">
        <v>410.21300000000002</v>
      </c>
      <c r="DX115">
        <v>406.56099999999998</v>
      </c>
      <c r="DY115">
        <v>1.70231</v>
      </c>
      <c r="DZ115">
        <v>397.137</v>
      </c>
      <c r="EA115">
        <v>23.179500000000001</v>
      </c>
      <c r="EB115">
        <v>2.4651399999999999</v>
      </c>
      <c r="EC115">
        <v>2.2964799999999999</v>
      </c>
      <c r="ED115">
        <v>20.798100000000002</v>
      </c>
      <c r="EE115">
        <v>19.651700000000002</v>
      </c>
      <c r="EF115">
        <v>4.9990399999999997E-2</v>
      </c>
      <c r="EG115">
        <v>0</v>
      </c>
      <c r="EH115">
        <v>0</v>
      </c>
      <c r="EI115">
        <v>0</v>
      </c>
      <c r="EJ115">
        <v>602.54</v>
      </c>
      <c r="EK115">
        <v>4.9990399999999997E-2</v>
      </c>
      <c r="EL115">
        <v>121.5</v>
      </c>
      <c r="EM115">
        <v>-0.41</v>
      </c>
      <c r="EN115">
        <v>37.061999999999998</v>
      </c>
      <c r="EO115">
        <v>41.686999999999998</v>
      </c>
      <c r="EP115">
        <v>39.5</v>
      </c>
      <c r="EQ115">
        <v>40.811999999999998</v>
      </c>
      <c r="ER115">
        <v>39.5</v>
      </c>
      <c r="ES115">
        <v>0</v>
      </c>
      <c r="ET115">
        <v>0</v>
      </c>
      <c r="EU115">
        <v>0</v>
      </c>
      <c r="EV115">
        <v>1674746725.7</v>
      </c>
      <c r="EW115">
        <v>0</v>
      </c>
      <c r="EX115">
        <v>602.27153846153851</v>
      </c>
      <c r="EY115">
        <v>2.5511111836900939</v>
      </c>
      <c r="EZ115">
        <v>17.46017081449418</v>
      </c>
      <c r="FA115">
        <v>121.3926923076923</v>
      </c>
      <c r="FB115">
        <v>15</v>
      </c>
      <c r="FC115">
        <v>1674745599</v>
      </c>
      <c r="FD115" t="s">
        <v>417</v>
      </c>
      <c r="FE115">
        <v>1674745579.5</v>
      </c>
      <c r="FF115">
        <v>1674745599</v>
      </c>
      <c r="FG115">
        <v>1</v>
      </c>
      <c r="FH115">
        <v>0.57899999999999996</v>
      </c>
      <c r="FI115">
        <v>0.25</v>
      </c>
      <c r="FJ115">
        <v>1.7290000000000001</v>
      </c>
      <c r="FK115">
        <v>0.372</v>
      </c>
      <c r="FL115">
        <v>439</v>
      </c>
      <c r="FM115">
        <v>25</v>
      </c>
      <c r="FN115">
        <v>0.38</v>
      </c>
      <c r="FO115">
        <v>0.03</v>
      </c>
      <c r="FP115">
        <v>-3.006998063427115</v>
      </c>
      <c r="FQ115">
        <v>-0.2418195734886891</v>
      </c>
      <c r="FR115">
        <v>6.3163200326690067E-2</v>
      </c>
      <c r="FS115">
        <v>-1</v>
      </c>
      <c r="FT115">
        <v>0.1205021238711374</v>
      </c>
      <c r="FU115">
        <v>8.3638896810392014E-4</v>
      </c>
      <c r="FV115">
        <v>1.3824566539863431E-4</v>
      </c>
      <c r="FW115">
        <v>-1</v>
      </c>
      <c r="FX115">
        <v>0</v>
      </c>
      <c r="FY115">
        <v>0</v>
      </c>
      <c r="FZ115" t="s">
        <v>418</v>
      </c>
      <c r="GA115">
        <v>2.9347799999999999</v>
      </c>
      <c r="GB115">
        <v>2.8336899999999998</v>
      </c>
      <c r="GC115">
        <v>8.9990200000000006E-2</v>
      </c>
      <c r="GD115">
        <v>8.8030899999999995E-2</v>
      </c>
      <c r="GE115">
        <v>0.12112299999999999</v>
      </c>
      <c r="GF115">
        <v>0.11215700000000001</v>
      </c>
      <c r="GG115">
        <v>23561.9</v>
      </c>
      <c r="GH115">
        <v>29793.599999999999</v>
      </c>
      <c r="GI115">
        <v>23292.400000000001</v>
      </c>
      <c r="GJ115">
        <v>29925.7</v>
      </c>
      <c r="GK115">
        <v>27840.9</v>
      </c>
      <c r="GL115">
        <v>37749.9</v>
      </c>
      <c r="GM115">
        <v>32868.199999999997</v>
      </c>
      <c r="GN115">
        <v>44374.6</v>
      </c>
      <c r="GO115">
        <v>1.9980500000000001</v>
      </c>
      <c r="GP115">
        <v>1.9112499999999999</v>
      </c>
      <c r="GQ115">
        <v>3.6802099999999997E-2</v>
      </c>
      <c r="GR115">
        <v>0</v>
      </c>
      <c r="GS115">
        <v>26.765000000000001</v>
      </c>
      <c r="GT115">
        <v>999.9</v>
      </c>
      <c r="GU115">
        <v>66.599999999999994</v>
      </c>
      <c r="GV115">
        <v>29.3</v>
      </c>
      <c r="GW115">
        <v>27.5059</v>
      </c>
      <c r="GX115">
        <v>60.93</v>
      </c>
      <c r="GY115">
        <v>36.061700000000002</v>
      </c>
      <c r="GZ115">
        <v>1</v>
      </c>
      <c r="HA115">
        <v>0.24076</v>
      </c>
      <c r="HB115">
        <v>0.29067799999999999</v>
      </c>
      <c r="HC115">
        <v>20.2957</v>
      </c>
      <c r="HD115">
        <v>5.2115999999999998</v>
      </c>
      <c r="HE115">
        <v>11.872199999999999</v>
      </c>
      <c r="HF115">
        <v>4.9853500000000004</v>
      </c>
      <c r="HG115">
        <v>3.2839999999999998</v>
      </c>
      <c r="HH115">
        <v>9999</v>
      </c>
      <c r="HI115">
        <v>9999</v>
      </c>
      <c r="HJ115">
        <v>9999</v>
      </c>
      <c r="HK115">
        <v>999.9</v>
      </c>
      <c r="HL115">
        <v>1.85473</v>
      </c>
      <c r="HM115">
        <v>1.8608899999999999</v>
      </c>
      <c r="HN115">
        <v>1.85826</v>
      </c>
      <c r="HO115">
        <v>1.8595900000000001</v>
      </c>
      <c r="HP115">
        <v>1.85886</v>
      </c>
      <c r="HQ115">
        <v>1.85944</v>
      </c>
      <c r="HR115">
        <v>1.8577699999999999</v>
      </c>
      <c r="HS115">
        <v>1.86114</v>
      </c>
      <c r="HT115">
        <v>5</v>
      </c>
      <c r="HU115">
        <v>0</v>
      </c>
      <c r="HV115">
        <v>0</v>
      </c>
      <c r="HW115">
        <v>0</v>
      </c>
      <c r="HX115" t="s">
        <v>419</v>
      </c>
      <c r="HY115" t="s">
        <v>420</v>
      </c>
      <c r="HZ115" t="s">
        <v>421</v>
      </c>
      <c r="IA115" t="s">
        <v>421</v>
      </c>
      <c r="IB115" t="s">
        <v>421</v>
      </c>
      <c r="IC115" t="s">
        <v>421</v>
      </c>
      <c r="ID115">
        <v>0</v>
      </c>
      <c r="IE115">
        <v>100</v>
      </c>
      <c r="IF115">
        <v>100</v>
      </c>
      <c r="IG115">
        <v>1.667</v>
      </c>
      <c r="IH115">
        <v>0.37190000000000001</v>
      </c>
      <c r="II115">
        <v>1.0146950069662271</v>
      </c>
      <c r="IJ115">
        <v>1.6187016317407189E-3</v>
      </c>
      <c r="IK115">
        <v>1.4341569744255341E-7</v>
      </c>
      <c r="IL115">
        <v>-2.4096625942085749E-10</v>
      </c>
      <c r="IM115">
        <v>0.37193500000000412</v>
      </c>
      <c r="IN115">
        <v>0</v>
      </c>
      <c r="IO115">
        <v>0</v>
      </c>
      <c r="IP115">
        <v>0</v>
      </c>
      <c r="IQ115">
        <v>4</v>
      </c>
      <c r="IR115">
        <v>2205</v>
      </c>
      <c r="IS115">
        <v>1</v>
      </c>
      <c r="IT115">
        <v>21</v>
      </c>
      <c r="IU115">
        <v>19.100000000000001</v>
      </c>
      <c r="IV115">
        <v>18.8</v>
      </c>
      <c r="IW115">
        <v>0.97656200000000004</v>
      </c>
      <c r="IX115">
        <v>2.4255399999999998</v>
      </c>
      <c r="IY115">
        <v>1.49414</v>
      </c>
      <c r="IZ115">
        <v>2.31934</v>
      </c>
      <c r="JA115">
        <v>1.69434</v>
      </c>
      <c r="JB115">
        <v>2.3168899999999999</v>
      </c>
      <c r="JC115">
        <v>35.568300000000001</v>
      </c>
      <c r="JD115">
        <v>23.6585</v>
      </c>
      <c r="JE115">
        <v>18</v>
      </c>
      <c r="JF115">
        <v>519.32899999999995</v>
      </c>
      <c r="JG115">
        <v>490.47</v>
      </c>
      <c r="JH115">
        <v>27.291499999999999</v>
      </c>
      <c r="JI115">
        <v>30.419899999999998</v>
      </c>
      <c r="JJ115">
        <v>30.000299999999999</v>
      </c>
      <c r="JK115">
        <v>30.297699999999999</v>
      </c>
      <c r="JL115">
        <v>30.260300000000001</v>
      </c>
      <c r="JM115">
        <v>19.625299999999999</v>
      </c>
      <c r="JN115">
        <v>27.4207</v>
      </c>
      <c r="JO115">
        <v>67.489199999999997</v>
      </c>
      <c r="JP115">
        <v>27.2867</v>
      </c>
      <c r="JQ115">
        <v>397.21100000000001</v>
      </c>
      <c r="JR115">
        <v>23.131</v>
      </c>
      <c r="JS115">
        <v>99.023099999999999</v>
      </c>
      <c r="JT115">
        <v>99.675700000000006</v>
      </c>
    </row>
    <row r="116" spans="1:280" x14ac:dyDescent="0.25">
      <c r="A116">
        <v>100</v>
      </c>
      <c r="B116">
        <v>1674746736</v>
      </c>
      <c r="C116">
        <v>990</v>
      </c>
      <c r="D116" t="s">
        <v>618</v>
      </c>
      <c r="E116" t="s">
        <v>619</v>
      </c>
      <c r="F116" t="s">
        <v>412</v>
      </c>
      <c r="G116" t="s">
        <v>413</v>
      </c>
      <c r="H116" t="s">
        <v>414</v>
      </c>
      <c r="I116">
        <v>1674746736</v>
      </c>
      <c r="J116">
        <f t="shared" si="46"/>
        <v>1.4524435059144426E-3</v>
      </c>
      <c r="K116">
        <f t="shared" si="47"/>
        <v>1.4524435059144425</v>
      </c>
      <c r="L116">
        <f t="shared" si="48"/>
        <v>-2.9797604027614524</v>
      </c>
      <c r="M116">
        <f t="shared" si="49"/>
        <v>400.05200000000002</v>
      </c>
      <c r="N116">
        <f t="shared" si="50"/>
        <v>432.24253799456358</v>
      </c>
      <c r="O116">
        <f t="shared" si="51"/>
        <v>42.866537655377741</v>
      </c>
      <c r="P116">
        <f t="shared" si="52"/>
        <v>39.674124165736004</v>
      </c>
      <c r="Q116">
        <f t="shared" si="53"/>
        <v>0.12038225563023848</v>
      </c>
      <c r="R116">
        <f t="shared" si="54"/>
        <v>2.9112560084393828</v>
      </c>
      <c r="S116">
        <f t="shared" si="55"/>
        <v>0.11768363889562056</v>
      </c>
      <c r="T116">
        <f t="shared" si="56"/>
        <v>7.3789695742378508E-2</v>
      </c>
      <c r="U116">
        <f t="shared" si="57"/>
        <v>4.7481761751039997E-3</v>
      </c>
      <c r="V116">
        <f t="shared" si="58"/>
        <v>27.622451522463642</v>
      </c>
      <c r="W116">
        <f t="shared" si="59"/>
        <v>27.351800000000001</v>
      </c>
      <c r="X116">
        <f t="shared" si="60"/>
        <v>3.6537829102949675</v>
      </c>
      <c r="Y116">
        <f t="shared" si="61"/>
        <v>65.016614516951051</v>
      </c>
      <c r="Z116">
        <f t="shared" si="62"/>
        <v>2.4675783529505999</v>
      </c>
      <c r="AA116">
        <f t="shared" si="63"/>
        <v>3.7953042791965981</v>
      </c>
      <c r="AB116">
        <f t="shared" si="64"/>
        <v>1.1862045573443676</v>
      </c>
      <c r="AC116">
        <f t="shared" si="65"/>
        <v>-64.052758610826913</v>
      </c>
      <c r="AD116">
        <f t="shared" si="66"/>
        <v>102.06564754271737</v>
      </c>
      <c r="AE116">
        <f t="shared" si="67"/>
        <v>7.6174799831842579</v>
      </c>
      <c r="AF116">
        <f t="shared" si="68"/>
        <v>45.635117091249818</v>
      </c>
      <c r="AG116">
        <v>0</v>
      </c>
      <c r="AH116">
        <v>0</v>
      </c>
      <c r="AI116">
        <f t="shared" si="69"/>
        <v>1</v>
      </c>
      <c r="AJ116">
        <f t="shared" si="70"/>
        <v>0</v>
      </c>
      <c r="AK116">
        <f t="shared" si="71"/>
        <v>52155.876464991794</v>
      </c>
      <c r="AL116" t="s">
        <v>415</v>
      </c>
      <c r="AM116" t="s">
        <v>415</v>
      </c>
      <c r="AN116">
        <v>0</v>
      </c>
      <c r="AO116">
        <v>0</v>
      </c>
      <c r="AP116" t="e">
        <f t="shared" si="72"/>
        <v>#DIV/0!</v>
      </c>
      <c r="AQ116">
        <v>0</v>
      </c>
      <c r="AR116" t="s">
        <v>415</v>
      </c>
      <c r="AS116" t="s">
        <v>415</v>
      </c>
      <c r="AT116">
        <v>0</v>
      </c>
      <c r="AU116">
        <v>0</v>
      </c>
      <c r="AV116" t="e">
        <f t="shared" si="73"/>
        <v>#DIV/0!</v>
      </c>
      <c r="AW116">
        <v>0.5</v>
      </c>
      <c r="AX116">
        <f t="shared" si="74"/>
        <v>2.0991936774143998E-2</v>
      </c>
      <c r="AY116">
        <f t="shared" si="75"/>
        <v>-2.9797604027614524</v>
      </c>
      <c r="AZ116" t="e">
        <f t="shared" si="76"/>
        <v>#DIV/0!</v>
      </c>
      <c r="BA116">
        <f t="shared" si="77"/>
        <v>-141.94785525610274</v>
      </c>
      <c r="BB116" t="e">
        <f t="shared" si="78"/>
        <v>#DIV/0!</v>
      </c>
      <c r="BC116" t="e">
        <f t="shared" si="79"/>
        <v>#DIV/0!</v>
      </c>
      <c r="BD116" t="s">
        <v>415</v>
      </c>
      <c r="BE116">
        <v>0</v>
      </c>
      <c r="BF116" t="e">
        <f t="shared" si="80"/>
        <v>#DIV/0!</v>
      </c>
      <c r="BG116" t="e">
        <f t="shared" si="81"/>
        <v>#DIV/0!</v>
      </c>
      <c r="BH116" t="e">
        <f t="shared" si="82"/>
        <v>#DIV/0!</v>
      </c>
      <c r="BI116" t="e">
        <f t="shared" si="83"/>
        <v>#DIV/0!</v>
      </c>
      <c r="BJ116" t="e">
        <f t="shared" si="84"/>
        <v>#DIV/0!</v>
      </c>
      <c r="BK116" t="e">
        <f t="shared" si="85"/>
        <v>#DIV/0!</v>
      </c>
      <c r="BL116" t="e">
        <f t="shared" si="86"/>
        <v>#DIV/0!</v>
      </c>
      <c r="BM116" t="e">
        <f t="shared" si="87"/>
        <v>#DIV/0!</v>
      </c>
      <c r="CV116">
        <f t="shared" si="88"/>
        <v>4.9990399999999997E-2</v>
      </c>
      <c r="CW116">
        <f t="shared" si="89"/>
        <v>2.0991936774143998E-2</v>
      </c>
      <c r="CX116">
        <f t="shared" si="90"/>
        <v>0.41991935999999996</v>
      </c>
      <c r="CY116">
        <f t="shared" si="91"/>
        <v>9.4981759999999998E-2</v>
      </c>
      <c r="CZ116">
        <v>6</v>
      </c>
      <c r="DA116">
        <v>0.5</v>
      </c>
      <c r="DB116" t="s">
        <v>416</v>
      </c>
      <c r="DC116">
        <v>2</v>
      </c>
      <c r="DD116">
        <v>1674746736</v>
      </c>
      <c r="DE116">
        <v>400.05200000000002</v>
      </c>
      <c r="DF116">
        <v>397.17399999999998</v>
      </c>
      <c r="DG116">
        <v>24.881699999999999</v>
      </c>
      <c r="DH116">
        <v>23.182400000000001</v>
      </c>
      <c r="DI116">
        <v>398.38499999999999</v>
      </c>
      <c r="DJ116">
        <v>24.509699999999999</v>
      </c>
      <c r="DK116">
        <v>500.07799999999997</v>
      </c>
      <c r="DL116">
        <v>99.072299999999998</v>
      </c>
      <c r="DM116">
        <v>0.100118</v>
      </c>
      <c r="DN116">
        <v>28.002099999999999</v>
      </c>
      <c r="DO116">
        <v>27.351800000000001</v>
      </c>
      <c r="DP116">
        <v>999.9</v>
      </c>
      <c r="DQ116">
        <v>0</v>
      </c>
      <c r="DR116">
        <v>0</v>
      </c>
      <c r="DS116">
        <v>9988.75</v>
      </c>
      <c r="DT116">
        <v>0</v>
      </c>
      <c r="DU116">
        <v>294.91199999999998</v>
      </c>
      <c r="DV116">
        <v>2.8776899999999999</v>
      </c>
      <c r="DW116">
        <v>410.26</v>
      </c>
      <c r="DX116">
        <v>406.6</v>
      </c>
      <c r="DY116">
        <v>1.6992700000000001</v>
      </c>
      <c r="DZ116">
        <v>397.17399999999998</v>
      </c>
      <c r="EA116">
        <v>23.182400000000001</v>
      </c>
      <c r="EB116">
        <v>2.4650799999999999</v>
      </c>
      <c r="EC116">
        <v>2.2967300000000002</v>
      </c>
      <c r="ED116">
        <v>20.797799999999999</v>
      </c>
      <c r="EE116">
        <v>19.653500000000001</v>
      </c>
      <c r="EF116">
        <v>4.9990399999999997E-2</v>
      </c>
      <c r="EG116">
        <v>0</v>
      </c>
      <c r="EH116">
        <v>0</v>
      </c>
      <c r="EI116">
        <v>0</v>
      </c>
      <c r="EJ116">
        <v>604.66</v>
      </c>
      <c r="EK116">
        <v>4.9990399999999997E-2</v>
      </c>
      <c r="EL116">
        <v>127.13</v>
      </c>
      <c r="EM116">
        <v>0.99</v>
      </c>
      <c r="EN116">
        <v>37.061999999999998</v>
      </c>
      <c r="EO116">
        <v>41.686999999999998</v>
      </c>
      <c r="EP116">
        <v>39.5</v>
      </c>
      <c r="EQ116">
        <v>40.811999999999998</v>
      </c>
      <c r="ER116">
        <v>39.5</v>
      </c>
      <c r="ES116">
        <v>0</v>
      </c>
      <c r="ET116">
        <v>0</v>
      </c>
      <c r="EU116">
        <v>0</v>
      </c>
      <c r="EV116">
        <v>1674746735.9000001</v>
      </c>
      <c r="EW116">
        <v>0</v>
      </c>
      <c r="EX116">
        <v>602.54199999999992</v>
      </c>
      <c r="EY116">
        <v>-2.456922925872346</v>
      </c>
      <c r="EZ116">
        <v>-3.094615539603256</v>
      </c>
      <c r="FA116">
        <v>122.50360000000001</v>
      </c>
      <c r="FB116">
        <v>15</v>
      </c>
      <c r="FC116">
        <v>1674745599</v>
      </c>
      <c r="FD116" t="s">
        <v>417</v>
      </c>
      <c r="FE116">
        <v>1674745579.5</v>
      </c>
      <c r="FF116">
        <v>1674745599</v>
      </c>
      <c r="FG116">
        <v>1</v>
      </c>
      <c r="FH116">
        <v>0.57899999999999996</v>
      </c>
      <c r="FI116">
        <v>0.25</v>
      </c>
      <c r="FJ116">
        <v>1.7290000000000001</v>
      </c>
      <c r="FK116">
        <v>0.372</v>
      </c>
      <c r="FL116">
        <v>439</v>
      </c>
      <c r="FM116">
        <v>25</v>
      </c>
      <c r="FN116">
        <v>0.38</v>
      </c>
      <c r="FO116">
        <v>0.03</v>
      </c>
      <c r="FP116">
        <v>-3.01278064558243</v>
      </c>
      <c r="FQ116">
        <v>0.38825260094778469</v>
      </c>
      <c r="FR116">
        <v>4.9994740389768949E-2</v>
      </c>
      <c r="FS116">
        <v>-1</v>
      </c>
      <c r="FT116">
        <v>0.1204513515270809</v>
      </c>
      <c r="FU116">
        <v>-1.728481423833335E-3</v>
      </c>
      <c r="FV116">
        <v>1.915837259289988E-4</v>
      </c>
      <c r="FW116">
        <v>-1</v>
      </c>
      <c r="FX116">
        <v>0</v>
      </c>
      <c r="FY116">
        <v>0</v>
      </c>
      <c r="FZ116" t="s">
        <v>418</v>
      </c>
      <c r="GA116">
        <v>2.93472</v>
      </c>
      <c r="GB116">
        <v>2.8334800000000002</v>
      </c>
      <c r="GC116">
        <v>8.9995599999999995E-2</v>
      </c>
      <c r="GD116">
        <v>8.8034799999999996E-2</v>
      </c>
      <c r="GE116">
        <v>0.121119</v>
      </c>
      <c r="GF116">
        <v>0.112164</v>
      </c>
      <c r="GG116">
        <v>23561.8</v>
      </c>
      <c r="GH116">
        <v>29793.200000000001</v>
      </c>
      <c r="GI116">
        <v>23292.400000000001</v>
      </c>
      <c r="GJ116">
        <v>29925.5</v>
      </c>
      <c r="GK116">
        <v>27841</v>
      </c>
      <c r="GL116">
        <v>37749.4</v>
      </c>
      <c r="GM116">
        <v>32868.1</v>
      </c>
      <c r="GN116">
        <v>44374.400000000001</v>
      </c>
      <c r="GO116">
        <v>1.9980199999999999</v>
      </c>
      <c r="GP116">
        <v>1.91092</v>
      </c>
      <c r="GQ116">
        <v>3.6135300000000002E-2</v>
      </c>
      <c r="GR116">
        <v>0</v>
      </c>
      <c r="GS116">
        <v>26.760999999999999</v>
      </c>
      <c r="GT116">
        <v>999.9</v>
      </c>
      <c r="GU116">
        <v>66.599999999999994</v>
      </c>
      <c r="GV116">
        <v>29.3</v>
      </c>
      <c r="GW116">
        <v>27.508199999999999</v>
      </c>
      <c r="GX116">
        <v>61.22</v>
      </c>
      <c r="GY116">
        <v>36.033700000000003</v>
      </c>
      <c r="GZ116">
        <v>1</v>
      </c>
      <c r="HA116">
        <v>0.24098800000000001</v>
      </c>
      <c r="HB116">
        <v>0.27366600000000002</v>
      </c>
      <c r="HC116">
        <v>20.295400000000001</v>
      </c>
      <c r="HD116">
        <v>5.2110000000000003</v>
      </c>
      <c r="HE116">
        <v>11.872199999999999</v>
      </c>
      <c r="HF116">
        <v>4.9853500000000004</v>
      </c>
      <c r="HG116">
        <v>3.2839999999999998</v>
      </c>
      <c r="HH116">
        <v>9999</v>
      </c>
      <c r="HI116">
        <v>9999</v>
      </c>
      <c r="HJ116">
        <v>9999</v>
      </c>
      <c r="HK116">
        <v>999.9</v>
      </c>
      <c r="HL116">
        <v>1.85477</v>
      </c>
      <c r="HM116">
        <v>1.86087</v>
      </c>
      <c r="HN116">
        <v>1.8582799999999999</v>
      </c>
      <c r="HO116">
        <v>1.8595900000000001</v>
      </c>
      <c r="HP116">
        <v>1.85887</v>
      </c>
      <c r="HQ116">
        <v>1.85944</v>
      </c>
      <c r="HR116">
        <v>1.8577699999999999</v>
      </c>
      <c r="HS116">
        <v>1.86117</v>
      </c>
      <c r="HT116">
        <v>5</v>
      </c>
      <c r="HU116">
        <v>0</v>
      </c>
      <c r="HV116">
        <v>0</v>
      </c>
      <c r="HW116">
        <v>0</v>
      </c>
      <c r="HX116" t="s">
        <v>419</v>
      </c>
      <c r="HY116" t="s">
        <v>420</v>
      </c>
      <c r="HZ116" t="s">
        <v>421</v>
      </c>
      <c r="IA116" t="s">
        <v>421</v>
      </c>
      <c r="IB116" t="s">
        <v>421</v>
      </c>
      <c r="IC116" t="s">
        <v>421</v>
      </c>
      <c r="ID116">
        <v>0</v>
      </c>
      <c r="IE116">
        <v>100</v>
      </c>
      <c r="IF116">
        <v>100</v>
      </c>
      <c r="IG116">
        <v>1.667</v>
      </c>
      <c r="IH116">
        <v>0.372</v>
      </c>
      <c r="II116">
        <v>1.0146950069662271</v>
      </c>
      <c r="IJ116">
        <v>1.6187016317407189E-3</v>
      </c>
      <c r="IK116">
        <v>1.4341569744255341E-7</v>
      </c>
      <c r="IL116">
        <v>-2.4096625942085749E-10</v>
      </c>
      <c r="IM116">
        <v>0.37193500000000412</v>
      </c>
      <c r="IN116">
        <v>0</v>
      </c>
      <c r="IO116">
        <v>0</v>
      </c>
      <c r="IP116">
        <v>0</v>
      </c>
      <c r="IQ116">
        <v>4</v>
      </c>
      <c r="IR116">
        <v>2205</v>
      </c>
      <c r="IS116">
        <v>1</v>
      </c>
      <c r="IT116">
        <v>21</v>
      </c>
      <c r="IU116">
        <v>19.3</v>
      </c>
      <c r="IV116">
        <v>18.899999999999999</v>
      </c>
      <c r="IW116">
        <v>0.97656200000000004</v>
      </c>
      <c r="IX116">
        <v>2.4133300000000002</v>
      </c>
      <c r="IY116">
        <v>1.49414</v>
      </c>
      <c r="IZ116">
        <v>2.31934</v>
      </c>
      <c r="JA116">
        <v>1.69434</v>
      </c>
      <c r="JB116">
        <v>2.4291999999999998</v>
      </c>
      <c r="JC116">
        <v>35.614800000000002</v>
      </c>
      <c r="JD116">
        <v>23.667200000000001</v>
      </c>
      <c r="JE116">
        <v>18</v>
      </c>
      <c r="JF116">
        <v>519.35199999999998</v>
      </c>
      <c r="JG116">
        <v>490.27100000000002</v>
      </c>
      <c r="JH116">
        <v>27.281099999999999</v>
      </c>
      <c r="JI116">
        <v>30.423400000000001</v>
      </c>
      <c r="JJ116">
        <v>30.0001</v>
      </c>
      <c r="JK116">
        <v>30.302099999999999</v>
      </c>
      <c r="JL116">
        <v>30.264800000000001</v>
      </c>
      <c r="JM116">
        <v>19.626100000000001</v>
      </c>
      <c r="JN116">
        <v>27.4207</v>
      </c>
      <c r="JO116">
        <v>67.489199999999997</v>
      </c>
      <c r="JP116">
        <v>27.2804</v>
      </c>
      <c r="JQ116">
        <v>397.22800000000001</v>
      </c>
      <c r="JR116">
        <v>23.122900000000001</v>
      </c>
      <c r="JS116">
        <v>99.022900000000007</v>
      </c>
      <c r="JT116">
        <v>99.675200000000004</v>
      </c>
    </row>
    <row r="117" spans="1:280" x14ac:dyDescent="0.25">
      <c r="A117">
        <v>101</v>
      </c>
      <c r="B117">
        <v>1674746746</v>
      </c>
      <c r="C117">
        <v>1000</v>
      </c>
      <c r="D117" t="s">
        <v>620</v>
      </c>
      <c r="E117" t="s">
        <v>621</v>
      </c>
      <c r="F117" t="s">
        <v>412</v>
      </c>
      <c r="G117" t="s">
        <v>413</v>
      </c>
      <c r="H117" t="s">
        <v>414</v>
      </c>
      <c r="I117">
        <v>1674746746</v>
      </c>
      <c r="J117">
        <f t="shared" si="46"/>
        <v>1.4585560657987791E-3</v>
      </c>
      <c r="K117">
        <f t="shared" si="47"/>
        <v>1.4585560657987791</v>
      </c>
      <c r="L117">
        <f t="shared" si="48"/>
        <v>-3.0480413943225693</v>
      </c>
      <c r="M117">
        <f t="shared" si="49"/>
        <v>400.00599999999997</v>
      </c>
      <c r="N117">
        <f t="shared" si="50"/>
        <v>432.87475361819924</v>
      </c>
      <c r="O117">
        <f t="shared" si="51"/>
        <v>42.93063505867476</v>
      </c>
      <c r="P117">
        <f t="shared" si="52"/>
        <v>39.670855053899992</v>
      </c>
      <c r="Q117">
        <f t="shared" si="53"/>
        <v>0.12115516120773324</v>
      </c>
      <c r="R117">
        <f t="shared" si="54"/>
        <v>2.9108766359462717</v>
      </c>
      <c r="S117">
        <f t="shared" si="55"/>
        <v>0.11842185695215836</v>
      </c>
      <c r="T117">
        <f t="shared" si="56"/>
        <v>7.4254101175675657E-2</v>
      </c>
      <c r="U117">
        <f t="shared" si="57"/>
        <v>4.7481761751039997E-3</v>
      </c>
      <c r="V117">
        <f t="shared" si="58"/>
        <v>27.622107784359464</v>
      </c>
      <c r="W117">
        <f t="shared" si="59"/>
        <v>27.343800000000002</v>
      </c>
      <c r="X117">
        <f t="shared" si="60"/>
        <v>3.6520709934901108</v>
      </c>
      <c r="Y117">
        <f t="shared" si="61"/>
        <v>65.029483696688487</v>
      </c>
      <c r="Z117">
        <f t="shared" si="62"/>
        <v>2.4682538245049996</v>
      </c>
      <c r="AA117">
        <f t="shared" si="63"/>
        <v>3.7955919133811165</v>
      </c>
      <c r="AB117">
        <f t="shared" si="64"/>
        <v>1.1838171689851111</v>
      </c>
      <c r="AC117">
        <f t="shared" si="65"/>
        <v>-64.322322501726163</v>
      </c>
      <c r="AD117">
        <f t="shared" si="66"/>
        <v>103.51180711763013</v>
      </c>
      <c r="AE117">
        <f t="shared" si="67"/>
        <v>7.7261602748264977</v>
      </c>
      <c r="AF117">
        <f t="shared" si="68"/>
        <v>46.920393066905568</v>
      </c>
      <c r="AG117">
        <v>0</v>
      </c>
      <c r="AH117">
        <v>0</v>
      </c>
      <c r="AI117">
        <f t="shared" si="69"/>
        <v>1</v>
      </c>
      <c r="AJ117">
        <f t="shared" si="70"/>
        <v>0</v>
      </c>
      <c r="AK117">
        <f t="shared" si="71"/>
        <v>52144.863987963479</v>
      </c>
      <c r="AL117" t="s">
        <v>415</v>
      </c>
      <c r="AM117" t="s">
        <v>415</v>
      </c>
      <c r="AN117">
        <v>0</v>
      </c>
      <c r="AO117">
        <v>0</v>
      </c>
      <c r="AP117" t="e">
        <f t="shared" si="72"/>
        <v>#DIV/0!</v>
      </c>
      <c r="AQ117">
        <v>0</v>
      </c>
      <c r="AR117" t="s">
        <v>415</v>
      </c>
      <c r="AS117" t="s">
        <v>415</v>
      </c>
      <c r="AT117">
        <v>0</v>
      </c>
      <c r="AU117">
        <v>0</v>
      </c>
      <c r="AV117" t="e">
        <f t="shared" si="73"/>
        <v>#DIV/0!</v>
      </c>
      <c r="AW117">
        <v>0.5</v>
      </c>
      <c r="AX117">
        <f t="shared" si="74"/>
        <v>2.0991936774143998E-2</v>
      </c>
      <c r="AY117">
        <f t="shared" si="75"/>
        <v>-3.0480413943225693</v>
      </c>
      <c r="AZ117" t="e">
        <f t="shared" si="76"/>
        <v>#DIV/0!</v>
      </c>
      <c r="BA117">
        <f t="shared" si="77"/>
        <v>-145.20057997110948</v>
      </c>
      <c r="BB117" t="e">
        <f t="shared" si="78"/>
        <v>#DIV/0!</v>
      </c>
      <c r="BC117" t="e">
        <f t="shared" si="79"/>
        <v>#DIV/0!</v>
      </c>
      <c r="BD117" t="s">
        <v>415</v>
      </c>
      <c r="BE117">
        <v>0</v>
      </c>
      <c r="BF117" t="e">
        <f t="shared" si="80"/>
        <v>#DIV/0!</v>
      </c>
      <c r="BG117" t="e">
        <f t="shared" si="81"/>
        <v>#DIV/0!</v>
      </c>
      <c r="BH117" t="e">
        <f t="shared" si="82"/>
        <v>#DIV/0!</v>
      </c>
      <c r="BI117" t="e">
        <f t="shared" si="83"/>
        <v>#DIV/0!</v>
      </c>
      <c r="BJ117" t="e">
        <f t="shared" si="84"/>
        <v>#DIV/0!</v>
      </c>
      <c r="BK117" t="e">
        <f t="shared" si="85"/>
        <v>#DIV/0!</v>
      </c>
      <c r="BL117" t="e">
        <f t="shared" si="86"/>
        <v>#DIV/0!</v>
      </c>
      <c r="BM117" t="e">
        <f t="shared" si="87"/>
        <v>#DIV/0!</v>
      </c>
      <c r="CV117">
        <f t="shared" si="88"/>
        <v>4.9990399999999997E-2</v>
      </c>
      <c r="CW117">
        <f t="shared" si="89"/>
        <v>2.0991936774143998E-2</v>
      </c>
      <c r="CX117">
        <f t="shared" si="90"/>
        <v>0.41991935999999996</v>
      </c>
      <c r="CY117">
        <f t="shared" si="91"/>
        <v>9.4981759999999998E-2</v>
      </c>
      <c r="CZ117">
        <v>6</v>
      </c>
      <c r="DA117">
        <v>0.5</v>
      </c>
      <c r="DB117" t="s">
        <v>416</v>
      </c>
      <c r="DC117">
        <v>2</v>
      </c>
      <c r="DD117">
        <v>1674746746</v>
      </c>
      <c r="DE117">
        <v>400.00599999999997</v>
      </c>
      <c r="DF117">
        <v>397.04899999999998</v>
      </c>
      <c r="DG117">
        <v>24.887699999999999</v>
      </c>
      <c r="DH117">
        <v>23.1813</v>
      </c>
      <c r="DI117">
        <v>398.339</v>
      </c>
      <c r="DJ117">
        <v>24.515799999999999</v>
      </c>
      <c r="DK117">
        <v>500.09</v>
      </c>
      <c r="DL117">
        <v>99.075599999999994</v>
      </c>
      <c r="DM117">
        <v>0.10005</v>
      </c>
      <c r="DN117">
        <v>28.003399999999999</v>
      </c>
      <c r="DO117">
        <v>27.343800000000002</v>
      </c>
      <c r="DP117">
        <v>999.9</v>
      </c>
      <c r="DQ117">
        <v>0</v>
      </c>
      <c r="DR117">
        <v>0</v>
      </c>
      <c r="DS117">
        <v>9986.25</v>
      </c>
      <c r="DT117">
        <v>0</v>
      </c>
      <c r="DU117">
        <v>296.12700000000001</v>
      </c>
      <c r="DV117">
        <v>2.9570599999999998</v>
      </c>
      <c r="DW117">
        <v>410.21499999999997</v>
      </c>
      <c r="DX117">
        <v>406.471</v>
      </c>
      <c r="DY117">
        <v>1.7064299999999999</v>
      </c>
      <c r="DZ117">
        <v>397.04899999999998</v>
      </c>
      <c r="EA117">
        <v>23.1813</v>
      </c>
      <c r="EB117">
        <v>2.46577</v>
      </c>
      <c r="EC117">
        <v>2.2967</v>
      </c>
      <c r="ED117">
        <v>20.802299999999999</v>
      </c>
      <c r="EE117">
        <v>19.653300000000002</v>
      </c>
      <c r="EF117">
        <v>4.9990399999999997E-2</v>
      </c>
      <c r="EG117">
        <v>0</v>
      </c>
      <c r="EH117">
        <v>0</v>
      </c>
      <c r="EI117">
        <v>0</v>
      </c>
      <c r="EJ117">
        <v>605.05999999999995</v>
      </c>
      <c r="EK117">
        <v>4.9990399999999997E-2</v>
      </c>
      <c r="EL117">
        <v>125.93</v>
      </c>
      <c r="EM117">
        <v>-0.36</v>
      </c>
      <c r="EN117">
        <v>37.061999999999998</v>
      </c>
      <c r="EO117">
        <v>41.686999999999998</v>
      </c>
      <c r="EP117">
        <v>39.5</v>
      </c>
      <c r="EQ117">
        <v>40.811999999999998</v>
      </c>
      <c r="ER117">
        <v>39.5</v>
      </c>
      <c r="ES117">
        <v>0</v>
      </c>
      <c r="ET117">
        <v>0</v>
      </c>
      <c r="EU117">
        <v>0</v>
      </c>
      <c r="EV117">
        <v>1674746746.0999999</v>
      </c>
      <c r="EW117">
        <v>0</v>
      </c>
      <c r="EX117">
        <v>601.93269230769226</v>
      </c>
      <c r="EY117">
        <v>1.966153852974625</v>
      </c>
      <c r="EZ117">
        <v>22.516581252915401</v>
      </c>
      <c r="FA117">
        <v>124.1534615384615</v>
      </c>
      <c r="FB117">
        <v>15</v>
      </c>
      <c r="FC117">
        <v>1674745599</v>
      </c>
      <c r="FD117" t="s">
        <v>417</v>
      </c>
      <c r="FE117">
        <v>1674745579.5</v>
      </c>
      <c r="FF117">
        <v>1674745599</v>
      </c>
      <c r="FG117">
        <v>1</v>
      </c>
      <c r="FH117">
        <v>0.57899999999999996</v>
      </c>
      <c r="FI117">
        <v>0.25</v>
      </c>
      <c r="FJ117">
        <v>1.7290000000000001</v>
      </c>
      <c r="FK117">
        <v>0.372</v>
      </c>
      <c r="FL117">
        <v>439</v>
      </c>
      <c r="FM117">
        <v>25</v>
      </c>
      <c r="FN117">
        <v>0.38</v>
      </c>
      <c r="FO117">
        <v>0.03</v>
      </c>
      <c r="FP117">
        <v>-2.995419257843063</v>
      </c>
      <c r="FQ117">
        <v>-0.12298424882823621</v>
      </c>
      <c r="FR117">
        <v>3.3523227205713817E-2</v>
      </c>
      <c r="FS117">
        <v>-1</v>
      </c>
      <c r="FT117">
        <v>0.1204088293505458</v>
      </c>
      <c r="FU117">
        <v>1.059001799635182E-3</v>
      </c>
      <c r="FV117">
        <v>1.728189296005393E-4</v>
      </c>
      <c r="FW117">
        <v>-1</v>
      </c>
      <c r="FX117">
        <v>0</v>
      </c>
      <c r="FY117">
        <v>0</v>
      </c>
      <c r="FZ117" t="s">
        <v>418</v>
      </c>
      <c r="GA117">
        <v>2.9347400000000001</v>
      </c>
      <c r="GB117">
        <v>2.8333900000000001</v>
      </c>
      <c r="GC117">
        <v>8.9989899999999998E-2</v>
      </c>
      <c r="GD117">
        <v>8.8015399999999994E-2</v>
      </c>
      <c r="GE117">
        <v>0.121143</v>
      </c>
      <c r="GF117">
        <v>0.112163</v>
      </c>
      <c r="GG117">
        <v>23561.5</v>
      </c>
      <c r="GH117">
        <v>29793.5</v>
      </c>
      <c r="GI117">
        <v>23292</v>
      </c>
      <c r="GJ117">
        <v>29925.1</v>
      </c>
      <c r="GK117">
        <v>27839.9</v>
      </c>
      <c r="GL117">
        <v>37749</v>
      </c>
      <c r="GM117">
        <v>32867.699999999997</v>
      </c>
      <c r="GN117">
        <v>44373.9</v>
      </c>
      <c r="GO117">
        <v>1.9977499999999999</v>
      </c>
      <c r="GP117">
        <v>1.9108499999999999</v>
      </c>
      <c r="GQ117">
        <v>3.6023600000000003E-2</v>
      </c>
      <c r="GR117">
        <v>0</v>
      </c>
      <c r="GS117">
        <v>26.7547</v>
      </c>
      <c r="GT117">
        <v>999.9</v>
      </c>
      <c r="GU117">
        <v>66.599999999999994</v>
      </c>
      <c r="GV117">
        <v>29.4</v>
      </c>
      <c r="GW117">
        <v>27.667300000000001</v>
      </c>
      <c r="GX117">
        <v>61.3</v>
      </c>
      <c r="GY117">
        <v>35.773200000000003</v>
      </c>
      <c r="GZ117">
        <v>1</v>
      </c>
      <c r="HA117">
        <v>0.24099300000000001</v>
      </c>
      <c r="HB117">
        <v>0.26016099999999998</v>
      </c>
      <c r="HC117">
        <v>20.2958</v>
      </c>
      <c r="HD117">
        <v>5.2114500000000001</v>
      </c>
      <c r="HE117">
        <v>11.872199999999999</v>
      </c>
      <c r="HF117">
        <v>4.9855</v>
      </c>
      <c r="HG117">
        <v>3.2839999999999998</v>
      </c>
      <c r="HH117">
        <v>9999</v>
      </c>
      <c r="HI117">
        <v>9999</v>
      </c>
      <c r="HJ117">
        <v>9999</v>
      </c>
      <c r="HK117">
        <v>999.9</v>
      </c>
      <c r="HL117">
        <v>1.8548</v>
      </c>
      <c r="HM117">
        <v>1.8608899999999999</v>
      </c>
      <c r="HN117">
        <v>1.8583000000000001</v>
      </c>
      <c r="HO117">
        <v>1.8595900000000001</v>
      </c>
      <c r="HP117">
        <v>1.8589199999999999</v>
      </c>
      <c r="HQ117">
        <v>1.85945</v>
      </c>
      <c r="HR117">
        <v>1.8577999999999999</v>
      </c>
      <c r="HS117">
        <v>1.8612299999999999</v>
      </c>
      <c r="HT117">
        <v>5</v>
      </c>
      <c r="HU117">
        <v>0</v>
      </c>
      <c r="HV117">
        <v>0</v>
      </c>
      <c r="HW117">
        <v>0</v>
      </c>
      <c r="HX117" t="s">
        <v>419</v>
      </c>
      <c r="HY117" t="s">
        <v>420</v>
      </c>
      <c r="HZ117" t="s">
        <v>421</v>
      </c>
      <c r="IA117" t="s">
        <v>421</v>
      </c>
      <c r="IB117" t="s">
        <v>421</v>
      </c>
      <c r="IC117" t="s">
        <v>421</v>
      </c>
      <c r="ID117">
        <v>0</v>
      </c>
      <c r="IE117">
        <v>100</v>
      </c>
      <c r="IF117">
        <v>100</v>
      </c>
      <c r="IG117">
        <v>1.667</v>
      </c>
      <c r="IH117">
        <v>0.37190000000000001</v>
      </c>
      <c r="II117">
        <v>1.0146950069662271</v>
      </c>
      <c r="IJ117">
        <v>1.6187016317407189E-3</v>
      </c>
      <c r="IK117">
        <v>1.4341569744255341E-7</v>
      </c>
      <c r="IL117">
        <v>-2.4096625942085749E-10</v>
      </c>
      <c r="IM117">
        <v>0.37193500000000412</v>
      </c>
      <c r="IN117">
        <v>0</v>
      </c>
      <c r="IO117">
        <v>0</v>
      </c>
      <c r="IP117">
        <v>0</v>
      </c>
      <c r="IQ117">
        <v>4</v>
      </c>
      <c r="IR117">
        <v>2205</v>
      </c>
      <c r="IS117">
        <v>1</v>
      </c>
      <c r="IT117">
        <v>21</v>
      </c>
      <c r="IU117">
        <v>19.399999999999999</v>
      </c>
      <c r="IV117">
        <v>19.100000000000001</v>
      </c>
      <c r="IW117">
        <v>0.97656200000000004</v>
      </c>
      <c r="IX117">
        <v>2.4291999999999998</v>
      </c>
      <c r="IY117">
        <v>1.49414</v>
      </c>
      <c r="IZ117">
        <v>2.31934</v>
      </c>
      <c r="JA117">
        <v>1.69434</v>
      </c>
      <c r="JB117">
        <v>2.2900399999999999</v>
      </c>
      <c r="JC117">
        <v>35.614800000000002</v>
      </c>
      <c r="JD117">
        <v>23.649699999999999</v>
      </c>
      <c r="JE117">
        <v>18</v>
      </c>
      <c r="JF117">
        <v>519.202</v>
      </c>
      <c r="JG117">
        <v>490.25200000000001</v>
      </c>
      <c r="JH117">
        <v>27.2775</v>
      </c>
      <c r="JI117">
        <v>30.425999999999998</v>
      </c>
      <c r="JJ117">
        <v>30.0001</v>
      </c>
      <c r="JK117">
        <v>30.305599999999998</v>
      </c>
      <c r="JL117">
        <v>30.268799999999999</v>
      </c>
      <c r="JM117">
        <v>19.628900000000002</v>
      </c>
      <c r="JN117">
        <v>27.4207</v>
      </c>
      <c r="JO117">
        <v>67.489199999999997</v>
      </c>
      <c r="JP117">
        <v>27.278400000000001</v>
      </c>
      <c r="JQ117">
        <v>397.15600000000001</v>
      </c>
      <c r="JR117">
        <v>23.104700000000001</v>
      </c>
      <c r="JS117">
        <v>99.021600000000007</v>
      </c>
      <c r="JT117">
        <v>99.674000000000007</v>
      </c>
    </row>
    <row r="118" spans="1:280" x14ac:dyDescent="0.25">
      <c r="A118">
        <v>102</v>
      </c>
      <c r="B118">
        <v>1674746756</v>
      </c>
      <c r="C118">
        <v>1010</v>
      </c>
      <c r="D118" t="s">
        <v>622</v>
      </c>
      <c r="E118" t="s">
        <v>623</v>
      </c>
      <c r="F118" t="s">
        <v>412</v>
      </c>
      <c r="G118" t="s">
        <v>413</v>
      </c>
      <c r="H118" t="s">
        <v>414</v>
      </c>
      <c r="I118">
        <v>1674746756</v>
      </c>
      <c r="J118">
        <f t="shared" si="46"/>
        <v>1.4655520449541127E-3</v>
      </c>
      <c r="K118">
        <f t="shared" si="47"/>
        <v>1.4655520449541126</v>
      </c>
      <c r="L118">
        <f t="shared" si="48"/>
        <v>-2.9112669748273268</v>
      </c>
      <c r="M118">
        <f t="shared" si="49"/>
        <v>399.94900000000001</v>
      </c>
      <c r="N118">
        <f t="shared" si="50"/>
        <v>430.81956603501817</v>
      </c>
      <c r="O118">
        <f t="shared" si="51"/>
        <v>42.726656476245992</v>
      </c>
      <c r="P118">
        <f t="shared" si="52"/>
        <v>39.665059060082498</v>
      </c>
      <c r="Q118">
        <f t="shared" si="53"/>
        <v>0.12170206225150811</v>
      </c>
      <c r="R118">
        <f t="shared" si="54"/>
        <v>2.9165649925951498</v>
      </c>
      <c r="S118">
        <f t="shared" si="55"/>
        <v>0.11894957582880353</v>
      </c>
      <c r="T118">
        <f t="shared" si="56"/>
        <v>7.4585599978872208E-2</v>
      </c>
      <c r="U118">
        <f t="shared" si="57"/>
        <v>4.7481761751039997E-3</v>
      </c>
      <c r="V118">
        <f t="shared" si="58"/>
        <v>27.620173826332977</v>
      </c>
      <c r="W118">
        <f t="shared" si="59"/>
        <v>27.346699999999998</v>
      </c>
      <c r="X118">
        <f t="shared" si="60"/>
        <v>3.6526914824279189</v>
      </c>
      <c r="Y118">
        <f t="shared" si="61"/>
        <v>65.038553342115904</v>
      </c>
      <c r="Z118">
        <f t="shared" si="62"/>
        <v>2.46848294785425</v>
      </c>
      <c r="AA118">
        <f t="shared" si="63"/>
        <v>3.7954149054784971</v>
      </c>
      <c r="AB118">
        <f t="shared" si="64"/>
        <v>1.1842085345736688</v>
      </c>
      <c r="AC118">
        <f t="shared" si="65"/>
        <v>-64.630845182476364</v>
      </c>
      <c r="AD118">
        <f t="shared" si="66"/>
        <v>103.13230704861039</v>
      </c>
      <c r="AE118">
        <f t="shared" si="67"/>
        <v>7.6829010713551877</v>
      </c>
      <c r="AF118">
        <f t="shared" si="68"/>
        <v>46.18911111366431</v>
      </c>
      <c r="AG118">
        <v>0</v>
      </c>
      <c r="AH118">
        <v>0</v>
      </c>
      <c r="AI118">
        <f t="shared" si="69"/>
        <v>1</v>
      </c>
      <c r="AJ118">
        <f t="shared" si="70"/>
        <v>0</v>
      </c>
      <c r="AK118">
        <f t="shared" si="71"/>
        <v>52307.894576459519</v>
      </c>
      <c r="AL118" t="s">
        <v>415</v>
      </c>
      <c r="AM118" t="s">
        <v>415</v>
      </c>
      <c r="AN118">
        <v>0</v>
      </c>
      <c r="AO118">
        <v>0</v>
      </c>
      <c r="AP118" t="e">
        <f t="shared" si="72"/>
        <v>#DIV/0!</v>
      </c>
      <c r="AQ118">
        <v>0</v>
      </c>
      <c r="AR118" t="s">
        <v>415</v>
      </c>
      <c r="AS118" t="s">
        <v>415</v>
      </c>
      <c r="AT118">
        <v>0</v>
      </c>
      <c r="AU118">
        <v>0</v>
      </c>
      <c r="AV118" t="e">
        <f t="shared" si="73"/>
        <v>#DIV/0!</v>
      </c>
      <c r="AW118">
        <v>0.5</v>
      </c>
      <c r="AX118">
        <f t="shared" si="74"/>
        <v>2.0991936774143998E-2</v>
      </c>
      <c r="AY118">
        <f t="shared" si="75"/>
        <v>-2.9112669748273268</v>
      </c>
      <c r="AZ118" t="e">
        <f t="shared" si="76"/>
        <v>#DIV/0!</v>
      </c>
      <c r="BA118">
        <f t="shared" si="77"/>
        <v>-138.68501063766382</v>
      </c>
      <c r="BB118" t="e">
        <f t="shared" si="78"/>
        <v>#DIV/0!</v>
      </c>
      <c r="BC118" t="e">
        <f t="shared" si="79"/>
        <v>#DIV/0!</v>
      </c>
      <c r="BD118" t="s">
        <v>415</v>
      </c>
      <c r="BE118">
        <v>0</v>
      </c>
      <c r="BF118" t="e">
        <f t="shared" si="80"/>
        <v>#DIV/0!</v>
      </c>
      <c r="BG118" t="e">
        <f t="shared" si="81"/>
        <v>#DIV/0!</v>
      </c>
      <c r="BH118" t="e">
        <f t="shared" si="82"/>
        <v>#DIV/0!</v>
      </c>
      <c r="BI118" t="e">
        <f t="shared" si="83"/>
        <v>#DIV/0!</v>
      </c>
      <c r="BJ118" t="e">
        <f t="shared" si="84"/>
        <v>#DIV/0!</v>
      </c>
      <c r="BK118" t="e">
        <f t="shared" si="85"/>
        <v>#DIV/0!</v>
      </c>
      <c r="BL118" t="e">
        <f t="shared" si="86"/>
        <v>#DIV/0!</v>
      </c>
      <c r="BM118" t="e">
        <f t="shared" si="87"/>
        <v>#DIV/0!</v>
      </c>
      <c r="CV118">
        <f t="shared" si="88"/>
        <v>4.9990399999999997E-2</v>
      </c>
      <c r="CW118">
        <f t="shared" si="89"/>
        <v>2.0991936774143998E-2</v>
      </c>
      <c r="CX118">
        <f t="shared" si="90"/>
        <v>0.41991935999999996</v>
      </c>
      <c r="CY118">
        <f t="shared" si="91"/>
        <v>9.4981759999999998E-2</v>
      </c>
      <c r="CZ118">
        <v>6</v>
      </c>
      <c r="DA118">
        <v>0.5</v>
      </c>
      <c r="DB118" t="s">
        <v>416</v>
      </c>
      <c r="DC118">
        <v>2</v>
      </c>
      <c r="DD118">
        <v>1674746756</v>
      </c>
      <c r="DE118">
        <v>399.94900000000001</v>
      </c>
      <c r="DF118">
        <v>397.15899999999999</v>
      </c>
      <c r="DG118">
        <v>24.8901</v>
      </c>
      <c r="DH118">
        <v>23.1753</v>
      </c>
      <c r="DI118">
        <v>398.28199999999998</v>
      </c>
      <c r="DJ118">
        <v>24.5181</v>
      </c>
      <c r="DK118">
        <v>500.02600000000001</v>
      </c>
      <c r="DL118">
        <v>99.075400000000002</v>
      </c>
      <c r="DM118">
        <v>9.9892499999999995E-2</v>
      </c>
      <c r="DN118">
        <v>28.002600000000001</v>
      </c>
      <c r="DO118">
        <v>27.346699999999998</v>
      </c>
      <c r="DP118">
        <v>999.9</v>
      </c>
      <c r="DQ118">
        <v>0</v>
      </c>
      <c r="DR118">
        <v>0</v>
      </c>
      <c r="DS118">
        <v>10018.799999999999</v>
      </c>
      <c r="DT118">
        <v>0</v>
      </c>
      <c r="DU118">
        <v>297.101</v>
      </c>
      <c r="DV118">
        <v>2.79053</v>
      </c>
      <c r="DW118">
        <v>410.15800000000002</v>
      </c>
      <c r="DX118">
        <v>406.58100000000002</v>
      </c>
      <c r="DY118">
        <v>1.7148099999999999</v>
      </c>
      <c r="DZ118">
        <v>397.15899999999999</v>
      </c>
      <c r="EA118">
        <v>23.1753</v>
      </c>
      <c r="EB118">
        <v>2.4659900000000001</v>
      </c>
      <c r="EC118">
        <v>2.2961</v>
      </c>
      <c r="ED118">
        <v>20.803799999999999</v>
      </c>
      <c r="EE118">
        <v>19.649100000000001</v>
      </c>
      <c r="EF118">
        <v>4.9990399999999997E-2</v>
      </c>
      <c r="EG118">
        <v>0</v>
      </c>
      <c r="EH118">
        <v>0</v>
      </c>
      <c r="EI118">
        <v>0</v>
      </c>
      <c r="EJ118">
        <v>602.29</v>
      </c>
      <c r="EK118">
        <v>4.9990399999999997E-2</v>
      </c>
      <c r="EL118">
        <v>129.88999999999999</v>
      </c>
      <c r="EM118">
        <v>0.34</v>
      </c>
      <c r="EN118">
        <v>37.061999999999998</v>
      </c>
      <c r="EO118">
        <v>41.686999999999998</v>
      </c>
      <c r="EP118">
        <v>39.5</v>
      </c>
      <c r="EQ118">
        <v>40.811999999999998</v>
      </c>
      <c r="ER118">
        <v>39.5</v>
      </c>
      <c r="ES118">
        <v>0</v>
      </c>
      <c r="ET118">
        <v>0</v>
      </c>
      <c r="EU118">
        <v>0</v>
      </c>
      <c r="EV118">
        <v>1674746755.7</v>
      </c>
      <c r="EW118">
        <v>0</v>
      </c>
      <c r="EX118">
        <v>602.61500000000001</v>
      </c>
      <c r="EY118">
        <v>3.0964101459854771</v>
      </c>
      <c r="EZ118">
        <v>22.845128353931479</v>
      </c>
      <c r="FA118">
        <v>127.72769230769229</v>
      </c>
      <c r="FB118">
        <v>15</v>
      </c>
      <c r="FC118">
        <v>1674745599</v>
      </c>
      <c r="FD118" t="s">
        <v>417</v>
      </c>
      <c r="FE118">
        <v>1674745579.5</v>
      </c>
      <c r="FF118">
        <v>1674745599</v>
      </c>
      <c r="FG118">
        <v>1</v>
      </c>
      <c r="FH118">
        <v>0.57899999999999996</v>
      </c>
      <c r="FI118">
        <v>0.25</v>
      </c>
      <c r="FJ118">
        <v>1.7290000000000001</v>
      </c>
      <c r="FK118">
        <v>0.372</v>
      </c>
      <c r="FL118">
        <v>439</v>
      </c>
      <c r="FM118">
        <v>25</v>
      </c>
      <c r="FN118">
        <v>0.38</v>
      </c>
      <c r="FO118">
        <v>0.03</v>
      </c>
      <c r="FP118">
        <v>-2.9959621815880948</v>
      </c>
      <c r="FQ118">
        <v>6.9476642214098494E-2</v>
      </c>
      <c r="FR118">
        <v>4.0702161266193942E-2</v>
      </c>
      <c r="FS118">
        <v>-1</v>
      </c>
      <c r="FT118">
        <v>0.1208424936093692</v>
      </c>
      <c r="FU118">
        <v>3.126077563911837E-3</v>
      </c>
      <c r="FV118">
        <v>3.4206582193446652E-4</v>
      </c>
      <c r="FW118">
        <v>-1</v>
      </c>
      <c r="FX118">
        <v>0</v>
      </c>
      <c r="FY118">
        <v>0</v>
      </c>
      <c r="FZ118" t="s">
        <v>418</v>
      </c>
      <c r="GA118">
        <v>2.9345699999999999</v>
      </c>
      <c r="GB118">
        <v>2.8335300000000001</v>
      </c>
      <c r="GC118">
        <v>8.9979100000000006E-2</v>
      </c>
      <c r="GD118">
        <v>8.8033100000000003E-2</v>
      </c>
      <c r="GE118">
        <v>0.12114999999999999</v>
      </c>
      <c r="GF118">
        <v>0.11214200000000001</v>
      </c>
      <c r="GG118">
        <v>23561.9</v>
      </c>
      <c r="GH118">
        <v>29792.7</v>
      </c>
      <c r="GI118">
        <v>23292.1</v>
      </c>
      <c r="GJ118">
        <v>29924.9</v>
      </c>
      <c r="GK118">
        <v>27840.2</v>
      </c>
      <c r="GL118">
        <v>37749.599999999999</v>
      </c>
      <c r="GM118">
        <v>32868.300000000003</v>
      </c>
      <c r="GN118">
        <v>44373.5</v>
      </c>
      <c r="GO118">
        <v>1.9980199999999999</v>
      </c>
      <c r="GP118">
        <v>1.91055</v>
      </c>
      <c r="GQ118">
        <v>3.6127899999999998E-2</v>
      </c>
      <c r="GR118">
        <v>0</v>
      </c>
      <c r="GS118">
        <v>26.756</v>
      </c>
      <c r="GT118">
        <v>999.9</v>
      </c>
      <c r="GU118">
        <v>66.5</v>
      </c>
      <c r="GV118">
        <v>29.4</v>
      </c>
      <c r="GW118">
        <v>27.6235</v>
      </c>
      <c r="GX118">
        <v>60.6</v>
      </c>
      <c r="GY118">
        <v>36.3902</v>
      </c>
      <c r="GZ118">
        <v>1</v>
      </c>
      <c r="HA118">
        <v>0.241341</v>
      </c>
      <c r="HB118">
        <v>0.26486700000000002</v>
      </c>
      <c r="HC118">
        <v>20.296800000000001</v>
      </c>
      <c r="HD118">
        <v>5.2112999999999996</v>
      </c>
      <c r="HE118">
        <v>11.872199999999999</v>
      </c>
      <c r="HF118">
        <v>4.9855499999999999</v>
      </c>
      <c r="HG118">
        <v>3.2839999999999998</v>
      </c>
      <c r="HH118">
        <v>9999</v>
      </c>
      <c r="HI118">
        <v>9999</v>
      </c>
      <c r="HJ118">
        <v>9999</v>
      </c>
      <c r="HK118">
        <v>999.9</v>
      </c>
      <c r="HL118">
        <v>1.85483</v>
      </c>
      <c r="HM118">
        <v>1.8609599999999999</v>
      </c>
      <c r="HN118">
        <v>1.8583499999999999</v>
      </c>
      <c r="HO118">
        <v>1.8595900000000001</v>
      </c>
      <c r="HP118">
        <v>1.8589599999999999</v>
      </c>
      <c r="HQ118">
        <v>1.85945</v>
      </c>
      <c r="HR118">
        <v>1.8578300000000001</v>
      </c>
      <c r="HS118">
        <v>1.8612599999999999</v>
      </c>
      <c r="HT118">
        <v>5</v>
      </c>
      <c r="HU118">
        <v>0</v>
      </c>
      <c r="HV118">
        <v>0</v>
      </c>
      <c r="HW118">
        <v>0</v>
      </c>
      <c r="HX118" t="s">
        <v>419</v>
      </c>
      <c r="HY118" t="s">
        <v>420</v>
      </c>
      <c r="HZ118" t="s">
        <v>421</v>
      </c>
      <c r="IA118" t="s">
        <v>421</v>
      </c>
      <c r="IB118" t="s">
        <v>421</v>
      </c>
      <c r="IC118" t="s">
        <v>421</v>
      </c>
      <c r="ID118">
        <v>0</v>
      </c>
      <c r="IE118">
        <v>100</v>
      </c>
      <c r="IF118">
        <v>100</v>
      </c>
      <c r="IG118">
        <v>1.667</v>
      </c>
      <c r="IH118">
        <v>0.372</v>
      </c>
      <c r="II118">
        <v>1.0146950069662271</v>
      </c>
      <c r="IJ118">
        <v>1.6187016317407189E-3</v>
      </c>
      <c r="IK118">
        <v>1.4341569744255341E-7</v>
      </c>
      <c r="IL118">
        <v>-2.4096625942085749E-10</v>
      </c>
      <c r="IM118">
        <v>0.37193500000000412</v>
      </c>
      <c r="IN118">
        <v>0</v>
      </c>
      <c r="IO118">
        <v>0</v>
      </c>
      <c r="IP118">
        <v>0</v>
      </c>
      <c r="IQ118">
        <v>4</v>
      </c>
      <c r="IR118">
        <v>2205</v>
      </c>
      <c r="IS118">
        <v>1</v>
      </c>
      <c r="IT118">
        <v>21</v>
      </c>
      <c r="IU118">
        <v>19.600000000000001</v>
      </c>
      <c r="IV118">
        <v>19.3</v>
      </c>
      <c r="IW118">
        <v>0.97778299999999996</v>
      </c>
      <c r="IX118">
        <v>2.4243199999999998</v>
      </c>
      <c r="IY118">
        <v>1.49414</v>
      </c>
      <c r="IZ118">
        <v>2.31934</v>
      </c>
      <c r="JA118">
        <v>1.69434</v>
      </c>
      <c r="JB118">
        <v>2.3901400000000002</v>
      </c>
      <c r="JC118">
        <v>35.637999999999998</v>
      </c>
      <c r="JD118">
        <v>23.6585</v>
      </c>
      <c r="JE118">
        <v>18</v>
      </c>
      <c r="JF118">
        <v>519.41600000000005</v>
      </c>
      <c r="JG118">
        <v>490.065</v>
      </c>
      <c r="JH118">
        <v>27.275400000000001</v>
      </c>
      <c r="JI118">
        <v>30.43</v>
      </c>
      <c r="JJ118">
        <v>30.000299999999999</v>
      </c>
      <c r="JK118">
        <v>30.3095</v>
      </c>
      <c r="JL118">
        <v>30.2727</v>
      </c>
      <c r="JM118">
        <v>19.630400000000002</v>
      </c>
      <c r="JN118">
        <v>27.691500000000001</v>
      </c>
      <c r="JO118">
        <v>67.489199999999997</v>
      </c>
      <c r="JP118">
        <v>27.274799999999999</v>
      </c>
      <c r="JQ118">
        <v>397.26900000000001</v>
      </c>
      <c r="JR118">
        <v>23.091799999999999</v>
      </c>
      <c r="JS118">
        <v>99.022800000000004</v>
      </c>
      <c r="JT118">
        <v>99.673199999999994</v>
      </c>
    </row>
    <row r="119" spans="1:280" x14ac:dyDescent="0.25">
      <c r="A119">
        <v>103</v>
      </c>
      <c r="B119">
        <v>1674746766</v>
      </c>
      <c r="C119">
        <v>1020</v>
      </c>
      <c r="D119" t="s">
        <v>624</v>
      </c>
      <c r="E119" t="s">
        <v>625</v>
      </c>
      <c r="F119" t="s">
        <v>412</v>
      </c>
      <c r="G119" t="s">
        <v>413</v>
      </c>
      <c r="H119" t="s">
        <v>414</v>
      </c>
      <c r="I119">
        <v>1674746766</v>
      </c>
      <c r="J119">
        <f t="shared" si="46"/>
        <v>1.4809258069082482E-3</v>
      </c>
      <c r="K119">
        <f t="shared" si="47"/>
        <v>1.4809258069082483</v>
      </c>
      <c r="L119">
        <f t="shared" si="48"/>
        <v>-3.0215743703514861</v>
      </c>
      <c r="M119">
        <f t="shared" si="49"/>
        <v>400.03699999999998</v>
      </c>
      <c r="N119">
        <f t="shared" si="50"/>
        <v>431.97588839102752</v>
      </c>
      <c r="O119">
        <f t="shared" si="51"/>
        <v>42.840071770641906</v>
      </c>
      <c r="P119">
        <f t="shared" si="52"/>
        <v>39.672616577615997</v>
      </c>
      <c r="Q119">
        <f t="shared" si="53"/>
        <v>0.12292055026290635</v>
      </c>
      <c r="R119">
        <f t="shared" si="54"/>
        <v>2.9125683709344625</v>
      </c>
      <c r="S119">
        <f t="shared" si="55"/>
        <v>0.12010959954678378</v>
      </c>
      <c r="T119">
        <f t="shared" si="56"/>
        <v>7.5315698588244495E-2</v>
      </c>
      <c r="U119">
        <f t="shared" si="57"/>
        <v>4.7481761751039997E-3</v>
      </c>
      <c r="V119">
        <f t="shared" si="58"/>
        <v>27.614868287911818</v>
      </c>
      <c r="W119">
        <f t="shared" si="59"/>
        <v>27.349299999999999</v>
      </c>
      <c r="X119">
        <f t="shared" si="60"/>
        <v>3.6532478610756711</v>
      </c>
      <c r="Y119">
        <f t="shared" si="61"/>
        <v>65.034442476282962</v>
      </c>
      <c r="Z119">
        <f t="shared" si="62"/>
        <v>2.4682118120208001</v>
      </c>
      <c r="AA119">
        <f t="shared" si="63"/>
        <v>3.7952379047777924</v>
      </c>
      <c r="AB119">
        <f t="shared" si="64"/>
        <v>1.185036049054871</v>
      </c>
      <c r="AC119">
        <f t="shared" si="65"/>
        <v>-65.308828084653754</v>
      </c>
      <c r="AD119">
        <f t="shared" si="66"/>
        <v>102.45710687401672</v>
      </c>
      <c r="AE119">
        <f t="shared" si="67"/>
        <v>7.6431436256902687</v>
      </c>
      <c r="AF119">
        <f t="shared" si="68"/>
        <v>44.796170591228332</v>
      </c>
      <c r="AG119">
        <v>0</v>
      </c>
      <c r="AH119">
        <v>0</v>
      </c>
      <c r="AI119">
        <f t="shared" si="69"/>
        <v>1</v>
      </c>
      <c r="AJ119">
        <f t="shared" si="70"/>
        <v>0</v>
      </c>
      <c r="AK119">
        <f t="shared" si="71"/>
        <v>52193.495335152191</v>
      </c>
      <c r="AL119" t="s">
        <v>415</v>
      </c>
      <c r="AM119" t="s">
        <v>415</v>
      </c>
      <c r="AN119">
        <v>0</v>
      </c>
      <c r="AO119">
        <v>0</v>
      </c>
      <c r="AP119" t="e">
        <f t="shared" si="72"/>
        <v>#DIV/0!</v>
      </c>
      <c r="AQ119">
        <v>0</v>
      </c>
      <c r="AR119" t="s">
        <v>415</v>
      </c>
      <c r="AS119" t="s">
        <v>415</v>
      </c>
      <c r="AT119">
        <v>0</v>
      </c>
      <c r="AU119">
        <v>0</v>
      </c>
      <c r="AV119" t="e">
        <f t="shared" si="73"/>
        <v>#DIV/0!</v>
      </c>
      <c r="AW119">
        <v>0.5</v>
      </c>
      <c r="AX119">
        <f t="shared" si="74"/>
        <v>2.0991936774143998E-2</v>
      </c>
      <c r="AY119">
        <f t="shared" si="75"/>
        <v>-3.0215743703514861</v>
      </c>
      <c r="AZ119" t="e">
        <f t="shared" si="76"/>
        <v>#DIV/0!</v>
      </c>
      <c r="BA119">
        <f t="shared" si="77"/>
        <v>-143.93976138843905</v>
      </c>
      <c r="BB119" t="e">
        <f t="shared" si="78"/>
        <v>#DIV/0!</v>
      </c>
      <c r="BC119" t="e">
        <f t="shared" si="79"/>
        <v>#DIV/0!</v>
      </c>
      <c r="BD119" t="s">
        <v>415</v>
      </c>
      <c r="BE119">
        <v>0</v>
      </c>
      <c r="BF119" t="e">
        <f t="shared" si="80"/>
        <v>#DIV/0!</v>
      </c>
      <c r="BG119" t="e">
        <f t="shared" si="81"/>
        <v>#DIV/0!</v>
      </c>
      <c r="BH119" t="e">
        <f t="shared" si="82"/>
        <v>#DIV/0!</v>
      </c>
      <c r="BI119" t="e">
        <f t="shared" si="83"/>
        <v>#DIV/0!</v>
      </c>
      <c r="BJ119" t="e">
        <f t="shared" si="84"/>
        <v>#DIV/0!</v>
      </c>
      <c r="BK119" t="e">
        <f t="shared" si="85"/>
        <v>#DIV/0!</v>
      </c>
      <c r="BL119" t="e">
        <f t="shared" si="86"/>
        <v>#DIV/0!</v>
      </c>
      <c r="BM119" t="e">
        <f t="shared" si="87"/>
        <v>#DIV/0!</v>
      </c>
      <c r="CV119">
        <f t="shared" si="88"/>
        <v>4.9990399999999997E-2</v>
      </c>
      <c r="CW119">
        <f t="shared" si="89"/>
        <v>2.0991936774143998E-2</v>
      </c>
      <c r="CX119">
        <f t="shared" si="90"/>
        <v>0.41991935999999996</v>
      </c>
      <c r="CY119">
        <f t="shared" si="91"/>
        <v>9.4981759999999998E-2</v>
      </c>
      <c r="CZ119">
        <v>6</v>
      </c>
      <c r="DA119">
        <v>0.5</v>
      </c>
      <c r="DB119" t="s">
        <v>416</v>
      </c>
      <c r="DC119">
        <v>2</v>
      </c>
      <c r="DD119">
        <v>1674746766</v>
      </c>
      <c r="DE119">
        <v>400.03699999999998</v>
      </c>
      <c r="DF119">
        <v>397.12299999999999</v>
      </c>
      <c r="DG119">
        <v>24.888100000000001</v>
      </c>
      <c r="DH119">
        <v>23.155799999999999</v>
      </c>
      <c r="DI119">
        <v>398.37</v>
      </c>
      <c r="DJ119">
        <v>24.516200000000001</v>
      </c>
      <c r="DK119">
        <v>500.16800000000001</v>
      </c>
      <c r="DL119">
        <v>99.072299999999998</v>
      </c>
      <c r="DM119">
        <v>0.100068</v>
      </c>
      <c r="DN119">
        <v>28.001799999999999</v>
      </c>
      <c r="DO119">
        <v>27.349299999999999</v>
      </c>
      <c r="DP119">
        <v>999.9</v>
      </c>
      <c r="DQ119">
        <v>0</v>
      </c>
      <c r="DR119">
        <v>0</v>
      </c>
      <c r="DS119">
        <v>9996.25</v>
      </c>
      <c r="DT119">
        <v>0</v>
      </c>
      <c r="DU119">
        <v>297.702</v>
      </c>
      <c r="DV119">
        <v>2.9144299999999999</v>
      </c>
      <c r="DW119">
        <v>410.24700000000001</v>
      </c>
      <c r="DX119">
        <v>406.536</v>
      </c>
      <c r="DY119">
        <v>1.73227</v>
      </c>
      <c r="DZ119">
        <v>397.12299999999999</v>
      </c>
      <c r="EA119">
        <v>23.155799999999999</v>
      </c>
      <c r="EB119">
        <v>2.4657200000000001</v>
      </c>
      <c r="EC119">
        <v>2.2940999999999998</v>
      </c>
      <c r="ED119">
        <v>20.802</v>
      </c>
      <c r="EE119">
        <v>19.635100000000001</v>
      </c>
      <c r="EF119">
        <v>4.9990399999999997E-2</v>
      </c>
      <c r="EG119">
        <v>0</v>
      </c>
      <c r="EH119">
        <v>0</v>
      </c>
      <c r="EI119">
        <v>0</v>
      </c>
      <c r="EJ119">
        <v>607.88</v>
      </c>
      <c r="EK119">
        <v>4.9990399999999997E-2</v>
      </c>
      <c r="EL119">
        <v>128.65</v>
      </c>
      <c r="EM119">
        <v>0.49</v>
      </c>
      <c r="EN119">
        <v>37.061999999999998</v>
      </c>
      <c r="EO119">
        <v>41.686999999999998</v>
      </c>
      <c r="EP119">
        <v>39.5</v>
      </c>
      <c r="EQ119">
        <v>40.811999999999998</v>
      </c>
      <c r="ER119">
        <v>39.5</v>
      </c>
      <c r="ES119">
        <v>0</v>
      </c>
      <c r="ET119">
        <v>0</v>
      </c>
      <c r="EU119">
        <v>0</v>
      </c>
      <c r="EV119">
        <v>1674746765.9000001</v>
      </c>
      <c r="EW119">
        <v>0</v>
      </c>
      <c r="EX119">
        <v>602.85519999999997</v>
      </c>
      <c r="EY119">
        <v>2.9053846672722341</v>
      </c>
      <c r="EZ119">
        <v>7.4130768961999376</v>
      </c>
      <c r="FA119">
        <v>129.994</v>
      </c>
      <c r="FB119">
        <v>15</v>
      </c>
      <c r="FC119">
        <v>1674745599</v>
      </c>
      <c r="FD119" t="s">
        <v>417</v>
      </c>
      <c r="FE119">
        <v>1674745579.5</v>
      </c>
      <c r="FF119">
        <v>1674745599</v>
      </c>
      <c r="FG119">
        <v>1</v>
      </c>
      <c r="FH119">
        <v>0.57899999999999996</v>
      </c>
      <c r="FI119">
        <v>0.25</v>
      </c>
      <c r="FJ119">
        <v>1.7290000000000001</v>
      </c>
      <c r="FK119">
        <v>0.372</v>
      </c>
      <c r="FL119">
        <v>439</v>
      </c>
      <c r="FM119">
        <v>25</v>
      </c>
      <c r="FN119">
        <v>0.38</v>
      </c>
      <c r="FO119">
        <v>0.03</v>
      </c>
      <c r="FP119">
        <v>-2.9956540729765861</v>
      </c>
      <c r="FQ119">
        <v>-0.16666580684404389</v>
      </c>
      <c r="FR119">
        <v>4.9298927397895861E-2</v>
      </c>
      <c r="FS119">
        <v>-1</v>
      </c>
      <c r="FT119">
        <v>0.12141059175822359</v>
      </c>
      <c r="FU119">
        <v>1.9655017302208999E-3</v>
      </c>
      <c r="FV119">
        <v>2.7152157615943818E-4</v>
      </c>
      <c r="FW119">
        <v>-1</v>
      </c>
      <c r="FX119">
        <v>0</v>
      </c>
      <c r="FY119">
        <v>0</v>
      </c>
      <c r="FZ119" t="s">
        <v>418</v>
      </c>
      <c r="GA119">
        <v>2.93493</v>
      </c>
      <c r="GB119">
        <v>2.8334999999999999</v>
      </c>
      <c r="GC119">
        <v>8.9990600000000004E-2</v>
      </c>
      <c r="GD119">
        <v>8.8023199999999996E-2</v>
      </c>
      <c r="GE119">
        <v>0.121138</v>
      </c>
      <c r="GF119">
        <v>0.112072</v>
      </c>
      <c r="GG119">
        <v>23561.200000000001</v>
      </c>
      <c r="GH119">
        <v>29791.8</v>
      </c>
      <c r="GI119">
        <v>23291.7</v>
      </c>
      <c r="GJ119">
        <v>29923.8</v>
      </c>
      <c r="GK119">
        <v>27839.7</v>
      </c>
      <c r="GL119">
        <v>37751.4</v>
      </c>
      <c r="GM119">
        <v>32867.199999999997</v>
      </c>
      <c r="GN119">
        <v>44372</v>
      </c>
      <c r="GO119">
        <v>1.9978499999999999</v>
      </c>
      <c r="GP119">
        <v>1.91022</v>
      </c>
      <c r="GQ119">
        <v>3.6325299999999998E-2</v>
      </c>
      <c r="GR119">
        <v>0</v>
      </c>
      <c r="GS119">
        <v>26.755299999999998</v>
      </c>
      <c r="GT119">
        <v>999.9</v>
      </c>
      <c r="GU119">
        <v>66.5</v>
      </c>
      <c r="GV119">
        <v>29.4</v>
      </c>
      <c r="GW119">
        <v>27.625399999999999</v>
      </c>
      <c r="GX119">
        <v>61.13</v>
      </c>
      <c r="GY119">
        <v>35.677100000000003</v>
      </c>
      <c r="GZ119">
        <v>1</v>
      </c>
      <c r="HA119">
        <v>0.241623</v>
      </c>
      <c r="HB119">
        <v>0.26685700000000001</v>
      </c>
      <c r="HC119">
        <v>20.296900000000001</v>
      </c>
      <c r="HD119">
        <v>5.2115999999999998</v>
      </c>
      <c r="HE119">
        <v>11.872199999999999</v>
      </c>
      <c r="HF119">
        <v>4.9852999999999996</v>
      </c>
      <c r="HG119">
        <v>3.2839999999999998</v>
      </c>
      <c r="HH119">
        <v>9999</v>
      </c>
      <c r="HI119">
        <v>9999</v>
      </c>
      <c r="HJ119">
        <v>9999</v>
      </c>
      <c r="HK119">
        <v>999.9</v>
      </c>
      <c r="HL119">
        <v>1.8548199999999999</v>
      </c>
      <c r="HM119">
        <v>1.86094</v>
      </c>
      <c r="HN119">
        <v>1.8583700000000001</v>
      </c>
      <c r="HO119">
        <v>1.8595900000000001</v>
      </c>
      <c r="HP119">
        <v>1.8589100000000001</v>
      </c>
      <c r="HQ119">
        <v>1.85944</v>
      </c>
      <c r="HR119">
        <v>1.8577900000000001</v>
      </c>
      <c r="HS119">
        <v>1.86127</v>
      </c>
      <c r="HT119">
        <v>5</v>
      </c>
      <c r="HU119">
        <v>0</v>
      </c>
      <c r="HV119">
        <v>0</v>
      </c>
      <c r="HW119">
        <v>0</v>
      </c>
      <c r="HX119" t="s">
        <v>419</v>
      </c>
      <c r="HY119" t="s">
        <v>420</v>
      </c>
      <c r="HZ119" t="s">
        <v>421</v>
      </c>
      <c r="IA119" t="s">
        <v>421</v>
      </c>
      <c r="IB119" t="s">
        <v>421</v>
      </c>
      <c r="IC119" t="s">
        <v>421</v>
      </c>
      <c r="ID119">
        <v>0</v>
      </c>
      <c r="IE119">
        <v>100</v>
      </c>
      <c r="IF119">
        <v>100</v>
      </c>
      <c r="IG119">
        <v>1.667</v>
      </c>
      <c r="IH119">
        <v>0.37190000000000001</v>
      </c>
      <c r="II119">
        <v>1.0146950069662271</v>
      </c>
      <c r="IJ119">
        <v>1.6187016317407189E-3</v>
      </c>
      <c r="IK119">
        <v>1.4341569744255341E-7</v>
      </c>
      <c r="IL119">
        <v>-2.4096625942085749E-10</v>
      </c>
      <c r="IM119">
        <v>0.37193500000000412</v>
      </c>
      <c r="IN119">
        <v>0</v>
      </c>
      <c r="IO119">
        <v>0</v>
      </c>
      <c r="IP119">
        <v>0</v>
      </c>
      <c r="IQ119">
        <v>4</v>
      </c>
      <c r="IR119">
        <v>2205</v>
      </c>
      <c r="IS119">
        <v>1</v>
      </c>
      <c r="IT119">
        <v>21</v>
      </c>
      <c r="IU119">
        <v>19.8</v>
      </c>
      <c r="IV119">
        <v>19.399999999999999</v>
      </c>
      <c r="IW119">
        <v>0.97656200000000004</v>
      </c>
      <c r="IX119">
        <v>2.4108900000000002</v>
      </c>
      <c r="IY119">
        <v>1.49414</v>
      </c>
      <c r="IZ119">
        <v>2.31934</v>
      </c>
      <c r="JA119">
        <v>1.69434</v>
      </c>
      <c r="JB119">
        <v>2.36938</v>
      </c>
      <c r="JC119">
        <v>35.6845</v>
      </c>
      <c r="JD119">
        <v>23.667200000000001</v>
      </c>
      <c r="JE119">
        <v>18</v>
      </c>
      <c r="JF119">
        <v>519.33100000000002</v>
      </c>
      <c r="JG119">
        <v>489.85500000000002</v>
      </c>
      <c r="JH119">
        <v>27.2712</v>
      </c>
      <c r="JI119">
        <v>30.4331</v>
      </c>
      <c r="JJ119">
        <v>30.0001</v>
      </c>
      <c r="JK119">
        <v>30.312799999999999</v>
      </c>
      <c r="JL119">
        <v>30.276</v>
      </c>
      <c r="JM119">
        <v>19.622399999999999</v>
      </c>
      <c r="JN119">
        <v>27.965699999999998</v>
      </c>
      <c r="JO119">
        <v>67.489199999999997</v>
      </c>
      <c r="JP119">
        <v>27.270900000000001</v>
      </c>
      <c r="JQ119">
        <v>396.964</v>
      </c>
      <c r="JR119">
        <v>23.0808</v>
      </c>
      <c r="JS119">
        <v>99.020200000000003</v>
      </c>
      <c r="JT119">
        <v>99.669700000000006</v>
      </c>
    </row>
    <row r="120" spans="1:280" x14ac:dyDescent="0.25">
      <c r="A120">
        <v>104</v>
      </c>
      <c r="B120">
        <v>1674746776</v>
      </c>
      <c r="C120">
        <v>1030</v>
      </c>
      <c r="D120" t="s">
        <v>626</v>
      </c>
      <c r="E120" t="s">
        <v>627</v>
      </c>
      <c r="F120" t="s">
        <v>412</v>
      </c>
      <c r="G120" t="s">
        <v>413</v>
      </c>
      <c r="H120" t="s">
        <v>414</v>
      </c>
      <c r="I120">
        <v>1674746776</v>
      </c>
      <c r="J120">
        <f t="shared" si="46"/>
        <v>1.5087207335918148E-3</v>
      </c>
      <c r="K120">
        <f t="shared" si="47"/>
        <v>1.5087207335918147</v>
      </c>
      <c r="L120">
        <f t="shared" si="48"/>
        <v>-2.9379457314720723</v>
      </c>
      <c r="M120">
        <f t="shared" si="49"/>
        <v>399.93900000000002</v>
      </c>
      <c r="N120">
        <f t="shared" si="50"/>
        <v>430.14542453970381</v>
      </c>
      <c r="O120">
        <f t="shared" si="51"/>
        <v>42.659211362830014</v>
      </c>
      <c r="P120">
        <f t="shared" si="52"/>
        <v>39.663521590391994</v>
      </c>
      <c r="Q120">
        <f t="shared" si="53"/>
        <v>0.12494817381416819</v>
      </c>
      <c r="R120">
        <f t="shared" si="54"/>
        <v>2.91040896337649</v>
      </c>
      <c r="S120">
        <f t="shared" si="55"/>
        <v>0.12204280245405306</v>
      </c>
      <c r="T120">
        <f t="shared" si="56"/>
        <v>7.6532160814535011E-2</v>
      </c>
      <c r="U120">
        <f t="shared" si="57"/>
        <v>4.7481761751039997E-3</v>
      </c>
      <c r="V120">
        <f t="shared" si="58"/>
        <v>27.603732503986741</v>
      </c>
      <c r="W120">
        <f t="shared" si="59"/>
        <v>27.3429</v>
      </c>
      <c r="X120">
        <f t="shared" si="60"/>
        <v>3.6518784466633085</v>
      </c>
      <c r="Y120">
        <f t="shared" si="61"/>
        <v>64.928364503563301</v>
      </c>
      <c r="Z120">
        <f t="shared" si="62"/>
        <v>2.4636688019831996</v>
      </c>
      <c r="AA120">
        <f t="shared" si="63"/>
        <v>3.7944414907416801</v>
      </c>
      <c r="AB120">
        <f t="shared" si="64"/>
        <v>1.1882096446801089</v>
      </c>
      <c r="AC120">
        <f t="shared" si="65"/>
        <v>-66.534584351399033</v>
      </c>
      <c r="AD120">
        <f t="shared" si="66"/>
        <v>102.82048085238758</v>
      </c>
      <c r="AE120">
        <f t="shared" si="67"/>
        <v>7.6755589395180985</v>
      </c>
      <c r="AF120">
        <f t="shared" si="68"/>
        <v>43.966203616681746</v>
      </c>
      <c r="AG120">
        <v>0</v>
      </c>
      <c r="AH120">
        <v>0</v>
      </c>
      <c r="AI120">
        <f t="shared" si="69"/>
        <v>1</v>
      </c>
      <c r="AJ120">
        <f t="shared" si="70"/>
        <v>0</v>
      </c>
      <c r="AK120">
        <f t="shared" si="71"/>
        <v>52132.344695478525</v>
      </c>
      <c r="AL120" t="s">
        <v>415</v>
      </c>
      <c r="AM120" t="s">
        <v>415</v>
      </c>
      <c r="AN120">
        <v>0</v>
      </c>
      <c r="AO120">
        <v>0</v>
      </c>
      <c r="AP120" t="e">
        <f t="shared" si="72"/>
        <v>#DIV/0!</v>
      </c>
      <c r="AQ120">
        <v>0</v>
      </c>
      <c r="AR120" t="s">
        <v>415</v>
      </c>
      <c r="AS120" t="s">
        <v>415</v>
      </c>
      <c r="AT120">
        <v>0</v>
      </c>
      <c r="AU120">
        <v>0</v>
      </c>
      <c r="AV120" t="e">
        <f t="shared" si="73"/>
        <v>#DIV/0!</v>
      </c>
      <c r="AW120">
        <v>0.5</v>
      </c>
      <c r="AX120">
        <f t="shared" si="74"/>
        <v>2.0991936774143998E-2</v>
      </c>
      <c r="AY120">
        <f t="shared" si="75"/>
        <v>-2.9379457314720723</v>
      </c>
      <c r="AZ120" t="e">
        <f t="shared" si="76"/>
        <v>#DIV/0!</v>
      </c>
      <c r="BA120">
        <f t="shared" si="77"/>
        <v>-139.95591560140238</v>
      </c>
      <c r="BB120" t="e">
        <f t="shared" si="78"/>
        <v>#DIV/0!</v>
      </c>
      <c r="BC120" t="e">
        <f t="shared" si="79"/>
        <v>#DIV/0!</v>
      </c>
      <c r="BD120" t="s">
        <v>415</v>
      </c>
      <c r="BE120">
        <v>0</v>
      </c>
      <c r="BF120" t="e">
        <f t="shared" si="80"/>
        <v>#DIV/0!</v>
      </c>
      <c r="BG120" t="e">
        <f t="shared" si="81"/>
        <v>#DIV/0!</v>
      </c>
      <c r="BH120" t="e">
        <f t="shared" si="82"/>
        <v>#DIV/0!</v>
      </c>
      <c r="BI120" t="e">
        <f t="shared" si="83"/>
        <v>#DIV/0!</v>
      </c>
      <c r="BJ120" t="e">
        <f t="shared" si="84"/>
        <v>#DIV/0!</v>
      </c>
      <c r="BK120" t="e">
        <f t="shared" si="85"/>
        <v>#DIV/0!</v>
      </c>
      <c r="BL120" t="e">
        <f t="shared" si="86"/>
        <v>#DIV/0!</v>
      </c>
      <c r="BM120" t="e">
        <f t="shared" si="87"/>
        <v>#DIV/0!</v>
      </c>
      <c r="CV120">
        <f t="shared" si="88"/>
        <v>4.9990399999999997E-2</v>
      </c>
      <c r="CW120">
        <f t="shared" si="89"/>
        <v>2.0991936774143998E-2</v>
      </c>
      <c r="CX120">
        <f t="shared" si="90"/>
        <v>0.41991935999999996</v>
      </c>
      <c r="CY120">
        <f t="shared" si="91"/>
        <v>9.4981759999999998E-2</v>
      </c>
      <c r="CZ120">
        <v>6</v>
      </c>
      <c r="DA120">
        <v>0.5</v>
      </c>
      <c r="DB120" t="s">
        <v>416</v>
      </c>
      <c r="DC120">
        <v>2</v>
      </c>
      <c r="DD120">
        <v>1674746776</v>
      </c>
      <c r="DE120">
        <v>399.93900000000002</v>
      </c>
      <c r="DF120">
        <v>397.13799999999998</v>
      </c>
      <c r="DG120">
        <v>24.841899999999999</v>
      </c>
      <c r="DH120">
        <v>23.076699999999999</v>
      </c>
      <c r="DI120">
        <v>398.27199999999999</v>
      </c>
      <c r="DJ120">
        <v>24.47</v>
      </c>
      <c r="DK120">
        <v>500.08199999999999</v>
      </c>
      <c r="DL120">
        <v>99.073899999999995</v>
      </c>
      <c r="DM120">
        <v>0.10002800000000001</v>
      </c>
      <c r="DN120">
        <v>27.998200000000001</v>
      </c>
      <c r="DO120">
        <v>27.3429</v>
      </c>
      <c r="DP120">
        <v>999.9</v>
      </c>
      <c r="DQ120">
        <v>0</v>
      </c>
      <c r="DR120">
        <v>0</v>
      </c>
      <c r="DS120">
        <v>9983.75</v>
      </c>
      <c r="DT120">
        <v>0</v>
      </c>
      <c r="DU120">
        <v>298.61700000000002</v>
      </c>
      <c r="DV120">
        <v>2.8011499999999998</v>
      </c>
      <c r="DW120">
        <v>410.12700000000001</v>
      </c>
      <c r="DX120">
        <v>406.51900000000001</v>
      </c>
      <c r="DY120">
        <v>1.76519</v>
      </c>
      <c r="DZ120">
        <v>397.13799999999998</v>
      </c>
      <c r="EA120">
        <v>23.076699999999999</v>
      </c>
      <c r="EB120">
        <v>2.4611800000000001</v>
      </c>
      <c r="EC120">
        <v>2.2863000000000002</v>
      </c>
      <c r="ED120">
        <v>20.772099999999998</v>
      </c>
      <c r="EE120">
        <v>19.580200000000001</v>
      </c>
      <c r="EF120">
        <v>4.9990399999999997E-2</v>
      </c>
      <c r="EG120">
        <v>0</v>
      </c>
      <c r="EH120">
        <v>0</v>
      </c>
      <c r="EI120">
        <v>0</v>
      </c>
      <c r="EJ120">
        <v>601.75</v>
      </c>
      <c r="EK120">
        <v>4.9990399999999997E-2</v>
      </c>
      <c r="EL120">
        <v>132.25</v>
      </c>
      <c r="EM120">
        <v>-0.05</v>
      </c>
      <c r="EN120">
        <v>37.061999999999998</v>
      </c>
      <c r="EO120">
        <v>41.686999999999998</v>
      </c>
      <c r="EP120">
        <v>39.5</v>
      </c>
      <c r="EQ120">
        <v>40.811999999999998</v>
      </c>
      <c r="ER120">
        <v>39.5</v>
      </c>
      <c r="ES120">
        <v>0</v>
      </c>
      <c r="ET120">
        <v>0</v>
      </c>
      <c r="EU120">
        <v>0</v>
      </c>
      <c r="EV120">
        <v>1674746776.0999999</v>
      </c>
      <c r="EW120">
        <v>0</v>
      </c>
      <c r="EX120">
        <v>602.69769230769225</v>
      </c>
      <c r="EY120">
        <v>-1.980170910092764</v>
      </c>
      <c r="EZ120">
        <v>3.782222178084528</v>
      </c>
      <c r="FA120">
        <v>131.35884615384609</v>
      </c>
      <c r="FB120">
        <v>15</v>
      </c>
      <c r="FC120">
        <v>1674745599</v>
      </c>
      <c r="FD120" t="s">
        <v>417</v>
      </c>
      <c r="FE120">
        <v>1674745579.5</v>
      </c>
      <c r="FF120">
        <v>1674745599</v>
      </c>
      <c r="FG120">
        <v>1</v>
      </c>
      <c r="FH120">
        <v>0.57899999999999996</v>
      </c>
      <c r="FI120">
        <v>0.25</v>
      </c>
      <c r="FJ120">
        <v>1.7290000000000001</v>
      </c>
      <c r="FK120">
        <v>0.372</v>
      </c>
      <c r="FL120">
        <v>439</v>
      </c>
      <c r="FM120">
        <v>25</v>
      </c>
      <c r="FN120">
        <v>0.38</v>
      </c>
      <c r="FO120">
        <v>0.03</v>
      </c>
      <c r="FP120">
        <v>-3.0177357194852008</v>
      </c>
      <c r="FQ120">
        <v>-0.13562951464551029</v>
      </c>
      <c r="FR120">
        <v>4.773866909466587E-2</v>
      </c>
      <c r="FS120">
        <v>-1</v>
      </c>
      <c r="FT120">
        <v>0.123488410456093</v>
      </c>
      <c r="FU120">
        <v>1.8461008812917221E-2</v>
      </c>
      <c r="FV120">
        <v>2.032813353997299E-3</v>
      </c>
      <c r="FW120">
        <v>-1</v>
      </c>
      <c r="FX120">
        <v>0</v>
      </c>
      <c r="FY120">
        <v>0</v>
      </c>
      <c r="FZ120" t="s">
        <v>418</v>
      </c>
      <c r="GA120">
        <v>2.9347099999999999</v>
      </c>
      <c r="GB120">
        <v>2.8333499999999998</v>
      </c>
      <c r="GC120">
        <v>8.9974100000000001E-2</v>
      </c>
      <c r="GD120">
        <v>8.8025699999999998E-2</v>
      </c>
      <c r="GE120">
        <v>0.12098</v>
      </c>
      <c r="GF120">
        <v>0.111808</v>
      </c>
      <c r="GG120">
        <v>23561.599999999999</v>
      </c>
      <c r="GH120">
        <v>29792.3</v>
      </c>
      <c r="GI120">
        <v>23291.7</v>
      </c>
      <c r="GJ120">
        <v>29924.3</v>
      </c>
      <c r="GK120">
        <v>27844.799999999999</v>
      </c>
      <c r="GL120">
        <v>37763.300000000003</v>
      </c>
      <c r="GM120">
        <v>32867.300000000003</v>
      </c>
      <c r="GN120">
        <v>44372.5</v>
      </c>
      <c r="GO120">
        <v>1.9978499999999999</v>
      </c>
      <c r="GP120">
        <v>1.91005</v>
      </c>
      <c r="GQ120">
        <v>3.62098E-2</v>
      </c>
      <c r="GR120">
        <v>0</v>
      </c>
      <c r="GS120">
        <v>26.750800000000002</v>
      </c>
      <c r="GT120">
        <v>999.9</v>
      </c>
      <c r="GU120">
        <v>66.5</v>
      </c>
      <c r="GV120">
        <v>29.4</v>
      </c>
      <c r="GW120">
        <v>27.6251</v>
      </c>
      <c r="GX120">
        <v>60.88</v>
      </c>
      <c r="GY120">
        <v>36.193899999999999</v>
      </c>
      <c r="GZ120">
        <v>1</v>
      </c>
      <c r="HA120">
        <v>0.24186199999999999</v>
      </c>
      <c r="HB120">
        <v>0.262625</v>
      </c>
      <c r="HC120">
        <v>20.2956</v>
      </c>
      <c r="HD120">
        <v>5.2115999999999998</v>
      </c>
      <c r="HE120">
        <v>11.872199999999999</v>
      </c>
      <c r="HF120">
        <v>4.9855999999999998</v>
      </c>
      <c r="HG120">
        <v>3.2839999999999998</v>
      </c>
      <c r="HH120">
        <v>9999</v>
      </c>
      <c r="HI120">
        <v>9999</v>
      </c>
      <c r="HJ120">
        <v>9999</v>
      </c>
      <c r="HK120">
        <v>999.9</v>
      </c>
      <c r="HL120">
        <v>1.85484</v>
      </c>
      <c r="HM120">
        <v>1.8609500000000001</v>
      </c>
      <c r="HN120">
        <v>1.85836</v>
      </c>
      <c r="HO120">
        <v>1.8595999999999999</v>
      </c>
      <c r="HP120">
        <v>1.85894</v>
      </c>
      <c r="HQ120">
        <v>1.85944</v>
      </c>
      <c r="HR120">
        <v>1.8577900000000001</v>
      </c>
      <c r="HS120">
        <v>1.8612500000000001</v>
      </c>
      <c r="HT120">
        <v>5</v>
      </c>
      <c r="HU120">
        <v>0</v>
      </c>
      <c r="HV120">
        <v>0</v>
      </c>
      <c r="HW120">
        <v>0</v>
      </c>
      <c r="HX120" t="s">
        <v>419</v>
      </c>
      <c r="HY120" t="s">
        <v>420</v>
      </c>
      <c r="HZ120" t="s">
        <v>421</v>
      </c>
      <c r="IA120" t="s">
        <v>421</v>
      </c>
      <c r="IB120" t="s">
        <v>421</v>
      </c>
      <c r="IC120" t="s">
        <v>421</v>
      </c>
      <c r="ID120">
        <v>0</v>
      </c>
      <c r="IE120">
        <v>100</v>
      </c>
      <c r="IF120">
        <v>100</v>
      </c>
      <c r="IG120">
        <v>1.667</v>
      </c>
      <c r="IH120">
        <v>0.37190000000000001</v>
      </c>
      <c r="II120">
        <v>1.0146950069662271</v>
      </c>
      <c r="IJ120">
        <v>1.6187016317407189E-3</v>
      </c>
      <c r="IK120">
        <v>1.4341569744255341E-7</v>
      </c>
      <c r="IL120">
        <v>-2.4096625942085749E-10</v>
      </c>
      <c r="IM120">
        <v>0.37193500000000412</v>
      </c>
      <c r="IN120">
        <v>0</v>
      </c>
      <c r="IO120">
        <v>0</v>
      </c>
      <c r="IP120">
        <v>0</v>
      </c>
      <c r="IQ120">
        <v>4</v>
      </c>
      <c r="IR120">
        <v>2205</v>
      </c>
      <c r="IS120">
        <v>1</v>
      </c>
      <c r="IT120">
        <v>21</v>
      </c>
      <c r="IU120">
        <v>19.899999999999999</v>
      </c>
      <c r="IV120">
        <v>19.600000000000001</v>
      </c>
      <c r="IW120">
        <v>0.97656200000000004</v>
      </c>
      <c r="IX120">
        <v>2.4243199999999998</v>
      </c>
      <c r="IY120">
        <v>1.49414</v>
      </c>
      <c r="IZ120">
        <v>2.31934</v>
      </c>
      <c r="JA120">
        <v>1.69434</v>
      </c>
      <c r="JB120">
        <v>2.3303199999999999</v>
      </c>
      <c r="JC120">
        <v>35.6845</v>
      </c>
      <c r="JD120">
        <v>23.649699999999999</v>
      </c>
      <c r="JE120">
        <v>18</v>
      </c>
      <c r="JF120">
        <v>519.35900000000004</v>
      </c>
      <c r="JG120">
        <v>489.767</v>
      </c>
      <c r="JH120">
        <v>27.2684</v>
      </c>
      <c r="JI120">
        <v>30.435700000000001</v>
      </c>
      <c r="JJ120">
        <v>30.0002</v>
      </c>
      <c r="JK120">
        <v>30.316099999999999</v>
      </c>
      <c r="JL120">
        <v>30.2806</v>
      </c>
      <c r="JM120">
        <v>19.625299999999999</v>
      </c>
      <c r="JN120">
        <v>27.965699999999998</v>
      </c>
      <c r="JO120">
        <v>67.489199999999997</v>
      </c>
      <c r="JP120">
        <v>27.268899999999999</v>
      </c>
      <c r="JQ120">
        <v>397.15100000000001</v>
      </c>
      <c r="JR120">
        <v>23.095800000000001</v>
      </c>
      <c r="JS120">
        <v>99.020399999999995</v>
      </c>
      <c r="JT120">
        <v>99.671099999999996</v>
      </c>
    </row>
    <row r="121" spans="1:280" x14ac:dyDescent="0.25">
      <c r="A121">
        <v>105</v>
      </c>
      <c r="B121">
        <v>1674746786</v>
      </c>
      <c r="C121">
        <v>1040</v>
      </c>
      <c r="D121" t="s">
        <v>628</v>
      </c>
      <c r="E121" t="s">
        <v>629</v>
      </c>
      <c r="F121" t="s">
        <v>412</v>
      </c>
      <c r="G121" t="s">
        <v>413</v>
      </c>
      <c r="H121" t="s">
        <v>414</v>
      </c>
      <c r="I121">
        <v>1674746786</v>
      </c>
      <c r="J121">
        <f t="shared" si="46"/>
        <v>1.4951661438225899E-3</v>
      </c>
      <c r="K121">
        <f t="shared" si="47"/>
        <v>1.4951661438225898</v>
      </c>
      <c r="L121">
        <f t="shared" si="48"/>
        <v>-2.9934484395227678</v>
      </c>
      <c r="M121">
        <f t="shared" si="49"/>
        <v>400.012</v>
      </c>
      <c r="N121">
        <f t="shared" si="50"/>
        <v>431.35099248908284</v>
      </c>
      <c r="O121">
        <f t="shared" si="51"/>
        <v>42.779263451215996</v>
      </c>
      <c r="P121">
        <f t="shared" si="52"/>
        <v>39.6712167808004</v>
      </c>
      <c r="Q121">
        <f t="shared" si="53"/>
        <v>0.12353026339326331</v>
      </c>
      <c r="R121">
        <f t="shared" si="54"/>
        <v>2.9213484555277778</v>
      </c>
      <c r="S121">
        <f t="shared" si="55"/>
        <v>0.12070002520782749</v>
      </c>
      <c r="T121">
        <f t="shared" si="56"/>
        <v>7.5686400593468081E-2</v>
      </c>
      <c r="U121">
        <f t="shared" si="57"/>
        <v>4.7481761751039997E-3</v>
      </c>
      <c r="V121">
        <f t="shared" si="58"/>
        <v>27.606938495763963</v>
      </c>
      <c r="W121">
        <f t="shared" si="59"/>
        <v>27.3447</v>
      </c>
      <c r="X121">
        <f t="shared" si="60"/>
        <v>3.6522635491772157</v>
      </c>
      <c r="Y121">
        <f t="shared" si="61"/>
        <v>64.880390795348077</v>
      </c>
      <c r="Z121">
        <f t="shared" si="62"/>
        <v>2.4616044955473599</v>
      </c>
      <c r="AA121">
        <f t="shared" si="63"/>
        <v>3.7940654570222736</v>
      </c>
      <c r="AB121">
        <f t="shared" si="64"/>
        <v>1.1906590536298558</v>
      </c>
      <c r="AC121">
        <f t="shared" si="65"/>
        <v>-65.936826942576218</v>
      </c>
      <c r="AD121">
        <f t="shared" si="66"/>
        <v>102.65572198565098</v>
      </c>
      <c r="AE121">
        <f t="shared" si="67"/>
        <v>7.6345669912542666</v>
      </c>
      <c r="AF121">
        <f t="shared" si="68"/>
        <v>44.35821021050414</v>
      </c>
      <c r="AG121">
        <v>0</v>
      </c>
      <c r="AH121">
        <v>0</v>
      </c>
      <c r="AI121">
        <f t="shared" si="69"/>
        <v>1</v>
      </c>
      <c r="AJ121">
        <f t="shared" si="70"/>
        <v>0</v>
      </c>
      <c r="AK121">
        <f t="shared" si="71"/>
        <v>52446.09852612712</v>
      </c>
      <c r="AL121" t="s">
        <v>415</v>
      </c>
      <c r="AM121" t="s">
        <v>415</v>
      </c>
      <c r="AN121">
        <v>0</v>
      </c>
      <c r="AO121">
        <v>0</v>
      </c>
      <c r="AP121" t="e">
        <f t="shared" si="72"/>
        <v>#DIV/0!</v>
      </c>
      <c r="AQ121">
        <v>0</v>
      </c>
      <c r="AR121" t="s">
        <v>415</v>
      </c>
      <c r="AS121" t="s">
        <v>415</v>
      </c>
      <c r="AT121">
        <v>0</v>
      </c>
      <c r="AU121">
        <v>0</v>
      </c>
      <c r="AV121" t="e">
        <f t="shared" si="73"/>
        <v>#DIV/0!</v>
      </c>
      <c r="AW121">
        <v>0.5</v>
      </c>
      <c r="AX121">
        <f t="shared" si="74"/>
        <v>2.0991936774143998E-2</v>
      </c>
      <c r="AY121">
        <f t="shared" si="75"/>
        <v>-2.9934484395227678</v>
      </c>
      <c r="AZ121" t="e">
        <f t="shared" si="76"/>
        <v>#DIV/0!</v>
      </c>
      <c r="BA121">
        <f t="shared" si="77"/>
        <v>-142.59991689808402</v>
      </c>
      <c r="BB121" t="e">
        <f t="shared" si="78"/>
        <v>#DIV/0!</v>
      </c>
      <c r="BC121" t="e">
        <f t="shared" si="79"/>
        <v>#DIV/0!</v>
      </c>
      <c r="BD121" t="s">
        <v>415</v>
      </c>
      <c r="BE121">
        <v>0</v>
      </c>
      <c r="BF121" t="e">
        <f t="shared" si="80"/>
        <v>#DIV/0!</v>
      </c>
      <c r="BG121" t="e">
        <f t="shared" si="81"/>
        <v>#DIV/0!</v>
      </c>
      <c r="BH121" t="e">
        <f t="shared" si="82"/>
        <v>#DIV/0!</v>
      </c>
      <c r="BI121" t="e">
        <f t="shared" si="83"/>
        <v>#DIV/0!</v>
      </c>
      <c r="BJ121" t="e">
        <f t="shared" si="84"/>
        <v>#DIV/0!</v>
      </c>
      <c r="BK121" t="e">
        <f t="shared" si="85"/>
        <v>#DIV/0!</v>
      </c>
      <c r="BL121" t="e">
        <f t="shared" si="86"/>
        <v>#DIV/0!</v>
      </c>
      <c r="BM121" t="e">
        <f t="shared" si="87"/>
        <v>#DIV/0!</v>
      </c>
      <c r="CV121">
        <f t="shared" si="88"/>
        <v>4.9990399999999997E-2</v>
      </c>
      <c r="CW121">
        <f t="shared" si="89"/>
        <v>2.0991936774143998E-2</v>
      </c>
      <c r="CX121">
        <f t="shared" si="90"/>
        <v>0.41991935999999996</v>
      </c>
      <c r="CY121">
        <f t="shared" si="91"/>
        <v>9.4981759999999998E-2</v>
      </c>
      <c r="CZ121">
        <v>6</v>
      </c>
      <c r="DA121">
        <v>0.5</v>
      </c>
      <c r="DB121" t="s">
        <v>416</v>
      </c>
      <c r="DC121">
        <v>2</v>
      </c>
      <c r="DD121">
        <v>1674746786</v>
      </c>
      <c r="DE121">
        <v>400.012</v>
      </c>
      <c r="DF121">
        <v>397.13799999999998</v>
      </c>
      <c r="DG121">
        <v>24.820799999999998</v>
      </c>
      <c r="DH121">
        <v>23.071400000000001</v>
      </c>
      <c r="DI121">
        <v>398.34500000000003</v>
      </c>
      <c r="DJ121">
        <v>24.448899999999998</v>
      </c>
      <c r="DK121">
        <v>500.07600000000002</v>
      </c>
      <c r="DL121">
        <v>99.075500000000005</v>
      </c>
      <c r="DM121">
        <v>9.9566699999999994E-2</v>
      </c>
      <c r="DN121">
        <v>27.996500000000001</v>
      </c>
      <c r="DO121">
        <v>27.3447</v>
      </c>
      <c r="DP121">
        <v>999.9</v>
      </c>
      <c r="DQ121">
        <v>0</v>
      </c>
      <c r="DR121">
        <v>0</v>
      </c>
      <c r="DS121">
        <v>10046.200000000001</v>
      </c>
      <c r="DT121">
        <v>0</v>
      </c>
      <c r="DU121">
        <v>299.36599999999999</v>
      </c>
      <c r="DV121">
        <v>2.8733200000000001</v>
      </c>
      <c r="DW121">
        <v>410.19299999999998</v>
      </c>
      <c r="DX121">
        <v>406.517</v>
      </c>
      <c r="DY121">
        <v>1.7494700000000001</v>
      </c>
      <c r="DZ121">
        <v>397.13799999999998</v>
      </c>
      <c r="EA121">
        <v>23.071400000000001</v>
      </c>
      <c r="EB121">
        <v>2.4591400000000001</v>
      </c>
      <c r="EC121">
        <v>2.2858100000000001</v>
      </c>
      <c r="ED121">
        <v>20.758600000000001</v>
      </c>
      <c r="EE121">
        <v>19.576699999999999</v>
      </c>
      <c r="EF121">
        <v>4.9990399999999997E-2</v>
      </c>
      <c r="EG121">
        <v>0</v>
      </c>
      <c r="EH121">
        <v>0</v>
      </c>
      <c r="EI121">
        <v>0</v>
      </c>
      <c r="EJ121">
        <v>604.11</v>
      </c>
      <c r="EK121">
        <v>4.9990399999999997E-2</v>
      </c>
      <c r="EL121">
        <v>132.28</v>
      </c>
      <c r="EM121">
        <v>0.4</v>
      </c>
      <c r="EN121">
        <v>37.061999999999998</v>
      </c>
      <c r="EO121">
        <v>41.686999999999998</v>
      </c>
      <c r="EP121">
        <v>39.5</v>
      </c>
      <c r="EQ121">
        <v>40.811999999999998</v>
      </c>
      <c r="ER121">
        <v>39.5</v>
      </c>
      <c r="ES121">
        <v>0</v>
      </c>
      <c r="ET121">
        <v>0</v>
      </c>
      <c r="EU121">
        <v>0</v>
      </c>
      <c r="EV121">
        <v>1674746785.7</v>
      </c>
      <c r="EW121">
        <v>0</v>
      </c>
      <c r="EX121">
        <v>603.31961538461542</v>
      </c>
      <c r="EY121">
        <v>4.4468376100010296</v>
      </c>
      <c r="EZ121">
        <v>6.5654700760098077</v>
      </c>
      <c r="FA121">
        <v>131.77230769230769</v>
      </c>
      <c r="FB121">
        <v>15</v>
      </c>
      <c r="FC121">
        <v>1674745599</v>
      </c>
      <c r="FD121" t="s">
        <v>417</v>
      </c>
      <c r="FE121">
        <v>1674745579.5</v>
      </c>
      <c r="FF121">
        <v>1674745599</v>
      </c>
      <c r="FG121">
        <v>1</v>
      </c>
      <c r="FH121">
        <v>0.57899999999999996</v>
      </c>
      <c r="FI121">
        <v>0.25</v>
      </c>
      <c r="FJ121">
        <v>1.7290000000000001</v>
      </c>
      <c r="FK121">
        <v>0.372</v>
      </c>
      <c r="FL121">
        <v>439</v>
      </c>
      <c r="FM121">
        <v>25</v>
      </c>
      <c r="FN121">
        <v>0.38</v>
      </c>
      <c r="FO121">
        <v>0.03</v>
      </c>
      <c r="FP121">
        <v>-2.9980874267350468</v>
      </c>
      <c r="FQ121">
        <v>0.2822490205994333</v>
      </c>
      <c r="FR121">
        <v>4.1064598895175157E-2</v>
      </c>
      <c r="FS121">
        <v>-1</v>
      </c>
      <c r="FT121">
        <v>0.1246996233696276</v>
      </c>
      <c r="FU121">
        <v>-1.277709870414418E-4</v>
      </c>
      <c r="FV121">
        <v>1.197116445415273E-3</v>
      </c>
      <c r="FW121">
        <v>-1</v>
      </c>
      <c r="FX121">
        <v>0</v>
      </c>
      <c r="FY121">
        <v>0</v>
      </c>
      <c r="FZ121" t="s">
        <v>418</v>
      </c>
      <c r="GA121">
        <v>2.9346999999999999</v>
      </c>
      <c r="GB121">
        <v>2.8334299999999999</v>
      </c>
      <c r="GC121">
        <v>8.9986700000000003E-2</v>
      </c>
      <c r="GD121">
        <v>8.8026300000000002E-2</v>
      </c>
      <c r="GE121">
        <v>0.120908</v>
      </c>
      <c r="GF121">
        <v>0.111791</v>
      </c>
      <c r="GG121">
        <v>23561.200000000001</v>
      </c>
      <c r="GH121">
        <v>29792</v>
      </c>
      <c r="GI121">
        <v>23291.599999999999</v>
      </c>
      <c r="GJ121">
        <v>29924.1</v>
      </c>
      <c r="GK121">
        <v>27847.200000000001</v>
      </c>
      <c r="GL121">
        <v>37763.9</v>
      </c>
      <c r="GM121">
        <v>32867.4</v>
      </c>
      <c r="GN121">
        <v>44372.4</v>
      </c>
      <c r="GO121">
        <v>1.9977199999999999</v>
      </c>
      <c r="GP121">
        <v>1.90987</v>
      </c>
      <c r="GQ121">
        <v>3.6667999999999999E-2</v>
      </c>
      <c r="GR121">
        <v>0</v>
      </c>
      <c r="GS121">
        <v>26.745100000000001</v>
      </c>
      <c r="GT121">
        <v>999.9</v>
      </c>
      <c r="GU121">
        <v>66.5</v>
      </c>
      <c r="GV121">
        <v>29.4</v>
      </c>
      <c r="GW121">
        <v>27.624300000000002</v>
      </c>
      <c r="GX121">
        <v>61.23</v>
      </c>
      <c r="GY121">
        <v>35.977600000000002</v>
      </c>
      <c r="GZ121">
        <v>1</v>
      </c>
      <c r="HA121">
        <v>0.24182699999999999</v>
      </c>
      <c r="HB121">
        <v>0.22995399999999999</v>
      </c>
      <c r="HC121">
        <v>20.295999999999999</v>
      </c>
      <c r="HD121">
        <v>5.2112999999999996</v>
      </c>
      <c r="HE121">
        <v>11.872199999999999</v>
      </c>
      <c r="HF121">
        <v>4.9853500000000004</v>
      </c>
      <c r="HG121">
        <v>3.2839999999999998</v>
      </c>
      <c r="HH121">
        <v>9999</v>
      </c>
      <c r="HI121">
        <v>9999</v>
      </c>
      <c r="HJ121">
        <v>9999</v>
      </c>
      <c r="HK121">
        <v>999.9</v>
      </c>
      <c r="HL121">
        <v>1.8548199999999999</v>
      </c>
      <c r="HM121">
        <v>1.86094</v>
      </c>
      <c r="HN121">
        <v>1.85832</v>
      </c>
      <c r="HO121">
        <v>1.8595900000000001</v>
      </c>
      <c r="HP121">
        <v>1.8589100000000001</v>
      </c>
      <c r="HQ121">
        <v>1.85944</v>
      </c>
      <c r="HR121">
        <v>1.8577900000000001</v>
      </c>
      <c r="HS121">
        <v>1.8611599999999999</v>
      </c>
      <c r="HT121">
        <v>5</v>
      </c>
      <c r="HU121">
        <v>0</v>
      </c>
      <c r="HV121">
        <v>0</v>
      </c>
      <c r="HW121">
        <v>0</v>
      </c>
      <c r="HX121" t="s">
        <v>419</v>
      </c>
      <c r="HY121" t="s">
        <v>420</v>
      </c>
      <c r="HZ121" t="s">
        <v>421</v>
      </c>
      <c r="IA121" t="s">
        <v>421</v>
      </c>
      <c r="IB121" t="s">
        <v>421</v>
      </c>
      <c r="IC121" t="s">
        <v>421</v>
      </c>
      <c r="ID121">
        <v>0</v>
      </c>
      <c r="IE121">
        <v>100</v>
      </c>
      <c r="IF121">
        <v>100</v>
      </c>
      <c r="IG121">
        <v>1.667</v>
      </c>
      <c r="IH121">
        <v>0.37190000000000001</v>
      </c>
      <c r="II121">
        <v>1.0146950069662271</v>
      </c>
      <c r="IJ121">
        <v>1.6187016317407189E-3</v>
      </c>
      <c r="IK121">
        <v>1.4341569744255341E-7</v>
      </c>
      <c r="IL121">
        <v>-2.4096625942085749E-10</v>
      </c>
      <c r="IM121">
        <v>0.37193500000000412</v>
      </c>
      <c r="IN121">
        <v>0</v>
      </c>
      <c r="IO121">
        <v>0</v>
      </c>
      <c r="IP121">
        <v>0</v>
      </c>
      <c r="IQ121">
        <v>4</v>
      </c>
      <c r="IR121">
        <v>2205</v>
      </c>
      <c r="IS121">
        <v>1</v>
      </c>
      <c r="IT121">
        <v>21</v>
      </c>
      <c r="IU121">
        <v>20.100000000000001</v>
      </c>
      <c r="IV121">
        <v>19.8</v>
      </c>
      <c r="IW121">
        <v>0.97656200000000004</v>
      </c>
      <c r="IX121">
        <v>2.4072300000000002</v>
      </c>
      <c r="IY121">
        <v>1.49414</v>
      </c>
      <c r="IZ121">
        <v>2.31934</v>
      </c>
      <c r="JA121">
        <v>1.69434</v>
      </c>
      <c r="JB121">
        <v>2.4060100000000002</v>
      </c>
      <c r="JC121">
        <v>35.707799999999999</v>
      </c>
      <c r="JD121">
        <v>23.6585</v>
      </c>
      <c r="JE121">
        <v>18</v>
      </c>
      <c r="JF121">
        <v>519.31600000000003</v>
      </c>
      <c r="JG121">
        <v>489.66199999999998</v>
      </c>
      <c r="JH121">
        <v>27.277899999999999</v>
      </c>
      <c r="JI121">
        <v>30.438400000000001</v>
      </c>
      <c r="JJ121">
        <v>30</v>
      </c>
      <c r="JK121">
        <v>30.320499999999999</v>
      </c>
      <c r="JL121">
        <v>30.283300000000001</v>
      </c>
      <c r="JM121">
        <v>19.6251</v>
      </c>
      <c r="JN121">
        <v>27.965699999999998</v>
      </c>
      <c r="JO121">
        <v>67.489199999999997</v>
      </c>
      <c r="JP121">
        <v>27.28</v>
      </c>
      <c r="JQ121">
        <v>397.18099999999998</v>
      </c>
      <c r="JR121">
        <v>23.095800000000001</v>
      </c>
      <c r="JS121">
        <v>99.020300000000006</v>
      </c>
      <c r="JT121">
        <v>99.670599999999993</v>
      </c>
    </row>
    <row r="122" spans="1:280" x14ac:dyDescent="0.25">
      <c r="A122">
        <v>106</v>
      </c>
      <c r="B122">
        <v>1674746796</v>
      </c>
      <c r="C122">
        <v>1050</v>
      </c>
      <c r="D122" t="s">
        <v>630</v>
      </c>
      <c r="E122" t="s">
        <v>631</v>
      </c>
      <c r="F122" t="s">
        <v>412</v>
      </c>
      <c r="G122" t="s">
        <v>413</v>
      </c>
      <c r="H122" t="s">
        <v>414</v>
      </c>
      <c r="I122">
        <v>1674746796</v>
      </c>
      <c r="J122">
        <f t="shared" si="46"/>
        <v>1.4886648406892823E-3</v>
      </c>
      <c r="K122">
        <f t="shared" si="47"/>
        <v>1.4886648406892824</v>
      </c>
      <c r="L122">
        <f t="shared" si="48"/>
        <v>-3.0252249968474327</v>
      </c>
      <c r="M122">
        <f t="shared" si="49"/>
        <v>400.05200000000002</v>
      </c>
      <c r="N122">
        <f t="shared" si="50"/>
        <v>431.95448884840459</v>
      </c>
      <c r="O122">
        <f t="shared" si="51"/>
        <v>42.83902617388933</v>
      </c>
      <c r="P122">
        <f t="shared" si="52"/>
        <v>39.675101292746007</v>
      </c>
      <c r="Q122">
        <f t="shared" si="53"/>
        <v>0.12308427905550441</v>
      </c>
      <c r="R122">
        <f t="shared" si="54"/>
        <v>2.915022100364808</v>
      </c>
      <c r="S122">
        <f t="shared" si="55"/>
        <v>0.1202682414115664</v>
      </c>
      <c r="T122">
        <f t="shared" si="56"/>
        <v>7.5415294546236675E-2</v>
      </c>
      <c r="U122">
        <f t="shared" si="57"/>
        <v>4.7481761751039997E-3</v>
      </c>
      <c r="V122">
        <f t="shared" si="58"/>
        <v>27.60664898224103</v>
      </c>
      <c r="W122">
        <f t="shared" si="59"/>
        <v>27.337499999999999</v>
      </c>
      <c r="X122">
        <f t="shared" si="60"/>
        <v>3.6507233517495763</v>
      </c>
      <c r="Y122">
        <f t="shared" si="61"/>
        <v>64.868325933397173</v>
      </c>
      <c r="Z122">
        <f t="shared" si="62"/>
        <v>2.4609745758772501</v>
      </c>
      <c r="AA122">
        <f t="shared" si="63"/>
        <v>3.7938000410308539</v>
      </c>
      <c r="AB122">
        <f t="shared" si="64"/>
        <v>1.1897487758723262</v>
      </c>
      <c r="AC122">
        <f t="shared" si="65"/>
        <v>-65.650119474397343</v>
      </c>
      <c r="AD122">
        <f t="shared" si="66"/>
        <v>103.37634289616814</v>
      </c>
      <c r="AE122">
        <f t="shared" si="67"/>
        <v>7.7045225908989856</v>
      </c>
      <c r="AF122">
        <f t="shared" si="68"/>
        <v>45.435494188844885</v>
      </c>
      <c r="AG122">
        <v>0</v>
      </c>
      <c r="AH122">
        <v>0</v>
      </c>
      <c r="AI122">
        <f t="shared" si="69"/>
        <v>1</v>
      </c>
      <c r="AJ122">
        <f t="shared" si="70"/>
        <v>0</v>
      </c>
      <c r="AK122">
        <f t="shared" si="71"/>
        <v>52264.952291405039</v>
      </c>
      <c r="AL122" t="s">
        <v>415</v>
      </c>
      <c r="AM122" t="s">
        <v>415</v>
      </c>
      <c r="AN122">
        <v>0</v>
      </c>
      <c r="AO122">
        <v>0</v>
      </c>
      <c r="AP122" t="e">
        <f t="shared" si="72"/>
        <v>#DIV/0!</v>
      </c>
      <c r="AQ122">
        <v>0</v>
      </c>
      <c r="AR122" t="s">
        <v>415</v>
      </c>
      <c r="AS122" t="s">
        <v>415</v>
      </c>
      <c r="AT122">
        <v>0</v>
      </c>
      <c r="AU122">
        <v>0</v>
      </c>
      <c r="AV122" t="e">
        <f t="shared" si="73"/>
        <v>#DIV/0!</v>
      </c>
      <c r="AW122">
        <v>0.5</v>
      </c>
      <c r="AX122">
        <f t="shared" si="74"/>
        <v>2.0991936774143998E-2</v>
      </c>
      <c r="AY122">
        <f t="shared" si="75"/>
        <v>-3.0252249968474327</v>
      </c>
      <c r="AZ122" t="e">
        <f t="shared" si="76"/>
        <v>#DIV/0!</v>
      </c>
      <c r="BA122">
        <f t="shared" si="77"/>
        <v>-144.11366751893212</v>
      </c>
      <c r="BB122" t="e">
        <f t="shared" si="78"/>
        <v>#DIV/0!</v>
      </c>
      <c r="BC122" t="e">
        <f t="shared" si="79"/>
        <v>#DIV/0!</v>
      </c>
      <c r="BD122" t="s">
        <v>415</v>
      </c>
      <c r="BE122">
        <v>0</v>
      </c>
      <c r="BF122" t="e">
        <f t="shared" si="80"/>
        <v>#DIV/0!</v>
      </c>
      <c r="BG122" t="e">
        <f t="shared" si="81"/>
        <v>#DIV/0!</v>
      </c>
      <c r="BH122" t="e">
        <f t="shared" si="82"/>
        <v>#DIV/0!</v>
      </c>
      <c r="BI122" t="e">
        <f t="shared" si="83"/>
        <v>#DIV/0!</v>
      </c>
      <c r="BJ122" t="e">
        <f t="shared" si="84"/>
        <v>#DIV/0!</v>
      </c>
      <c r="BK122" t="e">
        <f t="shared" si="85"/>
        <v>#DIV/0!</v>
      </c>
      <c r="BL122" t="e">
        <f t="shared" si="86"/>
        <v>#DIV/0!</v>
      </c>
      <c r="BM122" t="e">
        <f t="shared" si="87"/>
        <v>#DIV/0!</v>
      </c>
      <c r="CV122">
        <f t="shared" si="88"/>
        <v>4.9990399999999997E-2</v>
      </c>
      <c r="CW122">
        <f t="shared" si="89"/>
        <v>2.0991936774143998E-2</v>
      </c>
      <c r="CX122">
        <f t="shared" si="90"/>
        <v>0.41991935999999996</v>
      </c>
      <c r="CY122">
        <f t="shared" si="91"/>
        <v>9.4981759999999998E-2</v>
      </c>
      <c r="CZ122">
        <v>6</v>
      </c>
      <c r="DA122">
        <v>0.5</v>
      </c>
      <c r="DB122" t="s">
        <v>416</v>
      </c>
      <c r="DC122">
        <v>2</v>
      </c>
      <c r="DD122">
        <v>1674746796</v>
      </c>
      <c r="DE122">
        <v>400.05200000000002</v>
      </c>
      <c r="DF122">
        <v>397.137</v>
      </c>
      <c r="DG122">
        <v>24.814499999999999</v>
      </c>
      <c r="DH122">
        <v>23.072800000000001</v>
      </c>
      <c r="DI122">
        <v>398.38499999999999</v>
      </c>
      <c r="DJ122">
        <v>24.442599999999999</v>
      </c>
      <c r="DK122">
        <v>500.10599999999999</v>
      </c>
      <c r="DL122">
        <v>99.075100000000006</v>
      </c>
      <c r="DM122">
        <v>9.9760500000000002E-2</v>
      </c>
      <c r="DN122">
        <v>27.9953</v>
      </c>
      <c r="DO122">
        <v>27.337499999999999</v>
      </c>
      <c r="DP122">
        <v>999.9</v>
      </c>
      <c r="DQ122">
        <v>0</v>
      </c>
      <c r="DR122">
        <v>0</v>
      </c>
      <c r="DS122">
        <v>10010</v>
      </c>
      <c r="DT122">
        <v>0</v>
      </c>
      <c r="DU122">
        <v>300.70400000000001</v>
      </c>
      <c r="DV122">
        <v>2.9150700000000001</v>
      </c>
      <c r="DW122">
        <v>410.23200000000003</v>
      </c>
      <c r="DX122">
        <v>406.51600000000002</v>
      </c>
      <c r="DY122">
        <v>1.7416499999999999</v>
      </c>
      <c r="DZ122">
        <v>397.137</v>
      </c>
      <c r="EA122">
        <v>23.072800000000001</v>
      </c>
      <c r="EB122">
        <v>2.4584999999999999</v>
      </c>
      <c r="EC122">
        <v>2.2859400000000001</v>
      </c>
      <c r="ED122">
        <v>20.754300000000001</v>
      </c>
      <c r="EE122">
        <v>19.5777</v>
      </c>
      <c r="EF122">
        <v>4.9990399999999997E-2</v>
      </c>
      <c r="EG122">
        <v>0</v>
      </c>
      <c r="EH122">
        <v>0</v>
      </c>
      <c r="EI122">
        <v>0</v>
      </c>
      <c r="EJ122">
        <v>601.66</v>
      </c>
      <c r="EK122">
        <v>4.9990399999999997E-2</v>
      </c>
      <c r="EL122">
        <v>134.91999999999999</v>
      </c>
      <c r="EM122">
        <v>-7.0000000000000007E-2</v>
      </c>
      <c r="EN122">
        <v>37.061999999999998</v>
      </c>
      <c r="EO122">
        <v>41.686999999999998</v>
      </c>
      <c r="EP122">
        <v>39.5</v>
      </c>
      <c r="EQ122">
        <v>40.811999999999998</v>
      </c>
      <c r="ER122">
        <v>39.561999999999998</v>
      </c>
      <c r="ES122">
        <v>0</v>
      </c>
      <c r="ET122">
        <v>0</v>
      </c>
      <c r="EU122">
        <v>0</v>
      </c>
      <c r="EV122">
        <v>1674746795.9000001</v>
      </c>
      <c r="EW122">
        <v>0</v>
      </c>
      <c r="EX122">
        <v>603.36199999999997</v>
      </c>
      <c r="EY122">
        <v>9.9998868146151335E-3</v>
      </c>
      <c r="EZ122">
        <v>7.2107692257233307</v>
      </c>
      <c r="FA122">
        <v>132.87039999999999</v>
      </c>
      <c r="FB122">
        <v>15</v>
      </c>
      <c r="FC122">
        <v>1674745599</v>
      </c>
      <c r="FD122" t="s">
        <v>417</v>
      </c>
      <c r="FE122">
        <v>1674745579.5</v>
      </c>
      <c r="FF122">
        <v>1674745599</v>
      </c>
      <c r="FG122">
        <v>1</v>
      </c>
      <c r="FH122">
        <v>0.57899999999999996</v>
      </c>
      <c r="FI122">
        <v>0.25</v>
      </c>
      <c r="FJ122">
        <v>1.7290000000000001</v>
      </c>
      <c r="FK122">
        <v>0.372</v>
      </c>
      <c r="FL122">
        <v>439</v>
      </c>
      <c r="FM122">
        <v>25</v>
      </c>
      <c r="FN122">
        <v>0.38</v>
      </c>
      <c r="FO122">
        <v>0.03</v>
      </c>
      <c r="FP122">
        <v>-2.9694738218952401</v>
      </c>
      <c r="FQ122">
        <v>-5.2227201494456442E-2</v>
      </c>
      <c r="FR122">
        <v>2.2994489244953741E-2</v>
      </c>
      <c r="FS122">
        <v>-1</v>
      </c>
      <c r="FT122">
        <v>0.1238606741130968</v>
      </c>
      <c r="FU122">
        <v>-6.0819578473863224E-3</v>
      </c>
      <c r="FV122">
        <v>6.281136231136281E-4</v>
      </c>
      <c r="FW122">
        <v>-1</v>
      </c>
      <c r="FX122">
        <v>0</v>
      </c>
      <c r="FY122">
        <v>0</v>
      </c>
      <c r="FZ122" t="s">
        <v>418</v>
      </c>
      <c r="GA122">
        <v>2.9347699999999999</v>
      </c>
      <c r="GB122">
        <v>2.83331</v>
      </c>
      <c r="GC122">
        <v>8.9992600000000006E-2</v>
      </c>
      <c r="GD122">
        <v>8.8024900000000003E-2</v>
      </c>
      <c r="GE122">
        <v>0.12088500000000001</v>
      </c>
      <c r="GF122">
        <v>0.11179500000000001</v>
      </c>
      <c r="GG122">
        <v>23561.200000000001</v>
      </c>
      <c r="GH122">
        <v>29791.7</v>
      </c>
      <c r="GI122">
        <v>23291.7</v>
      </c>
      <c r="GJ122">
        <v>29923.7</v>
      </c>
      <c r="GK122">
        <v>27848</v>
      </c>
      <c r="GL122">
        <v>37763.5</v>
      </c>
      <c r="GM122">
        <v>32867.4</v>
      </c>
      <c r="GN122">
        <v>44372</v>
      </c>
      <c r="GO122">
        <v>1.99797</v>
      </c>
      <c r="GP122">
        <v>1.9095</v>
      </c>
      <c r="GQ122">
        <v>3.6742499999999997E-2</v>
      </c>
      <c r="GR122">
        <v>0</v>
      </c>
      <c r="GS122">
        <v>26.736599999999999</v>
      </c>
      <c r="GT122">
        <v>999.9</v>
      </c>
      <c r="GU122">
        <v>66.400000000000006</v>
      </c>
      <c r="GV122">
        <v>29.4</v>
      </c>
      <c r="GW122">
        <v>27.585699999999999</v>
      </c>
      <c r="GX122">
        <v>61.13</v>
      </c>
      <c r="GY122">
        <v>35.9816</v>
      </c>
      <c r="GZ122">
        <v>1</v>
      </c>
      <c r="HA122">
        <v>0.24191599999999999</v>
      </c>
      <c r="HB122">
        <v>0.22228999999999999</v>
      </c>
      <c r="HC122">
        <v>20.296199999999999</v>
      </c>
      <c r="HD122">
        <v>5.2112999999999996</v>
      </c>
      <c r="HE122">
        <v>11.872199999999999</v>
      </c>
      <c r="HF122">
        <v>4.9855</v>
      </c>
      <c r="HG122">
        <v>3.2839999999999998</v>
      </c>
      <c r="HH122">
        <v>9999</v>
      </c>
      <c r="HI122">
        <v>9999</v>
      </c>
      <c r="HJ122">
        <v>9999</v>
      </c>
      <c r="HK122">
        <v>999.9</v>
      </c>
      <c r="HL122">
        <v>1.85483</v>
      </c>
      <c r="HM122">
        <v>1.8609500000000001</v>
      </c>
      <c r="HN122">
        <v>1.8583499999999999</v>
      </c>
      <c r="HO122">
        <v>1.8595999999999999</v>
      </c>
      <c r="HP122">
        <v>1.8589199999999999</v>
      </c>
      <c r="HQ122">
        <v>1.85944</v>
      </c>
      <c r="HR122">
        <v>1.8577900000000001</v>
      </c>
      <c r="HS122">
        <v>1.8612200000000001</v>
      </c>
      <c r="HT122">
        <v>5</v>
      </c>
      <c r="HU122">
        <v>0</v>
      </c>
      <c r="HV122">
        <v>0</v>
      </c>
      <c r="HW122">
        <v>0</v>
      </c>
      <c r="HX122" t="s">
        <v>419</v>
      </c>
      <c r="HY122" t="s">
        <v>420</v>
      </c>
      <c r="HZ122" t="s">
        <v>421</v>
      </c>
      <c r="IA122" t="s">
        <v>421</v>
      </c>
      <c r="IB122" t="s">
        <v>421</v>
      </c>
      <c r="IC122" t="s">
        <v>421</v>
      </c>
      <c r="ID122">
        <v>0</v>
      </c>
      <c r="IE122">
        <v>100</v>
      </c>
      <c r="IF122">
        <v>100</v>
      </c>
      <c r="IG122">
        <v>1.667</v>
      </c>
      <c r="IH122">
        <v>0.37190000000000001</v>
      </c>
      <c r="II122">
        <v>1.0146950069662271</v>
      </c>
      <c r="IJ122">
        <v>1.6187016317407189E-3</v>
      </c>
      <c r="IK122">
        <v>1.4341569744255341E-7</v>
      </c>
      <c r="IL122">
        <v>-2.4096625942085749E-10</v>
      </c>
      <c r="IM122">
        <v>0.37193500000000412</v>
      </c>
      <c r="IN122">
        <v>0</v>
      </c>
      <c r="IO122">
        <v>0</v>
      </c>
      <c r="IP122">
        <v>0</v>
      </c>
      <c r="IQ122">
        <v>4</v>
      </c>
      <c r="IR122">
        <v>2205</v>
      </c>
      <c r="IS122">
        <v>1</v>
      </c>
      <c r="IT122">
        <v>21</v>
      </c>
      <c r="IU122">
        <v>20.3</v>
      </c>
      <c r="IV122">
        <v>19.899999999999999</v>
      </c>
      <c r="IW122">
        <v>0.97656200000000004</v>
      </c>
      <c r="IX122">
        <v>2.4304199999999998</v>
      </c>
      <c r="IY122">
        <v>1.49414</v>
      </c>
      <c r="IZ122">
        <v>2.31934</v>
      </c>
      <c r="JA122">
        <v>1.69434</v>
      </c>
      <c r="JB122">
        <v>2.3022499999999999</v>
      </c>
      <c r="JC122">
        <v>35.731099999999998</v>
      </c>
      <c r="JD122">
        <v>23.6585</v>
      </c>
      <c r="JE122">
        <v>18</v>
      </c>
      <c r="JF122">
        <v>519.50400000000002</v>
      </c>
      <c r="JG122">
        <v>489.42</v>
      </c>
      <c r="JH122">
        <v>27.2822</v>
      </c>
      <c r="JI122">
        <v>30.440999999999999</v>
      </c>
      <c r="JJ122">
        <v>30.0002</v>
      </c>
      <c r="JK122">
        <v>30.3232</v>
      </c>
      <c r="JL122">
        <v>30.287199999999999</v>
      </c>
      <c r="JM122">
        <v>19.623799999999999</v>
      </c>
      <c r="JN122">
        <v>27.965699999999998</v>
      </c>
      <c r="JO122">
        <v>67.489199999999997</v>
      </c>
      <c r="JP122">
        <v>27.2851</v>
      </c>
      <c r="JQ122">
        <v>397.13400000000001</v>
      </c>
      <c r="JR122">
        <v>23.0959</v>
      </c>
      <c r="JS122">
        <v>99.020600000000002</v>
      </c>
      <c r="JT122">
        <v>99.669700000000006</v>
      </c>
    </row>
    <row r="123" spans="1:280" x14ac:dyDescent="0.25">
      <c r="A123">
        <v>107</v>
      </c>
      <c r="B123">
        <v>1674746806</v>
      </c>
      <c r="C123">
        <v>1060</v>
      </c>
      <c r="D123" t="s">
        <v>632</v>
      </c>
      <c r="E123" t="s">
        <v>633</v>
      </c>
      <c r="F123" t="s">
        <v>412</v>
      </c>
      <c r="G123" t="s">
        <v>413</v>
      </c>
      <c r="H123" t="s">
        <v>414</v>
      </c>
      <c r="I123">
        <v>1674746806</v>
      </c>
      <c r="J123">
        <f t="shared" si="46"/>
        <v>1.4895486615323975E-3</v>
      </c>
      <c r="K123">
        <f t="shared" si="47"/>
        <v>1.4895486615323974</v>
      </c>
      <c r="L123">
        <f t="shared" si="48"/>
        <v>-2.9667190809645225</v>
      </c>
      <c r="M123">
        <f t="shared" si="49"/>
        <v>399.94900000000001</v>
      </c>
      <c r="N123">
        <f t="shared" si="50"/>
        <v>431.08479266843722</v>
      </c>
      <c r="O123">
        <f t="shared" si="51"/>
        <v>42.752211179824457</v>
      </c>
      <c r="P123">
        <f t="shared" si="52"/>
        <v>39.664363948720499</v>
      </c>
      <c r="Q123">
        <f t="shared" si="53"/>
        <v>0.12305937848751826</v>
      </c>
      <c r="R123">
        <f t="shared" si="54"/>
        <v>2.9237268906636888</v>
      </c>
      <c r="S123">
        <f t="shared" si="55"/>
        <v>0.12025264096762171</v>
      </c>
      <c r="T123">
        <f t="shared" si="56"/>
        <v>7.5404742997462804E-2</v>
      </c>
      <c r="U123">
        <f t="shared" si="57"/>
        <v>4.7481761751039997E-3</v>
      </c>
      <c r="V123">
        <f t="shared" si="58"/>
        <v>27.61079659531935</v>
      </c>
      <c r="W123">
        <f t="shared" si="59"/>
        <v>27.341000000000001</v>
      </c>
      <c r="X123">
        <f t="shared" si="60"/>
        <v>3.6514719880130841</v>
      </c>
      <c r="Y123">
        <f t="shared" si="61"/>
        <v>64.853425348500679</v>
      </c>
      <c r="Z123">
        <f t="shared" si="62"/>
        <v>2.4608826640075501</v>
      </c>
      <c r="AA123">
        <f t="shared" si="63"/>
        <v>3.7945299739891718</v>
      </c>
      <c r="AB123">
        <f t="shared" si="64"/>
        <v>1.1905893240055341</v>
      </c>
      <c r="AC123">
        <f t="shared" si="65"/>
        <v>-65.689095973578731</v>
      </c>
      <c r="AD123">
        <f t="shared" si="66"/>
        <v>103.6535188115332</v>
      </c>
      <c r="AE123">
        <f t="shared" si="67"/>
        <v>7.702441369554581</v>
      </c>
      <c r="AF123">
        <f t="shared" si="68"/>
        <v>45.671612383684156</v>
      </c>
      <c r="AG123">
        <v>0</v>
      </c>
      <c r="AH123">
        <v>0</v>
      </c>
      <c r="AI123">
        <f t="shared" si="69"/>
        <v>1</v>
      </c>
      <c r="AJ123">
        <f t="shared" si="70"/>
        <v>0</v>
      </c>
      <c r="AK123">
        <f t="shared" si="71"/>
        <v>52513.941457203044</v>
      </c>
      <c r="AL123" t="s">
        <v>415</v>
      </c>
      <c r="AM123" t="s">
        <v>415</v>
      </c>
      <c r="AN123">
        <v>0</v>
      </c>
      <c r="AO123">
        <v>0</v>
      </c>
      <c r="AP123" t="e">
        <f t="shared" si="72"/>
        <v>#DIV/0!</v>
      </c>
      <c r="AQ123">
        <v>0</v>
      </c>
      <c r="AR123" t="s">
        <v>415</v>
      </c>
      <c r="AS123" t="s">
        <v>415</v>
      </c>
      <c r="AT123">
        <v>0</v>
      </c>
      <c r="AU123">
        <v>0</v>
      </c>
      <c r="AV123" t="e">
        <f t="shared" si="73"/>
        <v>#DIV/0!</v>
      </c>
      <c r="AW123">
        <v>0.5</v>
      </c>
      <c r="AX123">
        <f t="shared" si="74"/>
        <v>2.0991936774143998E-2</v>
      </c>
      <c r="AY123">
        <f t="shared" si="75"/>
        <v>-2.9667190809645225</v>
      </c>
      <c r="AZ123" t="e">
        <f t="shared" si="76"/>
        <v>#DIV/0!</v>
      </c>
      <c r="BA123">
        <f t="shared" si="77"/>
        <v>-141.3266013938582</v>
      </c>
      <c r="BB123" t="e">
        <f t="shared" si="78"/>
        <v>#DIV/0!</v>
      </c>
      <c r="BC123" t="e">
        <f t="shared" si="79"/>
        <v>#DIV/0!</v>
      </c>
      <c r="BD123" t="s">
        <v>415</v>
      </c>
      <c r="BE123">
        <v>0</v>
      </c>
      <c r="BF123" t="e">
        <f t="shared" si="80"/>
        <v>#DIV/0!</v>
      </c>
      <c r="BG123" t="e">
        <f t="shared" si="81"/>
        <v>#DIV/0!</v>
      </c>
      <c r="BH123" t="e">
        <f t="shared" si="82"/>
        <v>#DIV/0!</v>
      </c>
      <c r="BI123" t="e">
        <f t="shared" si="83"/>
        <v>#DIV/0!</v>
      </c>
      <c r="BJ123" t="e">
        <f t="shared" si="84"/>
        <v>#DIV/0!</v>
      </c>
      <c r="BK123" t="e">
        <f t="shared" si="85"/>
        <v>#DIV/0!</v>
      </c>
      <c r="BL123" t="e">
        <f t="shared" si="86"/>
        <v>#DIV/0!</v>
      </c>
      <c r="BM123" t="e">
        <f t="shared" si="87"/>
        <v>#DIV/0!</v>
      </c>
      <c r="CV123">
        <f t="shared" si="88"/>
        <v>4.9990399999999997E-2</v>
      </c>
      <c r="CW123">
        <f t="shared" si="89"/>
        <v>2.0991936774143998E-2</v>
      </c>
      <c r="CX123">
        <f t="shared" si="90"/>
        <v>0.41991935999999996</v>
      </c>
      <c r="CY123">
        <f t="shared" si="91"/>
        <v>9.4981759999999998E-2</v>
      </c>
      <c r="CZ123">
        <v>6</v>
      </c>
      <c r="DA123">
        <v>0.5</v>
      </c>
      <c r="DB123" t="s">
        <v>416</v>
      </c>
      <c r="DC123">
        <v>2</v>
      </c>
      <c r="DD123">
        <v>1674746806</v>
      </c>
      <c r="DE123">
        <v>399.94900000000001</v>
      </c>
      <c r="DF123">
        <v>397.10399999999998</v>
      </c>
      <c r="DG123">
        <v>24.8139</v>
      </c>
      <c r="DH123">
        <v>23.070900000000002</v>
      </c>
      <c r="DI123">
        <v>398.28199999999998</v>
      </c>
      <c r="DJ123">
        <v>24.4419</v>
      </c>
      <c r="DK123">
        <v>500.03</v>
      </c>
      <c r="DL123">
        <v>99.073999999999998</v>
      </c>
      <c r="DM123">
        <v>9.9554500000000004E-2</v>
      </c>
      <c r="DN123">
        <v>27.9986</v>
      </c>
      <c r="DO123">
        <v>27.341000000000001</v>
      </c>
      <c r="DP123">
        <v>999.9</v>
      </c>
      <c r="DQ123">
        <v>0</v>
      </c>
      <c r="DR123">
        <v>0</v>
      </c>
      <c r="DS123">
        <v>10060</v>
      </c>
      <c r="DT123">
        <v>0</v>
      </c>
      <c r="DU123">
        <v>302.08800000000002</v>
      </c>
      <c r="DV123">
        <v>2.8444799999999999</v>
      </c>
      <c r="DW123">
        <v>410.12599999999998</v>
      </c>
      <c r="DX123">
        <v>406.48200000000003</v>
      </c>
      <c r="DY123">
        <v>1.7429699999999999</v>
      </c>
      <c r="DZ123">
        <v>397.10399999999998</v>
      </c>
      <c r="EA123">
        <v>23.070900000000002</v>
      </c>
      <c r="EB123">
        <v>2.4584100000000002</v>
      </c>
      <c r="EC123">
        <v>2.28573</v>
      </c>
      <c r="ED123">
        <v>20.753699999999998</v>
      </c>
      <c r="EE123">
        <v>19.5762</v>
      </c>
      <c r="EF123">
        <v>4.9990399999999997E-2</v>
      </c>
      <c r="EG123">
        <v>0</v>
      </c>
      <c r="EH123">
        <v>0</v>
      </c>
      <c r="EI123">
        <v>0</v>
      </c>
      <c r="EJ123">
        <v>603.35</v>
      </c>
      <c r="EK123">
        <v>4.9990399999999997E-2</v>
      </c>
      <c r="EL123">
        <v>136.9</v>
      </c>
      <c r="EM123">
        <v>0.56999999999999995</v>
      </c>
      <c r="EN123">
        <v>37.061999999999998</v>
      </c>
      <c r="EO123">
        <v>41.686999999999998</v>
      </c>
      <c r="EP123">
        <v>39.5</v>
      </c>
      <c r="EQ123">
        <v>40.75</v>
      </c>
      <c r="ER123">
        <v>39.5</v>
      </c>
      <c r="ES123">
        <v>0</v>
      </c>
      <c r="ET123">
        <v>0</v>
      </c>
      <c r="EU123">
        <v>0</v>
      </c>
      <c r="EV123">
        <v>1674746806.0999999</v>
      </c>
      <c r="EW123">
        <v>0</v>
      </c>
      <c r="EX123">
        <v>603.46615384615382</v>
      </c>
      <c r="EY123">
        <v>-0.90735046304157596</v>
      </c>
      <c r="EZ123">
        <v>20.716239349950978</v>
      </c>
      <c r="FA123">
        <v>134.9119230769231</v>
      </c>
      <c r="FB123">
        <v>15</v>
      </c>
      <c r="FC123">
        <v>1674745599</v>
      </c>
      <c r="FD123" t="s">
        <v>417</v>
      </c>
      <c r="FE123">
        <v>1674745579.5</v>
      </c>
      <c r="FF123">
        <v>1674745599</v>
      </c>
      <c r="FG123">
        <v>1</v>
      </c>
      <c r="FH123">
        <v>0.57899999999999996</v>
      </c>
      <c r="FI123">
        <v>0.25</v>
      </c>
      <c r="FJ123">
        <v>1.7290000000000001</v>
      </c>
      <c r="FK123">
        <v>0.372</v>
      </c>
      <c r="FL123">
        <v>439</v>
      </c>
      <c r="FM123">
        <v>25</v>
      </c>
      <c r="FN123">
        <v>0.38</v>
      </c>
      <c r="FO123">
        <v>0.03</v>
      </c>
      <c r="FP123">
        <v>-2.999140683495384</v>
      </c>
      <c r="FQ123">
        <v>-0.15852528073137259</v>
      </c>
      <c r="FR123">
        <v>3.8870488136380263E-2</v>
      </c>
      <c r="FS123">
        <v>-1</v>
      </c>
      <c r="FT123">
        <v>0.1231884030984171</v>
      </c>
      <c r="FU123">
        <v>-1.888843769121036E-3</v>
      </c>
      <c r="FV123">
        <v>2.2059362107162441E-4</v>
      </c>
      <c r="FW123">
        <v>-1</v>
      </c>
      <c r="FX123">
        <v>0</v>
      </c>
      <c r="FY123">
        <v>0</v>
      </c>
      <c r="FZ123" t="s">
        <v>418</v>
      </c>
      <c r="GA123">
        <v>2.9345699999999999</v>
      </c>
      <c r="GB123">
        <v>2.8335499999999998</v>
      </c>
      <c r="GC123">
        <v>8.99731E-2</v>
      </c>
      <c r="GD123">
        <v>8.8017700000000004E-2</v>
      </c>
      <c r="GE123">
        <v>0.120881</v>
      </c>
      <c r="GF123">
        <v>0.111786</v>
      </c>
      <c r="GG123">
        <v>23562.3</v>
      </c>
      <c r="GH123">
        <v>29791.599999999999</v>
      </c>
      <c r="GI123">
        <v>23292.400000000001</v>
      </c>
      <c r="GJ123">
        <v>29923.4</v>
      </c>
      <c r="GK123">
        <v>27849.1</v>
      </c>
      <c r="GL123">
        <v>37763.599999999999</v>
      </c>
      <c r="GM123">
        <v>32868.5</v>
      </c>
      <c r="GN123">
        <v>44371.8</v>
      </c>
      <c r="GO123">
        <v>1.99783</v>
      </c>
      <c r="GP123">
        <v>1.9095</v>
      </c>
      <c r="GQ123">
        <v>3.7267799999999997E-2</v>
      </c>
      <c r="GR123">
        <v>0</v>
      </c>
      <c r="GS123">
        <v>26.7315</v>
      </c>
      <c r="GT123">
        <v>999.9</v>
      </c>
      <c r="GU123">
        <v>66.400000000000006</v>
      </c>
      <c r="GV123">
        <v>29.4</v>
      </c>
      <c r="GW123">
        <v>27.585799999999999</v>
      </c>
      <c r="GX123">
        <v>60.91</v>
      </c>
      <c r="GY123">
        <v>36.137799999999999</v>
      </c>
      <c r="GZ123">
        <v>1</v>
      </c>
      <c r="HA123">
        <v>0.24224100000000001</v>
      </c>
      <c r="HB123">
        <v>0.21946399999999999</v>
      </c>
      <c r="HC123">
        <v>20.296199999999999</v>
      </c>
      <c r="HD123">
        <v>5.2111499999999999</v>
      </c>
      <c r="HE123">
        <v>11.872199999999999</v>
      </c>
      <c r="HF123">
        <v>4.9854000000000003</v>
      </c>
      <c r="HG123">
        <v>3.2839999999999998</v>
      </c>
      <c r="HH123">
        <v>9999</v>
      </c>
      <c r="HI123">
        <v>9999</v>
      </c>
      <c r="HJ123">
        <v>9999</v>
      </c>
      <c r="HK123">
        <v>999.9</v>
      </c>
      <c r="HL123">
        <v>1.85484</v>
      </c>
      <c r="HM123">
        <v>1.8609599999999999</v>
      </c>
      <c r="HN123">
        <v>1.85836</v>
      </c>
      <c r="HO123">
        <v>1.8595900000000001</v>
      </c>
      <c r="HP123">
        <v>1.8589500000000001</v>
      </c>
      <c r="HQ123">
        <v>1.85945</v>
      </c>
      <c r="HR123">
        <v>1.8578699999999999</v>
      </c>
      <c r="HS123">
        <v>1.86124</v>
      </c>
      <c r="HT123">
        <v>5</v>
      </c>
      <c r="HU123">
        <v>0</v>
      </c>
      <c r="HV123">
        <v>0</v>
      </c>
      <c r="HW123">
        <v>0</v>
      </c>
      <c r="HX123" t="s">
        <v>419</v>
      </c>
      <c r="HY123" t="s">
        <v>420</v>
      </c>
      <c r="HZ123" t="s">
        <v>421</v>
      </c>
      <c r="IA123" t="s">
        <v>421</v>
      </c>
      <c r="IB123" t="s">
        <v>421</v>
      </c>
      <c r="IC123" t="s">
        <v>421</v>
      </c>
      <c r="ID123">
        <v>0</v>
      </c>
      <c r="IE123">
        <v>100</v>
      </c>
      <c r="IF123">
        <v>100</v>
      </c>
      <c r="IG123">
        <v>1.667</v>
      </c>
      <c r="IH123">
        <v>0.372</v>
      </c>
      <c r="II123">
        <v>1.0146950069662271</v>
      </c>
      <c r="IJ123">
        <v>1.6187016317407189E-3</v>
      </c>
      <c r="IK123">
        <v>1.4341569744255341E-7</v>
      </c>
      <c r="IL123">
        <v>-2.4096625942085749E-10</v>
      </c>
      <c r="IM123">
        <v>0.37193500000000412</v>
      </c>
      <c r="IN123">
        <v>0</v>
      </c>
      <c r="IO123">
        <v>0</v>
      </c>
      <c r="IP123">
        <v>0</v>
      </c>
      <c r="IQ123">
        <v>4</v>
      </c>
      <c r="IR123">
        <v>2205</v>
      </c>
      <c r="IS123">
        <v>1</v>
      </c>
      <c r="IT123">
        <v>21</v>
      </c>
      <c r="IU123">
        <v>20.399999999999999</v>
      </c>
      <c r="IV123">
        <v>20.100000000000001</v>
      </c>
      <c r="IW123">
        <v>0.97656200000000004</v>
      </c>
      <c r="IX123">
        <v>2.4169900000000002</v>
      </c>
      <c r="IY123">
        <v>1.49414</v>
      </c>
      <c r="IZ123">
        <v>2.31934</v>
      </c>
      <c r="JA123">
        <v>1.69434</v>
      </c>
      <c r="JB123">
        <v>2.4121100000000002</v>
      </c>
      <c r="JC123">
        <v>35.754399999999997</v>
      </c>
      <c r="JD123">
        <v>23.667200000000001</v>
      </c>
      <c r="JE123">
        <v>18</v>
      </c>
      <c r="JF123">
        <v>519.44100000000003</v>
      </c>
      <c r="JG123">
        <v>489.45699999999999</v>
      </c>
      <c r="JH123">
        <v>27.288799999999998</v>
      </c>
      <c r="JI123">
        <v>30.4436</v>
      </c>
      <c r="JJ123">
        <v>30.0001</v>
      </c>
      <c r="JK123">
        <v>30.327300000000001</v>
      </c>
      <c r="JL123">
        <v>30.2911</v>
      </c>
      <c r="JM123">
        <v>19.628799999999998</v>
      </c>
      <c r="JN123">
        <v>27.965699999999998</v>
      </c>
      <c r="JO123">
        <v>67.489199999999997</v>
      </c>
      <c r="JP123">
        <v>27.290199999999999</v>
      </c>
      <c r="JQ123">
        <v>397.25400000000002</v>
      </c>
      <c r="JR123">
        <v>23.0961</v>
      </c>
      <c r="JS123">
        <v>99.023600000000002</v>
      </c>
      <c r="JT123">
        <v>99.668800000000005</v>
      </c>
    </row>
    <row r="124" spans="1:280" x14ac:dyDescent="0.25">
      <c r="A124">
        <v>108</v>
      </c>
      <c r="B124">
        <v>1674746816</v>
      </c>
      <c r="C124">
        <v>1070</v>
      </c>
      <c r="D124" t="s">
        <v>634</v>
      </c>
      <c r="E124" t="s">
        <v>635</v>
      </c>
      <c r="F124" t="s">
        <v>412</v>
      </c>
      <c r="G124" t="s">
        <v>413</v>
      </c>
      <c r="H124" t="s">
        <v>414</v>
      </c>
      <c r="I124">
        <v>1674746816</v>
      </c>
      <c r="J124">
        <f t="shared" si="46"/>
        <v>1.4902218255795751E-3</v>
      </c>
      <c r="K124">
        <f t="shared" si="47"/>
        <v>1.4902218255795752</v>
      </c>
      <c r="L124">
        <f t="shared" si="48"/>
        <v>-2.9899879746682991</v>
      </c>
      <c r="M124">
        <f t="shared" si="49"/>
        <v>400.02</v>
      </c>
      <c r="N124">
        <f t="shared" si="50"/>
        <v>431.50244536594619</v>
      </c>
      <c r="O124">
        <f t="shared" si="51"/>
        <v>42.793751542114464</v>
      </c>
      <c r="P124">
        <f t="shared" si="52"/>
        <v>39.671516756663998</v>
      </c>
      <c r="Q124">
        <f t="shared" si="53"/>
        <v>0.12287632522720877</v>
      </c>
      <c r="R124">
        <f t="shared" si="54"/>
        <v>2.9204535602642832</v>
      </c>
      <c r="S124">
        <f t="shared" si="55"/>
        <v>0.120074769771603</v>
      </c>
      <c r="T124">
        <f t="shared" si="56"/>
        <v>7.5293119668540798E-2</v>
      </c>
      <c r="U124">
        <f t="shared" si="57"/>
        <v>4.7481761751039997E-3</v>
      </c>
      <c r="V124">
        <f t="shared" si="58"/>
        <v>27.611617045411002</v>
      </c>
      <c r="W124">
        <f t="shared" si="59"/>
        <v>27.3522</v>
      </c>
      <c r="X124">
        <f t="shared" si="60"/>
        <v>3.6538685245164668</v>
      </c>
      <c r="Y124">
        <f t="shared" si="61"/>
        <v>64.850928136659292</v>
      </c>
      <c r="Z124">
        <f t="shared" si="62"/>
        <v>2.4609887534746804</v>
      </c>
      <c r="AA124">
        <f t="shared" si="63"/>
        <v>3.7948396795319246</v>
      </c>
      <c r="AB124">
        <f t="shared" si="64"/>
        <v>1.1928797710417864</v>
      </c>
      <c r="AC124">
        <f t="shared" si="65"/>
        <v>-65.718782508059263</v>
      </c>
      <c r="AD124">
        <f t="shared" si="66"/>
        <v>101.99448553847913</v>
      </c>
      <c r="AE124">
        <f t="shared" si="67"/>
        <v>7.5881310768550287</v>
      </c>
      <c r="AF124">
        <f t="shared" si="68"/>
        <v>43.868582283449996</v>
      </c>
      <c r="AG124">
        <v>0</v>
      </c>
      <c r="AH124">
        <v>0</v>
      </c>
      <c r="AI124">
        <f t="shared" si="69"/>
        <v>1</v>
      </c>
      <c r="AJ124">
        <f t="shared" si="70"/>
        <v>0</v>
      </c>
      <c r="AK124">
        <f t="shared" si="71"/>
        <v>52419.792707017354</v>
      </c>
      <c r="AL124" t="s">
        <v>415</v>
      </c>
      <c r="AM124" t="s">
        <v>415</v>
      </c>
      <c r="AN124">
        <v>0</v>
      </c>
      <c r="AO124">
        <v>0</v>
      </c>
      <c r="AP124" t="e">
        <f t="shared" si="72"/>
        <v>#DIV/0!</v>
      </c>
      <c r="AQ124">
        <v>0</v>
      </c>
      <c r="AR124" t="s">
        <v>415</v>
      </c>
      <c r="AS124" t="s">
        <v>415</v>
      </c>
      <c r="AT124">
        <v>0</v>
      </c>
      <c r="AU124">
        <v>0</v>
      </c>
      <c r="AV124" t="e">
        <f t="shared" si="73"/>
        <v>#DIV/0!</v>
      </c>
      <c r="AW124">
        <v>0.5</v>
      </c>
      <c r="AX124">
        <f t="shared" si="74"/>
        <v>2.0991936774143998E-2</v>
      </c>
      <c r="AY124">
        <f t="shared" si="75"/>
        <v>-2.9899879746682991</v>
      </c>
      <c r="AZ124" t="e">
        <f t="shared" si="76"/>
        <v>#DIV/0!</v>
      </c>
      <c r="BA124">
        <f t="shared" si="77"/>
        <v>-142.43506956209492</v>
      </c>
      <c r="BB124" t="e">
        <f t="shared" si="78"/>
        <v>#DIV/0!</v>
      </c>
      <c r="BC124" t="e">
        <f t="shared" si="79"/>
        <v>#DIV/0!</v>
      </c>
      <c r="BD124" t="s">
        <v>415</v>
      </c>
      <c r="BE124">
        <v>0</v>
      </c>
      <c r="BF124" t="e">
        <f t="shared" si="80"/>
        <v>#DIV/0!</v>
      </c>
      <c r="BG124" t="e">
        <f t="shared" si="81"/>
        <v>#DIV/0!</v>
      </c>
      <c r="BH124" t="e">
        <f t="shared" si="82"/>
        <v>#DIV/0!</v>
      </c>
      <c r="BI124" t="e">
        <f t="shared" si="83"/>
        <v>#DIV/0!</v>
      </c>
      <c r="BJ124" t="e">
        <f t="shared" si="84"/>
        <v>#DIV/0!</v>
      </c>
      <c r="BK124" t="e">
        <f t="shared" si="85"/>
        <v>#DIV/0!</v>
      </c>
      <c r="BL124" t="e">
        <f t="shared" si="86"/>
        <v>#DIV/0!</v>
      </c>
      <c r="BM124" t="e">
        <f t="shared" si="87"/>
        <v>#DIV/0!</v>
      </c>
      <c r="CV124">
        <f t="shared" si="88"/>
        <v>4.9990399999999997E-2</v>
      </c>
      <c r="CW124">
        <f t="shared" si="89"/>
        <v>2.0991936774143998E-2</v>
      </c>
      <c r="CX124">
        <f t="shared" si="90"/>
        <v>0.41991935999999996</v>
      </c>
      <c r="CY124">
        <f t="shared" si="91"/>
        <v>9.4981759999999998E-2</v>
      </c>
      <c r="CZ124">
        <v>6</v>
      </c>
      <c r="DA124">
        <v>0.5</v>
      </c>
      <c r="DB124" t="s">
        <v>416</v>
      </c>
      <c r="DC124">
        <v>2</v>
      </c>
      <c r="DD124">
        <v>1674746816</v>
      </c>
      <c r="DE124">
        <v>400.02</v>
      </c>
      <c r="DF124">
        <v>397.14800000000002</v>
      </c>
      <c r="DG124">
        <v>24.814900000000002</v>
      </c>
      <c r="DH124">
        <v>23.071400000000001</v>
      </c>
      <c r="DI124">
        <v>398.35300000000001</v>
      </c>
      <c r="DJ124">
        <v>24.442900000000002</v>
      </c>
      <c r="DK124">
        <v>500.11200000000002</v>
      </c>
      <c r="DL124">
        <v>99.074200000000005</v>
      </c>
      <c r="DM124">
        <v>9.9633200000000005E-2</v>
      </c>
      <c r="DN124">
        <v>28</v>
      </c>
      <c r="DO124">
        <v>27.3522</v>
      </c>
      <c r="DP124">
        <v>999.9</v>
      </c>
      <c r="DQ124">
        <v>0</v>
      </c>
      <c r="DR124">
        <v>0</v>
      </c>
      <c r="DS124">
        <v>10041.200000000001</v>
      </c>
      <c r="DT124">
        <v>0</v>
      </c>
      <c r="DU124">
        <v>303.166</v>
      </c>
      <c r="DV124">
        <v>2.8728600000000002</v>
      </c>
      <c r="DW124">
        <v>410.2</v>
      </c>
      <c r="DX124">
        <v>406.52699999999999</v>
      </c>
      <c r="DY124">
        <v>1.7434499999999999</v>
      </c>
      <c r="DZ124">
        <v>397.14800000000002</v>
      </c>
      <c r="EA124">
        <v>23.071400000000001</v>
      </c>
      <c r="EB124">
        <v>2.45851</v>
      </c>
      <c r="EC124">
        <v>2.2857799999999999</v>
      </c>
      <c r="ED124">
        <v>20.7544</v>
      </c>
      <c r="EE124">
        <v>19.576599999999999</v>
      </c>
      <c r="EF124">
        <v>4.9990399999999997E-2</v>
      </c>
      <c r="EG124">
        <v>0</v>
      </c>
      <c r="EH124">
        <v>0</v>
      </c>
      <c r="EI124">
        <v>0</v>
      </c>
      <c r="EJ124">
        <v>602.59</v>
      </c>
      <c r="EK124">
        <v>4.9990399999999997E-2</v>
      </c>
      <c r="EL124">
        <v>142.06</v>
      </c>
      <c r="EM124">
        <v>1.07</v>
      </c>
      <c r="EN124">
        <v>37.061999999999998</v>
      </c>
      <c r="EO124">
        <v>41.686999999999998</v>
      </c>
      <c r="EP124">
        <v>39.5</v>
      </c>
      <c r="EQ124">
        <v>40.811999999999998</v>
      </c>
      <c r="ER124">
        <v>39.5</v>
      </c>
      <c r="ES124">
        <v>0</v>
      </c>
      <c r="ET124">
        <v>0</v>
      </c>
      <c r="EU124">
        <v>0</v>
      </c>
      <c r="EV124">
        <v>1674746815.7</v>
      </c>
      <c r="EW124">
        <v>0</v>
      </c>
      <c r="EX124">
        <v>603.91576923076923</v>
      </c>
      <c r="EY124">
        <v>5.3104274098843458</v>
      </c>
      <c r="EZ124">
        <v>4.1097436389849671</v>
      </c>
      <c r="FA124">
        <v>136.8857692307692</v>
      </c>
      <c r="FB124">
        <v>15</v>
      </c>
      <c r="FC124">
        <v>1674745599</v>
      </c>
      <c r="FD124" t="s">
        <v>417</v>
      </c>
      <c r="FE124">
        <v>1674745579.5</v>
      </c>
      <c r="FF124">
        <v>1674745599</v>
      </c>
      <c r="FG124">
        <v>1</v>
      </c>
      <c r="FH124">
        <v>0.57899999999999996</v>
      </c>
      <c r="FI124">
        <v>0.25</v>
      </c>
      <c r="FJ124">
        <v>1.7290000000000001</v>
      </c>
      <c r="FK124">
        <v>0.372</v>
      </c>
      <c r="FL124">
        <v>439</v>
      </c>
      <c r="FM124">
        <v>25</v>
      </c>
      <c r="FN124">
        <v>0.38</v>
      </c>
      <c r="FO124">
        <v>0.03</v>
      </c>
      <c r="FP124">
        <v>-2.9781393352556602</v>
      </c>
      <c r="FQ124">
        <v>0.47992071939456671</v>
      </c>
      <c r="FR124">
        <v>5.3845998723094222E-2</v>
      </c>
      <c r="FS124">
        <v>-1</v>
      </c>
      <c r="FT124">
        <v>0.12295617013734909</v>
      </c>
      <c r="FU124">
        <v>-1.059904975664089E-3</v>
      </c>
      <c r="FV124">
        <v>1.5539618908614301E-4</v>
      </c>
      <c r="FW124">
        <v>-1</v>
      </c>
      <c r="FX124">
        <v>0</v>
      </c>
      <c r="FY124">
        <v>0</v>
      </c>
      <c r="FZ124" t="s">
        <v>418</v>
      </c>
      <c r="GA124">
        <v>2.9347799999999999</v>
      </c>
      <c r="GB124">
        <v>2.83345</v>
      </c>
      <c r="GC124">
        <v>8.9985099999999998E-2</v>
      </c>
      <c r="GD124">
        <v>8.8024699999999997E-2</v>
      </c>
      <c r="GE124">
        <v>0.12088400000000001</v>
      </c>
      <c r="GF124">
        <v>0.111788</v>
      </c>
      <c r="GG124">
        <v>23562.400000000001</v>
      </c>
      <c r="GH124">
        <v>29791</v>
      </c>
      <c r="GI124">
        <v>23292.799999999999</v>
      </c>
      <c r="GJ124">
        <v>29923.1</v>
      </c>
      <c r="GK124">
        <v>27849.7</v>
      </c>
      <c r="GL124">
        <v>37763.199999999997</v>
      </c>
      <c r="GM124">
        <v>32869.4</v>
      </c>
      <c r="GN124">
        <v>44371.3</v>
      </c>
      <c r="GO124">
        <v>1.9978499999999999</v>
      </c>
      <c r="GP124">
        <v>1.9091499999999999</v>
      </c>
      <c r="GQ124">
        <v>3.8124600000000002E-2</v>
      </c>
      <c r="GR124">
        <v>0</v>
      </c>
      <c r="GS124">
        <v>26.7288</v>
      </c>
      <c r="GT124">
        <v>999.9</v>
      </c>
      <c r="GU124">
        <v>66.400000000000006</v>
      </c>
      <c r="GV124">
        <v>29.5</v>
      </c>
      <c r="GW124">
        <v>27.7438</v>
      </c>
      <c r="GX124">
        <v>60.81</v>
      </c>
      <c r="GY124">
        <v>35.897399999999998</v>
      </c>
      <c r="GZ124">
        <v>1</v>
      </c>
      <c r="HA124">
        <v>0.242312</v>
      </c>
      <c r="HB124">
        <v>0.222192</v>
      </c>
      <c r="HC124">
        <v>20.296099999999999</v>
      </c>
      <c r="HD124">
        <v>5.2111499999999999</v>
      </c>
      <c r="HE124">
        <v>11.872199999999999</v>
      </c>
      <c r="HF124">
        <v>4.9855999999999998</v>
      </c>
      <c r="HG124">
        <v>3.2839999999999998</v>
      </c>
      <c r="HH124">
        <v>9999</v>
      </c>
      <c r="HI124">
        <v>9999</v>
      </c>
      <c r="HJ124">
        <v>9999</v>
      </c>
      <c r="HK124">
        <v>999.9</v>
      </c>
      <c r="HL124">
        <v>1.85486</v>
      </c>
      <c r="HM124">
        <v>1.86094</v>
      </c>
      <c r="HN124">
        <v>1.85836</v>
      </c>
      <c r="HO124">
        <v>1.8595999999999999</v>
      </c>
      <c r="HP124">
        <v>1.85893</v>
      </c>
      <c r="HQ124">
        <v>1.85945</v>
      </c>
      <c r="HR124">
        <v>1.85785</v>
      </c>
      <c r="HS124">
        <v>1.8612599999999999</v>
      </c>
      <c r="HT124">
        <v>5</v>
      </c>
      <c r="HU124">
        <v>0</v>
      </c>
      <c r="HV124">
        <v>0</v>
      </c>
      <c r="HW124">
        <v>0</v>
      </c>
      <c r="HX124" t="s">
        <v>419</v>
      </c>
      <c r="HY124" t="s">
        <v>420</v>
      </c>
      <c r="HZ124" t="s">
        <v>421</v>
      </c>
      <c r="IA124" t="s">
        <v>421</v>
      </c>
      <c r="IB124" t="s">
        <v>421</v>
      </c>
      <c r="IC124" t="s">
        <v>421</v>
      </c>
      <c r="ID124">
        <v>0</v>
      </c>
      <c r="IE124">
        <v>100</v>
      </c>
      <c r="IF124">
        <v>100</v>
      </c>
      <c r="IG124">
        <v>1.667</v>
      </c>
      <c r="IH124">
        <v>0.372</v>
      </c>
      <c r="II124">
        <v>1.0146950069662271</v>
      </c>
      <c r="IJ124">
        <v>1.6187016317407189E-3</v>
      </c>
      <c r="IK124">
        <v>1.4341569744255341E-7</v>
      </c>
      <c r="IL124">
        <v>-2.4096625942085749E-10</v>
      </c>
      <c r="IM124">
        <v>0.37193500000000412</v>
      </c>
      <c r="IN124">
        <v>0</v>
      </c>
      <c r="IO124">
        <v>0</v>
      </c>
      <c r="IP124">
        <v>0</v>
      </c>
      <c r="IQ124">
        <v>4</v>
      </c>
      <c r="IR124">
        <v>2205</v>
      </c>
      <c r="IS124">
        <v>1</v>
      </c>
      <c r="IT124">
        <v>21</v>
      </c>
      <c r="IU124">
        <v>20.6</v>
      </c>
      <c r="IV124">
        <v>20.3</v>
      </c>
      <c r="IW124">
        <v>0.97656200000000004</v>
      </c>
      <c r="IX124">
        <v>2.4279799999999998</v>
      </c>
      <c r="IY124">
        <v>1.49414</v>
      </c>
      <c r="IZ124">
        <v>2.31934</v>
      </c>
      <c r="JA124">
        <v>1.69434</v>
      </c>
      <c r="JB124">
        <v>2.2973599999999998</v>
      </c>
      <c r="JC124">
        <v>35.777700000000003</v>
      </c>
      <c r="JD124">
        <v>23.649699999999999</v>
      </c>
      <c r="JE124">
        <v>18</v>
      </c>
      <c r="JF124">
        <v>519.48099999999999</v>
      </c>
      <c r="JG124">
        <v>489.221</v>
      </c>
      <c r="JH124">
        <v>27.291699999999999</v>
      </c>
      <c r="JI124">
        <v>30.446300000000001</v>
      </c>
      <c r="JJ124">
        <v>30.0002</v>
      </c>
      <c r="JK124">
        <v>30.329899999999999</v>
      </c>
      <c r="JL124">
        <v>30.293800000000001</v>
      </c>
      <c r="JM124">
        <v>19.6251</v>
      </c>
      <c r="JN124">
        <v>27.965699999999998</v>
      </c>
      <c r="JO124">
        <v>67.489199999999997</v>
      </c>
      <c r="JP124">
        <v>27.292000000000002</v>
      </c>
      <c r="JQ124">
        <v>397.07100000000003</v>
      </c>
      <c r="JR124">
        <v>23.096499999999999</v>
      </c>
      <c r="JS124">
        <v>99.025999999999996</v>
      </c>
      <c r="JT124">
        <v>99.6678</v>
      </c>
    </row>
    <row r="125" spans="1:280" x14ac:dyDescent="0.25">
      <c r="A125">
        <v>109</v>
      </c>
      <c r="B125">
        <v>1674746826</v>
      </c>
      <c r="C125">
        <v>1080</v>
      </c>
      <c r="D125" t="s">
        <v>636</v>
      </c>
      <c r="E125" t="s">
        <v>637</v>
      </c>
      <c r="F125" t="s">
        <v>412</v>
      </c>
      <c r="G125" t="s">
        <v>413</v>
      </c>
      <c r="H125" t="s">
        <v>414</v>
      </c>
      <c r="I125">
        <v>1674746826</v>
      </c>
      <c r="J125">
        <f t="shared" si="46"/>
        <v>1.4933512609582747E-3</v>
      </c>
      <c r="K125">
        <f t="shared" si="47"/>
        <v>1.4933512609582746</v>
      </c>
      <c r="L125">
        <f t="shared" si="48"/>
        <v>-3.0356241847239045</v>
      </c>
      <c r="M125">
        <f t="shared" si="49"/>
        <v>400.01900000000001</v>
      </c>
      <c r="N125">
        <f t="shared" si="50"/>
        <v>431.98493659258867</v>
      </c>
      <c r="O125">
        <f t="shared" si="51"/>
        <v>42.841072389815217</v>
      </c>
      <c r="P125">
        <f t="shared" si="52"/>
        <v>39.670927119534909</v>
      </c>
      <c r="Q125">
        <f t="shared" si="53"/>
        <v>0.12327527320065276</v>
      </c>
      <c r="R125">
        <f t="shared" si="54"/>
        <v>2.9149814852427181</v>
      </c>
      <c r="S125">
        <f t="shared" si="55"/>
        <v>0.12045055894398524</v>
      </c>
      <c r="T125">
        <f t="shared" si="56"/>
        <v>7.5529997809207994E-2</v>
      </c>
      <c r="U125">
        <f t="shared" si="57"/>
        <v>4.7481761751039997E-3</v>
      </c>
      <c r="V125">
        <f t="shared" si="58"/>
        <v>27.612122150465069</v>
      </c>
      <c r="W125">
        <f t="shared" si="59"/>
        <v>27.348500000000001</v>
      </c>
      <c r="X125">
        <f t="shared" si="60"/>
        <v>3.6530766597682867</v>
      </c>
      <c r="Y125">
        <f t="shared" si="61"/>
        <v>64.855108431543016</v>
      </c>
      <c r="Z125">
        <f t="shared" si="62"/>
        <v>2.4614343564398706</v>
      </c>
      <c r="AA125">
        <f t="shared" si="63"/>
        <v>3.7952821542778028</v>
      </c>
      <c r="AB125">
        <f t="shared" si="64"/>
        <v>1.191642303328416</v>
      </c>
      <c r="AC125">
        <f t="shared" si="65"/>
        <v>-65.856790608259914</v>
      </c>
      <c r="AD125">
        <f t="shared" si="66"/>
        <v>102.69914687747655</v>
      </c>
      <c r="AE125">
        <f t="shared" si="67"/>
        <v>7.6548343704784463</v>
      </c>
      <c r="AF125">
        <f t="shared" si="68"/>
        <v>44.50193881587019</v>
      </c>
      <c r="AG125">
        <v>0</v>
      </c>
      <c r="AH125">
        <v>0</v>
      </c>
      <c r="AI125">
        <f t="shared" si="69"/>
        <v>1</v>
      </c>
      <c r="AJ125">
        <f t="shared" si="70"/>
        <v>0</v>
      </c>
      <c r="AK125">
        <f t="shared" si="71"/>
        <v>52262.575637588903</v>
      </c>
      <c r="AL125" t="s">
        <v>415</v>
      </c>
      <c r="AM125" t="s">
        <v>415</v>
      </c>
      <c r="AN125">
        <v>0</v>
      </c>
      <c r="AO125">
        <v>0</v>
      </c>
      <c r="AP125" t="e">
        <f t="shared" si="72"/>
        <v>#DIV/0!</v>
      </c>
      <c r="AQ125">
        <v>0</v>
      </c>
      <c r="AR125" t="s">
        <v>415</v>
      </c>
      <c r="AS125" t="s">
        <v>415</v>
      </c>
      <c r="AT125">
        <v>0</v>
      </c>
      <c r="AU125">
        <v>0</v>
      </c>
      <c r="AV125" t="e">
        <f t="shared" si="73"/>
        <v>#DIV/0!</v>
      </c>
      <c r="AW125">
        <v>0.5</v>
      </c>
      <c r="AX125">
        <f t="shared" si="74"/>
        <v>2.0991936774143998E-2</v>
      </c>
      <c r="AY125">
        <f t="shared" si="75"/>
        <v>-3.0356241847239045</v>
      </c>
      <c r="AZ125" t="e">
        <f t="shared" si="76"/>
        <v>#DIV/0!</v>
      </c>
      <c r="BA125">
        <f t="shared" si="77"/>
        <v>-144.60905715297869</v>
      </c>
      <c r="BB125" t="e">
        <f t="shared" si="78"/>
        <v>#DIV/0!</v>
      </c>
      <c r="BC125" t="e">
        <f t="shared" si="79"/>
        <v>#DIV/0!</v>
      </c>
      <c r="BD125" t="s">
        <v>415</v>
      </c>
      <c r="BE125">
        <v>0</v>
      </c>
      <c r="BF125" t="e">
        <f t="shared" si="80"/>
        <v>#DIV/0!</v>
      </c>
      <c r="BG125" t="e">
        <f t="shared" si="81"/>
        <v>#DIV/0!</v>
      </c>
      <c r="BH125" t="e">
        <f t="shared" si="82"/>
        <v>#DIV/0!</v>
      </c>
      <c r="BI125" t="e">
        <f t="shared" si="83"/>
        <v>#DIV/0!</v>
      </c>
      <c r="BJ125" t="e">
        <f t="shared" si="84"/>
        <v>#DIV/0!</v>
      </c>
      <c r="BK125" t="e">
        <f t="shared" si="85"/>
        <v>#DIV/0!</v>
      </c>
      <c r="BL125" t="e">
        <f t="shared" si="86"/>
        <v>#DIV/0!</v>
      </c>
      <c r="BM125" t="e">
        <f t="shared" si="87"/>
        <v>#DIV/0!</v>
      </c>
      <c r="CV125">
        <f t="shared" si="88"/>
        <v>4.9990399999999997E-2</v>
      </c>
      <c r="CW125">
        <f t="shared" si="89"/>
        <v>2.0991936774143998E-2</v>
      </c>
      <c r="CX125">
        <f t="shared" si="90"/>
        <v>0.41991935999999996</v>
      </c>
      <c r="CY125">
        <f t="shared" si="91"/>
        <v>9.4981759999999998E-2</v>
      </c>
      <c r="CZ125">
        <v>6</v>
      </c>
      <c r="DA125">
        <v>0.5</v>
      </c>
      <c r="DB125" t="s">
        <v>416</v>
      </c>
      <c r="DC125">
        <v>2</v>
      </c>
      <c r="DD125">
        <v>1674746826</v>
      </c>
      <c r="DE125">
        <v>400.01900000000001</v>
      </c>
      <c r="DF125">
        <v>397.09300000000002</v>
      </c>
      <c r="DG125">
        <v>24.819700000000001</v>
      </c>
      <c r="DH125">
        <v>23.072099999999999</v>
      </c>
      <c r="DI125">
        <v>398.35199999999998</v>
      </c>
      <c r="DJ125">
        <v>24.447800000000001</v>
      </c>
      <c r="DK125">
        <v>499.98399999999998</v>
      </c>
      <c r="DL125">
        <v>99.072800000000001</v>
      </c>
      <c r="DM125">
        <v>9.9807099999999996E-2</v>
      </c>
      <c r="DN125">
        <v>28.001999999999999</v>
      </c>
      <c r="DO125">
        <v>27.348500000000001</v>
      </c>
      <c r="DP125">
        <v>999.9</v>
      </c>
      <c r="DQ125">
        <v>0</v>
      </c>
      <c r="DR125">
        <v>0</v>
      </c>
      <c r="DS125">
        <v>10010</v>
      </c>
      <c r="DT125">
        <v>0</v>
      </c>
      <c r="DU125">
        <v>303.57299999999998</v>
      </c>
      <c r="DV125">
        <v>2.9264800000000002</v>
      </c>
      <c r="DW125">
        <v>410.2</v>
      </c>
      <c r="DX125">
        <v>406.471</v>
      </c>
      <c r="DY125">
        <v>1.74766</v>
      </c>
      <c r="DZ125">
        <v>397.09300000000002</v>
      </c>
      <c r="EA125">
        <v>23.072099999999999</v>
      </c>
      <c r="EB125">
        <v>2.4589599999999998</v>
      </c>
      <c r="EC125">
        <v>2.2858100000000001</v>
      </c>
      <c r="ED125">
        <v>20.757400000000001</v>
      </c>
      <c r="EE125">
        <v>19.576799999999999</v>
      </c>
      <c r="EF125">
        <v>4.9990399999999997E-2</v>
      </c>
      <c r="EG125">
        <v>0</v>
      </c>
      <c r="EH125">
        <v>0</v>
      </c>
      <c r="EI125">
        <v>0</v>
      </c>
      <c r="EJ125">
        <v>603.26</v>
      </c>
      <c r="EK125">
        <v>4.9990399999999997E-2</v>
      </c>
      <c r="EL125">
        <v>137.69999999999999</v>
      </c>
      <c r="EM125">
        <v>-0.02</v>
      </c>
      <c r="EN125">
        <v>37.061999999999998</v>
      </c>
      <c r="EO125">
        <v>41.686999999999998</v>
      </c>
      <c r="EP125">
        <v>39.5</v>
      </c>
      <c r="EQ125">
        <v>40.811999999999998</v>
      </c>
      <c r="ER125">
        <v>39.5</v>
      </c>
      <c r="ES125">
        <v>0</v>
      </c>
      <c r="ET125">
        <v>0</v>
      </c>
      <c r="EU125">
        <v>0</v>
      </c>
      <c r="EV125">
        <v>1674746825.9000001</v>
      </c>
      <c r="EW125">
        <v>0</v>
      </c>
      <c r="EX125">
        <v>603.88040000000001</v>
      </c>
      <c r="EY125">
        <v>-3.2307676923492887E-2</v>
      </c>
      <c r="EZ125">
        <v>-2.5899999508794371</v>
      </c>
      <c r="FA125">
        <v>138.03399999999999</v>
      </c>
      <c r="FB125">
        <v>15</v>
      </c>
      <c r="FC125">
        <v>1674745599</v>
      </c>
      <c r="FD125" t="s">
        <v>417</v>
      </c>
      <c r="FE125">
        <v>1674745579.5</v>
      </c>
      <c r="FF125">
        <v>1674745599</v>
      </c>
      <c r="FG125">
        <v>1</v>
      </c>
      <c r="FH125">
        <v>0.57899999999999996</v>
      </c>
      <c r="FI125">
        <v>0.25</v>
      </c>
      <c r="FJ125">
        <v>1.7290000000000001</v>
      </c>
      <c r="FK125">
        <v>0.372</v>
      </c>
      <c r="FL125">
        <v>439</v>
      </c>
      <c r="FM125">
        <v>25</v>
      </c>
      <c r="FN125">
        <v>0.38</v>
      </c>
      <c r="FO125">
        <v>0.03</v>
      </c>
      <c r="FP125">
        <v>-2.9872150073793571</v>
      </c>
      <c r="FQ125">
        <v>-0.48568985622765531</v>
      </c>
      <c r="FR125">
        <v>6.2634006920422799E-2</v>
      </c>
      <c r="FS125">
        <v>-1</v>
      </c>
      <c r="FT125">
        <v>0.12303678767414961</v>
      </c>
      <c r="FU125">
        <v>1.386820485350449E-3</v>
      </c>
      <c r="FV125">
        <v>2.4177102938038631E-4</v>
      </c>
      <c r="FW125">
        <v>-1</v>
      </c>
      <c r="FX125">
        <v>0</v>
      </c>
      <c r="FY125">
        <v>0</v>
      </c>
      <c r="FZ125" t="s">
        <v>418</v>
      </c>
      <c r="GA125">
        <v>2.93445</v>
      </c>
      <c r="GB125">
        <v>2.8333499999999998</v>
      </c>
      <c r="GC125">
        <v>8.9982900000000005E-2</v>
      </c>
      <c r="GD125">
        <v>8.8013400000000006E-2</v>
      </c>
      <c r="GE125">
        <v>0.12089800000000001</v>
      </c>
      <c r="GF125">
        <v>0.111788</v>
      </c>
      <c r="GG125">
        <v>23561.9</v>
      </c>
      <c r="GH125">
        <v>29791.599999999999</v>
      </c>
      <c r="GI125">
        <v>23292.3</v>
      </c>
      <c r="GJ125">
        <v>29923.3</v>
      </c>
      <c r="GK125">
        <v>27848.799999999999</v>
      </c>
      <c r="GL125">
        <v>37763.300000000003</v>
      </c>
      <c r="GM125">
        <v>32868.800000000003</v>
      </c>
      <c r="GN125">
        <v>44371.5</v>
      </c>
      <c r="GO125">
        <v>1.9976499999999999</v>
      </c>
      <c r="GP125">
        <v>1.9091499999999999</v>
      </c>
      <c r="GQ125">
        <v>3.80389E-2</v>
      </c>
      <c r="GR125">
        <v>0</v>
      </c>
      <c r="GS125">
        <v>26.726500000000001</v>
      </c>
      <c r="GT125">
        <v>999.9</v>
      </c>
      <c r="GU125">
        <v>66.3</v>
      </c>
      <c r="GV125">
        <v>29.5</v>
      </c>
      <c r="GW125">
        <v>27.701699999999999</v>
      </c>
      <c r="GX125">
        <v>61.22</v>
      </c>
      <c r="GY125">
        <v>36.298099999999998</v>
      </c>
      <c r="GZ125">
        <v>1</v>
      </c>
      <c r="HA125">
        <v>0.24255299999999999</v>
      </c>
      <c r="HB125">
        <v>0.24381</v>
      </c>
      <c r="HC125">
        <v>20.296199999999999</v>
      </c>
      <c r="HD125">
        <v>5.2107000000000001</v>
      </c>
      <c r="HE125">
        <v>11.872199999999999</v>
      </c>
      <c r="HF125">
        <v>4.9855</v>
      </c>
      <c r="HG125">
        <v>3.2839999999999998</v>
      </c>
      <c r="HH125">
        <v>9999</v>
      </c>
      <c r="HI125">
        <v>9999</v>
      </c>
      <c r="HJ125">
        <v>9999</v>
      </c>
      <c r="HK125">
        <v>999.9</v>
      </c>
      <c r="HL125">
        <v>1.85484</v>
      </c>
      <c r="HM125">
        <v>1.8609500000000001</v>
      </c>
      <c r="HN125">
        <v>1.8583700000000001</v>
      </c>
      <c r="HO125">
        <v>1.85961</v>
      </c>
      <c r="HP125">
        <v>1.85894</v>
      </c>
      <c r="HQ125">
        <v>1.85945</v>
      </c>
      <c r="HR125">
        <v>1.8578600000000001</v>
      </c>
      <c r="HS125">
        <v>1.8612500000000001</v>
      </c>
      <c r="HT125">
        <v>5</v>
      </c>
      <c r="HU125">
        <v>0</v>
      </c>
      <c r="HV125">
        <v>0</v>
      </c>
      <c r="HW125">
        <v>0</v>
      </c>
      <c r="HX125" t="s">
        <v>419</v>
      </c>
      <c r="HY125" t="s">
        <v>420</v>
      </c>
      <c r="HZ125" t="s">
        <v>421</v>
      </c>
      <c r="IA125" t="s">
        <v>421</v>
      </c>
      <c r="IB125" t="s">
        <v>421</v>
      </c>
      <c r="IC125" t="s">
        <v>421</v>
      </c>
      <c r="ID125">
        <v>0</v>
      </c>
      <c r="IE125">
        <v>100</v>
      </c>
      <c r="IF125">
        <v>100</v>
      </c>
      <c r="IG125">
        <v>1.667</v>
      </c>
      <c r="IH125">
        <v>0.37190000000000001</v>
      </c>
      <c r="II125">
        <v>1.0146950069662271</v>
      </c>
      <c r="IJ125">
        <v>1.6187016317407189E-3</v>
      </c>
      <c r="IK125">
        <v>1.4341569744255341E-7</v>
      </c>
      <c r="IL125">
        <v>-2.4096625942085749E-10</v>
      </c>
      <c r="IM125">
        <v>0.37193500000000412</v>
      </c>
      <c r="IN125">
        <v>0</v>
      </c>
      <c r="IO125">
        <v>0</v>
      </c>
      <c r="IP125">
        <v>0</v>
      </c>
      <c r="IQ125">
        <v>4</v>
      </c>
      <c r="IR125">
        <v>2205</v>
      </c>
      <c r="IS125">
        <v>1</v>
      </c>
      <c r="IT125">
        <v>21</v>
      </c>
      <c r="IU125">
        <v>20.8</v>
      </c>
      <c r="IV125">
        <v>20.399999999999999</v>
      </c>
      <c r="IW125">
        <v>0.97656200000000004</v>
      </c>
      <c r="IX125">
        <v>2.4182100000000002</v>
      </c>
      <c r="IY125">
        <v>1.49414</v>
      </c>
      <c r="IZ125">
        <v>2.31934</v>
      </c>
      <c r="JA125">
        <v>1.69434</v>
      </c>
      <c r="JB125">
        <v>2.4011200000000001</v>
      </c>
      <c r="JC125">
        <v>35.801000000000002</v>
      </c>
      <c r="JD125">
        <v>23.667200000000001</v>
      </c>
      <c r="JE125">
        <v>18</v>
      </c>
      <c r="JF125">
        <v>519.38300000000004</v>
      </c>
      <c r="JG125">
        <v>489.25200000000001</v>
      </c>
      <c r="JH125">
        <v>27.292400000000001</v>
      </c>
      <c r="JI125">
        <v>30.448499999999999</v>
      </c>
      <c r="JJ125">
        <v>30.000299999999999</v>
      </c>
      <c r="JK125">
        <v>30.3337</v>
      </c>
      <c r="JL125">
        <v>30.297000000000001</v>
      </c>
      <c r="JM125">
        <v>19.628</v>
      </c>
      <c r="JN125">
        <v>27.965699999999998</v>
      </c>
      <c r="JO125">
        <v>67.489199999999997</v>
      </c>
      <c r="JP125">
        <v>27.286000000000001</v>
      </c>
      <c r="JQ125">
        <v>397.15499999999997</v>
      </c>
      <c r="JR125">
        <v>23.096499999999999</v>
      </c>
      <c r="JS125">
        <v>99.023899999999998</v>
      </c>
      <c r="JT125">
        <v>99.668300000000002</v>
      </c>
    </row>
    <row r="126" spans="1:280" x14ac:dyDescent="0.25">
      <c r="A126">
        <v>110</v>
      </c>
      <c r="B126">
        <v>1674746836</v>
      </c>
      <c r="C126">
        <v>1090</v>
      </c>
      <c r="D126" t="s">
        <v>638</v>
      </c>
      <c r="E126" t="s">
        <v>639</v>
      </c>
      <c r="F126" t="s">
        <v>412</v>
      </c>
      <c r="G126" t="s">
        <v>413</v>
      </c>
      <c r="H126" t="s">
        <v>414</v>
      </c>
      <c r="I126">
        <v>1674746836</v>
      </c>
      <c r="J126">
        <f t="shared" si="46"/>
        <v>1.4968855151924533E-3</v>
      </c>
      <c r="K126">
        <f t="shared" si="47"/>
        <v>1.4968855151924532</v>
      </c>
      <c r="L126">
        <f t="shared" si="48"/>
        <v>-2.861733389495086</v>
      </c>
      <c r="M126">
        <f t="shared" si="49"/>
        <v>399.90899999999999</v>
      </c>
      <c r="N126">
        <f t="shared" si="50"/>
        <v>429.53964741999073</v>
      </c>
      <c r="O126">
        <f t="shared" si="51"/>
        <v>42.599807584542702</v>
      </c>
      <c r="P126">
        <f t="shared" si="52"/>
        <v>39.661173429864</v>
      </c>
      <c r="Q126">
        <f t="shared" si="53"/>
        <v>0.12344494658764534</v>
      </c>
      <c r="R126">
        <f t="shared" si="54"/>
        <v>2.9094495079548013</v>
      </c>
      <c r="S126">
        <f t="shared" si="55"/>
        <v>0.12060729536722142</v>
      </c>
      <c r="T126">
        <f t="shared" si="56"/>
        <v>7.5629078392115162E-2</v>
      </c>
      <c r="U126">
        <f t="shared" si="57"/>
        <v>4.7481761751039997E-3</v>
      </c>
      <c r="V126">
        <f t="shared" si="58"/>
        <v>27.613909030084631</v>
      </c>
      <c r="W126">
        <f t="shared" si="59"/>
        <v>27.355799999999999</v>
      </c>
      <c r="X126">
        <f t="shared" si="60"/>
        <v>3.6546391313003608</v>
      </c>
      <c r="Y126">
        <f t="shared" si="61"/>
        <v>64.849369308655412</v>
      </c>
      <c r="Z126">
        <f t="shared" si="62"/>
        <v>2.4617044090631999</v>
      </c>
      <c r="AA126">
        <f t="shared" si="63"/>
        <v>3.7960344646476574</v>
      </c>
      <c r="AB126">
        <f t="shared" si="64"/>
        <v>1.1929347222371609</v>
      </c>
      <c r="AC126">
        <f t="shared" si="65"/>
        <v>-66.012651219987191</v>
      </c>
      <c r="AD126">
        <f t="shared" si="66"/>
        <v>101.89251552060986</v>
      </c>
      <c r="AE126">
        <f t="shared" si="67"/>
        <v>7.6095574250860549</v>
      </c>
      <c r="AF126">
        <f t="shared" si="68"/>
        <v>43.494169901883829</v>
      </c>
      <c r="AG126">
        <v>0</v>
      </c>
      <c r="AH126">
        <v>0</v>
      </c>
      <c r="AI126">
        <f t="shared" si="69"/>
        <v>1</v>
      </c>
      <c r="AJ126">
        <f t="shared" si="70"/>
        <v>0</v>
      </c>
      <c r="AK126">
        <f t="shared" si="71"/>
        <v>52103.67669476242</v>
      </c>
      <c r="AL126" t="s">
        <v>415</v>
      </c>
      <c r="AM126" t="s">
        <v>415</v>
      </c>
      <c r="AN126">
        <v>0</v>
      </c>
      <c r="AO126">
        <v>0</v>
      </c>
      <c r="AP126" t="e">
        <f t="shared" si="72"/>
        <v>#DIV/0!</v>
      </c>
      <c r="AQ126">
        <v>0</v>
      </c>
      <c r="AR126" t="s">
        <v>415</v>
      </c>
      <c r="AS126" t="s">
        <v>415</v>
      </c>
      <c r="AT126">
        <v>0</v>
      </c>
      <c r="AU126">
        <v>0</v>
      </c>
      <c r="AV126" t="e">
        <f t="shared" si="73"/>
        <v>#DIV/0!</v>
      </c>
      <c r="AW126">
        <v>0.5</v>
      </c>
      <c r="AX126">
        <f t="shared" si="74"/>
        <v>2.0991936774143998E-2</v>
      </c>
      <c r="AY126">
        <f t="shared" si="75"/>
        <v>-2.861733389495086</v>
      </c>
      <c r="AZ126" t="e">
        <f t="shared" si="76"/>
        <v>#DIV/0!</v>
      </c>
      <c r="BA126">
        <f t="shared" si="77"/>
        <v>-136.32536246107196</v>
      </c>
      <c r="BB126" t="e">
        <f t="shared" si="78"/>
        <v>#DIV/0!</v>
      </c>
      <c r="BC126" t="e">
        <f t="shared" si="79"/>
        <v>#DIV/0!</v>
      </c>
      <c r="BD126" t="s">
        <v>415</v>
      </c>
      <c r="BE126">
        <v>0</v>
      </c>
      <c r="BF126" t="e">
        <f t="shared" si="80"/>
        <v>#DIV/0!</v>
      </c>
      <c r="BG126" t="e">
        <f t="shared" si="81"/>
        <v>#DIV/0!</v>
      </c>
      <c r="BH126" t="e">
        <f t="shared" si="82"/>
        <v>#DIV/0!</v>
      </c>
      <c r="BI126" t="e">
        <f t="shared" si="83"/>
        <v>#DIV/0!</v>
      </c>
      <c r="BJ126" t="e">
        <f t="shared" si="84"/>
        <v>#DIV/0!</v>
      </c>
      <c r="BK126" t="e">
        <f t="shared" si="85"/>
        <v>#DIV/0!</v>
      </c>
      <c r="BL126" t="e">
        <f t="shared" si="86"/>
        <v>#DIV/0!</v>
      </c>
      <c r="BM126" t="e">
        <f t="shared" si="87"/>
        <v>#DIV/0!</v>
      </c>
      <c r="CV126">
        <f t="shared" si="88"/>
        <v>4.9990399999999997E-2</v>
      </c>
      <c r="CW126">
        <f t="shared" si="89"/>
        <v>2.0991936774143998E-2</v>
      </c>
      <c r="CX126">
        <f t="shared" si="90"/>
        <v>0.41991935999999996</v>
      </c>
      <c r="CY126">
        <f t="shared" si="91"/>
        <v>9.4981759999999998E-2</v>
      </c>
      <c r="CZ126">
        <v>6</v>
      </c>
      <c r="DA126">
        <v>0.5</v>
      </c>
      <c r="DB126" t="s">
        <v>416</v>
      </c>
      <c r="DC126">
        <v>2</v>
      </c>
      <c r="DD126">
        <v>1674746836</v>
      </c>
      <c r="DE126">
        <v>399.90899999999999</v>
      </c>
      <c r="DF126">
        <v>397.19400000000002</v>
      </c>
      <c r="DG126">
        <v>24.8217</v>
      </c>
      <c r="DH126">
        <v>23.070499999999999</v>
      </c>
      <c r="DI126">
        <v>398.24200000000002</v>
      </c>
      <c r="DJ126">
        <v>24.4498</v>
      </c>
      <c r="DK126">
        <v>500.13600000000002</v>
      </c>
      <c r="DL126">
        <v>99.075400000000002</v>
      </c>
      <c r="DM126">
        <v>0.100096</v>
      </c>
      <c r="DN126">
        <v>28.005400000000002</v>
      </c>
      <c r="DO126">
        <v>27.355799999999999</v>
      </c>
      <c r="DP126">
        <v>999.9</v>
      </c>
      <c r="DQ126">
        <v>0</v>
      </c>
      <c r="DR126">
        <v>0</v>
      </c>
      <c r="DS126">
        <v>9978.1200000000008</v>
      </c>
      <c r="DT126">
        <v>0</v>
      </c>
      <c r="DU126">
        <v>303.72399999999999</v>
      </c>
      <c r="DV126">
        <v>2.7153900000000002</v>
      </c>
      <c r="DW126">
        <v>410.08800000000002</v>
      </c>
      <c r="DX126">
        <v>406.57400000000001</v>
      </c>
      <c r="DY126">
        <v>1.7512300000000001</v>
      </c>
      <c r="DZ126">
        <v>397.19400000000002</v>
      </c>
      <c r="EA126">
        <v>23.070499999999999</v>
      </c>
      <c r="EB126">
        <v>2.4592200000000002</v>
      </c>
      <c r="EC126">
        <v>2.28572</v>
      </c>
      <c r="ED126">
        <v>20.7591</v>
      </c>
      <c r="EE126">
        <v>19.5761</v>
      </c>
      <c r="EF126">
        <v>4.9990399999999997E-2</v>
      </c>
      <c r="EG126">
        <v>0</v>
      </c>
      <c r="EH126">
        <v>0</v>
      </c>
      <c r="EI126">
        <v>0</v>
      </c>
      <c r="EJ126">
        <v>602.72</v>
      </c>
      <c r="EK126">
        <v>4.9990399999999997E-2</v>
      </c>
      <c r="EL126">
        <v>140.63</v>
      </c>
      <c r="EM126">
        <v>0.11</v>
      </c>
      <c r="EN126">
        <v>37.061999999999998</v>
      </c>
      <c r="EO126">
        <v>41.686999999999998</v>
      </c>
      <c r="EP126">
        <v>39.5</v>
      </c>
      <c r="EQ126">
        <v>40.75</v>
      </c>
      <c r="ER126">
        <v>39.5</v>
      </c>
      <c r="ES126">
        <v>0</v>
      </c>
      <c r="ET126">
        <v>0</v>
      </c>
      <c r="EU126">
        <v>0</v>
      </c>
      <c r="EV126">
        <v>1674746836.0999999</v>
      </c>
      <c r="EW126">
        <v>0</v>
      </c>
      <c r="EX126">
        <v>603.81884615384615</v>
      </c>
      <c r="EY126">
        <v>-6.5487180084524184</v>
      </c>
      <c r="EZ126">
        <v>6.1353845219688834</v>
      </c>
      <c r="FA126">
        <v>138.81461538461539</v>
      </c>
      <c r="FB126">
        <v>15</v>
      </c>
      <c r="FC126">
        <v>1674745599</v>
      </c>
      <c r="FD126" t="s">
        <v>417</v>
      </c>
      <c r="FE126">
        <v>1674745579.5</v>
      </c>
      <c r="FF126">
        <v>1674745599</v>
      </c>
      <c r="FG126">
        <v>1</v>
      </c>
      <c r="FH126">
        <v>0.57899999999999996</v>
      </c>
      <c r="FI126">
        <v>0.25</v>
      </c>
      <c r="FJ126">
        <v>1.7290000000000001</v>
      </c>
      <c r="FK126">
        <v>0.372</v>
      </c>
      <c r="FL126">
        <v>439</v>
      </c>
      <c r="FM126">
        <v>25</v>
      </c>
      <c r="FN126">
        <v>0.38</v>
      </c>
      <c r="FO126">
        <v>0.03</v>
      </c>
      <c r="FP126">
        <v>-2.9971344212697728</v>
      </c>
      <c r="FQ126">
        <v>0.34722626069191109</v>
      </c>
      <c r="FR126">
        <v>6.0517706075426933E-2</v>
      </c>
      <c r="FS126">
        <v>-1</v>
      </c>
      <c r="FT126">
        <v>0.12327915424697911</v>
      </c>
      <c r="FU126">
        <v>2.3359153170892672E-3</v>
      </c>
      <c r="FV126">
        <v>2.5960938972231752E-4</v>
      </c>
      <c r="FW126">
        <v>-1</v>
      </c>
      <c r="FX126">
        <v>0</v>
      </c>
      <c r="FY126">
        <v>0</v>
      </c>
      <c r="FZ126" t="s">
        <v>418</v>
      </c>
      <c r="GA126">
        <v>2.9348399999999999</v>
      </c>
      <c r="GB126">
        <v>2.8333699999999999</v>
      </c>
      <c r="GC126">
        <v>8.9965500000000004E-2</v>
      </c>
      <c r="GD126">
        <v>8.8031899999999996E-2</v>
      </c>
      <c r="GE126">
        <v>0.120907</v>
      </c>
      <c r="GF126">
        <v>0.11178399999999999</v>
      </c>
      <c r="GG126">
        <v>23562.6</v>
      </c>
      <c r="GH126">
        <v>29790</v>
      </c>
      <c r="GI126">
        <v>23292.5</v>
      </c>
      <c r="GJ126">
        <v>29922.3</v>
      </c>
      <c r="GK126">
        <v>27848.7</v>
      </c>
      <c r="GL126">
        <v>37762.300000000003</v>
      </c>
      <c r="GM126">
        <v>32869</v>
      </c>
      <c r="GN126">
        <v>44370.1</v>
      </c>
      <c r="GO126">
        <v>1.9976499999999999</v>
      </c>
      <c r="GP126">
        <v>1.9088799999999999</v>
      </c>
      <c r="GQ126">
        <v>3.8269900000000003E-2</v>
      </c>
      <c r="GR126">
        <v>0</v>
      </c>
      <c r="GS126">
        <v>26.73</v>
      </c>
      <c r="GT126">
        <v>999.9</v>
      </c>
      <c r="GU126">
        <v>66.3</v>
      </c>
      <c r="GV126">
        <v>29.5</v>
      </c>
      <c r="GW126">
        <v>27.702200000000001</v>
      </c>
      <c r="GX126">
        <v>61.09</v>
      </c>
      <c r="GY126">
        <v>35.7973</v>
      </c>
      <c r="GZ126">
        <v>1</v>
      </c>
      <c r="HA126">
        <v>0.242891</v>
      </c>
      <c r="HB126">
        <v>0.25432199999999999</v>
      </c>
      <c r="HC126">
        <v>20.296199999999999</v>
      </c>
      <c r="HD126">
        <v>5.2112999999999996</v>
      </c>
      <c r="HE126">
        <v>11.872199999999999</v>
      </c>
      <c r="HF126">
        <v>4.9855499999999999</v>
      </c>
      <c r="HG126">
        <v>3.2839999999999998</v>
      </c>
      <c r="HH126">
        <v>9999</v>
      </c>
      <c r="HI126">
        <v>9999</v>
      </c>
      <c r="HJ126">
        <v>9999</v>
      </c>
      <c r="HK126">
        <v>999.9</v>
      </c>
      <c r="HL126">
        <v>1.85483</v>
      </c>
      <c r="HM126">
        <v>1.8609599999999999</v>
      </c>
      <c r="HN126">
        <v>1.85836</v>
      </c>
      <c r="HO126">
        <v>1.85961</v>
      </c>
      <c r="HP126">
        <v>1.85897</v>
      </c>
      <c r="HQ126">
        <v>1.85944</v>
      </c>
      <c r="HR126">
        <v>1.8578600000000001</v>
      </c>
      <c r="HS126">
        <v>1.8612500000000001</v>
      </c>
      <c r="HT126">
        <v>5</v>
      </c>
      <c r="HU126">
        <v>0</v>
      </c>
      <c r="HV126">
        <v>0</v>
      </c>
      <c r="HW126">
        <v>0</v>
      </c>
      <c r="HX126" t="s">
        <v>419</v>
      </c>
      <c r="HY126" t="s">
        <v>420</v>
      </c>
      <c r="HZ126" t="s">
        <v>421</v>
      </c>
      <c r="IA126" t="s">
        <v>421</v>
      </c>
      <c r="IB126" t="s">
        <v>421</v>
      </c>
      <c r="IC126" t="s">
        <v>421</v>
      </c>
      <c r="ID126">
        <v>0</v>
      </c>
      <c r="IE126">
        <v>100</v>
      </c>
      <c r="IF126">
        <v>100</v>
      </c>
      <c r="IG126">
        <v>1.667</v>
      </c>
      <c r="IH126">
        <v>0.37190000000000001</v>
      </c>
      <c r="II126">
        <v>1.0146950069662271</v>
      </c>
      <c r="IJ126">
        <v>1.6187016317407189E-3</v>
      </c>
      <c r="IK126">
        <v>1.4341569744255341E-7</v>
      </c>
      <c r="IL126">
        <v>-2.4096625942085749E-10</v>
      </c>
      <c r="IM126">
        <v>0.37193500000000412</v>
      </c>
      <c r="IN126">
        <v>0</v>
      </c>
      <c r="IO126">
        <v>0</v>
      </c>
      <c r="IP126">
        <v>0</v>
      </c>
      <c r="IQ126">
        <v>4</v>
      </c>
      <c r="IR126">
        <v>2205</v>
      </c>
      <c r="IS126">
        <v>1</v>
      </c>
      <c r="IT126">
        <v>21</v>
      </c>
      <c r="IU126">
        <v>20.9</v>
      </c>
      <c r="IV126">
        <v>20.6</v>
      </c>
      <c r="IW126">
        <v>0.97656200000000004</v>
      </c>
      <c r="IX126">
        <v>2.4230999999999998</v>
      </c>
      <c r="IY126">
        <v>1.49414</v>
      </c>
      <c r="IZ126">
        <v>2.31934</v>
      </c>
      <c r="JA126">
        <v>1.69434</v>
      </c>
      <c r="JB126">
        <v>2.2766099999999998</v>
      </c>
      <c r="JC126">
        <v>35.824399999999997</v>
      </c>
      <c r="JD126">
        <v>23.649699999999999</v>
      </c>
      <c r="JE126">
        <v>18</v>
      </c>
      <c r="JF126">
        <v>519.40599999999995</v>
      </c>
      <c r="JG126">
        <v>489.084</v>
      </c>
      <c r="JH126">
        <v>27.2835</v>
      </c>
      <c r="JI126">
        <v>30.450399999999998</v>
      </c>
      <c r="JJ126">
        <v>30.0002</v>
      </c>
      <c r="JK126">
        <v>30.336300000000001</v>
      </c>
      <c r="JL126">
        <v>30.300999999999998</v>
      </c>
      <c r="JM126">
        <v>19.633400000000002</v>
      </c>
      <c r="JN126">
        <v>27.965699999999998</v>
      </c>
      <c r="JO126">
        <v>67.489199999999997</v>
      </c>
      <c r="JP126">
        <v>27.281600000000001</v>
      </c>
      <c r="JQ126">
        <v>397.41699999999997</v>
      </c>
      <c r="JR126">
        <v>23.096499999999999</v>
      </c>
      <c r="JS126">
        <v>99.024699999999996</v>
      </c>
      <c r="JT126">
        <v>99.665199999999999</v>
      </c>
    </row>
    <row r="127" spans="1:280" x14ac:dyDescent="0.25">
      <c r="A127">
        <v>111</v>
      </c>
      <c r="B127">
        <v>1674746846</v>
      </c>
      <c r="C127">
        <v>1100</v>
      </c>
      <c r="D127" t="s">
        <v>640</v>
      </c>
      <c r="E127" t="s">
        <v>641</v>
      </c>
      <c r="F127" t="s">
        <v>412</v>
      </c>
      <c r="G127" t="s">
        <v>413</v>
      </c>
      <c r="H127" t="s">
        <v>414</v>
      </c>
      <c r="I127">
        <v>1674746846</v>
      </c>
      <c r="J127">
        <f t="shared" si="46"/>
        <v>1.4983842470957262E-3</v>
      </c>
      <c r="K127">
        <f t="shared" si="47"/>
        <v>1.4983842470957263</v>
      </c>
      <c r="L127">
        <f t="shared" si="48"/>
        <v>-2.9012280725519606</v>
      </c>
      <c r="M127">
        <f t="shared" si="49"/>
        <v>399.94200000000001</v>
      </c>
      <c r="N127">
        <f t="shared" si="50"/>
        <v>429.99144089722745</v>
      </c>
      <c r="O127">
        <f t="shared" si="51"/>
        <v>42.64466839066305</v>
      </c>
      <c r="P127">
        <f t="shared" si="52"/>
        <v>39.664496413953003</v>
      </c>
      <c r="Q127">
        <f t="shared" si="53"/>
        <v>0.12381622106061749</v>
      </c>
      <c r="R127">
        <f t="shared" si="54"/>
        <v>2.9183182247171287</v>
      </c>
      <c r="S127">
        <f t="shared" si="55"/>
        <v>0.12097014773178279</v>
      </c>
      <c r="T127">
        <f t="shared" si="56"/>
        <v>7.585660190346831E-2</v>
      </c>
      <c r="U127">
        <f t="shared" si="57"/>
        <v>4.7481761751039997E-3</v>
      </c>
      <c r="V127">
        <f t="shared" si="58"/>
        <v>27.614025015764174</v>
      </c>
      <c r="W127">
        <f t="shared" si="59"/>
        <v>27.3462</v>
      </c>
      <c r="X127">
        <f t="shared" si="60"/>
        <v>3.6525844950128858</v>
      </c>
      <c r="Y127">
        <f t="shared" si="61"/>
        <v>64.860080273312462</v>
      </c>
      <c r="Z127">
        <f t="shared" si="62"/>
        <v>2.4620248861753504</v>
      </c>
      <c r="AA127">
        <f t="shared" si="63"/>
        <v>3.7959016945410462</v>
      </c>
      <c r="AB127">
        <f t="shared" si="64"/>
        <v>1.1905596088375354</v>
      </c>
      <c r="AC127">
        <f t="shared" si="65"/>
        <v>-66.078745296921525</v>
      </c>
      <c r="AD127">
        <f t="shared" si="66"/>
        <v>103.61910028544355</v>
      </c>
      <c r="AE127">
        <f t="shared" si="67"/>
        <v>7.7145930911523815</v>
      </c>
      <c r="AF127">
        <f t="shared" si="68"/>
        <v>45.259696255849512</v>
      </c>
      <c r="AG127">
        <v>0</v>
      </c>
      <c r="AH127">
        <v>0</v>
      </c>
      <c r="AI127">
        <f t="shared" si="69"/>
        <v>1</v>
      </c>
      <c r="AJ127">
        <f t="shared" si="70"/>
        <v>0</v>
      </c>
      <c r="AK127">
        <f t="shared" si="71"/>
        <v>52357.768162038898</v>
      </c>
      <c r="AL127" t="s">
        <v>415</v>
      </c>
      <c r="AM127" t="s">
        <v>415</v>
      </c>
      <c r="AN127">
        <v>0</v>
      </c>
      <c r="AO127">
        <v>0</v>
      </c>
      <c r="AP127" t="e">
        <f t="shared" si="72"/>
        <v>#DIV/0!</v>
      </c>
      <c r="AQ127">
        <v>0</v>
      </c>
      <c r="AR127" t="s">
        <v>415</v>
      </c>
      <c r="AS127" t="s">
        <v>415</v>
      </c>
      <c r="AT127">
        <v>0</v>
      </c>
      <c r="AU127">
        <v>0</v>
      </c>
      <c r="AV127" t="e">
        <f t="shared" si="73"/>
        <v>#DIV/0!</v>
      </c>
      <c r="AW127">
        <v>0.5</v>
      </c>
      <c r="AX127">
        <f t="shared" si="74"/>
        <v>2.0991936774143998E-2</v>
      </c>
      <c r="AY127">
        <f t="shared" si="75"/>
        <v>-2.9012280725519606</v>
      </c>
      <c r="AZ127" t="e">
        <f t="shared" si="76"/>
        <v>#DIV/0!</v>
      </c>
      <c r="BA127">
        <f t="shared" si="77"/>
        <v>-138.20678405079019</v>
      </c>
      <c r="BB127" t="e">
        <f t="shared" si="78"/>
        <v>#DIV/0!</v>
      </c>
      <c r="BC127" t="e">
        <f t="shared" si="79"/>
        <v>#DIV/0!</v>
      </c>
      <c r="BD127" t="s">
        <v>415</v>
      </c>
      <c r="BE127">
        <v>0</v>
      </c>
      <c r="BF127" t="e">
        <f t="shared" si="80"/>
        <v>#DIV/0!</v>
      </c>
      <c r="BG127" t="e">
        <f t="shared" si="81"/>
        <v>#DIV/0!</v>
      </c>
      <c r="BH127" t="e">
        <f t="shared" si="82"/>
        <v>#DIV/0!</v>
      </c>
      <c r="BI127" t="e">
        <f t="shared" si="83"/>
        <v>#DIV/0!</v>
      </c>
      <c r="BJ127" t="e">
        <f t="shared" si="84"/>
        <v>#DIV/0!</v>
      </c>
      <c r="BK127" t="e">
        <f t="shared" si="85"/>
        <v>#DIV/0!</v>
      </c>
      <c r="BL127" t="e">
        <f t="shared" si="86"/>
        <v>#DIV/0!</v>
      </c>
      <c r="BM127" t="e">
        <f t="shared" si="87"/>
        <v>#DIV/0!</v>
      </c>
      <c r="CV127">
        <f t="shared" si="88"/>
        <v>4.9990399999999997E-2</v>
      </c>
      <c r="CW127">
        <f t="shared" si="89"/>
        <v>2.0991936774143998E-2</v>
      </c>
      <c r="CX127">
        <f t="shared" si="90"/>
        <v>0.41991935999999996</v>
      </c>
      <c r="CY127">
        <f t="shared" si="91"/>
        <v>9.4981759999999998E-2</v>
      </c>
      <c r="CZ127">
        <v>6</v>
      </c>
      <c r="DA127">
        <v>0.5</v>
      </c>
      <c r="DB127" t="s">
        <v>416</v>
      </c>
      <c r="DC127">
        <v>2</v>
      </c>
      <c r="DD127">
        <v>1674746846</v>
      </c>
      <c r="DE127">
        <v>399.94200000000001</v>
      </c>
      <c r="DF127">
        <v>397.18</v>
      </c>
      <c r="DG127">
        <v>24.8249</v>
      </c>
      <c r="DH127">
        <v>23.0717</v>
      </c>
      <c r="DI127">
        <v>398.27499999999998</v>
      </c>
      <c r="DJ127">
        <v>24.452999999999999</v>
      </c>
      <c r="DK127">
        <v>500.06400000000002</v>
      </c>
      <c r="DL127">
        <v>99.075800000000001</v>
      </c>
      <c r="DM127">
        <v>9.9821499999999994E-2</v>
      </c>
      <c r="DN127">
        <v>28.004799999999999</v>
      </c>
      <c r="DO127">
        <v>27.3462</v>
      </c>
      <c r="DP127">
        <v>999.9</v>
      </c>
      <c r="DQ127">
        <v>0</v>
      </c>
      <c r="DR127">
        <v>0</v>
      </c>
      <c r="DS127">
        <v>10028.799999999999</v>
      </c>
      <c r="DT127">
        <v>0</v>
      </c>
      <c r="DU127">
        <v>303.77800000000002</v>
      </c>
      <c r="DV127">
        <v>2.76187</v>
      </c>
      <c r="DW127">
        <v>410.12299999999999</v>
      </c>
      <c r="DX127">
        <v>406.56</v>
      </c>
      <c r="DY127">
        <v>1.75322</v>
      </c>
      <c r="DZ127">
        <v>397.18</v>
      </c>
      <c r="EA127">
        <v>23.0717</v>
      </c>
      <c r="EB127">
        <v>2.4595500000000001</v>
      </c>
      <c r="EC127">
        <v>2.2858399999999999</v>
      </c>
      <c r="ED127">
        <v>20.761199999999999</v>
      </c>
      <c r="EE127">
        <v>19.577000000000002</v>
      </c>
      <c r="EF127">
        <v>4.9990399999999997E-2</v>
      </c>
      <c r="EG127">
        <v>0</v>
      </c>
      <c r="EH127">
        <v>0</v>
      </c>
      <c r="EI127">
        <v>0</v>
      </c>
      <c r="EJ127">
        <v>602.70000000000005</v>
      </c>
      <c r="EK127">
        <v>4.9990399999999997E-2</v>
      </c>
      <c r="EL127">
        <v>136.1</v>
      </c>
      <c r="EM127">
        <v>-1.1299999999999999</v>
      </c>
      <c r="EN127">
        <v>37.061999999999998</v>
      </c>
      <c r="EO127">
        <v>41.686999999999998</v>
      </c>
      <c r="EP127">
        <v>39.5</v>
      </c>
      <c r="EQ127">
        <v>40.811999999999998</v>
      </c>
      <c r="ER127">
        <v>39.5</v>
      </c>
      <c r="ES127">
        <v>0</v>
      </c>
      <c r="ET127">
        <v>0</v>
      </c>
      <c r="EU127">
        <v>0</v>
      </c>
      <c r="EV127">
        <v>1674746845.7</v>
      </c>
      <c r="EW127">
        <v>0</v>
      </c>
      <c r="EX127">
        <v>603.54615384615386</v>
      </c>
      <c r="EY127">
        <v>0.8813674716149249</v>
      </c>
      <c r="EZ127">
        <v>-5.403418805063918</v>
      </c>
      <c r="FA127">
        <v>139.30192307692309</v>
      </c>
      <c r="FB127">
        <v>15</v>
      </c>
      <c r="FC127">
        <v>1674745599</v>
      </c>
      <c r="FD127" t="s">
        <v>417</v>
      </c>
      <c r="FE127">
        <v>1674745579.5</v>
      </c>
      <c r="FF127">
        <v>1674745599</v>
      </c>
      <c r="FG127">
        <v>1</v>
      </c>
      <c r="FH127">
        <v>0.57899999999999996</v>
      </c>
      <c r="FI127">
        <v>0.25</v>
      </c>
      <c r="FJ127">
        <v>1.7290000000000001</v>
      </c>
      <c r="FK127">
        <v>0.372</v>
      </c>
      <c r="FL127">
        <v>439</v>
      </c>
      <c r="FM127">
        <v>25</v>
      </c>
      <c r="FN127">
        <v>0.38</v>
      </c>
      <c r="FO127">
        <v>0.03</v>
      </c>
      <c r="FP127">
        <v>-2.9522149595722409</v>
      </c>
      <c r="FQ127">
        <v>0.1089421773860739</v>
      </c>
      <c r="FR127">
        <v>5.0762231487253527E-2</v>
      </c>
      <c r="FS127">
        <v>-1</v>
      </c>
      <c r="FT127">
        <v>0.1235116730848588</v>
      </c>
      <c r="FU127">
        <v>1.3073830724151759E-3</v>
      </c>
      <c r="FV127">
        <v>1.787028116774286E-4</v>
      </c>
      <c r="FW127">
        <v>-1</v>
      </c>
      <c r="FX127">
        <v>0</v>
      </c>
      <c r="FY127">
        <v>0</v>
      </c>
      <c r="FZ127" t="s">
        <v>418</v>
      </c>
      <c r="GA127">
        <v>2.93465</v>
      </c>
      <c r="GB127">
        <v>2.8335300000000001</v>
      </c>
      <c r="GC127">
        <v>8.9970999999999995E-2</v>
      </c>
      <c r="GD127">
        <v>8.8029200000000002E-2</v>
      </c>
      <c r="GE127">
        <v>0.120918</v>
      </c>
      <c r="GF127">
        <v>0.111788</v>
      </c>
      <c r="GG127">
        <v>23562.3</v>
      </c>
      <c r="GH127">
        <v>29790.400000000001</v>
      </c>
      <c r="GI127">
        <v>23292.3</v>
      </c>
      <c r="GJ127">
        <v>29922.6</v>
      </c>
      <c r="GK127">
        <v>27848.1</v>
      </c>
      <c r="GL127">
        <v>37762.800000000003</v>
      </c>
      <c r="GM127">
        <v>32868.800000000003</v>
      </c>
      <c r="GN127">
        <v>44370.9</v>
      </c>
      <c r="GO127">
        <v>1.9975499999999999</v>
      </c>
      <c r="GP127">
        <v>1.9087700000000001</v>
      </c>
      <c r="GQ127">
        <v>3.7342300000000002E-2</v>
      </c>
      <c r="GR127">
        <v>0</v>
      </c>
      <c r="GS127">
        <v>26.735499999999998</v>
      </c>
      <c r="GT127">
        <v>999.9</v>
      </c>
      <c r="GU127">
        <v>66.3</v>
      </c>
      <c r="GV127">
        <v>29.5</v>
      </c>
      <c r="GW127">
        <v>27.701000000000001</v>
      </c>
      <c r="GX127">
        <v>60.72</v>
      </c>
      <c r="GY127">
        <v>36.25</v>
      </c>
      <c r="GZ127">
        <v>1</v>
      </c>
      <c r="HA127">
        <v>0.24307400000000001</v>
      </c>
      <c r="HB127">
        <v>0.27644299999999999</v>
      </c>
      <c r="HC127">
        <v>20.296099999999999</v>
      </c>
      <c r="HD127">
        <v>5.2111499999999999</v>
      </c>
      <c r="HE127">
        <v>11.872199999999999</v>
      </c>
      <c r="HF127">
        <v>4.9853500000000004</v>
      </c>
      <c r="HG127">
        <v>3.2839999999999998</v>
      </c>
      <c r="HH127">
        <v>9999</v>
      </c>
      <c r="HI127">
        <v>9999</v>
      </c>
      <c r="HJ127">
        <v>9999</v>
      </c>
      <c r="HK127">
        <v>999.9</v>
      </c>
      <c r="HL127">
        <v>1.85484</v>
      </c>
      <c r="HM127">
        <v>1.8609500000000001</v>
      </c>
      <c r="HN127">
        <v>1.8583700000000001</v>
      </c>
      <c r="HO127">
        <v>1.85961</v>
      </c>
      <c r="HP127">
        <v>1.8589500000000001</v>
      </c>
      <c r="HQ127">
        <v>1.85944</v>
      </c>
      <c r="HR127">
        <v>1.8578600000000001</v>
      </c>
      <c r="HS127">
        <v>1.8612599999999999</v>
      </c>
      <c r="HT127">
        <v>5</v>
      </c>
      <c r="HU127">
        <v>0</v>
      </c>
      <c r="HV127">
        <v>0</v>
      </c>
      <c r="HW127">
        <v>0</v>
      </c>
      <c r="HX127" t="s">
        <v>419</v>
      </c>
      <c r="HY127" t="s">
        <v>420</v>
      </c>
      <c r="HZ127" t="s">
        <v>421</v>
      </c>
      <c r="IA127" t="s">
        <v>421</v>
      </c>
      <c r="IB127" t="s">
        <v>421</v>
      </c>
      <c r="IC127" t="s">
        <v>421</v>
      </c>
      <c r="ID127">
        <v>0</v>
      </c>
      <c r="IE127">
        <v>100</v>
      </c>
      <c r="IF127">
        <v>100</v>
      </c>
      <c r="IG127">
        <v>1.667</v>
      </c>
      <c r="IH127">
        <v>0.37190000000000001</v>
      </c>
      <c r="II127">
        <v>1.0146950069662271</v>
      </c>
      <c r="IJ127">
        <v>1.6187016317407189E-3</v>
      </c>
      <c r="IK127">
        <v>1.4341569744255341E-7</v>
      </c>
      <c r="IL127">
        <v>-2.4096625942085749E-10</v>
      </c>
      <c r="IM127">
        <v>0.37193500000000412</v>
      </c>
      <c r="IN127">
        <v>0</v>
      </c>
      <c r="IO127">
        <v>0</v>
      </c>
      <c r="IP127">
        <v>0</v>
      </c>
      <c r="IQ127">
        <v>4</v>
      </c>
      <c r="IR127">
        <v>2205</v>
      </c>
      <c r="IS127">
        <v>1</v>
      </c>
      <c r="IT127">
        <v>21</v>
      </c>
      <c r="IU127">
        <v>21.1</v>
      </c>
      <c r="IV127">
        <v>20.8</v>
      </c>
      <c r="IW127">
        <v>0.97778299999999996</v>
      </c>
      <c r="IX127">
        <v>2.4182100000000002</v>
      </c>
      <c r="IY127">
        <v>1.49414</v>
      </c>
      <c r="IZ127">
        <v>2.31934</v>
      </c>
      <c r="JA127">
        <v>1.69434</v>
      </c>
      <c r="JB127">
        <v>2.3999000000000001</v>
      </c>
      <c r="JC127">
        <v>35.847700000000003</v>
      </c>
      <c r="JD127">
        <v>23.6585</v>
      </c>
      <c r="JE127">
        <v>18</v>
      </c>
      <c r="JF127">
        <v>519.36300000000006</v>
      </c>
      <c r="JG127">
        <v>489.041</v>
      </c>
      <c r="JH127">
        <v>27.2759</v>
      </c>
      <c r="JI127">
        <v>30.452400000000001</v>
      </c>
      <c r="JJ127">
        <v>30.000299999999999</v>
      </c>
      <c r="JK127">
        <v>30.338899999999999</v>
      </c>
      <c r="JL127">
        <v>30.304200000000002</v>
      </c>
      <c r="JM127">
        <v>19.632300000000001</v>
      </c>
      <c r="JN127">
        <v>27.965699999999998</v>
      </c>
      <c r="JO127">
        <v>67.489199999999997</v>
      </c>
      <c r="JP127">
        <v>27.2713</v>
      </c>
      <c r="JQ127">
        <v>397.20400000000001</v>
      </c>
      <c r="JR127">
        <v>23.096499999999999</v>
      </c>
      <c r="JS127">
        <v>99.024000000000001</v>
      </c>
      <c r="JT127">
        <v>99.666700000000006</v>
      </c>
    </row>
    <row r="128" spans="1:280" x14ac:dyDescent="0.25">
      <c r="A128">
        <v>112</v>
      </c>
      <c r="B128">
        <v>1674746856</v>
      </c>
      <c r="C128">
        <v>1110</v>
      </c>
      <c r="D128" t="s">
        <v>642</v>
      </c>
      <c r="E128" t="s">
        <v>643</v>
      </c>
      <c r="F128" t="s">
        <v>412</v>
      </c>
      <c r="G128" t="s">
        <v>413</v>
      </c>
      <c r="H128" t="s">
        <v>414</v>
      </c>
      <c r="I128">
        <v>1674746856</v>
      </c>
      <c r="J128">
        <f t="shared" si="46"/>
        <v>1.4989347520478131E-3</v>
      </c>
      <c r="K128">
        <f t="shared" si="47"/>
        <v>1.4989347520478131</v>
      </c>
      <c r="L128">
        <f t="shared" si="48"/>
        <v>-2.9910476926233716</v>
      </c>
      <c r="M128">
        <f t="shared" si="49"/>
        <v>400.00299999999999</v>
      </c>
      <c r="N128">
        <f t="shared" si="50"/>
        <v>431.2382141596097</v>
      </c>
      <c r="O128">
        <f t="shared" si="51"/>
        <v>42.768781053671404</v>
      </c>
      <c r="P128">
        <f t="shared" si="52"/>
        <v>39.670975730086504</v>
      </c>
      <c r="Q128">
        <f t="shared" si="53"/>
        <v>0.12374770222276274</v>
      </c>
      <c r="R128">
        <f t="shared" si="54"/>
        <v>2.915050353989312</v>
      </c>
      <c r="S128">
        <f t="shared" si="55"/>
        <v>0.12090163095701686</v>
      </c>
      <c r="T128">
        <f t="shared" si="56"/>
        <v>7.5813775724527549E-2</v>
      </c>
      <c r="U128">
        <f t="shared" si="57"/>
        <v>4.7481761751039997E-3</v>
      </c>
      <c r="V128">
        <f t="shared" si="58"/>
        <v>27.607572091987358</v>
      </c>
      <c r="W128">
        <f t="shared" si="59"/>
        <v>27.3521</v>
      </c>
      <c r="X128">
        <f t="shared" si="60"/>
        <v>3.6538471207969554</v>
      </c>
      <c r="Y128">
        <f t="shared" si="61"/>
        <v>64.886231395717601</v>
      </c>
      <c r="Z128">
        <f t="shared" si="62"/>
        <v>2.4621705601525501</v>
      </c>
      <c r="AA128">
        <f t="shared" si="63"/>
        <v>3.7945963376061469</v>
      </c>
      <c r="AB128">
        <f t="shared" si="64"/>
        <v>1.1916765606444053</v>
      </c>
      <c r="AC128">
        <f t="shared" si="65"/>
        <v>-66.103022565308549</v>
      </c>
      <c r="AD128">
        <f t="shared" si="66"/>
        <v>101.64862672178684</v>
      </c>
      <c r="AE128">
        <f t="shared" si="67"/>
        <v>7.5763719994105001</v>
      </c>
      <c r="AF128">
        <f t="shared" si="68"/>
        <v>43.126724332063894</v>
      </c>
      <c r="AG128">
        <v>0</v>
      </c>
      <c r="AH128">
        <v>0</v>
      </c>
      <c r="AI128">
        <f t="shared" si="69"/>
        <v>1</v>
      </c>
      <c r="AJ128">
        <f t="shared" si="70"/>
        <v>0</v>
      </c>
      <c r="AK128">
        <f t="shared" si="71"/>
        <v>52265.171229067186</v>
      </c>
      <c r="AL128" t="s">
        <v>415</v>
      </c>
      <c r="AM128" t="s">
        <v>415</v>
      </c>
      <c r="AN128">
        <v>0</v>
      </c>
      <c r="AO128">
        <v>0</v>
      </c>
      <c r="AP128" t="e">
        <f t="shared" si="72"/>
        <v>#DIV/0!</v>
      </c>
      <c r="AQ128">
        <v>0</v>
      </c>
      <c r="AR128" t="s">
        <v>415</v>
      </c>
      <c r="AS128" t="s">
        <v>415</v>
      </c>
      <c r="AT128">
        <v>0</v>
      </c>
      <c r="AU128">
        <v>0</v>
      </c>
      <c r="AV128" t="e">
        <f t="shared" si="73"/>
        <v>#DIV/0!</v>
      </c>
      <c r="AW128">
        <v>0.5</v>
      </c>
      <c r="AX128">
        <f t="shared" si="74"/>
        <v>2.0991936774143998E-2</v>
      </c>
      <c r="AY128">
        <f t="shared" si="75"/>
        <v>-2.9910476926233716</v>
      </c>
      <c r="AZ128" t="e">
        <f t="shared" si="76"/>
        <v>#DIV/0!</v>
      </c>
      <c r="BA128">
        <f t="shared" si="77"/>
        <v>-142.48555170514226</v>
      </c>
      <c r="BB128" t="e">
        <f t="shared" si="78"/>
        <v>#DIV/0!</v>
      </c>
      <c r="BC128" t="e">
        <f t="shared" si="79"/>
        <v>#DIV/0!</v>
      </c>
      <c r="BD128" t="s">
        <v>415</v>
      </c>
      <c r="BE128">
        <v>0</v>
      </c>
      <c r="BF128" t="e">
        <f t="shared" si="80"/>
        <v>#DIV/0!</v>
      </c>
      <c r="BG128" t="e">
        <f t="shared" si="81"/>
        <v>#DIV/0!</v>
      </c>
      <c r="BH128" t="e">
        <f t="shared" si="82"/>
        <v>#DIV/0!</v>
      </c>
      <c r="BI128" t="e">
        <f t="shared" si="83"/>
        <v>#DIV/0!</v>
      </c>
      <c r="BJ128" t="e">
        <f t="shared" si="84"/>
        <v>#DIV/0!</v>
      </c>
      <c r="BK128" t="e">
        <f t="shared" si="85"/>
        <v>#DIV/0!</v>
      </c>
      <c r="BL128" t="e">
        <f t="shared" si="86"/>
        <v>#DIV/0!</v>
      </c>
      <c r="BM128" t="e">
        <f t="shared" si="87"/>
        <v>#DIV/0!</v>
      </c>
      <c r="CV128">
        <f t="shared" si="88"/>
        <v>4.9990399999999997E-2</v>
      </c>
      <c r="CW128">
        <f t="shared" si="89"/>
        <v>2.0991936774143998E-2</v>
      </c>
      <c r="CX128">
        <f t="shared" si="90"/>
        <v>0.41991935999999996</v>
      </c>
      <c r="CY128">
        <f t="shared" si="91"/>
        <v>9.4981759999999998E-2</v>
      </c>
      <c r="CZ128">
        <v>6</v>
      </c>
      <c r="DA128">
        <v>0.5</v>
      </c>
      <c r="DB128" t="s">
        <v>416</v>
      </c>
      <c r="DC128">
        <v>2</v>
      </c>
      <c r="DD128">
        <v>1674746856</v>
      </c>
      <c r="DE128">
        <v>400.00299999999999</v>
      </c>
      <c r="DF128">
        <v>397.13400000000001</v>
      </c>
      <c r="DG128">
        <v>24.8261</v>
      </c>
      <c r="DH128">
        <v>23.072500000000002</v>
      </c>
      <c r="DI128">
        <v>398.33600000000001</v>
      </c>
      <c r="DJ128">
        <v>24.4541</v>
      </c>
      <c r="DK128">
        <v>500.13299999999998</v>
      </c>
      <c r="DL128">
        <v>99.076700000000002</v>
      </c>
      <c r="DM128">
        <v>9.9995500000000001E-2</v>
      </c>
      <c r="DN128">
        <v>27.998899999999999</v>
      </c>
      <c r="DO128">
        <v>27.3521</v>
      </c>
      <c r="DP128">
        <v>999.9</v>
      </c>
      <c r="DQ128">
        <v>0</v>
      </c>
      <c r="DR128">
        <v>0</v>
      </c>
      <c r="DS128">
        <v>10010</v>
      </c>
      <c r="DT128">
        <v>0</v>
      </c>
      <c r="DU128">
        <v>303.31</v>
      </c>
      <c r="DV128">
        <v>2.8689</v>
      </c>
      <c r="DW128">
        <v>410.18599999999998</v>
      </c>
      <c r="DX128">
        <v>406.51299999999998</v>
      </c>
      <c r="DY128">
        <v>1.75356</v>
      </c>
      <c r="DZ128">
        <v>397.13400000000001</v>
      </c>
      <c r="EA128">
        <v>23.072500000000002</v>
      </c>
      <c r="EB128">
        <v>2.4596900000000002</v>
      </c>
      <c r="EC128">
        <v>2.2859500000000001</v>
      </c>
      <c r="ED128">
        <v>20.7622</v>
      </c>
      <c r="EE128">
        <v>19.5777</v>
      </c>
      <c r="EF128">
        <v>4.9990399999999997E-2</v>
      </c>
      <c r="EG128">
        <v>0</v>
      </c>
      <c r="EH128">
        <v>0</v>
      </c>
      <c r="EI128">
        <v>0</v>
      </c>
      <c r="EJ128">
        <v>604.88</v>
      </c>
      <c r="EK128">
        <v>4.9990399999999997E-2</v>
      </c>
      <c r="EL128">
        <v>140.16</v>
      </c>
      <c r="EM128">
        <v>0.39</v>
      </c>
      <c r="EN128">
        <v>37.061999999999998</v>
      </c>
      <c r="EO128">
        <v>41.686999999999998</v>
      </c>
      <c r="EP128">
        <v>39.5</v>
      </c>
      <c r="EQ128">
        <v>40.811999999999998</v>
      </c>
      <c r="ER128">
        <v>39.5</v>
      </c>
      <c r="ES128">
        <v>0</v>
      </c>
      <c r="ET128">
        <v>0</v>
      </c>
      <c r="EU128">
        <v>0</v>
      </c>
      <c r="EV128">
        <v>1674746855.9000001</v>
      </c>
      <c r="EW128">
        <v>0</v>
      </c>
      <c r="EX128">
        <v>604.18039999999996</v>
      </c>
      <c r="EY128">
        <v>9.2515386271742273</v>
      </c>
      <c r="EZ128">
        <v>-1.8838461700344451</v>
      </c>
      <c r="FA128">
        <v>138.4092</v>
      </c>
      <c r="FB128">
        <v>15</v>
      </c>
      <c r="FC128">
        <v>1674745599</v>
      </c>
      <c r="FD128" t="s">
        <v>417</v>
      </c>
      <c r="FE128">
        <v>1674745579.5</v>
      </c>
      <c r="FF128">
        <v>1674745599</v>
      </c>
      <c r="FG128">
        <v>1</v>
      </c>
      <c r="FH128">
        <v>0.57899999999999996</v>
      </c>
      <c r="FI128">
        <v>0.25</v>
      </c>
      <c r="FJ128">
        <v>1.7290000000000001</v>
      </c>
      <c r="FK128">
        <v>0.372</v>
      </c>
      <c r="FL128">
        <v>439</v>
      </c>
      <c r="FM128">
        <v>25</v>
      </c>
      <c r="FN128">
        <v>0.38</v>
      </c>
      <c r="FO128">
        <v>0.03</v>
      </c>
      <c r="FP128">
        <v>-2.945816074823258</v>
      </c>
      <c r="FQ128">
        <v>-0.21586380648615169</v>
      </c>
      <c r="FR128">
        <v>4.4083825926025097E-2</v>
      </c>
      <c r="FS128">
        <v>-1</v>
      </c>
      <c r="FT128">
        <v>0.1236863605108203</v>
      </c>
      <c r="FU128">
        <v>9.4283099111170071E-4</v>
      </c>
      <c r="FV128">
        <v>1.4270132560007979E-4</v>
      </c>
      <c r="FW128">
        <v>-1</v>
      </c>
      <c r="FX128">
        <v>0</v>
      </c>
      <c r="FY128">
        <v>0</v>
      </c>
      <c r="FZ128" t="s">
        <v>418</v>
      </c>
      <c r="GA128">
        <v>2.9348200000000002</v>
      </c>
      <c r="GB128">
        <v>2.8335400000000002</v>
      </c>
      <c r="GC128">
        <v>8.9981599999999995E-2</v>
      </c>
      <c r="GD128">
        <v>8.8021500000000003E-2</v>
      </c>
      <c r="GE128">
        <v>0.120922</v>
      </c>
      <c r="GF128">
        <v>0.111791</v>
      </c>
      <c r="GG128">
        <v>23562</v>
      </c>
      <c r="GH128">
        <v>29790.3</v>
      </c>
      <c r="GI128">
        <v>23292.3</v>
      </c>
      <c r="GJ128">
        <v>29922.2</v>
      </c>
      <c r="GK128">
        <v>27848</v>
      </c>
      <c r="GL128">
        <v>37762.400000000001</v>
      </c>
      <c r="GM128">
        <v>32868.800000000003</v>
      </c>
      <c r="GN128">
        <v>44370.6</v>
      </c>
      <c r="GO128">
        <v>1.99752</v>
      </c>
      <c r="GP128">
        <v>1.90855</v>
      </c>
      <c r="GQ128">
        <v>3.7878799999999997E-2</v>
      </c>
      <c r="GR128">
        <v>0</v>
      </c>
      <c r="GS128">
        <v>26.732700000000001</v>
      </c>
      <c r="GT128">
        <v>999.9</v>
      </c>
      <c r="GU128">
        <v>66.2</v>
      </c>
      <c r="GV128">
        <v>29.5</v>
      </c>
      <c r="GW128">
        <v>27.6585</v>
      </c>
      <c r="GX128">
        <v>61.01</v>
      </c>
      <c r="GY128">
        <v>35.829300000000003</v>
      </c>
      <c r="GZ128">
        <v>1</v>
      </c>
      <c r="HA128">
        <v>0.243341</v>
      </c>
      <c r="HB128">
        <v>0.27218100000000001</v>
      </c>
      <c r="HC128">
        <v>20.2958</v>
      </c>
      <c r="HD128">
        <v>5.2111499999999999</v>
      </c>
      <c r="HE128">
        <v>11.872199999999999</v>
      </c>
      <c r="HF128">
        <v>4.9855</v>
      </c>
      <c r="HG128">
        <v>3.2839999999999998</v>
      </c>
      <c r="HH128">
        <v>9999</v>
      </c>
      <c r="HI128">
        <v>9999</v>
      </c>
      <c r="HJ128">
        <v>9999</v>
      </c>
      <c r="HK128">
        <v>999.9</v>
      </c>
      <c r="HL128">
        <v>1.8548500000000001</v>
      </c>
      <c r="HM128">
        <v>1.86093</v>
      </c>
      <c r="HN128">
        <v>1.8583700000000001</v>
      </c>
      <c r="HO128">
        <v>1.85961</v>
      </c>
      <c r="HP128">
        <v>1.8589599999999999</v>
      </c>
      <c r="HQ128">
        <v>1.85945</v>
      </c>
      <c r="HR128">
        <v>1.8578600000000001</v>
      </c>
      <c r="HS128">
        <v>1.8612500000000001</v>
      </c>
      <c r="HT128">
        <v>5</v>
      </c>
      <c r="HU128">
        <v>0</v>
      </c>
      <c r="HV128">
        <v>0</v>
      </c>
      <c r="HW128">
        <v>0</v>
      </c>
      <c r="HX128" t="s">
        <v>419</v>
      </c>
      <c r="HY128" t="s">
        <v>420</v>
      </c>
      <c r="HZ128" t="s">
        <v>421</v>
      </c>
      <c r="IA128" t="s">
        <v>421</v>
      </c>
      <c r="IB128" t="s">
        <v>421</v>
      </c>
      <c r="IC128" t="s">
        <v>421</v>
      </c>
      <c r="ID128">
        <v>0</v>
      </c>
      <c r="IE128">
        <v>100</v>
      </c>
      <c r="IF128">
        <v>100</v>
      </c>
      <c r="IG128">
        <v>1.667</v>
      </c>
      <c r="IH128">
        <v>0.372</v>
      </c>
      <c r="II128">
        <v>1.0146950069662271</v>
      </c>
      <c r="IJ128">
        <v>1.6187016317407189E-3</v>
      </c>
      <c r="IK128">
        <v>1.4341569744255341E-7</v>
      </c>
      <c r="IL128">
        <v>-2.4096625942085749E-10</v>
      </c>
      <c r="IM128">
        <v>0.37193500000000412</v>
      </c>
      <c r="IN128">
        <v>0</v>
      </c>
      <c r="IO128">
        <v>0</v>
      </c>
      <c r="IP128">
        <v>0</v>
      </c>
      <c r="IQ128">
        <v>4</v>
      </c>
      <c r="IR128">
        <v>2205</v>
      </c>
      <c r="IS128">
        <v>1</v>
      </c>
      <c r="IT128">
        <v>21</v>
      </c>
      <c r="IU128">
        <v>21.3</v>
      </c>
      <c r="IV128">
        <v>20.9</v>
      </c>
      <c r="IW128">
        <v>0.97656200000000004</v>
      </c>
      <c r="IX128">
        <v>2.4304199999999998</v>
      </c>
      <c r="IY128">
        <v>1.49414</v>
      </c>
      <c r="IZ128">
        <v>2.31934</v>
      </c>
      <c r="JA128">
        <v>1.69434</v>
      </c>
      <c r="JB128">
        <v>2.2741699999999998</v>
      </c>
      <c r="JC128">
        <v>35.871099999999998</v>
      </c>
      <c r="JD128">
        <v>23.649699999999999</v>
      </c>
      <c r="JE128">
        <v>18</v>
      </c>
      <c r="JF128">
        <v>519.37099999999998</v>
      </c>
      <c r="JG128">
        <v>488.89800000000002</v>
      </c>
      <c r="JH128">
        <v>27.264600000000002</v>
      </c>
      <c r="JI128">
        <v>30.4542</v>
      </c>
      <c r="JJ128">
        <v>30.0001</v>
      </c>
      <c r="JK128">
        <v>30.341799999999999</v>
      </c>
      <c r="JL128">
        <v>30.306899999999999</v>
      </c>
      <c r="JM128">
        <v>19.629300000000001</v>
      </c>
      <c r="JN128">
        <v>27.965699999999998</v>
      </c>
      <c r="JO128">
        <v>67.489199999999997</v>
      </c>
      <c r="JP128">
        <v>27.263200000000001</v>
      </c>
      <c r="JQ128">
        <v>397.13099999999997</v>
      </c>
      <c r="JR128">
        <v>23.096499999999999</v>
      </c>
      <c r="JS128">
        <v>99.024100000000004</v>
      </c>
      <c r="JT128">
        <v>99.665700000000001</v>
      </c>
    </row>
    <row r="129" spans="1:280" x14ac:dyDescent="0.25">
      <c r="A129">
        <v>113</v>
      </c>
      <c r="B129">
        <v>1674746866</v>
      </c>
      <c r="C129">
        <v>1120</v>
      </c>
      <c r="D129" t="s">
        <v>644</v>
      </c>
      <c r="E129" t="s">
        <v>645</v>
      </c>
      <c r="F129" t="s">
        <v>412</v>
      </c>
      <c r="G129" t="s">
        <v>413</v>
      </c>
      <c r="H129" t="s">
        <v>414</v>
      </c>
      <c r="I129">
        <v>1674746866</v>
      </c>
      <c r="J129">
        <f t="shared" si="46"/>
        <v>1.5007523789629903E-3</v>
      </c>
      <c r="K129">
        <f t="shared" si="47"/>
        <v>1.5007523789629902</v>
      </c>
      <c r="L129">
        <f t="shared" si="48"/>
        <v>-2.982423005013719</v>
      </c>
      <c r="M129">
        <f t="shared" si="49"/>
        <v>400.04</v>
      </c>
      <c r="N129">
        <f t="shared" si="50"/>
        <v>431.08675528408764</v>
      </c>
      <c r="O129">
        <f t="shared" si="51"/>
        <v>42.75362169958791</v>
      </c>
      <c r="P129">
        <f t="shared" si="52"/>
        <v>39.674517055000003</v>
      </c>
      <c r="Q129">
        <f t="shared" si="53"/>
        <v>0.12401995480120609</v>
      </c>
      <c r="R129">
        <f t="shared" si="54"/>
        <v>2.9099032288226487</v>
      </c>
      <c r="S129">
        <f t="shared" si="55"/>
        <v>0.1211565721651536</v>
      </c>
      <c r="T129">
        <f t="shared" si="56"/>
        <v>7.5974614925910261E-2</v>
      </c>
      <c r="U129">
        <f t="shared" si="57"/>
        <v>4.7481761751039997E-3</v>
      </c>
      <c r="V129">
        <f t="shared" si="58"/>
        <v>27.599951020784946</v>
      </c>
      <c r="W129">
        <f t="shared" si="59"/>
        <v>27.3476</v>
      </c>
      <c r="X129">
        <f t="shared" si="60"/>
        <v>3.6528840666672258</v>
      </c>
      <c r="Y129">
        <f t="shared" si="61"/>
        <v>64.913490346043005</v>
      </c>
      <c r="Z129">
        <f t="shared" si="62"/>
        <v>2.4622716974000003</v>
      </c>
      <c r="AA129">
        <f t="shared" si="63"/>
        <v>3.7931586859280562</v>
      </c>
      <c r="AB129">
        <f t="shared" si="64"/>
        <v>1.1906123692672255</v>
      </c>
      <c r="AC129">
        <f t="shared" si="65"/>
        <v>-66.183179912267875</v>
      </c>
      <c r="AD129">
        <f t="shared" si="66"/>
        <v>101.15538761205043</v>
      </c>
      <c r="AE129">
        <f t="shared" si="67"/>
        <v>7.5525302266775602</v>
      </c>
      <c r="AF129">
        <f t="shared" si="68"/>
        <v>42.529486102635225</v>
      </c>
      <c r="AG129">
        <v>0</v>
      </c>
      <c r="AH129">
        <v>0</v>
      </c>
      <c r="AI129">
        <f t="shared" si="69"/>
        <v>1</v>
      </c>
      <c r="AJ129">
        <f t="shared" si="70"/>
        <v>0</v>
      </c>
      <c r="AK129">
        <f t="shared" si="71"/>
        <v>52118.928400637466</v>
      </c>
      <c r="AL129" t="s">
        <v>415</v>
      </c>
      <c r="AM129" t="s">
        <v>415</v>
      </c>
      <c r="AN129">
        <v>0</v>
      </c>
      <c r="AO129">
        <v>0</v>
      </c>
      <c r="AP129" t="e">
        <f t="shared" si="72"/>
        <v>#DIV/0!</v>
      </c>
      <c r="AQ129">
        <v>0</v>
      </c>
      <c r="AR129" t="s">
        <v>415</v>
      </c>
      <c r="AS129" t="s">
        <v>415</v>
      </c>
      <c r="AT129">
        <v>0</v>
      </c>
      <c r="AU129">
        <v>0</v>
      </c>
      <c r="AV129" t="e">
        <f t="shared" si="73"/>
        <v>#DIV/0!</v>
      </c>
      <c r="AW129">
        <v>0.5</v>
      </c>
      <c r="AX129">
        <f t="shared" si="74"/>
        <v>2.0991936774143998E-2</v>
      </c>
      <c r="AY129">
        <f t="shared" si="75"/>
        <v>-2.982423005013719</v>
      </c>
      <c r="AZ129" t="e">
        <f t="shared" si="76"/>
        <v>#DIV/0!</v>
      </c>
      <c r="BA129">
        <f t="shared" si="77"/>
        <v>-142.07469454115366</v>
      </c>
      <c r="BB129" t="e">
        <f t="shared" si="78"/>
        <v>#DIV/0!</v>
      </c>
      <c r="BC129" t="e">
        <f t="shared" si="79"/>
        <v>#DIV/0!</v>
      </c>
      <c r="BD129" t="s">
        <v>415</v>
      </c>
      <c r="BE129">
        <v>0</v>
      </c>
      <c r="BF129" t="e">
        <f t="shared" si="80"/>
        <v>#DIV/0!</v>
      </c>
      <c r="BG129" t="e">
        <f t="shared" si="81"/>
        <v>#DIV/0!</v>
      </c>
      <c r="BH129" t="e">
        <f t="shared" si="82"/>
        <v>#DIV/0!</v>
      </c>
      <c r="BI129" t="e">
        <f t="shared" si="83"/>
        <v>#DIV/0!</v>
      </c>
      <c r="BJ129" t="e">
        <f t="shared" si="84"/>
        <v>#DIV/0!</v>
      </c>
      <c r="BK129" t="e">
        <f t="shared" si="85"/>
        <v>#DIV/0!</v>
      </c>
      <c r="BL129" t="e">
        <f t="shared" si="86"/>
        <v>#DIV/0!</v>
      </c>
      <c r="BM129" t="e">
        <f t="shared" si="87"/>
        <v>#DIV/0!</v>
      </c>
      <c r="CV129">
        <f t="shared" si="88"/>
        <v>4.9990399999999997E-2</v>
      </c>
      <c r="CW129">
        <f t="shared" si="89"/>
        <v>2.0991936774143998E-2</v>
      </c>
      <c r="CX129">
        <f t="shared" si="90"/>
        <v>0.41991935999999996</v>
      </c>
      <c r="CY129">
        <f t="shared" si="91"/>
        <v>9.4981759999999998E-2</v>
      </c>
      <c r="CZ129">
        <v>6</v>
      </c>
      <c r="DA129">
        <v>0.5</v>
      </c>
      <c r="DB129" t="s">
        <v>416</v>
      </c>
      <c r="DC129">
        <v>2</v>
      </c>
      <c r="DD129">
        <v>1674746866</v>
      </c>
      <c r="DE129">
        <v>400.04</v>
      </c>
      <c r="DF129">
        <v>397.18200000000002</v>
      </c>
      <c r="DG129">
        <v>24.827200000000001</v>
      </c>
      <c r="DH129">
        <v>23.071300000000001</v>
      </c>
      <c r="DI129">
        <v>398.37299999999999</v>
      </c>
      <c r="DJ129">
        <v>24.455200000000001</v>
      </c>
      <c r="DK129">
        <v>500.08300000000003</v>
      </c>
      <c r="DL129">
        <v>99.076300000000003</v>
      </c>
      <c r="DM129">
        <v>0.100075</v>
      </c>
      <c r="DN129">
        <v>27.9924</v>
      </c>
      <c r="DO129">
        <v>27.3476</v>
      </c>
      <c r="DP129">
        <v>999.9</v>
      </c>
      <c r="DQ129">
        <v>0</v>
      </c>
      <c r="DR129">
        <v>0</v>
      </c>
      <c r="DS129">
        <v>9980.6200000000008</v>
      </c>
      <c r="DT129">
        <v>0</v>
      </c>
      <c r="DU129">
        <v>302.47399999999999</v>
      </c>
      <c r="DV129">
        <v>2.85873</v>
      </c>
      <c r="DW129">
        <v>410.22500000000002</v>
      </c>
      <c r="DX129">
        <v>406.56099999999998</v>
      </c>
      <c r="DY129">
        <v>1.7558800000000001</v>
      </c>
      <c r="DZ129">
        <v>397.18200000000002</v>
      </c>
      <c r="EA129">
        <v>23.071300000000001</v>
      </c>
      <c r="EB129">
        <v>2.4597899999999999</v>
      </c>
      <c r="EC129">
        <v>2.2858200000000002</v>
      </c>
      <c r="ED129">
        <v>20.762799999999999</v>
      </c>
      <c r="EE129">
        <v>19.576799999999999</v>
      </c>
      <c r="EF129">
        <v>4.9990399999999997E-2</v>
      </c>
      <c r="EG129">
        <v>0</v>
      </c>
      <c r="EH129">
        <v>0</v>
      </c>
      <c r="EI129">
        <v>0</v>
      </c>
      <c r="EJ129">
        <v>601.94000000000005</v>
      </c>
      <c r="EK129">
        <v>4.9990399999999997E-2</v>
      </c>
      <c r="EL129">
        <v>138.75</v>
      </c>
      <c r="EM129">
        <v>-0.15</v>
      </c>
      <c r="EN129">
        <v>37.061999999999998</v>
      </c>
      <c r="EO129">
        <v>41.75</v>
      </c>
      <c r="EP129">
        <v>39.5</v>
      </c>
      <c r="EQ129">
        <v>40.811999999999998</v>
      </c>
      <c r="ER129">
        <v>39.5</v>
      </c>
      <c r="ES129">
        <v>0</v>
      </c>
      <c r="ET129">
        <v>0</v>
      </c>
      <c r="EU129">
        <v>0</v>
      </c>
      <c r="EV129">
        <v>1674746866.0999999</v>
      </c>
      <c r="EW129">
        <v>0</v>
      </c>
      <c r="EX129">
        <v>604.6438461538462</v>
      </c>
      <c r="EY129">
        <v>-8.460854523772916</v>
      </c>
      <c r="EZ129">
        <v>-0.85230765295720179</v>
      </c>
      <c r="FA129">
        <v>137.7957692307692</v>
      </c>
      <c r="FB129">
        <v>15</v>
      </c>
      <c r="FC129">
        <v>1674745599</v>
      </c>
      <c r="FD129" t="s">
        <v>417</v>
      </c>
      <c r="FE129">
        <v>1674745579.5</v>
      </c>
      <c r="FF129">
        <v>1674745599</v>
      </c>
      <c r="FG129">
        <v>1</v>
      </c>
      <c r="FH129">
        <v>0.57899999999999996</v>
      </c>
      <c r="FI129">
        <v>0.25</v>
      </c>
      <c r="FJ129">
        <v>1.7290000000000001</v>
      </c>
      <c r="FK129">
        <v>0.372</v>
      </c>
      <c r="FL129">
        <v>439</v>
      </c>
      <c r="FM129">
        <v>25</v>
      </c>
      <c r="FN129">
        <v>0.38</v>
      </c>
      <c r="FO129">
        <v>0.03</v>
      </c>
      <c r="FP129">
        <v>-2.9595749010236712</v>
      </c>
      <c r="FQ129">
        <v>-4.499923008371344E-2</v>
      </c>
      <c r="FR129">
        <v>3.8393787923095529E-2</v>
      </c>
      <c r="FS129">
        <v>-1</v>
      </c>
      <c r="FT129">
        <v>0.1238310399022194</v>
      </c>
      <c r="FU129">
        <v>8.1067718411242668E-4</v>
      </c>
      <c r="FV129">
        <v>1.5325232845969341E-4</v>
      </c>
      <c r="FW129">
        <v>-1</v>
      </c>
      <c r="FX129">
        <v>0</v>
      </c>
      <c r="FY129">
        <v>0</v>
      </c>
      <c r="FZ129" t="s">
        <v>418</v>
      </c>
      <c r="GA129">
        <v>2.9346999999999999</v>
      </c>
      <c r="GB129">
        <v>2.8333599999999999</v>
      </c>
      <c r="GC129">
        <v>8.9987300000000006E-2</v>
      </c>
      <c r="GD129">
        <v>8.8028899999999993E-2</v>
      </c>
      <c r="GE129">
        <v>0.120925</v>
      </c>
      <c r="GF129">
        <v>0.111786</v>
      </c>
      <c r="GG129">
        <v>23561.5</v>
      </c>
      <c r="GH129">
        <v>29789.7</v>
      </c>
      <c r="GI129">
        <v>23292</v>
      </c>
      <c r="GJ129">
        <v>29921.9</v>
      </c>
      <c r="GK129">
        <v>27847.5</v>
      </c>
      <c r="GL129">
        <v>37762.300000000003</v>
      </c>
      <c r="GM129">
        <v>32868.300000000003</v>
      </c>
      <c r="GN129">
        <v>44370.1</v>
      </c>
      <c r="GO129">
        <v>1.9976</v>
      </c>
      <c r="GP129">
        <v>1.90828</v>
      </c>
      <c r="GQ129">
        <v>3.8057599999999997E-2</v>
      </c>
      <c r="GR129">
        <v>0</v>
      </c>
      <c r="GS129">
        <v>26.725200000000001</v>
      </c>
      <c r="GT129">
        <v>999.9</v>
      </c>
      <c r="GU129">
        <v>66.2</v>
      </c>
      <c r="GV129">
        <v>29.5</v>
      </c>
      <c r="GW129">
        <v>27.659400000000002</v>
      </c>
      <c r="GX129">
        <v>61.24</v>
      </c>
      <c r="GY129">
        <v>36.061700000000002</v>
      </c>
      <c r="GZ129">
        <v>1</v>
      </c>
      <c r="HA129">
        <v>0.24285799999999999</v>
      </c>
      <c r="HB129">
        <v>0.21413399999999999</v>
      </c>
      <c r="HC129">
        <v>20.2959</v>
      </c>
      <c r="HD129">
        <v>5.2112999999999996</v>
      </c>
      <c r="HE129">
        <v>11.872199999999999</v>
      </c>
      <c r="HF129">
        <v>4.98515</v>
      </c>
      <c r="HG129">
        <v>3.2839999999999998</v>
      </c>
      <c r="HH129">
        <v>9999</v>
      </c>
      <c r="HI129">
        <v>9999</v>
      </c>
      <c r="HJ129">
        <v>9999</v>
      </c>
      <c r="HK129">
        <v>999.9</v>
      </c>
      <c r="HL129">
        <v>1.85484</v>
      </c>
      <c r="HM129">
        <v>1.8609100000000001</v>
      </c>
      <c r="HN129">
        <v>1.8583700000000001</v>
      </c>
      <c r="HO129">
        <v>1.8595999999999999</v>
      </c>
      <c r="HP129">
        <v>1.8589199999999999</v>
      </c>
      <c r="HQ129">
        <v>1.85944</v>
      </c>
      <c r="HR129">
        <v>1.85785</v>
      </c>
      <c r="HS129">
        <v>1.8612500000000001</v>
      </c>
      <c r="HT129">
        <v>5</v>
      </c>
      <c r="HU129">
        <v>0</v>
      </c>
      <c r="HV129">
        <v>0</v>
      </c>
      <c r="HW129">
        <v>0</v>
      </c>
      <c r="HX129" t="s">
        <v>419</v>
      </c>
      <c r="HY129" t="s">
        <v>420</v>
      </c>
      <c r="HZ129" t="s">
        <v>421</v>
      </c>
      <c r="IA129" t="s">
        <v>421</v>
      </c>
      <c r="IB129" t="s">
        <v>421</v>
      </c>
      <c r="IC129" t="s">
        <v>421</v>
      </c>
      <c r="ID129">
        <v>0</v>
      </c>
      <c r="IE129">
        <v>100</v>
      </c>
      <c r="IF129">
        <v>100</v>
      </c>
      <c r="IG129">
        <v>1.667</v>
      </c>
      <c r="IH129">
        <v>0.372</v>
      </c>
      <c r="II129">
        <v>1.0146950069662271</v>
      </c>
      <c r="IJ129">
        <v>1.6187016317407189E-3</v>
      </c>
      <c r="IK129">
        <v>1.4341569744255341E-7</v>
      </c>
      <c r="IL129">
        <v>-2.4096625942085749E-10</v>
      </c>
      <c r="IM129">
        <v>0.37193500000000412</v>
      </c>
      <c r="IN129">
        <v>0</v>
      </c>
      <c r="IO129">
        <v>0</v>
      </c>
      <c r="IP129">
        <v>0</v>
      </c>
      <c r="IQ129">
        <v>4</v>
      </c>
      <c r="IR129">
        <v>2205</v>
      </c>
      <c r="IS129">
        <v>1</v>
      </c>
      <c r="IT129">
        <v>21</v>
      </c>
      <c r="IU129">
        <v>21.4</v>
      </c>
      <c r="IV129">
        <v>21.1</v>
      </c>
      <c r="IW129">
        <v>0.97656200000000004</v>
      </c>
      <c r="IX129">
        <v>2.4133300000000002</v>
      </c>
      <c r="IY129">
        <v>1.49414</v>
      </c>
      <c r="IZ129">
        <v>2.31934</v>
      </c>
      <c r="JA129">
        <v>1.69434</v>
      </c>
      <c r="JB129">
        <v>2.4047900000000002</v>
      </c>
      <c r="JC129">
        <v>35.894399999999997</v>
      </c>
      <c r="JD129">
        <v>23.6585</v>
      </c>
      <c r="JE129">
        <v>18</v>
      </c>
      <c r="JF129">
        <v>519.44299999999998</v>
      </c>
      <c r="JG129">
        <v>488.71899999999999</v>
      </c>
      <c r="JH129">
        <v>27.2713</v>
      </c>
      <c r="JI129">
        <v>30.456800000000001</v>
      </c>
      <c r="JJ129">
        <v>29.9999</v>
      </c>
      <c r="JK129">
        <v>30.3444</v>
      </c>
      <c r="JL129">
        <v>30.3096</v>
      </c>
      <c r="JM129">
        <v>19.629200000000001</v>
      </c>
      <c r="JN129">
        <v>27.965699999999998</v>
      </c>
      <c r="JO129">
        <v>67.489199999999997</v>
      </c>
      <c r="JP129">
        <v>27.277100000000001</v>
      </c>
      <c r="JQ129">
        <v>397.06299999999999</v>
      </c>
      <c r="JR129">
        <v>23.096499999999999</v>
      </c>
      <c r="JS129">
        <v>99.022599999999997</v>
      </c>
      <c r="JT129">
        <v>99.664699999999996</v>
      </c>
    </row>
    <row r="130" spans="1:280" x14ac:dyDescent="0.25">
      <c r="A130">
        <v>114</v>
      </c>
      <c r="B130">
        <v>1674746876</v>
      </c>
      <c r="C130">
        <v>1130</v>
      </c>
      <c r="D130" t="s">
        <v>646</v>
      </c>
      <c r="E130" t="s">
        <v>647</v>
      </c>
      <c r="F130" t="s">
        <v>412</v>
      </c>
      <c r="G130" t="s">
        <v>413</v>
      </c>
      <c r="H130" t="s">
        <v>414</v>
      </c>
      <c r="I130">
        <v>1674746876</v>
      </c>
      <c r="J130">
        <f t="shared" si="46"/>
        <v>1.506392646021595E-3</v>
      </c>
      <c r="K130">
        <f t="shared" si="47"/>
        <v>1.5063926460215951</v>
      </c>
      <c r="L130">
        <f t="shared" si="48"/>
        <v>-3.0287664739340991</v>
      </c>
      <c r="M130">
        <f t="shared" si="49"/>
        <v>399.99200000000002</v>
      </c>
      <c r="N130">
        <f t="shared" si="50"/>
        <v>431.46476294653337</v>
      </c>
      <c r="O130">
        <f t="shared" si="51"/>
        <v>42.791056333246601</v>
      </c>
      <c r="P130">
        <f t="shared" si="52"/>
        <v>39.669705790016003</v>
      </c>
      <c r="Q130">
        <f t="shared" si="53"/>
        <v>0.12462027578987817</v>
      </c>
      <c r="R130">
        <f t="shared" si="54"/>
        <v>2.9124185246400209</v>
      </c>
      <c r="S130">
        <f t="shared" si="55"/>
        <v>0.12173188790649148</v>
      </c>
      <c r="T130">
        <f t="shared" si="56"/>
        <v>7.6336364284945807E-2</v>
      </c>
      <c r="U130">
        <f t="shared" si="57"/>
        <v>4.7481761751039997E-3</v>
      </c>
      <c r="V130">
        <f t="shared" si="58"/>
        <v>27.600392936303734</v>
      </c>
      <c r="W130">
        <f t="shared" si="59"/>
        <v>27.3446</v>
      </c>
      <c r="X130">
        <f t="shared" si="60"/>
        <v>3.6522421536633147</v>
      </c>
      <c r="Y130">
        <f t="shared" si="61"/>
        <v>64.921470000332221</v>
      </c>
      <c r="Z130">
        <f t="shared" si="62"/>
        <v>2.4628040960847999</v>
      </c>
      <c r="AA130">
        <f t="shared" si="63"/>
        <v>3.79351252532051</v>
      </c>
      <c r="AB130">
        <f t="shared" si="64"/>
        <v>1.1894380575785148</v>
      </c>
      <c r="AC130">
        <f t="shared" si="65"/>
        <v>-66.431915689552341</v>
      </c>
      <c r="AD130">
        <f t="shared" si="66"/>
        <v>101.9650912907551</v>
      </c>
      <c r="AE130">
        <f t="shared" si="67"/>
        <v>7.6063569390040966</v>
      </c>
      <c r="AF130">
        <f t="shared" si="68"/>
        <v>43.144280716381957</v>
      </c>
      <c r="AG130">
        <v>0</v>
      </c>
      <c r="AH130">
        <v>0</v>
      </c>
      <c r="AI130">
        <f t="shared" si="69"/>
        <v>1</v>
      </c>
      <c r="AJ130">
        <f t="shared" si="70"/>
        <v>0</v>
      </c>
      <c r="AK130">
        <f t="shared" si="71"/>
        <v>52190.641559262163</v>
      </c>
      <c r="AL130" t="s">
        <v>415</v>
      </c>
      <c r="AM130" t="s">
        <v>415</v>
      </c>
      <c r="AN130">
        <v>0</v>
      </c>
      <c r="AO130">
        <v>0</v>
      </c>
      <c r="AP130" t="e">
        <f t="shared" si="72"/>
        <v>#DIV/0!</v>
      </c>
      <c r="AQ130">
        <v>0</v>
      </c>
      <c r="AR130" t="s">
        <v>415</v>
      </c>
      <c r="AS130" t="s">
        <v>415</v>
      </c>
      <c r="AT130">
        <v>0</v>
      </c>
      <c r="AU130">
        <v>0</v>
      </c>
      <c r="AV130" t="e">
        <f t="shared" si="73"/>
        <v>#DIV/0!</v>
      </c>
      <c r="AW130">
        <v>0.5</v>
      </c>
      <c r="AX130">
        <f t="shared" si="74"/>
        <v>2.0991936774143998E-2</v>
      </c>
      <c r="AY130">
        <f t="shared" si="75"/>
        <v>-3.0287664739340991</v>
      </c>
      <c r="AZ130" t="e">
        <f t="shared" si="76"/>
        <v>#DIV/0!</v>
      </c>
      <c r="BA130">
        <f t="shared" si="77"/>
        <v>-144.28237406205722</v>
      </c>
      <c r="BB130" t="e">
        <f t="shared" si="78"/>
        <v>#DIV/0!</v>
      </c>
      <c r="BC130" t="e">
        <f t="shared" si="79"/>
        <v>#DIV/0!</v>
      </c>
      <c r="BD130" t="s">
        <v>415</v>
      </c>
      <c r="BE130">
        <v>0</v>
      </c>
      <c r="BF130" t="e">
        <f t="shared" si="80"/>
        <v>#DIV/0!</v>
      </c>
      <c r="BG130" t="e">
        <f t="shared" si="81"/>
        <v>#DIV/0!</v>
      </c>
      <c r="BH130" t="e">
        <f t="shared" si="82"/>
        <v>#DIV/0!</v>
      </c>
      <c r="BI130" t="e">
        <f t="shared" si="83"/>
        <v>#DIV/0!</v>
      </c>
      <c r="BJ130" t="e">
        <f t="shared" si="84"/>
        <v>#DIV/0!</v>
      </c>
      <c r="BK130" t="e">
        <f t="shared" si="85"/>
        <v>#DIV/0!</v>
      </c>
      <c r="BL130" t="e">
        <f t="shared" si="86"/>
        <v>#DIV/0!</v>
      </c>
      <c r="BM130" t="e">
        <f t="shared" si="87"/>
        <v>#DIV/0!</v>
      </c>
      <c r="CV130">
        <f t="shared" si="88"/>
        <v>4.9990399999999997E-2</v>
      </c>
      <c r="CW130">
        <f t="shared" si="89"/>
        <v>2.0991936774143998E-2</v>
      </c>
      <c r="CX130">
        <f t="shared" si="90"/>
        <v>0.41991935999999996</v>
      </c>
      <c r="CY130">
        <f t="shared" si="91"/>
        <v>9.4981759999999998E-2</v>
      </c>
      <c r="CZ130">
        <v>6</v>
      </c>
      <c r="DA130">
        <v>0.5</v>
      </c>
      <c r="DB130" t="s">
        <v>416</v>
      </c>
      <c r="DC130">
        <v>2</v>
      </c>
      <c r="DD130">
        <v>1674746876</v>
      </c>
      <c r="DE130">
        <v>399.99200000000002</v>
      </c>
      <c r="DF130">
        <v>397.08100000000002</v>
      </c>
      <c r="DG130">
        <v>24.832599999999999</v>
      </c>
      <c r="DH130">
        <v>23.0701</v>
      </c>
      <c r="DI130">
        <v>398.32499999999999</v>
      </c>
      <c r="DJ130">
        <v>24.460699999999999</v>
      </c>
      <c r="DK130">
        <v>500.08</v>
      </c>
      <c r="DL130">
        <v>99.0762</v>
      </c>
      <c r="DM130">
        <v>0.100048</v>
      </c>
      <c r="DN130">
        <v>27.994</v>
      </c>
      <c r="DO130">
        <v>27.3446</v>
      </c>
      <c r="DP130">
        <v>999.9</v>
      </c>
      <c r="DQ130">
        <v>0</v>
      </c>
      <c r="DR130">
        <v>0</v>
      </c>
      <c r="DS130">
        <v>9995</v>
      </c>
      <c r="DT130">
        <v>0</v>
      </c>
      <c r="DU130">
        <v>301.61099999999999</v>
      </c>
      <c r="DV130">
        <v>2.9107099999999999</v>
      </c>
      <c r="DW130">
        <v>410.178</v>
      </c>
      <c r="DX130">
        <v>406.45800000000003</v>
      </c>
      <c r="DY130">
        <v>1.76258</v>
      </c>
      <c r="DZ130">
        <v>397.08100000000002</v>
      </c>
      <c r="EA130">
        <v>23.0701</v>
      </c>
      <c r="EB130">
        <v>2.4603199999999998</v>
      </c>
      <c r="EC130">
        <v>2.2856900000000002</v>
      </c>
      <c r="ED130">
        <v>20.766400000000001</v>
      </c>
      <c r="EE130">
        <v>19.575900000000001</v>
      </c>
      <c r="EF130">
        <v>4.9990399999999997E-2</v>
      </c>
      <c r="EG130">
        <v>0</v>
      </c>
      <c r="EH130">
        <v>0</v>
      </c>
      <c r="EI130">
        <v>0</v>
      </c>
      <c r="EJ130">
        <v>603.16999999999996</v>
      </c>
      <c r="EK130">
        <v>4.9990399999999997E-2</v>
      </c>
      <c r="EL130">
        <v>137.35</v>
      </c>
      <c r="EM130">
        <v>0.11</v>
      </c>
      <c r="EN130">
        <v>37.061999999999998</v>
      </c>
      <c r="EO130">
        <v>41.75</v>
      </c>
      <c r="EP130">
        <v>39.5</v>
      </c>
      <c r="EQ130">
        <v>40.811999999999998</v>
      </c>
      <c r="ER130">
        <v>39.5</v>
      </c>
      <c r="ES130">
        <v>0</v>
      </c>
      <c r="ET130">
        <v>0</v>
      </c>
      <c r="EU130">
        <v>0</v>
      </c>
      <c r="EV130">
        <v>1674746875.7</v>
      </c>
      <c r="EW130">
        <v>0</v>
      </c>
      <c r="EX130">
        <v>604.13076923076915</v>
      </c>
      <c r="EY130">
        <v>-1.1056409311822371</v>
      </c>
      <c r="EZ130">
        <v>-4.9569231277165837</v>
      </c>
      <c r="FA130">
        <v>137.71807692307689</v>
      </c>
      <c r="FB130">
        <v>15</v>
      </c>
      <c r="FC130">
        <v>1674745599</v>
      </c>
      <c r="FD130" t="s">
        <v>417</v>
      </c>
      <c r="FE130">
        <v>1674745579.5</v>
      </c>
      <c r="FF130">
        <v>1674745599</v>
      </c>
      <c r="FG130">
        <v>1</v>
      </c>
      <c r="FH130">
        <v>0.57899999999999996</v>
      </c>
      <c r="FI130">
        <v>0.25</v>
      </c>
      <c r="FJ130">
        <v>1.7290000000000001</v>
      </c>
      <c r="FK130">
        <v>0.372</v>
      </c>
      <c r="FL130">
        <v>439</v>
      </c>
      <c r="FM130">
        <v>25</v>
      </c>
      <c r="FN130">
        <v>0.38</v>
      </c>
      <c r="FO130">
        <v>0.03</v>
      </c>
      <c r="FP130">
        <v>-3.0065783306228591</v>
      </c>
      <c r="FQ130">
        <v>-0.33719606852114192</v>
      </c>
      <c r="FR130">
        <v>5.5874151757860938E-2</v>
      </c>
      <c r="FS130">
        <v>-1</v>
      </c>
      <c r="FT130">
        <v>0.12414999236283369</v>
      </c>
      <c r="FU130">
        <v>3.510005729778224E-3</v>
      </c>
      <c r="FV130">
        <v>3.6302847387732328E-4</v>
      </c>
      <c r="FW130">
        <v>-1</v>
      </c>
      <c r="FX130">
        <v>0</v>
      </c>
      <c r="FY130">
        <v>0</v>
      </c>
      <c r="FZ130" t="s">
        <v>418</v>
      </c>
      <c r="GA130">
        <v>2.9346800000000002</v>
      </c>
      <c r="GB130">
        <v>2.8334600000000001</v>
      </c>
      <c r="GC130">
        <v>8.9977399999999999E-2</v>
      </c>
      <c r="GD130">
        <v>8.8010099999999994E-2</v>
      </c>
      <c r="GE130">
        <v>0.12094100000000001</v>
      </c>
      <c r="GF130">
        <v>0.11178</v>
      </c>
      <c r="GG130">
        <v>23562.9</v>
      </c>
      <c r="GH130">
        <v>29789.8</v>
      </c>
      <c r="GI130">
        <v>23293.1</v>
      </c>
      <c r="GJ130">
        <v>29921.4</v>
      </c>
      <c r="GK130">
        <v>27848.400000000001</v>
      </c>
      <c r="GL130">
        <v>37762.1</v>
      </c>
      <c r="GM130">
        <v>32870</v>
      </c>
      <c r="GN130">
        <v>44369.7</v>
      </c>
      <c r="GO130">
        <v>1.9976499999999999</v>
      </c>
      <c r="GP130">
        <v>1.9080999999999999</v>
      </c>
      <c r="GQ130">
        <v>3.8213999999999998E-2</v>
      </c>
      <c r="GR130">
        <v>0</v>
      </c>
      <c r="GS130">
        <v>26.7197</v>
      </c>
      <c r="GT130">
        <v>999.9</v>
      </c>
      <c r="GU130">
        <v>66.2</v>
      </c>
      <c r="GV130">
        <v>29.5</v>
      </c>
      <c r="GW130">
        <v>27.659600000000001</v>
      </c>
      <c r="GX130">
        <v>61.17</v>
      </c>
      <c r="GY130">
        <v>36.029600000000002</v>
      </c>
      <c r="GZ130">
        <v>1</v>
      </c>
      <c r="HA130">
        <v>0.24330299999999999</v>
      </c>
      <c r="HB130">
        <v>0.20003799999999999</v>
      </c>
      <c r="HC130">
        <v>20.2957</v>
      </c>
      <c r="HD130">
        <v>5.2111499999999999</v>
      </c>
      <c r="HE130">
        <v>11.872199999999999</v>
      </c>
      <c r="HF130">
        <v>4.9851000000000001</v>
      </c>
      <c r="HG130">
        <v>3.2839800000000001</v>
      </c>
      <c r="HH130">
        <v>9999</v>
      </c>
      <c r="HI130">
        <v>9999</v>
      </c>
      <c r="HJ130">
        <v>9999</v>
      </c>
      <c r="HK130">
        <v>999.9</v>
      </c>
      <c r="HL130">
        <v>1.8548500000000001</v>
      </c>
      <c r="HM130">
        <v>1.86093</v>
      </c>
      <c r="HN130">
        <v>1.8583499999999999</v>
      </c>
      <c r="HO130">
        <v>1.8595999999999999</v>
      </c>
      <c r="HP130">
        <v>1.8589199999999999</v>
      </c>
      <c r="HQ130">
        <v>1.8594599999999999</v>
      </c>
      <c r="HR130">
        <v>1.8578600000000001</v>
      </c>
      <c r="HS130">
        <v>1.8612299999999999</v>
      </c>
      <c r="HT130">
        <v>5</v>
      </c>
      <c r="HU130">
        <v>0</v>
      </c>
      <c r="HV130">
        <v>0</v>
      </c>
      <c r="HW130">
        <v>0</v>
      </c>
      <c r="HX130" t="s">
        <v>419</v>
      </c>
      <c r="HY130" t="s">
        <v>420</v>
      </c>
      <c r="HZ130" t="s">
        <v>421</v>
      </c>
      <c r="IA130" t="s">
        <v>421</v>
      </c>
      <c r="IB130" t="s">
        <v>421</v>
      </c>
      <c r="IC130" t="s">
        <v>421</v>
      </c>
      <c r="ID130">
        <v>0</v>
      </c>
      <c r="IE130">
        <v>100</v>
      </c>
      <c r="IF130">
        <v>100</v>
      </c>
      <c r="IG130">
        <v>1.667</v>
      </c>
      <c r="IH130">
        <v>0.37190000000000001</v>
      </c>
      <c r="II130">
        <v>1.0146950069662271</v>
      </c>
      <c r="IJ130">
        <v>1.6187016317407189E-3</v>
      </c>
      <c r="IK130">
        <v>1.4341569744255341E-7</v>
      </c>
      <c r="IL130">
        <v>-2.4096625942085749E-10</v>
      </c>
      <c r="IM130">
        <v>0.37193500000000412</v>
      </c>
      <c r="IN130">
        <v>0</v>
      </c>
      <c r="IO130">
        <v>0</v>
      </c>
      <c r="IP130">
        <v>0</v>
      </c>
      <c r="IQ130">
        <v>4</v>
      </c>
      <c r="IR130">
        <v>2205</v>
      </c>
      <c r="IS130">
        <v>1</v>
      </c>
      <c r="IT130">
        <v>21</v>
      </c>
      <c r="IU130">
        <v>21.6</v>
      </c>
      <c r="IV130">
        <v>21.3</v>
      </c>
      <c r="IW130">
        <v>0.97656200000000004</v>
      </c>
      <c r="IX130">
        <v>2.4316399999999998</v>
      </c>
      <c r="IY130">
        <v>1.49414</v>
      </c>
      <c r="IZ130">
        <v>2.31934</v>
      </c>
      <c r="JA130">
        <v>1.69434</v>
      </c>
      <c r="JB130">
        <v>2.3071299999999999</v>
      </c>
      <c r="JC130">
        <v>35.894399999999997</v>
      </c>
      <c r="JD130">
        <v>23.649699999999999</v>
      </c>
      <c r="JE130">
        <v>18</v>
      </c>
      <c r="JF130">
        <v>519.505</v>
      </c>
      <c r="JG130">
        <v>488.61900000000003</v>
      </c>
      <c r="JH130">
        <v>27.2822</v>
      </c>
      <c r="JI130">
        <v>30.457699999999999</v>
      </c>
      <c r="JJ130">
        <v>30.0001</v>
      </c>
      <c r="JK130">
        <v>30.3477</v>
      </c>
      <c r="JL130">
        <v>30.312799999999999</v>
      </c>
      <c r="JM130">
        <v>19.630199999999999</v>
      </c>
      <c r="JN130">
        <v>27.965699999999998</v>
      </c>
      <c r="JO130">
        <v>67.489199999999997</v>
      </c>
      <c r="JP130">
        <v>27.286899999999999</v>
      </c>
      <c r="JQ130">
        <v>397.18799999999999</v>
      </c>
      <c r="JR130">
        <v>23.096499999999999</v>
      </c>
      <c r="JS130">
        <v>99.027500000000003</v>
      </c>
      <c r="JT130">
        <v>99.663399999999996</v>
      </c>
    </row>
    <row r="131" spans="1:280" x14ac:dyDescent="0.25">
      <c r="A131">
        <v>115</v>
      </c>
      <c r="B131">
        <v>1674746886</v>
      </c>
      <c r="C131">
        <v>1140</v>
      </c>
      <c r="D131" t="s">
        <v>648</v>
      </c>
      <c r="E131" t="s">
        <v>649</v>
      </c>
      <c r="F131" t="s">
        <v>412</v>
      </c>
      <c r="G131" t="s">
        <v>413</v>
      </c>
      <c r="H131" t="s">
        <v>414</v>
      </c>
      <c r="I131">
        <v>1674746886</v>
      </c>
      <c r="J131">
        <f t="shared" si="46"/>
        <v>1.5108985690255119E-3</v>
      </c>
      <c r="K131">
        <f t="shared" si="47"/>
        <v>1.5108985690255119</v>
      </c>
      <c r="L131">
        <f t="shared" si="48"/>
        <v>-2.8954289162612454</v>
      </c>
      <c r="M131">
        <f t="shared" si="49"/>
        <v>399.94099999999997</v>
      </c>
      <c r="N131">
        <f t="shared" si="50"/>
        <v>429.57346622646975</v>
      </c>
      <c r="O131">
        <f t="shared" si="51"/>
        <v>42.604382472197742</v>
      </c>
      <c r="P131">
        <f t="shared" si="52"/>
        <v>39.665483718052094</v>
      </c>
      <c r="Q131">
        <f t="shared" si="53"/>
        <v>0.12499291854166079</v>
      </c>
      <c r="R131">
        <f t="shared" si="54"/>
        <v>2.9194497428910182</v>
      </c>
      <c r="S131">
        <f t="shared" si="55"/>
        <v>0.12209427063204854</v>
      </c>
      <c r="T131">
        <f t="shared" si="56"/>
        <v>7.6563752369381288E-2</v>
      </c>
      <c r="U131">
        <f t="shared" si="57"/>
        <v>4.7481761751039997E-3</v>
      </c>
      <c r="V131">
        <f t="shared" si="58"/>
        <v>27.600600377295187</v>
      </c>
      <c r="W131">
        <f t="shared" si="59"/>
        <v>27.346</v>
      </c>
      <c r="X131">
        <f t="shared" si="60"/>
        <v>3.6525417008126615</v>
      </c>
      <c r="Y131">
        <f t="shared" si="61"/>
        <v>64.926435873215226</v>
      </c>
      <c r="Z131">
        <f t="shared" si="62"/>
        <v>2.46306427321207</v>
      </c>
      <c r="AA131">
        <f t="shared" si="63"/>
        <v>3.7936231060362013</v>
      </c>
      <c r="AB131">
        <f t="shared" si="64"/>
        <v>1.1894774276005915</v>
      </c>
      <c r="AC131">
        <f t="shared" si="65"/>
        <v>-66.63062689402507</v>
      </c>
      <c r="AD131">
        <f t="shared" si="66"/>
        <v>102.06960338837305</v>
      </c>
      <c r="AE131">
        <f t="shared" si="67"/>
        <v>7.595887304697837</v>
      </c>
      <c r="AF131">
        <f t="shared" si="68"/>
        <v>43.039611975220922</v>
      </c>
      <c r="AG131">
        <v>0</v>
      </c>
      <c r="AH131">
        <v>0</v>
      </c>
      <c r="AI131">
        <f t="shared" si="69"/>
        <v>1</v>
      </c>
      <c r="AJ131">
        <f t="shared" si="70"/>
        <v>0</v>
      </c>
      <c r="AK131">
        <f t="shared" si="71"/>
        <v>52392.061910772565</v>
      </c>
      <c r="AL131" t="s">
        <v>415</v>
      </c>
      <c r="AM131" t="s">
        <v>415</v>
      </c>
      <c r="AN131">
        <v>0</v>
      </c>
      <c r="AO131">
        <v>0</v>
      </c>
      <c r="AP131" t="e">
        <f t="shared" si="72"/>
        <v>#DIV/0!</v>
      </c>
      <c r="AQ131">
        <v>0</v>
      </c>
      <c r="AR131" t="s">
        <v>415</v>
      </c>
      <c r="AS131" t="s">
        <v>415</v>
      </c>
      <c r="AT131">
        <v>0</v>
      </c>
      <c r="AU131">
        <v>0</v>
      </c>
      <c r="AV131" t="e">
        <f t="shared" si="73"/>
        <v>#DIV/0!</v>
      </c>
      <c r="AW131">
        <v>0.5</v>
      </c>
      <c r="AX131">
        <f t="shared" si="74"/>
        <v>2.0991936774143998E-2</v>
      </c>
      <c r="AY131">
        <f t="shared" si="75"/>
        <v>-2.8954289162612454</v>
      </c>
      <c r="AZ131" t="e">
        <f t="shared" si="76"/>
        <v>#DIV/0!</v>
      </c>
      <c r="BA131">
        <f t="shared" si="77"/>
        <v>-137.93052767896944</v>
      </c>
      <c r="BB131" t="e">
        <f t="shared" si="78"/>
        <v>#DIV/0!</v>
      </c>
      <c r="BC131" t="e">
        <f t="shared" si="79"/>
        <v>#DIV/0!</v>
      </c>
      <c r="BD131" t="s">
        <v>415</v>
      </c>
      <c r="BE131">
        <v>0</v>
      </c>
      <c r="BF131" t="e">
        <f t="shared" si="80"/>
        <v>#DIV/0!</v>
      </c>
      <c r="BG131" t="e">
        <f t="shared" si="81"/>
        <v>#DIV/0!</v>
      </c>
      <c r="BH131" t="e">
        <f t="shared" si="82"/>
        <v>#DIV/0!</v>
      </c>
      <c r="BI131" t="e">
        <f t="shared" si="83"/>
        <v>#DIV/0!</v>
      </c>
      <c r="BJ131" t="e">
        <f t="shared" si="84"/>
        <v>#DIV/0!</v>
      </c>
      <c r="BK131" t="e">
        <f t="shared" si="85"/>
        <v>#DIV/0!</v>
      </c>
      <c r="BL131" t="e">
        <f t="shared" si="86"/>
        <v>#DIV/0!</v>
      </c>
      <c r="BM131" t="e">
        <f t="shared" si="87"/>
        <v>#DIV/0!</v>
      </c>
      <c r="CV131">
        <f t="shared" si="88"/>
        <v>4.9990399999999997E-2</v>
      </c>
      <c r="CW131">
        <f t="shared" si="89"/>
        <v>2.0991936774143998E-2</v>
      </c>
      <c r="CX131">
        <f t="shared" si="90"/>
        <v>0.41991935999999996</v>
      </c>
      <c r="CY131">
        <f t="shared" si="91"/>
        <v>9.4981759999999998E-2</v>
      </c>
      <c r="CZ131">
        <v>6</v>
      </c>
      <c r="DA131">
        <v>0.5</v>
      </c>
      <c r="DB131" t="s">
        <v>416</v>
      </c>
      <c r="DC131">
        <v>2</v>
      </c>
      <c r="DD131">
        <v>1674746886</v>
      </c>
      <c r="DE131">
        <v>399.94099999999997</v>
      </c>
      <c r="DF131">
        <v>397.19200000000001</v>
      </c>
      <c r="DG131">
        <v>24.834700000000002</v>
      </c>
      <c r="DH131">
        <v>23.0669</v>
      </c>
      <c r="DI131">
        <v>398.274</v>
      </c>
      <c r="DJ131">
        <v>24.462700000000002</v>
      </c>
      <c r="DK131">
        <v>500.07100000000003</v>
      </c>
      <c r="DL131">
        <v>99.078599999999994</v>
      </c>
      <c r="DM131">
        <v>9.9738099999999996E-2</v>
      </c>
      <c r="DN131">
        <v>27.994499999999999</v>
      </c>
      <c r="DO131">
        <v>27.346</v>
      </c>
      <c r="DP131">
        <v>999.9</v>
      </c>
      <c r="DQ131">
        <v>0</v>
      </c>
      <c r="DR131">
        <v>0</v>
      </c>
      <c r="DS131">
        <v>10035</v>
      </c>
      <c r="DT131">
        <v>0</v>
      </c>
      <c r="DU131">
        <v>300.95499999999998</v>
      </c>
      <c r="DV131">
        <v>2.7490199999999998</v>
      </c>
      <c r="DW131">
        <v>410.12599999999998</v>
      </c>
      <c r="DX131">
        <v>406.57</v>
      </c>
      <c r="DY131">
        <v>1.76772</v>
      </c>
      <c r="DZ131">
        <v>397.19200000000001</v>
      </c>
      <c r="EA131">
        <v>23.0669</v>
      </c>
      <c r="EB131">
        <v>2.4605800000000002</v>
      </c>
      <c r="EC131">
        <v>2.2854399999999999</v>
      </c>
      <c r="ED131">
        <v>20.7681</v>
      </c>
      <c r="EE131">
        <v>19.574100000000001</v>
      </c>
      <c r="EF131">
        <v>4.9990399999999997E-2</v>
      </c>
      <c r="EG131">
        <v>0</v>
      </c>
      <c r="EH131">
        <v>0</v>
      </c>
      <c r="EI131">
        <v>0</v>
      </c>
      <c r="EJ131">
        <v>603.79</v>
      </c>
      <c r="EK131">
        <v>4.9990399999999997E-2</v>
      </c>
      <c r="EL131">
        <v>135.88999999999999</v>
      </c>
      <c r="EM131">
        <v>-0.57999999999999996</v>
      </c>
      <c r="EN131">
        <v>37.061999999999998</v>
      </c>
      <c r="EO131">
        <v>41.75</v>
      </c>
      <c r="EP131">
        <v>39.5</v>
      </c>
      <c r="EQ131">
        <v>40.75</v>
      </c>
      <c r="ER131">
        <v>39.5</v>
      </c>
      <c r="ES131">
        <v>0</v>
      </c>
      <c r="ET131">
        <v>0</v>
      </c>
      <c r="EU131">
        <v>0</v>
      </c>
      <c r="EV131">
        <v>1674746885.9000001</v>
      </c>
      <c r="EW131">
        <v>0</v>
      </c>
      <c r="EX131">
        <v>604.62360000000001</v>
      </c>
      <c r="EY131">
        <v>-0.56923078344276878</v>
      </c>
      <c r="EZ131">
        <v>-11.70153844301009</v>
      </c>
      <c r="FA131">
        <v>136.6576</v>
      </c>
      <c r="FB131">
        <v>15</v>
      </c>
      <c r="FC131">
        <v>1674745599</v>
      </c>
      <c r="FD131" t="s">
        <v>417</v>
      </c>
      <c r="FE131">
        <v>1674745579.5</v>
      </c>
      <c r="FF131">
        <v>1674745599</v>
      </c>
      <c r="FG131">
        <v>1</v>
      </c>
      <c r="FH131">
        <v>0.57899999999999996</v>
      </c>
      <c r="FI131">
        <v>0.25</v>
      </c>
      <c r="FJ131">
        <v>1.7290000000000001</v>
      </c>
      <c r="FK131">
        <v>0.372</v>
      </c>
      <c r="FL131">
        <v>439</v>
      </c>
      <c r="FM131">
        <v>25</v>
      </c>
      <c r="FN131">
        <v>0.38</v>
      </c>
      <c r="FO131">
        <v>0.03</v>
      </c>
      <c r="FP131">
        <v>-3.009136976917282</v>
      </c>
      <c r="FQ131">
        <v>0.28123156720718667</v>
      </c>
      <c r="FR131">
        <v>5.8670281686935603E-2</v>
      </c>
      <c r="FS131">
        <v>-1</v>
      </c>
      <c r="FT131">
        <v>0.1246319174213097</v>
      </c>
      <c r="FU131">
        <v>2.9283785660404269E-3</v>
      </c>
      <c r="FV131">
        <v>3.11231048287028E-4</v>
      </c>
      <c r="FW131">
        <v>-1</v>
      </c>
      <c r="FX131">
        <v>0</v>
      </c>
      <c r="FY131">
        <v>0</v>
      </c>
      <c r="FZ131" t="s">
        <v>418</v>
      </c>
      <c r="GA131">
        <v>2.93466</v>
      </c>
      <c r="GB131">
        <v>2.83351</v>
      </c>
      <c r="GC131">
        <v>8.9970499999999995E-2</v>
      </c>
      <c r="GD131">
        <v>8.8030899999999995E-2</v>
      </c>
      <c r="GE131">
        <v>0.120951</v>
      </c>
      <c r="GF131">
        <v>0.111772</v>
      </c>
      <c r="GG131">
        <v>23562.3</v>
      </c>
      <c r="GH131">
        <v>29789.3</v>
      </c>
      <c r="GI131">
        <v>23292.400000000001</v>
      </c>
      <c r="GJ131">
        <v>29921.599999999999</v>
      </c>
      <c r="GK131">
        <v>27847.4</v>
      </c>
      <c r="GL131">
        <v>37762.9</v>
      </c>
      <c r="GM131">
        <v>32869.1</v>
      </c>
      <c r="GN131">
        <v>44370.1</v>
      </c>
      <c r="GO131">
        <v>1.9975000000000001</v>
      </c>
      <c r="GP131">
        <v>1.90818</v>
      </c>
      <c r="GQ131">
        <v>3.8396600000000003E-2</v>
      </c>
      <c r="GR131">
        <v>0</v>
      </c>
      <c r="GS131">
        <v>26.7181</v>
      </c>
      <c r="GT131">
        <v>999.9</v>
      </c>
      <c r="GU131">
        <v>66.099999999999994</v>
      </c>
      <c r="GV131">
        <v>29.5</v>
      </c>
      <c r="GW131">
        <v>27.617000000000001</v>
      </c>
      <c r="GX131">
        <v>61.1</v>
      </c>
      <c r="GY131">
        <v>35.889400000000002</v>
      </c>
      <c r="GZ131">
        <v>1</v>
      </c>
      <c r="HA131">
        <v>0.24312500000000001</v>
      </c>
      <c r="HB131">
        <v>0.20460200000000001</v>
      </c>
      <c r="HC131">
        <v>20.296099999999999</v>
      </c>
      <c r="HD131">
        <v>5.2111499999999999</v>
      </c>
      <c r="HE131">
        <v>11.872199999999999</v>
      </c>
      <c r="HF131">
        <v>4.9851000000000001</v>
      </c>
      <c r="HG131">
        <v>3.2839999999999998</v>
      </c>
      <c r="HH131">
        <v>9999</v>
      </c>
      <c r="HI131">
        <v>9999</v>
      </c>
      <c r="HJ131">
        <v>9999</v>
      </c>
      <c r="HK131">
        <v>999.9</v>
      </c>
      <c r="HL131">
        <v>1.85484</v>
      </c>
      <c r="HM131">
        <v>1.86094</v>
      </c>
      <c r="HN131">
        <v>1.8583499999999999</v>
      </c>
      <c r="HO131">
        <v>1.8595999999999999</v>
      </c>
      <c r="HP131">
        <v>1.85893</v>
      </c>
      <c r="HQ131">
        <v>1.85944</v>
      </c>
      <c r="HR131">
        <v>1.85785</v>
      </c>
      <c r="HS131">
        <v>1.8612500000000001</v>
      </c>
      <c r="HT131">
        <v>5</v>
      </c>
      <c r="HU131">
        <v>0</v>
      </c>
      <c r="HV131">
        <v>0</v>
      </c>
      <c r="HW131">
        <v>0</v>
      </c>
      <c r="HX131" t="s">
        <v>419</v>
      </c>
      <c r="HY131" t="s">
        <v>420</v>
      </c>
      <c r="HZ131" t="s">
        <v>421</v>
      </c>
      <c r="IA131" t="s">
        <v>421</v>
      </c>
      <c r="IB131" t="s">
        <v>421</v>
      </c>
      <c r="IC131" t="s">
        <v>421</v>
      </c>
      <c r="ID131">
        <v>0</v>
      </c>
      <c r="IE131">
        <v>100</v>
      </c>
      <c r="IF131">
        <v>100</v>
      </c>
      <c r="IG131">
        <v>1.667</v>
      </c>
      <c r="IH131">
        <v>0.372</v>
      </c>
      <c r="II131">
        <v>1.0146950069662271</v>
      </c>
      <c r="IJ131">
        <v>1.6187016317407189E-3</v>
      </c>
      <c r="IK131">
        <v>1.4341569744255341E-7</v>
      </c>
      <c r="IL131">
        <v>-2.4096625942085749E-10</v>
      </c>
      <c r="IM131">
        <v>0.37193500000000412</v>
      </c>
      <c r="IN131">
        <v>0</v>
      </c>
      <c r="IO131">
        <v>0</v>
      </c>
      <c r="IP131">
        <v>0</v>
      </c>
      <c r="IQ131">
        <v>4</v>
      </c>
      <c r="IR131">
        <v>2205</v>
      </c>
      <c r="IS131">
        <v>1</v>
      </c>
      <c r="IT131">
        <v>21</v>
      </c>
      <c r="IU131">
        <v>21.8</v>
      </c>
      <c r="IV131">
        <v>21.4</v>
      </c>
      <c r="IW131">
        <v>0.97656200000000004</v>
      </c>
      <c r="IX131">
        <v>2.4108900000000002</v>
      </c>
      <c r="IY131">
        <v>1.49414</v>
      </c>
      <c r="IZ131">
        <v>2.31934</v>
      </c>
      <c r="JA131">
        <v>1.69434</v>
      </c>
      <c r="JB131">
        <v>2.3938000000000001</v>
      </c>
      <c r="JC131">
        <v>35.9178</v>
      </c>
      <c r="JD131">
        <v>23.6585</v>
      </c>
      <c r="JE131">
        <v>18</v>
      </c>
      <c r="JF131">
        <v>519.42999999999995</v>
      </c>
      <c r="JG131">
        <v>488.69900000000001</v>
      </c>
      <c r="JH131">
        <v>27.293299999999999</v>
      </c>
      <c r="JI131">
        <v>30.459499999999998</v>
      </c>
      <c r="JJ131">
        <v>30.0001</v>
      </c>
      <c r="JK131">
        <v>30.350300000000001</v>
      </c>
      <c r="JL131">
        <v>30.3155</v>
      </c>
      <c r="JM131">
        <v>19.636800000000001</v>
      </c>
      <c r="JN131">
        <v>27.965699999999998</v>
      </c>
      <c r="JO131">
        <v>67.489199999999997</v>
      </c>
      <c r="JP131">
        <v>27.294799999999999</v>
      </c>
      <c r="JQ131">
        <v>397.39100000000002</v>
      </c>
      <c r="JR131">
        <v>23.096499999999999</v>
      </c>
      <c r="JS131">
        <v>99.024799999999999</v>
      </c>
      <c r="JT131">
        <v>99.664299999999997</v>
      </c>
    </row>
    <row r="132" spans="1:280" x14ac:dyDescent="0.25">
      <c r="A132">
        <v>116</v>
      </c>
      <c r="B132">
        <v>1674746896</v>
      </c>
      <c r="C132">
        <v>1150</v>
      </c>
      <c r="D132" t="s">
        <v>650</v>
      </c>
      <c r="E132" t="s">
        <v>651</v>
      </c>
      <c r="F132" t="s">
        <v>412</v>
      </c>
      <c r="G132" t="s">
        <v>413</v>
      </c>
      <c r="H132" t="s">
        <v>414</v>
      </c>
      <c r="I132">
        <v>1674746896</v>
      </c>
      <c r="J132">
        <f t="shared" si="46"/>
        <v>1.51340207067261E-3</v>
      </c>
      <c r="K132">
        <f t="shared" si="47"/>
        <v>1.5134020706726099</v>
      </c>
      <c r="L132">
        <f t="shared" si="48"/>
        <v>-3.0806926689912291</v>
      </c>
      <c r="M132">
        <f t="shared" si="49"/>
        <v>400.05900000000003</v>
      </c>
      <c r="N132">
        <f t="shared" si="50"/>
        <v>432.0064849353563</v>
      </c>
      <c r="O132">
        <f t="shared" si="51"/>
        <v>42.843132454791196</v>
      </c>
      <c r="P132">
        <f t="shared" si="52"/>
        <v>39.674822773311</v>
      </c>
      <c r="Q132">
        <f t="shared" si="53"/>
        <v>0.12526140944126471</v>
      </c>
      <c r="R132">
        <f t="shared" si="54"/>
        <v>2.9134359342503928</v>
      </c>
      <c r="S132">
        <f t="shared" si="55"/>
        <v>0.12234459354459572</v>
      </c>
      <c r="T132">
        <f t="shared" si="56"/>
        <v>7.672177825680554E-2</v>
      </c>
      <c r="U132">
        <f t="shared" si="57"/>
        <v>4.7481761751039997E-3</v>
      </c>
      <c r="V132">
        <f t="shared" si="58"/>
        <v>27.600990415833341</v>
      </c>
      <c r="W132">
        <f t="shared" si="59"/>
        <v>27.3446</v>
      </c>
      <c r="X132">
        <f t="shared" si="60"/>
        <v>3.6522421536633147</v>
      </c>
      <c r="Y132">
        <f t="shared" si="61"/>
        <v>64.92594933417783</v>
      </c>
      <c r="Z132">
        <f t="shared" si="62"/>
        <v>2.4633042949594</v>
      </c>
      <c r="AA132">
        <f t="shared" si="63"/>
        <v>3.7940212198987222</v>
      </c>
      <c r="AB132">
        <f t="shared" si="64"/>
        <v>1.1889378587039148</v>
      </c>
      <c r="AC132">
        <f t="shared" si="65"/>
        <v>-66.741031316662102</v>
      </c>
      <c r="AD132">
        <f t="shared" si="66"/>
        <v>102.36197032549836</v>
      </c>
      <c r="AE132">
        <f t="shared" si="67"/>
        <v>7.6333842588077285</v>
      </c>
      <c r="AF132">
        <f t="shared" si="68"/>
        <v>43.259071443819096</v>
      </c>
      <c r="AG132">
        <v>0</v>
      </c>
      <c r="AH132">
        <v>0</v>
      </c>
      <c r="AI132">
        <f t="shared" si="69"/>
        <v>1</v>
      </c>
      <c r="AJ132">
        <f t="shared" si="70"/>
        <v>0</v>
      </c>
      <c r="AK132">
        <f t="shared" si="71"/>
        <v>52219.291850399597</v>
      </c>
      <c r="AL132" t="s">
        <v>415</v>
      </c>
      <c r="AM132" t="s">
        <v>415</v>
      </c>
      <c r="AN132">
        <v>0</v>
      </c>
      <c r="AO132">
        <v>0</v>
      </c>
      <c r="AP132" t="e">
        <f t="shared" si="72"/>
        <v>#DIV/0!</v>
      </c>
      <c r="AQ132">
        <v>0</v>
      </c>
      <c r="AR132" t="s">
        <v>415</v>
      </c>
      <c r="AS132" t="s">
        <v>415</v>
      </c>
      <c r="AT132">
        <v>0</v>
      </c>
      <c r="AU132">
        <v>0</v>
      </c>
      <c r="AV132" t="e">
        <f t="shared" si="73"/>
        <v>#DIV/0!</v>
      </c>
      <c r="AW132">
        <v>0.5</v>
      </c>
      <c r="AX132">
        <f t="shared" si="74"/>
        <v>2.0991936774143998E-2</v>
      </c>
      <c r="AY132">
        <f t="shared" si="75"/>
        <v>-3.0806926689912291</v>
      </c>
      <c r="AZ132" t="e">
        <f t="shared" si="76"/>
        <v>#DIV/0!</v>
      </c>
      <c r="BA132">
        <f t="shared" si="77"/>
        <v>-146.75599979825361</v>
      </c>
      <c r="BB132" t="e">
        <f t="shared" si="78"/>
        <v>#DIV/0!</v>
      </c>
      <c r="BC132" t="e">
        <f t="shared" si="79"/>
        <v>#DIV/0!</v>
      </c>
      <c r="BD132" t="s">
        <v>415</v>
      </c>
      <c r="BE132">
        <v>0</v>
      </c>
      <c r="BF132" t="e">
        <f t="shared" si="80"/>
        <v>#DIV/0!</v>
      </c>
      <c r="BG132" t="e">
        <f t="shared" si="81"/>
        <v>#DIV/0!</v>
      </c>
      <c r="BH132" t="e">
        <f t="shared" si="82"/>
        <v>#DIV/0!</v>
      </c>
      <c r="BI132" t="e">
        <f t="shared" si="83"/>
        <v>#DIV/0!</v>
      </c>
      <c r="BJ132" t="e">
        <f t="shared" si="84"/>
        <v>#DIV/0!</v>
      </c>
      <c r="BK132" t="e">
        <f t="shared" si="85"/>
        <v>#DIV/0!</v>
      </c>
      <c r="BL132" t="e">
        <f t="shared" si="86"/>
        <v>#DIV/0!</v>
      </c>
      <c r="BM132" t="e">
        <f t="shared" si="87"/>
        <v>#DIV/0!</v>
      </c>
      <c r="CV132">
        <f t="shared" si="88"/>
        <v>4.9990399999999997E-2</v>
      </c>
      <c r="CW132">
        <f t="shared" si="89"/>
        <v>2.0991936774143998E-2</v>
      </c>
      <c r="CX132">
        <f t="shared" si="90"/>
        <v>0.41991935999999996</v>
      </c>
      <c r="CY132">
        <f t="shared" si="91"/>
        <v>9.4981759999999998E-2</v>
      </c>
      <c r="CZ132">
        <v>6</v>
      </c>
      <c r="DA132">
        <v>0.5</v>
      </c>
      <c r="DB132" t="s">
        <v>416</v>
      </c>
      <c r="DC132">
        <v>2</v>
      </c>
      <c r="DD132">
        <v>1674746896</v>
      </c>
      <c r="DE132">
        <v>400.05900000000003</v>
      </c>
      <c r="DF132">
        <v>397.089</v>
      </c>
      <c r="DG132">
        <v>24.8386</v>
      </c>
      <c r="DH132">
        <v>23.067799999999998</v>
      </c>
      <c r="DI132">
        <v>398.392</v>
      </c>
      <c r="DJ132">
        <v>24.4666</v>
      </c>
      <c r="DK132">
        <v>500.04899999999998</v>
      </c>
      <c r="DL132">
        <v>99.072400000000002</v>
      </c>
      <c r="DM132">
        <v>0.10002900000000001</v>
      </c>
      <c r="DN132">
        <v>27.996300000000002</v>
      </c>
      <c r="DO132">
        <v>27.3446</v>
      </c>
      <c r="DP132">
        <v>999.9</v>
      </c>
      <c r="DQ132">
        <v>0</v>
      </c>
      <c r="DR132">
        <v>0</v>
      </c>
      <c r="DS132">
        <v>10001.200000000001</v>
      </c>
      <c r="DT132">
        <v>0</v>
      </c>
      <c r="DU132">
        <v>300.53199999999998</v>
      </c>
      <c r="DV132">
        <v>2.9700899999999999</v>
      </c>
      <c r="DW132">
        <v>410.24900000000002</v>
      </c>
      <c r="DX132">
        <v>406.46499999999997</v>
      </c>
      <c r="DY132">
        <v>1.7708200000000001</v>
      </c>
      <c r="DZ132">
        <v>397.089</v>
      </c>
      <c r="EA132">
        <v>23.067799999999998</v>
      </c>
      <c r="EB132">
        <v>2.46082</v>
      </c>
      <c r="EC132">
        <v>2.28538</v>
      </c>
      <c r="ED132">
        <v>20.769600000000001</v>
      </c>
      <c r="EE132">
        <v>19.573699999999999</v>
      </c>
      <c r="EF132">
        <v>4.9990399999999997E-2</v>
      </c>
      <c r="EG132">
        <v>0</v>
      </c>
      <c r="EH132">
        <v>0</v>
      </c>
      <c r="EI132">
        <v>0</v>
      </c>
      <c r="EJ132">
        <v>604.6</v>
      </c>
      <c r="EK132">
        <v>4.9990399999999997E-2</v>
      </c>
      <c r="EL132">
        <v>137.68</v>
      </c>
      <c r="EM132">
        <v>0.6</v>
      </c>
      <c r="EN132">
        <v>37.061999999999998</v>
      </c>
      <c r="EO132">
        <v>41.686999999999998</v>
      </c>
      <c r="EP132">
        <v>39.5</v>
      </c>
      <c r="EQ132">
        <v>40.811999999999998</v>
      </c>
      <c r="ER132">
        <v>39.5</v>
      </c>
      <c r="ES132">
        <v>0</v>
      </c>
      <c r="ET132">
        <v>0</v>
      </c>
      <c r="EU132">
        <v>0</v>
      </c>
      <c r="EV132">
        <v>1674746896.0999999</v>
      </c>
      <c r="EW132">
        <v>0</v>
      </c>
      <c r="EX132">
        <v>604.38730769230756</v>
      </c>
      <c r="EY132">
        <v>1.456752046949815</v>
      </c>
      <c r="EZ132">
        <v>5.7148718901426188</v>
      </c>
      <c r="FA132">
        <v>136.6361538461538</v>
      </c>
      <c r="FB132">
        <v>15</v>
      </c>
      <c r="FC132">
        <v>1674745599</v>
      </c>
      <c r="FD132" t="s">
        <v>417</v>
      </c>
      <c r="FE132">
        <v>1674745579.5</v>
      </c>
      <c r="FF132">
        <v>1674745599</v>
      </c>
      <c r="FG132">
        <v>1</v>
      </c>
      <c r="FH132">
        <v>0.57899999999999996</v>
      </c>
      <c r="FI132">
        <v>0.25</v>
      </c>
      <c r="FJ132">
        <v>1.7290000000000001</v>
      </c>
      <c r="FK132">
        <v>0.372</v>
      </c>
      <c r="FL132">
        <v>439</v>
      </c>
      <c r="FM132">
        <v>25</v>
      </c>
      <c r="FN132">
        <v>0.38</v>
      </c>
      <c r="FO132">
        <v>0.03</v>
      </c>
      <c r="FP132">
        <v>-2.9641435385422952</v>
      </c>
      <c r="FQ132">
        <v>5.2183385560249963E-2</v>
      </c>
      <c r="FR132">
        <v>4.7602857722064601E-2</v>
      </c>
      <c r="FS132">
        <v>-1</v>
      </c>
      <c r="FT132">
        <v>0.124998665964887</v>
      </c>
      <c r="FU132">
        <v>1.9983291195506611E-3</v>
      </c>
      <c r="FV132">
        <v>2.178743316359378E-4</v>
      </c>
      <c r="FW132">
        <v>-1</v>
      </c>
      <c r="FX132">
        <v>0</v>
      </c>
      <c r="FY132">
        <v>0</v>
      </c>
      <c r="FZ132" t="s">
        <v>418</v>
      </c>
      <c r="GA132">
        <v>2.9346000000000001</v>
      </c>
      <c r="GB132">
        <v>2.8334899999999998</v>
      </c>
      <c r="GC132">
        <v>8.9985399999999993E-2</v>
      </c>
      <c r="GD132">
        <v>8.8007699999999994E-2</v>
      </c>
      <c r="GE132">
        <v>0.120957</v>
      </c>
      <c r="GF132">
        <v>0.11176700000000001</v>
      </c>
      <c r="GG132">
        <v>23562.5</v>
      </c>
      <c r="GH132">
        <v>29790.3</v>
      </c>
      <c r="GI132">
        <v>23292.9</v>
      </c>
      <c r="GJ132">
        <v>29921.8</v>
      </c>
      <c r="GK132">
        <v>27847.9</v>
      </c>
      <c r="GL132">
        <v>37763.599999999999</v>
      </c>
      <c r="GM132">
        <v>32869.9</v>
      </c>
      <c r="GN132">
        <v>44370.8</v>
      </c>
      <c r="GO132">
        <v>1.9974799999999999</v>
      </c>
      <c r="GP132">
        <v>1.90805</v>
      </c>
      <c r="GQ132">
        <v>3.8210300000000003E-2</v>
      </c>
      <c r="GR132">
        <v>0</v>
      </c>
      <c r="GS132">
        <v>26.7197</v>
      </c>
      <c r="GT132">
        <v>999.9</v>
      </c>
      <c r="GU132">
        <v>66.099999999999994</v>
      </c>
      <c r="GV132">
        <v>29.6</v>
      </c>
      <c r="GW132">
        <v>27.7791</v>
      </c>
      <c r="GX132">
        <v>61.33</v>
      </c>
      <c r="GY132">
        <v>36.362200000000001</v>
      </c>
      <c r="GZ132">
        <v>1</v>
      </c>
      <c r="HA132">
        <v>0.243313</v>
      </c>
      <c r="HB132">
        <v>0.20329800000000001</v>
      </c>
      <c r="HC132">
        <v>20.2958</v>
      </c>
      <c r="HD132">
        <v>5.2114500000000001</v>
      </c>
      <c r="HE132">
        <v>11.872199999999999</v>
      </c>
      <c r="HF132">
        <v>4.9852499999999997</v>
      </c>
      <c r="HG132">
        <v>3.2839999999999998</v>
      </c>
      <c r="HH132">
        <v>9999</v>
      </c>
      <c r="HI132">
        <v>9999</v>
      </c>
      <c r="HJ132">
        <v>9999</v>
      </c>
      <c r="HK132">
        <v>999.9</v>
      </c>
      <c r="HL132">
        <v>1.85483</v>
      </c>
      <c r="HM132">
        <v>1.8609100000000001</v>
      </c>
      <c r="HN132">
        <v>1.85836</v>
      </c>
      <c r="HO132">
        <v>1.8595999999999999</v>
      </c>
      <c r="HP132">
        <v>1.8589199999999999</v>
      </c>
      <c r="HQ132">
        <v>1.85945</v>
      </c>
      <c r="HR132">
        <v>1.8578399999999999</v>
      </c>
      <c r="HS132">
        <v>1.8612500000000001</v>
      </c>
      <c r="HT132">
        <v>5</v>
      </c>
      <c r="HU132">
        <v>0</v>
      </c>
      <c r="HV132">
        <v>0</v>
      </c>
      <c r="HW132">
        <v>0</v>
      </c>
      <c r="HX132" t="s">
        <v>419</v>
      </c>
      <c r="HY132" t="s">
        <v>420</v>
      </c>
      <c r="HZ132" t="s">
        <v>421</v>
      </c>
      <c r="IA132" t="s">
        <v>421</v>
      </c>
      <c r="IB132" t="s">
        <v>421</v>
      </c>
      <c r="IC132" t="s">
        <v>421</v>
      </c>
      <c r="ID132">
        <v>0</v>
      </c>
      <c r="IE132">
        <v>100</v>
      </c>
      <c r="IF132">
        <v>100</v>
      </c>
      <c r="IG132">
        <v>1.667</v>
      </c>
      <c r="IH132">
        <v>0.372</v>
      </c>
      <c r="II132">
        <v>1.0146950069662271</v>
      </c>
      <c r="IJ132">
        <v>1.6187016317407189E-3</v>
      </c>
      <c r="IK132">
        <v>1.4341569744255341E-7</v>
      </c>
      <c r="IL132">
        <v>-2.4096625942085749E-10</v>
      </c>
      <c r="IM132">
        <v>0.37193500000000412</v>
      </c>
      <c r="IN132">
        <v>0</v>
      </c>
      <c r="IO132">
        <v>0</v>
      </c>
      <c r="IP132">
        <v>0</v>
      </c>
      <c r="IQ132">
        <v>4</v>
      </c>
      <c r="IR132">
        <v>2205</v>
      </c>
      <c r="IS132">
        <v>1</v>
      </c>
      <c r="IT132">
        <v>21</v>
      </c>
      <c r="IU132">
        <v>21.9</v>
      </c>
      <c r="IV132">
        <v>21.6</v>
      </c>
      <c r="IW132">
        <v>0.97656200000000004</v>
      </c>
      <c r="IX132">
        <v>2.4267599999999998</v>
      </c>
      <c r="IY132">
        <v>1.49414</v>
      </c>
      <c r="IZ132">
        <v>2.31934</v>
      </c>
      <c r="JA132">
        <v>1.69434</v>
      </c>
      <c r="JB132">
        <v>2.3791500000000001</v>
      </c>
      <c r="JC132">
        <v>35.964500000000001</v>
      </c>
      <c r="JD132">
        <v>23.649699999999999</v>
      </c>
      <c r="JE132">
        <v>18</v>
      </c>
      <c r="JF132">
        <v>519.42999999999995</v>
      </c>
      <c r="JG132">
        <v>488.63099999999997</v>
      </c>
      <c r="JH132">
        <v>27.300599999999999</v>
      </c>
      <c r="JI132">
        <v>30.4621</v>
      </c>
      <c r="JJ132">
        <v>30.0001</v>
      </c>
      <c r="JK132">
        <v>30.3523</v>
      </c>
      <c r="JL132">
        <v>30.318100000000001</v>
      </c>
      <c r="JM132">
        <v>19.631599999999999</v>
      </c>
      <c r="JN132">
        <v>27.965699999999998</v>
      </c>
      <c r="JO132">
        <v>67.489199999999997</v>
      </c>
      <c r="JP132">
        <v>27.302600000000002</v>
      </c>
      <c r="JQ132">
        <v>397.214</v>
      </c>
      <c r="JR132">
        <v>23.096499999999999</v>
      </c>
      <c r="JS132">
        <v>99.027100000000004</v>
      </c>
      <c r="JT132">
        <v>99.665400000000005</v>
      </c>
    </row>
    <row r="133" spans="1:280" x14ac:dyDescent="0.25">
      <c r="A133">
        <v>117</v>
      </c>
      <c r="B133">
        <v>1674746906</v>
      </c>
      <c r="C133">
        <v>1160</v>
      </c>
      <c r="D133" t="s">
        <v>652</v>
      </c>
      <c r="E133" t="s">
        <v>653</v>
      </c>
      <c r="F133" t="s">
        <v>412</v>
      </c>
      <c r="G133" t="s">
        <v>413</v>
      </c>
      <c r="H133" t="s">
        <v>414</v>
      </c>
      <c r="I133">
        <v>1674746906</v>
      </c>
      <c r="J133">
        <f t="shared" si="46"/>
        <v>1.5182203701905319E-3</v>
      </c>
      <c r="K133">
        <f t="shared" si="47"/>
        <v>1.5182203701905319</v>
      </c>
      <c r="L133">
        <f t="shared" si="48"/>
        <v>-2.9395456517188006</v>
      </c>
      <c r="M133">
        <f t="shared" si="49"/>
        <v>399.95299999999997</v>
      </c>
      <c r="N133">
        <f t="shared" si="50"/>
        <v>429.95217221374497</v>
      </c>
      <c r="O133">
        <f t="shared" si="51"/>
        <v>42.639141882117897</v>
      </c>
      <c r="P133">
        <f t="shared" si="52"/>
        <v>39.664069204192103</v>
      </c>
      <c r="Q133">
        <f t="shared" si="53"/>
        <v>0.12570248898785066</v>
      </c>
      <c r="R133">
        <f t="shared" si="54"/>
        <v>2.9149655921964852</v>
      </c>
      <c r="S133">
        <f t="shared" si="55"/>
        <v>0.12276685708333929</v>
      </c>
      <c r="T133">
        <f t="shared" si="56"/>
        <v>7.6987330396067227E-2</v>
      </c>
      <c r="U133">
        <f t="shared" si="57"/>
        <v>4.7481761751039997E-3</v>
      </c>
      <c r="V133">
        <f t="shared" si="58"/>
        <v>27.602226014874702</v>
      </c>
      <c r="W133">
        <f t="shared" si="59"/>
        <v>27.344899999999999</v>
      </c>
      <c r="X133">
        <f t="shared" si="60"/>
        <v>3.6523063405331913</v>
      </c>
      <c r="Y133">
        <f t="shared" si="61"/>
        <v>64.927564973938473</v>
      </c>
      <c r="Z133">
        <f t="shared" si="62"/>
        <v>2.4636959143173898</v>
      </c>
      <c r="AA133">
        <f t="shared" si="63"/>
        <v>3.7945299739891718</v>
      </c>
      <c r="AB133">
        <f t="shared" si="64"/>
        <v>1.1886104262158015</v>
      </c>
      <c r="AC133">
        <f t="shared" si="65"/>
        <v>-66.953518325402456</v>
      </c>
      <c r="AD133">
        <f t="shared" si="66"/>
        <v>102.73001726674713</v>
      </c>
      <c r="AE133">
        <f t="shared" si="67"/>
        <v>7.6569096990226937</v>
      </c>
      <c r="AF133">
        <f t="shared" si="68"/>
        <v>43.438156816542467</v>
      </c>
      <c r="AG133">
        <v>0</v>
      </c>
      <c r="AH133">
        <v>0</v>
      </c>
      <c r="AI133">
        <f t="shared" si="69"/>
        <v>1</v>
      </c>
      <c r="AJ133">
        <f t="shared" si="70"/>
        <v>0</v>
      </c>
      <c r="AK133">
        <f t="shared" si="71"/>
        <v>52262.69121115411</v>
      </c>
      <c r="AL133" t="s">
        <v>415</v>
      </c>
      <c r="AM133" t="s">
        <v>415</v>
      </c>
      <c r="AN133">
        <v>0</v>
      </c>
      <c r="AO133">
        <v>0</v>
      </c>
      <c r="AP133" t="e">
        <f t="shared" si="72"/>
        <v>#DIV/0!</v>
      </c>
      <c r="AQ133">
        <v>0</v>
      </c>
      <c r="AR133" t="s">
        <v>415</v>
      </c>
      <c r="AS133" t="s">
        <v>415</v>
      </c>
      <c r="AT133">
        <v>0</v>
      </c>
      <c r="AU133">
        <v>0</v>
      </c>
      <c r="AV133" t="e">
        <f t="shared" si="73"/>
        <v>#DIV/0!</v>
      </c>
      <c r="AW133">
        <v>0.5</v>
      </c>
      <c r="AX133">
        <f t="shared" si="74"/>
        <v>2.0991936774143998E-2</v>
      </c>
      <c r="AY133">
        <f t="shared" si="75"/>
        <v>-2.9395456517188006</v>
      </c>
      <c r="AZ133" t="e">
        <f t="shared" si="76"/>
        <v>#DIV/0!</v>
      </c>
      <c r="BA133">
        <f t="shared" si="77"/>
        <v>-140.03213154393032</v>
      </c>
      <c r="BB133" t="e">
        <f t="shared" si="78"/>
        <v>#DIV/0!</v>
      </c>
      <c r="BC133" t="e">
        <f t="shared" si="79"/>
        <v>#DIV/0!</v>
      </c>
      <c r="BD133" t="s">
        <v>415</v>
      </c>
      <c r="BE133">
        <v>0</v>
      </c>
      <c r="BF133" t="e">
        <f t="shared" si="80"/>
        <v>#DIV/0!</v>
      </c>
      <c r="BG133" t="e">
        <f t="shared" si="81"/>
        <v>#DIV/0!</v>
      </c>
      <c r="BH133" t="e">
        <f t="shared" si="82"/>
        <v>#DIV/0!</v>
      </c>
      <c r="BI133" t="e">
        <f t="shared" si="83"/>
        <v>#DIV/0!</v>
      </c>
      <c r="BJ133" t="e">
        <f t="shared" si="84"/>
        <v>#DIV/0!</v>
      </c>
      <c r="BK133" t="e">
        <f t="shared" si="85"/>
        <v>#DIV/0!</v>
      </c>
      <c r="BL133" t="e">
        <f t="shared" si="86"/>
        <v>#DIV/0!</v>
      </c>
      <c r="BM133" t="e">
        <f t="shared" si="87"/>
        <v>#DIV/0!</v>
      </c>
      <c r="CV133">
        <f t="shared" si="88"/>
        <v>4.9990399999999997E-2</v>
      </c>
      <c r="CW133">
        <f t="shared" si="89"/>
        <v>2.0991936774143998E-2</v>
      </c>
      <c r="CX133">
        <f t="shared" si="90"/>
        <v>0.41991935999999996</v>
      </c>
      <c r="CY133">
        <f t="shared" si="91"/>
        <v>9.4981759999999998E-2</v>
      </c>
      <c r="CZ133">
        <v>6</v>
      </c>
      <c r="DA133">
        <v>0.5</v>
      </c>
      <c r="DB133" t="s">
        <v>416</v>
      </c>
      <c r="DC133">
        <v>2</v>
      </c>
      <c r="DD133">
        <v>1674746906</v>
      </c>
      <c r="DE133">
        <v>399.95299999999997</v>
      </c>
      <c r="DF133">
        <v>397.15499999999997</v>
      </c>
      <c r="DG133">
        <v>24.842700000000001</v>
      </c>
      <c r="DH133">
        <v>23.066600000000001</v>
      </c>
      <c r="DI133">
        <v>398.286</v>
      </c>
      <c r="DJ133">
        <v>24.470700000000001</v>
      </c>
      <c r="DK133">
        <v>500.142</v>
      </c>
      <c r="DL133">
        <v>99.071899999999999</v>
      </c>
      <c r="DM133">
        <v>9.9925700000000006E-2</v>
      </c>
      <c r="DN133">
        <v>27.9986</v>
      </c>
      <c r="DO133">
        <v>27.344899999999999</v>
      </c>
      <c r="DP133">
        <v>999.9</v>
      </c>
      <c r="DQ133">
        <v>0</v>
      </c>
      <c r="DR133">
        <v>0</v>
      </c>
      <c r="DS133">
        <v>10010</v>
      </c>
      <c r="DT133">
        <v>0</v>
      </c>
      <c r="DU133">
        <v>300.46899999999999</v>
      </c>
      <c r="DV133">
        <v>2.7979699999999998</v>
      </c>
      <c r="DW133">
        <v>410.142</v>
      </c>
      <c r="DX133">
        <v>406.53300000000002</v>
      </c>
      <c r="DY133">
        <v>1.7760199999999999</v>
      </c>
      <c r="DZ133">
        <v>397.15499999999997</v>
      </c>
      <c r="EA133">
        <v>23.066600000000001</v>
      </c>
      <c r="EB133">
        <v>2.4612099999999999</v>
      </c>
      <c r="EC133">
        <v>2.2852600000000001</v>
      </c>
      <c r="ED133">
        <v>20.772200000000002</v>
      </c>
      <c r="EE133">
        <v>19.572800000000001</v>
      </c>
      <c r="EF133">
        <v>4.9990399999999997E-2</v>
      </c>
      <c r="EG133">
        <v>0</v>
      </c>
      <c r="EH133">
        <v>0</v>
      </c>
      <c r="EI133">
        <v>0</v>
      </c>
      <c r="EJ133">
        <v>601.80999999999995</v>
      </c>
      <c r="EK133">
        <v>4.9990399999999997E-2</v>
      </c>
      <c r="EL133">
        <v>136.68</v>
      </c>
      <c r="EM133">
        <v>-7.0000000000000007E-2</v>
      </c>
      <c r="EN133">
        <v>37.061999999999998</v>
      </c>
      <c r="EO133">
        <v>41.75</v>
      </c>
      <c r="EP133">
        <v>39.5</v>
      </c>
      <c r="EQ133">
        <v>40.811999999999998</v>
      </c>
      <c r="ER133">
        <v>39.561999999999998</v>
      </c>
      <c r="ES133">
        <v>0</v>
      </c>
      <c r="ET133">
        <v>0</v>
      </c>
      <c r="EU133">
        <v>0</v>
      </c>
      <c r="EV133">
        <v>1674746905.7</v>
      </c>
      <c r="EW133">
        <v>0</v>
      </c>
      <c r="EX133">
        <v>604.92115384615386</v>
      </c>
      <c r="EY133">
        <v>7.4758973295420761</v>
      </c>
      <c r="EZ133">
        <v>-13.761025492746789</v>
      </c>
      <c r="FA133">
        <v>135.4826923076923</v>
      </c>
      <c r="FB133">
        <v>15</v>
      </c>
      <c r="FC133">
        <v>1674745599</v>
      </c>
      <c r="FD133" t="s">
        <v>417</v>
      </c>
      <c r="FE133">
        <v>1674745579.5</v>
      </c>
      <c r="FF133">
        <v>1674745599</v>
      </c>
      <c r="FG133">
        <v>1</v>
      </c>
      <c r="FH133">
        <v>0.57899999999999996</v>
      </c>
      <c r="FI133">
        <v>0.25</v>
      </c>
      <c r="FJ133">
        <v>1.7290000000000001</v>
      </c>
      <c r="FK133">
        <v>0.372</v>
      </c>
      <c r="FL133">
        <v>439</v>
      </c>
      <c r="FM133">
        <v>25</v>
      </c>
      <c r="FN133">
        <v>0.38</v>
      </c>
      <c r="FO133">
        <v>0.03</v>
      </c>
      <c r="FP133">
        <v>-2.980414118126137</v>
      </c>
      <c r="FQ133">
        <v>-0.29234148109345698</v>
      </c>
      <c r="FR133">
        <v>6.2988232288522572E-2</v>
      </c>
      <c r="FS133">
        <v>-1</v>
      </c>
      <c r="FT133">
        <v>0.1252689261458198</v>
      </c>
      <c r="FU133">
        <v>1.7104435669300169E-3</v>
      </c>
      <c r="FV133">
        <v>1.8083544898917021E-4</v>
      </c>
      <c r="FW133">
        <v>-1</v>
      </c>
      <c r="FX133">
        <v>0</v>
      </c>
      <c r="FY133">
        <v>0</v>
      </c>
      <c r="FZ133" t="s">
        <v>418</v>
      </c>
      <c r="GA133">
        <v>2.9348299999999998</v>
      </c>
      <c r="GB133">
        <v>2.8334700000000002</v>
      </c>
      <c r="GC133">
        <v>8.9965799999999999E-2</v>
      </c>
      <c r="GD133">
        <v>8.8017899999999996E-2</v>
      </c>
      <c r="GE133">
        <v>0.12096999999999999</v>
      </c>
      <c r="GF133">
        <v>0.111762</v>
      </c>
      <c r="GG133">
        <v>23562.7</v>
      </c>
      <c r="GH133">
        <v>29790.1</v>
      </c>
      <c r="GI133">
        <v>23292.6</v>
      </c>
      <c r="GJ133">
        <v>29922</v>
      </c>
      <c r="GK133">
        <v>27847.200000000001</v>
      </c>
      <c r="GL133">
        <v>37764</v>
      </c>
      <c r="GM133">
        <v>32869.599999999999</v>
      </c>
      <c r="GN133">
        <v>44370.9</v>
      </c>
      <c r="GO133">
        <v>1.9974499999999999</v>
      </c>
      <c r="GP133">
        <v>1.9077500000000001</v>
      </c>
      <c r="GQ133">
        <v>3.8024000000000002E-2</v>
      </c>
      <c r="GR133">
        <v>0</v>
      </c>
      <c r="GS133">
        <v>26.723199999999999</v>
      </c>
      <c r="GT133">
        <v>999.9</v>
      </c>
      <c r="GU133">
        <v>66.099999999999994</v>
      </c>
      <c r="GV133">
        <v>29.6</v>
      </c>
      <c r="GW133">
        <v>27.78</v>
      </c>
      <c r="GX133">
        <v>60.93</v>
      </c>
      <c r="GY133">
        <v>35.681100000000001</v>
      </c>
      <c r="GZ133">
        <v>1</v>
      </c>
      <c r="HA133">
        <v>0.24360499999999999</v>
      </c>
      <c r="HB133">
        <v>0.207456</v>
      </c>
      <c r="HC133">
        <v>20.2958</v>
      </c>
      <c r="HD133">
        <v>5.2111499999999999</v>
      </c>
      <c r="HE133">
        <v>11.872199999999999</v>
      </c>
      <c r="HF133">
        <v>4.9847000000000001</v>
      </c>
      <c r="HG133">
        <v>3.2839999999999998</v>
      </c>
      <c r="HH133">
        <v>9999</v>
      </c>
      <c r="HI133">
        <v>9999</v>
      </c>
      <c r="HJ133">
        <v>9999</v>
      </c>
      <c r="HK133">
        <v>999.9</v>
      </c>
      <c r="HL133">
        <v>1.8547899999999999</v>
      </c>
      <c r="HM133">
        <v>1.8608899999999999</v>
      </c>
      <c r="HN133">
        <v>1.85836</v>
      </c>
      <c r="HO133">
        <v>1.8595900000000001</v>
      </c>
      <c r="HP133">
        <v>1.8588899999999999</v>
      </c>
      <c r="HQ133">
        <v>1.85944</v>
      </c>
      <c r="HR133">
        <v>1.8577699999999999</v>
      </c>
      <c r="HS133">
        <v>1.8611800000000001</v>
      </c>
      <c r="HT133">
        <v>5</v>
      </c>
      <c r="HU133">
        <v>0</v>
      </c>
      <c r="HV133">
        <v>0</v>
      </c>
      <c r="HW133">
        <v>0</v>
      </c>
      <c r="HX133" t="s">
        <v>419</v>
      </c>
      <c r="HY133" t="s">
        <v>420</v>
      </c>
      <c r="HZ133" t="s">
        <v>421</v>
      </c>
      <c r="IA133" t="s">
        <v>421</v>
      </c>
      <c r="IB133" t="s">
        <v>421</v>
      </c>
      <c r="IC133" t="s">
        <v>421</v>
      </c>
      <c r="ID133">
        <v>0</v>
      </c>
      <c r="IE133">
        <v>100</v>
      </c>
      <c r="IF133">
        <v>100</v>
      </c>
      <c r="IG133">
        <v>1.667</v>
      </c>
      <c r="IH133">
        <v>0.372</v>
      </c>
      <c r="II133">
        <v>1.0146950069662271</v>
      </c>
      <c r="IJ133">
        <v>1.6187016317407189E-3</v>
      </c>
      <c r="IK133">
        <v>1.4341569744255341E-7</v>
      </c>
      <c r="IL133">
        <v>-2.4096625942085749E-10</v>
      </c>
      <c r="IM133">
        <v>0.37193500000000412</v>
      </c>
      <c r="IN133">
        <v>0</v>
      </c>
      <c r="IO133">
        <v>0</v>
      </c>
      <c r="IP133">
        <v>0</v>
      </c>
      <c r="IQ133">
        <v>4</v>
      </c>
      <c r="IR133">
        <v>2205</v>
      </c>
      <c r="IS133">
        <v>1</v>
      </c>
      <c r="IT133">
        <v>21</v>
      </c>
      <c r="IU133">
        <v>22.1</v>
      </c>
      <c r="IV133">
        <v>21.8</v>
      </c>
      <c r="IW133">
        <v>0.97656200000000004</v>
      </c>
      <c r="IX133">
        <v>2.4206500000000002</v>
      </c>
      <c r="IY133">
        <v>1.49414</v>
      </c>
      <c r="IZ133">
        <v>2.31934</v>
      </c>
      <c r="JA133">
        <v>1.69434</v>
      </c>
      <c r="JB133">
        <v>2.32056</v>
      </c>
      <c r="JC133">
        <v>35.964500000000001</v>
      </c>
      <c r="JD133">
        <v>23.649699999999999</v>
      </c>
      <c r="JE133">
        <v>18</v>
      </c>
      <c r="JF133">
        <v>519.44299999999998</v>
      </c>
      <c r="JG133">
        <v>488.43299999999999</v>
      </c>
      <c r="JH133">
        <v>27.307600000000001</v>
      </c>
      <c r="JI133">
        <v>30.462299999999999</v>
      </c>
      <c r="JJ133">
        <v>30.000299999999999</v>
      </c>
      <c r="JK133">
        <v>30.355599999999999</v>
      </c>
      <c r="JL133">
        <v>30.320699999999999</v>
      </c>
      <c r="JM133">
        <v>19.6327</v>
      </c>
      <c r="JN133">
        <v>27.965699999999998</v>
      </c>
      <c r="JO133">
        <v>67.489199999999997</v>
      </c>
      <c r="JP133">
        <v>27.308800000000002</v>
      </c>
      <c r="JQ133">
        <v>397.12900000000002</v>
      </c>
      <c r="JR133">
        <v>23.096499999999999</v>
      </c>
      <c r="JS133">
        <v>99.0261</v>
      </c>
      <c r="JT133">
        <v>99.665800000000004</v>
      </c>
    </row>
    <row r="134" spans="1:280" x14ac:dyDescent="0.25">
      <c r="A134">
        <v>118</v>
      </c>
      <c r="B134">
        <v>1674746916</v>
      </c>
      <c r="C134">
        <v>1170</v>
      </c>
      <c r="D134" t="s">
        <v>654</v>
      </c>
      <c r="E134" t="s">
        <v>655</v>
      </c>
      <c r="F134" t="s">
        <v>412</v>
      </c>
      <c r="G134" t="s">
        <v>413</v>
      </c>
      <c r="H134" t="s">
        <v>414</v>
      </c>
      <c r="I134">
        <v>1674746916</v>
      </c>
      <c r="J134">
        <f t="shared" si="46"/>
        <v>1.5228807993936258E-3</v>
      </c>
      <c r="K134">
        <f t="shared" si="47"/>
        <v>1.5228807993936258</v>
      </c>
      <c r="L134">
        <f t="shared" si="48"/>
        <v>-2.9868366145918399</v>
      </c>
      <c r="M134">
        <f t="shared" si="49"/>
        <v>399.99299999999999</v>
      </c>
      <c r="N134">
        <f t="shared" si="50"/>
        <v>430.51411623334616</v>
      </c>
      <c r="O134">
        <f t="shared" si="51"/>
        <v>42.695934266350037</v>
      </c>
      <c r="P134">
        <f t="shared" si="52"/>
        <v>39.669024059930095</v>
      </c>
      <c r="Q134">
        <f t="shared" si="53"/>
        <v>0.1259610535132219</v>
      </c>
      <c r="R134">
        <f t="shared" si="54"/>
        <v>2.9136968114558055</v>
      </c>
      <c r="S134">
        <f t="shared" si="55"/>
        <v>0.12301223363634821</v>
      </c>
      <c r="T134">
        <f t="shared" si="56"/>
        <v>7.7141836034282416E-2</v>
      </c>
      <c r="U134">
        <f t="shared" si="57"/>
        <v>4.7481761751039997E-3</v>
      </c>
      <c r="V134">
        <f t="shared" si="58"/>
        <v>27.60244855246324</v>
      </c>
      <c r="W134">
        <f t="shared" si="59"/>
        <v>27.354199999999999</v>
      </c>
      <c r="X134">
        <f t="shared" si="60"/>
        <v>3.6542966218868251</v>
      </c>
      <c r="Y134">
        <f t="shared" si="61"/>
        <v>64.940112989640113</v>
      </c>
      <c r="Z134">
        <f t="shared" si="62"/>
        <v>2.4644019087084397</v>
      </c>
      <c r="AA134">
        <f t="shared" si="63"/>
        <v>3.7948839249811366</v>
      </c>
      <c r="AB134">
        <f t="shared" si="64"/>
        <v>1.1898947131783855</v>
      </c>
      <c r="AC134">
        <f t="shared" si="65"/>
        <v>-67.159043253258901</v>
      </c>
      <c r="AD134">
        <f t="shared" si="66"/>
        <v>101.47576173448681</v>
      </c>
      <c r="AE134">
        <f t="shared" si="67"/>
        <v>7.5671294292178644</v>
      </c>
      <c r="AF134">
        <f t="shared" si="68"/>
        <v>41.888596086620879</v>
      </c>
      <c r="AG134">
        <v>0</v>
      </c>
      <c r="AH134">
        <v>0</v>
      </c>
      <c r="AI134">
        <f t="shared" si="69"/>
        <v>1</v>
      </c>
      <c r="AJ134">
        <f t="shared" si="70"/>
        <v>0</v>
      </c>
      <c r="AK134">
        <f t="shared" si="71"/>
        <v>52226.126681256006</v>
      </c>
      <c r="AL134" t="s">
        <v>415</v>
      </c>
      <c r="AM134" t="s">
        <v>415</v>
      </c>
      <c r="AN134">
        <v>0</v>
      </c>
      <c r="AO134">
        <v>0</v>
      </c>
      <c r="AP134" t="e">
        <f t="shared" si="72"/>
        <v>#DIV/0!</v>
      </c>
      <c r="AQ134">
        <v>0</v>
      </c>
      <c r="AR134" t="s">
        <v>415</v>
      </c>
      <c r="AS134" t="s">
        <v>415</v>
      </c>
      <c r="AT134">
        <v>0</v>
      </c>
      <c r="AU134">
        <v>0</v>
      </c>
      <c r="AV134" t="e">
        <f t="shared" si="73"/>
        <v>#DIV/0!</v>
      </c>
      <c r="AW134">
        <v>0.5</v>
      </c>
      <c r="AX134">
        <f t="shared" si="74"/>
        <v>2.0991936774143998E-2</v>
      </c>
      <c r="AY134">
        <f t="shared" si="75"/>
        <v>-2.9868366145918399</v>
      </c>
      <c r="AZ134" t="e">
        <f t="shared" si="76"/>
        <v>#DIV/0!</v>
      </c>
      <c r="BA134">
        <f t="shared" si="77"/>
        <v>-142.28494715507907</v>
      </c>
      <c r="BB134" t="e">
        <f t="shared" si="78"/>
        <v>#DIV/0!</v>
      </c>
      <c r="BC134" t="e">
        <f t="shared" si="79"/>
        <v>#DIV/0!</v>
      </c>
      <c r="BD134" t="s">
        <v>415</v>
      </c>
      <c r="BE134">
        <v>0</v>
      </c>
      <c r="BF134" t="e">
        <f t="shared" si="80"/>
        <v>#DIV/0!</v>
      </c>
      <c r="BG134" t="e">
        <f t="shared" si="81"/>
        <v>#DIV/0!</v>
      </c>
      <c r="BH134" t="e">
        <f t="shared" si="82"/>
        <v>#DIV/0!</v>
      </c>
      <c r="BI134" t="e">
        <f t="shared" si="83"/>
        <v>#DIV/0!</v>
      </c>
      <c r="BJ134" t="e">
        <f t="shared" si="84"/>
        <v>#DIV/0!</v>
      </c>
      <c r="BK134" t="e">
        <f t="shared" si="85"/>
        <v>#DIV/0!</v>
      </c>
      <c r="BL134" t="e">
        <f t="shared" si="86"/>
        <v>#DIV/0!</v>
      </c>
      <c r="BM134" t="e">
        <f t="shared" si="87"/>
        <v>#DIV/0!</v>
      </c>
      <c r="CV134">
        <f t="shared" si="88"/>
        <v>4.9990399999999997E-2</v>
      </c>
      <c r="CW134">
        <f t="shared" si="89"/>
        <v>2.0991936774143998E-2</v>
      </c>
      <c r="CX134">
        <f t="shared" si="90"/>
        <v>0.41991935999999996</v>
      </c>
      <c r="CY134">
        <f t="shared" si="91"/>
        <v>9.4981759999999998E-2</v>
      </c>
      <c r="CZ134">
        <v>6</v>
      </c>
      <c r="DA134">
        <v>0.5</v>
      </c>
      <c r="DB134" t="s">
        <v>416</v>
      </c>
      <c r="DC134">
        <v>2</v>
      </c>
      <c r="DD134">
        <v>1674746916</v>
      </c>
      <c r="DE134">
        <v>399.99299999999999</v>
      </c>
      <c r="DF134">
        <v>397.14</v>
      </c>
      <c r="DG134">
        <v>24.8492</v>
      </c>
      <c r="DH134">
        <v>23.067299999999999</v>
      </c>
      <c r="DI134">
        <v>398.32600000000002</v>
      </c>
      <c r="DJ134">
        <v>24.4773</v>
      </c>
      <c r="DK134">
        <v>500.041</v>
      </c>
      <c r="DL134">
        <v>99.074299999999994</v>
      </c>
      <c r="DM134">
        <v>9.9995700000000007E-2</v>
      </c>
      <c r="DN134">
        <v>28.0002</v>
      </c>
      <c r="DO134">
        <v>27.354199999999999</v>
      </c>
      <c r="DP134">
        <v>999.9</v>
      </c>
      <c r="DQ134">
        <v>0</v>
      </c>
      <c r="DR134">
        <v>0</v>
      </c>
      <c r="DS134">
        <v>10002.5</v>
      </c>
      <c r="DT134">
        <v>0</v>
      </c>
      <c r="DU134">
        <v>300.30900000000003</v>
      </c>
      <c r="DV134">
        <v>2.8535200000000001</v>
      </c>
      <c r="DW134">
        <v>410.18599999999998</v>
      </c>
      <c r="DX134">
        <v>406.517</v>
      </c>
      <c r="DY134">
        <v>1.78189</v>
      </c>
      <c r="DZ134">
        <v>397.14</v>
      </c>
      <c r="EA134">
        <v>23.067299999999999</v>
      </c>
      <c r="EB134">
        <v>2.4619200000000001</v>
      </c>
      <c r="EC134">
        <v>2.28538</v>
      </c>
      <c r="ED134">
        <v>20.776900000000001</v>
      </c>
      <c r="EE134">
        <v>19.573699999999999</v>
      </c>
      <c r="EF134">
        <v>4.9990399999999997E-2</v>
      </c>
      <c r="EG134">
        <v>0</v>
      </c>
      <c r="EH134">
        <v>0</v>
      </c>
      <c r="EI134">
        <v>0</v>
      </c>
      <c r="EJ134">
        <v>604.11</v>
      </c>
      <c r="EK134">
        <v>4.9990399999999997E-2</v>
      </c>
      <c r="EL134">
        <v>131.71</v>
      </c>
      <c r="EM134">
        <v>-0.51</v>
      </c>
      <c r="EN134">
        <v>37.061999999999998</v>
      </c>
      <c r="EO134">
        <v>41.75</v>
      </c>
      <c r="EP134">
        <v>39.5</v>
      </c>
      <c r="EQ134">
        <v>40.811999999999998</v>
      </c>
      <c r="ER134">
        <v>39.5</v>
      </c>
      <c r="ES134">
        <v>0</v>
      </c>
      <c r="ET134">
        <v>0</v>
      </c>
      <c r="EU134">
        <v>0</v>
      </c>
      <c r="EV134">
        <v>1674746915.9000001</v>
      </c>
      <c r="EW134">
        <v>0</v>
      </c>
      <c r="EX134">
        <v>605.01400000000012</v>
      </c>
      <c r="EY134">
        <v>-5.6092308505708282</v>
      </c>
      <c r="EZ134">
        <v>6.216923069107982</v>
      </c>
      <c r="FA134">
        <v>135.10079999999999</v>
      </c>
      <c r="FB134">
        <v>15</v>
      </c>
      <c r="FC134">
        <v>1674745599</v>
      </c>
      <c r="FD134" t="s">
        <v>417</v>
      </c>
      <c r="FE134">
        <v>1674745579.5</v>
      </c>
      <c r="FF134">
        <v>1674745599</v>
      </c>
      <c r="FG134">
        <v>1</v>
      </c>
      <c r="FH134">
        <v>0.57899999999999996</v>
      </c>
      <c r="FI134">
        <v>0.25</v>
      </c>
      <c r="FJ134">
        <v>1.7290000000000001</v>
      </c>
      <c r="FK134">
        <v>0.372</v>
      </c>
      <c r="FL134">
        <v>439</v>
      </c>
      <c r="FM134">
        <v>25</v>
      </c>
      <c r="FN134">
        <v>0.38</v>
      </c>
      <c r="FO134">
        <v>0.03</v>
      </c>
      <c r="FP134">
        <v>-2.982206874717936</v>
      </c>
      <c r="FQ134">
        <v>0.48039874935989368</v>
      </c>
      <c r="FR134">
        <v>5.938073244336986E-2</v>
      </c>
      <c r="FS134">
        <v>-1</v>
      </c>
      <c r="FT134">
        <v>0.12560285842078259</v>
      </c>
      <c r="FU134">
        <v>1.874959191894707E-3</v>
      </c>
      <c r="FV134">
        <v>1.98329317275932E-4</v>
      </c>
      <c r="FW134">
        <v>-1</v>
      </c>
      <c r="FX134">
        <v>0</v>
      </c>
      <c r="FY134">
        <v>0</v>
      </c>
      <c r="FZ134" t="s">
        <v>418</v>
      </c>
      <c r="GA134">
        <v>2.9345699999999999</v>
      </c>
      <c r="GB134">
        <v>2.8334800000000002</v>
      </c>
      <c r="GC134">
        <v>8.9974200000000004E-2</v>
      </c>
      <c r="GD134">
        <v>8.8016499999999998E-2</v>
      </c>
      <c r="GE134">
        <v>0.120994</v>
      </c>
      <c r="GF134">
        <v>0.111766</v>
      </c>
      <c r="GG134">
        <v>23562.9</v>
      </c>
      <c r="GH134">
        <v>29788.9</v>
      </c>
      <c r="GI134">
        <v>23293.1</v>
      </c>
      <c r="GJ134">
        <v>29920.7</v>
      </c>
      <c r="GK134">
        <v>27846.799999999999</v>
      </c>
      <c r="GL134">
        <v>37762</v>
      </c>
      <c r="GM134">
        <v>32870.1</v>
      </c>
      <c r="GN134">
        <v>44368.800000000003</v>
      </c>
      <c r="GO134">
        <v>1.9976</v>
      </c>
      <c r="GP134">
        <v>1.9075800000000001</v>
      </c>
      <c r="GQ134">
        <v>3.83854E-2</v>
      </c>
      <c r="GR134">
        <v>0</v>
      </c>
      <c r="GS134">
        <v>26.726500000000001</v>
      </c>
      <c r="GT134">
        <v>999.9</v>
      </c>
      <c r="GU134">
        <v>66.099999999999994</v>
      </c>
      <c r="GV134">
        <v>29.6</v>
      </c>
      <c r="GW134">
        <v>27.776199999999999</v>
      </c>
      <c r="GX134">
        <v>61.22</v>
      </c>
      <c r="GY134">
        <v>36.290100000000002</v>
      </c>
      <c r="GZ134">
        <v>1</v>
      </c>
      <c r="HA134">
        <v>0.244007</v>
      </c>
      <c r="HB134">
        <v>0.213894</v>
      </c>
      <c r="HC134">
        <v>20.295400000000001</v>
      </c>
      <c r="HD134">
        <v>5.2111499999999999</v>
      </c>
      <c r="HE134">
        <v>11.872199999999999</v>
      </c>
      <c r="HF134">
        <v>4.9853500000000004</v>
      </c>
      <c r="HG134">
        <v>3.2839999999999998</v>
      </c>
      <c r="HH134">
        <v>9999</v>
      </c>
      <c r="HI134">
        <v>9999</v>
      </c>
      <c r="HJ134">
        <v>9999</v>
      </c>
      <c r="HK134">
        <v>999.9</v>
      </c>
      <c r="HL134">
        <v>1.8547800000000001</v>
      </c>
      <c r="HM134">
        <v>1.8608899999999999</v>
      </c>
      <c r="HN134">
        <v>1.8583099999999999</v>
      </c>
      <c r="HO134">
        <v>1.8595900000000001</v>
      </c>
      <c r="HP134">
        <v>1.8588800000000001</v>
      </c>
      <c r="HQ134">
        <v>1.85944</v>
      </c>
      <c r="HR134">
        <v>1.8577699999999999</v>
      </c>
      <c r="HS134">
        <v>1.86117</v>
      </c>
      <c r="HT134">
        <v>5</v>
      </c>
      <c r="HU134">
        <v>0</v>
      </c>
      <c r="HV134">
        <v>0</v>
      </c>
      <c r="HW134">
        <v>0</v>
      </c>
      <c r="HX134" t="s">
        <v>419</v>
      </c>
      <c r="HY134" t="s">
        <v>420</v>
      </c>
      <c r="HZ134" t="s">
        <v>421</v>
      </c>
      <c r="IA134" t="s">
        <v>421</v>
      </c>
      <c r="IB134" t="s">
        <v>421</v>
      </c>
      <c r="IC134" t="s">
        <v>421</v>
      </c>
      <c r="ID134">
        <v>0</v>
      </c>
      <c r="IE134">
        <v>100</v>
      </c>
      <c r="IF134">
        <v>100</v>
      </c>
      <c r="IG134">
        <v>1.667</v>
      </c>
      <c r="IH134">
        <v>0.37190000000000001</v>
      </c>
      <c r="II134">
        <v>1.0146950069662271</v>
      </c>
      <c r="IJ134">
        <v>1.6187016317407189E-3</v>
      </c>
      <c r="IK134">
        <v>1.4341569744255341E-7</v>
      </c>
      <c r="IL134">
        <v>-2.4096625942085749E-10</v>
      </c>
      <c r="IM134">
        <v>0.37193500000000412</v>
      </c>
      <c r="IN134">
        <v>0</v>
      </c>
      <c r="IO134">
        <v>0</v>
      </c>
      <c r="IP134">
        <v>0</v>
      </c>
      <c r="IQ134">
        <v>4</v>
      </c>
      <c r="IR134">
        <v>2205</v>
      </c>
      <c r="IS134">
        <v>1</v>
      </c>
      <c r="IT134">
        <v>21</v>
      </c>
      <c r="IU134">
        <v>22.3</v>
      </c>
      <c r="IV134">
        <v>21.9</v>
      </c>
      <c r="IW134">
        <v>0.97778299999999996</v>
      </c>
      <c r="IX134">
        <v>2.4218799999999998</v>
      </c>
      <c r="IY134">
        <v>1.49414</v>
      </c>
      <c r="IZ134">
        <v>2.31812</v>
      </c>
      <c r="JA134">
        <v>1.69434</v>
      </c>
      <c r="JB134">
        <v>2.4121100000000002</v>
      </c>
      <c r="JC134">
        <v>35.987900000000003</v>
      </c>
      <c r="JD134">
        <v>23.649699999999999</v>
      </c>
      <c r="JE134">
        <v>18</v>
      </c>
      <c r="JF134">
        <v>519.55899999999997</v>
      </c>
      <c r="JG134">
        <v>488.327</v>
      </c>
      <c r="JH134">
        <v>27.311299999999999</v>
      </c>
      <c r="JI134">
        <v>30.4648</v>
      </c>
      <c r="JJ134">
        <v>30.0002</v>
      </c>
      <c r="JK134">
        <v>30.357500000000002</v>
      </c>
      <c r="JL134">
        <v>30.323399999999999</v>
      </c>
      <c r="JM134">
        <v>19.633700000000001</v>
      </c>
      <c r="JN134">
        <v>27.965699999999998</v>
      </c>
      <c r="JO134">
        <v>67.489199999999997</v>
      </c>
      <c r="JP134">
        <v>27.311199999999999</v>
      </c>
      <c r="JQ134">
        <v>397.20600000000002</v>
      </c>
      <c r="JR134">
        <v>23.096499999999999</v>
      </c>
      <c r="JS134">
        <v>99.027699999999996</v>
      </c>
      <c r="JT134">
        <v>99.6614</v>
      </c>
    </row>
    <row r="135" spans="1:280" x14ac:dyDescent="0.25">
      <c r="A135">
        <v>119</v>
      </c>
      <c r="B135">
        <v>1674746926</v>
      </c>
      <c r="C135">
        <v>1180</v>
      </c>
      <c r="D135" t="s">
        <v>656</v>
      </c>
      <c r="E135" t="s">
        <v>657</v>
      </c>
      <c r="F135" t="s">
        <v>412</v>
      </c>
      <c r="G135" t="s">
        <v>413</v>
      </c>
      <c r="H135" t="s">
        <v>414</v>
      </c>
      <c r="I135">
        <v>1674746926</v>
      </c>
      <c r="J135">
        <f t="shared" si="46"/>
        <v>1.5240221056223306E-3</v>
      </c>
      <c r="K135">
        <f t="shared" si="47"/>
        <v>1.5240221056223306</v>
      </c>
      <c r="L135">
        <f t="shared" si="48"/>
        <v>-2.9378660002931452</v>
      </c>
      <c r="M135">
        <f t="shared" si="49"/>
        <v>400.00200000000001</v>
      </c>
      <c r="N135">
        <f t="shared" si="50"/>
        <v>429.839942636562</v>
      </c>
      <c r="O135">
        <f t="shared" si="51"/>
        <v>42.629283465553428</v>
      </c>
      <c r="P135">
        <f t="shared" si="52"/>
        <v>39.670111949567996</v>
      </c>
      <c r="Q135">
        <f t="shared" si="53"/>
        <v>0.12618022926025285</v>
      </c>
      <c r="R135">
        <f t="shared" si="54"/>
        <v>2.9036226562308984</v>
      </c>
      <c r="S135">
        <f t="shared" si="55"/>
        <v>0.1232112623252106</v>
      </c>
      <c r="T135">
        <f t="shared" si="56"/>
        <v>7.7267970382539908E-2</v>
      </c>
      <c r="U135">
        <f t="shared" si="57"/>
        <v>4.7481761751039997E-3</v>
      </c>
      <c r="V135">
        <f t="shared" si="58"/>
        <v>27.601265950339073</v>
      </c>
      <c r="W135">
        <f t="shared" si="59"/>
        <v>27.3505</v>
      </c>
      <c r="X135">
        <f t="shared" si="60"/>
        <v>3.6535046761663135</v>
      </c>
      <c r="Y135">
        <f t="shared" si="61"/>
        <v>64.944667737445826</v>
      </c>
      <c r="Z135">
        <f t="shared" si="62"/>
        <v>2.4646322270975998</v>
      </c>
      <c r="AA135">
        <f t="shared" si="63"/>
        <v>3.7949724172297841</v>
      </c>
      <c r="AB135">
        <f t="shared" si="64"/>
        <v>1.1888724490687137</v>
      </c>
      <c r="AC135">
        <f t="shared" si="65"/>
        <v>-67.209374857944781</v>
      </c>
      <c r="AD135">
        <f t="shared" si="66"/>
        <v>101.76672202823215</v>
      </c>
      <c r="AE135">
        <f t="shared" si="67"/>
        <v>7.6150308476717301</v>
      </c>
      <c r="AF135">
        <f t="shared" si="68"/>
        <v>42.177126194134203</v>
      </c>
      <c r="AG135">
        <v>0</v>
      </c>
      <c r="AH135">
        <v>0</v>
      </c>
      <c r="AI135">
        <f t="shared" si="69"/>
        <v>1</v>
      </c>
      <c r="AJ135">
        <f t="shared" si="70"/>
        <v>0</v>
      </c>
      <c r="AK135">
        <f t="shared" si="71"/>
        <v>51937.879733121146</v>
      </c>
      <c r="AL135" t="s">
        <v>415</v>
      </c>
      <c r="AM135" t="s">
        <v>415</v>
      </c>
      <c r="AN135">
        <v>0</v>
      </c>
      <c r="AO135">
        <v>0</v>
      </c>
      <c r="AP135" t="e">
        <f t="shared" si="72"/>
        <v>#DIV/0!</v>
      </c>
      <c r="AQ135">
        <v>0</v>
      </c>
      <c r="AR135" t="s">
        <v>415</v>
      </c>
      <c r="AS135" t="s">
        <v>415</v>
      </c>
      <c r="AT135">
        <v>0</v>
      </c>
      <c r="AU135">
        <v>0</v>
      </c>
      <c r="AV135" t="e">
        <f t="shared" si="73"/>
        <v>#DIV/0!</v>
      </c>
      <c r="AW135">
        <v>0.5</v>
      </c>
      <c r="AX135">
        <f t="shared" si="74"/>
        <v>2.0991936774143998E-2</v>
      </c>
      <c r="AY135">
        <f t="shared" si="75"/>
        <v>-2.9378660002931452</v>
      </c>
      <c r="AZ135" t="e">
        <f t="shared" si="76"/>
        <v>#DIV/0!</v>
      </c>
      <c r="BA135">
        <f t="shared" si="77"/>
        <v>-139.95211742023477</v>
      </c>
      <c r="BB135" t="e">
        <f t="shared" si="78"/>
        <v>#DIV/0!</v>
      </c>
      <c r="BC135" t="e">
        <f t="shared" si="79"/>
        <v>#DIV/0!</v>
      </c>
      <c r="BD135" t="s">
        <v>415</v>
      </c>
      <c r="BE135">
        <v>0</v>
      </c>
      <c r="BF135" t="e">
        <f t="shared" si="80"/>
        <v>#DIV/0!</v>
      </c>
      <c r="BG135" t="e">
        <f t="shared" si="81"/>
        <v>#DIV/0!</v>
      </c>
      <c r="BH135" t="e">
        <f t="shared" si="82"/>
        <v>#DIV/0!</v>
      </c>
      <c r="BI135" t="e">
        <f t="shared" si="83"/>
        <v>#DIV/0!</v>
      </c>
      <c r="BJ135" t="e">
        <f t="shared" si="84"/>
        <v>#DIV/0!</v>
      </c>
      <c r="BK135" t="e">
        <f t="shared" si="85"/>
        <v>#DIV/0!</v>
      </c>
      <c r="BL135" t="e">
        <f t="shared" si="86"/>
        <v>#DIV/0!</v>
      </c>
      <c r="BM135" t="e">
        <f t="shared" si="87"/>
        <v>#DIV/0!</v>
      </c>
      <c r="CV135">
        <f t="shared" si="88"/>
        <v>4.9990399999999997E-2</v>
      </c>
      <c r="CW135">
        <f t="shared" si="89"/>
        <v>2.0991936774143998E-2</v>
      </c>
      <c r="CX135">
        <f t="shared" si="90"/>
        <v>0.41991935999999996</v>
      </c>
      <c r="CY135">
        <f t="shared" si="91"/>
        <v>9.4981759999999998E-2</v>
      </c>
      <c r="CZ135">
        <v>6</v>
      </c>
      <c r="DA135">
        <v>0.5</v>
      </c>
      <c r="DB135" t="s">
        <v>416</v>
      </c>
      <c r="DC135">
        <v>2</v>
      </c>
      <c r="DD135">
        <v>1674746926</v>
      </c>
      <c r="DE135">
        <v>400.00200000000001</v>
      </c>
      <c r="DF135">
        <v>397.209</v>
      </c>
      <c r="DG135">
        <v>24.851400000000002</v>
      </c>
      <c r="DH135">
        <v>23.0686</v>
      </c>
      <c r="DI135">
        <v>398.33499999999998</v>
      </c>
      <c r="DJ135">
        <v>24.479399999999998</v>
      </c>
      <c r="DK135">
        <v>500.16199999999998</v>
      </c>
      <c r="DL135">
        <v>99.074299999999994</v>
      </c>
      <c r="DM135">
        <v>0.100484</v>
      </c>
      <c r="DN135">
        <v>28.000599999999999</v>
      </c>
      <c r="DO135">
        <v>27.3505</v>
      </c>
      <c r="DP135">
        <v>999.9</v>
      </c>
      <c r="DQ135">
        <v>0</v>
      </c>
      <c r="DR135">
        <v>0</v>
      </c>
      <c r="DS135">
        <v>9945</v>
      </c>
      <c r="DT135">
        <v>0</v>
      </c>
      <c r="DU135">
        <v>300.30599999999998</v>
      </c>
      <c r="DV135">
        <v>2.79297</v>
      </c>
      <c r="DW135">
        <v>410.19600000000003</v>
      </c>
      <c r="DX135">
        <v>406.589</v>
      </c>
      <c r="DY135">
        <v>1.78277</v>
      </c>
      <c r="DZ135">
        <v>397.209</v>
      </c>
      <c r="EA135">
        <v>23.0686</v>
      </c>
      <c r="EB135">
        <v>2.4621300000000002</v>
      </c>
      <c r="EC135">
        <v>2.2854999999999999</v>
      </c>
      <c r="ED135">
        <v>20.778300000000002</v>
      </c>
      <c r="EE135">
        <v>19.5746</v>
      </c>
      <c r="EF135">
        <v>4.9990399999999997E-2</v>
      </c>
      <c r="EG135">
        <v>0</v>
      </c>
      <c r="EH135">
        <v>0</v>
      </c>
      <c r="EI135">
        <v>0</v>
      </c>
      <c r="EJ135">
        <v>602.63</v>
      </c>
      <c r="EK135">
        <v>4.9990399999999997E-2</v>
      </c>
      <c r="EL135">
        <v>131.05000000000001</v>
      </c>
      <c r="EM135">
        <v>-0.67</v>
      </c>
      <c r="EN135">
        <v>37.061999999999998</v>
      </c>
      <c r="EO135">
        <v>41.75</v>
      </c>
      <c r="EP135">
        <v>39.561999999999998</v>
      </c>
      <c r="EQ135">
        <v>40.811999999999998</v>
      </c>
      <c r="ER135">
        <v>39.5</v>
      </c>
      <c r="ES135">
        <v>0</v>
      </c>
      <c r="ET135">
        <v>0</v>
      </c>
      <c r="EU135">
        <v>0</v>
      </c>
      <c r="EV135">
        <v>1674746926.0999999</v>
      </c>
      <c r="EW135">
        <v>0</v>
      </c>
      <c r="EX135">
        <v>605.1642307692307</v>
      </c>
      <c r="EY135">
        <v>1.901196597649558</v>
      </c>
      <c r="EZ135">
        <v>-15.162051294645879</v>
      </c>
      <c r="FA135">
        <v>134.22115384615381</v>
      </c>
      <c r="FB135">
        <v>15</v>
      </c>
      <c r="FC135">
        <v>1674745599</v>
      </c>
      <c r="FD135" t="s">
        <v>417</v>
      </c>
      <c r="FE135">
        <v>1674745579.5</v>
      </c>
      <c r="FF135">
        <v>1674745599</v>
      </c>
      <c r="FG135">
        <v>1</v>
      </c>
      <c r="FH135">
        <v>0.57899999999999996</v>
      </c>
      <c r="FI135">
        <v>0.25</v>
      </c>
      <c r="FJ135">
        <v>1.7290000000000001</v>
      </c>
      <c r="FK135">
        <v>0.372</v>
      </c>
      <c r="FL135">
        <v>439</v>
      </c>
      <c r="FM135">
        <v>25</v>
      </c>
      <c r="FN135">
        <v>0.38</v>
      </c>
      <c r="FO135">
        <v>0.03</v>
      </c>
      <c r="FP135">
        <v>-2.9485693010987908</v>
      </c>
      <c r="FQ135">
        <v>9.473410220218921E-2</v>
      </c>
      <c r="FR135">
        <v>3.5932893867686E-2</v>
      </c>
      <c r="FS135">
        <v>-1</v>
      </c>
      <c r="FT135">
        <v>0.12590550091751551</v>
      </c>
      <c r="FU135">
        <v>1.325037708294921E-3</v>
      </c>
      <c r="FV135">
        <v>1.508813608999743E-4</v>
      </c>
      <c r="FW135">
        <v>-1</v>
      </c>
      <c r="FX135">
        <v>0</v>
      </c>
      <c r="FY135">
        <v>0</v>
      </c>
      <c r="FZ135" t="s">
        <v>418</v>
      </c>
      <c r="GA135">
        <v>2.9348800000000002</v>
      </c>
      <c r="GB135">
        <v>2.8334700000000002</v>
      </c>
      <c r="GC135">
        <v>8.9974999999999999E-2</v>
      </c>
      <c r="GD135">
        <v>8.8027499999999995E-2</v>
      </c>
      <c r="GE135">
        <v>0.121001</v>
      </c>
      <c r="GF135">
        <v>0.11176999999999999</v>
      </c>
      <c r="GG135">
        <v>23562.7</v>
      </c>
      <c r="GH135">
        <v>29788.1</v>
      </c>
      <c r="GI135">
        <v>23292.799999999999</v>
      </c>
      <c r="GJ135">
        <v>29920.3</v>
      </c>
      <c r="GK135">
        <v>27846.400000000001</v>
      </c>
      <c r="GL135">
        <v>37761.699999999997</v>
      </c>
      <c r="GM135">
        <v>32869.800000000003</v>
      </c>
      <c r="GN135">
        <v>44368.6</v>
      </c>
      <c r="GO135">
        <v>1.9974799999999999</v>
      </c>
      <c r="GP135">
        <v>1.9071199999999999</v>
      </c>
      <c r="GQ135">
        <v>3.7886200000000002E-2</v>
      </c>
      <c r="GR135">
        <v>0</v>
      </c>
      <c r="GS135">
        <v>26.731000000000002</v>
      </c>
      <c r="GT135">
        <v>999.9</v>
      </c>
      <c r="GU135">
        <v>66</v>
      </c>
      <c r="GV135">
        <v>29.6</v>
      </c>
      <c r="GW135">
        <v>27.737200000000001</v>
      </c>
      <c r="GX135">
        <v>61.21</v>
      </c>
      <c r="GY135">
        <v>36.045699999999997</v>
      </c>
      <c r="GZ135">
        <v>1</v>
      </c>
      <c r="HA135">
        <v>0.244474</v>
      </c>
      <c r="HB135">
        <v>0.27062900000000001</v>
      </c>
      <c r="HC135">
        <v>20.295500000000001</v>
      </c>
      <c r="HD135">
        <v>5.2111499999999999</v>
      </c>
      <c r="HE135">
        <v>11.872199999999999</v>
      </c>
      <c r="HF135">
        <v>4.9854500000000002</v>
      </c>
      <c r="HG135">
        <v>3.2839999999999998</v>
      </c>
      <c r="HH135">
        <v>9999</v>
      </c>
      <c r="HI135">
        <v>9999</v>
      </c>
      <c r="HJ135">
        <v>9999</v>
      </c>
      <c r="HK135">
        <v>999.9</v>
      </c>
      <c r="HL135">
        <v>1.8548100000000001</v>
      </c>
      <c r="HM135">
        <v>1.86094</v>
      </c>
      <c r="HN135">
        <v>1.8583499999999999</v>
      </c>
      <c r="HO135">
        <v>1.8595900000000001</v>
      </c>
      <c r="HP135">
        <v>1.85894</v>
      </c>
      <c r="HQ135">
        <v>1.85944</v>
      </c>
      <c r="HR135">
        <v>1.8577999999999999</v>
      </c>
      <c r="HS135">
        <v>1.8612299999999999</v>
      </c>
      <c r="HT135">
        <v>5</v>
      </c>
      <c r="HU135">
        <v>0</v>
      </c>
      <c r="HV135">
        <v>0</v>
      </c>
      <c r="HW135">
        <v>0</v>
      </c>
      <c r="HX135" t="s">
        <v>419</v>
      </c>
      <c r="HY135" t="s">
        <v>420</v>
      </c>
      <c r="HZ135" t="s">
        <v>421</v>
      </c>
      <c r="IA135" t="s">
        <v>421</v>
      </c>
      <c r="IB135" t="s">
        <v>421</v>
      </c>
      <c r="IC135" t="s">
        <v>421</v>
      </c>
      <c r="ID135">
        <v>0</v>
      </c>
      <c r="IE135">
        <v>100</v>
      </c>
      <c r="IF135">
        <v>100</v>
      </c>
      <c r="IG135">
        <v>1.667</v>
      </c>
      <c r="IH135">
        <v>0.372</v>
      </c>
      <c r="II135">
        <v>1.0146950069662271</v>
      </c>
      <c r="IJ135">
        <v>1.6187016317407189E-3</v>
      </c>
      <c r="IK135">
        <v>1.4341569744255341E-7</v>
      </c>
      <c r="IL135">
        <v>-2.4096625942085749E-10</v>
      </c>
      <c r="IM135">
        <v>0.37193500000000412</v>
      </c>
      <c r="IN135">
        <v>0</v>
      </c>
      <c r="IO135">
        <v>0</v>
      </c>
      <c r="IP135">
        <v>0</v>
      </c>
      <c r="IQ135">
        <v>4</v>
      </c>
      <c r="IR135">
        <v>2205</v>
      </c>
      <c r="IS135">
        <v>1</v>
      </c>
      <c r="IT135">
        <v>21</v>
      </c>
      <c r="IU135">
        <v>22.4</v>
      </c>
      <c r="IV135">
        <v>22.1</v>
      </c>
      <c r="IW135">
        <v>0.97778299999999996</v>
      </c>
      <c r="IX135">
        <v>2.4279799999999998</v>
      </c>
      <c r="IY135">
        <v>1.49414</v>
      </c>
      <c r="IZ135">
        <v>2.31812</v>
      </c>
      <c r="JA135">
        <v>1.69434</v>
      </c>
      <c r="JB135">
        <v>2.3339799999999999</v>
      </c>
      <c r="JC135">
        <v>36.011299999999999</v>
      </c>
      <c r="JD135">
        <v>23.640999999999998</v>
      </c>
      <c r="JE135">
        <v>18</v>
      </c>
      <c r="JF135">
        <v>519.49800000000005</v>
      </c>
      <c r="JG135">
        <v>488.01799999999997</v>
      </c>
      <c r="JH135">
        <v>27.294599999999999</v>
      </c>
      <c r="JI135">
        <v>30.467400000000001</v>
      </c>
      <c r="JJ135">
        <v>30.000399999999999</v>
      </c>
      <c r="JK135">
        <v>30.36</v>
      </c>
      <c r="JL135">
        <v>30.326000000000001</v>
      </c>
      <c r="JM135">
        <v>19.638200000000001</v>
      </c>
      <c r="JN135">
        <v>27.965699999999998</v>
      </c>
      <c r="JO135">
        <v>67.489199999999997</v>
      </c>
      <c r="JP135">
        <v>27.2913</v>
      </c>
      <c r="JQ135">
        <v>397.37599999999998</v>
      </c>
      <c r="JR135">
        <v>23.096499999999999</v>
      </c>
      <c r="JS135">
        <v>99.026799999999994</v>
      </c>
      <c r="JT135">
        <v>99.660499999999999</v>
      </c>
    </row>
    <row r="136" spans="1:280" x14ac:dyDescent="0.25">
      <c r="A136">
        <v>120</v>
      </c>
      <c r="B136">
        <v>1674746936</v>
      </c>
      <c r="C136">
        <v>1190</v>
      </c>
      <c r="D136" t="s">
        <v>658</v>
      </c>
      <c r="E136" t="s">
        <v>659</v>
      </c>
      <c r="F136" t="s">
        <v>412</v>
      </c>
      <c r="G136" t="s">
        <v>413</v>
      </c>
      <c r="H136" t="s">
        <v>414</v>
      </c>
      <c r="I136">
        <v>1674746936</v>
      </c>
      <c r="J136">
        <f t="shared" si="46"/>
        <v>1.527673470409057E-3</v>
      </c>
      <c r="K136">
        <f t="shared" si="47"/>
        <v>1.5276734704090569</v>
      </c>
      <c r="L136">
        <f t="shared" si="48"/>
        <v>-2.9475324213881309</v>
      </c>
      <c r="M136">
        <f t="shared" si="49"/>
        <v>400.03300000000002</v>
      </c>
      <c r="N136">
        <f t="shared" si="50"/>
        <v>429.85700909289415</v>
      </c>
      <c r="O136">
        <f t="shared" si="51"/>
        <v>42.630838473430899</v>
      </c>
      <c r="P136">
        <f t="shared" si="52"/>
        <v>39.673058357312001</v>
      </c>
      <c r="Q136">
        <f t="shared" si="53"/>
        <v>0.1266876000371655</v>
      </c>
      <c r="R136">
        <f t="shared" si="54"/>
        <v>2.9106331039731499</v>
      </c>
      <c r="S136">
        <f t="shared" si="55"/>
        <v>0.12370203852859883</v>
      </c>
      <c r="T136">
        <f t="shared" si="56"/>
        <v>7.7576154803916095E-2</v>
      </c>
      <c r="U136">
        <f t="shared" si="57"/>
        <v>4.7481761751039997E-3</v>
      </c>
      <c r="V136">
        <f t="shared" si="58"/>
        <v>27.598805416363486</v>
      </c>
      <c r="W136">
        <f t="shared" si="59"/>
        <v>27.343499999999999</v>
      </c>
      <c r="X136">
        <f t="shared" si="60"/>
        <v>3.6520068102300502</v>
      </c>
      <c r="Y136">
        <f t="shared" si="61"/>
        <v>64.963738697084949</v>
      </c>
      <c r="Z136">
        <f t="shared" si="62"/>
        <v>2.4650110550591999</v>
      </c>
      <c r="AA136">
        <f t="shared" si="63"/>
        <v>3.7944414907416801</v>
      </c>
      <c r="AB136">
        <f t="shared" si="64"/>
        <v>1.1869957551708503</v>
      </c>
      <c r="AC136">
        <f t="shared" si="65"/>
        <v>-67.370400045039418</v>
      </c>
      <c r="AD136">
        <f t="shared" si="66"/>
        <v>102.73424857984718</v>
      </c>
      <c r="AE136">
        <f t="shared" si="67"/>
        <v>7.6685540496363451</v>
      </c>
      <c r="AF136">
        <f t="shared" si="68"/>
        <v>43.037150760619205</v>
      </c>
      <c r="AG136">
        <v>0</v>
      </c>
      <c r="AH136">
        <v>0</v>
      </c>
      <c r="AI136">
        <f t="shared" si="69"/>
        <v>1</v>
      </c>
      <c r="AJ136">
        <f t="shared" si="70"/>
        <v>0</v>
      </c>
      <c r="AK136">
        <f t="shared" si="71"/>
        <v>52138.76538285023</v>
      </c>
      <c r="AL136" t="s">
        <v>415</v>
      </c>
      <c r="AM136" t="s">
        <v>415</v>
      </c>
      <c r="AN136">
        <v>0</v>
      </c>
      <c r="AO136">
        <v>0</v>
      </c>
      <c r="AP136" t="e">
        <f t="shared" si="72"/>
        <v>#DIV/0!</v>
      </c>
      <c r="AQ136">
        <v>0</v>
      </c>
      <c r="AR136" t="s">
        <v>415</v>
      </c>
      <c r="AS136" t="s">
        <v>415</v>
      </c>
      <c r="AT136">
        <v>0</v>
      </c>
      <c r="AU136">
        <v>0</v>
      </c>
      <c r="AV136" t="e">
        <f t="shared" si="73"/>
        <v>#DIV/0!</v>
      </c>
      <c r="AW136">
        <v>0.5</v>
      </c>
      <c r="AX136">
        <f t="shared" si="74"/>
        <v>2.0991936774143998E-2</v>
      </c>
      <c r="AY136">
        <f t="shared" si="75"/>
        <v>-2.9475324213881309</v>
      </c>
      <c r="AZ136" t="e">
        <f t="shared" si="76"/>
        <v>#DIV/0!</v>
      </c>
      <c r="BA136">
        <f t="shared" si="77"/>
        <v>-140.41259999499613</v>
      </c>
      <c r="BB136" t="e">
        <f t="shared" si="78"/>
        <v>#DIV/0!</v>
      </c>
      <c r="BC136" t="e">
        <f t="shared" si="79"/>
        <v>#DIV/0!</v>
      </c>
      <c r="BD136" t="s">
        <v>415</v>
      </c>
      <c r="BE136">
        <v>0</v>
      </c>
      <c r="BF136" t="e">
        <f t="shared" si="80"/>
        <v>#DIV/0!</v>
      </c>
      <c r="BG136" t="e">
        <f t="shared" si="81"/>
        <v>#DIV/0!</v>
      </c>
      <c r="BH136" t="e">
        <f t="shared" si="82"/>
        <v>#DIV/0!</v>
      </c>
      <c r="BI136" t="e">
        <f t="shared" si="83"/>
        <v>#DIV/0!</v>
      </c>
      <c r="BJ136" t="e">
        <f t="shared" si="84"/>
        <v>#DIV/0!</v>
      </c>
      <c r="BK136" t="e">
        <f t="shared" si="85"/>
        <v>#DIV/0!</v>
      </c>
      <c r="BL136" t="e">
        <f t="shared" si="86"/>
        <v>#DIV/0!</v>
      </c>
      <c r="BM136" t="e">
        <f t="shared" si="87"/>
        <v>#DIV/0!</v>
      </c>
      <c r="CV136">
        <f t="shared" si="88"/>
        <v>4.9990399999999997E-2</v>
      </c>
      <c r="CW136">
        <f t="shared" si="89"/>
        <v>2.0991936774143998E-2</v>
      </c>
      <c r="CX136">
        <f t="shared" si="90"/>
        <v>0.41991935999999996</v>
      </c>
      <c r="CY136">
        <f t="shared" si="91"/>
        <v>9.4981759999999998E-2</v>
      </c>
      <c r="CZ136">
        <v>6</v>
      </c>
      <c r="DA136">
        <v>0.5</v>
      </c>
      <c r="DB136" t="s">
        <v>416</v>
      </c>
      <c r="DC136">
        <v>2</v>
      </c>
      <c r="DD136">
        <v>1674746936</v>
      </c>
      <c r="DE136">
        <v>400.03300000000002</v>
      </c>
      <c r="DF136">
        <v>397.23</v>
      </c>
      <c r="DG136">
        <v>24.8553</v>
      </c>
      <c r="DH136">
        <v>23.068100000000001</v>
      </c>
      <c r="DI136">
        <v>398.36599999999999</v>
      </c>
      <c r="DJ136">
        <v>24.4833</v>
      </c>
      <c r="DK136">
        <v>500.12400000000002</v>
      </c>
      <c r="DL136">
        <v>99.074200000000005</v>
      </c>
      <c r="DM136">
        <v>0.10026400000000001</v>
      </c>
      <c r="DN136">
        <v>27.998200000000001</v>
      </c>
      <c r="DO136">
        <v>27.343499999999999</v>
      </c>
      <c r="DP136">
        <v>999.9</v>
      </c>
      <c r="DQ136">
        <v>0</v>
      </c>
      <c r="DR136">
        <v>0</v>
      </c>
      <c r="DS136">
        <v>9985</v>
      </c>
      <c r="DT136">
        <v>0</v>
      </c>
      <c r="DU136">
        <v>300.41199999999998</v>
      </c>
      <c r="DV136">
        <v>2.8022200000000002</v>
      </c>
      <c r="DW136">
        <v>410.22899999999998</v>
      </c>
      <c r="DX136">
        <v>406.61</v>
      </c>
      <c r="DY136">
        <v>1.78715</v>
      </c>
      <c r="DZ136">
        <v>397.23</v>
      </c>
      <c r="EA136">
        <v>23.068100000000001</v>
      </c>
      <c r="EB136">
        <v>2.46252</v>
      </c>
      <c r="EC136">
        <v>2.28545</v>
      </c>
      <c r="ED136">
        <v>20.780799999999999</v>
      </c>
      <c r="EE136">
        <v>19.574200000000001</v>
      </c>
      <c r="EF136">
        <v>4.9990399999999997E-2</v>
      </c>
      <c r="EG136">
        <v>0</v>
      </c>
      <c r="EH136">
        <v>0</v>
      </c>
      <c r="EI136">
        <v>0</v>
      </c>
      <c r="EJ136">
        <v>606.79999999999995</v>
      </c>
      <c r="EK136">
        <v>4.9990399999999997E-2</v>
      </c>
      <c r="EL136">
        <v>133.43</v>
      </c>
      <c r="EM136">
        <v>0.49</v>
      </c>
      <c r="EN136">
        <v>37.061999999999998</v>
      </c>
      <c r="EO136">
        <v>41.686999999999998</v>
      </c>
      <c r="EP136">
        <v>39.5</v>
      </c>
      <c r="EQ136">
        <v>40.811999999999998</v>
      </c>
      <c r="ER136">
        <v>39.5</v>
      </c>
      <c r="ES136">
        <v>0</v>
      </c>
      <c r="ET136">
        <v>0</v>
      </c>
      <c r="EU136">
        <v>0</v>
      </c>
      <c r="EV136">
        <v>1674746935.7</v>
      </c>
      <c r="EW136">
        <v>0</v>
      </c>
      <c r="EX136">
        <v>605.58192307692309</v>
      </c>
      <c r="EY136">
        <v>3.0642736313447769</v>
      </c>
      <c r="EZ136">
        <v>5.444786251454083</v>
      </c>
      <c r="FA136">
        <v>133.21615384615379</v>
      </c>
      <c r="FB136">
        <v>15</v>
      </c>
      <c r="FC136">
        <v>1674745599</v>
      </c>
      <c r="FD136" t="s">
        <v>417</v>
      </c>
      <c r="FE136">
        <v>1674745579.5</v>
      </c>
      <c r="FF136">
        <v>1674745599</v>
      </c>
      <c r="FG136">
        <v>1</v>
      </c>
      <c r="FH136">
        <v>0.57899999999999996</v>
      </c>
      <c r="FI136">
        <v>0.25</v>
      </c>
      <c r="FJ136">
        <v>1.7290000000000001</v>
      </c>
      <c r="FK136">
        <v>0.372</v>
      </c>
      <c r="FL136">
        <v>439</v>
      </c>
      <c r="FM136">
        <v>25</v>
      </c>
      <c r="FN136">
        <v>0.38</v>
      </c>
      <c r="FO136">
        <v>0.03</v>
      </c>
      <c r="FP136">
        <v>-2.9204982636432262</v>
      </c>
      <c r="FQ136">
        <v>0.3658563598523038</v>
      </c>
      <c r="FR136">
        <v>4.6905880270705337E-2</v>
      </c>
      <c r="FS136">
        <v>-1</v>
      </c>
      <c r="FT136">
        <v>0.12628575980650319</v>
      </c>
      <c r="FU136">
        <v>2.617664605403617E-3</v>
      </c>
      <c r="FV136">
        <v>2.7337017570560739E-4</v>
      </c>
      <c r="FW136">
        <v>-1</v>
      </c>
      <c r="FX136">
        <v>0</v>
      </c>
      <c r="FY136">
        <v>0</v>
      </c>
      <c r="FZ136" t="s">
        <v>418</v>
      </c>
      <c r="GA136">
        <v>2.9347799999999999</v>
      </c>
      <c r="GB136">
        <v>2.8336000000000001</v>
      </c>
      <c r="GC136">
        <v>8.9980699999999997E-2</v>
      </c>
      <c r="GD136">
        <v>8.8031499999999999E-2</v>
      </c>
      <c r="GE136">
        <v>0.121015</v>
      </c>
      <c r="GF136">
        <v>0.11176899999999999</v>
      </c>
      <c r="GG136">
        <v>23562.9</v>
      </c>
      <c r="GH136">
        <v>29788.2</v>
      </c>
      <c r="GI136">
        <v>23293.200000000001</v>
      </c>
      <c r="GJ136">
        <v>29920.6</v>
      </c>
      <c r="GK136">
        <v>27846.6</v>
      </c>
      <c r="GL136">
        <v>37762.1</v>
      </c>
      <c r="GM136">
        <v>32870.6</v>
      </c>
      <c r="GN136">
        <v>44369</v>
      </c>
      <c r="GO136">
        <v>1.9974499999999999</v>
      </c>
      <c r="GP136">
        <v>1.9071800000000001</v>
      </c>
      <c r="GQ136">
        <v>3.7454099999999997E-2</v>
      </c>
      <c r="GR136">
        <v>0</v>
      </c>
      <c r="GS136">
        <v>26.731000000000002</v>
      </c>
      <c r="GT136">
        <v>999.9</v>
      </c>
      <c r="GU136">
        <v>66</v>
      </c>
      <c r="GV136">
        <v>29.6</v>
      </c>
      <c r="GW136">
        <v>27.734000000000002</v>
      </c>
      <c r="GX136">
        <v>61.02</v>
      </c>
      <c r="GY136">
        <v>35.789299999999997</v>
      </c>
      <c r="GZ136">
        <v>1</v>
      </c>
      <c r="HA136">
        <v>0.24465400000000001</v>
      </c>
      <c r="HB136">
        <v>0.24172099999999999</v>
      </c>
      <c r="HC136">
        <v>20.295400000000001</v>
      </c>
      <c r="HD136">
        <v>5.2114500000000001</v>
      </c>
      <c r="HE136">
        <v>11.872199999999999</v>
      </c>
      <c r="HF136">
        <v>4.9850000000000003</v>
      </c>
      <c r="HG136">
        <v>3.2839999999999998</v>
      </c>
      <c r="HH136">
        <v>9999</v>
      </c>
      <c r="HI136">
        <v>9999</v>
      </c>
      <c r="HJ136">
        <v>9999</v>
      </c>
      <c r="HK136">
        <v>999.9</v>
      </c>
      <c r="HL136">
        <v>1.85483</v>
      </c>
      <c r="HM136">
        <v>1.8609100000000001</v>
      </c>
      <c r="HN136">
        <v>1.8583400000000001</v>
      </c>
      <c r="HO136">
        <v>1.8595900000000001</v>
      </c>
      <c r="HP136">
        <v>1.8589100000000001</v>
      </c>
      <c r="HQ136">
        <v>1.85944</v>
      </c>
      <c r="HR136">
        <v>1.8577999999999999</v>
      </c>
      <c r="HS136">
        <v>1.8611899999999999</v>
      </c>
      <c r="HT136">
        <v>5</v>
      </c>
      <c r="HU136">
        <v>0</v>
      </c>
      <c r="HV136">
        <v>0</v>
      </c>
      <c r="HW136">
        <v>0</v>
      </c>
      <c r="HX136" t="s">
        <v>419</v>
      </c>
      <c r="HY136" t="s">
        <v>420</v>
      </c>
      <c r="HZ136" t="s">
        <v>421</v>
      </c>
      <c r="IA136" t="s">
        <v>421</v>
      </c>
      <c r="IB136" t="s">
        <v>421</v>
      </c>
      <c r="IC136" t="s">
        <v>421</v>
      </c>
      <c r="ID136">
        <v>0</v>
      </c>
      <c r="IE136">
        <v>100</v>
      </c>
      <c r="IF136">
        <v>100</v>
      </c>
      <c r="IG136">
        <v>1.667</v>
      </c>
      <c r="IH136">
        <v>0.372</v>
      </c>
      <c r="II136">
        <v>1.0146950069662271</v>
      </c>
      <c r="IJ136">
        <v>1.6187016317407189E-3</v>
      </c>
      <c r="IK136">
        <v>1.4341569744255341E-7</v>
      </c>
      <c r="IL136">
        <v>-2.4096625942085749E-10</v>
      </c>
      <c r="IM136">
        <v>0.37193500000000412</v>
      </c>
      <c r="IN136">
        <v>0</v>
      </c>
      <c r="IO136">
        <v>0</v>
      </c>
      <c r="IP136">
        <v>0</v>
      </c>
      <c r="IQ136">
        <v>4</v>
      </c>
      <c r="IR136">
        <v>2205</v>
      </c>
      <c r="IS136">
        <v>1</v>
      </c>
      <c r="IT136">
        <v>21</v>
      </c>
      <c r="IU136">
        <v>22.6</v>
      </c>
      <c r="IV136">
        <v>22.3</v>
      </c>
      <c r="IW136">
        <v>0.97656200000000004</v>
      </c>
      <c r="IX136">
        <v>2.4133300000000002</v>
      </c>
      <c r="IY136">
        <v>1.49414</v>
      </c>
      <c r="IZ136">
        <v>2.31812</v>
      </c>
      <c r="JA136">
        <v>1.69434</v>
      </c>
      <c r="JB136">
        <v>2.3791500000000001</v>
      </c>
      <c r="JC136">
        <v>36.058199999999999</v>
      </c>
      <c r="JD136">
        <v>23.649699999999999</v>
      </c>
      <c r="JE136">
        <v>18</v>
      </c>
      <c r="JF136">
        <v>519.505</v>
      </c>
      <c r="JG136">
        <v>488.07900000000001</v>
      </c>
      <c r="JH136">
        <v>27.288799999999998</v>
      </c>
      <c r="JI136">
        <v>30.467400000000001</v>
      </c>
      <c r="JJ136">
        <v>30.0001</v>
      </c>
      <c r="JK136">
        <v>30.3626</v>
      </c>
      <c r="JL136">
        <v>30.328600000000002</v>
      </c>
      <c r="JM136">
        <v>19.6326</v>
      </c>
      <c r="JN136">
        <v>27.965699999999998</v>
      </c>
      <c r="JO136">
        <v>67.489199999999997</v>
      </c>
      <c r="JP136">
        <v>27.290400000000002</v>
      </c>
      <c r="JQ136">
        <v>396.96199999999999</v>
      </c>
      <c r="JR136">
        <v>23.096499999999999</v>
      </c>
      <c r="JS136">
        <v>99.028800000000004</v>
      </c>
      <c r="JT136">
        <v>99.6614</v>
      </c>
    </row>
    <row r="137" spans="1:280" x14ac:dyDescent="0.25">
      <c r="A137">
        <v>121</v>
      </c>
      <c r="B137">
        <v>1674746946</v>
      </c>
      <c r="C137">
        <v>1200</v>
      </c>
      <c r="D137" t="s">
        <v>660</v>
      </c>
      <c r="E137" t="s">
        <v>661</v>
      </c>
      <c r="F137" t="s">
        <v>412</v>
      </c>
      <c r="G137" t="s">
        <v>413</v>
      </c>
      <c r="H137" t="s">
        <v>414</v>
      </c>
      <c r="I137">
        <v>1674746946</v>
      </c>
      <c r="J137">
        <f t="shared" si="46"/>
        <v>1.5295461965341513E-3</v>
      </c>
      <c r="K137">
        <f t="shared" si="47"/>
        <v>1.5295461965341512</v>
      </c>
      <c r="L137">
        <f t="shared" si="48"/>
        <v>-2.9211391986054469</v>
      </c>
      <c r="M137">
        <f t="shared" si="49"/>
        <v>399.98899999999998</v>
      </c>
      <c r="N137">
        <f t="shared" si="50"/>
        <v>429.457727388742</v>
      </c>
      <c r="O137">
        <f t="shared" si="51"/>
        <v>42.592426000788102</v>
      </c>
      <c r="P137">
        <f t="shared" si="52"/>
        <v>39.669799370516195</v>
      </c>
      <c r="Q137">
        <f t="shared" si="53"/>
        <v>0.12672510941480516</v>
      </c>
      <c r="R137">
        <f t="shared" si="54"/>
        <v>2.9148512053414706</v>
      </c>
      <c r="S137">
        <f t="shared" si="55"/>
        <v>0.12374201550905932</v>
      </c>
      <c r="T137">
        <f t="shared" si="56"/>
        <v>7.760093012793301E-2</v>
      </c>
      <c r="U137">
        <f t="shared" si="57"/>
        <v>4.7481761751039997E-3</v>
      </c>
      <c r="V137">
        <f t="shared" si="58"/>
        <v>27.600054521742244</v>
      </c>
      <c r="W137">
        <f t="shared" si="59"/>
        <v>27.349499999999999</v>
      </c>
      <c r="X137">
        <f t="shared" si="60"/>
        <v>3.6532906624966328</v>
      </c>
      <c r="Y137">
        <f t="shared" si="61"/>
        <v>64.9641394777843</v>
      </c>
      <c r="Z137">
        <f t="shared" si="62"/>
        <v>2.4651987130977</v>
      </c>
      <c r="AA137">
        <f t="shared" si="63"/>
        <v>3.7947069458846916</v>
      </c>
      <c r="AB137">
        <f t="shared" si="64"/>
        <v>1.1880919493989328</v>
      </c>
      <c r="AC137">
        <f t="shared" si="65"/>
        <v>-67.452987267156075</v>
      </c>
      <c r="AD137">
        <f t="shared" si="66"/>
        <v>102.12883327272222</v>
      </c>
      <c r="AE137">
        <f t="shared" si="67"/>
        <v>7.6126045651483949</v>
      </c>
      <c r="AF137">
        <f t="shared" si="68"/>
        <v>42.293198746889644</v>
      </c>
      <c r="AG137">
        <v>0</v>
      </c>
      <c r="AH137">
        <v>0</v>
      </c>
      <c r="AI137">
        <f t="shared" si="69"/>
        <v>1</v>
      </c>
      <c r="AJ137">
        <f t="shared" si="70"/>
        <v>0</v>
      </c>
      <c r="AK137">
        <f t="shared" si="71"/>
        <v>52259.392833893522</v>
      </c>
      <c r="AL137" t="s">
        <v>415</v>
      </c>
      <c r="AM137" t="s">
        <v>415</v>
      </c>
      <c r="AN137">
        <v>0</v>
      </c>
      <c r="AO137">
        <v>0</v>
      </c>
      <c r="AP137" t="e">
        <f t="shared" si="72"/>
        <v>#DIV/0!</v>
      </c>
      <c r="AQ137">
        <v>0</v>
      </c>
      <c r="AR137" t="s">
        <v>415</v>
      </c>
      <c r="AS137" t="s">
        <v>415</v>
      </c>
      <c r="AT137">
        <v>0</v>
      </c>
      <c r="AU137">
        <v>0</v>
      </c>
      <c r="AV137" t="e">
        <f t="shared" si="73"/>
        <v>#DIV/0!</v>
      </c>
      <c r="AW137">
        <v>0.5</v>
      </c>
      <c r="AX137">
        <f t="shared" si="74"/>
        <v>2.0991936774143998E-2</v>
      </c>
      <c r="AY137">
        <f t="shared" si="75"/>
        <v>-2.9211391986054469</v>
      </c>
      <c r="AZ137" t="e">
        <f t="shared" si="76"/>
        <v>#DIV/0!</v>
      </c>
      <c r="BA137">
        <f t="shared" si="77"/>
        <v>-139.15529710452665</v>
      </c>
      <c r="BB137" t="e">
        <f t="shared" si="78"/>
        <v>#DIV/0!</v>
      </c>
      <c r="BC137" t="e">
        <f t="shared" si="79"/>
        <v>#DIV/0!</v>
      </c>
      <c r="BD137" t="s">
        <v>415</v>
      </c>
      <c r="BE137">
        <v>0</v>
      </c>
      <c r="BF137" t="e">
        <f t="shared" si="80"/>
        <v>#DIV/0!</v>
      </c>
      <c r="BG137" t="e">
        <f t="shared" si="81"/>
        <v>#DIV/0!</v>
      </c>
      <c r="BH137" t="e">
        <f t="shared" si="82"/>
        <v>#DIV/0!</v>
      </c>
      <c r="BI137" t="e">
        <f t="shared" si="83"/>
        <v>#DIV/0!</v>
      </c>
      <c r="BJ137" t="e">
        <f t="shared" si="84"/>
        <v>#DIV/0!</v>
      </c>
      <c r="BK137" t="e">
        <f t="shared" si="85"/>
        <v>#DIV/0!</v>
      </c>
      <c r="BL137" t="e">
        <f t="shared" si="86"/>
        <v>#DIV/0!</v>
      </c>
      <c r="BM137" t="e">
        <f t="shared" si="87"/>
        <v>#DIV/0!</v>
      </c>
      <c r="CV137">
        <f t="shared" si="88"/>
        <v>4.9990399999999997E-2</v>
      </c>
      <c r="CW137">
        <f t="shared" si="89"/>
        <v>2.0991936774143998E-2</v>
      </c>
      <c r="CX137">
        <f t="shared" si="90"/>
        <v>0.41991935999999996</v>
      </c>
      <c r="CY137">
        <f t="shared" si="91"/>
        <v>9.4981759999999998E-2</v>
      </c>
      <c r="CZ137">
        <v>6</v>
      </c>
      <c r="DA137">
        <v>0.5</v>
      </c>
      <c r="DB137" t="s">
        <v>416</v>
      </c>
      <c r="DC137">
        <v>2</v>
      </c>
      <c r="DD137">
        <v>1674746946</v>
      </c>
      <c r="DE137">
        <v>399.98899999999998</v>
      </c>
      <c r="DF137">
        <v>397.21800000000002</v>
      </c>
      <c r="DG137">
        <v>24.8565</v>
      </c>
      <c r="DH137">
        <v>23.066800000000001</v>
      </c>
      <c r="DI137">
        <v>398.322</v>
      </c>
      <c r="DJ137">
        <v>24.4846</v>
      </c>
      <c r="DK137">
        <v>500.03699999999998</v>
      </c>
      <c r="DL137">
        <v>99.077299999999994</v>
      </c>
      <c r="DM137">
        <v>9.9925799999999995E-2</v>
      </c>
      <c r="DN137">
        <v>27.999400000000001</v>
      </c>
      <c r="DO137">
        <v>27.349499999999999</v>
      </c>
      <c r="DP137">
        <v>999.9</v>
      </c>
      <c r="DQ137">
        <v>0</v>
      </c>
      <c r="DR137">
        <v>0</v>
      </c>
      <c r="DS137">
        <v>10008.799999999999</v>
      </c>
      <c r="DT137">
        <v>0</v>
      </c>
      <c r="DU137">
        <v>300.32299999999998</v>
      </c>
      <c r="DV137">
        <v>2.7713299999999998</v>
      </c>
      <c r="DW137">
        <v>410.185</v>
      </c>
      <c r="DX137">
        <v>406.59699999999998</v>
      </c>
      <c r="DY137">
        <v>1.7897400000000001</v>
      </c>
      <c r="DZ137">
        <v>397.21800000000002</v>
      </c>
      <c r="EA137">
        <v>23.066800000000001</v>
      </c>
      <c r="EB137">
        <v>2.46272</v>
      </c>
      <c r="EC137">
        <v>2.28539</v>
      </c>
      <c r="ED137">
        <v>20.7822</v>
      </c>
      <c r="EE137">
        <v>19.573799999999999</v>
      </c>
      <c r="EF137">
        <v>4.9990399999999997E-2</v>
      </c>
      <c r="EG137">
        <v>0</v>
      </c>
      <c r="EH137">
        <v>0</v>
      </c>
      <c r="EI137">
        <v>0</v>
      </c>
      <c r="EJ137">
        <v>605.14</v>
      </c>
      <c r="EK137">
        <v>4.9990399999999997E-2</v>
      </c>
      <c r="EL137">
        <v>140.27000000000001</v>
      </c>
      <c r="EM137">
        <v>0.57999999999999996</v>
      </c>
      <c r="EN137">
        <v>37.061999999999998</v>
      </c>
      <c r="EO137">
        <v>41.686999999999998</v>
      </c>
      <c r="EP137">
        <v>39.5</v>
      </c>
      <c r="EQ137">
        <v>40.811999999999998</v>
      </c>
      <c r="ER137">
        <v>39.5</v>
      </c>
      <c r="ES137">
        <v>0</v>
      </c>
      <c r="ET137">
        <v>0</v>
      </c>
      <c r="EU137">
        <v>0</v>
      </c>
      <c r="EV137">
        <v>1674746945.9000001</v>
      </c>
      <c r="EW137">
        <v>0</v>
      </c>
      <c r="EX137">
        <v>606.24079999999992</v>
      </c>
      <c r="EY137">
        <v>-1.2699999958725821</v>
      </c>
      <c r="EZ137">
        <v>4.3507692334876076</v>
      </c>
      <c r="FA137">
        <v>134.3056</v>
      </c>
      <c r="FB137">
        <v>15</v>
      </c>
      <c r="FC137">
        <v>1674745599</v>
      </c>
      <c r="FD137" t="s">
        <v>417</v>
      </c>
      <c r="FE137">
        <v>1674745579.5</v>
      </c>
      <c r="FF137">
        <v>1674745599</v>
      </c>
      <c r="FG137">
        <v>1</v>
      </c>
      <c r="FH137">
        <v>0.57899999999999996</v>
      </c>
      <c r="FI137">
        <v>0.25</v>
      </c>
      <c r="FJ137">
        <v>1.7290000000000001</v>
      </c>
      <c r="FK137">
        <v>0.372</v>
      </c>
      <c r="FL137">
        <v>439</v>
      </c>
      <c r="FM137">
        <v>25</v>
      </c>
      <c r="FN137">
        <v>0.38</v>
      </c>
      <c r="FO137">
        <v>0.03</v>
      </c>
      <c r="FP137">
        <v>-2.9318913001268818</v>
      </c>
      <c r="FQ137">
        <v>-0.31439449743942671</v>
      </c>
      <c r="FR137">
        <v>5.0666077131836081E-2</v>
      </c>
      <c r="FS137">
        <v>-1</v>
      </c>
      <c r="FT137">
        <v>0.12654348372431731</v>
      </c>
      <c r="FU137">
        <v>4.8959966850788139E-4</v>
      </c>
      <c r="FV137">
        <v>1.4146177804951179E-4</v>
      </c>
      <c r="FW137">
        <v>-1</v>
      </c>
      <c r="FX137">
        <v>0</v>
      </c>
      <c r="FY137">
        <v>0</v>
      </c>
      <c r="FZ137" t="s">
        <v>418</v>
      </c>
      <c r="GA137">
        <v>2.9345599999999998</v>
      </c>
      <c r="GB137">
        <v>2.8334600000000001</v>
      </c>
      <c r="GC137">
        <v>8.9974100000000001E-2</v>
      </c>
      <c r="GD137">
        <v>8.8030300000000006E-2</v>
      </c>
      <c r="GE137">
        <v>0.12102</v>
      </c>
      <c r="GF137">
        <v>0.111765</v>
      </c>
      <c r="GG137">
        <v>23563.200000000001</v>
      </c>
      <c r="GH137">
        <v>29788.5</v>
      </c>
      <c r="GI137">
        <v>23293.3</v>
      </c>
      <c r="GJ137">
        <v>29920.799999999999</v>
      </c>
      <c r="GK137">
        <v>27846.6</v>
      </c>
      <c r="GL137">
        <v>37762.199999999997</v>
      </c>
      <c r="GM137">
        <v>32870.800000000003</v>
      </c>
      <c r="GN137">
        <v>44369</v>
      </c>
      <c r="GO137">
        <v>1.9973700000000001</v>
      </c>
      <c r="GP137">
        <v>1.9069199999999999</v>
      </c>
      <c r="GQ137">
        <v>3.79607E-2</v>
      </c>
      <c r="GR137">
        <v>0</v>
      </c>
      <c r="GS137">
        <v>26.7288</v>
      </c>
      <c r="GT137">
        <v>999.9</v>
      </c>
      <c r="GU137">
        <v>66</v>
      </c>
      <c r="GV137">
        <v>29.6</v>
      </c>
      <c r="GW137">
        <v>27.734200000000001</v>
      </c>
      <c r="GX137">
        <v>60.86</v>
      </c>
      <c r="GY137">
        <v>36.450299999999999</v>
      </c>
      <c r="GZ137">
        <v>1</v>
      </c>
      <c r="HA137">
        <v>0.24443300000000001</v>
      </c>
      <c r="HB137">
        <v>0.231904</v>
      </c>
      <c r="HC137">
        <v>20.295200000000001</v>
      </c>
      <c r="HD137">
        <v>5.2120499999999996</v>
      </c>
      <c r="HE137">
        <v>11.872199999999999</v>
      </c>
      <c r="HF137">
        <v>4.9850500000000002</v>
      </c>
      <c r="HG137">
        <v>3.2839999999999998</v>
      </c>
      <c r="HH137">
        <v>9999</v>
      </c>
      <c r="HI137">
        <v>9999</v>
      </c>
      <c r="HJ137">
        <v>9999</v>
      </c>
      <c r="HK137">
        <v>999.9</v>
      </c>
      <c r="HL137">
        <v>1.8548100000000001</v>
      </c>
      <c r="HM137">
        <v>1.8609199999999999</v>
      </c>
      <c r="HN137">
        <v>1.8583400000000001</v>
      </c>
      <c r="HO137">
        <v>1.8595900000000001</v>
      </c>
      <c r="HP137">
        <v>1.8588899999999999</v>
      </c>
      <c r="HQ137">
        <v>1.85944</v>
      </c>
      <c r="HR137">
        <v>1.8577900000000001</v>
      </c>
      <c r="HS137">
        <v>1.86117</v>
      </c>
      <c r="HT137">
        <v>5</v>
      </c>
      <c r="HU137">
        <v>0</v>
      </c>
      <c r="HV137">
        <v>0</v>
      </c>
      <c r="HW137">
        <v>0</v>
      </c>
      <c r="HX137" t="s">
        <v>419</v>
      </c>
      <c r="HY137" t="s">
        <v>420</v>
      </c>
      <c r="HZ137" t="s">
        <v>421</v>
      </c>
      <c r="IA137" t="s">
        <v>421</v>
      </c>
      <c r="IB137" t="s">
        <v>421</v>
      </c>
      <c r="IC137" t="s">
        <v>421</v>
      </c>
      <c r="ID137">
        <v>0</v>
      </c>
      <c r="IE137">
        <v>100</v>
      </c>
      <c r="IF137">
        <v>100</v>
      </c>
      <c r="IG137">
        <v>1.667</v>
      </c>
      <c r="IH137">
        <v>0.37190000000000001</v>
      </c>
      <c r="II137">
        <v>1.0146950069662271</v>
      </c>
      <c r="IJ137">
        <v>1.6187016317407189E-3</v>
      </c>
      <c r="IK137">
        <v>1.4341569744255341E-7</v>
      </c>
      <c r="IL137">
        <v>-2.4096625942085749E-10</v>
      </c>
      <c r="IM137">
        <v>0.37193500000000412</v>
      </c>
      <c r="IN137">
        <v>0</v>
      </c>
      <c r="IO137">
        <v>0</v>
      </c>
      <c r="IP137">
        <v>0</v>
      </c>
      <c r="IQ137">
        <v>4</v>
      </c>
      <c r="IR137">
        <v>2205</v>
      </c>
      <c r="IS137">
        <v>1</v>
      </c>
      <c r="IT137">
        <v>21</v>
      </c>
      <c r="IU137">
        <v>22.8</v>
      </c>
      <c r="IV137">
        <v>22.4</v>
      </c>
      <c r="IW137">
        <v>0.97778299999999996</v>
      </c>
      <c r="IX137">
        <v>2.4291999999999998</v>
      </c>
      <c r="IY137">
        <v>1.49414</v>
      </c>
      <c r="IZ137">
        <v>2.31812</v>
      </c>
      <c r="JA137">
        <v>1.69434</v>
      </c>
      <c r="JB137">
        <v>2.36084</v>
      </c>
      <c r="JC137">
        <v>36.058199999999999</v>
      </c>
      <c r="JD137">
        <v>23.649699999999999</v>
      </c>
      <c r="JE137">
        <v>18</v>
      </c>
      <c r="JF137">
        <v>519.47900000000004</v>
      </c>
      <c r="JG137">
        <v>487.91899999999998</v>
      </c>
      <c r="JH137">
        <v>27.29</v>
      </c>
      <c r="JI137">
        <v>30.470099999999999</v>
      </c>
      <c r="JJ137">
        <v>30</v>
      </c>
      <c r="JK137">
        <v>30.365200000000002</v>
      </c>
      <c r="JL137">
        <v>30.331199999999999</v>
      </c>
      <c r="JM137">
        <v>19.634399999999999</v>
      </c>
      <c r="JN137">
        <v>27.965699999999998</v>
      </c>
      <c r="JO137">
        <v>67.489199999999997</v>
      </c>
      <c r="JP137">
        <v>27.290900000000001</v>
      </c>
      <c r="JQ137">
        <v>397.13499999999999</v>
      </c>
      <c r="JR137">
        <v>23.096499999999999</v>
      </c>
      <c r="JS137">
        <v>99.029300000000006</v>
      </c>
      <c r="JT137">
        <v>99.661699999999996</v>
      </c>
    </row>
    <row r="138" spans="1:280" x14ac:dyDescent="0.25">
      <c r="A138">
        <v>122</v>
      </c>
      <c r="B138">
        <v>1674746956</v>
      </c>
      <c r="C138">
        <v>1210</v>
      </c>
      <c r="D138" t="s">
        <v>662</v>
      </c>
      <c r="E138" t="s">
        <v>663</v>
      </c>
      <c r="F138" t="s">
        <v>412</v>
      </c>
      <c r="G138" t="s">
        <v>413</v>
      </c>
      <c r="H138" t="s">
        <v>414</v>
      </c>
      <c r="I138">
        <v>1674746956</v>
      </c>
      <c r="J138">
        <f t="shared" si="46"/>
        <v>1.5345709542984351E-3</v>
      </c>
      <c r="K138">
        <f t="shared" si="47"/>
        <v>1.5345709542984352</v>
      </c>
      <c r="L138">
        <f t="shared" si="48"/>
        <v>-2.9429132906797655</v>
      </c>
      <c r="M138">
        <f t="shared" si="49"/>
        <v>399.983</v>
      </c>
      <c r="N138">
        <f t="shared" si="50"/>
        <v>429.58241385819389</v>
      </c>
      <c r="O138">
        <f t="shared" si="51"/>
        <v>42.604373001278432</v>
      </c>
      <c r="P138">
        <f t="shared" si="52"/>
        <v>39.668814123744902</v>
      </c>
      <c r="Q138">
        <f t="shared" si="53"/>
        <v>0.12725871806857764</v>
      </c>
      <c r="R138">
        <f t="shared" si="54"/>
        <v>2.9137321199269435</v>
      </c>
      <c r="S138">
        <f t="shared" si="55"/>
        <v>0.12424964445195938</v>
      </c>
      <c r="T138">
        <f t="shared" si="56"/>
        <v>7.792045502423442E-2</v>
      </c>
      <c r="U138">
        <f t="shared" si="57"/>
        <v>4.7481761751039997E-3</v>
      </c>
      <c r="V138">
        <f t="shared" si="58"/>
        <v>27.600099773667434</v>
      </c>
      <c r="W138">
        <f t="shared" si="59"/>
        <v>27.347999999999999</v>
      </c>
      <c r="X138">
        <f t="shared" si="60"/>
        <v>3.6529696625069654</v>
      </c>
      <c r="Y138">
        <f t="shared" si="61"/>
        <v>64.975851887667162</v>
      </c>
      <c r="Z138">
        <f t="shared" si="62"/>
        <v>2.4658587817090201</v>
      </c>
      <c r="AA138">
        <f t="shared" si="63"/>
        <v>3.7950387875977296</v>
      </c>
      <c r="AB138">
        <f t="shared" si="64"/>
        <v>1.1871108807979454</v>
      </c>
      <c r="AC138">
        <f t="shared" si="65"/>
        <v>-67.674579084560989</v>
      </c>
      <c r="AD138">
        <f t="shared" si="66"/>
        <v>102.56087879771987</v>
      </c>
      <c r="AE138">
        <f t="shared" si="67"/>
        <v>7.647745152029306</v>
      </c>
      <c r="AF138">
        <f t="shared" si="68"/>
        <v>42.538793041363284</v>
      </c>
      <c r="AG138">
        <v>0</v>
      </c>
      <c r="AH138">
        <v>0</v>
      </c>
      <c r="AI138">
        <f t="shared" si="69"/>
        <v>1</v>
      </c>
      <c r="AJ138">
        <f t="shared" si="70"/>
        <v>0</v>
      </c>
      <c r="AK138">
        <f t="shared" si="71"/>
        <v>52227.05950508111</v>
      </c>
      <c r="AL138" t="s">
        <v>415</v>
      </c>
      <c r="AM138" t="s">
        <v>415</v>
      </c>
      <c r="AN138">
        <v>0</v>
      </c>
      <c r="AO138">
        <v>0</v>
      </c>
      <c r="AP138" t="e">
        <f t="shared" si="72"/>
        <v>#DIV/0!</v>
      </c>
      <c r="AQ138">
        <v>0</v>
      </c>
      <c r="AR138" t="s">
        <v>415</v>
      </c>
      <c r="AS138" t="s">
        <v>415</v>
      </c>
      <c r="AT138">
        <v>0</v>
      </c>
      <c r="AU138">
        <v>0</v>
      </c>
      <c r="AV138" t="e">
        <f t="shared" si="73"/>
        <v>#DIV/0!</v>
      </c>
      <c r="AW138">
        <v>0.5</v>
      </c>
      <c r="AX138">
        <f t="shared" si="74"/>
        <v>2.0991936774143998E-2</v>
      </c>
      <c r="AY138">
        <f t="shared" si="75"/>
        <v>-2.9429132906797655</v>
      </c>
      <c r="AZ138" t="e">
        <f t="shared" si="76"/>
        <v>#DIV/0!</v>
      </c>
      <c r="BA138">
        <f t="shared" si="77"/>
        <v>-140.1925569013996</v>
      </c>
      <c r="BB138" t="e">
        <f t="shared" si="78"/>
        <v>#DIV/0!</v>
      </c>
      <c r="BC138" t="e">
        <f t="shared" si="79"/>
        <v>#DIV/0!</v>
      </c>
      <c r="BD138" t="s">
        <v>415</v>
      </c>
      <c r="BE138">
        <v>0</v>
      </c>
      <c r="BF138" t="e">
        <f t="shared" si="80"/>
        <v>#DIV/0!</v>
      </c>
      <c r="BG138" t="e">
        <f t="shared" si="81"/>
        <v>#DIV/0!</v>
      </c>
      <c r="BH138" t="e">
        <f t="shared" si="82"/>
        <v>#DIV/0!</v>
      </c>
      <c r="BI138" t="e">
        <f t="shared" si="83"/>
        <v>#DIV/0!</v>
      </c>
      <c r="BJ138" t="e">
        <f t="shared" si="84"/>
        <v>#DIV/0!</v>
      </c>
      <c r="BK138" t="e">
        <f t="shared" si="85"/>
        <v>#DIV/0!</v>
      </c>
      <c r="BL138" t="e">
        <f t="shared" si="86"/>
        <v>#DIV/0!</v>
      </c>
      <c r="BM138" t="e">
        <f t="shared" si="87"/>
        <v>#DIV/0!</v>
      </c>
      <c r="CV138">
        <f t="shared" si="88"/>
        <v>4.9990399999999997E-2</v>
      </c>
      <c r="CW138">
        <f t="shared" si="89"/>
        <v>2.0991936774143998E-2</v>
      </c>
      <c r="CX138">
        <f t="shared" si="90"/>
        <v>0.41991935999999996</v>
      </c>
      <c r="CY138">
        <f t="shared" si="91"/>
        <v>9.4981759999999998E-2</v>
      </c>
      <c r="CZ138">
        <v>6</v>
      </c>
      <c r="DA138">
        <v>0.5</v>
      </c>
      <c r="DB138" t="s">
        <v>416</v>
      </c>
      <c r="DC138">
        <v>2</v>
      </c>
      <c r="DD138">
        <v>1674746956</v>
      </c>
      <c r="DE138">
        <v>399.983</v>
      </c>
      <c r="DF138">
        <v>397.18900000000002</v>
      </c>
      <c r="DG138">
        <v>24.863399999999999</v>
      </c>
      <c r="DH138">
        <v>23.068300000000001</v>
      </c>
      <c r="DI138">
        <v>398.31599999999997</v>
      </c>
      <c r="DJ138">
        <v>24.491499999999998</v>
      </c>
      <c r="DK138">
        <v>500.16699999999997</v>
      </c>
      <c r="DL138">
        <v>99.076300000000003</v>
      </c>
      <c r="DM138">
        <v>9.9950300000000006E-2</v>
      </c>
      <c r="DN138">
        <v>28.000900000000001</v>
      </c>
      <c r="DO138">
        <v>27.347999999999999</v>
      </c>
      <c r="DP138">
        <v>999.9</v>
      </c>
      <c r="DQ138">
        <v>0</v>
      </c>
      <c r="DR138">
        <v>0</v>
      </c>
      <c r="DS138">
        <v>10002.5</v>
      </c>
      <c r="DT138">
        <v>0</v>
      </c>
      <c r="DU138">
        <v>299.75400000000002</v>
      </c>
      <c r="DV138">
        <v>2.7940700000000001</v>
      </c>
      <c r="DW138">
        <v>410.18099999999998</v>
      </c>
      <c r="DX138">
        <v>406.56799999999998</v>
      </c>
      <c r="DY138">
        <v>1.79514</v>
      </c>
      <c r="DZ138">
        <v>397.18900000000002</v>
      </c>
      <c r="EA138">
        <v>23.068300000000001</v>
      </c>
      <c r="EB138">
        <v>2.4633699999999998</v>
      </c>
      <c r="EC138">
        <v>2.28552</v>
      </c>
      <c r="ED138">
        <v>20.7865</v>
      </c>
      <c r="EE138">
        <v>19.5747</v>
      </c>
      <c r="EF138">
        <v>4.9990399999999997E-2</v>
      </c>
      <c r="EG138">
        <v>0</v>
      </c>
      <c r="EH138">
        <v>0</v>
      </c>
      <c r="EI138">
        <v>0</v>
      </c>
      <c r="EJ138">
        <v>606.83000000000004</v>
      </c>
      <c r="EK138">
        <v>4.9990399999999997E-2</v>
      </c>
      <c r="EL138">
        <v>134.26</v>
      </c>
      <c r="EM138">
        <v>0.17</v>
      </c>
      <c r="EN138">
        <v>37.061999999999998</v>
      </c>
      <c r="EO138">
        <v>41.75</v>
      </c>
      <c r="EP138">
        <v>39.5</v>
      </c>
      <c r="EQ138">
        <v>40.811999999999998</v>
      </c>
      <c r="ER138">
        <v>39.561999999999998</v>
      </c>
      <c r="ES138">
        <v>0</v>
      </c>
      <c r="ET138">
        <v>0</v>
      </c>
      <c r="EU138">
        <v>0</v>
      </c>
      <c r="EV138">
        <v>1674746956.0999999</v>
      </c>
      <c r="EW138">
        <v>0</v>
      </c>
      <c r="EX138">
        <v>606.07269230769225</v>
      </c>
      <c r="EY138">
        <v>-2.9535043558031782</v>
      </c>
      <c r="EZ138">
        <v>3.9729916040029951</v>
      </c>
      <c r="FA138">
        <v>133.755</v>
      </c>
      <c r="FB138">
        <v>15</v>
      </c>
      <c r="FC138">
        <v>1674745599</v>
      </c>
      <c r="FD138" t="s">
        <v>417</v>
      </c>
      <c r="FE138">
        <v>1674745579.5</v>
      </c>
      <c r="FF138">
        <v>1674745599</v>
      </c>
      <c r="FG138">
        <v>1</v>
      </c>
      <c r="FH138">
        <v>0.57899999999999996</v>
      </c>
      <c r="FI138">
        <v>0.25</v>
      </c>
      <c r="FJ138">
        <v>1.7290000000000001</v>
      </c>
      <c r="FK138">
        <v>0.372</v>
      </c>
      <c r="FL138">
        <v>439</v>
      </c>
      <c r="FM138">
        <v>25</v>
      </c>
      <c r="FN138">
        <v>0.38</v>
      </c>
      <c r="FO138">
        <v>0.03</v>
      </c>
      <c r="FP138">
        <v>-2.9522682722211728</v>
      </c>
      <c r="FQ138">
        <v>7.1961508712723832E-2</v>
      </c>
      <c r="FR138">
        <v>3.7706547340596558E-2</v>
      </c>
      <c r="FS138">
        <v>-1</v>
      </c>
      <c r="FT138">
        <v>0.12672587560004209</v>
      </c>
      <c r="FU138">
        <v>1.79094692465798E-3</v>
      </c>
      <c r="FV138">
        <v>2.0175464554460221E-4</v>
      </c>
      <c r="FW138">
        <v>-1</v>
      </c>
      <c r="FX138">
        <v>0</v>
      </c>
      <c r="FY138">
        <v>0</v>
      </c>
      <c r="FZ138" t="s">
        <v>418</v>
      </c>
      <c r="GA138">
        <v>2.9348900000000002</v>
      </c>
      <c r="GB138">
        <v>2.83344</v>
      </c>
      <c r="GC138">
        <v>8.9971499999999996E-2</v>
      </c>
      <c r="GD138">
        <v>8.8024000000000005E-2</v>
      </c>
      <c r="GE138">
        <v>0.121042</v>
      </c>
      <c r="GF138">
        <v>0.11176899999999999</v>
      </c>
      <c r="GG138">
        <v>23563.3</v>
      </c>
      <c r="GH138">
        <v>29787.200000000001</v>
      </c>
      <c r="GI138">
        <v>23293.4</v>
      </c>
      <c r="GJ138">
        <v>29919.3</v>
      </c>
      <c r="GK138">
        <v>27846.1</v>
      </c>
      <c r="GL138">
        <v>37760.6</v>
      </c>
      <c r="GM138">
        <v>32870.9</v>
      </c>
      <c r="GN138">
        <v>44367.199999999997</v>
      </c>
      <c r="GO138">
        <v>1.99743</v>
      </c>
      <c r="GP138">
        <v>1.9069</v>
      </c>
      <c r="GQ138">
        <v>3.8005400000000002E-2</v>
      </c>
      <c r="GR138">
        <v>0</v>
      </c>
      <c r="GS138">
        <v>26.726500000000001</v>
      </c>
      <c r="GT138">
        <v>999.9</v>
      </c>
      <c r="GU138">
        <v>65.900000000000006</v>
      </c>
      <c r="GV138">
        <v>29.6</v>
      </c>
      <c r="GW138">
        <v>27.6934</v>
      </c>
      <c r="GX138">
        <v>61.09</v>
      </c>
      <c r="GY138">
        <v>35.865400000000001</v>
      </c>
      <c r="GZ138">
        <v>1</v>
      </c>
      <c r="HA138">
        <v>0.244642</v>
      </c>
      <c r="HB138">
        <v>0.229521</v>
      </c>
      <c r="HC138">
        <v>20.295400000000001</v>
      </c>
      <c r="HD138">
        <v>5.2117500000000003</v>
      </c>
      <c r="HE138">
        <v>11.872199999999999</v>
      </c>
      <c r="HF138">
        <v>4.9853500000000004</v>
      </c>
      <c r="HG138">
        <v>3.2839999999999998</v>
      </c>
      <c r="HH138">
        <v>9999</v>
      </c>
      <c r="HI138">
        <v>9999</v>
      </c>
      <c r="HJ138">
        <v>9999</v>
      </c>
      <c r="HK138">
        <v>999.9</v>
      </c>
      <c r="HL138">
        <v>1.8547800000000001</v>
      </c>
      <c r="HM138">
        <v>1.8609</v>
      </c>
      <c r="HN138">
        <v>1.8583099999999999</v>
      </c>
      <c r="HO138">
        <v>1.85958</v>
      </c>
      <c r="HP138">
        <v>1.85887</v>
      </c>
      <c r="HQ138">
        <v>1.8594299999999999</v>
      </c>
      <c r="HR138">
        <v>1.8577900000000001</v>
      </c>
      <c r="HS138">
        <v>1.86113</v>
      </c>
      <c r="HT138">
        <v>5</v>
      </c>
      <c r="HU138">
        <v>0</v>
      </c>
      <c r="HV138">
        <v>0</v>
      </c>
      <c r="HW138">
        <v>0</v>
      </c>
      <c r="HX138" t="s">
        <v>419</v>
      </c>
      <c r="HY138" t="s">
        <v>420</v>
      </c>
      <c r="HZ138" t="s">
        <v>421</v>
      </c>
      <c r="IA138" t="s">
        <v>421</v>
      </c>
      <c r="IB138" t="s">
        <v>421</v>
      </c>
      <c r="IC138" t="s">
        <v>421</v>
      </c>
      <c r="ID138">
        <v>0</v>
      </c>
      <c r="IE138">
        <v>100</v>
      </c>
      <c r="IF138">
        <v>100</v>
      </c>
      <c r="IG138">
        <v>1.667</v>
      </c>
      <c r="IH138">
        <v>0.37190000000000001</v>
      </c>
      <c r="II138">
        <v>1.0146950069662271</v>
      </c>
      <c r="IJ138">
        <v>1.6187016317407189E-3</v>
      </c>
      <c r="IK138">
        <v>1.4341569744255341E-7</v>
      </c>
      <c r="IL138">
        <v>-2.4096625942085749E-10</v>
      </c>
      <c r="IM138">
        <v>0.37193500000000412</v>
      </c>
      <c r="IN138">
        <v>0</v>
      </c>
      <c r="IO138">
        <v>0</v>
      </c>
      <c r="IP138">
        <v>0</v>
      </c>
      <c r="IQ138">
        <v>4</v>
      </c>
      <c r="IR138">
        <v>2205</v>
      </c>
      <c r="IS138">
        <v>1</v>
      </c>
      <c r="IT138">
        <v>21</v>
      </c>
      <c r="IU138">
        <v>22.9</v>
      </c>
      <c r="IV138">
        <v>22.6</v>
      </c>
      <c r="IW138">
        <v>0.97778299999999996</v>
      </c>
      <c r="IX138">
        <v>2.4352999999999998</v>
      </c>
      <c r="IY138">
        <v>1.49414</v>
      </c>
      <c r="IZ138">
        <v>2.31934</v>
      </c>
      <c r="JA138">
        <v>1.69434</v>
      </c>
      <c r="JB138">
        <v>2.3095699999999999</v>
      </c>
      <c r="JC138">
        <v>36.081600000000002</v>
      </c>
      <c r="JD138">
        <v>23.640999999999998</v>
      </c>
      <c r="JE138">
        <v>18</v>
      </c>
      <c r="JF138">
        <v>519.53499999999997</v>
      </c>
      <c r="JG138">
        <v>487.91899999999998</v>
      </c>
      <c r="JH138">
        <v>27.2913</v>
      </c>
      <c r="JI138">
        <v>30.472200000000001</v>
      </c>
      <c r="JJ138">
        <v>30.0001</v>
      </c>
      <c r="JK138">
        <v>30.367899999999999</v>
      </c>
      <c r="JL138">
        <v>30.333200000000001</v>
      </c>
      <c r="JM138">
        <v>19.635100000000001</v>
      </c>
      <c r="JN138">
        <v>27.965699999999998</v>
      </c>
      <c r="JO138">
        <v>67.489199999999997</v>
      </c>
      <c r="JP138">
        <v>27.291599999999999</v>
      </c>
      <c r="JQ138">
        <v>397.24799999999999</v>
      </c>
      <c r="JR138">
        <v>23.096499999999999</v>
      </c>
      <c r="JS138">
        <v>99.029700000000005</v>
      </c>
      <c r="JT138">
        <v>99.657300000000006</v>
      </c>
    </row>
    <row r="139" spans="1:280" x14ac:dyDescent="0.25">
      <c r="A139">
        <v>123</v>
      </c>
      <c r="B139">
        <v>1674746966</v>
      </c>
      <c r="C139">
        <v>1220</v>
      </c>
      <c r="D139" t="s">
        <v>664</v>
      </c>
      <c r="E139" t="s">
        <v>665</v>
      </c>
      <c r="F139" t="s">
        <v>412</v>
      </c>
      <c r="G139" t="s">
        <v>413</v>
      </c>
      <c r="H139" t="s">
        <v>414</v>
      </c>
      <c r="I139">
        <v>1674746966</v>
      </c>
      <c r="J139">
        <f t="shared" si="46"/>
        <v>1.5372542984220287E-3</v>
      </c>
      <c r="K139">
        <f t="shared" si="47"/>
        <v>1.5372542984220288</v>
      </c>
      <c r="L139">
        <f t="shared" si="48"/>
        <v>-3.0099647600321644</v>
      </c>
      <c r="M139">
        <f t="shared" si="49"/>
        <v>400.03800000000001</v>
      </c>
      <c r="N139">
        <f t="shared" si="50"/>
        <v>430.43086309897046</v>
      </c>
      <c r="O139">
        <f t="shared" si="51"/>
        <v>42.686701607315264</v>
      </c>
      <c r="P139">
        <f t="shared" si="52"/>
        <v>39.672579737063998</v>
      </c>
      <c r="Q139">
        <f t="shared" si="53"/>
        <v>0.12744648144394008</v>
      </c>
      <c r="R139">
        <f t="shared" si="54"/>
        <v>2.9134253419330003</v>
      </c>
      <c r="S139">
        <f t="shared" si="55"/>
        <v>0.12442832557932307</v>
      </c>
      <c r="T139">
        <f t="shared" si="56"/>
        <v>7.8032919687656216E-2</v>
      </c>
      <c r="U139">
        <f t="shared" si="57"/>
        <v>4.7481761751039997E-3</v>
      </c>
      <c r="V139">
        <f t="shared" si="58"/>
        <v>27.599359552617251</v>
      </c>
      <c r="W139">
        <f t="shared" si="59"/>
        <v>27.351500000000001</v>
      </c>
      <c r="X139">
        <f t="shared" si="60"/>
        <v>3.6537187007777994</v>
      </c>
      <c r="Y139">
        <f t="shared" si="61"/>
        <v>64.987458235976931</v>
      </c>
      <c r="Z139">
        <f t="shared" si="62"/>
        <v>2.4662992471292</v>
      </c>
      <c r="AA139">
        <f t="shared" si="63"/>
        <v>3.7950387875977296</v>
      </c>
      <c r="AB139">
        <f t="shared" si="64"/>
        <v>1.1874194536485994</v>
      </c>
      <c r="AC139">
        <f t="shared" si="65"/>
        <v>-67.792914560411461</v>
      </c>
      <c r="AD139">
        <f t="shared" si="66"/>
        <v>102.00034042006916</v>
      </c>
      <c r="AE139">
        <f t="shared" si="67"/>
        <v>7.6068806209348594</v>
      </c>
      <c r="AF139">
        <f t="shared" si="68"/>
        <v>41.819054656767669</v>
      </c>
      <c r="AG139">
        <v>0</v>
      </c>
      <c r="AH139">
        <v>0</v>
      </c>
      <c r="AI139">
        <f t="shared" si="69"/>
        <v>1</v>
      </c>
      <c r="AJ139">
        <f t="shared" si="70"/>
        <v>0</v>
      </c>
      <c r="AK139">
        <f t="shared" si="71"/>
        <v>52218.177572649955</v>
      </c>
      <c r="AL139" t="s">
        <v>415</v>
      </c>
      <c r="AM139" t="s">
        <v>415</v>
      </c>
      <c r="AN139">
        <v>0</v>
      </c>
      <c r="AO139">
        <v>0</v>
      </c>
      <c r="AP139" t="e">
        <f t="shared" si="72"/>
        <v>#DIV/0!</v>
      </c>
      <c r="AQ139">
        <v>0</v>
      </c>
      <c r="AR139" t="s">
        <v>415</v>
      </c>
      <c r="AS139" t="s">
        <v>415</v>
      </c>
      <c r="AT139">
        <v>0</v>
      </c>
      <c r="AU139">
        <v>0</v>
      </c>
      <c r="AV139" t="e">
        <f t="shared" si="73"/>
        <v>#DIV/0!</v>
      </c>
      <c r="AW139">
        <v>0.5</v>
      </c>
      <c r="AX139">
        <f t="shared" si="74"/>
        <v>2.0991936774143998E-2</v>
      </c>
      <c r="AY139">
        <f t="shared" si="75"/>
        <v>-3.0099647600321644</v>
      </c>
      <c r="AZ139" t="e">
        <f t="shared" si="76"/>
        <v>#DIV/0!</v>
      </c>
      <c r="BA139">
        <f t="shared" si="77"/>
        <v>-143.38671045063225</v>
      </c>
      <c r="BB139" t="e">
        <f t="shared" si="78"/>
        <v>#DIV/0!</v>
      </c>
      <c r="BC139" t="e">
        <f t="shared" si="79"/>
        <v>#DIV/0!</v>
      </c>
      <c r="BD139" t="s">
        <v>415</v>
      </c>
      <c r="BE139">
        <v>0</v>
      </c>
      <c r="BF139" t="e">
        <f t="shared" si="80"/>
        <v>#DIV/0!</v>
      </c>
      <c r="BG139" t="e">
        <f t="shared" si="81"/>
        <v>#DIV/0!</v>
      </c>
      <c r="BH139" t="e">
        <f t="shared" si="82"/>
        <v>#DIV/0!</v>
      </c>
      <c r="BI139" t="e">
        <f t="shared" si="83"/>
        <v>#DIV/0!</v>
      </c>
      <c r="BJ139" t="e">
        <f t="shared" si="84"/>
        <v>#DIV/0!</v>
      </c>
      <c r="BK139" t="e">
        <f t="shared" si="85"/>
        <v>#DIV/0!</v>
      </c>
      <c r="BL139" t="e">
        <f t="shared" si="86"/>
        <v>#DIV/0!</v>
      </c>
      <c r="BM139" t="e">
        <f t="shared" si="87"/>
        <v>#DIV/0!</v>
      </c>
      <c r="CV139">
        <f t="shared" si="88"/>
        <v>4.9990399999999997E-2</v>
      </c>
      <c r="CW139">
        <f t="shared" si="89"/>
        <v>2.0991936774143998E-2</v>
      </c>
      <c r="CX139">
        <f t="shared" si="90"/>
        <v>0.41991935999999996</v>
      </c>
      <c r="CY139">
        <f t="shared" si="91"/>
        <v>9.4981759999999998E-2</v>
      </c>
      <c r="CZ139">
        <v>6</v>
      </c>
      <c r="DA139">
        <v>0.5</v>
      </c>
      <c r="DB139" t="s">
        <v>416</v>
      </c>
      <c r="DC139">
        <v>2</v>
      </c>
      <c r="DD139">
        <v>1674746966</v>
      </c>
      <c r="DE139">
        <v>400.03800000000001</v>
      </c>
      <c r="DF139">
        <v>397.16500000000002</v>
      </c>
      <c r="DG139">
        <v>24.8689</v>
      </c>
      <c r="DH139">
        <v>23.070699999999999</v>
      </c>
      <c r="DI139">
        <v>398.37099999999998</v>
      </c>
      <c r="DJ139">
        <v>24.497</v>
      </c>
      <c r="DK139">
        <v>500.17500000000001</v>
      </c>
      <c r="DL139">
        <v>99.071799999999996</v>
      </c>
      <c r="DM139">
        <v>0.100228</v>
      </c>
      <c r="DN139">
        <v>28.000900000000001</v>
      </c>
      <c r="DO139">
        <v>27.351500000000001</v>
      </c>
      <c r="DP139">
        <v>999.9</v>
      </c>
      <c r="DQ139">
        <v>0</v>
      </c>
      <c r="DR139">
        <v>0</v>
      </c>
      <c r="DS139">
        <v>10001.200000000001</v>
      </c>
      <c r="DT139">
        <v>0</v>
      </c>
      <c r="DU139">
        <v>298.93200000000002</v>
      </c>
      <c r="DV139">
        <v>2.8727100000000001</v>
      </c>
      <c r="DW139">
        <v>410.24</v>
      </c>
      <c r="DX139">
        <v>406.54500000000002</v>
      </c>
      <c r="DY139">
        <v>1.7982199999999999</v>
      </c>
      <c r="DZ139">
        <v>397.16500000000002</v>
      </c>
      <c r="EA139">
        <v>23.070699999999999</v>
      </c>
      <c r="EB139">
        <v>2.4638100000000001</v>
      </c>
      <c r="EC139">
        <v>2.28565</v>
      </c>
      <c r="ED139">
        <v>20.789400000000001</v>
      </c>
      <c r="EE139">
        <v>19.575600000000001</v>
      </c>
      <c r="EF139">
        <v>4.9990399999999997E-2</v>
      </c>
      <c r="EG139">
        <v>0</v>
      </c>
      <c r="EH139">
        <v>0</v>
      </c>
      <c r="EI139">
        <v>0</v>
      </c>
      <c r="EJ139">
        <v>605.07000000000005</v>
      </c>
      <c r="EK139">
        <v>4.9990399999999997E-2</v>
      </c>
      <c r="EL139">
        <v>130.79</v>
      </c>
      <c r="EM139">
        <v>-0.42</v>
      </c>
      <c r="EN139">
        <v>37.061999999999998</v>
      </c>
      <c r="EO139">
        <v>41.686999999999998</v>
      </c>
      <c r="EP139">
        <v>39.561999999999998</v>
      </c>
      <c r="EQ139">
        <v>40.811999999999998</v>
      </c>
      <c r="ER139">
        <v>39.561999999999998</v>
      </c>
      <c r="ES139">
        <v>0</v>
      </c>
      <c r="ET139">
        <v>0</v>
      </c>
      <c r="EU139">
        <v>0</v>
      </c>
      <c r="EV139">
        <v>1674746965.7</v>
      </c>
      <c r="EW139">
        <v>0</v>
      </c>
      <c r="EX139">
        <v>605.70846153846151</v>
      </c>
      <c r="EY139">
        <v>6.8936750965434461</v>
      </c>
      <c r="EZ139">
        <v>-17.8376068349306</v>
      </c>
      <c r="FA139">
        <v>133.2080769230769</v>
      </c>
      <c r="FB139">
        <v>15</v>
      </c>
      <c r="FC139">
        <v>1674745599</v>
      </c>
      <c r="FD139" t="s">
        <v>417</v>
      </c>
      <c r="FE139">
        <v>1674745579.5</v>
      </c>
      <c r="FF139">
        <v>1674745599</v>
      </c>
      <c r="FG139">
        <v>1</v>
      </c>
      <c r="FH139">
        <v>0.57899999999999996</v>
      </c>
      <c r="FI139">
        <v>0.25</v>
      </c>
      <c r="FJ139">
        <v>1.7290000000000001</v>
      </c>
      <c r="FK139">
        <v>0.372</v>
      </c>
      <c r="FL139">
        <v>439</v>
      </c>
      <c r="FM139">
        <v>25</v>
      </c>
      <c r="FN139">
        <v>0.38</v>
      </c>
      <c r="FO139">
        <v>0.03</v>
      </c>
      <c r="FP139">
        <v>-2.9496641894524669</v>
      </c>
      <c r="FQ139">
        <v>-0.20003745543897461</v>
      </c>
      <c r="FR139">
        <v>3.3392673782315412E-2</v>
      </c>
      <c r="FS139">
        <v>-1</v>
      </c>
      <c r="FT139">
        <v>0.12707308664834699</v>
      </c>
      <c r="FU139">
        <v>2.461291921280083E-3</v>
      </c>
      <c r="FV139">
        <v>2.5324267834671608E-4</v>
      </c>
      <c r="FW139">
        <v>-1</v>
      </c>
      <c r="FX139">
        <v>0</v>
      </c>
      <c r="FY139">
        <v>0</v>
      </c>
      <c r="FZ139" t="s">
        <v>418</v>
      </c>
      <c r="GA139">
        <v>2.9349099999999999</v>
      </c>
      <c r="GB139">
        <v>2.8336999999999999</v>
      </c>
      <c r="GC139">
        <v>8.9977100000000004E-2</v>
      </c>
      <c r="GD139">
        <v>8.8015999999999997E-2</v>
      </c>
      <c r="GE139">
        <v>0.121055</v>
      </c>
      <c r="GF139">
        <v>0.111772</v>
      </c>
      <c r="GG139">
        <v>23563.3</v>
      </c>
      <c r="GH139">
        <v>29786.799999999999</v>
      </c>
      <c r="GI139">
        <v>23293.599999999999</v>
      </c>
      <c r="GJ139">
        <v>29918.6</v>
      </c>
      <c r="GK139">
        <v>27845.8</v>
      </c>
      <c r="GL139">
        <v>37759.4</v>
      </c>
      <c r="GM139">
        <v>32871.199999999997</v>
      </c>
      <c r="GN139">
        <v>44366</v>
      </c>
      <c r="GO139">
        <v>1.9973700000000001</v>
      </c>
      <c r="GP139">
        <v>1.90635</v>
      </c>
      <c r="GQ139">
        <v>3.8184200000000001E-2</v>
      </c>
      <c r="GR139">
        <v>0</v>
      </c>
      <c r="GS139">
        <v>26.7271</v>
      </c>
      <c r="GT139">
        <v>999.9</v>
      </c>
      <c r="GU139">
        <v>65.900000000000006</v>
      </c>
      <c r="GV139">
        <v>29.6</v>
      </c>
      <c r="GW139">
        <v>27.694500000000001</v>
      </c>
      <c r="GX139">
        <v>61.14</v>
      </c>
      <c r="GY139">
        <v>35.833300000000001</v>
      </c>
      <c r="GZ139">
        <v>1</v>
      </c>
      <c r="HA139">
        <v>0.244779</v>
      </c>
      <c r="HB139">
        <v>0.23986399999999999</v>
      </c>
      <c r="HC139">
        <v>20.295400000000001</v>
      </c>
      <c r="HD139">
        <v>5.2112999999999996</v>
      </c>
      <c r="HE139">
        <v>11.872199999999999</v>
      </c>
      <c r="HF139">
        <v>4.9847999999999999</v>
      </c>
      <c r="HG139">
        <v>3.2839999999999998</v>
      </c>
      <c r="HH139">
        <v>9999</v>
      </c>
      <c r="HI139">
        <v>9999</v>
      </c>
      <c r="HJ139">
        <v>9999</v>
      </c>
      <c r="HK139">
        <v>999.9</v>
      </c>
      <c r="HL139">
        <v>1.85484</v>
      </c>
      <c r="HM139">
        <v>1.86094</v>
      </c>
      <c r="HN139">
        <v>1.85836</v>
      </c>
      <c r="HO139">
        <v>1.8595900000000001</v>
      </c>
      <c r="HP139">
        <v>1.8589100000000001</v>
      </c>
      <c r="HQ139">
        <v>1.85944</v>
      </c>
      <c r="HR139">
        <v>1.8578300000000001</v>
      </c>
      <c r="HS139">
        <v>1.8612200000000001</v>
      </c>
      <c r="HT139">
        <v>5</v>
      </c>
      <c r="HU139">
        <v>0</v>
      </c>
      <c r="HV139">
        <v>0</v>
      </c>
      <c r="HW139">
        <v>0</v>
      </c>
      <c r="HX139" t="s">
        <v>419</v>
      </c>
      <c r="HY139" t="s">
        <v>420</v>
      </c>
      <c r="HZ139" t="s">
        <v>421</v>
      </c>
      <c r="IA139" t="s">
        <v>421</v>
      </c>
      <c r="IB139" t="s">
        <v>421</v>
      </c>
      <c r="IC139" t="s">
        <v>421</v>
      </c>
      <c r="ID139">
        <v>0</v>
      </c>
      <c r="IE139">
        <v>100</v>
      </c>
      <c r="IF139">
        <v>100</v>
      </c>
      <c r="IG139">
        <v>1.667</v>
      </c>
      <c r="IH139">
        <v>0.37190000000000001</v>
      </c>
      <c r="II139">
        <v>1.0146950069662271</v>
      </c>
      <c r="IJ139">
        <v>1.6187016317407189E-3</v>
      </c>
      <c r="IK139">
        <v>1.4341569744255341E-7</v>
      </c>
      <c r="IL139">
        <v>-2.4096625942085749E-10</v>
      </c>
      <c r="IM139">
        <v>0.37193500000000412</v>
      </c>
      <c r="IN139">
        <v>0</v>
      </c>
      <c r="IO139">
        <v>0</v>
      </c>
      <c r="IP139">
        <v>0</v>
      </c>
      <c r="IQ139">
        <v>4</v>
      </c>
      <c r="IR139">
        <v>2205</v>
      </c>
      <c r="IS139">
        <v>1</v>
      </c>
      <c r="IT139">
        <v>21</v>
      </c>
      <c r="IU139">
        <v>23.1</v>
      </c>
      <c r="IV139">
        <v>22.8</v>
      </c>
      <c r="IW139">
        <v>0.97656200000000004</v>
      </c>
      <c r="IX139">
        <v>2.4121100000000002</v>
      </c>
      <c r="IY139">
        <v>1.49414</v>
      </c>
      <c r="IZ139">
        <v>2.31812</v>
      </c>
      <c r="JA139">
        <v>1.69434</v>
      </c>
      <c r="JB139">
        <v>2.3706100000000001</v>
      </c>
      <c r="JC139">
        <v>36.104999999999997</v>
      </c>
      <c r="JD139">
        <v>23.649699999999999</v>
      </c>
      <c r="JE139">
        <v>18</v>
      </c>
      <c r="JF139">
        <v>519.52499999999998</v>
      </c>
      <c r="JG139">
        <v>487.536</v>
      </c>
      <c r="JH139">
        <v>27.291599999999999</v>
      </c>
      <c r="JI139">
        <v>30.4727</v>
      </c>
      <c r="JJ139">
        <v>30.0002</v>
      </c>
      <c r="JK139">
        <v>30.3705</v>
      </c>
      <c r="JL139">
        <v>30.335799999999999</v>
      </c>
      <c r="JM139">
        <v>19.6341</v>
      </c>
      <c r="JN139">
        <v>27.965699999999998</v>
      </c>
      <c r="JO139">
        <v>67.489199999999997</v>
      </c>
      <c r="JP139">
        <v>27.2895</v>
      </c>
      <c r="JQ139">
        <v>397.23399999999998</v>
      </c>
      <c r="JR139">
        <v>23.093</v>
      </c>
      <c r="JS139">
        <v>99.030500000000004</v>
      </c>
      <c r="JT139">
        <v>99.654700000000005</v>
      </c>
    </row>
    <row r="140" spans="1:280" x14ac:dyDescent="0.25">
      <c r="A140">
        <v>124</v>
      </c>
      <c r="B140">
        <v>1674746976</v>
      </c>
      <c r="C140">
        <v>1230</v>
      </c>
      <c r="D140" t="s">
        <v>666</v>
      </c>
      <c r="E140" t="s">
        <v>667</v>
      </c>
      <c r="F140" t="s">
        <v>412</v>
      </c>
      <c r="G140" t="s">
        <v>413</v>
      </c>
      <c r="H140" t="s">
        <v>414</v>
      </c>
      <c r="I140">
        <v>1674746976</v>
      </c>
      <c r="J140">
        <f t="shared" si="46"/>
        <v>1.5353411576552057E-3</v>
      </c>
      <c r="K140">
        <f t="shared" si="47"/>
        <v>1.5353411576552056</v>
      </c>
      <c r="L140">
        <f t="shared" si="48"/>
        <v>-2.9458029577991693</v>
      </c>
      <c r="M140">
        <f t="shared" si="49"/>
        <v>400.00900000000001</v>
      </c>
      <c r="N140">
        <f t="shared" si="50"/>
        <v>429.60973676388306</v>
      </c>
      <c r="O140">
        <f t="shared" si="51"/>
        <v>42.604919828470294</v>
      </c>
      <c r="P140">
        <f t="shared" si="52"/>
        <v>39.669378780940399</v>
      </c>
      <c r="Q140">
        <f t="shared" si="53"/>
        <v>0.12739424716020975</v>
      </c>
      <c r="R140">
        <f t="shared" si="54"/>
        <v>2.914954996778464</v>
      </c>
      <c r="S140">
        <f t="shared" si="55"/>
        <v>0.12438007544769701</v>
      </c>
      <c r="T140">
        <f t="shared" si="56"/>
        <v>7.8002418668126586E-2</v>
      </c>
      <c r="U140">
        <f t="shared" si="57"/>
        <v>4.7481761751039997E-3</v>
      </c>
      <c r="V140">
        <f t="shared" si="58"/>
        <v>27.600955370232416</v>
      </c>
      <c r="W140">
        <f t="shared" si="59"/>
        <v>27.347000000000001</v>
      </c>
      <c r="X140">
        <f t="shared" si="60"/>
        <v>3.6527556761897348</v>
      </c>
      <c r="Y140">
        <f t="shared" si="61"/>
        <v>64.985606765321435</v>
      </c>
      <c r="Z140">
        <f t="shared" si="62"/>
        <v>2.4663583806073204</v>
      </c>
      <c r="AA140">
        <f t="shared" si="63"/>
        <v>3.7952379047777924</v>
      </c>
      <c r="AB140">
        <f t="shared" si="64"/>
        <v>1.1863972955824145</v>
      </c>
      <c r="AC140">
        <f t="shared" si="65"/>
        <v>-67.708545052594573</v>
      </c>
      <c r="AD140">
        <f t="shared" si="66"/>
        <v>102.9025100192824</v>
      </c>
      <c r="AE140">
        <f t="shared" si="67"/>
        <v>7.6699970312502792</v>
      </c>
      <c r="AF140">
        <f t="shared" si="68"/>
        <v>42.868710174113211</v>
      </c>
      <c r="AG140">
        <v>0</v>
      </c>
      <c r="AH140">
        <v>0</v>
      </c>
      <c r="AI140">
        <f t="shared" si="69"/>
        <v>1</v>
      </c>
      <c r="AJ140">
        <f t="shared" si="70"/>
        <v>0</v>
      </c>
      <c r="AK140">
        <f t="shared" si="71"/>
        <v>52261.819087479853</v>
      </c>
      <c r="AL140" t="s">
        <v>415</v>
      </c>
      <c r="AM140" t="s">
        <v>415</v>
      </c>
      <c r="AN140">
        <v>0</v>
      </c>
      <c r="AO140">
        <v>0</v>
      </c>
      <c r="AP140" t="e">
        <f t="shared" si="72"/>
        <v>#DIV/0!</v>
      </c>
      <c r="AQ140">
        <v>0</v>
      </c>
      <c r="AR140" t="s">
        <v>415</v>
      </c>
      <c r="AS140" t="s">
        <v>415</v>
      </c>
      <c r="AT140">
        <v>0</v>
      </c>
      <c r="AU140">
        <v>0</v>
      </c>
      <c r="AV140" t="e">
        <f t="shared" si="73"/>
        <v>#DIV/0!</v>
      </c>
      <c r="AW140">
        <v>0.5</v>
      </c>
      <c r="AX140">
        <f t="shared" si="74"/>
        <v>2.0991936774143998E-2</v>
      </c>
      <c r="AY140">
        <f t="shared" si="75"/>
        <v>-2.9458029577991693</v>
      </c>
      <c r="AZ140" t="e">
        <f t="shared" si="76"/>
        <v>#DIV/0!</v>
      </c>
      <c r="BA140">
        <f t="shared" si="77"/>
        <v>-140.33021295241073</v>
      </c>
      <c r="BB140" t="e">
        <f t="shared" si="78"/>
        <v>#DIV/0!</v>
      </c>
      <c r="BC140" t="e">
        <f t="shared" si="79"/>
        <v>#DIV/0!</v>
      </c>
      <c r="BD140" t="s">
        <v>415</v>
      </c>
      <c r="BE140">
        <v>0</v>
      </c>
      <c r="BF140" t="e">
        <f t="shared" si="80"/>
        <v>#DIV/0!</v>
      </c>
      <c r="BG140" t="e">
        <f t="shared" si="81"/>
        <v>#DIV/0!</v>
      </c>
      <c r="BH140" t="e">
        <f t="shared" si="82"/>
        <v>#DIV/0!</v>
      </c>
      <c r="BI140" t="e">
        <f t="shared" si="83"/>
        <v>#DIV/0!</v>
      </c>
      <c r="BJ140" t="e">
        <f t="shared" si="84"/>
        <v>#DIV/0!</v>
      </c>
      <c r="BK140" t="e">
        <f t="shared" si="85"/>
        <v>#DIV/0!</v>
      </c>
      <c r="BL140" t="e">
        <f t="shared" si="86"/>
        <v>#DIV/0!</v>
      </c>
      <c r="BM140" t="e">
        <f t="shared" si="87"/>
        <v>#DIV/0!</v>
      </c>
      <c r="CV140">
        <f t="shared" si="88"/>
        <v>4.9990399999999997E-2</v>
      </c>
      <c r="CW140">
        <f t="shared" si="89"/>
        <v>2.0991936774143998E-2</v>
      </c>
      <c r="CX140">
        <f t="shared" si="90"/>
        <v>0.41991935999999996</v>
      </c>
      <c r="CY140">
        <f t="shared" si="91"/>
        <v>9.4981759999999998E-2</v>
      </c>
      <c r="CZ140">
        <v>6</v>
      </c>
      <c r="DA140">
        <v>0.5</v>
      </c>
      <c r="DB140" t="s">
        <v>416</v>
      </c>
      <c r="DC140">
        <v>2</v>
      </c>
      <c r="DD140">
        <v>1674746976</v>
      </c>
      <c r="DE140">
        <v>400.00900000000001</v>
      </c>
      <c r="DF140">
        <v>397.21100000000001</v>
      </c>
      <c r="DG140">
        <v>24.869700000000002</v>
      </c>
      <c r="DH140">
        <v>23.0731</v>
      </c>
      <c r="DI140">
        <v>398.34199999999998</v>
      </c>
      <c r="DJ140">
        <v>24.497800000000002</v>
      </c>
      <c r="DK140">
        <v>499.99700000000001</v>
      </c>
      <c r="DL140">
        <v>99.071299999999994</v>
      </c>
      <c r="DM140">
        <v>9.9915599999999993E-2</v>
      </c>
      <c r="DN140">
        <v>28.001799999999999</v>
      </c>
      <c r="DO140">
        <v>27.347000000000001</v>
      </c>
      <c r="DP140">
        <v>999.9</v>
      </c>
      <c r="DQ140">
        <v>0</v>
      </c>
      <c r="DR140">
        <v>0</v>
      </c>
      <c r="DS140">
        <v>10010</v>
      </c>
      <c r="DT140">
        <v>0</v>
      </c>
      <c r="DU140">
        <v>298.40899999999999</v>
      </c>
      <c r="DV140">
        <v>2.7976399999999999</v>
      </c>
      <c r="DW140">
        <v>410.21100000000001</v>
      </c>
      <c r="DX140">
        <v>406.59199999999998</v>
      </c>
      <c r="DY140">
        <v>1.7965800000000001</v>
      </c>
      <c r="DZ140">
        <v>397.21100000000001</v>
      </c>
      <c r="EA140">
        <v>23.0731</v>
      </c>
      <c r="EB140">
        <v>2.46387</v>
      </c>
      <c r="EC140">
        <v>2.2858800000000001</v>
      </c>
      <c r="ED140">
        <v>20.7898</v>
      </c>
      <c r="EE140">
        <v>19.577300000000001</v>
      </c>
      <c r="EF140">
        <v>4.9990399999999997E-2</v>
      </c>
      <c r="EG140">
        <v>0</v>
      </c>
      <c r="EH140">
        <v>0</v>
      </c>
      <c r="EI140">
        <v>0</v>
      </c>
      <c r="EJ140">
        <v>605.26</v>
      </c>
      <c r="EK140">
        <v>4.9990399999999997E-2</v>
      </c>
      <c r="EL140">
        <v>134.08000000000001</v>
      </c>
      <c r="EM140">
        <v>-0.2</v>
      </c>
      <c r="EN140">
        <v>37.061999999999998</v>
      </c>
      <c r="EO140">
        <v>41.75</v>
      </c>
      <c r="EP140">
        <v>39.561999999999998</v>
      </c>
      <c r="EQ140">
        <v>40.811999999999998</v>
      </c>
      <c r="ER140">
        <v>39.5</v>
      </c>
      <c r="ES140">
        <v>0</v>
      </c>
      <c r="ET140">
        <v>0</v>
      </c>
      <c r="EU140">
        <v>0</v>
      </c>
      <c r="EV140">
        <v>1674746975.9000001</v>
      </c>
      <c r="EW140">
        <v>0</v>
      </c>
      <c r="EX140">
        <v>606.01720000000012</v>
      </c>
      <c r="EY140">
        <v>-2.424615394809714</v>
      </c>
      <c r="EZ140">
        <v>7.5746153449566744</v>
      </c>
      <c r="FA140">
        <v>132.5616</v>
      </c>
      <c r="FB140">
        <v>15</v>
      </c>
      <c r="FC140">
        <v>1674745599</v>
      </c>
      <c r="FD140" t="s">
        <v>417</v>
      </c>
      <c r="FE140">
        <v>1674745579.5</v>
      </c>
      <c r="FF140">
        <v>1674745599</v>
      </c>
      <c r="FG140">
        <v>1</v>
      </c>
      <c r="FH140">
        <v>0.57899999999999996</v>
      </c>
      <c r="FI140">
        <v>0.25</v>
      </c>
      <c r="FJ140">
        <v>1.7290000000000001</v>
      </c>
      <c r="FK140">
        <v>0.372</v>
      </c>
      <c r="FL140">
        <v>439</v>
      </c>
      <c r="FM140">
        <v>25</v>
      </c>
      <c r="FN140">
        <v>0.38</v>
      </c>
      <c r="FO140">
        <v>0.03</v>
      </c>
      <c r="FP140">
        <v>-2.990331950442604</v>
      </c>
      <c r="FQ140">
        <v>-0.28538307390549772</v>
      </c>
      <c r="FR140">
        <v>3.608102177306368E-2</v>
      </c>
      <c r="FS140">
        <v>-1</v>
      </c>
      <c r="FT140">
        <v>0.12738584714539949</v>
      </c>
      <c r="FU140">
        <v>9.451775627290327E-4</v>
      </c>
      <c r="FV140">
        <v>1.2783110047303789E-4</v>
      </c>
      <c r="FW140">
        <v>-1</v>
      </c>
      <c r="FX140">
        <v>0</v>
      </c>
      <c r="FY140">
        <v>0</v>
      </c>
      <c r="FZ140" t="s">
        <v>418</v>
      </c>
      <c r="GA140">
        <v>2.93445</v>
      </c>
      <c r="GB140">
        <v>2.8334600000000001</v>
      </c>
      <c r="GC140">
        <v>8.9970999999999995E-2</v>
      </c>
      <c r="GD140">
        <v>8.8022900000000001E-2</v>
      </c>
      <c r="GE140">
        <v>0.121057</v>
      </c>
      <c r="GF140">
        <v>0.111779</v>
      </c>
      <c r="GG140">
        <v>23563.5</v>
      </c>
      <c r="GH140">
        <v>29787.200000000001</v>
      </c>
      <c r="GI140">
        <v>23293.599999999999</v>
      </c>
      <c r="GJ140">
        <v>29919.3</v>
      </c>
      <c r="GK140">
        <v>27845.7</v>
      </c>
      <c r="GL140">
        <v>37760</v>
      </c>
      <c r="GM140">
        <v>32871.1</v>
      </c>
      <c r="GN140">
        <v>44367.1</v>
      </c>
      <c r="GO140">
        <v>1.99743</v>
      </c>
      <c r="GP140">
        <v>1.90648</v>
      </c>
      <c r="GQ140">
        <v>3.7670099999999998E-2</v>
      </c>
      <c r="GR140">
        <v>0</v>
      </c>
      <c r="GS140">
        <v>26.731000000000002</v>
      </c>
      <c r="GT140">
        <v>999.9</v>
      </c>
      <c r="GU140">
        <v>65.900000000000006</v>
      </c>
      <c r="GV140">
        <v>29.7</v>
      </c>
      <c r="GW140">
        <v>27.853899999999999</v>
      </c>
      <c r="GX140">
        <v>60.71</v>
      </c>
      <c r="GY140">
        <v>36.438299999999998</v>
      </c>
      <c r="GZ140">
        <v>1</v>
      </c>
      <c r="HA140">
        <v>0.244812</v>
      </c>
      <c r="HB140">
        <v>0.254417</v>
      </c>
      <c r="HC140">
        <v>20.295400000000001</v>
      </c>
      <c r="HD140">
        <v>5.2112999999999996</v>
      </c>
      <c r="HE140">
        <v>11.872199999999999</v>
      </c>
      <c r="HF140">
        <v>4.9852499999999997</v>
      </c>
      <c r="HG140">
        <v>3.2839999999999998</v>
      </c>
      <c r="HH140">
        <v>9999</v>
      </c>
      <c r="HI140">
        <v>9999</v>
      </c>
      <c r="HJ140">
        <v>9999</v>
      </c>
      <c r="HK140">
        <v>999.9</v>
      </c>
      <c r="HL140">
        <v>1.8548199999999999</v>
      </c>
      <c r="HM140">
        <v>1.8609100000000001</v>
      </c>
      <c r="HN140">
        <v>1.8583400000000001</v>
      </c>
      <c r="HO140">
        <v>1.8595900000000001</v>
      </c>
      <c r="HP140">
        <v>1.85887</v>
      </c>
      <c r="HQ140">
        <v>1.85944</v>
      </c>
      <c r="HR140">
        <v>1.8577900000000001</v>
      </c>
      <c r="HS140">
        <v>1.86117</v>
      </c>
      <c r="HT140">
        <v>5</v>
      </c>
      <c r="HU140">
        <v>0</v>
      </c>
      <c r="HV140">
        <v>0</v>
      </c>
      <c r="HW140">
        <v>0</v>
      </c>
      <c r="HX140" t="s">
        <v>419</v>
      </c>
      <c r="HY140" t="s">
        <v>420</v>
      </c>
      <c r="HZ140" t="s">
        <v>421</v>
      </c>
      <c r="IA140" t="s">
        <v>421</v>
      </c>
      <c r="IB140" t="s">
        <v>421</v>
      </c>
      <c r="IC140" t="s">
        <v>421</v>
      </c>
      <c r="ID140">
        <v>0</v>
      </c>
      <c r="IE140">
        <v>100</v>
      </c>
      <c r="IF140">
        <v>100</v>
      </c>
      <c r="IG140">
        <v>1.667</v>
      </c>
      <c r="IH140">
        <v>0.37190000000000001</v>
      </c>
      <c r="II140">
        <v>1.0146950069662271</v>
      </c>
      <c r="IJ140">
        <v>1.6187016317407189E-3</v>
      </c>
      <c r="IK140">
        <v>1.4341569744255341E-7</v>
      </c>
      <c r="IL140">
        <v>-2.4096625942085749E-10</v>
      </c>
      <c r="IM140">
        <v>0.37193500000000412</v>
      </c>
      <c r="IN140">
        <v>0</v>
      </c>
      <c r="IO140">
        <v>0</v>
      </c>
      <c r="IP140">
        <v>0</v>
      </c>
      <c r="IQ140">
        <v>4</v>
      </c>
      <c r="IR140">
        <v>2205</v>
      </c>
      <c r="IS140">
        <v>1</v>
      </c>
      <c r="IT140">
        <v>21</v>
      </c>
      <c r="IU140">
        <v>23.3</v>
      </c>
      <c r="IV140">
        <v>22.9</v>
      </c>
      <c r="IW140">
        <v>0.97656200000000004</v>
      </c>
      <c r="IX140">
        <v>2.4206500000000002</v>
      </c>
      <c r="IY140">
        <v>1.49414</v>
      </c>
      <c r="IZ140">
        <v>2.31812</v>
      </c>
      <c r="JA140">
        <v>1.69434</v>
      </c>
      <c r="JB140">
        <v>2.4157700000000002</v>
      </c>
      <c r="JC140">
        <v>36.104999999999997</v>
      </c>
      <c r="JD140">
        <v>23.6585</v>
      </c>
      <c r="JE140">
        <v>18</v>
      </c>
      <c r="JF140">
        <v>519.58100000000002</v>
      </c>
      <c r="JG140">
        <v>487.65300000000002</v>
      </c>
      <c r="JH140">
        <v>27.287500000000001</v>
      </c>
      <c r="JI140">
        <v>30.475300000000001</v>
      </c>
      <c r="JJ140">
        <v>30.0002</v>
      </c>
      <c r="JK140">
        <v>30.373100000000001</v>
      </c>
      <c r="JL140">
        <v>30.3384</v>
      </c>
      <c r="JM140">
        <v>19.633199999999999</v>
      </c>
      <c r="JN140">
        <v>27.965699999999998</v>
      </c>
      <c r="JO140">
        <v>67.489199999999997</v>
      </c>
      <c r="JP140">
        <v>27.284400000000002</v>
      </c>
      <c r="JQ140">
        <v>397.08100000000002</v>
      </c>
      <c r="JR140">
        <v>23.095600000000001</v>
      </c>
      <c r="JS140">
        <v>99.0304</v>
      </c>
      <c r="JT140">
        <v>99.656999999999996</v>
      </c>
    </row>
    <row r="141" spans="1:280" x14ac:dyDescent="0.25">
      <c r="A141">
        <v>125</v>
      </c>
      <c r="B141">
        <v>1674746986</v>
      </c>
      <c r="C141">
        <v>1240</v>
      </c>
      <c r="D141" t="s">
        <v>668</v>
      </c>
      <c r="E141" t="s">
        <v>669</v>
      </c>
      <c r="F141" t="s">
        <v>412</v>
      </c>
      <c r="G141" t="s">
        <v>413</v>
      </c>
      <c r="H141" t="s">
        <v>414</v>
      </c>
      <c r="I141">
        <v>1674746986</v>
      </c>
      <c r="J141">
        <f t="shared" si="46"/>
        <v>1.5395969122901307E-3</v>
      </c>
      <c r="K141">
        <f t="shared" si="47"/>
        <v>1.5395969122901307</v>
      </c>
      <c r="L141">
        <f t="shared" si="48"/>
        <v>-3.0173065434666557</v>
      </c>
      <c r="M141">
        <f t="shared" si="49"/>
        <v>400.01600000000002</v>
      </c>
      <c r="N141">
        <f t="shared" si="50"/>
        <v>430.39906825060939</v>
      </c>
      <c r="O141">
        <f t="shared" si="51"/>
        <v>42.684679450394896</v>
      </c>
      <c r="P141">
        <f t="shared" si="52"/>
        <v>39.671449114492802</v>
      </c>
      <c r="Q141">
        <f t="shared" si="53"/>
        <v>0.12784033018808863</v>
      </c>
      <c r="R141">
        <f t="shared" si="54"/>
        <v>2.9132666720352365</v>
      </c>
      <c r="S141">
        <f t="shared" si="55"/>
        <v>0.1248035696906052</v>
      </c>
      <c r="T141">
        <f t="shared" si="56"/>
        <v>7.8269063754613982E-2</v>
      </c>
      <c r="U141">
        <f t="shared" si="57"/>
        <v>4.7481761751039997E-3</v>
      </c>
      <c r="V141">
        <f t="shared" si="58"/>
        <v>27.598327114427061</v>
      </c>
      <c r="W141">
        <f t="shared" si="59"/>
        <v>27.347000000000001</v>
      </c>
      <c r="X141">
        <f t="shared" si="60"/>
        <v>3.6527556761897348</v>
      </c>
      <c r="Y141">
        <f t="shared" si="61"/>
        <v>65.009250360462133</v>
      </c>
      <c r="Z141">
        <f t="shared" si="62"/>
        <v>2.4670687376808007</v>
      </c>
      <c r="AA141">
        <f t="shared" si="63"/>
        <v>3.7949502939988413</v>
      </c>
      <c r="AB141">
        <f t="shared" si="64"/>
        <v>1.1856869385089341</v>
      </c>
      <c r="AC141">
        <f t="shared" si="65"/>
        <v>-67.89622383199476</v>
      </c>
      <c r="AD141">
        <f t="shared" si="66"/>
        <v>102.63873144967567</v>
      </c>
      <c r="AE141">
        <f t="shared" si="67"/>
        <v>7.6547198064905437</v>
      </c>
      <c r="AF141">
        <f t="shared" si="68"/>
        <v>42.40197560034656</v>
      </c>
      <c r="AG141">
        <v>0</v>
      </c>
      <c r="AH141">
        <v>0</v>
      </c>
      <c r="AI141">
        <f t="shared" si="69"/>
        <v>1</v>
      </c>
      <c r="AJ141">
        <f t="shared" si="70"/>
        <v>0</v>
      </c>
      <c r="AK141">
        <f t="shared" si="71"/>
        <v>52213.766029875304</v>
      </c>
      <c r="AL141" t="s">
        <v>415</v>
      </c>
      <c r="AM141" t="s">
        <v>415</v>
      </c>
      <c r="AN141">
        <v>0</v>
      </c>
      <c r="AO141">
        <v>0</v>
      </c>
      <c r="AP141" t="e">
        <f t="shared" si="72"/>
        <v>#DIV/0!</v>
      </c>
      <c r="AQ141">
        <v>0</v>
      </c>
      <c r="AR141" t="s">
        <v>415</v>
      </c>
      <c r="AS141" t="s">
        <v>415</v>
      </c>
      <c r="AT141">
        <v>0</v>
      </c>
      <c r="AU141">
        <v>0</v>
      </c>
      <c r="AV141" t="e">
        <f t="shared" si="73"/>
        <v>#DIV/0!</v>
      </c>
      <c r="AW141">
        <v>0.5</v>
      </c>
      <c r="AX141">
        <f t="shared" si="74"/>
        <v>2.0991936774143998E-2</v>
      </c>
      <c r="AY141">
        <f t="shared" si="75"/>
        <v>-3.0173065434666557</v>
      </c>
      <c r="AZ141" t="e">
        <f t="shared" si="76"/>
        <v>#DIV/0!</v>
      </c>
      <c r="BA141">
        <f t="shared" si="77"/>
        <v>-143.73645347403607</v>
      </c>
      <c r="BB141" t="e">
        <f t="shared" si="78"/>
        <v>#DIV/0!</v>
      </c>
      <c r="BC141" t="e">
        <f t="shared" si="79"/>
        <v>#DIV/0!</v>
      </c>
      <c r="BD141" t="s">
        <v>415</v>
      </c>
      <c r="BE141">
        <v>0</v>
      </c>
      <c r="BF141" t="e">
        <f t="shared" si="80"/>
        <v>#DIV/0!</v>
      </c>
      <c r="BG141" t="e">
        <f t="shared" si="81"/>
        <v>#DIV/0!</v>
      </c>
      <c r="BH141" t="e">
        <f t="shared" si="82"/>
        <v>#DIV/0!</v>
      </c>
      <c r="BI141" t="e">
        <f t="shared" si="83"/>
        <v>#DIV/0!</v>
      </c>
      <c r="BJ141" t="e">
        <f t="shared" si="84"/>
        <v>#DIV/0!</v>
      </c>
      <c r="BK141" t="e">
        <f t="shared" si="85"/>
        <v>#DIV/0!</v>
      </c>
      <c r="BL141" t="e">
        <f t="shared" si="86"/>
        <v>#DIV/0!</v>
      </c>
      <c r="BM141" t="e">
        <f t="shared" si="87"/>
        <v>#DIV/0!</v>
      </c>
      <c r="CV141">
        <f t="shared" si="88"/>
        <v>4.9990399999999997E-2</v>
      </c>
      <c r="CW141">
        <f t="shared" si="89"/>
        <v>2.0991936774143998E-2</v>
      </c>
      <c r="CX141">
        <f t="shared" si="90"/>
        <v>0.41991935999999996</v>
      </c>
      <c r="CY141">
        <f t="shared" si="91"/>
        <v>9.4981759999999998E-2</v>
      </c>
      <c r="CZ141">
        <v>6</v>
      </c>
      <c r="DA141">
        <v>0.5</v>
      </c>
      <c r="DB141" t="s">
        <v>416</v>
      </c>
      <c r="DC141">
        <v>2</v>
      </c>
      <c r="DD141">
        <v>1674746986</v>
      </c>
      <c r="DE141">
        <v>400.01600000000002</v>
      </c>
      <c r="DF141">
        <v>397.13499999999999</v>
      </c>
      <c r="DG141">
        <v>24.876000000000001</v>
      </c>
      <c r="DH141">
        <v>23.0749</v>
      </c>
      <c r="DI141">
        <v>398.34899999999999</v>
      </c>
      <c r="DJ141">
        <v>24.504100000000001</v>
      </c>
      <c r="DK141">
        <v>500.12700000000001</v>
      </c>
      <c r="DL141">
        <v>99.074700000000007</v>
      </c>
      <c r="DM141">
        <v>9.9955799999999997E-2</v>
      </c>
      <c r="DN141">
        <v>28.000499999999999</v>
      </c>
      <c r="DO141">
        <v>27.347000000000001</v>
      </c>
      <c r="DP141">
        <v>999.9</v>
      </c>
      <c r="DQ141">
        <v>0</v>
      </c>
      <c r="DR141">
        <v>0</v>
      </c>
      <c r="DS141">
        <v>10000</v>
      </c>
      <c r="DT141">
        <v>0</v>
      </c>
      <c r="DU141">
        <v>298.827</v>
      </c>
      <c r="DV141">
        <v>2.88089</v>
      </c>
      <c r="DW141">
        <v>410.221</v>
      </c>
      <c r="DX141">
        <v>406.51600000000002</v>
      </c>
      <c r="DY141">
        <v>1.8010900000000001</v>
      </c>
      <c r="DZ141">
        <v>397.13499999999999</v>
      </c>
      <c r="EA141">
        <v>23.0749</v>
      </c>
      <c r="EB141">
        <v>2.4645800000000002</v>
      </c>
      <c r="EC141">
        <v>2.2861400000000001</v>
      </c>
      <c r="ED141">
        <v>20.794499999999999</v>
      </c>
      <c r="EE141">
        <v>19.5791</v>
      </c>
      <c r="EF141">
        <v>4.9990399999999997E-2</v>
      </c>
      <c r="EG141">
        <v>0</v>
      </c>
      <c r="EH141">
        <v>0</v>
      </c>
      <c r="EI141">
        <v>0</v>
      </c>
      <c r="EJ141">
        <v>608.71</v>
      </c>
      <c r="EK141">
        <v>4.9990399999999997E-2</v>
      </c>
      <c r="EL141">
        <v>127.83</v>
      </c>
      <c r="EM141">
        <v>-0.9</v>
      </c>
      <c r="EN141">
        <v>37.061999999999998</v>
      </c>
      <c r="EO141">
        <v>41.75</v>
      </c>
      <c r="EP141">
        <v>39.561999999999998</v>
      </c>
      <c r="EQ141">
        <v>40.811999999999998</v>
      </c>
      <c r="ER141">
        <v>39.561999999999998</v>
      </c>
      <c r="ES141">
        <v>0</v>
      </c>
      <c r="ET141">
        <v>0</v>
      </c>
      <c r="EU141">
        <v>0</v>
      </c>
      <c r="EV141">
        <v>1674746986.0999999</v>
      </c>
      <c r="EW141">
        <v>0</v>
      </c>
      <c r="EX141">
        <v>606.00615384615389</v>
      </c>
      <c r="EY141">
        <v>2.3446154161980668</v>
      </c>
      <c r="EZ141">
        <v>-10.86290603287028</v>
      </c>
      <c r="FA141">
        <v>132.34769230769231</v>
      </c>
      <c r="FB141">
        <v>15</v>
      </c>
      <c r="FC141">
        <v>1674745599</v>
      </c>
      <c r="FD141" t="s">
        <v>417</v>
      </c>
      <c r="FE141">
        <v>1674745579.5</v>
      </c>
      <c r="FF141">
        <v>1674745599</v>
      </c>
      <c r="FG141">
        <v>1</v>
      </c>
      <c r="FH141">
        <v>0.57899999999999996</v>
      </c>
      <c r="FI141">
        <v>0.25</v>
      </c>
      <c r="FJ141">
        <v>1.7290000000000001</v>
      </c>
      <c r="FK141">
        <v>0.372</v>
      </c>
      <c r="FL141">
        <v>439</v>
      </c>
      <c r="FM141">
        <v>25</v>
      </c>
      <c r="FN141">
        <v>0.38</v>
      </c>
      <c r="FO141">
        <v>0.03</v>
      </c>
      <c r="FP141">
        <v>-2.9948628365633971</v>
      </c>
      <c r="FQ141">
        <v>9.4895016156039694E-2</v>
      </c>
      <c r="FR141">
        <v>3.1630282366303462E-2</v>
      </c>
      <c r="FS141">
        <v>-1</v>
      </c>
      <c r="FT141">
        <v>0.12749713204960131</v>
      </c>
      <c r="FU141">
        <v>6.2613552846107622E-4</v>
      </c>
      <c r="FV141">
        <v>1.159536605331583E-4</v>
      </c>
      <c r="FW141">
        <v>-1</v>
      </c>
      <c r="FX141">
        <v>0</v>
      </c>
      <c r="FY141">
        <v>0</v>
      </c>
      <c r="FZ141" t="s">
        <v>418</v>
      </c>
      <c r="GA141">
        <v>2.9347799999999999</v>
      </c>
      <c r="GB141">
        <v>2.8334199999999998</v>
      </c>
      <c r="GC141">
        <v>8.9974999999999999E-2</v>
      </c>
      <c r="GD141">
        <v>8.8012400000000005E-2</v>
      </c>
      <c r="GE141">
        <v>0.121082</v>
      </c>
      <c r="GF141">
        <v>0.111788</v>
      </c>
      <c r="GG141">
        <v>23563.7</v>
      </c>
      <c r="GH141">
        <v>29788.5</v>
      </c>
      <c r="GI141">
        <v>23293.9</v>
      </c>
      <c r="GJ141">
        <v>29920.3</v>
      </c>
      <c r="GK141">
        <v>27845.200000000001</v>
      </c>
      <c r="GL141">
        <v>37761.199999999997</v>
      </c>
      <c r="GM141">
        <v>32871.4</v>
      </c>
      <c r="GN141">
        <v>44369</v>
      </c>
      <c r="GO141">
        <v>1.9973000000000001</v>
      </c>
      <c r="GP141">
        <v>1.9064000000000001</v>
      </c>
      <c r="GQ141">
        <v>3.7737199999999999E-2</v>
      </c>
      <c r="GR141">
        <v>0</v>
      </c>
      <c r="GS141">
        <v>26.729900000000001</v>
      </c>
      <c r="GT141">
        <v>999.9</v>
      </c>
      <c r="GU141">
        <v>65.8</v>
      </c>
      <c r="GV141">
        <v>29.7</v>
      </c>
      <c r="GW141">
        <v>27.809699999999999</v>
      </c>
      <c r="GX141">
        <v>60.82</v>
      </c>
      <c r="GY141">
        <v>36.370199999999997</v>
      </c>
      <c r="GZ141">
        <v>1</v>
      </c>
      <c r="HA141">
        <v>0.244842</v>
      </c>
      <c r="HB141">
        <v>0.25672099999999998</v>
      </c>
      <c r="HC141">
        <v>20.295200000000001</v>
      </c>
      <c r="HD141">
        <v>5.2117500000000003</v>
      </c>
      <c r="HE141">
        <v>11.872199999999999</v>
      </c>
      <c r="HF141">
        <v>4.9851999999999999</v>
      </c>
      <c r="HG141">
        <v>3.2839999999999998</v>
      </c>
      <c r="HH141">
        <v>9999</v>
      </c>
      <c r="HI141">
        <v>9999</v>
      </c>
      <c r="HJ141">
        <v>9999</v>
      </c>
      <c r="HK141">
        <v>999.9</v>
      </c>
      <c r="HL141">
        <v>1.85483</v>
      </c>
      <c r="HM141">
        <v>1.8609100000000001</v>
      </c>
      <c r="HN141">
        <v>1.8583400000000001</v>
      </c>
      <c r="HO141">
        <v>1.8595900000000001</v>
      </c>
      <c r="HP141">
        <v>1.8589199999999999</v>
      </c>
      <c r="HQ141">
        <v>1.85944</v>
      </c>
      <c r="HR141">
        <v>1.85782</v>
      </c>
      <c r="HS141">
        <v>1.86121</v>
      </c>
      <c r="HT141">
        <v>5</v>
      </c>
      <c r="HU141">
        <v>0</v>
      </c>
      <c r="HV141">
        <v>0</v>
      </c>
      <c r="HW141">
        <v>0</v>
      </c>
      <c r="HX141" t="s">
        <v>419</v>
      </c>
      <c r="HY141" t="s">
        <v>420</v>
      </c>
      <c r="HZ141" t="s">
        <v>421</v>
      </c>
      <c r="IA141" t="s">
        <v>421</v>
      </c>
      <c r="IB141" t="s">
        <v>421</v>
      </c>
      <c r="IC141" t="s">
        <v>421</v>
      </c>
      <c r="ID141">
        <v>0</v>
      </c>
      <c r="IE141">
        <v>100</v>
      </c>
      <c r="IF141">
        <v>100</v>
      </c>
      <c r="IG141">
        <v>1.667</v>
      </c>
      <c r="IH141">
        <v>0.37190000000000001</v>
      </c>
      <c r="II141">
        <v>1.0146950069662271</v>
      </c>
      <c r="IJ141">
        <v>1.6187016317407189E-3</v>
      </c>
      <c r="IK141">
        <v>1.4341569744255341E-7</v>
      </c>
      <c r="IL141">
        <v>-2.4096625942085749E-10</v>
      </c>
      <c r="IM141">
        <v>0.37193500000000412</v>
      </c>
      <c r="IN141">
        <v>0</v>
      </c>
      <c r="IO141">
        <v>0</v>
      </c>
      <c r="IP141">
        <v>0</v>
      </c>
      <c r="IQ141">
        <v>4</v>
      </c>
      <c r="IR141">
        <v>2205</v>
      </c>
      <c r="IS141">
        <v>1</v>
      </c>
      <c r="IT141">
        <v>21</v>
      </c>
      <c r="IU141">
        <v>23.4</v>
      </c>
      <c r="IV141">
        <v>23.1</v>
      </c>
      <c r="IW141">
        <v>0.97778299999999996</v>
      </c>
      <c r="IX141">
        <v>2.4255399999999998</v>
      </c>
      <c r="IY141">
        <v>1.49414</v>
      </c>
      <c r="IZ141">
        <v>2.31812</v>
      </c>
      <c r="JA141">
        <v>1.69434</v>
      </c>
      <c r="JB141">
        <v>2.3986800000000001</v>
      </c>
      <c r="JC141">
        <v>36.128500000000003</v>
      </c>
      <c r="JD141">
        <v>23.649699999999999</v>
      </c>
      <c r="JE141">
        <v>18</v>
      </c>
      <c r="JF141">
        <v>519.51700000000005</v>
      </c>
      <c r="JG141">
        <v>487.62200000000001</v>
      </c>
      <c r="JH141">
        <v>27.282</v>
      </c>
      <c r="JI141">
        <v>30.477499999999999</v>
      </c>
      <c r="JJ141">
        <v>30.0002</v>
      </c>
      <c r="JK141">
        <v>30.3752</v>
      </c>
      <c r="JL141">
        <v>30.341100000000001</v>
      </c>
      <c r="JM141">
        <v>19.6372</v>
      </c>
      <c r="JN141">
        <v>27.965699999999998</v>
      </c>
      <c r="JO141">
        <v>67.489199999999997</v>
      </c>
      <c r="JP141">
        <v>27.281099999999999</v>
      </c>
      <c r="JQ141">
        <v>397.03100000000001</v>
      </c>
      <c r="JR141">
        <v>23.0915</v>
      </c>
      <c r="JS141">
        <v>99.031499999999994</v>
      </c>
      <c r="JT141">
        <v>99.660899999999998</v>
      </c>
    </row>
    <row r="142" spans="1:280" x14ac:dyDescent="0.25">
      <c r="A142">
        <v>126</v>
      </c>
      <c r="B142">
        <v>1674746996</v>
      </c>
      <c r="C142">
        <v>1250</v>
      </c>
      <c r="D142" t="s">
        <v>670</v>
      </c>
      <c r="E142" t="s">
        <v>671</v>
      </c>
      <c r="F142" t="s">
        <v>412</v>
      </c>
      <c r="G142" t="s">
        <v>413</v>
      </c>
      <c r="H142" t="s">
        <v>414</v>
      </c>
      <c r="I142">
        <v>1674746996</v>
      </c>
      <c r="J142">
        <f t="shared" si="46"/>
        <v>1.539011056846804E-3</v>
      </c>
      <c r="K142">
        <f t="shared" si="47"/>
        <v>1.5390110568468041</v>
      </c>
      <c r="L142">
        <f t="shared" si="48"/>
        <v>-2.9605042223169886</v>
      </c>
      <c r="M142">
        <f t="shared" si="49"/>
        <v>399.99200000000002</v>
      </c>
      <c r="N142">
        <f t="shared" si="50"/>
        <v>429.68738815641825</v>
      </c>
      <c r="O142">
        <f t="shared" si="51"/>
        <v>42.614616681253985</v>
      </c>
      <c r="P142">
        <f t="shared" si="52"/>
        <v>39.669550993112004</v>
      </c>
      <c r="Q142">
        <f t="shared" si="53"/>
        <v>0.12771873958014843</v>
      </c>
      <c r="R142">
        <f t="shared" si="54"/>
        <v>2.9130639308406137</v>
      </c>
      <c r="S142">
        <f t="shared" si="55"/>
        <v>0.12468747360882575</v>
      </c>
      <c r="T142">
        <f t="shared" si="56"/>
        <v>7.8196026065744315E-2</v>
      </c>
      <c r="U142">
        <f t="shared" si="57"/>
        <v>4.7481761751039997E-3</v>
      </c>
      <c r="V142">
        <f t="shared" si="58"/>
        <v>27.595153209884838</v>
      </c>
      <c r="W142">
        <f t="shared" si="59"/>
        <v>27.350100000000001</v>
      </c>
      <c r="X142">
        <f t="shared" si="60"/>
        <v>3.6534190693854498</v>
      </c>
      <c r="Y142">
        <f t="shared" si="61"/>
        <v>65.021764067198362</v>
      </c>
      <c r="Z142">
        <f t="shared" si="62"/>
        <v>2.4670689654776998</v>
      </c>
      <c r="AA142">
        <f t="shared" si="63"/>
        <v>3.7942202904984952</v>
      </c>
      <c r="AB142">
        <f t="shared" si="64"/>
        <v>1.18635010390775</v>
      </c>
      <c r="AC142">
        <f t="shared" si="65"/>
        <v>-67.870387606944064</v>
      </c>
      <c r="AD142">
        <f t="shared" si="66"/>
        <v>101.6264743180067</v>
      </c>
      <c r="AE142">
        <f t="shared" si="67"/>
        <v>7.5797461828586883</v>
      </c>
      <c r="AF142">
        <f t="shared" si="68"/>
        <v>41.340581070096427</v>
      </c>
      <c r="AG142">
        <v>0</v>
      </c>
      <c r="AH142">
        <v>0</v>
      </c>
      <c r="AI142">
        <f t="shared" si="69"/>
        <v>1</v>
      </c>
      <c r="AJ142">
        <f t="shared" si="70"/>
        <v>0</v>
      </c>
      <c r="AK142">
        <f t="shared" si="71"/>
        <v>52208.552600747244</v>
      </c>
      <c r="AL142" t="s">
        <v>415</v>
      </c>
      <c r="AM142" t="s">
        <v>415</v>
      </c>
      <c r="AN142">
        <v>0</v>
      </c>
      <c r="AO142">
        <v>0</v>
      </c>
      <c r="AP142" t="e">
        <f t="shared" si="72"/>
        <v>#DIV/0!</v>
      </c>
      <c r="AQ142">
        <v>0</v>
      </c>
      <c r="AR142" t="s">
        <v>415</v>
      </c>
      <c r="AS142" t="s">
        <v>415</v>
      </c>
      <c r="AT142">
        <v>0</v>
      </c>
      <c r="AU142">
        <v>0</v>
      </c>
      <c r="AV142" t="e">
        <f t="shared" si="73"/>
        <v>#DIV/0!</v>
      </c>
      <c r="AW142">
        <v>0.5</v>
      </c>
      <c r="AX142">
        <f t="shared" si="74"/>
        <v>2.0991936774143998E-2</v>
      </c>
      <c r="AY142">
        <f t="shared" si="75"/>
        <v>-2.9605042223169886</v>
      </c>
      <c r="AZ142" t="e">
        <f t="shared" si="76"/>
        <v>#DIV/0!</v>
      </c>
      <c r="BA142">
        <f t="shared" si="77"/>
        <v>-141.03054206810847</v>
      </c>
      <c r="BB142" t="e">
        <f t="shared" si="78"/>
        <v>#DIV/0!</v>
      </c>
      <c r="BC142" t="e">
        <f t="shared" si="79"/>
        <v>#DIV/0!</v>
      </c>
      <c r="BD142" t="s">
        <v>415</v>
      </c>
      <c r="BE142">
        <v>0</v>
      </c>
      <c r="BF142" t="e">
        <f t="shared" si="80"/>
        <v>#DIV/0!</v>
      </c>
      <c r="BG142" t="e">
        <f t="shared" si="81"/>
        <v>#DIV/0!</v>
      </c>
      <c r="BH142" t="e">
        <f t="shared" si="82"/>
        <v>#DIV/0!</v>
      </c>
      <c r="BI142" t="e">
        <f t="shared" si="83"/>
        <v>#DIV/0!</v>
      </c>
      <c r="BJ142" t="e">
        <f t="shared" si="84"/>
        <v>#DIV/0!</v>
      </c>
      <c r="BK142" t="e">
        <f t="shared" si="85"/>
        <v>#DIV/0!</v>
      </c>
      <c r="BL142" t="e">
        <f t="shared" si="86"/>
        <v>#DIV/0!</v>
      </c>
      <c r="BM142" t="e">
        <f t="shared" si="87"/>
        <v>#DIV/0!</v>
      </c>
      <c r="CV142">
        <f t="shared" si="88"/>
        <v>4.9990399999999997E-2</v>
      </c>
      <c r="CW142">
        <f t="shared" si="89"/>
        <v>2.0991936774143998E-2</v>
      </c>
      <c r="CX142">
        <f t="shared" si="90"/>
        <v>0.41991935999999996</v>
      </c>
      <c r="CY142">
        <f t="shared" si="91"/>
        <v>9.4981759999999998E-2</v>
      </c>
      <c r="CZ142">
        <v>6</v>
      </c>
      <c r="DA142">
        <v>0.5</v>
      </c>
      <c r="DB142" t="s">
        <v>416</v>
      </c>
      <c r="DC142">
        <v>2</v>
      </c>
      <c r="DD142">
        <v>1674746996</v>
      </c>
      <c r="DE142">
        <v>399.99200000000002</v>
      </c>
      <c r="DF142">
        <v>397.17899999999997</v>
      </c>
      <c r="DG142">
        <v>24.875699999999998</v>
      </c>
      <c r="DH142">
        <v>23.075399999999998</v>
      </c>
      <c r="DI142">
        <v>398.32499999999999</v>
      </c>
      <c r="DJ142">
        <v>24.503799999999998</v>
      </c>
      <c r="DK142">
        <v>500.15899999999999</v>
      </c>
      <c r="DL142">
        <v>99.075599999999994</v>
      </c>
      <c r="DM142">
        <v>0.100261</v>
      </c>
      <c r="DN142">
        <v>27.997199999999999</v>
      </c>
      <c r="DO142">
        <v>27.350100000000001</v>
      </c>
      <c r="DP142">
        <v>999.9</v>
      </c>
      <c r="DQ142">
        <v>0</v>
      </c>
      <c r="DR142">
        <v>0</v>
      </c>
      <c r="DS142">
        <v>9998.75</v>
      </c>
      <c r="DT142">
        <v>0</v>
      </c>
      <c r="DU142">
        <v>299.30599999999998</v>
      </c>
      <c r="DV142">
        <v>2.8136899999999998</v>
      </c>
      <c r="DW142">
        <v>410.19600000000003</v>
      </c>
      <c r="DX142">
        <v>406.56</v>
      </c>
      <c r="DY142">
        <v>1.8003199999999999</v>
      </c>
      <c r="DZ142">
        <v>397.17899999999997</v>
      </c>
      <c r="EA142">
        <v>23.075399999999998</v>
      </c>
      <c r="EB142">
        <v>2.4645800000000002</v>
      </c>
      <c r="EC142">
        <v>2.2862100000000001</v>
      </c>
      <c r="ED142">
        <v>20.794499999999999</v>
      </c>
      <c r="EE142">
        <v>19.579599999999999</v>
      </c>
      <c r="EF142">
        <v>4.9990399999999997E-2</v>
      </c>
      <c r="EG142">
        <v>0</v>
      </c>
      <c r="EH142">
        <v>0</v>
      </c>
      <c r="EI142">
        <v>0</v>
      </c>
      <c r="EJ142">
        <v>605.62</v>
      </c>
      <c r="EK142">
        <v>4.9990399999999997E-2</v>
      </c>
      <c r="EL142">
        <v>138.37</v>
      </c>
      <c r="EM142">
        <v>0.85</v>
      </c>
      <c r="EN142">
        <v>37.061999999999998</v>
      </c>
      <c r="EO142">
        <v>41.75</v>
      </c>
      <c r="EP142">
        <v>39.5</v>
      </c>
      <c r="EQ142">
        <v>40.811999999999998</v>
      </c>
      <c r="ER142">
        <v>39.561999999999998</v>
      </c>
      <c r="ES142">
        <v>0</v>
      </c>
      <c r="ET142">
        <v>0</v>
      </c>
      <c r="EU142">
        <v>0</v>
      </c>
      <c r="EV142">
        <v>1674746995.7</v>
      </c>
      <c r="EW142">
        <v>0</v>
      </c>
      <c r="EX142">
        <v>606.5176923076923</v>
      </c>
      <c r="EY142">
        <v>-0.46358973795876679</v>
      </c>
      <c r="EZ142">
        <v>11.762393110373869</v>
      </c>
      <c r="FA142">
        <v>132.1534615384615</v>
      </c>
      <c r="FB142">
        <v>15</v>
      </c>
      <c r="FC142">
        <v>1674745599</v>
      </c>
      <c r="FD142" t="s">
        <v>417</v>
      </c>
      <c r="FE142">
        <v>1674745579.5</v>
      </c>
      <c r="FF142">
        <v>1674745599</v>
      </c>
      <c r="FG142">
        <v>1</v>
      </c>
      <c r="FH142">
        <v>0.57899999999999996</v>
      </c>
      <c r="FI142">
        <v>0.25</v>
      </c>
      <c r="FJ142">
        <v>1.7290000000000001</v>
      </c>
      <c r="FK142">
        <v>0.372</v>
      </c>
      <c r="FL142">
        <v>439</v>
      </c>
      <c r="FM142">
        <v>25</v>
      </c>
      <c r="FN142">
        <v>0.38</v>
      </c>
      <c r="FO142">
        <v>0.03</v>
      </c>
      <c r="FP142">
        <v>-2.9608714189367</v>
      </c>
      <c r="FQ142">
        <v>0.13148790128695259</v>
      </c>
      <c r="FR142">
        <v>3.7538568104169841E-2</v>
      </c>
      <c r="FS142">
        <v>-1</v>
      </c>
      <c r="FT142">
        <v>0.12766586520393161</v>
      </c>
      <c r="FU142">
        <v>1.218825883876194E-3</v>
      </c>
      <c r="FV142">
        <v>1.6697695852816989E-4</v>
      </c>
      <c r="FW142">
        <v>-1</v>
      </c>
      <c r="FX142">
        <v>0</v>
      </c>
      <c r="FY142">
        <v>0</v>
      </c>
      <c r="FZ142" t="s">
        <v>418</v>
      </c>
      <c r="GA142">
        <v>2.93486</v>
      </c>
      <c r="GB142">
        <v>2.83372</v>
      </c>
      <c r="GC142">
        <v>8.9971400000000007E-2</v>
      </c>
      <c r="GD142">
        <v>8.8020000000000001E-2</v>
      </c>
      <c r="GE142">
        <v>0.121082</v>
      </c>
      <c r="GF142">
        <v>0.11179</v>
      </c>
      <c r="GG142">
        <v>23563.8</v>
      </c>
      <c r="GH142">
        <v>29788</v>
      </c>
      <c r="GI142">
        <v>23293.9</v>
      </c>
      <c r="GJ142">
        <v>29920</v>
      </c>
      <c r="GK142">
        <v>27845.4</v>
      </c>
      <c r="GL142">
        <v>37760.699999999997</v>
      </c>
      <c r="GM142">
        <v>32871.699999999997</v>
      </c>
      <c r="GN142">
        <v>44368.4</v>
      </c>
      <c r="GO142">
        <v>1.9974000000000001</v>
      </c>
      <c r="GP142">
        <v>1.90628</v>
      </c>
      <c r="GQ142">
        <v>3.82066E-2</v>
      </c>
      <c r="GR142">
        <v>0</v>
      </c>
      <c r="GS142">
        <v>26.7254</v>
      </c>
      <c r="GT142">
        <v>999.9</v>
      </c>
      <c r="GU142">
        <v>65.8</v>
      </c>
      <c r="GV142">
        <v>29.7</v>
      </c>
      <c r="GW142">
        <v>27.8081</v>
      </c>
      <c r="GX142">
        <v>60.9</v>
      </c>
      <c r="GY142">
        <v>36.069699999999997</v>
      </c>
      <c r="GZ142">
        <v>1</v>
      </c>
      <c r="HA142">
        <v>0.24501800000000001</v>
      </c>
      <c r="HB142">
        <v>0.23686499999999999</v>
      </c>
      <c r="HC142">
        <v>20.295100000000001</v>
      </c>
      <c r="HD142">
        <v>5.2119</v>
      </c>
      <c r="HE142">
        <v>11.872199999999999</v>
      </c>
      <c r="HF142">
        <v>4.9851000000000001</v>
      </c>
      <c r="HG142">
        <v>3.2839999999999998</v>
      </c>
      <c r="HH142">
        <v>9999</v>
      </c>
      <c r="HI142">
        <v>9999</v>
      </c>
      <c r="HJ142">
        <v>9999</v>
      </c>
      <c r="HK142">
        <v>999.9</v>
      </c>
      <c r="HL142">
        <v>1.85484</v>
      </c>
      <c r="HM142">
        <v>1.86093</v>
      </c>
      <c r="HN142">
        <v>1.85836</v>
      </c>
      <c r="HO142">
        <v>1.8595900000000001</v>
      </c>
      <c r="HP142">
        <v>1.8588800000000001</v>
      </c>
      <c r="HQ142">
        <v>1.85944</v>
      </c>
      <c r="HR142">
        <v>1.8578399999999999</v>
      </c>
      <c r="HS142">
        <v>1.8612200000000001</v>
      </c>
      <c r="HT142">
        <v>5</v>
      </c>
      <c r="HU142">
        <v>0</v>
      </c>
      <c r="HV142">
        <v>0</v>
      </c>
      <c r="HW142">
        <v>0</v>
      </c>
      <c r="HX142" t="s">
        <v>419</v>
      </c>
      <c r="HY142" t="s">
        <v>420</v>
      </c>
      <c r="HZ142" t="s">
        <v>421</v>
      </c>
      <c r="IA142" t="s">
        <v>421</v>
      </c>
      <c r="IB142" t="s">
        <v>421</v>
      </c>
      <c r="IC142" t="s">
        <v>421</v>
      </c>
      <c r="ID142">
        <v>0</v>
      </c>
      <c r="IE142">
        <v>100</v>
      </c>
      <c r="IF142">
        <v>100</v>
      </c>
      <c r="IG142">
        <v>1.667</v>
      </c>
      <c r="IH142">
        <v>0.37190000000000001</v>
      </c>
      <c r="II142">
        <v>1.0146950069662271</v>
      </c>
      <c r="IJ142">
        <v>1.6187016317407189E-3</v>
      </c>
      <c r="IK142">
        <v>1.4341569744255341E-7</v>
      </c>
      <c r="IL142">
        <v>-2.4096625942085749E-10</v>
      </c>
      <c r="IM142">
        <v>0.37193500000000412</v>
      </c>
      <c r="IN142">
        <v>0</v>
      </c>
      <c r="IO142">
        <v>0</v>
      </c>
      <c r="IP142">
        <v>0</v>
      </c>
      <c r="IQ142">
        <v>4</v>
      </c>
      <c r="IR142">
        <v>2205</v>
      </c>
      <c r="IS142">
        <v>1</v>
      </c>
      <c r="IT142">
        <v>21</v>
      </c>
      <c r="IU142">
        <v>23.6</v>
      </c>
      <c r="IV142">
        <v>23.3</v>
      </c>
      <c r="IW142">
        <v>0.97778299999999996</v>
      </c>
      <c r="IX142">
        <v>2.4279799999999998</v>
      </c>
      <c r="IY142">
        <v>1.49414</v>
      </c>
      <c r="IZ142">
        <v>2.3168899999999999</v>
      </c>
      <c r="JA142">
        <v>1.69434</v>
      </c>
      <c r="JB142">
        <v>2.323</v>
      </c>
      <c r="JC142">
        <v>36.152000000000001</v>
      </c>
      <c r="JD142">
        <v>23.649699999999999</v>
      </c>
      <c r="JE142">
        <v>18</v>
      </c>
      <c r="JF142">
        <v>519.59400000000005</v>
      </c>
      <c r="JG142">
        <v>487.55399999999997</v>
      </c>
      <c r="JH142">
        <v>27.279900000000001</v>
      </c>
      <c r="JI142">
        <v>30.478000000000002</v>
      </c>
      <c r="JJ142">
        <v>30</v>
      </c>
      <c r="JK142">
        <v>30.3765</v>
      </c>
      <c r="JL142">
        <v>30.343699999999998</v>
      </c>
      <c r="JM142">
        <v>19.638999999999999</v>
      </c>
      <c r="JN142">
        <v>27.965699999999998</v>
      </c>
      <c r="JO142">
        <v>67.489199999999997</v>
      </c>
      <c r="JP142">
        <v>27.285599999999999</v>
      </c>
      <c r="JQ142">
        <v>397.22399999999999</v>
      </c>
      <c r="JR142">
        <v>23.083500000000001</v>
      </c>
      <c r="JS142">
        <v>99.031999999999996</v>
      </c>
      <c r="JT142">
        <v>99.659899999999993</v>
      </c>
    </row>
    <row r="143" spans="1:280" x14ac:dyDescent="0.25">
      <c r="A143">
        <v>127</v>
      </c>
      <c r="B143">
        <v>1674747006</v>
      </c>
      <c r="C143">
        <v>1260</v>
      </c>
      <c r="D143" t="s">
        <v>672</v>
      </c>
      <c r="E143" t="s">
        <v>673</v>
      </c>
      <c r="F143" t="s">
        <v>412</v>
      </c>
      <c r="G143" t="s">
        <v>413</v>
      </c>
      <c r="H143" t="s">
        <v>414</v>
      </c>
      <c r="I143">
        <v>1674747006</v>
      </c>
      <c r="J143">
        <f t="shared" si="46"/>
        <v>1.5405309640068926E-3</v>
      </c>
      <c r="K143">
        <f t="shared" si="47"/>
        <v>1.5405309640068925</v>
      </c>
      <c r="L143">
        <f t="shared" si="48"/>
        <v>-3.0569556365753092</v>
      </c>
      <c r="M143">
        <f t="shared" si="49"/>
        <v>400.096</v>
      </c>
      <c r="N143">
        <f t="shared" si="50"/>
        <v>430.87283326760303</v>
      </c>
      <c r="O143">
        <f t="shared" si="51"/>
        <v>42.731986407106227</v>
      </c>
      <c r="P143">
        <f t="shared" si="52"/>
        <v>39.679681598582405</v>
      </c>
      <c r="Q143">
        <f t="shared" si="53"/>
        <v>0.12827335853942334</v>
      </c>
      <c r="R143">
        <f t="shared" si="54"/>
        <v>2.914592181355681</v>
      </c>
      <c r="S143">
        <f t="shared" si="55"/>
        <v>0.12521761023573172</v>
      </c>
      <c r="T143">
        <f t="shared" si="56"/>
        <v>7.8529490239423669E-2</v>
      </c>
      <c r="U143">
        <f t="shared" si="57"/>
        <v>4.7481761751039997E-3</v>
      </c>
      <c r="V143">
        <f t="shared" si="58"/>
        <v>27.591751569325517</v>
      </c>
      <c r="W143">
        <f t="shared" si="59"/>
        <v>27.334900000000001</v>
      </c>
      <c r="X143">
        <f t="shared" si="60"/>
        <v>3.650167308674837</v>
      </c>
      <c r="Y143">
        <f t="shared" si="61"/>
        <v>65.049541777562212</v>
      </c>
      <c r="Z143">
        <f t="shared" si="62"/>
        <v>2.4676625149954203</v>
      </c>
      <c r="AA143">
        <f t="shared" si="63"/>
        <v>3.79351252532051</v>
      </c>
      <c r="AB143">
        <f t="shared" si="64"/>
        <v>1.1825047936794166</v>
      </c>
      <c r="AC143">
        <f t="shared" si="65"/>
        <v>-67.937415512703964</v>
      </c>
      <c r="AD143">
        <f t="shared" si="66"/>
        <v>103.56536748531002</v>
      </c>
      <c r="AE143">
        <f t="shared" si="67"/>
        <v>7.7195987563159782</v>
      </c>
      <c r="AF143">
        <f t="shared" si="68"/>
        <v>43.352298905097136</v>
      </c>
      <c r="AG143">
        <v>0</v>
      </c>
      <c r="AH143">
        <v>0</v>
      </c>
      <c r="AI143">
        <f t="shared" si="69"/>
        <v>1</v>
      </c>
      <c r="AJ143">
        <f t="shared" si="70"/>
        <v>0</v>
      </c>
      <c r="AK143">
        <f t="shared" si="71"/>
        <v>52252.871951321795</v>
      </c>
      <c r="AL143" t="s">
        <v>415</v>
      </c>
      <c r="AM143" t="s">
        <v>415</v>
      </c>
      <c r="AN143">
        <v>0</v>
      </c>
      <c r="AO143">
        <v>0</v>
      </c>
      <c r="AP143" t="e">
        <f t="shared" si="72"/>
        <v>#DIV/0!</v>
      </c>
      <c r="AQ143">
        <v>0</v>
      </c>
      <c r="AR143" t="s">
        <v>415</v>
      </c>
      <c r="AS143" t="s">
        <v>415</v>
      </c>
      <c r="AT143">
        <v>0</v>
      </c>
      <c r="AU143">
        <v>0</v>
      </c>
      <c r="AV143" t="e">
        <f t="shared" si="73"/>
        <v>#DIV/0!</v>
      </c>
      <c r="AW143">
        <v>0.5</v>
      </c>
      <c r="AX143">
        <f t="shared" si="74"/>
        <v>2.0991936774143998E-2</v>
      </c>
      <c r="AY143">
        <f t="shared" si="75"/>
        <v>-3.0569556365753092</v>
      </c>
      <c r="AZ143" t="e">
        <f t="shared" si="76"/>
        <v>#DIV/0!</v>
      </c>
      <c r="BA143">
        <f t="shared" si="77"/>
        <v>-145.62523074767429</v>
      </c>
      <c r="BB143" t="e">
        <f t="shared" si="78"/>
        <v>#DIV/0!</v>
      </c>
      <c r="BC143" t="e">
        <f t="shared" si="79"/>
        <v>#DIV/0!</v>
      </c>
      <c r="BD143" t="s">
        <v>415</v>
      </c>
      <c r="BE143">
        <v>0</v>
      </c>
      <c r="BF143" t="e">
        <f t="shared" si="80"/>
        <v>#DIV/0!</v>
      </c>
      <c r="BG143" t="e">
        <f t="shared" si="81"/>
        <v>#DIV/0!</v>
      </c>
      <c r="BH143" t="e">
        <f t="shared" si="82"/>
        <v>#DIV/0!</v>
      </c>
      <c r="BI143" t="e">
        <f t="shared" si="83"/>
        <v>#DIV/0!</v>
      </c>
      <c r="BJ143" t="e">
        <f t="shared" si="84"/>
        <v>#DIV/0!</v>
      </c>
      <c r="BK143" t="e">
        <f t="shared" si="85"/>
        <v>#DIV/0!</v>
      </c>
      <c r="BL143" t="e">
        <f t="shared" si="86"/>
        <v>#DIV/0!</v>
      </c>
      <c r="BM143" t="e">
        <f t="shared" si="87"/>
        <v>#DIV/0!</v>
      </c>
      <c r="CV143">
        <f t="shared" si="88"/>
        <v>4.9990399999999997E-2</v>
      </c>
      <c r="CW143">
        <f t="shared" si="89"/>
        <v>2.0991936774143998E-2</v>
      </c>
      <c r="CX143">
        <f t="shared" si="90"/>
        <v>0.41991935999999996</v>
      </c>
      <c r="CY143">
        <f t="shared" si="91"/>
        <v>9.4981759999999998E-2</v>
      </c>
      <c r="CZ143">
        <v>6</v>
      </c>
      <c r="DA143">
        <v>0.5</v>
      </c>
      <c r="DB143" t="s">
        <v>416</v>
      </c>
      <c r="DC143">
        <v>2</v>
      </c>
      <c r="DD143">
        <v>1674747006</v>
      </c>
      <c r="DE143">
        <v>400.096</v>
      </c>
      <c r="DF143">
        <v>397.16800000000001</v>
      </c>
      <c r="DG143">
        <v>24.881799999999998</v>
      </c>
      <c r="DH143">
        <v>23.079599999999999</v>
      </c>
      <c r="DI143">
        <v>398.428</v>
      </c>
      <c r="DJ143">
        <v>24.509899999999998</v>
      </c>
      <c r="DK143">
        <v>500.12200000000001</v>
      </c>
      <c r="DL143">
        <v>99.075500000000005</v>
      </c>
      <c r="DM143">
        <v>9.9901900000000002E-2</v>
      </c>
      <c r="DN143">
        <v>27.994</v>
      </c>
      <c r="DO143">
        <v>27.334900000000001</v>
      </c>
      <c r="DP143">
        <v>999.9</v>
      </c>
      <c r="DQ143">
        <v>0</v>
      </c>
      <c r="DR143">
        <v>0</v>
      </c>
      <c r="DS143">
        <v>10007.5</v>
      </c>
      <c r="DT143">
        <v>0</v>
      </c>
      <c r="DU143">
        <v>299.351</v>
      </c>
      <c r="DV143">
        <v>2.9279199999999999</v>
      </c>
      <c r="DW143">
        <v>410.30500000000001</v>
      </c>
      <c r="DX143">
        <v>406.55099999999999</v>
      </c>
      <c r="DY143">
        <v>1.80217</v>
      </c>
      <c r="DZ143">
        <v>397.16800000000001</v>
      </c>
      <c r="EA143">
        <v>23.079599999999999</v>
      </c>
      <c r="EB143">
        <v>2.4651800000000001</v>
      </c>
      <c r="EC143">
        <v>2.2866300000000002</v>
      </c>
      <c r="ED143">
        <v>20.798400000000001</v>
      </c>
      <c r="EE143">
        <v>19.5825</v>
      </c>
      <c r="EF143">
        <v>4.9990399999999997E-2</v>
      </c>
      <c r="EG143">
        <v>0</v>
      </c>
      <c r="EH143">
        <v>0</v>
      </c>
      <c r="EI143">
        <v>0</v>
      </c>
      <c r="EJ143">
        <v>608.34</v>
      </c>
      <c r="EK143">
        <v>4.9990399999999997E-2</v>
      </c>
      <c r="EL143">
        <v>128.82</v>
      </c>
      <c r="EM143">
        <v>-0.92</v>
      </c>
      <c r="EN143">
        <v>37.061999999999998</v>
      </c>
      <c r="EO143">
        <v>41.686999999999998</v>
      </c>
      <c r="EP143">
        <v>39.561999999999998</v>
      </c>
      <c r="EQ143">
        <v>40.811999999999998</v>
      </c>
      <c r="ER143">
        <v>39.561999999999998</v>
      </c>
      <c r="ES143">
        <v>0</v>
      </c>
      <c r="ET143">
        <v>0</v>
      </c>
      <c r="EU143">
        <v>0</v>
      </c>
      <c r="EV143">
        <v>1674747005.9000001</v>
      </c>
      <c r="EW143">
        <v>0</v>
      </c>
      <c r="EX143">
        <v>606.78919999999994</v>
      </c>
      <c r="EY143">
        <v>2.073846055564383</v>
      </c>
      <c r="EZ143">
        <v>-8.5161537868051624</v>
      </c>
      <c r="FA143">
        <v>132.67320000000001</v>
      </c>
      <c r="FB143">
        <v>15</v>
      </c>
      <c r="FC143">
        <v>1674745599</v>
      </c>
      <c r="FD143" t="s">
        <v>417</v>
      </c>
      <c r="FE143">
        <v>1674745579.5</v>
      </c>
      <c r="FF143">
        <v>1674745599</v>
      </c>
      <c r="FG143">
        <v>1</v>
      </c>
      <c r="FH143">
        <v>0.57899999999999996</v>
      </c>
      <c r="FI143">
        <v>0.25</v>
      </c>
      <c r="FJ143">
        <v>1.7290000000000001</v>
      </c>
      <c r="FK143">
        <v>0.372</v>
      </c>
      <c r="FL143">
        <v>439</v>
      </c>
      <c r="FM143">
        <v>25</v>
      </c>
      <c r="FN143">
        <v>0.38</v>
      </c>
      <c r="FO143">
        <v>0.03</v>
      </c>
      <c r="FP143">
        <v>-2.95244898425929</v>
      </c>
      <c r="FQ143">
        <v>-0.1207700377324642</v>
      </c>
      <c r="FR143">
        <v>4.4378079112896728E-2</v>
      </c>
      <c r="FS143">
        <v>-1</v>
      </c>
      <c r="FT143">
        <v>0.1279554145597957</v>
      </c>
      <c r="FU143">
        <v>1.8486763305476069E-3</v>
      </c>
      <c r="FV143">
        <v>2.3919541818787611E-4</v>
      </c>
      <c r="FW143">
        <v>-1</v>
      </c>
      <c r="FX143">
        <v>0</v>
      </c>
      <c r="FY143">
        <v>0</v>
      </c>
      <c r="FZ143" t="s">
        <v>418</v>
      </c>
      <c r="GA143">
        <v>2.9347599999999998</v>
      </c>
      <c r="GB143">
        <v>2.8334299999999999</v>
      </c>
      <c r="GC143">
        <v>8.9988700000000005E-2</v>
      </c>
      <c r="GD143">
        <v>8.8017499999999999E-2</v>
      </c>
      <c r="GE143">
        <v>0.121102</v>
      </c>
      <c r="GF143">
        <v>0.111803</v>
      </c>
      <c r="GG143">
        <v>23563.3</v>
      </c>
      <c r="GH143">
        <v>29787.8</v>
      </c>
      <c r="GI143">
        <v>23293.8</v>
      </c>
      <c r="GJ143">
        <v>29919.7</v>
      </c>
      <c r="GK143">
        <v>27844.400000000001</v>
      </c>
      <c r="GL143">
        <v>37760.1</v>
      </c>
      <c r="GM143">
        <v>32871.199999999997</v>
      </c>
      <c r="GN143">
        <v>44368.4</v>
      </c>
      <c r="GO143">
        <v>1.99732</v>
      </c>
      <c r="GP143">
        <v>1.9063699999999999</v>
      </c>
      <c r="GQ143">
        <v>3.77223E-2</v>
      </c>
      <c r="GR143">
        <v>0</v>
      </c>
      <c r="GS143">
        <v>26.718</v>
      </c>
      <c r="GT143">
        <v>999.9</v>
      </c>
      <c r="GU143">
        <v>65.8</v>
      </c>
      <c r="GV143">
        <v>29.7</v>
      </c>
      <c r="GW143">
        <v>27.810300000000002</v>
      </c>
      <c r="GX143">
        <v>61.31</v>
      </c>
      <c r="GY143">
        <v>35.8093</v>
      </c>
      <c r="GZ143">
        <v>1</v>
      </c>
      <c r="HA143">
        <v>0.244784</v>
      </c>
      <c r="HB143">
        <v>0.217865</v>
      </c>
      <c r="HC143">
        <v>20.2957</v>
      </c>
      <c r="HD143">
        <v>5.2117500000000003</v>
      </c>
      <c r="HE143">
        <v>11.872199999999999</v>
      </c>
      <c r="HF143">
        <v>4.9852999999999996</v>
      </c>
      <c r="HG143">
        <v>3.2839999999999998</v>
      </c>
      <c r="HH143">
        <v>9999</v>
      </c>
      <c r="HI143">
        <v>9999</v>
      </c>
      <c r="HJ143">
        <v>9999</v>
      </c>
      <c r="HK143">
        <v>999.9</v>
      </c>
      <c r="HL143">
        <v>1.8548500000000001</v>
      </c>
      <c r="HM143">
        <v>1.86094</v>
      </c>
      <c r="HN143">
        <v>1.8583700000000001</v>
      </c>
      <c r="HO143">
        <v>1.8595900000000001</v>
      </c>
      <c r="HP143">
        <v>1.85893</v>
      </c>
      <c r="HQ143">
        <v>1.85944</v>
      </c>
      <c r="HR143">
        <v>1.85785</v>
      </c>
      <c r="HS143">
        <v>1.8612299999999999</v>
      </c>
      <c r="HT143">
        <v>5</v>
      </c>
      <c r="HU143">
        <v>0</v>
      </c>
      <c r="HV143">
        <v>0</v>
      </c>
      <c r="HW143">
        <v>0</v>
      </c>
      <c r="HX143" t="s">
        <v>419</v>
      </c>
      <c r="HY143" t="s">
        <v>420</v>
      </c>
      <c r="HZ143" t="s">
        <v>421</v>
      </c>
      <c r="IA143" t="s">
        <v>421</v>
      </c>
      <c r="IB143" t="s">
        <v>421</v>
      </c>
      <c r="IC143" t="s">
        <v>421</v>
      </c>
      <c r="ID143">
        <v>0</v>
      </c>
      <c r="IE143">
        <v>100</v>
      </c>
      <c r="IF143">
        <v>100</v>
      </c>
      <c r="IG143">
        <v>1.6679999999999999</v>
      </c>
      <c r="IH143">
        <v>0.37190000000000001</v>
      </c>
      <c r="II143">
        <v>1.0146950069662271</v>
      </c>
      <c r="IJ143">
        <v>1.6187016317407189E-3</v>
      </c>
      <c r="IK143">
        <v>1.4341569744255341E-7</v>
      </c>
      <c r="IL143">
        <v>-2.4096625942085749E-10</v>
      </c>
      <c r="IM143">
        <v>0.37193500000000412</v>
      </c>
      <c r="IN143">
        <v>0</v>
      </c>
      <c r="IO143">
        <v>0</v>
      </c>
      <c r="IP143">
        <v>0</v>
      </c>
      <c r="IQ143">
        <v>4</v>
      </c>
      <c r="IR143">
        <v>2205</v>
      </c>
      <c r="IS143">
        <v>1</v>
      </c>
      <c r="IT143">
        <v>21</v>
      </c>
      <c r="IU143">
        <v>23.8</v>
      </c>
      <c r="IV143">
        <v>23.4</v>
      </c>
      <c r="IW143">
        <v>0.97656200000000004</v>
      </c>
      <c r="IX143">
        <v>2.4316399999999998</v>
      </c>
      <c r="IY143">
        <v>1.49414</v>
      </c>
      <c r="IZ143">
        <v>2.31812</v>
      </c>
      <c r="JA143">
        <v>1.69434</v>
      </c>
      <c r="JB143">
        <v>2.2790499999999998</v>
      </c>
      <c r="JC143">
        <v>36.152000000000001</v>
      </c>
      <c r="JD143">
        <v>23.640999999999998</v>
      </c>
      <c r="JE143">
        <v>18</v>
      </c>
      <c r="JF143">
        <v>519.56200000000001</v>
      </c>
      <c r="JG143">
        <v>487.65199999999999</v>
      </c>
      <c r="JH143">
        <v>27.286999999999999</v>
      </c>
      <c r="JI143">
        <v>30.480599999999999</v>
      </c>
      <c r="JJ143">
        <v>30.0001</v>
      </c>
      <c r="JK143">
        <v>30.378499999999999</v>
      </c>
      <c r="JL143">
        <v>30.346299999999999</v>
      </c>
      <c r="JM143">
        <v>19.638300000000001</v>
      </c>
      <c r="JN143">
        <v>27.965699999999998</v>
      </c>
      <c r="JO143">
        <v>67.489199999999997</v>
      </c>
      <c r="JP143">
        <v>27.2895</v>
      </c>
      <c r="JQ143">
        <v>397.17899999999997</v>
      </c>
      <c r="JR143">
        <v>23.070799999999998</v>
      </c>
      <c r="JS143">
        <v>99.031000000000006</v>
      </c>
      <c r="JT143">
        <v>99.659499999999994</v>
      </c>
    </row>
    <row r="144" spans="1:280" x14ac:dyDescent="0.25">
      <c r="A144">
        <v>128</v>
      </c>
      <c r="B144">
        <v>1674747016</v>
      </c>
      <c r="C144">
        <v>1270</v>
      </c>
      <c r="D144" t="s">
        <v>674</v>
      </c>
      <c r="E144" t="s">
        <v>675</v>
      </c>
      <c r="F144" t="s">
        <v>412</v>
      </c>
      <c r="G144" t="s">
        <v>413</v>
      </c>
      <c r="H144" t="s">
        <v>414</v>
      </c>
      <c r="I144">
        <v>1674747016</v>
      </c>
      <c r="J144">
        <f t="shared" si="46"/>
        <v>1.5448682286545977E-3</v>
      </c>
      <c r="K144">
        <f t="shared" si="47"/>
        <v>1.5448682286545976</v>
      </c>
      <c r="L144">
        <f t="shared" si="48"/>
        <v>-2.9191996070279975</v>
      </c>
      <c r="M144">
        <f t="shared" si="49"/>
        <v>400.02100000000002</v>
      </c>
      <c r="N144">
        <f t="shared" si="50"/>
        <v>428.94392044025329</v>
      </c>
      <c r="O144">
        <f t="shared" si="51"/>
        <v>42.540191944876923</v>
      </c>
      <c r="P144">
        <f t="shared" si="52"/>
        <v>39.671782979266801</v>
      </c>
      <c r="Q144">
        <f t="shared" si="53"/>
        <v>0.1287090176490705</v>
      </c>
      <c r="R144">
        <f t="shared" si="54"/>
        <v>2.9158852472990411</v>
      </c>
      <c r="S144">
        <f t="shared" si="55"/>
        <v>0.12563407462009252</v>
      </c>
      <c r="T144">
        <f t="shared" si="56"/>
        <v>7.8791449418355169E-2</v>
      </c>
      <c r="U144">
        <f t="shared" si="57"/>
        <v>4.7481761751039997E-3</v>
      </c>
      <c r="V144">
        <f t="shared" si="58"/>
        <v>27.592685957102645</v>
      </c>
      <c r="W144">
        <f t="shared" si="59"/>
        <v>27.334700000000002</v>
      </c>
      <c r="X144">
        <f t="shared" si="60"/>
        <v>3.6501245391923751</v>
      </c>
      <c r="Y144">
        <f t="shared" si="61"/>
        <v>65.057527401770628</v>
      </c>
      <c r="Z144">
        <f t="shared" si="62"/>
        <v>2.4682388364853196</v>
      </c>
      <c r="AA144">
        <f t="shared" si="63"/>
        <v>3.7939327470016071</v>
      </c>
      <c r="AB144">
        <f t="shared" si="64"/>
        <v>1.1818857027070555</v>
      </c>
      <c r="AC144">
        <f t="shared" si="65"/>
        <v>-68.128688883667763</v>
      </c>
      <c r="AD144">
        <f t="shared" si="66"/>
        <v>103.94143704511715</v>
      </c>
      <c r="AE144">
        <f t="shared" si="67"/>
        <v>7.7442603955556102</v>
      </c>
      <c r="AF144">
        <f t="shared" si="68"/>
        <v>43.561756733180104</v>
      </c>
      <c r="AG144">
        <v>0</v>
      </c>
      <c r="AH144">
        <v>0</v>
      </c>
      <c r="AI144">
        <f t="shared" si="69"/>
        <v>1</v>
      </c>
      <c r="AJ144">
        <f t="shared" si="70"/>
        <v>0</v>
      </c>
      <c r="AK144">
        <f t="shared" si="71"/>
        <v>52289.562612288821</v>
      </c>
      <c r="AL144" t="s">
        <v>415</v>
      </c>
      <c r="AM144" t="s">
        <v>415</v>
      </c>
      <c r="AN144">
        <v>0</v>
      </c>
      <c r="AO144">
        <v>0</v>
      </c>
      <c r="AP144" t="e">
        <f t="shared" si="72"/>
        <v>#DIV/0!</v>
      </c>
      <c r="AQ144">
        <v>0</v>
      </c>
      <c r="AR144" t="s">
        <v>415</v>
      </c>
      <c r="AS144" t="s">
        <v>415</v>
      </c>
      <c r="AT144">
        <v>0</v>
      </c>
      <c r="AU144">
        <v>0</v>
      </c>
      <c r="AV144" t="e">
        <f t="shared" si="73"/>
        <v>#DIV/0!</v>
      </c>
      <c r="AW144">
        <v>0.5</v>
      </c>
      <c r="AX144">
        <f t="shared" si="74"/>
        <v>2.0991936774143998E-2</v>
      </c>
      <c r="AY144">
        <f t="shared" si="75"/>
        <v>-2.9191996070279975</v>
      </c>
      <c r="AZ144" t="e">
        <f t="shared" si="76"/>
        <v>#DIV/0!</v>
      </c>
      <c r="BA144">
        <f t="shared" si="77"/>
        <v>-139.06290012380413</v>
      </c>
      <c r="BB144" t="e">
        <f t="shared" si="78"/>
        <v>#DIV/0!</v>
      </c>
      <c r="BC144" t="e">
        <f t="shared" si="79"/>
        <v>#DIV/0!</v>
      </c>
      <c r="BD144" t="s">
        <v>415</v>
      </c>
      <c r="BE144">
        <v>0</v>
      </c>
      <c r="BF144" t="e">
        <f t="shared" si="80"/>
        <v>#DIV/0!</v>
      </c>
      <c r="BG144" t="e">
        <f t="shared" si="81"/>
        <v>#DIV/0!</v>
      </c>
      <c r="BH144" t="e">
        <f t="shared" si="82"/>
        <v>#DIV/0!</v>
      </c>
      <c r="BI144" t="e">
        <f t="shared" si="83"/>
        <v>#DIV/0!</v>
      </c>
      <c r="BJ144" t="e">
        <f t="shared" si="84"/>
        <v>#DIV/0!</v>
      </c>
      <c r="BK144" t="e">
        <f t="shared" si="85"/>
        <v>#DIV/0!</v>
      </c>
      <c r="BL144" t="e">
        <f t="shared" si="86"/>
        <v>#DIV/0!</v>
      </c>
      <c r="BM144" t="e">
        <f t="shared" si="87"/>
        <v>#DIV/0!</v>
      </c>
      <c r="CV144">
        <f t="shared" si="88"/>
        <v>4.9990399999999997E-2</v>
      </c>
      <c r="CW144">
        <f t="shared" si="89"/>
        <v>2.0991936774143998E-2</v>
      </c>
      <c r="CX144">
        <f t="shared" si="90"/>
        <v>0.41991935999999996</v>
      </c>
      <c r="CY144">
        <f t="shared" si="91"/>
        <v>9.4981759999999998E-2</v>
      </c>
      <c r="CZ144">
        <v>6</v>
      </c>
      <c r="DA144">
        <v>0.5</v>
      </c>
      <c r="DB144" t="s">
        <v>416</v>
      </c>
      <c r="DC144">
        <v>2</v>
      </c>
      <c r="DD144">
        <v>1674747016</v>
      </c>
      <c r="DE144">
        <v>400.02100000000002</v>
      </c>
      <c r="DF144">
        <v>397.26</v>
      </c>
      <c r="DG144">
        <v>24.887899999999998</v>
      </c>
      <c r="DH144">
        <v>23.080500000000001</v>
      </c>
      <c r="DI144">
        <v>398.35300000000001</v>
      </c>
      <c r="DJ144">
        <v>24.515999999999998</v>
      </c>
      <c r="DK144">
        <v>500.084</v>
      </c>
      <c r="DL144">
        <v>99.0745</v>
      </c>
      <c r="DM144">
        <v>9.9750800000000001E-2</v>
      </c>
      <c r="DN144">
        <v>27.995899999999999</v>
      </c>
      <c r="DO144">
        <v>27.334700000000002</v>
      </c>
      <c r="DP144">
        <v>999.9</v>
      </c>
      <c r="DQ144">
        <v>0</v>
      </c>
      <c r="DR144">
        <v>0</v>
      </c>
      <c r="DS144">
        <v>10015</v>
      </c>
      <c r="DT144">
        <v>0</v>
      </c>
      <c r="DU144">
        <v>299.32100000000003</v>
      </c>
      <c r="DV144">
        <v>2.7604700000000002</v>
      </c>
      <c r="DW144">
        <v>410.23</v>
      </c>
      <c r="DX144">
        <v>406.64600000000002</v>
      </c>
      <c r="DY144">
        <v>1.8074399999999999</v>
      </c>
      <c r="DZ144">
        <v>397.26</v>
      </c>
      <c r="EA144">
        <v>23.080500000000001</v>
      </c>
      <c r="EB144">
        <v>2.46576</v>
      </c>
      <c r="EC144">
        <v>2.2866900000000001</v>
      </c>
      <c r="ED144">
        <v>20.802199999999999</v>
      </c>
      <c r="EE144">
        <v>19.582899999999999</v>
      </c>
      <c r="EF144">
        <v>4.9990399999999997E-2</v>
      </c>
      <c r="EG144">
        <v>0</v>
      </c>
      <c r="EH144">
        <v>0</v>
      </c>
      <c r="EI144">
        <v>0</v>
      </c>
      <c r="EJ144">
        <v>609.02</v>
      </c>
      <c r="EK144">
        <v>4.9990399999999997E-2</v>
      </c>
      <c r="EL144">
        <v>133.63</v>
      </c>
      <c r="EM144">
        <v>0.14000000000000001</v>
      </c>
      <c r="EN144">
        <v>37.061999999999998</v>
      </c>
      <c r="EO144">
        <v>41.75</v>
      </c>
      <c r="EP144">
        <v>39.5</v>
      </c>
      <c r="EQ144">
        <v>40.811999999999998</v>
      </c>
      <c r="ER144">
        <v>39.5</v>
      </c>
      <c r="ES144">
        <v>0</v>
      </c>
      <c r="ET144">
        <v>0</v>
      </c>
      <c r="EU144">
        <v>0</v>
      </c>
      <c r="EV144">
        <v>1674747016.0999999</v>
      </c>
      <c r="EW144">
        <v>0</v>
      </c>
      <c r="EX144">
        <v>606.59730769230771</v>
      </c>
      <c r="EY144">
        <v>-0.94529919891005432</v>
      </c>
      <c r="EZ144">
        <v>14.99931625367859</v>
      </c>
      <c r="FA144">
        <v>132.98653846153849</v>
      </c>
      <c r="FB144">
        <v>15</v>
      </c>
      <c r="FC144">
        <v>1674745599</v>
      </c>
      <c r="FD144" t="s">
        <v>417</v>
      </c>
      <c r="FE144">
        <v>1674745579.5</v>
      </c>
      <c r="FF144">
        <v>1674745599</v>
      </c>
      <c r="FG144">
        <v>1</v>
      </c>
      <c r="FH144">
        <v>0.57899999999999996</v>
      </c>
      <c r="FI144">
        <v>0.25</v>
      </c>
      <c r="FJ144">
        <v>1.7290000000000001</v>
      </c>
      <c r="FK144">
        <v>0.372</v>
      </c>
      <c r="FL144">
        <v>439</v>
      </c>
      <c r="FM144">
        <v>25</v>
      </c>
      <c r="FN144">
        <v>0.38</v>
      </c>
      <c r="FO144">
        <v>0.03</v>
      </c>
      <c r="FP144">
        <v>-2.9557763234902259</v>
      </c>
      <c r="FQ144">
        <v>0.120440835395258</v>
      </c>
      <c r="FR144">
        <v>5.8477002875648318E-2</v>
      </c>
      <c r="FS144">
        <v>-1</v>
      </c>
      <c r="FT144">
        <v>0.12825816836752529</v>
      </c>
      <c r="FU144">
        <v>1.5429277895377461E-3</v>
      </c>
      <c r="FV144">
        <v>2.0433066995956779E-4</v>
      </c>
      <c r="FW144">
        <v>-1</v>
      </c>
      <c r="FX144">
        <v>0</v>
      </c>
      <c r="FY144">
        <v>0</v>
      </c>
      <c r="FZ144" t="s">
        <v>418</v>
      </c>
      <c r="GA144">
        <v>2.9346700000000001</v>
      </c>
      <c r="GB144">
        <v>2.8333400000000002</v>
      </c>
      <c r="GC144">
        <v>8.9974399999999996E-2</v>
      </c>
      <c r="GD144">
        <v>8.8031799999999993E-2</v>
      </c>
      <c r="GE144">
        <v>0.12112199999999999</v>
      </c>
      <c r="GF144">
        <v>0.111804</v>
      </c>
      <c r="GG144">
        <v>23563.5</v>
      </c>
      <c r="GH144">
        <v>29787</v>
      </c>
      <c r="GI144">
        <v>23293.7</v>
      </c>
      <c r="GJ144">
        <v>29919.4</v>
      </c>
      <c r="GK144">
        <v>27844.400000000001</v>
      </c>
      <c r="GL144">
        <v>37759.4</v>
      </c>
      <c r="GM144">
        <v>32872</v>
      </c>
      <c r="GN144">
        <v>44367.7</v>
      </c>
      <c r="GO144">
        <v>1.9971000000000001</v>
      </c>
      <c r="GP144">
        <v>1.9059699999999999</v>
      </c>
      <c r="GQ144">
        <v>3.7744600000000003E-2</v>
      </c>
      <c r="GR144">
        <v>0</v>
      </c>
      <c r="GS144">
        <v>26.717400000000001</v>
      </c>
      <c r="GT144">
        <v>999.9</v>
      </c>
      <c r="GU144">
        <v>65.7</v>
      </c>
      <c r="GV144">
        <v>29.7</v>
      </c>
      <c r="GW144">
        <v>27.770800000000001</v>
      </c>
      <c r="GX144">
        <v>61.18</v>
      </c>
      <c r="GY144">
        <v>35.7532</v>
      </c>
      <c r="GZ144">
        <v>1</v>
      </c>
      <c r="HA144">
        <v>0.244754</v>
      </c>
      <c r="HB144">
        <v>0.21090100000000001</v>
      </c>
      <c r="HC144">
        <v>20.2958</v>
      </c>
      <c r="HD144">
        <v>5.2114500000000001</v>
      </c>
      <c r="HE144">
        <v>11.872199999999999</v>
      </c>
      <c r="HF144">
        <v>4.9852999999999996</v>
      </c>
      <c r="HG144">
        <v>3.2839999999999998</v>
      </c>
      <c r="HH144">
        <v>9999</v>
      </c>
      <c r="HI144">
        <v>9999</v>
      </c>
      <c r="HJ144">
        <v>9999</v>
      </c>
      <c r="HK144">
        <v>999.9</v>
      </c>
      <c r="HL144">
        <v>1.8547400000000001</v>
      </c>
      <c r="HM144">
        <v>1.86087</v>
      </c>
      <c r="HN144">
        <v>1.8582799999999999</v>
      </c>
      <c r="HO144">
        <v>1.8595900000000001</v>
      </c>
      <c r="HP144">
        <v>1.85886</v>
      </c>
      <c r="HQ144">
        <v>1.85944</v>
      </c>
      <c r="HR144">
        <v>1.8577699999999999</v>
      </c>
      <c r="HS144">
        <v>1.86113</v>
      </c>
      <c r="HT144">
        <v>5</v>
      </c>
      <c r="HU144">
        <v>0</v>
      </c>
      <c r="HV144">
        <v>0</v>
      </c>
      <c r="HW144">
        <v>0</v>
      </c>
      <c r="HX144" t="s">
        <v>419</v>
      </c>
      <c r="HY144" t="s">
        <v>420</v>
      </c>
      <c r="HZ144" t="s">
        <v>421</v>
      </c>
      <c r="IA144" t="s">
        <v>421</v>
      </c>
      <c r="IB144" t="s">
        <v>421</v>
      </c>
      <c r="IC144" t="s">
        <v>421</v>
      </c>
      <c r="ID144">
        <v>0</v>
      </c>
      <c r="IE144">
        <v>100</v>
      </c>
      <c r="IF144">
        <v>100</v>
      </c>
      <c r="IG144">
        <v>1.6679999999999999</v>
      </c>
      <c r="IH144">
        <v>0.37190000000000001</v>
      </c>
      <c r="II144">
        <v>1.0146950069662271</v>
      </c>
      <c r="IJ144">
        <v>1.6187016317407189E-3</v>
      </c>
      <c r="IK144">
        <v>1.4341569744255341E-7</v>
      </c>
      <c r="IL144">
        <v>-2.4096625942085749E-10</v>
      </c>
      <c r="IM144">
        <v>0.37193500000000412</v>
      </c>
      <c r="IN144">
        <v>0</v>
      </c>
      <c r="IO144">
        <v>0</v>
      </c>
      <c r="IP144">
        <v>0</v>
      </c>
      <c r="IQ144">
        <v>4</v>
      </c>
      <c r="IR144">
        <v>2205</v>
      </c>
      <c r="IS144">
        <v>1</v>
      </c>
      <c r="IT144">
        <v>21</v>
      </c>
      <c r="IU144">
        <v>23.9</v>
      </c>
      <c r="IV144">
        <v>23.6</v>
      </c>
      <c r="IW144">
        <v>0.97656200000000004</v>
      </c>
      <c r="IX144">
        <v>2.4169900000000002</v>
      </c>
      <c r="IY144">
        <v>1.49414</v>
      </c>
      <c r="IZ144">
        <v>2.31812</v>
      </c>
      <c r="JA144">
        <v>1.69434</v>
      </c>
      <c r="JB144">
        <v>2.34985</v>
      </c>
      <c r="JC144">
        <v>36.175400000000003</v>
      </c>
      <c r="JD144">
        <v>23.649699999999999</v>
      </c>
      <c r="JE144">
        <v>18</v>
      </c>
      <c r="JF144">
        <v>519.43700000000001</v>
      </c>
      <c r="JG144">
        <v>487.37900000000002</v>
      </c>
      <c r="JH144">
        <v>27.294599999999999</v>
      </c>
      <c r="JI144">
        <v>30.480599999999999</v>
      </c>
      <c r="JJ144">
        <v>30</v>
      </c>
      <c r="JK144">
        <v>30.381</v>
      </c>
      <c r="JL144">
        <v>30.3489</v>
      </c>
      <c r="JM144">
        <v>19.638500000000001</v>
      </c>
      <c r="JN144">
        <v>27.965699999999998</v>
      </c>
      <c r="JO144">
        <v>67.489199999999997</v>
      </c>
      <c r="JP144">
        <v>27.2973</v>
      </c>
      <c r="JQ144">
        <v>397.07799999999997</v>
      </c>
      <c r="JR144">
        <v>23.063700000000001</v>
      </c>
      <c r="JS144">
        <v>99.032200000000003</v>
      </c>
      <c r="JT144">
        <v>99.658100000000005</v>
      </c>
    </row>
    <row r="145" spans="1:280" x14ac:dyDescent="0.25">
      <c r="A145">
        <v>129</v>
      </c>
      <c r="B145">
        <v>1674747026</v>
      </c>
      <c r="C145">
        <v>1280</v>
      </c>
      <c r="D145" t="s">
        <v>676</v>
      </c>
      <c r="E145" t="s">
        <v>677</v>
      </c>
      <c r="F145" t="s">
        <v>412</v>
      </c>
      <c r="G145" t="s">
        <v>413</v>
      </c>
      <c r="H145" t="s">
        <v>414</v>
      </c>
      <c r="I145">
        <v>1674747026</v>
      </c>
      <c r="J145">
        <f t="shared" ref="J145:J208" si="92">(K145)/1000</f>
        <v>1.5502017018364383E-3</v>
      </c>
      <c r="K145">
        <f t="shared" ref="K145:K208" si="93">1000*DK145*AI145*(DG145-DH145)/(100*CZ145*(1000-AI145*DG145))</f>
        <v>1.5502017018364382</v>
      </c>
      <c r="L145">
        <f t="shared" ref="L145:L208" si="94">DK145*AI145*(DF145-DE145*(1000-AI145*DH145)/(1000-AI145*DG145))/(100*CZ145)</f>
        <v>-2.9587256962866273</v>
      </c>
      <c r="M145">
        <f t="shared" ref="M145:M208" si="95">DE145 - IF(AI145&gt;1, L145*CZ145*100/(AK145*DS145), 0)</f>
        <v>400.01100000000002</v>
      </c>
      <c r="N145">
        <f t="shared" ref="N145:N208" si="96">((T145-J145/2)*M145-L145)/(T145+J145/2)</f>
        <v>429.30782653645036</v>
      </c>
      <c r="O145">
        <f t="shared" ref="O145:O208" si="97">N145*(DL145+DM145)/1000</f>
        <v>42.576422228334195</v>
      </c>
      <c r="P145">
        <f t="shared" ref="P145:P208" si="98">(DE145 - IF(AI145&gt;1, L145*CZ145*100/(AK145*DS145), 0))*(DL145+DM145)/1000</f>
        <v>39.670921840350303</v>
      </c>
      <c r="Q145">
        <f t="shared" ref="Q145:Q208" si="99">2/((1/S145-1/R145)+SIGN(S145)*SQRT((1/S145-1/R145)*(1/S145-1/R145) + 4*DA145/((DA145+1)*(DA145+1))*(2*1/S145*1/R145-1/R145*1/R145)))</f>
        <v>0.12914361963886642</v>
      </c>
      <c r="R145">
        <f t="shared" ref="R145:R208" si="100">IF(LEFT(DB145,1)&lt;&gt;"0",IF(LEFT(DB145,1)="1",3,DC145),$D$5+$E$5*(DS145*DL145/($K$5*1000))+$F$5*(DS145*DL145/($K$5*1000))*MAX(MIN(CZ145,$J$5),$I$5)*MAX(MIN(CZ145,$J$5),$I$5)+$G$5*MAX(MIN(CZ145,$J$5),$I$5)*(DS145*DL145/($K$5*1000))+$H$5*(DS145*DL145/($K$5*1000))*(DS145*DL145/($K$5*1000)))</f>
        <v>2.9126107328879804</v>
      </c>
      <c r="S145">
        <f t="shared" ref="S145:S208" si="101">J145*(1000-(1000*0.61365*EXP(17.502*W145/(240.97+W145))/(DL145+DM145)+DG145)/2)/(1000*0.61365*EXP(17.502*W145/(240.97+W145))/(DL145+DM145)-DG145)</f>
        <v>0.12604475455245651</v>
      </c>
      <c r="T145">
        <f t="shared" ref="T145:T208" si="102">1/((DA145+1)/(Q145/1.6)+1/(R145/1.37)) + DA145/((DA145+1)/(Q145/1.6) + DA145/(R145/1.37))</f>
        <v>7.9050199012999339E-2</v>
      </c>
      <c r="U145">
        <f t="shared" ref="U145:U208" si="103">(CV145*CY145)</f>
        <v>4.7481761751039997E-3</v>
      </c>
      <c r="V145">
        <f t="shared" ref="V145:V208" si="104">(DN145+(U145+2*0.95*0.0000000567*(((DN145+$B$7)+273)^4-(DN145+273)^4)-44100*J145)/(1.84*29.3*R145+8*0.95*0.0000000567*(DN145+273)^3))</f>
        <v>27.588870040689795</v>
      </c>
      <c r="W145">
        <f t="shared" ref="W145:W208" si="105">($C$7*DO145+$D$7*DP145+$E$7*V145)</f>
        <v>27.339700000000001</v>
      </c>
      <c r="X145">
        <f t="shared" ref="X145:X208" si="106">0.61365*EXP(17.502*W145/(240.97+W145))</f>
        <v>3.6511939074759163</v>
      </c>
      <c r="Y145">
        <f t="shared" ref="Y145:Y208" si="107">(Z145/AA145*100)</f>
        <v>65.087810886682377</v>
      </c>
      <c r="Z145">
        <f t="shared" ref="Z145:Z208" si="108">DG145*(DL145+DM145)/1000</f>
        <v>2.4690998637494506</v>
      </c>
      <c r="AA145">
        <f t="shared" ref="AA145:AA208" si="109">0.61365*EXP(17.502*DN145/(240.97+DN145))</f>
        <v>3.7934904095148383</v>
      </c>
      <c r="AB145">
        <f t="shared" ref="AB145:AB208" si="110">(X145-DG145*(DL145+DM145)/1000)</f>
        <v>1.1820940437264658</v>
      </c>
      <c r="AC145">
        <f t="shared" ref="AC145:AC208" si="111">(-J145*44100)</f>
        <v>-68.363895050986926</v>
      </c>
      <c r="AD145">
        <f t="shared" ref="AD145:AD208" si="112">2*29.3*R145*0.92*(DN145-W145)</f>
        <v>102.72553900373897</v>
      </c>
      <c r="AE145">
        <f t="shared" ref="AE145:AE208" si="113">2*0.95*0.0000000567*(((DN145+$B$7)+273)^4-(W145+273)^4)</f>
        <v>7.6623878529191902</v>
      </c>
      <c r="AF145">
        <f t="shared" ref="AF145:AF208" si="114">U145+AE145+AC145+AD145</f>
        <v>42.028779981846341</v>
      </c>
      <c r="AG145">
        <v>0</v>
      </c>
      <c r="AH145">
        <v>0</v>
      </c>
      <c r="AI145">
        <f t="shared" ref="AI145:AI208" si="115">IF(AG145*$H$13&gt;=AK145,1,(AK145/(AK145-AG145*$H$13)))</f>
        <v>1</v>
      </c>
      <c r="AJ145">
        <f t="shared" ref="AJ145:AJ208" si="116">(AI145-1)*100</f>
        <v>0</v>
      </c>
      <c r="AK145">
        <f t="shared" ref="AK145:AK208" si="117">MAX(0,($B$13+$C$13*DS145)/(1+$D$13*DS145)*DL145/(DN145+273)*$E$13)</f>
        <v>52196.129632082302</v>
      </c>
      <c r="AL145" t="s">
        <v>415</v>
      </c>
      <c r="AM145" t="s">
        <v>415</v>
      </c>
      <c r="AN145">
        <v>0</v>
      </c>
      <c r="AO145">
        <v>0</v>
      </c>
      <c r="AP145" t="e">
        <f t="shared" ref="AP145:AP208" si="118">1-AN145/AO145</f>
        <v>#DIV/0!</v>
      </c>
      <c r="AQ145">
        <v>0</v>
      </c>
      <c r="AR145" t="s">
        <v>415</v>
      </c>
      <c r="AS145" t="s">
        <v>415</v>
      </c>
      <c r="AT145">
        <v>0</v>
      </c>
      <c r="AU145">
        <v>0</v>
      </c>
      <c r="AV145" t="e">
        <f t="shared" ref="AV145:AV208" si="119">1-AT145/AU145</f>
        <v>#DIV/0!</v>
      </c>
      <c r="AW145">
        <v>0.5</v>
      </c>
      <c r="AX145">
        <f t="shared" ref="AX145:AX208" si="120">CW145</f>
        <v>2.0991936774143998E-2</v>
      </c>
      <c r="AY145">
        <f t="shared" ref="AY145:AY208" si="121">L145</f>
        <v>-2.9587256962866273</v>
      </c>
      <c r="AZ145" t="e">
        <f t="shared" ref="AZ145:AZ208" si="122">AV145*AW145*AX145</f>
        <v>#DIV/0!</v>
      </c>
      <c r="BA145">
        <f t="shared" ref="BA145:BA208" si="123">(AY145-AQ145)/AX145</f>
        <v>-140.94581782138954</v>
      </c>
      <c r="BB145" t="e">
        <f t="shared" ref="BB145:BB208" si="124">(AO145-AU145)/AU145</f>
        <v>#DIV/0!</v>
      </c>
      <c r="BC145" t="e">
        <f t="shared" ref="BC145:BC208" si="125">AN145/(AP145+AN145/AU145)</f>
        <v>#DIV/0!</v>
      </c>
      <c r="BD145" t="s">
        <v>415</v>
      </c>
      <c r="BE145">
        <v>0</v>
      </c>
      <c r="BF145" t="e">
        <f t="shared" ref="BF145:BF208" si="126">IF(BE145&lt;&gt;0, BE145, BC145)</f>
        <v>#DIV/0!</v>
      </c>
      <c r="BG145" t="e">
        <f t="shared" ref="BG145:BG208" si="127">1-BF145/AU145</f>
        <v>#DIV/0!</v>
      </c>
      <c r="BH145" t="e">
        <f t="shared" ref="BH145:BH208" si="128">(AU145-AT145)/(AU145-BF145)</f>
        <v>#DIV/0!</v>
      </c>
      <c r="BI145" t="e">
        <f t="shared" ref="BI145:BI208" si="129">(AO145-AU145)/(AO145-BF145)</f>
        <v>#DIV/0!</v>
      </c>
      <c r="BJ145" t="e">
        <f t="shared" ref="BJ145:BJ208" si="130">(AU145-AT145)/(AU145-AN145)</f>
        <v>#DIV/0!</v>
      </c>
      <c r="BK145" t="e">
        <f t="shared" ref="BK145:BK208" si="131">(AO145-AU145)/(AO145-AN145)</f>
        <v>#DIV/0!</v>
      </c>
      <c r="BL145" t="e">
        <f t="shared" ref="BL145:BL208" si="132">(BH145*BF145/AT145)</f>
        <v>#DIV/0!</v>
      </c>
      <c r="BM145" t="e">
        <f t="shared" ref="BM145:BM208" si="133">(1-BL145)</f>
        <v>#DIV/0!</v>
      </c>
      <c r="CV145">
        <f t="shared" ref="CV145:CV208" si="134">$B$11*DT145+$C$11*DU145+$F$11*EF145*(1-EI145)</f>
        <v>4.9990399999999997E-2</v>
      </c>
      <c r="CW145">
        <f t="shared" ref="CW145:CW208" si="135">CV145*CX145</f>
        <v>2.0991936774143998E-2</v>
      </c>
      <c r="CX145">
        <f t="shared" ref="CX145:CX208" si="136">($B$11*$D$9+$C$11*$D$9+$F$11*((ES145+EK145)/MAX(ES145+EK145+ET145, 0.1)*$I$9+ET145/MAX(ES145+EK145+ET145, 0.1)*$J$9))/($B$11+$C$11+$F$11)</f>
        <v>0.41991935999999996</v>
      </c>
      <c r="CY145">
        <f t="shared" ref="CY145:CY208" si="137">($B$11*$K$9+$C$11*$K$9+$F$11*((ES145+EK145)/MAX(ES145+EK145+ET145, 0.1)*$P$9+ET145/MAX(ES145+EK145+ET145, 0.1)*$Q$9))/($B$11+$C$11+$F$11)</f>
        <v>9.4981759999999998E-2</v>
      </c>
      <c r="CZ145">
        <v>6</v>
      </c>
      <c r="DA145">
        <v>0.5</v>
      </c>
      <c r="DB145" t="s">
        <v>416</v>
      </c>
      <c r="DC145">
        <v>2</v>
      </c>
      <c r="DD145">
        <v>1674747026</v>
      </c>
      <c r="DE145">
        <v>400.01100000000002</v>
      </c>
      <c r="DF145">
        <v>397.20499999999998</v>
      </c>
      <c r="DG145">
        <v>24.8965</v>
      </c>
      <c r="DH145">
        <v>23.082799999999999</v>
      </c>
      <c r="DI145">
        <v>398.34399999999999</v>
      </c>
      <c r="DJ145">
        <v>24.5246</v>
      </c>
      <c r="DK145">
        <v>500.06299999999999</v>
      </c>
      <c r="DL145">
        <v>99.074700000000007</v>
      </c>
      <c r="DM145">
        <v>9.9877300000000002E-2</v>
      </c>
      <c r="DN145">
        <v>27.9939</v>
      </c>
      <c r="DO145">
        <v>27.339700000000001</v>
      </c>
      <c r="DP145">
        <v>999.9</v>
      </c>
      <c r="DQ145">
        <v>0</v>
      </c>
      <c r="DR145">
        <v>0</v>
      </c>
      <c r="DS145">
        <v>9996.25</v>
      </c>
      <c r="DT145">
        <v>0</v>
      </c>
      <c r="DU145">
        <v>298.99200000000002</v>
      </c>
      <c r="DV145">
        <v>2.8056299999999998</v>
      </c>
      <c r="DW145">
        <v>410.22399999999999</v>
      </c>
      <c r="DX145">
        <v>406.59100000000001</v>
      </c>
      <c r="DY145">
        <v>1.81366</v>
      </c>
      <c r="DZ145">
        <v>397.20499999999998</v>
      </c>
      <c r="EA145">
        <v>23.082799999999999</v>
      </c>
      <c r="EB145">
        <v>2.4666100000000002</v>
      </c>
      <c r="EC145">
        <v>2.2869199999999998</v>
      </c>
      <c r="ED145">
        <v>20.8079</v>
      </c>
      <c r="EE145">
        <v>19.584599999999998</v>
      </c>
      <c r="EF145">
        <v>4.9990399999999997E-2</v>
      </c>
      <c r="EG145">
        <v>0</v>
      </c>
      <c r="EH145">
        <v>0</v>
      </c>
      <c r="EI145">
        <v>0</v>
      </c>
      <c r="EJ145">
        <v>608.30999999999995</v>
      </c>
      <c r="EK145">
        <v>4.9990399999999997E-2</v>
      </c>
      <c r="EL145">
        <v>132.84</v>
      </c>
      <c r="EM145">
        <v>0.27</v>
      </c>
      <c r="EN145">
        <v>37.061999999999998</v>
      </c>
      <c r="EO145">
        <v>41.75</v>
      </c>
      <c r="EP145">
        <v>39.561999999999998</v>
      </c>
      <c r="EQ145">
        <v>40.811999999999998</v>
      </c>
      <c r="ER145">
        <v>39.561999999999998</v>
      </c>
      <c r="ES145">
        <v>0</v>
      </c>
      <c r="ET145">
        <v>0</v>
      </c>
      <c r="EU145">
        <v>0</v>
      </c>
      <c r="EV145">
        <v>1674747025.7</v>
      </c>
      <c r="EW145">
        <v>0</v>
      </c>
      <c r="EX145">
        <v>606.8561538461538</v>
      </c>
      <c r="EY145">
        <v>-2.3829060874663921</v>
      </c>
      <c r="EZ145">
        <v>-1.458119626859081</v>
      </c>
      <c r="FA145">
        <v>133.5126923076923</v>
      </c>
      <c r="FB145">
        <v>15</v>
      </c>
      <c r="FC145">
        <v>1674745599</v>
      </c>
      <c r="FD145" t="s">
        <v>417</v>
      </c>
      <c r="FE145">
        <v>1674745579.5</v>
      </c>
      <c r="FF145">
        <v>1674745599</v>
      </c>
      <c r="FG145">
        <v>1</v>
      </c>
      <c r="FH145">
        <v>0.57899999999999996</v>
      </c>
      <c r="FI145">
        <v>0.25</v>
      </c>
      <c r="FJ145">
        <v>1.7290000000000001</v>
      </c>
      <c r="FK145">
        <v>0.372</v>
      </c>
      <c r="FL145">
        <v>439</v>
      </c>
      <c r="FM145">
        <v>25</v>
      </c>
      <c r="FN145">
        <v>0.38</v>
      </c>
      <c r="FO145">
        <v>0.03</v>
      </c>
      <c r="FP145">
        <v>-2.9579880652394159</v>
      </c>
      <c r="FQ145">
        <v>0.192976342644363</v>
      </c>
      <c r="FR145">
        <v>5.5047735161087331E-2</v>
      </c>
      <c r="FS145">
        <v>-1</v>
      </c>
      <c r="FT145">
        <v>0.12847915073816249</v>
      </c>
      <c r="FU145">
        <v>1.7979153266284729E-3</v>
      </c>
      <c r="FV145">
        <v>2.0907640634117939E-4</v>
      </c>
      <c r="FW145">
        <v>-1</v>
      </c>
      <c r="FX145">
        <v>0</v>
      </c>
      <c r="FY145">
        <v>0</v>
      </c>
      <c r="FZ145" t="s">
        <v>418</v>
      </c>
      <c r="GA145">
        <v>2.9346100000000002</v>
      </c>
      <c r="GB145">
        <v>2.8332999999999999</v>
      </c>
      <c r="GC145">
        <v>8.9972399999999994E-2</v>
      </c>
      <c r="GD145">
        <v>8.8022699999999995E-2</v>
      </c>
      <c r="GE145">
        <v>0.12115099999999999</v>
      </c>
      <c r="GF145">
        <v>0.11181199999999999</v>
      </c>
      <c r="GG145">
        <v>23563.3</v>
      </c>
      <c r="GH145">
        <v>29787.200000000001</v>
      </c>
      <c r="GI145">
        <v>23293.5</v>
      </c>
      <c r="GJ145">
        <v>29919.3</v>
      </c>
      <c r="GK145">
        <v>27842.7</v>
      </c>
      <c r="GL145">
        <v>37759.199999999997</v>
      </c>
      <c r="GM145">
        <v>32871.1</v>
      </c>
      <c r="GN145">
        <v>44367.8</v>
      </c>
      <c r="GO145">
        <v>1.9971000000000001</v>
      </c>
      <c r="GP145">
        <v>1.90578</v>
      </c>
      <c r="GQ145">
        <v>3.8363000000000001E-2</v>
      </c>
      <c r="GR145">
        <v>0</v>
      </c>
      <c r="GS145">
        <v>26.712399999999999</v>
      </c>
      <c r="GT145">
        <v>999.9</v>
      </c>
      <c r="GU145">
        <v>65.7</v>
      </c>
      <c r="GV145">
        <v>29.7</v>
      </c>
      <c r="GW145">
        <v>27.7681</v>
      </c>
      <c r="GX145">
        <v>61.29</v>
      </c>
      <c r="GY145">
        <v>35.989600000000003</v>
      </c>
      <c r="GZ145">
        <v>1</v>
      </c>
      <c r="HA145">
        <v>0.24506600000000001</v>
      </c>
      <c r="HB145">
        <v>0.20113</v>
      </c>
      <c r="HC145">
        <v>20.295500000000001</v>
      </c>
      <c r="HD145">
        <v>5.2112999999999996</v>
      </c>
      <c r="HE145">
        <v>11.872199999999999</v>
      </c>
      <c r="HF145">
        <v>4.9850000000000003</v>
      </c>
      <c r="HG145">
        <v>3.2839999999999998</v>
      </c>
      <c r="HH145">
        <v>9999</v>
      </c>
      <c r="HI145">
        <v>9999</v>
      </c>
      <c r="HJ145">
        <v>9999</v>
      </c>
      <c r="HK145">
        <v>999.9</v>
      </c>
      <c r="HL145">
        <v>1.8548100000000001</v>
      </c>
      <c r="HM145">
        <v>1.86094</v>
      </c>
      <c r="HN145">
        <v>1.8583499999999999</v>
      </c>
      <c r="HO145">
        <v>1.8595900000000001</v>
      </c>
      <c r="HP145">
        <v>1.8589199999999999</v>
      </c>
      <c r="HQ145">
        <v>1.85944</v>
      </c>
      <c r="HR145">
        <v>1.8577900000000001</v>
      </c>
      <c r="HS145">
        <v>1.86117</v>
      </c>
      <c r="HT145">
        <v>5</v>
      </c>
      <c r="HU145">
        <v>0</v>
      </c>
      <c r="HV145">
        <v>0</v>
      </c>
      <c r="HW145">
        <v>0</v>
      </c>
      <c r="HX145" t="s">
        <v>419</v>
      </c>
      <c r="HY145" t="s">
        <v>420</v>
      </c>
      <c r="HZ145" t="s">
        <v>421</v>
      </c>
      <c r="IA145" t="s">
        <v>421</v>
      </c>
      <c r="IB145" t="s">
        <v>421</v>
      </c>
      <c r="IC145" t="s">
        <v>421</v>
      </c>
      <c r="ID145">
        <v>0</v>
      </c>
      <c r="IE145">
        <v>100</v>
      </c>
      <c r="IF145">
        <v>100</v>
      </c>
      <c r="IG145">
        <v>1.667</v>
      </c>
      <c r="IH145">
        <v>0.37190000000000001</v>
      </c>
      <c r="II145">
        <v>1.0146950069662271</v>
      </c>
      <c r="IJ145">
        <v>1.6187016317407189E-3</v>
      </c>
      <c r="IK145">
        <v>1.4341569744255341E-7</v>
      </c>
      <c r="IL145">
        <v>-2.4096625942085749E-10</v>
      </c>
      <c r="IM145">
        <v>0.37193500000000412</v>
      </c>
      <c r="IN145">
        <v>0</v>
      </c>
      <c r="IO145">
        <v>0</v>
      </c>
      <c r="IP145">
        <v>0</v>
      </c>
      <c r="IQ145">
        <v>4</v>
      </c>
      <c r="IR145">
        <v>2205</v>
      </c>
      <c r="IS145">
        <v>1</v>
      </c>
      <c r="IT145">
        <v>21</v>
      </c>
      <c r="IU145">
        <v>24.1</v>
      </c>
      <c r="IV145">
        <v>23.8</v>
      </c>
      <c r="IW145">
        <v>0.97778299999999996</v>
      </c>
      <c r="IX145">
        <v>2.4133300000000002</v>
      </c>
      <c r="IY145">
        <v>1.49414</v>
      </c>
      <c r="IZ145">
        <v>2.31812</v>
      </c>
      <c r="JA145">
        <v>1.69434</v>
      </c>
      <c r="JB145">
        <v>2.4194300000000002</v>
      </c>
      <c r="JC145">
        <v>36.198900000000002</v>
      </c>
      <c r="JD145">
        <v>23.649699999999999</v>
      </c>
      <c r="JE145">
        <v>18</v>
      </c>
      <c r="JF145">
        <v>519.46</v>
      </c>
      <c r="JG145">
        <v>487.23200000000003</v>
      </c>
      <c r="JH145">
        <v>27.301100000000002</v>
      </c>
      <c r="JI145">
        <v>30.4833</v>
      </c>
      <c r="JJ145">
        <v>30.0002</v>
      </c>
      <c r="JK145">
        <v>30.383600000000001</v>
      </c>
      <c r="JL145">
        <v>30.3489</v>
      </c>
      <c r="JM145">
        <v>19.638100000000001</v>
      </c>
      <c r="JN145">
        <v>27.965699999999998</v>
      </c>
      <c r="JO145">
        <v>67.489199999999997</v>
      </c>
      <c r="JP145">
        <v>27.3049</v>
      </c>
      <c r="JQ145">
        <v>397.26400000000001</v>
      </c>
      <c r="JR145">
        <v>23.046199999999999</v>
      </c>
      <c r="JS145">
        <v>99.030199999999994</v>
      </c>
      <c r="JT145">
        <v>99.658100000000005</v>
      </c>
    </row>
    <row r="146" spans="1:280" x14ac:dyDescent="0.25">
      <c r="A146">
        <v>130</v>
      </c>
      <c r="B146">
        <v>1674747036</v>
      </c>
      <c r="C146">
        <v>1290</v>
      </c>
      <c r="D146" t="s">
        <v>678</v>
      </c>
      <c r="E146" t="s">
        <v>679</v>
      </c>
      <c r="F146" t="s">
        <v>412</v>
      </c>
      <c r="G146" t="s">
        <v>413</v>
      </c>
      <c r="H146" t="s">
        <v>414</v>
      </c>
      <c r="I146">
        <v>1674747036</v>
      </c>
      <c r="J146">
        <f t="shared" si="92"/>
        <v>1.5496036886720474E-3</v>
      </c>
      <c r="K146">
        <f t="shared" si="93"/>
        <v>1.5496036886720475</v>
      </c>
      <c r="L146">
        <f t="shared" si="94"/>
        <v>-2.8916067242583137</v>
      </c>
      <c r="M146">
        <f t="shared" si="95"/>
        <v>399.96100000000001</v>
      </c>
      <c r="N146">
        <f t="shared" si="96"/>
        <v>428.40282754139355</v>
      </c>
      <c r="O146">
        <f t="shared" si="97"/>
        <v>42.485926356518696</v>
      </c>
      <c r="P146">
        <f t="shared" si="98"/>
        <v>39.665269459123003</v>
      </c>
      <c r="Q146">
        <f t="shared" si="99"/>
        <v>0.12922949624913188</v>
      </c>
      <c r="R146">
        <f t="shared" si="100"/>
        <v>2.9121398147903332</v>
      </c>
      <c r="S146">
        <f t="shared" si="101"/>
        <v>0.1261260730335807</v>
      </c>
      <c r="T146">
        <f t="shared" si="102"/>
        <v>7.9101418487391661E-2</v>
      </c>
      <c r="U146">
        <f t="shared" si="103"/>
        <v>4.7481761751039997E-3</v>
      </c>
      <c r="V146">
        <f t="shared" si="104"/>
        <v>27.586864795158469</v>
      </c>
      <c r="W146">
        <f t="shared" si="105"/>
        <v>27.334199999999999</v>
      </c>
      <c r="X146">
        <f t="shared" si="106"/>
        <v>3.6500176173997287</v>
      </c>
      <c r="Y146">
        <f t="shared" si="107"/>
        <v>65.097256287254609</v>
      </c>
      <c r="Z146">
        <f t="shared" si="108"/>
        <v>2.4691558585925</v>
      </c>
      <c r="AA146">
        <f t="shared" si="109"/>
        <v>3.7930260035797172</v>
      </c>
      <c r="AB146">
        <f t="shared" si="110"/>
        <v>1.1808617588072288</v>
      </c>
      <c r="AC146">
        <f t="shared" si="111"/>
        <v>-68.337522670437295</v>
      </c>
      <c r="AD146">
        <f t="shared" si="112"/>
        <v>103.24272764261686</v>
      </c>
      <c r="AE146">
        <f t="shared" si="113"/>
        <v>7.7019187825668327</v>
      </c>
      <c r="AF146">
        <f t="shared" si="114"/>
        <v>42.611871930921495</v>
      </c>
      <c r="AG146">
        <v>0</v>
      </c>
      <c r="AH146">
        <v>0</v>
      </c>
      <c r="AI146">
        <f t="shared" si="115"/>
        <v>1</v>
      </c>
      <c r="AJ146">
        <f t="shared" si="116"/>
        <v>0</v>
      </c>
      <c r="AK146">
        <f t="shared" si="117"/>
        <v>52182.970944232729</v>
      </c>
      <c r="AL146" t="s">
        <v>415</v>
      </c>
      <c r="AM146" t="s">
        <v>415</v>
      </c>
      <c r="AN146">
        <v>0</v>
      </c>
      <c r="AO146">
        <v>0</v>
      </c>
      <c r="AP146" t="e">
        <f t="shared" si="118"/>
        <v>#DIV/0!</v>
      </c>
      <c r="AQ146">
        <v>0</v>
      </c>
      <c r="AR146" t="s">
        <v>415</v>
      </c>
      <c r="AS146" t="s">
        <v>415</v>
      </c>
      <c r="AT146">
        <v>0</v>
      </c>
      <c r="AU146">
        <v>0</v>
      </c>
      <c r="AV146" t="e">
        <f t="shared" si="119"/>
        <v>#DIV/0!</v>
      </c>
      <c r="AW146">
        <v>0.5</v>
      </c>
      <c r="AX146">
        <f t="shared" si="120"/>
        <v>2.0991936774143998E-2</v>
      </c>
      <c r="AY146">
        <f t="shared" si="121"/>
        <v>-2.8916067242583137</v>
      </c>
      <c r="AZ146" t="e">
        <f t="shared" si="122"/>
        <v>#DIV/0!</v>
      </c>
      <c r="BA146">
        <f t="shared" si="123"/>
        <v>-137.74844862432789</v>
      </c>
      <c r="BB146" t="e">
        <f t="shared" si="124"/>
        <v>#DIV/0!</v>
      </c>
      <c r="BC146" t="e">
        <f t="shared" si="125"/>
        <v>#DIV/0!</v>
      </c>
      <c r="BD146" t="s">
        <v>415</v>
      </c>
      <c r="BE146">
        <v>0</v>
      </c>
      <c r="BF146" t="e">
        <f t="shared" si="126"/>
        <v>#DIV/0!</v>
      </c>
      <c r="BG146" t="e">
        <f t="shared" si="127"/>
        <v>#DIV/0!</v>
      </c>
      <c r="BH146" t="e">
        <f t="shared" si="128"/>
        <v>#DIV/0!</v>
      </c>
      <c r="BI146" t="e">
        <f t="shared" si="129"/>
        <v>#DIV/0!</v>
      </c>
      <c r="BJ146" t="e">
        <f t="shared" si="130"/>
        <v>#DIV/0!</v>
      </c>
      <c r="BK146" t="e">
        <f t="shared" si="131"/>
        <v>#DIV/0!</v>
      </c>
      <c r="BL146" t="e">
        <f t="shared" si="132"/>
        <v>#DIV/0!</v>
      </c>
      <c r="BM146" t="e">
        <f t="shared" si="133"/>
        <v>#DIV/0!</v>
      </c>
      <c r="CV146">
        <f t="shared" si="134"/>
        <v>4.9990399999999997E-2</v>
      </c>
      <c r="CW146">
        <f t="shared" si="135"/>
        <v>2.0991936774143998E-2</v>
      </c>
      <c r="CX146">
        <f t="shared" si="136"/>
        <v>0.41991935999999996</v>
      </c>
      <c r="CY146">
        <f t="shared" si="137"/>
        <v>9.4981759999999998E-2</v>
      </c>
      <c r="CZ146">
        <v>6</v>
      </c>
      <c r="DA146">
        <v>0.5</v>
      </c>
      <c r="DB146" t="s">
        <v>416</v>
      </c>
      <c r="DC146">
        <v>2</v>
      </c>
      <c r="DD146">
        <v>1674747036</v>
      </c>
      <c r="DE146">
        <v>399.96100000000001</v>
      </c>
      <c r="DF146">
        <v>397.23500000000001</v>
      </c>
      <c r="DG146">
        <v>24.897500000000001</v>
      </c>
      <c r="DH146">
        <v>23.084399999999999</v>
      </c>
      <c r="DI146">
        <v>398.29399999999998</v>
      </c>
      <c r="DJ146">
        <v>24.525600000000001</v>
      </c>
      <c r="DK146">
        <v>500.03500000000003</v>
      </c>
      <c r="DL146">
        <v>99.072800000000001</v>
      </c>
      <c r="DM146">
        <v>0.10004300000000001</v>
      </c>
      <c r="DN146">
        <v>27.991800000000001</v>
      </c>
      <c r="DO146">
        <v>27.334199999999999</v>
      </c>
      <c r="DP146">
        <v>999.9</v>
      </c>
      <c r="DQ146">
        <v>0</v>
      </c>
      <c r="DR146">
        <v>0</v>
      </c>
      <c r="DS146">
        <v>9993.75</v>
      </c>
      <c r="DT146">
        <v>0</v>
      </c>
      <c r="DU146">
        <v>298.55799999999999</v>
      </c>
      <c r="DV146">
        <v>2.7254</v>
      </c>
      <c r="DW146">
        <v>410.173</v>
      </c>
      <c r="DX146">
        <v>406.62200000000001</v>
      </c>
      <c r="DY146">
        <v>1.8130900000000001</v>
      </c>
      <c r="DZ146">
        <v>397.23500000000001</v>
      </c>
      <c r="EA146">
        <v>23.084399999999999</v>
      </c>
      <c r="EB146">
        <v>2.4666700000000001</v>
      </c>
      <c r="EC146">
        <v>2.2870400000000002</v>
      </c>
      <c r="ED146">
        <v>20.808199999999999</v>
      </c>
      <c r="EE146">
        <v>19.5854</v>
      </c>
      <c r="EF146">
        <v>4.9990399999999997E-2</v>
      </c>
      <c r="EG146">
        <v>0</v>
      </c>
      <c r="EH146">
        <v>0</v>
      </c>
      <c r="EI146">
        <v>0</v>
      </c>
      <c r="EJ146">
        <v>607.04999999999995</v>
      </c>
      <c r="EK146">
        <v>4.9990399999999997E-2</v>
      </c>
      <c r="EL146">
        <v>134.66</v>
      </c>
      <c r="EM146">
        <v>-0.03</v>
      </c>
      <c r="EN146">
        <v>37.061999999999998</v>
      </c>
      <c r="EO146">
        <v>41.75</v>
      </c>
      <c r="EP146">
        <v>39.5</v>
      </c>
      <c r="EQ146">
        <v>40.811999999999998</v>
      </c>
      <c r="ER146">
        <v>39.561999999999998</v>
      </c>
      <c r="ES146">
        <v>0</v>
      </c>
      <c r="ET146">
        <v>0</v>
      </c>
      <c r="EU146">
        <v>0</v>
      </c>
      <c r="EV146">
        <v>1674747035.9000001</v>
      </c>
      <c r="EW146">
        <v>0</v>
      </c>
      <c r="EX146">
        <v>606.71879999999987</v>
      </c>
      <c r="EY146">
        <v>9.3153844534596804</v>
      </c>
      <c r="EZ146">
        <v>-6.7438460696541407</v>
      </c>
      <c r="FA146">
        <v>133.18440000000001</v>
      </c>
      <c r="FB146">
        <v>15</v>
      </c>
      <c r="FC146">
        <v>1674745599</v>
      </c>
      <c r="FD146" t="s">
        <v>417</v>
      </c>
      <c r="FE146">
        <v>1674745579.5</v>
      </c>
      <c r="FF146">
        <v>1674745599</v>
      </c>
      <c r="FG146">
        <v>1</v>
      </c>
      <c r="FH146">
        <v>0.57899999999999996</v>
      </c>
      <c r="FI146">
        <v>0.25</v>
      </c>
      <c r="FJ146">
        <v>1.7290000000000001</v>
      </c>
      <c r="FK146">
        <v>0.372</v>
      </c>
      <c r="FL146">
        <v>439</v>
      </c>
      <c r="FM146">
        <v>25</v>
      </c>
      <c r="FN146">
        <v>0.38</v>
      </c>
      <c r="FO146">
        <v>0.03</v>
      </c>
      <c r="FP146">
        <v>-2.9440221495857339</v>
      </c>
      <c r="FQ146">
        <v>3.3445603693295023E-2</v>
      </c>
      <c r="FR146">
        <v>3.6040537764090198E-2</v>
      </c>
      <c r="FS146">
        <v>-1</v>
      </c>
      <c r="FT146">
        <v>0.12883888100088309</v>
      </c>
      <c r="FU146">
        <v>1.570785049181344E-3</v>
      </c>
      <c r="FV146">
        <v>2.200776840007818E-4</v>
      </c>
      <c r="FW146">
        <v>-1</v>
      </c>
      <c r="FX146">
        <v>0</v>
      </c>
      <c r="FY146">
        <v>0</v>
      </c>
      <c r="FZ146" t="s">
        <v>418</v>
      </c>
      <c r="GA146">
        <v>2.9345300000000001</v>
      </c>
      <c r="GB146">
        <v>2.83345</v>
      </c>
      <c r="GC146">
        <v>8.9962E-2</v>
      </c>
      <c r="GD146">
        <v>8.8025599999999996E-2</v>
      </c>
      <c r="GE146">
        <v>0.121152</v>
      </c>
      <c r="GF146">
        <v>0.111815</v>
      </c>
      <c r="GG146">
        <v>23563.5</v>
      </c>
      <c r="GH146">
        <v>29786.2</v>
      </c>
      <c r="GI146">
        <v>23293.4</v>
      </c>
      <c r="GJ146">
        <v>29918.400000000001</v>
      </c>
      <c r="GK146">
        <v>27843</v>
      </c>
      <c r="GL146">
        <v>37757.800000000003</v>
      </c>
      <c r="GM146">
        <v>32871.5</v>
      </c>
      <c r="GN146">
        <v>44366.400000000001</v>
      </c>
      <c r="GO146">
        <v>1.9972000000000001</v>
      </c>
      <c r="GP146">
        <v>1.9057200000000001</v>
      </c>
      <c r="GQ146">
        <v>3.8616400000000002E-2</v>
      </c>
      <c r="GR146">
        <v>0</v>
      </c>
      <c r="GS146">
        <v>26.7027</v>
      </c>
      <c r="GT146">
        <v>999.9</v>
      </c>
      <c r="GU146">
        <v>65.7</v>
      </c>
      <c r="GV146">
        <v>29.8</v>
      </c>
      <c r="GW146">
        <v>27.929600000000001</v>
      </c>
      <c r="GX146">
        <v>61.43</v>
      </c>
      <c r="GY146">
        <v>36.330100000000002</v>
      </c>
      <c r="GZ146">
        <v>1</v>
      </c>
      <c r="HA146">
        <v>0.244919</v>
      </c>
      <c r="HB146">
        <v>0.17821899999999999</v>
      </c>
      <c r="HC146">
        <v>20.2959</v>
      </c>
      <c r="HD146">
        <v>5.2111499999999999</v>
      </c>
      <c r="HE146">
        <v>11.872199999999999</v>
      </c>
      <c r="HF146">
        <v>4.9854500000000002</v>
      </c>
      <c r="HG146">
        <v>3.2839999999999998</v>
      </c>
      <c r="HH146">
        <v>9999</v>
      </c>
      <c r="HI146">
        <v>9999</v>
      </c>
      <c r="HJ146">
        <v>9999</v>
      </c>
      <c r="HK146">
        <v>999.9</v>
      </c>
      <c r="HL146">
        <v>1.85476</v>
      </c>
      <c r="HM146">
        <v>1.8609</v>
      </c>
      <c r="HN146">
        <v>1.85829</v>
      </c>
      <c r="HO146">
        <v>1.8595900000000001</v>
      </c>
      <c r="HP146">
        <v>1.8588899999999999</v>
      </c>
      <c r="HQ146">
        <v>1.85944</v>
      </c>
      <c r="HR146">
        <v>1.85778</v>
      </c>
      <c r="HS146">
        <v>1.8611500000000001</v>
      </c>
      <c r="HT146">
        <v>5</v>
      </c>
      <c r="HU146">
        <v>0</v>
      </c>
      <c r="HV146">
        <v>0</v>
      </c>
      <c r="HW146">
        <v>0</v>
      </c>
      <c r="HX146" t="s">
        <v>419</v>
      </c>
      <c r="HY146" t="s">
        <v>420</v>
      </c>
      <c r="HZ146" t="s">
        <v>421</v>
      </c>
      <c r="IA146" t="s">
        <v>421</v>
      </c>
      <c r="IB146" t="s">
        <v>421</v>
      </c>
      <c r="IC146" t="s">
        <v>421</v>
      </c>
      <c r="ID146">
        <v>0</v>
      </c>
      <c r="IE146">
        <v>100</v>
      </c>
      <c r="IF146">
        <v>100</v>
      </c>
      <c r="IG146">
        <v>1.667</v>
      </c>
      <c r="IH146">
        <v>0.37190000000000001</v>
      </c>
      <c r="II146">
        <v>1.0146950069662271</v>
      </c>
      <c r="IJ146">
        <v>1.6187016317407189E-3</v>
      </c>
      <c r="IK146">
        <v>1.4341569744255341E-7</v>
      </c>
      <c r="IL146">
        <v>-2.4096625942085749E-10</v>
      </c>
      <c r="IM146">
        <v>0.37193500000000412</v>
      </c>
      <c r="IN146">
        <v>0</v>
      </c>
      <c r="IO146">
        <v>0</v>
      </c>
      <c r="IP146">
        <v>0</v>
      </c>
      <c r="IQ146">
        <v>4</v>
      </c>
      <c r="IR146">
        <v>2205</v>
      </c>
      <c r="IS146">
        <v>1</v>
      </c>
      <c r="IT146">
        <v>21</v>
      </c>
      <c r="IU146">
        <v>24.3</v>
      </c>
      <c r="IV146">
        <v>23.9</v>
      </c>
      <c r="IW146">
        <v>0.97778299999999996</v>
      </c>
      <c r="IX146">
        <v>2.4169900000000002</v>
      </c>
      <c r="IY146">
        <v>1.49414</v>
      </c>
      <c r="IZ146">
        <v>2.3168899999999999</v>
      </c>
      <c r="JA146">
        <v>1.69434</v>
      </c>
      <c r="JB146">
        <v>2.4108900000000002</v>
      </c>
      <c r="JC146">
        <v>36.2224</v>
      </c>
      <c r="JD146">
        <v>23.6585</v>
      </c>
      <c r="JE146">
        <v>18</v>
      </c>
      <c r="JF146">
        <v>519.52599999999995</v>
      </c>
      <c r="JG146">
        <v>487.22</v>
      </c>
      <c r="JH146">
        <v>27.3108</v>
      </c>
      <c r="JI146">
        <v>30.4833</v>
      </c>
      <c r="JJ146">
        <v>30.0001</v>
      </c>
      <c r="JK146">
        <v>30.383800000000001</v>
      </c>
      <c r="JL146">
        <v>30.351600000000001</v>
      </c>
      <c r="JM146">
        <v>19.638999999999999</v>
      </c>
      <c r="JN146">
        <v>27.965699999999998</v>
      </c>
      <c r="JO146">
        <v>67.489199999999997</v>
      </c>
      <c r="JP146">
        <v>27.317399999999999</v>
      </c>
      <c r="JQ146">
        <v>397.065</v>
      </c>
      <c r="JR146">
        <v>23.0197</v>
      </c>
      <c r="JS146">
        <v>99.030699999999996</v>
      </c>
      <c r="JT146">
        <v>99.654899999999998</v>
      </c>
    </row>
    <row r="147" spans="1:280" x14ac:dyDescent="0.25">
      <c r="A147">
        <v>131</v>
      </c>
      <c r="B147">
        <v>1674747046</v>
      </c>
      <c r="C147">
        <v>1300</v>
      </c>
      <c r="D147" t="s">
        <v>680</v>
      </c>
      <c r="E147" t="s">
        <v>681</v>
      </c>
      <c r="F147" t="s">
        <v>412</v>
      </c>
      <c r="G147" t="s">
        <v>413</v>
      </c>
      <c r="H147" t="s">
        <v>414</v>
      </c>
      <c r="I147">
        <v>1674747046</v>
      </c>
      <c r="J147">
        <f t="shared" si="92"/>
        <v>1.5530547839504589E-3</v>
      </c>
      <c r="K147">
        <f t="shared" si="93"/>
        <v>1.5530547839504589</v>
      </c>
      <c r="L147">
        <f t="shared" si="94"/>
        <v>-2.9305483830415735</v>
      </c>
      <c r="M147">
        <f t="shared" si="95"/>
        <v>399.97800000000001</v>
      </c>
      <c r="N147">
        <f t="shared" si="96"/>
        <v>428.83834148600943</v>
      </c>
      <c r="O147">
        <f t="shared" si="97"/>
        <v>42.529887277395368</v>
      </c>
      <c r="P147">
        <f t="shared" si="98"/>
        <v>39.667673357963999</v>
      </c>
      <c r="Q147">
        <f t="shared" si="99"/>
        <v>0.12946697884700209</v>
      </c>
      <c r="R147">
        <f t="shared" si="100"/>
        <v>2.9088871019360432</v>
      </c>
      <c r="S147">
        <f t="shared" si="101"/>
        <v>0.12634889453440584</v>
      </c>
      <c r="T147">
        <f t="shared" si="102"/>
        <v>7.9241951869129135E-2</v>
      </c>
      <c r="U147">
        <f t="shared" si="103"/>
        <v>4.7481761751039997E-3</v>
      </c>
      <c r="V147">
        <f t="shared" si="104"/>
        <v>27.58614090427124</v>
      </c>
      <c r="W147">
        <f t="shared" si="105"/>
        <v>27.3401</v>
      </c>
      <c r="X147">
        <f t="shared" si="106"/>
        <v>3.6512794687494661</v>
      </c>
      <c r="Y147">
        <f t="shared" si="107"/>
        <v>65.113675018194201</v>
      </c>
      <c r="Z147">
        <f t="shared" si="108"/>
        <v>2.4698650196796001</v>
      </c>
      <c r="AA147">
        <f t="shared" si="109"/>
        <v>3.7931586859280562</v>
      </c>
      <c r="AB147">
        <f t="shared" si="110"/>
        <v>1.1814144490698659</v>
      </c>
      <c r="AC147">
        <f t="shared" si="111"/>
        <v>-68.489715972215237</v>
      </c>
      <c r="AD147">
        <f t="shared" si="112"/>
        <v>102.29624395503545</v>
      </c>
      <c r="AE147">
        <f t="shared" si="113"/>
        <v>7.6400919187076441</v>
      </c>
      <c r="AF147">
        <f t="shared" si="114"/>
        <v>41.451368077702959</v>
      </c>
      <c r="AG147">
        <v>0</v>
      </c>
      <c r="AH147">
        <v>0</v>
      </c>
      <c r="AI147">
        <f t="shared" si="115"/>
        <v>1</v>
      </c>
      <c r="AJ147">
        <f t="shared" si="116"/>
        <v>0</v>
      </c>
      <c r="AK147">
        <f t="shared" si="117"/>
        <v>52089.817810847278</v>
      </c>
      <c r="AL147" t="s">
        <v>415</v>
      </c>
      <c r="AM147" t="s">
        <v>415</v>
      </c>
      <c r="AN147">
        <v>0</v>
      </c>
      <c r="AO147">
        <v>0</v>
      </c>
      <c r="AP147" t="e">
        <f t="shared" si="118"/>
        <v>#DIV/0!</v>
      </c>
      <c r="AQ147">
        <v>0</v>
      </c>
      <c r="AR147" t="s">
        <v>415</v>
      </c>
      <c r="AS147" t="s">
        <v>415</v>
      </c>
      <c r="AT147">
        <v>0</v>
      </c>
      <c r="AU147">
        <v>0</v>
      </c>
      <c r="AV147" t="e">
        <f t="shared" si="119"/>
        <v>#DIV/0!</v>
      </c>
      <c r="AW147">
        <v>0.5</v>
      </c>
      <c r="AX147">
        <f t="shared" si="120"/>
        <v>2.0991936774143998E-2</v>
      </c>
      <c r="AY147">
        <f t="shared" si="121"/>
        <v>-2.9305483830415735</v>
      </c>
      <c r="AZ147" t="e">
        <f t="shared" si="122"/>
        <v>#DIV/0!</v>
      </c>
      <c r="BA147">
        <f t="shared" si="123"/>
        <v>-139.60352560946936</v>
      </c>
      <c r="BB147" t="e">
        <f t="shared" si="124"/>
        <v>#DIV/0!</v>
      </c>
      <c r="BC147" t="e">
        <f t="shared" si="125"/>
        <v>#DIV/0!</v>
      </c>
      <c r="BD147" t="s">
        <v>415</v>
      </c>
      <c r="BE147">
        <v>0</v>
      </c>
      <c r="BF147" t="e">
        <f t="shared" si="126"/>
        <v>#DIV/0!</v>
      </c>
      <c r="BG147" t="e">
        <f t="shared" si="127"/>
        <v>#DIV/0!</v>
      </c>
      <c r="BH147" t="e">
        <f t="shared" si="128"/>
        <v>#DIV/0!</v>
      </c>
      <c r="BI147" t="e">
        <f t="shared" si="129"/>
        <v>#DIV/0!</v>
      </c>
      <c r="BJ147" t="e">
        <f t="shared" si="130"/>
        <v>#DIV/0!</v>
      </c>
      <c r="BK147" t="e">
        <f t="shared" si="131"/>
        <v>#DIV/0!</v>
      </c>
      <c r="BL147" t="e">
        <f t="shared" si="132"/>
        <v>#DIV/0!</v>
      </c>
      <c r="BM147" t="e">
        <f t="shared" si="133"/>
        <v>#DIV/0!</v>
      </c>
      <c r="CV147">
        <f t="shared" si="134"/>
        <v>4.9990399999999997E-2</v>
      </c>
      <c r="CW147">
        <f t="shared" si="135"/>
        <v>2.0991936774143998E-2</v>
      </c>
      <c r="CX147">
        <f t="shared" si="136"/>
        <v>0.41991935999999996</v>
      </c>
      <c r="CY147">
        <f t="shared" si="137"/>
        <v>9.4981759999999998E-2</v>
      </c>
      <c r="CZ147">
        <v>6</v>
      </c>
      <c r="DA147">
        <v>0.5</v>
      </c>
      <c r="DB147" t="s">
        <v>416</v>
      </c>
      <c r="DC147">
        <v>2</v>
      </c>
      <c r="DD147">
        <v>1674747046</v>
      </c>
      <c r="DE147">
        <v>399.97800000000001</v>
      </c>
      <c r="DF147">
        <v>397.20699999999999</v>
      </c>
      <c r="DG147">
        <v>24.904199999999999</v>
      </c>
      <c r="DH147">
        <v>23.0871</v>
      </c>
      <c r="DI147">
        <v>398.31099999999998</v>
      </c>
      <c r="DJ147">
        <v>24.5322</v>
      </c>
      <c r="DK147">
        <v>500.04199999999997</v>
      </c>
      <c r="DL147">
        <v>99.0745</v>
      </c>
      <c r="DM147">
        <v>0.100138</v>
      </c>
      <c r="DN147">
        <v>27.9924</v>
      </c>
      <c r="DO147">
        <v>27.3401</v>
      </c>
      <c r="DP147">
        <v>999.9</v>
      </c>
      <c r="DQ147">
        <v>0</v>
      </c>
      <c r="DR147">
        <v>0</v>
      </c>
      <c r="DS147">
        <v>9975</v>
      </c>
      <c r="DT147">
        <v>0</v>
      </c>
      <c r="DU147">
        <v>298.57299999999998</v>
      </c>
      <c r="DV147">
        <v>2.7717900000000002</v>
      </c>
      <c r="DW147">
        <v>410.19400000000002</v>
      </c>
      <c r="DX147">
        <v>406.59399999999999</v>
      </c>
      <c r="DY147">
        <v>1.8170200000000001</v>
      </c>
      <c r="DZ147">
        <v>397.20699999999999</v>
      </c>
      <c r="EA147">
        <v>23.0871</v>
      </c>
      <c r="EB147">
        <v>2.4673699999999998</v>
      </c>
      <c r="EC147">
        <v>2.28735</v>
      </c>
      <c r="ED147">
        <v>20.812799999999999</v>
      </c>
      <c r="EE147">
        <v>19.587599999999998</v>
      </c>
      <c r="EF147">
        <v>4.9990399999999997E-2</v>
      </c>
      <c r="EG147">
        <v>0</v>
      </c>
      <c r="EH147">
        <v>0</v>
      </c>
      <c r="EI147">
        <v>0</v>
      </c>
      <c r="EJ147">
        <v>609.80999999999995</v>
      </c>
      <c r="EK147">
        <v>4.9990399999999997E-2</v>
      </c>
      <c r="EL147">
        <v>132.63</v>
      </c>
      <c r="EM147">
        <v>0.62</v>
      </c>
      <c r="EN147">
        <v>37.061999999999998</v>
      </c>
      <c r="EO147">
        <v>41.75</v>
      </c>
      <c r="EP147">
        <v>39.5</v>
      </c>
      <c r="EQ147">
        <v>40.811999999999998</v>
      </c>
      <c r="ER147">
        <v>39.561999999999998</v>
      </c>
      <c r="ES147">
        <v>0</v>
      </c>
      <c r="ET147">
        <v>0</v>
      </c>
      <c r="EU147">
        <v>0</v>
      </c>
      <c r="EV147">
        <v>1674747046.0999999</v>
      </c>
      <c r="EW147">
        <v>0</v>
      </c>
      <c r="EX147">
        <v>607.4773076923077</v>
      </c>
      <c r="EY147">
        <v>-4.0249573529099738</v>
      </c>
      <c r="EZ147">
        <v>-1.12717947354869</v>
      </c>
      <c r="FA147">
        <v>132.26423076923081</v>
      </c>
      <c r="FB147">
        <v>15</v>
      </c>
      <c r="FC147">
        <v>1674745599</v>
      </c>
      <c r="FD147" t="s">
        <v>417</v>
      </c>
      <c r="FE147">
        <v>1674745579.5</v>
      </c>
      <c r="FF147">
        <v>1674745599</v>
      </c>
      <c r="FG147">
        <v>1</v>
      </c>
      <c r="FH147">
        <v>0.57899999999999996</v>
      </c>
      <c r="FI147">
        <v>0.25</v>
      </c>
      <c r="FJ147">
        <v>1.7290000000000001</v>
      </c>
      <c r="FK147">
        <v>0.372</v>
      </c>
      <c r="FL147">
        <v>439</v>
      </c>
      <c r="FM147">
        <v>25</v>
      </c>
      <c r="FN147">
        <v>0.38</v>
      </c>
      <c r="FO147">
        <v>0.03</v>
      </c>
      <c r="FP147">
        <v>-2.9092869546242812</v>
      </c>
      <c r="FQ147">
        <v>0.31619661961893331</v>
      </c>
      <c r="FR147">
        <v>5.2734832980864843E-2</v>
      </c>
      <c r="FS147">
        <v>-1</v>
      </c>
      <c r="FT147">
        <v>0.1291478217011493</v>
      </c>
      <c r="FU147">
        <v>1.046921010679686E-3</v>
      </c>
      <c r="FV147">
        <v>1.7776523263971519E-4</v>
      </c>
      <c r="FW147">
        <v>-1</v>
      </c>
      <c r="FX147">
        <v>0</v>
      </c>
      <c r="FY147">
        <v>0</v>
      </c>
      <c r="FZ147" t="s">
        <v>418</v>
      </c>
      <c r="GA147">
        <v>2.9345500000000002</v>
      </c>
      <c r="GB147">
        <v>2.83338</v>
      </c>
      <c r="GC147">
        <v>8.9966000000000004E-2</v>
      </c>
      <c r="GD147">
        <v>8.8021600000000005E-2</v>
      </c>
      <c r="GE147">
        <v>0.12117600000000001</v>
      </c>
      <c r="GF147">
        <v>0.11182499999999999</v>
      </c>
      <c r="GG147">
        <v>23564</v>
      </c>
      <c r="GH147">
        <v>29786.3</v>
      </c>
      <c r="GI147">
        <v>23293.9</v>
      </c>
      <c r="GJ147">
        <v>29918.400000000001</v>
      </c>
      <c r="GK147">
        <v>27842.799999999999</v>
      </c>
      <c r="GL147">
        <v>37757.9</v>
      </c>
      <c r="GM147">
        <v>32872.199999999997</v>
      </c>
      <c r="GN147">
        <v>44366.9</v>
      </c>
      <c r="GO147">
        <v>1.9971300000000001</v>
      </c>
      <c r="GP147">
        <v>1.9052</v>
      </c>
      <c r="GQ147">
        <v>3.9182599999999998E-2</v>
      </c>
      <c r="GR147">
        <v>0</v>
      </c>
      <c r="GS147">
        <v>26.699300000000001</v>
      </c>
      <c r="GT147">
        <v>999.9</v>
      </c>
      <c r="GU147">
        <v>65.7</v>
      </c>
      <c r="GV147">
        <v>29.8</v>
      </c>
      <c r="GW147">
        <v>27.9314</v>
      </c>
      <c r="GX147">
        <v>61.3</v>
      </c>
      <c r="GY147">
        <v>36.474400000000003</v>
      </c>
      <c r="GZ147">
        <v>1</v>
      </c>
      <c r="HA147">
        <v>0.245033</v>
      </c>
      <c r="HB147">
        <v>0.16750000000000001</v>
      </c>
      <c r="HC147">
        <v>20.2958</v>
      </c>
      <c r="HD147">
        <v>5.2107000000000001</v>
      </c>
      <c r="HE147">
        <v>11.872199999999999</v>
      </c>
      <c r="HF147">
        <v>4.9852999999999996</v>
      </c>
      <c r="HG147">
        <v>3.2839999999999998</v>
      </c>
      <c r="HH147">
        <v>9999</v>
      </c>
      <c r="HI147">
        <v>9999</v>
      </c>
      <c r="HJ147">
        <v>9999</v>
      </c>
      <c r="HK147">
        <v>999.9</v>
      </c>
      <c r="HL147">
        <v>1.85477</v>
      </c>
      <c r="HM147">
        <v>1.8609</v>
      </c>
      <c r="HN147">
        <v>1.8582799999999999</v>
      </c>
      <c r="HO147">
        <v>1.8595900000000001</v>
      </c>
      <c r="HP147">
        <v>1.8589100000000001</v>
      </c>
      <c r="HQ147">
        <v>1.8594299999999999</v>
      </c>
      <c r="HR147">
        <v>1.8577699999999999</v>
      </c>
      <c r="HS147">
        <v>1.86113</v>
      </c>
      <c r="HT147">
        <v>5</v>
      </c>
      <c r="HU147">
        <v>0</v>
      </c>
      <c r="HV147">
        <v>0</v>
      </c>
      <c r="HW147">
        <v>0</v>
      </c>
      <c r="HX147" t="s">
        <v>419</v>
      </c>
      <c r="HY147" t="s">
        <v>420</v>
      </c>
      <c r="HZ147" t="s">
        <v>421</v>
      </c>
      <c r="IA147" t="s">
        <v>421</v>
      </c>
      <c r="IB147" t="s">
        <v>421</v>
      </c>
      <c r="IC147" t="s">
        <v>421</v>
      </c>
      <c r="ID147">
        <v>0</v>
      </c>
      <c r="IE147">
        <v>100</v>
      </c>
      <c r="IF147">
        <v>100</v>
      </c>
      <c r="IG147">
        <v>1.667</v>
      </c>
      <c r="IH147">
        <v>0.372</v>
      </c>
      <c r="II147">
        <v>1.0146950069662271</v>
      </c>
      <c r="IJ147">
        <v>1.6187016317407189E-3</v>
      </c>
      <c r="IK147">
        <v>1.4341569744255341E-7</v>
      </c>
      <c r="IL147">
        <v>-2.4096625942085749E-10</v>
      </c>
      <c r="IM147">
        <v>0.37193500000000412</v>
      </c>
      <c r="IN147">
        <v>0</v>
      </c>
      <c r="IO147">
        <v>0</v>
      </c>
      <c r="IP147">
        <v>0</v>
      </c>
      <c r="IQ147">
        <v>4</v>
      </c>
      <c r="IR147">
        <v>2205</v>
      </c>
      <c r="IS147">
        <v>1</v>
      </c>
      <c r="IT147">
        <v>21</v>
      </c>
      <c r="IU147">
        <v>24.4</v>
      </c>
      <c r="IV147">
        <v>24.1</v>
      </c>
      <c r="IW147">
        <v>0.97778299999999996</v>
      </c>
      <c r="IX147">
        <v>2.4230999999999998</v>
      </c>
      <c r="IY147">
        <v>1.49414</v>
      </c>
      <c r="IZ147">
        <v>2.3168899999999999</v>
      </c>
      <c r="JA147">
        <v>1.69434</v>
      </c>
      <c r="JB147">
        <v>2.4145500000000002</v>
      </c>
      <c r="JC147">
        <v>36.245899999999999</v>
      </c>
      <c r="JD147">
        <v>23.649699999999999</v>
      </c>
      <c r="JE147">
        <v>18</v>
      </c>
      <c r="JF147">
        <v>519.49900000000002</v>
      </c>
      <c r="JG147">
        <v>486.85500000000002</v>
      </c>
      <c r="JH147">
        <v>27.3245</v>
      </c>
      <c r="JI147">
        <v>30.4834</v>
      </c>
      <c r="JJ147">
        <v>30.0001</v>
      </c>
      <c r="JK147">
        <v>30.386299999999999</v>
      </c>
      <c r="JL147">
        <v>30.354199999999999</v>
      </c>
      <c r="JM147">
        <v>19.643899999999999</v>
      </c>
      <c r="JN147">
        <v>28.236599999999999</v>
      </c>
      <c r="JO147">
        <v>67.489199999999997</v>
      </c>
      <c r="JP147">
        <v>27.328700000000001</v>
      </c>
      <c r="JQ147">
        <v>397.238</v>
      </c>
      <c r="JR147">
        <v>22.999300000000002</v>
      </c>
      <c r="JS147">
        <v>99.032899999999998</v>
      </c>
      <c r="JT147">
        <v>99.655600000000007</v>
      </c>
    </row>
    <row r="148" spans="1:280" x14ac:dyDescent="0.25">
      <c r="A148">
        <v>132</v>
      </c>
      <c r="B148">
        <v>1674747056</v>
      </c>
      <c r="C148">
        <v>1310</v>
      </c>
      <c r="D148" t="s">
        <v>682</v>
      </c>
      <c r="E148" t="s">
        <v>683</v>
      </c>
      <c r="F148" t="s">
        <v>412</v>
      </c>
      <c r="G148" t="s">
        <v>413</v>
      </c>
      <c r="H148" t="s">
        <v>414</v>
      </c>
      <c r="I148">
        <v>1674747056</v>
      </c>
      <c r="J148">
        <f t="shared" si="92"/>
        <v>1.6033275224317401E-3</v>
      </c>
      <c r="K148">
        <f t="shared" si="93"/>
        <v>1.60332752243174</v>
      </c>
      <c r="L148">
        <f t="shared" si="94"/>
        <v>-3.0693880734845358</v>
      </c>
      <c r="M148">
        <f t="shared" si="95"/>
        <v>400.084</v>
      </c>
      <c r="N148">
        <f t="shared" si="96"/>
        <v>429.47471788198976</v>
      </c>
      <c r="O148">
        <f t="shared" si="97"/>
        <v>42.593319420025921</v>
      </c>
      <c r="P148">
        <f t="shared" si="98"/>
        <v>39.678483732129997</v>
      </c>
      <c r="Q148">
        <f t="shared" si="99"/>
        <v>0.13374597404911437</v>
      </c>
      <c r="R148">
        <f t="shared" si="100"/>
        <v>2.9117482442444285</v>
      </c>
      <c r="S148">
        <f t="shared" si="101"/>
        <v>0.13042440324644403</v>
      </c>
      <c r="T148">
        <f t="shared" si="102"/>
        <v>8.1806811293683793E-2</v>
      </c>
      <c r="U148">
        <f t="shared" si="103"/>
        <v>4.7481761751039997E-3</v>
      </c>
      <c r="V148">
        <f t="shared" si="104"/>
        <v>27.571572189396772</v>
      </c>
      <c r="W148">
        <f t="shared" si="105"/>
        <v>27.3292</v>
      </c>
      <c r="X148">
        <f t="shared" si="106"/>
        <v>3.6489485498076242</v>
      </c>
      <c r="Y148">
        <f t="shared" si="107"/>
        <v>65.054579847283208</v>
      </c>
      <c r="Z148">
        <f t="shared" si="108"/>
        <v>2.4673645061409997</v>
      </c>
      <c r="AA148">
        <f t="shared" si="109"/>
        <v>3.7927606510305378</v>
      </c>
      <c r="AB148">
        <f t="shared" si="110"/>
        <v>1.1815840436666245</v>
      </c>
      <c r="AC148">
        <f t="shared" si="111"/>
        <v>-70.706743739239741</v>
      </c>
      <c r="AD148">
        <f t="shared" si="112"/>
        <v>103.82536252672698</v>
      </c>
      <c r="AE148">
        <f t="shared" si="113"/>
        <v>7.7461855046406747</v>
      </c>
      <c r="AF148">
        <f t="shared" si="114"/>
        <v>40.869552468303013</v>
      </c>
      <c r="AG148">
        <v>0</v>
      </c>
      <c r="AH148">
        <v>0</v>
      </c>
      <c r="AI148">
        <f t="shared" si="115"/>
        <v>1</v>
      </c>
      <c r="AJ148">
        <f t="shared" si="116"/>
        <v>0</v>
      </c>
      <c r="AK148">
        <f t="shared" si="117"/>
        <v>52172.025295717176</v>
      </c>
      <c r="AL148" t="s">
        <v>415</v>
      </c>
      <c r="AM148" t="s">
        <v>415</v>
      </c>
      <c r="AN148">
        <v>0</v>
      </c>
      <c r="AO148">
        <v>0</v>
      </c>
      <c r="AP148" t="e">
        <f t="shared" si="118"/>
        <v>#DIV/0!</v>
      </c>
      <c r="AQ148">
        <v>0</v>
      </c>
      <c r="AR148" t="s">
        <v>415</v>
      </c>
      <c r="AS148" t="s">
        <v>415</v>
      </c>
      <c r="AT148">
        <v>0</v>
      </c>
      <c r="AU148">
        <v>0</v>
      </c>
      <c r="AV148" t="e">
        <f t="shared" si="119"/>
        <v>#DIV/0!</v>
      </c>
      <c r="AW148">
        <v>0.5</v>
      </c>
      <c r="AX148">
        <f t="shared" si="120"/>
        <v>2.0991936774143998E-2</v>
      </c>
      <c r="AY148">
        <f t="shared" si="121"/>
        <v>-3.0693880734845358</v>
      </c>
      <c r="AZ148" t="e">
        <f t="shared" si="122"/>
        <v>#DIV/0!</v>
      </c>
      <c r="BA148">
        <f t="shared" si="123"/>
        <v>-146.21747895435428</v>
      </c>
      <c r="BB148" t="e">
        <f t="shared" si="124"/>
        <v>#DIV/0!</v>
      </c>
      <c r="BC148" t="e">
        <f t="shared" si="125"/>
        <v>#DIV/0!</v>
      </c>
      <c r="BD148" t="s">
        <v>415</v>
      </c>
      <c r="BE148">
        <v>0</v>
      </c>
      <c r="BF148" t="e">
        <f t="shared" si="126"/>
        <v>#DIV/0!</v>
      </c>
      <c r="BG148" t="e">
        <f t="shared" si="127"/>
        <v>#DIV/0!</v>
      </c>
      <c r="BH148" t="e">
        <f t="shared" si="128"/>
        <v>#DIV/0!</v>
      </c>
      <c r="BI148" t="e">
        <f t="shared" si="129"/>
        <v>#DIV/0!</v>
      </c>
      <c r="BJ148" t="e">
        <f t="shared" si="130"/>
        <v>#DIV/0!</v>
      </c>
      <c r="BK148" t="e">
        <f t="shared" si="131"/>
        <v>#DIV/0!</v>
      </c>
      <c r="BL148" t="e">
        <f t="shared" si="132"/>
        <v>#DIV/0!</v>
      </c>
      <c r="BM148" t="e">
        <f t="shared" si="133"/>
        <v>#DIV/0!</v>
      </c>
      <c r="CV148">
        <f t="shared" si="134"/>
        <v>4.9990399999999997E-2</v>
      </c>
      <c r="CW148">
        <f t="shared" si="135"/>
        <v>2.0991936774143998E-2</v>
      </c>
      <c r="CX148">
        <f t="shared" si="136"/>
        <v>0.41991935999999996</v>
      </c>
      <c r="CY148">
        <f t="shared" si="137"/>
        <v>9.4981759999999998E-2</v>
      </c>
      <c r="CZ148">
        <v>6</v>
      </c>
      <c r="DA148">
        <v>0.5</v>
      </c>
      <c r="DB148" t="s">
        <v>416</v>
      </c>
      <c r="DC148">
        <v>2</v>
      </c>
      <c r="DD148">
        <v>1674747056</v>
      </c>
      <c r="DE148">
        <v>400.084</v>
      </c>
      <c r="DF148">
        <v>397.17099999999999</v>
      </c>
      <c r="DG148">
        <v>24.878799999999998</v>
      </c>
      <c r="DH148">
        <v>23.003</v>
      </c>
      <c r="DI148">
        <v>398.41699999999997</v>
      </c>
      <c r="DJ148">
        <v>24.506900000000002</v>
      </c>
      <c r="DK148">
        <v>500.08699999999999</v>
      </c>
      <c r="DL148">
        <v>99.075400000000002</v>
      </c>
      <c r="DM148">
        <v>9.9982500000000002E-2</v>
      </c>
      <c r="DN148">
        <v>27.990600000000001</v>
      </c>
      <c r="DO148">
        <v>27.3292</v>
      </c>
      <c r="DP148">
        <v>999.9</v>
      </c>
      <c r="DQ148">
        <v>0</v>
      </c>
      <c r="DR148">
        <v>0</v>
      </c>
      <c r="DS148">
        <v>9991.25</v>
      </c>
      <c r="DT148">
        <v>0</v>
      </c>
      <c r="DU148">
        <v>298.51299999999998</v>
      </c>
      <c r="DV148">
        <v>2.9125999999999999</v>
      </c>
      <c r="DW148">
        <v>410.291</v>
      </c>
      <c r="DX148">
        <v>406.52300000000002</v>
      </c>
      <c r="DY148">
        <v>1.8757900000000001</v>
      </c>
      <c r="DZ148">
        <v>397.17099999999999</v>
      </c>
      <c r="EA148">
        <v>23.003</v>
      </c>
      <c r="EB148">
        <v>2.46488</v>
      </c>
      <c r="EC148">
        <v>2.2790300000000001</v>
      </c>
      <c r="ED148">
        <v>20.796399999999998</v>
      </c>
      <c r="EE148">
        <v>19.529</v>
      </c>
      <c r="EF148">
        <v>4.9990399999999997E-2</v>
      </c>
      <c r="EG148">
        <v>0</v>
      </c>
      <c r="EH148">
        <v>0</v>
      </c>
      <c r="EI148">
        <v>0</v>
      </c>
      <c r="EJ148">
        <v>602.30999999999995</v>
      </c>
      <c r="EK148">
        <v>4.9990399999999997E-2</v>
      </c>
      <c r="EL148">
        <v>133.37</v>
      </c>
      <c r="EM148">
        <v>0.14000000000000001</v>
      </c>
      <c r="EN148">
        <v>37.061999999999998</v>
      </c>
      <c r="EO148">
        <v>41.75</v>
      </c>
      <c r="EP148">
        <v>39.561999999999998</v>
      </c>
      <c r="EQ148">
        <v>40.811999999999998</v>
      </c>
      <c r="ER148">
        <v>39.561999999999998</v>
      </c>
      <c r="ES148">
        <v>0</v>
      </c>
      <c r="ET148">
        <v>0</v>
      </c>
      <c r="EU148">
        <v>0</v>
      </c>
      <c r="EV148">
        <v>1674747055.7</v>
      </c>
      <c r="EW148">
        <v>0</v>
      </c>
      <c r="EX148">
        <v>606.84576923076918</v>
      </c>
      <c r="EY148">
        <v>-0.33128206703458118</v>
      </c>
      <c r="EZ148">
        <v>1.892307642325378</v>
      </c>
      <c r="FA148">
        <v>132.10115384615381</v>
      </c>
      <c r="FB148">
        <v>15</v>
      </c>
      <c r="FC148">
        <v>1674745599</v>
      </c>
      <c r="FD148" t="s">
        <v>417</v>
      </c>
      <c r="FE148">
        <v>1674745579.5</v>
      </c>
      <c r="FF148">
        <v>1674745599</v>
      </c>
      <c r="FG148">
        <v>1</v>
      </c>
      <c r="FH148">
        <v>0.57899999999999996</v>
      </c>
      <c r="FI148">
        <v>0.25</v>
      </c>
      <c r="FJ148">
        <v>1.7290000000000001</v>
      </c>
      <c r="FK148">
        <v>0.372</v>
      </c>
      <c r="FL148">
        <v>439</v>
      </c>
      <c r="FM148">
        <v>25</v>
      </c>
      <c r="FN148">
        <v>0.38</v>
      </c>
      <c r="FO148">
        <v>0.03</v>
      </c>
      <c r="FP148">
        <v>-2.883406793858021</v>
      </c>
      <c r="FQ148">
        <v>-0.1162049743276606</v>
      </c>
      <c r="FR148">
        <v>5.4843754444705857E-2</v>
      </c>
      <c r="FS148">
        <v>-1</v>
      </c>
      <c r="FT148">
        <v>0.13020752674872249</v>
      </c>
      <c r="FU148">
        <v>1.304722484282121E-2</v>
      </c>
      <c r="FV148">
        <v>1.606789488748794E-3</v>
      </c>
      <c r="FW148">
        <v>-1</v>
      </c>
      <c r="FX148">
        <v>0</v>
      </c>
      <c r="FY148">
        <v>0</v>
      </c>
      <c r="FZ148" t="s">
        <v>418</v>
      </c>
      <c r="GA148">
        <v>2.9346700000000001</v>
      </c>
      <c r="GB148">
        <v>2.8333599999999999</v>
      </c>
      <c r="GC148">
        <v>8.9984499999999995E-2</v>
      </c>
      <c r="GD148">
        <v>8.8015599999999999E-2</v>
      </c>
      <c r="GE148">
        <v>0.121089</v>
      </c>
      <c r="GF148">
        <v>0.11154500000000001</v>
      </c>
      <c r="GG148">
        <v>23563.5</v>
      </c>
      <c r="GH148">
        <v>29786.3</v>
      </c>
      <c r="GI148">
        <v>23294</v>
      </c>
      <c r="GJ148">
        <v>29918.2</v>
      </c>
      <c r="GK148">
        <v>27845.4</v>
      </c>
      <c r="GL148">
        <v>37769.599999999999</v>
      </c>
      <c r="GM148">
        <v>32871.9</v>
      </c>
      <c r="GN148">
        <v>44366.400000000001</v>
      </c>
      <c r="GO148">
        <v>1.9974799999999999</v>
      </c>
      <c r="GP148">
        <v>1.9051</v>
      </c>
      <c r="GQ148">
        <v>3.9033600000000002E-2</v>
      </c>
      <c r="GR148">
        <v>0</v>
      </c>
      <c r="GS148">
        <v>26.690899999999999</v>
      </c>
      <c r="GT148">
        <v>999.9</v>
      </c>
      <c r="GU148">
        <v>65.599999999999994</v>
      </c>
      <c r="GV148">
        <v>29.8</v>
      </c>
      <c r="GW148">
        <v>27.887899999999998</v>
      </c>
      <c r="GX148">
        <v>61.14</v>
      </c>
      <c r="GY148">
        <v>36.430300000000003</v>
      </c>
      <c r="GZ148">
        <v>1</v>
      </c>
      <c r="HA148">
        <v>0.244975</v>
      </c>
      <c r="HB148">
        <v>0.15101899999999999</v>
      </c>
      <c r="HC148">
        <v>20.295500000000001</v>
      </c>
      <c r="HD148">
        <v>5.2108499999999998</v>
      </c>
      <c r="HE148">
        <v>11.872199999999999</v>
      </c>
      <c r="HF148">
        <v>4.9855</v>
      </c>
      <c r="HG148">
        <v>3.2839999999999998</v>
      </c>
      <c r="HH148">
        <v>9999</v>
      </c>
      <c r="HI148">
        <v>9999</v>
      </c>
      <c r="HJ148">
        <v>9999</v>
      </c>
      <c r="HK148">
        <v>999.9</v>
      </c>
      <c r="HL148">
        <v>1.8547499999999999</v>
      </c>
      <c r="HM148">
        <v>1.86087</v>
      </c>
      <c r="HN148">
        <v>1.8582799999999999</v>
      </c>
      <c r="HO148">
        <v>1.8595900000000001</v>
      </c>
      <c r="HP148">
        <v>1.8589</v>
      </c>
      <c r="HQ148">
        <v>1.8594299999999999</v>
      </c>
      <c r="HR148">
        <v>1.85778</v>
      </c>
      <c r="HS148">
        <v>1.86113</v>
      </c>
      <c r="HT148">
        <v>5</v>
      </c>
      <c r="HU148">
        <v>0</v>
      </c>
      <c r="HV148">
        <v>0</v>
      </c>
      <c r="HW148">
        <v>0</v>
      </c>
      <c r="HX148" t="s">
        <v>419</v>
      </c>
      <c r="HY148" t="s">
        <v>420</v>
      </c>
      <c r="HZ148" t="s">
        <v>421</v>
      </c>
      <c r="IA148" t="s">
        <v>421</v>
      </c>
      <c r="IB148" t="s">
        <v>421</v>
      </c>
      <c r="IC148" t="s">
        <v>421</v>
      </c>
      <c r="ID148">
        <v>0</v>
      </c>
      <c r="IE148">
        <v>100</v>
      </c>
      <c r="IF148">
        <v>100</v>
      </c>
      <c r="IG148">
        <v>1.667</v>
      </c>
      <c r="IH148">
        <v>0.37190000000000001</v>
      </c>
      <c r="II148">
        <v>1.0146950069662271</v>
      </c>
      <c r="IJ148">
        <v>1.6187016317407189E-3</v>
      </c>
      <c r="IK148">
        <v>1.4341569744255341E-7</v>
      </c>
      <c r="IL148">
        <v>-2.4096625942085749E-10</v>
      </c>
      <c r="IM148">
        <v>0.37193500000000412</v>
      </c>
      <c r="IN148">
        <v>0</v>
      </c>
      <c r="IO148">
        <v>0</v>
      </c>
      <c r="IP148">
        <v>0</v>
      </c>
      <c r="IQ148">
        <v>4</v>
      </c>
      <c r="IR148">
        <v>2205</v>
      </c>
      <c r="IS148">
        <v>1</v>
      </c>
      <c r="IT148">
        <v>21</v>
      </c>
      <c r="IU148">
        <v>24.6</v>
      </c>
      <c r="IV148">
        <v>24.3</v>
      </c>
      <c r="IW148">
        <v>0.97778299999999996</v>
      </c>
      <c r="IX148">
        <v>2.4243199999999998</v>
      </c>
      <c r="IY148">
        <v>1.49414</v>
      </c>
      <c r="IZ148">
        <v>2.31812</v>
      </c>
      <c r="JA148">
        <v>1.69434</v>
      </c>
      <c r="JB148">
        <v>2.3999000000000001</v>
      </c>
      <c r="JC148">
        <v>36.269399999999997</v>
      </c>
      <c r="JD148">
        <v>23.640999999999998</v>
      </c>
      <c r="JE148">
        <v>18</v>
      </c>
      <c r="JF148">
        <v>519.74099999999999</v>
      </c>
      <c r="JG148">
        <v>486.78100000000001</v>
      </c>
      <c r="JH148">
        <v>27.3353</v>
      </c>
      <c r="JI148">
        <v>30.485900000000001</v>
      </c>
      <c r="JJ148">
        <v>30.0002</v>
      </c>
      <c r="JK148">
        <v>30.387699999999999</v>
      </c>
      <c r="JL148">
        <v>30.354199999999999</v>
      </c>
      <c r="JM148">
        <v>19.638300000000001</v>
      </c>
      <c r="JN148">
        <v>28.236599999999999</v>
      </c>
      <c r="JO148">
        <v>67.489199999999997</v>
      </c>
      <c r="JP148">
        <v>27.3399</v>
      </c>
      <c r="JQ148">
        <v>397.19900000000001</v>
      </c>
      <c r="JR148">
        <v>23.008099999999999</v>
      </c>
      <c r="JS148">
        <v>99.032499999999999</v>
      </c>
      <c r="JT148">
        <v>99.654799999999994</v>
      </c>
    </row>
    <row r="149" spans="1:280" x14ac:dyDescent="0.25">
      <c r="A149">
        <v>133</v>
      </c>
      <c r="B149">
        <v>1674747066</v>
      </c>
      <c r="C149">
        <v>1320</v>
      </c>
      <c r="D149" t="s">
        <v>684</v>
      </c>
      <c r="E149" t="s">
        <v>685</v>
      </c>
      <c r="F149" t="s">
        <v>412</v>
      </c>
      <c r="G149" t="s">
        <v>413</v>
      </c>
      <c r="H149" t="s">
        <v>414</v>
      </c>
      <c r="I149">
        <v>1674747066</v>
      </c>
      <c r="J149">
        <f t="shared" si="92"/>
        <v>1.5876110583215028E-3</v>
      </c>
      <c r="K149">
        <f t="shared" si="93"/>
        <v>1.5876110583215028</v>
      </c>
      <c r="L149">
        <f t="shared" si="94"/>
        <v>-2.8730081144439512</v>
      </c>
      <c r="M149">
        <f t="shared" si="95"/>
        <v>399.92</v>
      </c>
      <c r="N149">
        <f t="shared" si="96"/>
        <v>427.36530851403592</v>
      </c>
      <c r="O149">
        <f t="shared" si="97"/>
        <v>42.384949805683043</v>
      </c>
      <c r="P149">
        <f t="shared" si="98"/>
        <v>39.662997413680003</v>
      </c>
      <c r="Q149">
        <f t="shared" si="99"/>
        <v>0.13198985117353629</v>
      </c>
      <c r="R149">
        <f t="shared" si="100"/>
        <v>2.9087157284635476</v>
      </c>
      <c r="S149">
        <f t="shared" si="101"/>
        <v>0.1287505128069921</v>
      </c>
      <c r="T149">
        <f t="shared" si="102"/>
        <v>8.0753490572663858E-2</v>
      </c>
      <c r="U149">
        <f t="shared" si="103"/>
        <v>4.7481761751039997E-3</v>
      </c>
      <c r="V149">
        <f t="shared" si="104"/>
        <v>27.576978010527931</v>
      </c>
      <c r="W149">
        <f t="shared" si="105"/>
        <v>27.333300000000001</v>
      </c>
      <c r="X149">
        <f t="shared" si="106"/>
        <v>3.6498251650614169</v>
      </c>
      <c r="Y149">
        <f t="shared" si="107"/>
        <v>64.97463021393142</v>
      </c>
      <c r="Z149">
        <f t="shared" si="108"/>
        <v>2.4645764611158003</v>
      </c>
      <c r="AA149">
        <f t="shared" si="109"/>
        <v>3.7931365719221328</v>
      </c>
      <c r="AB149">
        <f t="shared" si="110"/>
        <v>1.1852487039456165</v>
      </c>
      <c r="AC149">
        <f t="shared" si="111"/>
        <v>-70.013647671978276</v>
      </c>
      <c r="AD149">
        <f t="shared" si="112"/>
        <v>103.34087567057858</v>
      </c>
      <c r="AE149">
        <f t="shared" si="113"/>
        <v>7.7183004483800186</v>
      </c>
      <c r="AF149">
        <f t="shared" si="114"/>
        <v>41.050276623155426</v>
      </c>
      <c r="AG149">
        <v>0</v>
      </c>
      <c r="AH149">
        <v>0</v>
      </c>
      <c r="AI149">
        <f t="shared" si="115"/>
        <v>1</v>
      </c>
      <c r="AJ149">
        <f t="shared" si="116"/>
        <v>0</v>
      </c>
      <c r="AK149">
        <f t="shared" si="117"/>
        <v>52084.989710568952</v>
      </c>
      <c r="AL149" t="s">
        <v>415</v>
      </c>
      <c r="AM149" t="s">
        <v>415</v>
      </c>
      <c r="AN149">
        <v>0</v>
      </c>
      <c r="AO149">
        <v>0</v>
      </c>
      <c r="AP149" t="e">
        <f t="shared" si="118"/>
        <v>#DIV/0!</v>
      </c>
      <c r="AQ149">
        <v>0</v>
      </c>
      <c r="AR149" t="s">
        <v>415</v>
      </c>
      <c r="AS149" t="s">
        <v>415</v>
      </c>
      <c r="AT149">
        <v>0</v>
      </c>
      <c r="AU149">
        <v>0</v>
      </c>
      <c r="AV149" t="e">
        <f t="shared" si="119"/>
        <v>#DIV/0!</v>
      </c>
      <c r="AW149">
        <v>0.5</v>
      </c>
      <c r="AX149">
        <f t="shared" si="120"/>
        <v>2.0991936774143998E-2</v>
      </c>
      <c r="AY149">
        <f t="shared" si="121"/>
        <v>-2.8730081144439512</v>
      </c>
      <c r="AZ149" t="e">
        <f t="shared" si="122"/>
        <v>#DIV/0!</v>
      </c>
      <c r="BA149">
        <f t="shared" si="123"/>
        <v>-136.86246035109383</v>
      </c>
      <c r="BB149" t="e">
        <f t="shared" si="124"/>
        <v>#DIV/0!</v>
      </c>
      <c r="BC149" t="e">
        <f t="shared" si="125"/>
        <v>#DIV/0!</v>
      </c>
      <c r="BD149" t="s">
        <v>415</v>
      </c>
      <c r="BE149">
        <v>0</v>
      </c>
      <c r="BF149" t="e">
        <f t="shared" si="126"/>
        <v>#DIV/0!</v>
      </c>
      <c r="BG149" t="e">
        <f t="shared" si="127"/>
        <v>#DIV/0!</v>
      </c>
      <c r="BH149" t="e">
        <f t="shared" si="128"/>
        <v>#DIV/0!</v>
      </c>
      <c r="BI149" t="e">
        <f t="shared" si="129"/>
        <v>#DIV/0!</v>
      </c>
      <c r="BJ149" t="e">
        <f t="shared" si="130"/>
        <v>#DIV/0!</v>
      </c>
      <c r="BK149" t="e">
        <f t="shared" si="131"/>
        <v>#DIV/0!</v>
      </c>
      <c r="BL149" t="e">
        <f t="shared" si="132"/>
        <v>#DIV/0!</v>
      </c>
      <c r="BM149" t="e">
        <f t="shared" si="133"/>
        <v>#DIV/0!</v>
      </c>
      <c r="CV149">
        <f t="shared" si="134"/>
        <v>4.9990399999999997E-2</v>
      </c>
      <c r="CW149">
        <f t="shared" si="135"/>
        <v>2.0991936774143998E-2</v>
      </c>
      <c r="CX149">
        <f t="shared" si="136"/>
        <v>0.41991935999999996</v>
      </c>
      <c r="CY149">
        <f t="shared" si="137"/>
        <v>9.4981759999999998E-2</v>
      </c>
      <c r="CZ149">
        <v>6</v>
      </c>
      <c r="DA149">
        <v>0.5</v>
      </c>
      <c r="DB149" t="s">
        <v>416</v>
      </c>
      <c r="DC149">
        <v>2</v>
      </c>
      <c r="DD149">
        <v>1674747066</v>
      </c>
      <c r="DE149">
        <v>399.92</v>
      </c>
      <c r="DF149">
        <v>397.23500000000001</v>
      </c>
      <c r="DG149">
        <v>24.850200000000001</v>
      </c>
      <c r="DH149">
        <v>22.992899999999999</v>
      </c>
      <c r="DI149">
        <v>398.25299999999999</v>
      </c>
      <c r="DJ149">
        <v>24.478200000000001</v>
      </c>
      <c r="DK149">
        <v>500.13200000000001</v>
      </c>
      <c r="DL149">
        <v>99.077200000000005</v>
      </c>
      <c r="DM149">
        <v>0.100129</v>
      </c>
      <c r="DN149">
        <v>27.9923</v>
      </c>
      <c r="DO149">
        <v>27.333300000000001</v>
      </c>
      <c r="DP149">
        <v>999.9</v>
      </c>
      <c r="DQ149">
        <v>0</v>
      </c>
      <c r="DR149">
        <v>0</v>
      </c>
      <c r="DS149">
        <v>9973.75</v>
      </c>
      <c r="DT149">
        <v>0</v>
      </c>
      <c r="DU149">
        <v>298.214</v>
      </c>
      <c r="DV149">
        <v>2.6853899999999999</v>
      </c>
      <c r="DW149">
        <v>410.11099999999999</v>
      </c>
      <c r="DX149">
        <v>406.58300000000003</v>
      </c>
      <c r="DY149">
        <v>1.85724</v>
      </c>
      <c r="DZ149">
        <v>397.23500000000001</v>
      </c>
      <c r="EA149">
        <v>22.992899999999999</v>
      </c>
      <c r="EB149">
        <v>2.4620899999999999</v>
      </c>
      <c r="EC149">
        <v>2.2780800000000001</v>
      </c>
      <c r="ED149">
        <v>20.777999999999999</v>
      </c>
      <c r="EE149">
        <v>19.522200000000002</v>
      </c>
      <c r="EF149">
        <v>4.9990399999999997E-2</v>
      </c>
      <c r="EG149">
        <v>0</v>
      </c>
      <c r="EH149">
        <v>0</v>
      </c>
      <c r="EI149">
        <v>0</v>
      </c>
      <c r="EJ149">
        <v>607.63</v>
      </c>
      <c r="EK149">
        <v>4.9990399999999997E-2</v>
      </c>
      <c r="EL149">
        <v>129.34</v>
      </c>
      <c r="EM149">
        <v>-0.16</v>
      </c>
      <c r="EN149">
        <v>37.061999999999998</v>
      </c>
      <c r="EO149">
        <v>41.75</v>
      </c>
      <c r="EP149">
        <v>39.5</v>
      </c>
      <c r="EQ149">
        <v>40.811999999999998</v>
      </c>
      <c r="ER149">
        <v>39.5</v>
      </c>
      <c r="ES149">
        <v>0</v>
      </c>
      <c r="ET149">
        <v>0</v>
      </c>
      <c r="EU149">
        <v>0</v>
      </c>
      <c r="EV149">
        <v>1674747065.9000001</v>
      </c>
      <c r="EW149">
        <v>0</v>
      </c>
      <c r="EX149">
        <v>607.22359999999992</v>
      </c>
      <c r="EY149">
        <v>5.8507692282908508</v>
      </c>
      <c r="EZ149">
        <v>-1.221538501269946</v>
      </c>
      <c r="FA149">
        <v>132.63720000000001</v>
      </c>
      <c r="FB149">
        <v>15</v>
      </c>
      <c r="FC149">
        <v>1674745599</v>
      </c>
      <c r="FD149" t="s">
        <v>417</v>
      </c>
      <c r="FE149">
        <v>1674745579.5</v>
      </c>
      <c r="FF149">
        <v>1674745599</v>
      </c>
      <c r="FG149">
        <v>1</v>
      </c>
      <c r="FH149">
        <v>0.57899999999999996</v>
      </c>
      <c r="FI149">
        <v>0.25</v>
      </c>
      <c r="FJ149">
        <v>1.7290000000000001</v>
      </c>
      <c r="FK149">
        <v>0.372</v>
      </c>
      <c r="FL149">
        <v>439</v>
      </c>
      <c r="FM149">
        <v>25</v>
      </c>
      <c r="FN149">
        <v>0.38</v>
      </c>
      <c r="FO149">
        <v>0.03</v>
      </c>
      <c r="FP149">
        <v>-2.939483921399094</v>
      </c>
      <c r="FQ149">
        <v>-0.27256442726573449</v>
      </c>
      <c r="FR149">
        <v>7.5356910657274678E-2</v>
      </c>
      <c r="FS149">
        <v>-1</v>
      </c>
      <c r="FT149">
        <v>0.1322437308902526</v>
      </c>
      <c r="FU149">
        <v>8.8288841021325493E-3</v>
      </c>
      <c r="FV149">
        <v>1.560925456375801E-3</v>
      </c>
      <c r="FW149">
        <v>-1</v>
      </c>
      <c r="FX149">
        <v>0</v>
      </c>
      <c r="FY149">
        <v>0</v>
      </c>
      <c r="FZ149" t="s">
        <v>418</v>
      </c>
      <c r="GA149">
        <v>2.9347799999999999</v>
      </c>
      <c r="GB149">
        <v>2.8333599999999999</v>
      </c>
      <c r="GC149">
        <v>8.9957300000000004E-2</v>
      </c>
      <c r="GD149">
        <v>8.8027300000000003E-2</v>
      </c>
      <c r="GE149">
        <v>0.120993</v>
      </c>
      <c r="GF149">
        <v>0.111512</v>
      </c>
      <c r="GG149">
        <v>23563.9</v>
      </c>
      <c r="GH149">
        <v>29786.5</v>
      </c>
      <c r="GI149">
        <v>23293.599999999999</v>
      </c>
      <c r="GJ149">
        <v>29918.799999999999</v>
      </c>
      <c r="GK149">
        <v>27848.400000000001</v>
      </c>
      <c r="GL149">
        <v>37771.699999999997</v>
      </c>
      <c r="GM149">
        <v>32871.699999999997</v>
      </c>
      <c r="GN149">
        <v>44367.199999999997</v>
      </c>
      <c r="GO149">
        <v>1.9971699999999999</v>
      </c>
      <c r="GP149">
        <v>1.9051499999999999</v>
      </c>
      <c r="GQ149">
        <v>3.9629600000000001E-2</v>
      </c>
      <c r="GR149">
        <v>0</v>
      </c>
      <c r="GS149">
        <v>26.685199999999998</v>
      </c>
      <c r="GT149">
        <v>999.9</v>
      </c>
      <c r="GU149">
        <v>65.599999999999994</v>
      </c>
      <c r="GV149">
        <v>29.8</v>
      </c>
      <c r="GW149">
        <v>27.885899999999999</v>
      </c>
      <c r="GX149">
        <v>61.49</v>
      </c>
      <c r="GY149">
        <v>36.049700000000001</v>
      </c>
      <c r="GZ149">
        <v>1</v>
      </c>
      <c r="HA149">
        <v>0.244751</v>
      </c>
      <c r="HB149">
        <v>0.13944699999999999</v>
      </c>
      <c r="HC149">
        <v>20.295200000000001</v>
      </c>
      <c r="HD149">
        <v>5.2103999999999999</v>
      </c>
      <c r="HE149">
        <v>11.872199999999999</v>
      </c>
      <c r="HF149">
        <v>4.9852499999999997</v>
      </c>
      <c r="HG149">
        <v>3.2839999999999998</v>
      </c>
      <c r="HH149">
        <v>9999</v>
      </c>
      <c r="HI149">
        <v>9999</v>
      </c>
      <c r="HJ149">
        <v>9999</v>
      </c>
      <c r="HK149">
        <v>999.9</v>
      </c>
      <c r="HL149">
        <v>1.8547400000000001</v>
      </c>
      <c r="HM149">
        <v>1.86086</v>
      </c>
      <c r="HN149">
        <v>1.85829</v>
      </c>
      <c r="HO149">
        <v>1.8595900000000001</v>
      </c>
      <c r="HP149">
        <v>1.85887</v>
      </c>
      <c r="HQ149">
        <v>1.85944</v>
      </c>
      <c r="HR149">
        <v>1.8577600000000001</v>
      </c>
      <c r="HS149">
        <v>1.86113</v>
      </c>
      <c r="HT149">
        <v>5</v>
      </c>
      <c r="HU149">
        <v>0</v>
      </c>
      <c r="HV149">
        <v>0</v>
      </c>
      <c r="HW149">
        <v>0</v>
      </c>
      <c r="HX149" t="s">
        <v>419</v>
      </c>
      <c r="HY149" t="s">
        <v>420</v>
      </c>
      <c r="HZ149" t="s">
        <v>421</v>
      </c>
      <c r="IA149" t="s">
        <v>421</v>
      </c>
      <c r="IB149" t="s">
        <v>421</v>
      </c>
      <c r="IC149" t="s">
        <v>421</v>
      </c>
      <c r="ID149">
        <v>0</v>
      </c>
      <c r="IE149">
        <v>100</v>
      </c>
      <c r="IF149">
        <v>100</v>
      </c>
      <c r="IG149">
        <v>1.667</v>
      </c>
      <c r="IH149">
        <v>0.372</v>
      </c>
      <c r="II149">
        <v>1.0146950069662271</v>
      </c>
      <c r="IJ149">
        <v>1.6187016317407189E-3</v>
      </c>
      <c r="IK149">
        <v>1.4341569744255341E-7</v>
      </c>
      <c r="IL149">
        <v>-2.4096625942085749E-10</v>
      </c>
      <c r="IM149">
        <v>0.37193500000000412</v>
      </c>
      <c r="IN149">
        <v>0</v>
      </c>
      <c r="IO149">
        <v>0</v>
      </c>
      <c r="IP149">
        <v>0</v>
      </c>
      <c r="IQ149">
        <v>4</v>
      </c>
      <c r="IR149">
        <v>2205</v>
      </c>
      <c r="IS149">
        <v>1</v>
      </c>
      <c r="IT149">
        <v>21</v>
      </c>
      <c r="IU149">
        <v>24.8</v>
      </c>
      <c r="IV149">
        <v>24.4</v>
      </c>
      <c r="IW149">
        <v>0.97778299999999996</v>
      </c>
      <c r="IX149">
        <v>2.4279799999999998</v>
      </c>
      <c r="IY149">
        <v>1.49414</v>
      </c>
      <c r="IZ149">
        <v>2.3168899999999999</v>
      </c>
      <c r="JA149">
        <v>1.69434</v>
      </c>
      <c r="JB149">
        <v>2.33643</v>
      </c>
      <c r="JC149">
        <v>36.269399999999997</v>
      </c>
      <c r="JD149">
        <v>23.640999999999998</v>
      </c>
      <c r="JE149">
        <v>18</v>
      </c>
      <c r="JF149">
        <v>519.55499999999995</v>
      </c>
      <c r="JG149">
        <v>486.84300000000002</v>
      </c>
      <c r="JH149">
        <v>27.3476</v>
      </c>
      <c r="JI149">
        <v>30.485900000000001</v>
      </c>
      <c r="JJ149">
        <v>30.0001</v>
      </c>
      <c r="JK149">
        <v>30.3889</v>
      </c>
      <c r="JL149">
        <v>30.3568</v>
      </c>
      <c r="JM149">
        <v>19.642399999999999</v>
      </c>
      <c r="JN149">
        <v>28.236599999999999</v>
      </c>
      <c r="JO149">
        <v>67.489199999999997</v>
      </c>
      <c r="JP149">
        <v>27.351400000000002</v>
      </c>
      <c r="JQ149">
        <v>397.27100000000002</v>
      </c>
      <c r="JR149">
        <v>23.008199999999999</v>
      </c>
      <c r="JS149">
        <v>99.031599999999997</v>
      </c>
      <c r="JT149">
        <v>99.656599999999997</v>
      </c>
    </row>
    <row r="150" spans="1:280" x14ac:dyDescent="0.25">
      <c r="A150">
        <v>134</v>
      </c>
      <c r="B150">
        <v>1674747076</v>
      </c>
      <c r="C150">
        <v>1330</v>
      </c>
      <c r="D150" t="s">
        <v>686</v>
      </c>
      <c r="E150" t="s">
        <v>687</v>
      </c>
      <c r="F150" t="s">
        <v>412</v>
      </c>
      <c r="G150" t="s">
        <v>413</v>
      </c>
      <c r="H150" t="s">
        <v>414</v>
      </c>
      <c r="I150">
        <v>1674747076</v>
      </c>
      <c r="J150">
        <f t="shared" si="92"/>
        <v>1.5806372301899567E-3</v>
      </c>
      <c r="K150">
        <f t="shared" si="93"/>
        <v>1.5806372301899567</v>
      </c>
      <c r="L150">
        <f t="shared" si="94"/>
        <v>-2.9538639082509666</v>
      </c>
      <c r="M150">
        <f t="shared" si="95"/>
        <v>400.06200000000001</v>
      </c>
      <c r="N150">
        <f t="shared" si="96"/>
        <v>428.70771047007867</v>
      </c>
      <c r="O150">
        <f t="shared" si="97"/>
        <v>42.516398681287036</v>
      </c>
      <c r="P150">
        <f t="shared" si="98"/>
        <v>39.675506350428002</v>
      </c>
      <c r="Q150">
        <f t="shared" si="99"/>
        <v>0.13115081308945761</v>
      </c>
      <c r="R150">
        <f t="shared" si="100"/>
        <v>2.910398377275996</v>
      </c>
      <c r="S150">
        <f t="shared" si="101"/>
        <v>0.12795379098889653</v>
      </c>
      <c r="T150">
        <f t="shared" si="102"/>
        <v>8.0251868105726876E-2</v>
      </c>
      <c r="U150">
        <f t="shared" si="103"/>
        <v>4.7481761751039997E-3</v>
      </c>
      <c r="V150">
        <f t="shared" si="104"/>
        <v>27.582025769281781</v>
      </c>
      <c r="W150">
        <f t="shared" si="105"/>
        <v>27.3401</v>
      </c>
      <c r="X150">
        <f t="shared" si="106"/>
        <v>3.6512794687494661</v>
      </c>
      <c r="Y150">
        <f t="shared" si="107"/>
        <v>64.946573688730737</v>
      </c>
      <c r="Z150">
        <f t="shared" si="108"/>
        <v>2.4639431392512003</v>
      </c>
      <c r="AA150">
        <f t="shared" si="109"/>
        <v>3.7938000410308539</v>
      </c>
      <c r="AB150">
        <f t="shared" si="110"/>
        <v>1.1873363294982657</v>
      </c>
      <c r="AC150">
        <f t="shared" si="111"/>
        <v>-69.706101851377085</v>
      </c>
      <c r="AD150">
        <f t="shared" si="112"/>
        <v>102.80441632124905</v>
      </c>
      <c r="AE150">
        <f t="shared" si="113"/>
        <v>7.6741694021316258</v>
      </c>
      <c r="AF150">
        <f t="shared" si="114"/>
        <v>40.777232048178696</v>
      </c>
      <c r="AG150">
        <v>0</v>
      </c>
      <c r="AH150">
        <v>0</v>
      </c>
      <c r="AI150">
        <f t="shared" si="115"/>
        <v>1</v>
      </c>
      <c r="AJ150">
        <f t="shared" si="116"/>
        <v>0</v>
      </c>
      <c r="AK150">
        <f t="shared" si="117"/>
        <v>52132.531254107169</v>
      </c>
      <c r="AL150" t="s">
        <v>415</v>
      </c>
      <c r="AM150" t="s">
        <v>415</v>
      </c>
      <c r="AN150">
        <v>0</v>
      </c>
      <c r="AO150">
        <v>0</v>
      </c>
      <c r="AP150" t="e">
        <f t="shared" si="118"/>
        <v>#DIV/0!</v>
      </c>
      <c r="AQ150">
        <v>0</v>
      </c>
      <c r="AR150" t="s">
        <v>415</v>
      </c>
      <c r="AS150" t="s">
        <v>415</v>
      </c>
      <c r="AT150">
        <v>0</v>
      </c>
      <c r="AU150">
        <v>0</v>
      </c>
      <c r="AV150" t="e">
        <f t="shared" si="119"/>
        <v>#DIV/0!</v>
      </c>
      <c r="AW150">
        <v>0.5</v>
      </c>
      <c r="AX150">
        <f t="shared" si="120"/>
        <v>2.0991936774143998E-2</v>
      </c>
      <c r="AY150">
        <f t="shared" si="121"/>
        <v>-2.9538639082509666</v>
      </c>
      <c r="AZ150" t="e">
        <f t="shared" si="122"/>
        <v>#DIV/0!</v>
      </c>
      <c r="BA150">
        <f t="shared" si="123"/>
        <v>-140.71421517852863</v>
      </c>
      <c r="BB150" t="e">
        <f t="shared" si="124"/>
        <v>#DIV/0!</v>
      </c>
      <c r="BC150" t="e">
        <f t="shared" si="125"/>
        <v>#DIV/0!</v>
      </c>
      <c r="BD150" t="s">
        <v>415</v>
      </c>
      <c r="BE150">
        <v>0</v>
      </c>
      <c r="BF150" t="e">
        <f t="shared" si="126"/>
        <v>#DIV/0!</v>
      </c>
      <c r="BG150" t="e">
        <f t="shared" si="127"/>
        <v>#DIV/0!</v>
      </c>
      <c r="BH150" t="e">
        <f t="shared" si="128"/>
        <v>#DIV/0!</v>
      </c>
      <c r="BI150" t="e">
        <f t="shared" si="129"/>
        <v>#DIV/0!</v>
      </c>
      <c r="BJ150" t="e">
        <f t="shared" si="130"/>
        <v>#DIV/0!</v>
      </c>
      <c r="BK150" t="e">
        <f t="shared" si="131"/>
        <v>#DIV/0!</v>
      </c>
      <c r="BL150" t="e">
        <f t="shared" si="132"/>
        <v>#DIV/0!</v>
      </c>
      <c r="BM150" t="e">
        <f t="shared" si="133"/>
        <v>#DIV/0!</v>
      </c>
      <c r="CV150">
        <f t="shared" si="134"/>
        <v>4.9990399999999997E-2</v>
      </c>
      <c r="CW150">
        <f t="shared" si="135"/>
        <v>2.0991936774143998E-2</v>
      </c>
      <c r="CX150">
        <f t="shared" si="136"/>
        <v>0.41991935999999996</v>
      </c>
      <c r="CY150">
        <f t="shared" si="137"/>
        <v>9.4981759999999998E-2</v>
      </c>
      <c r="CZ150">
        <v>6</v>
      </c>
      <c r="DA150">
        <v>0.5</v>
      </c>
      <c r="DB150" t="s">
        <v>416</v>
      </c>
      <c r="DC150">
        <v>2</v>
      </c>
      <c r="DD150">
        <v>1674747076</v>
      </c>
      <c r="DE150">
        <v>400.06200000000001</v>
      </c>
      <c r="DF150">
        <v>397.27699999999999</v>
      </c>
      <c r="DG150">
        <v>24.844799999999999</v>
      </c>
      <c r="DH150">
        <v>22.995699999999999</v>
      </c>
      <c r="DI150">
        <v>398.39499999999998</v>
      </c>
      <c r="DJ150">
        <v>24.472899999999999</v>
      </c>
      <c r="DK150">
        <v>500.14600000000002</v>
      </c>
      <c r="DL150">
        <v>99.073300000000003</v>
      </c>
      <c r="DM150">
        <v>0.100094</v>
      </c>
      <c r="DN150">
        <v>27.9953</v>
      </c>
      <c r="DO150">
        <v>27.3401</v>
      </c>
      <c r="DP150">
        <v>999.9</v>
      </c>
      <c r="DQ150">
        <v>0</v>
      </c>
      <c r="DR150">
        <v>0</v>
      </c>
      <c r="DS150">
        <v>9983.75</v>
      </c>
      <c r="DT150">
        <v>0</v>
      </c>
      <c r="DU150">
        <v>298.34899999999999</v>
      </c>
      <c r="DV150">
        <v>2.7852800000000002</v>
      </c>
      <c r="DW150">
        <v>410.255</v>
      </c>
      <c r="DX150">
        <v>406.62799999999999</v>
      </c>
      <c r="DY150">
        <v>1.84914</v>
      </c>
      <c r="DZ150">
        <v>397.27699999999999</v>
      </c>
      <c r="EA150">
        <v>22.995699999999999</v>
      </c>
      <c r="EB150">
        <v>2.4614600000000002</v>
      </c>
      <c r="EC150">
        <v>2.27826</v>
      </c>
      <c r="ED150">
        <v>20.773900000000001</v>
      </c>
      <c r="EE150">
        <v>19.523499999999999</v>
      </c>
      <c r="EF150">
        <v>4.9990399999999997E-2</v>
      </c>
      <c r="EG150">
        <v>0</v>
      </c>
      <c r="EH150">
        <v>0</v>
      </c>
      <c r="EI150">
        <v>0</v>
      </c>
      <c r="EJ150">
        <v>605.69000000000005</v>
      </c>
      <c r="EK150">
        <v>4.9990399999999997E-2</v>
      </c>
      <c r="EL150">
        <v>134.30000000000001</v>
      </c>
      <c r="EM150">
        <v>-0.3</v>
      </c>
      <c r="EN150">
        <v>37.061999999999998</v>
      </c>
      <c r="EO150">
        <v>41.75</v>
      </c>
      <c r="EP150">
        <v>39.5</v>
      </c>
      <c r="EQ150">
        <v>40.811999999999998</v>
      </c>
      <c r="ER150">
        <v>39.5</v>
      </c>
      <c r="ES150">
        <v>0</v>
      </c>
      <c r="ET150">
        <v>0</v>
      </c>
      <c r="EU150">
        <v>0</v>
      </c>
      <c r="EV150">
        <v>1674747076.0999999</v>
      </c>
      <c r="EW150">
        <v>0</v>
      </c>
      <c r="EX150">
        <v>607.4065384615385</v>
      </c>
      <c r="EY150">
        <v>-4.6813674854860299</v>
      </c>
      <c r="EZ150">
        <v>0.32547000040178198</v>
      </c>
      <c r="FA150">
        <v>132.4876923076923</v>
      </c>
      <c r="FB150">
        <v>15</v>
      </c>
      <c r="FC150">
        <v>1674745599</v>
      </c>
      <c r="FD150" t="s">
        <v>417</v>
      </c>
      <c r="FE150">
        <v>1674745579.5</v>
      </c>
      <c r="FF150">
        <v>1674745599</v>
      </c>
      <c r="FG150">
        <v>1</v>
      </c>
      <c r="FH150">
        <v>0.57899999999999996</v>
      </c>
      <c r="FI150">
        <v>0.25</v>
      </c>
      <c r="FJ150">
        <v>1.7290000000000001</v>
      </c>
      <c r="FK150">
        <v>0.372</v>
      </c>
      <c r="FL150">
        <v>439</v>
      </c>
      <c r="FM150">
        <v>25</v>
      </c>
      <c r="FN150">
        <v>0.38</v>
      </c>
      <c r="FO150">
        <v>0.03</v>
      </c>
      <c r="FP150">
        <v>-2.9452903267677319</v>
      </c>
      <c r="FQ150">
        <v>0.42206585441651012</v>
      </c>
      <c r="FR150">
        <v>6.0956696939660597E-2</v>
      </c>
      <c r="FS150">
        <v>-1</v>
      </c>
      <c r="FT150">
        <v>0.13241448998086069</v>
      </c>
      <c r="FU150">
        <v>-7.9462621547031174E-3</v>
      </c>
      <c r="FV150">
        <v>8.191999872746538E-4</v>
      </c>
      <c r="FW150">
        <v>-1</v>
      </c>
      <c r="FX150">
        <v>0</v>
      </c>
      <c r="FY150">
        <v>0</v>
      </c>
      <c r="FZ150" t="s">
        <v>418</v>
      </c>
      <c r="GA150">
        <v>2.9348200000000002</v>
      </c>
      <c r="GB150">
        <v>2.8334100000000002</v>
      </c>
      <c r="GC150">
        <v>8.9978199999999994E-2</v>
      </c>
      <c r="GD150">
        <v>8.8031200000000004E-2</v>
      </c>
      <c r="GE150">
        <v>0.12096899999999999</v>
      </c>
      <c r="GF150">
        <v>0.11151700000000001</v>
      </c>
      <c r="GG150">
        <v>23564.2</v>
      </c>
      <c r="GH150">
        <v>29786.6</v>
      </c>
      <c r="GI150">
        <v>23294.5</v>
      </c>
      <c r="GJ150">
        <v>29919</v>
      </c>
      <c r="GK150">
        <v>27849.8</v>
      </c>
      <c r="GL150">
        <v>37772.199999999997</v>
      </c>
      <c r="GM150">
        <v>32872.5</v>
      </c>
      <c r="GN150">
        <v>44368.1</v>
      </c>
      <c r="GO150">
        <v>1.9974499999999999</v>
      </c>
      <c r="GP150">
        <v>1.9049</v>
      </c>
      <c r="GQ150">
        <v>4.0046900000000003E-2</v>
      </c>
      <c r="GR150">
        <v>0</v>
      </c>
      <c r="GS150">
        <v>26.685199999999998</v>
      </c>
      <c r="GT150">
        <v>999.9</v>
      </c>
      <c r="GU150">
        <v>65.5</v>
      </c>
      <c r="GV150">
        <v>29.8</v>
      </c>
      <c r="GW150">
        <v>27.844000000000001</v>
      </c>
      <c r="GX150">
        <v>61.63</v>
      </c>
      <c r="GY150">
        <v>35.773200000000003</v>
      </c>
      <c r="GZ150">
        <v>1</v>
      </c>
      <c r="HA150">
        <v>0.24476400000000001</v>
      </c>
      <c r="HB150">
        <v>0.14436299999999999</v>
      </c>
      <c r="HC150">
        <v>20.295400000000001</v>
      </c>
      <c r="HD150">
        <v>5.2108499999999998</v>
      </c>
      <c r="HE150">
        <v>11.872199999999999</v>
      </c>
      <c r="HF150">
        <v>4.9852999999999996</v>
      </c>
      <c r="HG150">
        <v>3.2839999999999998</v>
      </c>
      <c r="HH150">
        <v>9999</v>
      </c>
      <c r="HI150">
        <v>9999</v>
      </c>
      <c r="HJ150">
        <v>9999</v>
      </c>
      <c r="HK150">
        <v>999.9</v>
      </c>
      <c r="HL150">
        <v>1.8547199999999999</v>
      </c>
      <c r="HM150">
        <v>1.86083</v>
      </c>
      <c r="HN150">
        <v>1.8582399999999999</v>
      </c>
      <c r="HO150">
        <v>1.85958</v>
      </c>
      <c r="HP150">
        <v>1.85884</v>
      </c>
      <c r="HQ150">
        <v>1.8594200000000001</v>
      </c>
      <c r="HR150">
        <v>1.8577600000000001</v>
      </c>
      <c r="HS150">
        <v>1.86111</v>
      </c>
      <c r="HT150">
        <v>5</v>
      </c>
      <c r="HU150">
        <v>0</v>
      </c>
      <c r="HV150">
        <v>0</v>
      </c>
      <c r="HW150">
        <v>0</v>
      </c>
      <c r="HX150" t="s">
        <v>419</v>
      </c>
      <c r="HY150" t="s">
        <v>420</v>
      </c>
      <c r="HZ150" t="s">
        <v>421</v>
      </c>
      <c r="IA150" t="s">
        <v>421</v>
      </c>
      <c r="IB150" t="s">
        <v>421</v>
      </c>
      <c r="IC150" t="s">
        <v>421</v>
      </c>
      <c r="ID150">
        <v>0</v>
      </c>
      <c r="IE150">
        <v>100</v>
      </c>
      <c r="IF150">
        <v>100</v>
      </c>
      <c r="IG150">
        <v>1.667</v>
      </c>
      <c r="IH150">
        <v>0.37190000000000001</v>
      </c>
      <c r="II150">
        <v>1.0146950069662271</v>
      </c>
      <c r="IJ150">
        <v>1.6187016317407189E-3</v>
      </c>
      <c r="IK150">
        <v>1.4341569744255341E-7</v>
      </c>
      <c r="IL150">
        <v>-2.4096625942085749E-10</v>
      </c>
      <c r="IM150">
        <v>0.37193500000000412</v>
      </c>
      <c r="IN150">
        <v>0</v>
      </c>
      <c r="IO150">
        <v>0</v>
      </c>
      <c r="IP150">
        <v>0</v>
      </c>
      <c r="IQ150">
        <v>4</v>
      </c>
      <c r="IR150">
        <v>2205</v>
      </c>
      <c r="IS150">
        <v>1</v>
      </c>
      <c r="IT150">
        <v>21</v>
      </c>
      <c r="IU150">
        <v>24.9</v>
      </c>
      <c r="IV150">
        <v>24.6</v>
      </c>
      <c r="IW150">
        <v>0.97778299999999996</v>
      </c>
      <c r="IX150">
        <v>2.4316399999999998</v>
      </c>
      <c r="IY150">
        <v>1.49536</v>
      </c>
      <c r="IZ150">
        <v>2.3168899999999999</v>
      </c>
      <c r="JA150">
        <v>1.69434</v>
      </c>
      <c r="JB150">
        <v>2.2729499999999998</v>
      </c>
      <c r="JC150">
        <v>36.292900000000003</v>
      </c>
      <c r="JD150">
        <v>23.632200000000001</v>
      </c>
      <c r="JE150">
        <v>18</v>
      </c>
      <c r="JF150">
        <v>519.74199999999996</v>
      </c>
      <c r="JG150">
        <v>486.65800000000002</v>
      </c>
      <c r="JH150">
        <v>27.359000000000002</v>
      </c>
      <c r="JI150">
        <v>30.485900000000001</v>
      </c>
      <c r="JJ150">
        <v>30.0001</v>
      </c>
      <c r="JK150">
        <v>30.389700000000001</v>
      </c>
      <c r="JL150">
        <v>30.3568</v>
      </c>
      <c r="JM150">
        <v>19.638100000000001</v>
      </c>
      <c r="JN150">
        <v>28.236599999999999</v>
      </c>
      <c r="JO150">
        <v>67.489199999999997</v>
      </c>
      <c r="JP150">
        <v>27.36</v>
      </c>
      <c r="JQ150">
        <v>397.28100000000001</v>
      </c>
      <c r="JR150">
        <v>23.008199999999999</v>
      </c>
      <c r="JS150">
        <v>99.034499999999994</v>
      </c>
      <c r="JT150">
        <v>99.658000000000001</v>
      </c>
    </row>
    <row r="151" spans="1:280" x14ac:dyDescent="0.25">
      <c r="A151">
        <v>135</v>
      </c>
      <c r="B151">
        <v>1674747086</v>
      </c>
      <c r="C151">
        <v>1340</v>
      </c>
      <c r="D151" t="s">
        <v>688</v>
      </c>
      <c r="E151" t="s">
        <v>689</v>
      </c>
      <c r="F151" t="s">
        <v>412</v>
      </c>
      <c r="G151" t="s">
        <v>413</v>
      </c>
      <c r="H151" t="s">
        <v>414</v>
      </c>
      <c r="I151">
        <v>1674747086</v>
      </c>
      <c r="J151">
        <f t="shared" si="92"/>
        <v>1.5837260088683591E-3</v>
      </c>
      <c r="K151">
        <f t="shared" si="93"/>
        <v>1.5837260088683591</v>
      </c>
      <c r="L151">
        <f t="shared" si="94"/>
        <v>-2.8904087843150901</v>
      </c>
      <c r="M151">
        <f t="shared" si="95"/>
        <v>399.96800000000002</v>
      </c>
      <c r="N151">
        <f t="shared" si="96"/>
        <v>427.81408891966066</v>
      </c>
      <c r="O151">
        <f t="shared" si="97"/>
        <v>42.426784766783285</v>
      </c>
      <c r="P151">
        <f t="shared" si="98"/>
        <v>39.665258085475202</v>
      </c>
      <c r="Q151">
        <f t="shared" si="99"/>
        <v>0.13114846061802549</v>
      </c>
      <c r="R151">
        <f t="shared" si="100"/>
        <v>2.9265100854005643</v>
      </c>
      <c r="S151">
        <f t="shared" si="101"/>
        <v>0.12796869239824957</v>
      </c>
      <c r="T151">
        <f t="shared" si="102"/>
        <v>8.0259701059433641E-2</v>
      </c>
      <c r="U151">
        <f t="shared" si="103"/>
        <v>4.7481761751039997E-3</v>
      </c>
      <c r="V151">
        <f t="shared" si="104"/>
        <v>27.590441819065024</v>
      </c>
      <c r="W151">
        <f t="shared" si="105"/>
        <v>27.351299999999998</v>
      </c>
      <c r="X151">
        <f t="shared" si="106"/>
        <v>3.6536758949801351</v>
      </c>
      <c r="Y151">
        <f t="shared" si="107"/>
        <v>64.926543221866908</v>
      </c>
      <c r="Z151">
        <f t="shared" si="108"/>
        <v>2.4642029685072</v>
      </c>
      <c r="AA151">
        <f t="shared" si="109"/>
        <v>3.7953706546281523</v>
      </c>
      <c r="AB151">
        <f t="shared" si="110"/>
        <v>1.1894729264729351</v>
      </c>
      <c r="AC151">
        <f t="shared" si="111"/>
        <v>-69.842316991094634</v>
      </c>
      <c r="AD151">
        <f t="shared" si="112"/>
        <v>102.72665903357192</v>
      </c>
      <c r="AE151">
        <f t="shared" si="113"/>
        <v>7.6268434303576313</v>
      </c>
      <c r="AF151">
        <f t="shared" si="114"/>
        <v>40.515933649010023</v>
      </c>
      <c r="AG151">
        <v>0</v>
      </c>
      <c r="AH151">
        <v>0</v>
      </c>
      <c r="AI151">
        <f t="shared" si="115"/>
        <v>1</v>
      </c>
      <c r="AJ151">
        <f t="shared" si="116"/>
        <v>0</v>
      </c>
      <c r="AK151">
        <f t="shared" si="117"/>
        <v>52593.130602379388</v>
      </c>
      <c r="AL151" t="s">
        <v>415</v>
      </c>
      <c r="AM151" t="s">
        <v>415</v>
      </c>
      <c r="AN151">
        <v>0</v>
      </c>
      <c r="AO151">
        <v>0</v>
      </c>
      <c r="AP151" t="e">
        <f t="shared" si="118"/>
        <v>#DIV/0!</v>
      </c>
      <c r="AQ151">
        <v>0</v>
      </c>
      <c r="AR151" t="s">
        <v>415</v>
      </c>
      <c r="AS151" t="s">
        <v>415</v>
      </c>
      <c r="AT151">
        <v>0</v>
      </c>
      <c r="AU151">
        <v>0</v>
      </c>
      <c r="AV151" t="e">
        <f t="shared" si="119"/>
        <v>#DIV/0!</v>
      </c>
      <c r="AW151">
        <v>0.5</v>
      </c>
      <c r="AX151">
        <f t="shared" si="120"/>
        <v>2.0991936774143998E-2</v>
      </c>
      <c r="AY151">
        <f t="shared" si="121"/>
        <v>-2.8904087843150901</v>
      </c>
      <c r="AZ151" t="e">
        <f t="shared" si="122"/>
        <v>#DIV/0!</v>
      </c>
      <c r="BA151">
        <f t="shared" si="123"/>
        <v>-137.69138195362891</v>
      </c>
      <c r="BB151" t="e">
        <f t="shared" si="124"/>
        <v>#DIV/0!</v>
      </c>
      <c r="BC151" t="e">
        <f t="shared" si="125"/>
        <v>#DIV/0!</v>
      </c>
      <c r="BD151" t="s">
        <v>415</v>
      </c>
      <c r="BE151">
        <v>0</v>
      </c>
      <c r="BF151" t="e">
        <f t="shared" si="126"/>
        <v>#DIV/0!</v>
      </c>
      <c r="BG151" t="e">
        <f t="shared" si="127"/>
        <v>#DIV/0!</v>
      </c>
      <c r="BH151" t="e">
        <f t="shared" si="128"/>
        <v>#DIV/0!</v>
      </c>
      <c r="BI151" t="e">
        <f t="shared" si="129"/>
        <v>#DIV/0!</v>
      </c>
      <c r="BJ151" t="e">
        <f t="shared" si="130"/>
        <v>#DIV/0!</v>
      </c>
      <c r="BK151" t="e">
        <f t="shared" si="131"/>
        <v>#DIV/0!</v>
      </c>
      <c r="BL151" t="e">
        <f t="shared" si="132"/>
        <v>#DIV/0!</v>
      </c>
      <c r="BM151" t="e">
        <f t="shared" si="133"/>
        <v>#DIV/0!</v>
      </c>
      <c r="CV151">
        <f t="shared" si="134"/>
        <v>4.9990399999999997E-2</v>
      </c>
      <c r="CW151">
        <f t="shared" si="135"/>
        <v>2.0991936774143998E-2</v>
      </c>
      <c r="CX151">
        <f t="shared" si="136"/>
        <v>0.41991935999999996</v>
      </c>
      <c r="CY151">
        <f t="shared" si="137"/>
        <v>9.4981759999999998E-2</v>
      </c>
      <c r="CZ151">
        <v>6</v>
      </c>
      <c r="DA151">
        <v>0.5</v>
      </c>
      <c r="DB151" t="s">
        <v>416</v>
      </c>
      <c r="DC151">
        <v>2</v>
      </c>
      <c r="DD151">
        <v>1674747086</v>
      </c>
      <c r="DE151">
        <v>399.96800000000002</v>
      </c>
      <c r="DF151">
        <v>397.26</v>
      </c>
      <c r="DG151">
        <v>24.847999999999999</v>
      </c>
      <c r="DH151">
        <v>22.995000000000001</v>
      </c>
      <c r="DI151">
        <v>398.30099999999999</v>
      </c>
      <c r="DJ151">
        <v>24.475999999999999</v>
      </c>
      <c r="DK151">
        <v>500.06700000000001</v>
      </c>
      <c r="DL151">
        <v>99.071899999999999</v>
      </c>
      <c r="DM151">
        <v>9.91789E-2</v>
      </c>
      <c r="DN151">
        <v>28.002400000000002</v>
      </c>
      <c r="DO151">
        <v>27.351299999999998</v>
      </c>
      <c r="DP151">
        <v>999.9</v>
      </c>
      <c r="DQ151">
        <v>0</v>
      </c>
      <c r="DR151">
        <v>0</v>
      </c>
      <c r="DS151">
        <v>10076.200000000001</v>
      </c>
      <c r="DT151">
        <v>0</v>
      </c>
      <c r="DU151">
        <v>298.64800000000002</v>
      </c>
      <c r="DV151">
        <v>2.7079200000000001</v>
      </c>
      <c r="DW151">
        <v>410.15899999999999</v>
      </c>
      <c r="DX151">
        <v>406.61</v>
      </c>
      <c r="DY151">
        <v>1.8529500000000001</v>
      </c>
      <c r="DZ151">
        <v>397.26</v>
      </c>
      <c r="EA151">
        <v>22.995000000000001</v>
      </c>
      <c r="EB151">
        <v>2.4617399999999998</v>
      </c>
      <c r="EC151">
        <v>2.2781600000000002</v>
      </c>
      <c r="ED151">
        <v>20.775700000000001</v>
      </c>
      <c r="EE151">
        <v>19.5228</v>
      </c>
      <c r="EF151">
        <v>4.9990399999999997E-2</v>
      </c>
      <c r="EG151">
        <v>0</v>
      </c>
      <c r="EH151">
        <v>0</v>
      </c>
      <c r="EI151">
        <v>0</v>
      </c>
      <c r="EJ151">
        <v>605.48</v>
      </c>
      <c r="EK151">
        <v>4.9990399999999997E-2</v>
      </c>
      <c r="EL151">
        <v>128.87</v>
      </c>
      <c r="EM151">
        <v>0.98</v>
      </c>
      <c r="EN151">
        <v>37.061999999999998</v>
      </c>
      <c r="EO151">
        <v>41.75</v>
      </c>
      <c r="EP151">
        <v>39.561999999999998</v>
      </c>
      <c r="EQ151">
        <v>40.811999999999998</v>
      </c>
      <c r="ER151">
        <v>39.561999999999998</v>
      </c>
      <c r="ES151">
        <v>0</v>
      </c>
      <c r="ET151">
        <v>0</v>
      </c>
      <c r="EU151">
        <v>0</v>
      </c>
      <c r="EV151">
        <v>1674747085.7</v>
      </c>
      <c r="EW151">
        <v>0</v>
      </c>
      <c r="EX151">
        <v>607.90538461538461</v>
      </c>
      <c r="EY151">
        <v>8.1907693185406281</v>
      </c>
      <c r="EZ151">
        <v>-16.832820693179151</v>
      </c>
      <c r="FA151">
        <v>131.80230769230769</v>
      </c>
      <c r="FB151">
        <v>15</v>
      </c>
      <c r="FC151">
        <v>1674745599</v>
      </c>
      <c r="FD151" t="s">
        <v>417</v>
      </c>
      <c r="FE151">
        <v>1674745579.5</v>
      </c>
      <c r="FF151">
        <v>1674745599</v>
      </c>
      <c r="FG151">
        <v>1</v>
      </c>
      <c r="FH151">
        <v>0.57899999999999996</v>
      </c>
      <c r="FI151">
        <v>0.25</v>
      </c>
      <c r="FJ151">
        <v>1.7290000000000001</v>
      </c>
      <c r="FK151">
        <v>0.372</v>
      </c>
      <c r="FL151">
        <v>439</v>
      </c>
      <c r="FM151">
        <v>25</v>
      </c>
      <c r="FN151">
        <v>0.38</v>
      </c>
      <c r="FO151">
        <v>0.03</v>
      </c>
      <c r="FP151">
        <v>-2.926521526817258</v>
      </c>
      <c r="FQ151">
        <v>-0.18273878171284039</v>
      </c>
      <c r="FR151">
        <v>3.982030871536988E-2</v>
      </c>
      <c r="FS151">
        <v>-1</v>
      </c>
      <c r="FT151">
        <v>0.13143505695064289</v>
      </c>
      <c r="FU151">
        <v>-3.145645775830235E-3</v>
      </c>
      <c r="FV151">
        <v>3.9514586643287809E-4</v>
      </c>
      <c r="FW151">
        <v>-1</v>
      </c>
      <c r="FX151">
        <v>0</v>
      </c>
      <c r="FY151">
        <v>0</v>
      </c>
      <c r="FZ151" t="s">
        <v>418</v>
      </c>
      <c r="GA151">
        <v>2.9346199999999998</v>
      </c>
      <c r="GB151">
        <v>2.83331</v>
      </c>
      <c r="GC151">
        <v>8.9960300000000007E-2</v>
      </c>
      <c r="GD151">
        <v>8.8026499999999994E-2</v>
      </c>
      <c r="GE151">
        <v>0.120978</v>
      </c>
      <c r="GF151">
        <v>0.111513</v>
      </c>
      <c r="GG151">
        <v>23564.3</v>
      </c>
      <c r="GH151">
        <v>29785.5</v>
      </c>
      <c r="GI151">
        <v>23294.2</v>
      </c>
      <c r="GJ151">
        <v>29917.7</v>
      </c>
      <c r="GK151">
        <v>27849.8</v>
      </c>
      <c r="GL151">
        <v>37770.9</v>
      </c>
      <c r="GM151">
        <v>32872.800000000003</v>
      </c>
      <c r="GN151">
        <v>44366.2</v>
      </c>
      <c r="GO151">
        <v>1.9971300000000001</v>
      </c>
      <c r="GP151">
        <v>1.9048499999999999</v>
      </c>
      <c r="GQ151">
        <v>4.0106500000000003E-2</v>
      </c>
      <c r="GR151">
        <v>0</v>
      </c>
      <c r="GS151">
        <v>26.695399999999999</v>
      </c>
      <c r="GT151">
        <v>999.9</v>
      </c>
      <c r="GU151">
        <v>65.5</v>
      </c>
      <c r="GV151">
        <v>29.8</v>
      </c>
      <c r="GW151">
        <v>27.844999999999999</v>
      </c>
      <c r="GX151">
        <v>60.66</v>
      </c>
      <c r="GY151">
        <v>35.769199999999998</v>
      </c>
      <c r="GZ151">
        <v>1</v>
      </c>
      <c r="HA151">
        <v>0.244952</v>
      </c>
      <c r="HB151">
        <v>0.25644299999999998</v>
      </c>
      <c r="HC151">
        <v>20.295500000000001</v>
      </c>
      <c r="HD151">
        <v>5.2107000000000001</v>
      </c>
      <c r="HE151">
        <v>11.872199999999999</v>
      </c>
      <c r="HF151">
        <v>4.9852999999999996</v>
      </c>
      <c r="HG151">
        <v>3.2839999999999998</v>
      </c>
      <c r="HH151">
        <v>9999</v>
      </c>
      <c r="HI151">
        <v>9999</v>
      </c>
      <c r="HJ151">
        <v>9999</v>
      </c>
      <c r="HK151">
        <v>999.9</v>
      </c>
      <c r="HL151">
        <v>1.85476</v>
      </c>
      <c r="HM151">
        <v>1.86086</v>
      </c>
      <c r="HN151">
        <v>1.8583000000000001</v>
      </c>
      <c r="HO151">
        <v>1.85958</v>
      </c>
      <c r="HP151">
        <v>1.85884</v>
      </c>
      <c r="HQ151">
        <v>1.8594200000000001</v>
      </c>
      <c r="HR151">
        <v>1.8577600000000001</v>
      </c>
      <c r="HS151">
        <v>1.8611200000000001</v>
      </c>
      <c r="HT151">
        <v>5</v>
      </c>
      <c r="HU151">
        <v>0</v>
      </c>
      <c r="HV151">
        <v>0</v>
      </c>
      <c r="HW151">
        <v>0</v>
      </c>
      <c r="HX151" t="s">
        <v>419</v>
      </c>
      <c r="HY151" t="s">
        <v>420</v>
      </c>
      <c r="HZ151" t="s">
        <v>421</v>
      </c>
      <c r="IA151" t="s">
        <v>421</v>
      </c>
      <c r="IB151" t="s">
        <v>421</v>
      </c>
      <c r="IC151" t="s">
        <v>421</v>
      </c>
      <c r="ID151">
        <v>0</v>
      </c>
      <c r="IE151">
        <v>100</v>
      </c>
      <c r="IF151">
        <v>100</v>
      </c>
      <c r="IG151">
        <v>1.667</v>
      </c>
      <c r="IH151">
        <v>0.372</v>
      </c>
      <c r="II151">
        <v>1.0146950069662271</v>
      </c>
      <c r="IJ151">
        <v>1.6187016317407189E-3</v>
      </c>
      <c r="IK151">
        <v>1.4341569744255341E-7</v>
      </c>
      <c r="IL151">
        <v>-2.4096625942085749E-10</v>
      </c>
      <c r="IM151">
        <v>0.37193500000000412</v>
      </c>
      <c r="IN151">
        <v>0</v>
      </c>
      <c r="IO151">
        <v>0</v>
      </c>
      <c r="IP151">
        <v>0</v>
      </c>
      <c r="IQ151">
        <v>4</v>
      </c>
      <c r="IR151">
        <v>2205</v>
      </c>
      <c r="IS151">
        <v>1</v>
      </c>
      <c r="IT151">
        <v>21</v>
      </c>
      <c r="IU151">
        <v>25.1</v>
      </c>
      <c r="IV151">
        <v>24.8</v>
      </c>
      <c r="IW151">
        <v>0.97656200000000004</v>
      </c>
      <c r="IX151">
        <v>2.4243199999999998</v>
      </c>
      <c r="IY151">
        <v>1.49414</v>
      </c>
      <c r="IZ151">
        <v>2.3168899999999999</v>
      </c>
      <c r="JA151">
        <v>1.69434</v>
      </c>
      <c r="JB151">
        <v>2.3156699999999999</v>
      </c>
      <c r="JC151">
        <v>36.316499999999998</v>
      </c>
      <c r="JD151">
        <v>23.649699999999999</v>
      </c>
      <c r="JE151">
        <v>18</v>
      </c>
      <c r="JF151">
        <v>519.54600000000005</v>
      </c>
      <c r="JG151">
        <v>486.64499999999998</v>
      </c>
      <c r="JH151">
        <v>27.3626</v>
      </c>
      <c r="JI151">
        <v>30.485900000000001</v>
      </c>
      <c r="JJ151">
        <v>30.0002</v>
      </c>
      <c r="JK151">
        <v>30.3916</v>
      </c>
      <c r="JL151">
        <v>30.359500000000001</v>
      </c>
      <c r="JM151">
        <v>19.6432</v>
      </c>
      <c r="JN151">
        <v>28.236599999999999</v>
      </c>
      <c r="JO151">
        <v>67.489199999999997</v>
      </c>
      <c r="JP151">
        <v>27.325199999999999</v>
      </c>
      <c r="JQ151">
        <v>397.30399999999997</v>
      </c>
      <c r="JR151">
        <v>23.008199999999999</v>
      </c>
      <c r="JS151">
        <v>99.034499999999994</v>
      </c>
      <c r="JT151">
        <v>99.653800000000004</v>
      </c>
    </row>
    <row r="152" spans="1:280" x14ac:dyDescent="0.25">
      <c r="A152">
        <v>136</v>
      </c>
      <c r="B152">
        <v>1674747096</v>
      </c>
      <c r="C152">
        <v>1350</v>
      </c>
      <c r="D152" t="s">
        <v>690</v>
      </c>
      <c r="E152" t="s">
        <v>691</v>
      </c>
      <c r="F152" t="s">
        <v>412</v>
      </c>
      <c r="G152" t="s">
        <v>413</v>
      </c>
      <c r="H152" t="s">
        <v>414</v>
      </c>
      <c r="I152">
        <v>1674747096</v>
      </c>
      <c r="J152">
        <f t="shared" si="92"/>
        <v>1.5872749787374544E-3</v>
      </c>
      <c r="K152">
        <f t="shared" si="93"/>
        <v>1.5872749787374545</v>
      </c>
      <c r="L152">
        <f t="shared" si="94"/>
        <v>-2.928508640011354</v>
      </c>
      <c r="M152">
        <f t="shared" si="95"/>
        <v>400.01400000000001</v>
      </c>
      <c r="N152">
        <f t="shared" si="96"/>
        <v>428.27563165983838</v>
      </c>
      <c r="O152">
        <f t="shared" si="97"/>
        <v>42.473751347297501</v>
      </c>
      <c r="P152">
        <f t="shared" si="98"/>
        <v>39.670935994164601</v>
      </c>
      <c r="Q152">
        <f t="shared" si="99"/>
        <v>0.13132978322174105</v>
      </c>
      <c r="R152">
        <f t="shared" si="100"/>
        <v>2.9145656955498351</v>
      </c>
      <c r="S152">
        <f t="shared" si="101"/>
        <v>0.12812860779079174</v>
      </c>
      <c r="T152">
        <f t="shared" si="102"/>
        <v>8.0361493759687597E-2</v>
      </c>
      <c r="U152">
        <f t="shared" si="103"/>
        <v>4.7481761751039997E-3</v>
      </c>
      <c r="V152">
        <f t="shared" si="104"/>
        <v>27.591545319720641</v>
      </c>
      <c r="W152">
        <f t="shared" si="105"/>
        <v>27.3583</v>
      </c>
      <c r="X152">
        <f t="shared" si="106"/>
        <v>3.6551743583493117</v>
      </c>
      <c r="Y152">
        <f t="shared" si="107"/>
        <v>64.920753994519345</v>
      </c>
      <c r="Z152">
        <f t="shared" si="108"/>
        <v>2.46450039432567</v>
      </c>
      <c r="AA152">
        <f t="shared" si="109"/>
        <v>3.7961672388058294</v>
      </c>
      <c r="AB152">
        <f t="shared" si="110"/>
        <v>1.1906739640236417</v>
      </c>
      <c r="AC152">
        <f t="shared" si="111"/>
        <v>-69.998826562321739</v>
      </c>
      <c r="AD152">
        <f t="shared" si="112"/>
        <v>101.77314360472333</v>
      </c>
      <c r="AE152">
        <f t="shared" si="113"/>
        <v>7.5874176925118295</v>
      </c>
      <c r="AF152">
        <f t="shared" si="114"/>
        <v>39.366482911088525</v>
      </c>
      <c r="AG152">
        <v>0</v>
      </c>
      <c r="AH152">
        <v>0</v>
      </c>
      <c r="AI152">
        <f t="shared" si="115"/>
        <v>1</v>
      </c>
      <c r="AJ152">
        <f t="shared" si="116"/>
        <v>0</v>
      </c>
      <c r="AK152">
        <f t="shared" si="117"/>
        <v>52249.997746547466</v>
      </c>
      <c r="AL152" t="s">
        <v>415</v>
      </c>
      <c r="AM152" t="s">
        <v>415</v>
      </c>
      <c r="AN152">
        <v>0</v>
      </c>
      <c r="AO152">
        <v>0</v>
      </c>
      <c r="AP152" t="e">
        <f t="shared" si="118"/>
        <v>#DIV/0!</v>
      </c>
      <c r="AQ152">
        <v>0</v>
      </c>
      <c r="AR152" t="s">
        <v>415</v>
      </c>
      <c r="AS152" t="s">
        <v>415</v>
      </c>
      <c r="AT152">
        <v>0</v>
      </c>
      <c r="AU152">
        <v>0</v>
      </c>
      <c r="AV152" t="e">
        <f t="shared" si="119"/>
        <v>#DIV/0!</v>
      </c>
      <c r="AW152">
        <v>0.5</v>
      </c>
      <c r="AX152">
        <f t="shared" si="120"/>
        <v>2.0991936774143998E-2</v>
      </c>
      <c r="AY152">
        <f t="shared" si="121"/>
        <v>-2.928508640011354</v>
      </c>
      <c r="AZ152" t="e">
        <f t="shared" si="122"/>
        <v>#DIV/0!</v>
      </c>
      <c r="BA152">
        <f t="shared" si="123"/>
        <v>-139.50635768007984</v>
      </c>
      <c r="BB152" t="e">
        <f t="shared" si="124"/>
        <v>#DIV/0!</v>
      </c>
      <c r="BC152" t="e">
        <f t="shared" si="125"/>
        <v>#DIV/0!</v>
      </c>
      <c r="BD152" t="s">
        <v>415</v>
      </c>
      <c r="BE152">
        <v>0</v>
      </c>
      <c r="BF152" t="e">
        <f t="shared" si="126"/>
        <v>#DIV/0!</v>
      </c>
      <c r="BG152" t="e">
        <f t="shared" si="127"/>
        <v>#DIV/0!</v>
      </c>
      <c r="BH152" t="e">
        <f t="shared" si="128"/>
        <v>#DIV/0!</v>
      </c>
      <c r="BI152" t="e">
        <f t="shared" si="129"/>
        <v>#DIV/0!</v>
      </c>
      <c r="BJ152" t="e">
        <f t="shared" si="130"/>
        <v>#DIV/0!</v>
      </c>
      <c r="BK152" t="e">
        <f t="shared" si="131"/>
        <v>#DIV/0!</v>
      </c>
      <c r="BL152" t="e">
        <f t="shared" si="132"/>
        <v>#DIV/0!</v>
      </c>
      <c r="BM152" t="e">
        <f t="shared" si="133"/>
        <v>#DIV/0!</v>
      </c>
      <c r="CV152">
        <f t="shared" si="134"/>
        <v>4.9990399999999997E-2</v>
      </c>
      <c r="CW152">
        <f t="shared" si="135"/>
        <v>2.0991936774143998E-2</v>
      </c>
      <c r="CX152">
        <f t="shared" si="136"/>
        <v>0.41991935999999996</v>
      </c>
      <c r="CY152">
        <f t="shared" si="137"/>
        <v>9.4981759999999998E-2</v>
      </c>
      <c r="CZ152">
        <v>6</v>
      </c>
      <c r="DA152">
        <v>0.5</v>
      </c>
      <c r="DB152" t="s">
        <v>416</v>
      </c>
      <c r="DC152">
        <v>2</v>
      </c>
      <c r="DD152">
        <v>1674747096</v>
      </c>
      <c r="DE152">
        <v>400.01400000000001</v>
      </c>
      <c r="DF152">
        <v>397.262</v>
      </c>
      <c r="DG152">
        <v>24.850300000000001</v>
      </c>
      <c r="DH152">
        <v>22.993099999999998</v>
      </c>
      <c r="DI152">
        <v>398.34699999999998</v>
      </c>
      <c r="DJ152">
        <v>24.478400000000001</v>
      </c>
      <c r="DK152">
        <v>500.053</v>
      </c>
      <c r="DL152">
        <v>99.073999999999998</v>
      </c>
      <c r="DM152">
        <v>9.9868899999999997E-2</v>
      </c>
      <c r="DN152">
        <v>28.006</v>
      </c>
      <c r="DO152">
        <v>27.3583</v>
      </c>
      <c r="DP152">
        <v>999.9</v>
      </c>
      <c r="DQ152">
        <v>0</v>
      </c>
      <c r="DR152">
        <v>0</v>
      </c>
      <c r="DS152">
        <v>10007.5</v>
      </c>
      <c r="DT152">
        <v>0</v>
      </c>
      <c r="DU152">
        <v>299.58999999999997</v>
      </c>
      <c r="DV152">
        <v>2.7519800000000001</v>
      </c>
      <c r="DW152">
        <v>410.20800000000003</v>
      </c>
      <c r="DX152">
        <v>406.61099999999999</v>
      </c>
      <c r="DY152">
        <v>1.85721</v>
      </c>
      <c r="DZ152">
        <v>397.262</v>
      </c>
      <c r="EA152">
        <v>22.993099999999998</v>
      </c>
      <c r="EB152">
        <v>2.4620199999999999</v>
      </c>
      <c r="EC152">
        <v>2.2780200000000002</v>
      </c>
      <c r="ED152">
        <v>20.7776</v>
      </c>
      <c r="EE152">
        <v>19.521799999999999</v>
      </c>
      <c r="EF152">
        <v>4.9990399999999997E-2</v>
      </c>
      <c r="EG152">
        <v>0</v>
      </c>
      <c r="EH152">
        <v>0</v>
      </c>
      <c r="EI152">
        <v>0</v>
      </c>
      <c r="EJ152">
        <v>606.39</v>
      </c>
      <c r="EK152">
        <v>4.9990399999999997E-2</v>
      </c>
      <c r="EL152">
        <v>134.87</v>
      </c>
      <c r="EM152">
        <v>-0.08</v>
      </c>
      <c r="EN152">
        <v>37.061999999999998</v>
      </c>
      <c r="EO152">
        <v>41.75</v>
      </c>
      <c r="EP152">
        <v>39.561999999999998</v>
      </c>
      <c r="EQ152">
        <v>40.811999999999998</v>
      </c>
      <c r="ER152">
        <v>39.561999999999998</v>
      </c>
      <c r="ES152">
        <v>0</v>
      </c>
      <c r="ET152">
        <v>0</v>
      </c>
      <c r="EU152">
        <v>0</v>
      </c>
      <c r="EV152">
        <v>1674747095.9000001</v>
      </c>
      <c r="EW152">
        <v>0</v>
      </c>
      <c r="EX152">
        <v>608.04600000000005</v>
      </c>
      <c r="EY152">
        <v>-4.9446154009214576</v>
      </c>
      <c r="EZ152">
        <v>14.94230767634501</v>
      </c>
      <c r="FA152">
        <v>131.45240000000001</v>
      </c>
      <c r="FB152">
        <v>15</v>
      </c>
      <c r="FC152">
        <v>1674745599</v>
      </c>
      <c r="FD152" t="s">
        <v>417</v>
      </c>
      <c r="FE152">
        <v>1674745579.5</v>
      </c>
      <c r="FF152">
        <v>1674745599</v>
      </c>
      <c r="FG152">
        <v>1</v>
      </c>
      <c r="FH152">
        <v>0.57899999999999996</v>
      </c>
      <c r="FI152">
        <v>0.25</v>
      </c>
      <c r="FJ152">
        <v>1.7290000000000001</v>
      </c>
      <c r="FK152">
        <v>0.372</v>
      </c>
      <c r="FL152">
        <v>439</v>
      </c>
      <c r="FM152">
        <v>25</v>
      </c>
      <c r="FN152">
        <v>0.38</v>
      </c>
      <c r="FO152">
        <v>0.03</v>
      </c>
      <c r="FP152">
        <v>-2.9175090312386791</v>
      </c>
      <c r="FQ152">
        <v>0.29980538668388101</v>
      </c>
      <c r="FR152">
        <v>3.8048966990423233E-2</v>
      </c>
      <c r="FS152">
        <v>-1</v>
      </c>
      <c r="FT152">
        <v>0.13132527175638381</v>
      </c>
      <c r="FU152">
        <v>2.2786546172790341E-3</v>
      </c>
      <c r="FV152">
        <v>2.7760538028999529E-4</v>
      </c>
      <c r="FW152">
        <v>-1</v>
      </c>
      <c r="FX152">
        <v>0</v>
      </c>
      <c r="FY152">
        <v>0</v>
      </c>
      <c r="FZ152" t="s">
        <v>418</v>
      </c>
      <c r="GA152">
        <v>2.93458</v>
      </c>
      <c r="GB152">
        <v>2.8334000000000001</v>
      </c>
      <c r="GC152">
        <v>8.9969499999999994E-2</v>
      </c>
      <c r="GD152">
        <v>8.8027999999999995E-2</v>
      </c>
      <c r="GE152">
        <v>0.120988</v>
      </c>
      <c r="GF152">
        <v>0.111508</v>
      </c>
      <c r="GG152">
        <v>23564.1</v>
      </c>
      <c r="GH152">
        <v>29785.4</v>
      </c>
      <c r="GI152">
        <v>23294.1</v>
      </c>
      <c r="GJ152">
        <v>29917.7</v>
      </c>
      <c r="GK152">
        <v>27849.200000000001</v>
      </c>
      <c r="GL152">
        <v>37771.199999999997</v>
      </c>
      <c r="GM152">
        <v>32872.6</v>
      </c>
      <c r="GN152">
        <v>44366.400000000001</v>
      </c>
      <c r="GO152">
        <v>1.9970000000000001</v>
      </c>
      <c r="GP152">
        <v>1.9047799999999999</v>
      </c>
      <c r="GQ152">
        <v>3.9845699999999998E-2</v>
      </c>
      <c r="GR152">
        <v>0</v>
      </c>
      <c r="GS152">
        <v>26.706700000000001</v>
      </c>
      <c r="GT152">
        <v>999.9</v>
      </c>
      <c r="GU152">
        <v>65.5</v>
      </c>
      <c r="GV152">
        <v>29.8</v>
      </c>
      <c r="GW152">
        <v>27.845400000000001</v>
      </c>
      <c r="GX152">
        <v>60.86</v>
      </c>
      <c r="GY152">
        <v>35.889400000000002</v>
      </c>
      <c r="GZ152">
        <v>1</v>
      </c>
      <c r="HA152">
        <v>0.24545700000000001</v>
      </c>
      <c r="HB152">
        <v>0.270065</v>
      </c>
      <c r="HC152">
        <v>20.295400000000001</v>
      </c>
      <c r="HD152">
        <v>5.2111499999999999</v>
      </c>
      <c r="HE152">
        <v>11.872199999999999</v>
      </c>
      <c r="HF152">
        <v>4.9852499999999997</v>
      </c>
      <c r="HG152">
        <v>3.2839999999999998</v>
      </c>
      <c r="HH152">
        <v>9999</v>
      </c>
      <c r="HI152">
        <v>9999</v>
      </c>
      <c r="HJ152">
        <v>9999</v>
      </c>
      <c r="HK152">
        <v>999.9</v>
      </c>
      <c r="HL152">
        <v>1.8547800000000001</v>
      </c>
      <c r="HM152">
        <v>1.8608899999999999</v>
      </c>
      <c r="HN152">
        <v>1.85832</v>
      </c>
      <c r="HO152">
        <v>1.85958</v>
      </c>
      <c r="HP152">
        <v>1.8588499999999999</v>
      </c>
      <c r="HQ152">
        <v>1.85944</v>
      </c>
      <c r="HR152">
        <v>1.8577900000000001</v>
      </c>
      <c r="HS152">
        <v>1.8611200000000001</v>
      </c>
      <c r="HT152">
        <v>5</v>
      </c>
      <c r="HU152">
        <v>0</v>
      </c>
      <c r="HV152">
        <v>0</v>
      </c>
      <c r="HW152">
        <v>0</v>
      </c>
      <c r="HX152" t="s">
        <v>419</v>
      </c>
      <c r="HY152" t="s">
        <v>420</v>
      </c>
      <c r="HZ152" t="s">
        <v>421</v>
      </c>
      <c r="IA152" t="s">
        <v>421</v>
      </c>
      <c r="IB152" t="s">
        <v>421</v>
      </c>
      <c r="IC152" t="s">
        <v>421</v>
      </c>
      <c r="ID152">
        <v>0</v>
      </c>
      <c r="IE152">
        <v>100</v>
      </c>
      <c r="IF152">
        <v>100</v>
      </c>
      <c r="IG152">
        <v>1.667</v>
      </c>
      <c r="IH152">
        <v>0.37190000000000001</v>
      </c>
      <c r="II152">
        <v>1.0146950069662271</v>
      </c>
      <c r="IJ152">
        <v>1.6187016317407189E-3</v>
      </c>
      <c r="IK152">
        <v>1.4341569744255341E-7</v>
      </c>
      <c r="IL152">
        <v>-2.4096625942085749E-10</v>
      </c>
      <c r="IM152">
        <v>0.37193500000000412</v>
      </c>
      <c r="IN152">
        <v>0</v>
      </c>
      <c r="IO152">
        <v>0</v>
      </c>
      <c r="IP152">
        <v>0</v>
      </c>
      <c r="IQ152">
        <v>4</v>
      </c>
      <c r="IR152">
        <v>2205</v>
      </c>
      <c r="IS152">
        <v>1</v>
      </c>
      <c r="IT152">
        <v>21</v>
      </c>
      <c r="IU152">
        <v>25.3</v>
      </c>
      <c r="IV152">
        <v>24.9</v>
      </c>
      <c r="IW152">
        <v>0.97778299999999996</v>
      </c>
      <c r="IX152">
        <v>2.4084500000000002</v>
      </c>
      <c r="IY152">
        <v>1.49414</v>
      </c>
      <c r="IZ152">
        <v>2.31812</v>
      </c>
      <c r="JA152">
        <v>1.69434</v>
      </c>
      <c r="JB152">
        <v>2.3889200000000002</v>
      </c>
      <c r="JC152">
        <v>36.340000000000003</v>
      </c>
      <c r="JD152">
        <v>23.6585</v>
      </c>
      <c r="JE152">
        <v>18</v>
      </c>
      <c r="JF152">
        <v>519.48699999999997</v>
      </c>
      <c r="JG152">
        <v>486.613</v>
      </c>
      <c r="JH152">
        <v>27.319900000000001</v>
      </c>
      <c r="JI152">
        <v>30.485900000000001</v>
      </c>
      <c r="JJ152">
        <v>30.0002</v>
      </c>
      <c r="JK152">
        <v>30.394200000000001</v>
      </c>
      <c r="JL152">
        <v>30.362100000000002</v>
      </c>
      <c r="JM152">
        <v>19.642900000000001</v>
      </c>
      <c r="JN152">
        <v>28.236599999999999</v>
      </c>
      <c r="JO152">
        <v>67.489199999999997</v>
      </c>
      <c r="JP152">
        <v>27.314599999999999</v>
      </c>
      <c r="JQ152">
        <v>397.26600000000002</v>
      </c>
      <c r="JR152">
        <v>23.008199999999999</v>
      </c>
      <c r="JS152">
        <v>99.034000000000006</v>
      </c>
      <c r="JT152">
        <v>99.6541</v>
      </c>
    </row>
    <row r="153" spans="1:280" x14ac:dyDescent="0.25">
      <c r="A153">
        <v>137</v>
      </c>
      <c r="B153">
        <v>1674747106</v>
      </c>
      <c r="C153">
        <v>1360</v>
      </c>
      <c r="D153" t="s">
        <v>692</v>
      </c>
      <c r="E153" t="s">
        <v>693</v>
      </c>
      <c r="F153" t="s">
        <v>412</v>
      </c>
      <c r="G153" t="s">
        <v>413</v>
      </c>
      <c r="H153" t="s">
        <v>414</v>
      </c>
      <c r="I153">
        <v>1674747106</v>
      </c>
      <c r="J153">
        <f t="shared" si="92"/>
        <v>1.5861818137660256E-3</v>
      </c>
      <c r="K153">
        <f t="shared" si="93"/>
        <v>1.5861818137660255</v>
      </c>
      <c r="L153">
        <f t="shared" si="94"/>
        <v>-2.9280687412640352</v>
      </c>
      <c r="M153">
        <f t="shared" si="95"/>
        <v>399.995</v>
      </c>
      <c r="N153">
        <f t="shared" si="96"/>
        <v>428.21413377622264</v>
      </c>
      <c r="O153">
        <f t="shared" si="97"/>
        <v>42.468623082870018</v>
      </c>
      <c r="P153">
        <f t="shared" si="98"/>
        <v>39.669958439321</v>
      </c>
      <c r="Q153">
        <f t="shared" si="99"/>
        <v>0.13153671509618092</v>
      </c>
      <c r="R153">
        <f t="shared" si="100"/>
        <v>2.9141692501137366</v>
      </c>
      <c r="S153">
        <f t="shared" si="101"/>
        <v>0.12832515124494531</v>
      </c>
      <c r="T153">
        <f t="shared" si="102"/>
        <v>8.0485234815477855E-2</v>
      </c>
      <c r="U153">
        <f t="shared" si="103"/>
        <v>4.7481761751039997E-3</v>
      </c>
      <c r="V153">
        <f t="shared" si="104"/>
        <v>27.590077865382714</v>
      </c>
      <c r="W153">
        <f t="shared" si="105"/>
        <v>27.3461</v>
      </c>
      <c r="X153">
        <f t="shared" si="106"/>
        <v>3.6525630978580739</v>
      </c>
      <c r="Y153">
        <f t="shared" si="107"/>
        <v>64.926843124247227</v>
      </c>
      <c r="Z153">
        <f t="shared" si="108"/>
        <v>2.4644873041756798</v>
      </c>
      <c r="AA153">
        <f t="shared" si="109"/>
        <v>3.7957910558804078</v>
      </c>
      <c r="AB153">
        <f t="shared" si="110"/>
        <v>1.188075793682394</v>
      </c>
      <c r="AC153">
        <f t="shared" si="111"/>
        <v>-69.950617987081728</v>
      </c>
      <c r="AD153">
        <f t="shared" si="112"/>
        <v>103.40894147730525</v>
      </c>
      <c r="AE153">
        <f t="shared" si="113"/>
        <v>7.70988455240773</v>
      </c>
      <c r="AF153">
        <f t="shared" si="114"/>
        <v>41.172956218806355</v>
      </c>
      <c r="AG153">
        <v>0</v>
      </c>
      <c r="AH153">
        <v>0</v>
      </c>
      <c r="AI153">
        <f t="shared" si="115"/>
        <v>1</v>
      </c>
      <c r="AJ153">
        <f t="shared" si="116"/>
        <v>0</v>
      </c>
      <c r="AK153">
        <f t="shared" si="117"/>
        <v>52238.988158892069</v>
      </c>
      <c r="AL153" t="s">
        <v>415</v>
      </c>
      <c r="AM153" t="s">
        <v>415</v>
      </c>
      <c r="AN153">
        <v>0</v>
      </c>
      <c r="AO153">
        <v>0</v>
      </c>
      <c r="AP153" t="e">
        <f t="shared" si="118"/>
        <v>#DIV/0!</v>
      </c>
      <c r="AQ153">
        <v>0</v>
      </c>
      <c r="AR153" t="s">
        <v>415</v>
      </c>
      <c r="AS153" t="s">
        <v>415</v>
      </c>
      <c r="AT153">
        <v>0</v>
      </c>
      <c r="AU153">
        <v>0</v>
      </c>
      <c r="AV153" t="e">
        <f t="shared" si="119"/>
        <v>#DIV/0!</v>
      </c>
      <c r="AW153">
        <v>0.5</v>
      </c>
      <c r="AX153">
        <f t="shared" si="120"/>
        <v>2.0991936774143998E-2</v>
      </c>
      <c r="AY153">
        <f t="shared" si="121"/>
        <v>-2.9280687412640352</v>
      </c>
      <c r="AZ153" t="e">
        <f t="shared" si="122"/>
        <v>#DIV/0!</v>
      </c>
      <c r="BA153">
        <f t="shared" si="123"/>
        <v>-139.48540207450367</v>
      </c>
      <c r="BB153" t="e">
        <f t="shared" si="124"/>
        <v>#DIV/0!</v>
      </c>
      <c r="BC153" t="e">
        <f t="shared" si="125"/>
        <v>#DIV/0!</v>
      </c>
      <c r="BD153" t="s">
        <v>415</v>
      </c>
      <c r="BE153">
        <v>0</v>
      </c>
      <c r="BF153" t="e">
        <f t="shared" si="126"/>
        <v>#DIV/0!</v>
      </c>
      <c r="BG153" t="e">
        <f t="shared" si="127"/>
        <v>#DIV/0!</v>
      </c>
      <c r="BH153" t="e">
        <f t="shared" si="128"/>
        <v>#DIV/0!</v>
      </c>
      <c r="BI153" t="e">
        <f t="shared" si="129"/>
        <v>#DIV/0!</v>
      </c>
      <c r="BJ153" t="e">
        <f t="shared" si="130"/>
        <v>#DIV/0!</v>
      </c>
      <c r="BK153" t="e">
        <f t="shared" si="131"/>
        <v>#DIV/0!</v>
      </c>
      <c r="BL153" t="e">
        <f t="shared" si="132"/>
        <v>#DIV/0!</v>
      </c>
      <c r="BM153" t="e">
        <f t="shared" si="133"/>
        <v>#DIV/0!</v>
      </c>
      <c r="CV153">
        <f t="shared" si="134"/>
        <v>4.9990399999999997E-2</v>
      </c>
      <c r="CW153">
        <f t="shared" si="135"/>
        <v>2.0991936774143998E-2</v>
      </c>
      <c r="CX153">
        <f t="shared" si="136"/>
        <v>0.41991935999999996</v>
      </c>
      <c r="CY153">
        <f t="shared" si="137"/>
        <v>9.4981759999999998E-2</v>
      </c>
      <c r="CZ153">
        <v>6</v>
      </c>
      <c r="DA153">
        <v>0.5</v>
      </c>
      <c r="DB153" t="s">
        <v>416</v>
      </c>
      <c r="DC153">
        <v>2</v>
      </c>
      <c r="DD153">
        <v>1674747106</v>
      </c>
      <c r="DE153">
        <v>399.995</v>
      </c>
      <c r="DF153">
        <v>397.24299999999999</v>
      </c>
      <c r="DG153">
        <v>24.849599999999999</v>
      </c>
      <c r="DH153">
        <v>22.9937</v>
      </c>
      <c r="DI153">
        <v>398.32799999999997</v>
      </c>
      <c r="DJ153">
        <v>24.477599999999999</v>
      </c>
      <c r="DK153">
        <v>500.05900000000003</v>
      </c>
      <c r="DL153">
        <v>99.076300000000003</v>
      </c>
      <c r="DM153">
        <v>9.9835800000000002E-2</v>
      </c>
      <c r="DN153">
        <v>28.004300000000001</v>
      </c>
      <c r="DO153">
        <v>27.3461</v>
      </c>
      <c r="DP153">
        <v>999.9</v>
      </c>
      <c r="DQ153">
        <v>0</v>
      </c>
      <c r="DR153">
        <v>0</v>
      </c>
      <c r="DS153">
        <v>10005</v>
      </c>
      <c r="DT153">
        <v>0</v>
      </c>
      <c r="DU153">
        <v>300.42700000000002</v>
      </c>
      <c r="DV153">
        <v>2.75223</v>
      </c>
      <c r="DW153">
        <v>410.18799999999999</v>
      </c>
      <c r="DX153">
        <v>406.59199999999998</v>
      </c>
      <c r="DY153">
        <v>1.85582</v>
      </c>
      <c r="DZ153">
        <v>397.24299999999999</v>
      </c>
      <c r="EA153">
        <v>22.9937</v>
      </c>
      <c r="EB153">
        <v>2.4620000000000002</v>
      </c>
      <c r="EC153">
        <v>2.27813</v>
      </c>
      <c r="ED153">
        <v>20.7775</v>
      </c>
      <c r="EE153">
        <v>19.522600000000001</v>
      </c>
      <c r="EF153">
        <v>4.9990399999999997E-2</v>
      </c>
      <c r="EG153">
        <v>0</v>
      </c>
      <c r="EH153">
        <v>0</v>
      </c>
      <c r="EI153">
        <v>0</v>
      </c>
      <c r="EJ153">
        <v>611.88</v>
      </c>
      <c r="EK153">
        <v>4.9990399999999997E-2</v>
      </c>
      <c r="EL153">
        <v>137.16999999999999</v>
      </c>
      <c r="EM153">
        <v>0.46</v>
      </c>
      <c r="EN153">
        <v>37.061999999999998</v>
      </c>
      <c r="EO153">
        <v>41.75</v>
      </c>
      <c r="EP153">
        <v>39.5</v>
      </c>
      <c r="EQ153">
        <v>40.811999999999998</v>
      </c>
      <c r="ER153">
        <v>39.561999999999998</v>
      </c>
      <c r="ES153">
        <v>0</v>
      </c>
      <c r="ET153">
        <v>0</v>
      </c>
      <c r="EU153">
        <v>0</v>
      </c>
      <c r="EV153">
        <v>1674747106.0999999</v>
      </c>
      <c r="EW153">
        <v>0</v>
      </c>
      <c r="EX153">
        <v>608.06769230769225</v>
      </c>
      <c r="EY153">
        <v>1.6492307734427709</v>
      </c>
      <c r="EZ153">
        <v>20.102905894213659</v>
      </c>
      <c r="FA153">
        <v>134.43423076923079</v>
      </c>
      <c r="FB153">
        <v>15</v>
      </c>
      <c r="FC153">
        <v>1674745599</v>
      </c>
      <c r="FD153" t="s">
        <v>417</v>
      </c>
      <c r="FE153">
        <v>1674745579.5</v>
      </c>
      <c r="FF153">
        <v>1674745599</v>
      </c>
      <c r="FG153">
        <v>1</v>
      </c>
      <c r="FH153">
        <v>0.57899999999999996</v>
      </c>
      <c r="FI153">
        <v>0.25</v>
      </c>
      <c r="FJ153">
        <v>1.7290000000000001</v>
      </c>
      <c r="FK153">
        <v>0.372</v>
      </c>
      <c r="FL153">
        <v>439</v>
      </c>
      <c r="FM153">
        <v>25</v>
      </c>
      <c r="FN153">
        <v>0.38</v>
      </c>
      <c r="FO153">
        <v>0.03</v>
      </c>
      <c r="FP153">
        <v>-2.9053824812700419</v>
      </c>
      <c r="FQ153">
        <v>-0.18152344610330351</v>
      </c>
      <c r="FR153">
        <v>2.8497795723607219E-2</v>
      </c>
      <c r="FS153">
        <v>-1</v>
      </c>
      <c r="FT153">
        <v>0.13151522305608751</v>
      </c>
      <c r="FU153">
        <v>5.4709258423331982E-4</v>
      </c>
      <c r="FV153">
        <v>1.7896437572574009E-4</v>
      </c>
      <c r="FW153">
        <v>-1</v>
      </c>
      <c r="FX153">
        <v>0</v>
      </c>
      <c r="FY153">
        <v>0</v>
      </c>
      <c r="FZ153" t="s">
        <v>418</v>
      </c>
      <c r="GA153">
        <v>2.93459</v>
      </c>
      <c r="GB153">
        <v>2.8333400000000002</v>
      </c>
      <c r="GC153">
        <v>8.9968199999999998E-2</v>
      </c>
      <c r="GD153">
        <v>8.8026800000000002E-2</v>
      </c>
      <c r="GE153">
        <v>0.120988</v>
      </c>
      <c r="GF153">
        <v>0.111513</v>
      </c>
      <c r="GG153">
        <v>23564.9</v>
      </c>
      <c r="GH153">
        <v>29785.8</v>
      </c>
      <c r="GI153">
        <v>23294.9</v>
      </c>
      <c r="GJ153">
        <v>29918</v>
      </c>
      <c r="GK153">
        <v>27850.5</v>
      </c>
      <c r="GL153">
        <v>37771.300000000003</v>
      </c>
      <c r="GM153">
        <v>32874.1</v>
      </c>
      <c r="GN153">
        <v>44366.7</v>
      </c>
      <c r="GO153">
        <v>1.99725</v>
      </c>
      <c r="GP153">
        <v>1.90455</v>
      </c>
      <c r="GQ153">
        <v>3.8616400000000002E-2</v>
      </c>
      <c r="GR153">
        <v>0</v>
      </c>
      <c r="GS153">
        <v>26.714600000000001</v>
      </c>
      <c r="GT153">
        <v>999.9</v>
      </c>
      <c r="GU153">
        <v>65.400000000000006</v>
      </c>
      <c r="GV153">
        <v>29.8</v>
      </c>
      <c r="GW153">
        <v>27.8019</v>
      </c>
      <c r="GX153">
        <v>60.67</v>
      </c>
      <c r="GY153">
        <v>36.173900000000003</v>
      </c>
      <c r="GZ153">
        <v>1</v>
      </c>
      <c r="HA153">
        <v>0.24535799999999999</v>
      </c>
      <c r="HB153">
        <v>0.26003500000000002</v>
      </c>
      <c r="HC153">
        <v>20.295400000000001</v>
      </c>
      <c r="HD153">
        <v>5.2110000000000003</v>
      </c>
      <c r="HE153">
        <v>11.872199999999999</v>
      </c>
      <c r="HF153">
        <v>4.9851999999999999</v>
      </c>
      <c r="HG153">
        <v>3.2839999999999998</v>
      </c>
      <c r="HH153">
        <v>9999</v>
      </c>
      <c r="HI153">
        <v>9999</v>
      </c>
      <c r="HJ153">
        <v>9999</v>
      </c>
      <c r="HK153">
        <v>999.9</v>
      </c>
      <c r="HL153">
        <v>1.8547499999999999</v>
      </c>
      <c r="HM153">
        <v>1.86086</v>
      </c>
      <c r="HN153">
        <v>1.8582799999999999</v>
      </c>
      <c r="HO153">
        <v>1.85958</v>
      </c>
      <c r="HP153">
        <v>1.8588499999999999</v>
      </c>
      <c r="HQ153">
        <v>1.8594299999999999</v>
      </c>
      <c r="HR153">
        <v>1.8577600000000001</v>
      </c>
      <c r="HS153">
        <v>1.86111</v>
      </c>
      <c r="HT153">
        <v>5</v>
      </c>
      <c r="HU153">
        <v>0</v>
      </c>
      <c r="HV153">
        <v>0</v>
      </c>
      <c r="HW153">
        <v>0</v>
      </c>
      <c r="HX153" t="s">
        <v>419</v>
      </c>
      <c r="HY153" t="s">
        <v>420</v>
      </c>
      <c r="HZ153" t="s">
        <v>421</v>
      </c>
      <c r="IA153" t="s">
        <v>421</v>
      </c>
      <c r="IB153" t="s">
        <v>421</v>
      </c>
      <c r="IC153" t="s">
        <v>421</v>
      </c>
      <c r="ID153">
        <v>0</v>
      </c>
      <c r="IE153">
        <v>100</v>
      </c>
      <c r="IF153">
        <v>100</v>
      </c>
      <c r="IG153">
        <v>1.667</v>
      </c>
      <c r="IH153">
        <v>0.372</v>
      </c>
      <c r="II153">
        <v>1.0146950069662271</v>
      </c>
      <c r="IJ153">
        <v>1.6187016317407189E-3</v>
      </c>
      <c r="IK153">
        <v>1.4341569744255341E-7</v>
      </c>
      <c r="IL153">
        <v>-2.4096625942085749E-10</v>
      </c>
      <c r="IM153">
        <v>0.37193500000000412</v>
      </c>
      <c r="IN153">
        <v>0</v>
      </c>
      <c r="IO153">
        <v>0</v>
      </c>
      <c r="IP153">
        <v>0</v>
      </c>
      <c r="IQ153">
        <v>4</v>
      </c>
      <c r="IR153">
        <v>2205</v>
      </c>
      <c r="IS153">
        <v>1</v>
      </c>
      <c r="IT153">
        <v>21</v>
      </c>
      <c r="IU153">
        <v>25.4</v>
      </c>
      <c r="IV153">
        <v>25.1</v>
      </c>
      <c r="IW153">
        <v>0.97778299999999996</v>
      </c>
      <c r="IX153">
        <v>2.4121100000000002</v>
      </c>
      <c r="IY153">
        <v>1.49414</v>
      </c>
      <c r="IZ153">
        <v>2.3168899999999999</v>
      </c>
      <c r="JA153">
        <v>1.69434</v>
      </c>
      <c r="JB153">
        <v>2.4291999999999998</v>
      </c>
      <c r="JC153">
        <v>36.363500000000002</v>
      </c>
      <c r="JD153">
        <v>23.6585</v>
      </c>
      <c r="JE153">
        <v>18</v>
      </c>
      <c r="JF153">
        <v>519.65099999999995</v>
      </c>
      <c r="JG153">
        <v>486.44799999999998</v>
      </c>
      <c r="JH153">
        <v>27.304400000000001</v>
      </c>
      <c r="JI153">
        <v>30.488600000000002</v>
      </c>
      <c r="JJ153">
        <v>30.0001</v>
      </c>
      <c r="JK153">
        <v>30.394200000000001</v>
      </c>
      <c r="JL153">
        <v>30.362100000000002</v>
      </c>
      <c r="JM153">
        <v>19.642099999999999</v>
      </c>
      <c r="JN153">
        <v>28.236599999999999</v>
      </c>
      <c r="JO153">
        <v>67.489199999999997</v>
      </c>
      <c r="JP153">
        <v>27.301500000000001</v>
      </c>
      <c r="JQ153">
        <v>397.27199999999999</v>
      </c>
      <c r="JR153">
        <v>23.008199999999999</v>
      </c>
      <c r="JS153">
        <v>99.037899999999993</v>
      </c>
      <c r="JT153">
        <v>99.654899999999998</v>
      </c>
    </row>
    <row r="154" spans="1:280" x14ac:dyDescent="0.25">
      <c r="A154">
        <v>138</v>
      </c>
      <c r="B154">
        <v>1674747116</v>
      </c>
      <c r="C154">
        <v>1370</v>
      </c>
      <c r="D154" t="s">
        <v>694</v>
      </c>
      <c r="E154" t="s">
        <v>695</v>
      </c>
      <c r="F154" t="s">
        <v>412</v>
      </c>
      <c r="G154" t="s">
        <v>413</v>
      </c>
      <c r="H154" t="s">
        <v>414</v>
      </c>
      <c r="I154">
        <v>1674747116</v>
      </c>
      <c r="J154">
        <f t="shared" si="92"/>
        <v>1.5861610030972733E-3</v>
      </c>
      <c r="K154">
        <f t="shared" si="93"/>
        <v>1.5861610030972733</v>
      </c>
      <c r="L154">
        <f t="shared" si="94"/>
        <v>-2.888077877327123</v>
      </c>
      <c r="M154">
        <f t="shared" si="95"/>
        <v>399.95499999999998</v>
      </c>
      <c r="N154">
        <f t="shared" si="96"/>
        <v>427.69675638720327</v>
      </c>
      <c r="O154">
        <f t="shared" si="97"/>
        <v>42.416986842529667</v>
      </c>
      <c r="P154">
        <f t="shared" si="98"/>
        <v>39.665687708057497</v>
      </c>
      <c r="Q154">
        <f t="shared" si="99"/>
        <v>0.1314711238529408</v>
      </c>
      <c r="R154">
        <f t="shared" si="100"/>
        <v>2.9124061697764887</v>
      </c>
      <c r="S154">
        <f t="shared" si="101"/>
        <v>0.12826082886026982</v>
      </c>
      <c r="T154">
        <f t="shared" si="102"/>
        <v>8.0444921226883084E-2</v>
      </c>
      <c r="U154">
        <f t="shared" si="103"/>
        <v>4.7481761751039997E-3</v>
      </c>
      <c r="V154">
        <f t="shared" si="104"/>
        <v>27.586749116085279</v>
      </c>
      <c r="W154">
        <f t="shared" si="105"/>
        <v>27.349900000000002</v>
      </c>
      <c r="X154">
        <f t="shared" si="106"/>
        <v>3.6533762666515179</v>
      </c>
      <c r="Y154">
        <f t="shared" si="107"/>
        <v>64.945136067176819</v>
      </c>
      <c r="Z154">
        <f t="shared" si="108"/>
        <v>2.4647362093909502</v>
      </c>
      <c r="AA154">
        <f t="shared" si="109"/>
        <v>3.7951051589783713</v>
      </c>
      <c r="AB154">
        <f t="shared" si="110"/>
        <v>1.1886400572605678</v>
      </c>
      <c r="AC154">
        <f t="shared" si="111"/>
        <v>-69.949700236589749</v>
      </c>
      <c r="AD154">
        <f t="shared" si="112"/>
        <v>102.2629846600959</v>
      </c>
      <c r="AE154">
        <f t="shared" si="113"/>
        <v>7.6290872365895614</v>
      </c>
      <c r="AF154">
        <f t="shared" si="114"/>
        <v>39.947119836270815</v>
      </c>
      <c r="AG154">
        <v>0</v>
      </c>
      <c r="AH154">
        <v>0</v>
      </c>
      <c r="AI154">
        <f t="shared" si="115"/>
        <v>1</v>
      </c>
      <c r="AJ154">
        <f t="shared" si="116"/>
        <v>0</v>
      </c>
      <c r="AK154">
        <f t="shared" si="117"/>
        <v>52189.024418122666</v>
      </c>
      <c r="AL154" t="s">
        <v>415</v>
      </c>
      <c r="AM154" t="s">
        <v>415</v>
      </c>
      <c r="AN154">
        <v>0</v>
      </c>
      <c r="AO154">
        <v>0</v>
      </c>
      <c r="AP154" t="e">
        <f t="shared" si="118"/>
        <v>#DIV/0!</v>
      </c>
      <c r="AQ154">
        <v>0</v>
      </c>
      <c r="AR154" t="s">
        <v>415</v>
      </c>
      <c r="AS154" t="s">
        <v>415</v>
      </c>
      <c r="AT154">
        <v>0</v>
      </c>
      <c r="AU154">
        <v>0</v>
      </c>
      <c r="AV154" t="e">
        <f t="shared" si="119"/>
        <v>#DIV/0!</v>
      </c>
      <c r="AW154">
        <v>0.5</v>
      </c>
      <c r="AX154">
        <f t="shared" si="120"/>
        <v>2.0991936774143998E-2</v>
      </c>
      <c r="AY154">
        <f t="shared" si="121"/>
        <v>-2.888077877327123</v>
      </c>
      <c r="AZ154" t="e">
        <f t="shared" si="122"/>
        <v>#DIV/0!</v>
      </c>
      <c r="BA154">
        <f t="shared" si="123"/>
        <v>-137.58034374819576</v>
      </c>
      <c r="BB154" t="e">
        <f t="shared" si="124"/>
        <v>#DIV/0!</v>
      </c>
      <c r="BC154" t="e">
        <f t="shared" si="125"/>
        <v>#DIV/0!</v>
      </c>
      <c r="BD154" t="s">
        <v>415</v>
      </c>
      <c r="BE154">
        <v>0</v>
      </c>
      <c r="BF154" t="e">
        <f t="shared" si="126"/>
        <v>#DIV/0!</v>
      </c>
      <c r="BG154" t="e">
        <f t="shared" si="127"/>
        <v>#DIV/0!</v>
      </c>
      <c r="BH154" t="e">
        <f t="shared" si="128"/>
        <v>#DIV/0!</v>
      </c>
      <c r="BI154" t="e">
        <f t="shared" si="129"/>
        <v>#DIV/0!</v>
      </c>
      <c r="BJ154" t="e">
        <f t="shared" si="130"/>
        <v>#DIV/0!</v>
      </c>
      <c r="BK154" t="e">
        <f t="shared" si="131"/>
        <v>#DIV/0!</v>
      </c>
      <c r="BL154" t="e">
        <f t="shared" si="132"/>
        <v>#DIV/0!</v>
      </c>
      <c r="BM154" t="e">
        <f t="shared" si="133"/>
        <v>#DIV/0!</v>
      </c>
      <c r="CV154">
        <f t="shared" si="134"/>
        <v>4.9990399999999997E-2</v>
      </c>
      <c r="CW154">
        <f t="shared" si="135"/>
        <v>2.0991936774143998E-2</v>
      </c>
      <c r="CX154">
        <f t="shared" si="136"/>
        <v>0.41991935999999996</v>
      </c>
      <c r="CY154">
        <f t="shared" si="137"/>
        <v>9.4981759999999998E-2</v>
      </c>
      <c r="CZ154">
        <v>6</v>
      </c>
      <c r="DA154">
        <v>0.5</v>
      </c>
      <c r="DB154" t="s">
        <v>416</v>
      </c>
      <c r="DC154">
        <v>2</v>
      </c>
      <c r="DD154">
        <v>1674747116</v>
      </c>
      <c r="DE154">
        <v>399.95499999999998</v>
      </c>
      <c r="DF154">
        <v>397.25099999999998</v>
      </c>
      <c r="DG154">
        <v>24.8523</v>
      </c>
      <c r="DH154">
        <v>22.996500000000001</v>
      </c>
      <c r="DI154">
        <v>398.28899999999999</v>
      </c>
      <c r="DJ154">
        <v>24.480399999999999</v>
      </c>
      <c r="DK154">
        <v>500.07799999999997</v>
      </c>
      <c r="DL154">
        <v>99.075500000000005</v>
      </c>
      <c r="DM154">
        <v>9.9876499999999993E-2</v>
      </c>
      <c r="DN154">
        <v>28.001200000000001</v>
      </c>
      <c r="DO154">
        <v>27.349900000000002</v>
      </c>
      <c r="DP154">
        <v>999.9</v>
      </c>
      <c r="DQ154">
        <v>0</v>
      </c>
      <c r="DR154">
        <v>0</v>
      </c>
      <c r="DS154">
        <v>9995</v>
      </c>
      <c r="DT154">
        <v>0</v>
      </c>
      <c r="DU154">
        <v>301.26400000000001</v>
      </c>
      <c r="DV154">
        <v>2.7047699999999999</v>
      </c>
      <c r="DW154">
        <v>410.149</v>
      </c>
      <c r="DX154">
        <v>406.601</v>
      </c>
      <c r="DY154">
        <v>1.8557699999999999</v>
      </c>
      <c r="DZ154">
        <v>397.25099999999998</v>
      </c>
      <c r="EA154">
        <v>22.996500000000001</v>
      </c>
      <c r="EB154">
        <v>2.46225</v>
      </c>
      <c r="EC154">
        <v>2.2783899999999999</v>
      </c>
      <c r="ED154">
        <v>20.7791</v>
      </c>
      <c r="EE154">
        <v>19.5244</v>
      </c>
      <c r="EF154">
        <v>4.9990399999999997E-2</v>
      </c>
      <c r="EG154">
        <v>0</v>
      </c>
      <c r="EH154">
        <v>0</v>
      </c>
      <c r="EI154">
        <v>0</v>
      </c>
      <c r="EJ154">
        <v>610.07000000000005</v>
      </c>
      <c r="EK154">
        <v>4.9990399999999997E-2</v>
      </c>
      <c r="EL154">
        <v>133.69</v>
      </c>
      <c r="EM154">
        <v>-0.51</v>
      </c>
      <c r="EN154">
        <v>37.061999999999998</v>
      </c>
      <c r="EO154">
        <v>41.75</v>
      </c>
      <c r="EP154">
        <v>39.561999999999998</v>
      </c>
      <c r="EQ154">
        <v>40.811999999999998</v>
      </c>
      <c r="ER154">
        <v>39.561999999999998</v>
      </c>
      <c r="ES154">
        <v>0</v>
      </c>
      <c r="ET154">
        <v>0</v>
      </c>
      <c r="EU154">
        <v>0</v>
      </c>
      <c r="EV154">
        <v>1674747115.7</v>
      </c>
      <c r="EW154">
        <v>0</v>
      </c>
      <c r="EX154">
        <v>607.95192307692309</v>
      </c>
      <c r="EY154">
        <v>-4.8092307789260067</v>
      </c>
      <c r="EZ154">
        <v>5.3675213824001569</v>
      </c>
      <c r="FA154">
        <v>135.8338461538462</v>
      </c>
      <c r="FB154">
        <v>15</v>
      </c>
      <c r="FC154">
        <v>1674745599</v>
      </c>
      <c r="FD154" t="s">
        <v>417</v>
      </c>
      <c r="FE154">
        <v>1674745579.5</v>
      </c>
      <c r="FF154">
        <v>1674745599</v>
      </c>
      <c r="FG154">
        <v>1</v>
      </c>
      <c r="FH154">
        <v>0.57899999999999996</v>
      </c>
      <c r="FI154">
        <v>0.25</v>
      </c>
      <c r="FJ154">
        <v>1.7290000000000001</v>
      </c>
      <c r="FK154">
        <v>0.372</v>
      </c>
      <c r="FL154">
        <v>439</v>
      </c>
      <c r="FM154">
        <v>25</v>
      </c>
      <c r="FN154">
        <v>0.38</v>
      </c>
      <c r="FO154">
        <v>0.03</v>
      </c>
      <c r="FP154">
        <v>-2.9069077554310012</v>
      </c>
      <c r="FQ154">
        <v>0.16811925193393451</v>
      </c>
      <c r="FR154">
        <v>2.9940162575103981E-2</v>
      </c>
      <c r="FS154">
        <v>-1</v>
      </c>
      <c r="FT154">
        <v>0.13139739320854521</v>
      </c>
      <c r="FU154">
        <v>-1.1295259458052531E-3</v>
      </c>
      <c r="FV154">
        <v>1.681667344770676E-4</v>
      </c>
      <c r="FW154">
        <v>-1</v>
      </c>
      <c r="FX154">
        <v>0</v>
      </c>
      <c r="FY154">
        <v>0</v>
      </c>
      <c r="FZ154" t="s">
        <v>418</v>
      </c>
      <c r="GA154">
        <v>2.9346299999999998</v>
      </c>
      <c r="GB154">
        <v>2.8332899999999999</v>
      </c>
      <c r="GC154">
        <v>8.9960100000000001E-2</v>
      </c>
      <c r="GD154">
        <v>8.8026800000000002E-2</v>
      </c>
      <c r="GE154">
        <v>0.12099600000000001</v>
      </c>
      <c r="GF154">
        <v>0.11151999999999999</v>
      </c>
      <c r="GG154">
        <v>23565</v>
      </c>
      <c r="GH154">
        <v>29785.4</v>
      </c>
      <c r="GI154">
        <v>23294.799999999999</v>
      </c>
      <c r="GJ154">
        <v>29917.7</v>
      </c>
      <c r="GK154">
        <v>27850.3</v>
      </c>
      <c r="GL154">
        <v>37770.5</v>
      </c>
      <c r="GM154">
        <v>32874.1</v>
      </c>
      <c r="GN154">
        <v>44366.2</v>
      </c>
      <c r="GO154">
        <v>1.99715</v>
      </c>
      <c r="GP154">
        <v>1.90445</v>
      </c>
      <c r="GQ154">
        <v>3.8817499999999998E-2</v>
      </c>
      <c r="GR154">
        <v>0</v>
      </c>
      <c r="GS154">
        <v>26.715199999999999</v>
      </c>
      <c r="GT154">
        <v>999.9</v>
      </c>
      <c r="GU154">
        <v>65.400000000000006</v>
      </c>
      <c r="GV154">
        <v>29.9</v>
      </c>
      <c r="GW154">
        <v>27.962900000000001</v>
      </c>
      <c r="GX154">
        <v>61.26</v>
      </c>
      <c r="GY154">
        <v>36.358199999999997</v>
      </c>
      <c r="GZ154">
        <v>1</v>
      </c>
      <c r="HA154">
        <v>0.245528</v>
      </c>
      <c r="HB154">
        <v>0.25013099999999999</v>
      </c>
      <c r="HC154">
        <v>20.295999999999999</v>
      </c>
      <c r="HD154">
        <v>5.2110000000000003</v>
      </c>
      <c r="HE154">
        <v>11.872199999999999</v>
      </c>
      <c r="HF154">
        <v>4.9851999999999999</v>
      </c>
      <c r="HG154">
        <v>3.2839999999999998</v>
      </c>
      <c r="HH154">
        <v>9999</v>
      </c>
      <c r="HI154">
        <v>9999</v>
      </c>
      <c r="HJ154">
        <v>9999</v>
      </c>
      <c r="HK154">
        <v>999.9</v>
      </c>
      <c r="HL154">
        <v>1.8547499999999999</v>
      </c>
      <c r="HM154">
        <v>1.86084</v>
      </c>
      <c r="HN154">
        <v>1.8582799999999999</v>
      </c>
      <c r="HO154">
        <v>1.85958</v>
      </c>
      <c r="HP154">
        <v>1.8588499999999999</v>
      </c>
      <c r="HQ154">
        <v>1.8594200000000001</v>
      </c>
      <c r="HR154">
        <v>1.8577600000000001</v>
      </c>
      <c r="HS154">
        <v>1.86111</v>
      </c>
      <c r="HT154">
        <v>5</v>
      </c>
      <c r="HU154">
        <v>0</v>
      </c>
      <c r="HV154">
        <v>0</v>
      </c>
      <c r="HW154">
        <v>0</v>
      </c>
      <c r="HX154" t="s">
        <v>419</v>
      </c>
      <c r="HY154" t="s">
        <v>420</v>
      </c>
      <c r="HZ154" t="s">
        <v>421</v>
      </c>
      <c r="IA154" t="s">
        <v>421</v>
      </c>
      <c r="IB154" t="s">
        <v>421</v>
      </c>
      <c r="IC154" t="s">
        <v>421</v>
      </c>
      <c r="ID154">
        <v>0</v>
      </c>
      <c r="IE154">
        <v>100</v>
      </c>
      <c r="IF154">
        <v>100</v>
      </c>
      <c r="IG154">
        <v>1.6659999999999999</v>
      </c>
      <c r="IH154">
        <v>0.37190000000000001</v>
      </c>
      <c r="II154">
        <v>1.0146950069662271</v>
      </c>
      <c r="IJ154">
        <v>1.6187016317407189E-3</v>
      </c>
      <c r="IK154">
        <v>1.4341569744255341E-7</v>
      </c>
      <c r="IL154">
        <v>-2.4096625942085749E-10</v>
      </c>
      <c r="IM154">
        <v>0.37193500000000412</v>
      </c>
      <c r="IN154">
        <v>0</v>
      </c>
      <c r="IO154">
        <v>0</v>
      </c>
      <c r="IP154">
        <v>0</v>
      </c>
      <c r="IQ154">
        <v>4</v>
      </c>
      <c r="IR154">
        <v>2205</v>
      </c>
      <c r="IS154">
        <v>1</v>
      </c>
      <c r="IT154">
        <v>21</v>
      </c>
      <c r="IU154">
        <v>25.6</v>
      </c>
      <c r="IV154">
        <v>25.3</v>
      </c>
      <c r="IW154">
        <v>0.97778299999999996</v>
      </c>
      <c r="IX154">
        <v>2.4206500000000002</v>
      </c>
      <c r="IY154">
        <v>1.49414</v>
      </c>
      <c r="IZ154">
        <v>2.3168899999999999</v>
      </c>
      <c r="JA154">
        <v>1.69434</v>
      </c>
      <c r="JB154">
        <v>2.4084500000000002</v>
      </c>
      <c r="JC154">
        <v>36.363500000000002</v>
      </c>
      <c r="JD154">
        <v>23.649699999999999</v>
      </c>
      <c r="JE154">
        <v>18</v>
      </c>
      <c r="JF154">
        <v>519.60799999999995</v>
      </c>
      <c r="JG154">
        <v>486.39800000000002</v>
      </c>
      <c r="JH154">
        <v>27.293600000000001</v>
      </c>
      <c r="JI154">
        <v>30.488600000000002</v>
      </c>
      <c r="JJ154">
        <v>30.0002</v>
      </c>
      <c r="JK154">
        <v>30.396799999999999</v>
      </c>
      <c r="JL154">
        <v>30.364699999999999</v>
      </c>
      <c r="JM154">
        <v>19.643599999999999</v>
      </c>
      <c r="JN154">
        <v>28.236599999999999</v>
      </c>
      <c r="JO154">
        <v>67.489199999999997</v>
      </c>
      <c r="JP154">
        <v>27.292999999999999</v>
      </c>
      <c r="JQ154">
        <v>397.32</v>
      </c>
      <c r="JR154">
        <v>23.008199999999999</v>
      </c>
      <c r="JS154">
        <v>99.037800000000004</v>
      </c>
      <c r="JT154">
        <v>99.653700000000001</v>
      </c>
    </row>
    <row r="155" spans="1:280" x14ac:dyDescent="0.25">
      <c r="A155">
        <v>139</v>
      </c>
      <c r="B155">
        <v>1674747126</v>
      </c>
      <c r="C155">
        <v>1380</v>
      </c>
      <c r="D155" t="s">
        <v>696</v>
      </c>
      <c r="E155" t="s">
        <v>697</v>
      </c>
      <c r="F155" t="s">
        <v>412</v>
      </c>
      <c r="G155" t="s">
        <v>413</v>
      </c>
      <c r="H155" t="s">
        <v>414</v>
      </c>
      <c r="I155">
        <v>1674747126</v>
      </c>
      <c r="J155">
        <f t="shared" si="92"/>
        <v>1.5854635819406169E-3</v>
      </c>
      <c r="K155">
        <f t="shared" si="93"/>
        <v>1.5854635819406169</v>
      </c>
      <c r="L155">
        <f t="shared" si="94"/>
        <v>-2.9212416270590569</v>
      </c>
      <c r="M155">
        <f t="shared" si="95"/>
        <v>400.03800000000001</v>
      </c>
      <c r="N155">
        <f t="shared" si="96"/>
        <v>428.16799692143445</v>
      </c>
      <c r="O155">
        <f t="shared" si="97"/>
        <v>42.463532835595466</v>
      </c>
      <c r="P155">
        <f t="shared" si="98"/>
        <v>39.673742247491994</v>
      </c>
      <c r="Q155">
        <f t="shared" si="99"/>
        <v>0.13157936877747503</v>
      </c>
      <c r="R155">
        <f t="shared" si="100"/>
        <v>2.9097681885078623</v>
      </c>
      <c r="S155">
        <f t="shared" si="101"/>
        <v>0.12836101657882293</v>
      </c>
      <c r="T155">
        <f t="shared" si="102"/>
        <v>8.0508235040066073E-2</v>
      </c>
      <c r="U155">
        <f t="shared" si="103"/>
        <v>4.7481761751039997E-3</v>
      </c>
      <c r="V155">
        <f t="shared" si="104"/>
        <v>27.580380174045814</v>
      </c>
      <c r="W155">
        <f t="shared" si="105"/>
        <v>27.3446</v>
      </c>
      <c r="X155">
        <f t="shared" si="106"/>
        <v>3.6522421536633147</v>
      </c>
      <c r="Y155">
        <f t="shared" si="107"/>
        <v>64.976951237017204</v>
      </c>
      <c r="Z155">
        <f t="shared" si="108"/>
        <v>2.4650524895303998</v>
      </c>
      <c r="AA155">
        <f t="shared" si="109"/>
        <v>3.7937336895641631</v>
      </c>
      <c r="AB155">
        <f t="shared" si="110"/>
        <v>1.1871896641329149</v>
      </c>
      <c r="AC155">
        <f t="shared" si="111"/>
        <v>-69.918943963581199</v>
      </c>
      <c r="AD155">
        <f t="shared" si="112"/>
        <v>102.02917324527505</v>
      </c>
      <c r="AE155">
        <f t="shared" si="113"/>
        <v>7.6181078714851411</v>
      </c>
      <c r="AF155">
        <f t="shared" si="114"/>
        <v>39.73308532935409</v>
      </c>
      <c r="AG155">
        <v>0</v>
      </c>
      <c r="AH155">
        <v>0</v>
      </c>
      <c r="AI155">
        <f t="shared" si="115"/>
        <v>1</v>
      </c>
      <c r="AJ155">
        <f t="shared" si="116"/>
        <v>0</v>
      </c>
      <c r="AK155">
        <f t="shared" si="117"/>
        <v>52114.582347203919</v>
      </c>
      <c r="AL155" t="s">
        <v>415</v>
      </c>
      <c r="AM155" t="s">
        <v>415</v>
      </c>
      <c r="AN155">
        <v>0</v>
      </c>
      <c r="AO155">
        <v>0</v>
      </c>
      <c r="AP155" t="e">
        <f t="shared" si="118"/>
        <v>#DIV/0!</v>
      </c>
      <c r="AQ155">
        <v>0</v>
      </c>
      <c r="AR155" t="s">
        <v>415</v>
      </c>
      <c r="AS155" t="s">
        <v>415</v>
      </c>
      <c r="AT155">
        <v>0</v>
      </c>
      <c r="AU155">
        <v>0</v>
      </c>
      <c r="AV155" t="e">
        <f t="shared" si="119"/>
        <v>#DIV/0!</v>
      </c>
      <c r="AW155">
        <v>0.5</v>
      </c>
      <c r="AX155">
        <f t="shared" si="120"/>
        <v>2.0991936774143998E-2</v>
      </c>
      <c r="AY155">
        <f t="shared" si="121"/>
        <v>-2.9212416270590569</v>
      </c>
      <c r="AZ155" t="e">
        <f t="shared" si="122"/>
        <v>#DIV/0!</v>
      </c>
      <c r="BA155">
        <f t="shared" si="123"/>
        <v>-139.16017652345366</v>
      </c>
      <c r="BB155" t="e">
        <f t="shared" si="124"/>
        <v>#DIV/0!</v>
      </c>
      <c r="BC155" t="e">
        <f t="shared" si="125"/>
        <v>#DIV/0!</v>
      </c>
      <c r="BD155" t="s">
        <v>415</v>
      </c>
      <c r="BE155">
        <v>0</v>
      </c>
      <c r="BF155" t="e">
        <f t="shared" si="126"/>
        <v>#DIV/0!</v>
      </c>
      <c r="BG155" t="e">
        <f t="shared" si="127"/>
        <v>#DIV/0!</v>
      </c>
      <c r="BH155" t="e">
        <f t="shared" si="128"/>
        <v>#DIV/0!</v>
      </c>
      <c r="BI155" t="e">
        <f t="shared" si="129"/>
        <v>#DIV/0!</v>
      </c>
      <c r="BJ155" t="e">
        <f t="shared" si="130"/>
        <v>#DIV/0!</v>
      </c>
      <c r="BK155" t="e">
        <f t="shared" si="131"/>
        <v>#DIV/0!</v>
      </c>
      <c r="BL155" t="e">
        <f t="shared" si="132"/>
        <v>#DIV/0!</v>
      </c>
      <c r="BM155" t="e">
        <f t="shared" si="133"/>
        <v>#DIV/0!</v>
      </c>
      <c r="CV155">
        <f t="shared" si="134"/>
        <v>4.9990399999999997E-2</v>
      </c>
      <c r="CW155">
        <f t="shared" si="135"/>
        <v>2.0991936774143998E-2</v>
      </c>
      <c r="CX155">
        <f t="shared" si="136"/>
        <v>0.41991935999999996</v>
      </c>
      <c r="CY155">
        <f t="shared" si="137"/>
        <v>9.4981759999999998E-2</v>
      </c>
      <c r="CZ155">
        <v>6</v>
      </c>
      <c r="DA155">
        <v>0.5</v>
      </c>
      <c r="DB155" t="s">
        <v>416</v>
      </c>
      <c r="DC155">
        <v>2</v>
      </c>
      <c r="DD155">
        <v>1674747126</v>
      </c>
      <c r="DE155">
        <v>400.03800000000001</v>
      </c>
      <c r="DF155">
        <v>397.29399999999998</v>
      </c>
      <c r="DG155">
        <v>24.855599999999999</v>
      </c>
      <c r="DH155">
        <v>23.000599999999999</v>
      </c>
      <c r="DI155">
        <v>398.37099999999998</v>
      </c>
      <c r="DJ155">
        <v>24.483699999999999</v>
      </c>
      <c r="DK155">
        <v>500.072</v>
      </c>
      <c r="DL155">
        <v>99.074799999999996</v>
      </c>
      <c r="DM155">
        <v>0.100134</v>
      </c>
      <c r="DN155">
        <v>27.995000000000001</v>
      </c>
      <c r="DO155">
        <v>27.3446</v>
      </c>
      <c r="DP155">
        <v>999.9</v>
      </c>
      <c r="DQ155">
        <v>0</v>
      </c>
      <c r="DR155">
        <v>0</v>
      </c>
      <c r="DS155">
        <v>9980</v>
      </c>
      <c r="DT155">
        <v>0</v>
      </c>
      <c r="DU155">
        <v>301.13</v>
      </c>
      <c r="DV155">
        <v>2.7440500000000001</v>
      </c>
      <c r="DW155">
        <v>410.23500000000001</v>
      </c>
      <c r="DX155">
        <v>406.64699999999999</v>
      </c>
      <c r="DY155">
        <v>1.8550500000000001</v>
      </c>
      <c r="DZ155">
        <v>397.29399999999998</v>
      </c>
      <c r="EA155">
        <v>23.000599999999999</v>
      </c>
      <c r="EB155">
        <v>2.4625699999999999</v>
      </c>
      <c r="EC155">
        <v>2.2787799999999998</v>
      </c>
      <c r="ED155">
        <v>20.781199999999998</v>
      </c>
      <c r="EE155">
        <v>19.527200000000001</v>
      </c>
      <c r="EF155">
        <v>4.9990399999999997E-2</v>
      </c>
      <c r="EG155">
        <v>0</v>
      </c>
      <c r="EH155">
        <v>0</v>
      </c>
      <c r="EI155">
        <v>0</v>
      </c>
      <c r="EJ155">
        <v>607.98</v>
      </c>
      <c r="EK155">
        <v>4.9990399999999997E-2</v>
      </c>
      <c r="EL155">
        <v>121.44</v>
      </c>
      <c r="EM155">
        <v>-0.3</v>
      </c>
      <c r="EN155">
        <v>37.061999999999998</v>
      </c>
      <c r="EO155">
        <v>41.75</v>
      </c>
      <c r="EP155">
        <v>39.561999999999998</v>
      </c>
      <c r="EQ155">
        <v>40.811999999999998</v>
      </c>
      <c r="ER155">
        <v>39.5</v>
      </c>
      <c r="ES155">
        <v>0</v>
      </c>
      <c r="ET155">
        <v>0</v>
      </c>
      <c r="EU155">
        <v>0</v>
      </c>
      <c r="EV155">
        <v>1674747125.9000001</v>
      </c>
      <c r="EW155">
        <v>0</v>
      </c>
      <c r="EX155">
        <v>608.87479999999994</v>
      </c>
      <c r="EY155">
        <v>5.1084615375189966</v>
      </c>
      <c r="EZ155">
        <v>-32.167692383045313</v>
      </c>
      <c r="FA155">
        <v>135.14519999999999</v>
      </c>
      <c r="FB155">
        <v>15</v>
      </c>
      <c r="FC155">
        <v>1674745599</v>
      </c>
      <c r="FD155" t="s">
        <v>417</v>
      </c>
      <c r="FE155">
        <v>1674745579.5</v>
      </c>
      <c r="FF155">
        <v>1674745599</v>
      </c>
      <c r="FG155">
        <v>1</v>
      </c>
      <c r="FH155">
        <v>0.57899999999999996</v>
      </c>
      <c r="FI155">
        <v>0.25</v>
      </c>
      <c r="FJ155">
        <v>1.7290000000000001</v>
      </c>
      <c r="FK155">
        <v>0.372</v>
      </c>
      <c r="FL155">
        <v>439</v>
      </c>
      <c r="FM155">
        <v>25</v>
      </c>
      <c r="FN155">
        <v>0.38</v>
      </c>
      <c r="FO155">
        <v>0.03</v>
      </c>
      <c r="FP155">
        <v>-2.8908395907732132</v>
      </c>
      <c r="FQ155">
        <v>5.1210883440063609E-2</v>
      </c>
      <c r="FR155">
        <v>2.3161805533886391E-2</v>
      </c>
      <c r="FS155">
        <v>-1</v>
      </c>
      <c r="FT155">
        <v>0.1314275861547613</v>
      </c>
      <c r="FU155">
        <v>1.25681182631309E-3</v>
      </c>
      <c r="FV155">
        <v>1.9671725767836579E-4</v>
      </c>
      <c r="FW155">
        <v>-1</v>
      </c>
      <c r="FX155">
        <v>0</v>
      </c>
      <c r="FY155">
        <v>0</v>
      </c>
      <c r="FZ155" t="s">
        <v>418</v>
      </c>
      <c r="GA155">
        <v>2.9346199999999998</v>
      </c>
      <c r="GB155">
        <v>2.8334199999999998</v>
      </c>
      <c r="GC155">
        <v>8.9973800000000007E-2</v>
      </c>
      <c r="GD155">
        <v>8.8033700000000006E-2</v>
      </c>
      <c r="GE155">
        <v>0.121006</v>
      </c>
      <c r="GF155">
        <v>0.11153299999999999</v>
      </c>
      <c r="GG155">
        <v>23564.7</v>
      </c>
      <c r="GH155">
        <v>29785</v>
      </c>
      <c r="GI155">
        <v>23294.9</v>
      </c>
      <c r="GJ155">
        <v>29917.5</v>
      </c>
      <c r="GK155">
        <v>27849.8</v>
      </c>
      <c r="GL155">
        <v>37769.599999999999</v>
      </c>
      <c r="GM155">
        <v>32874</v>
      </c>
      <c r="GN155">
        <v>44365.8</v>
      </c>
      <c r="GO155">
        <v>1.99725</v>
      </c>
      <c r="GP155">
        <v>1.9038999999999999</v>
      </c>
      <c r="GQ155">
        <v>3.8765399999999998E-2</v>
      </c>
      <c r="GR155">
        <v>0</v>
      </c>
      <c r="GS155">
        <v>26.710699999999999</v>
      </c>
      <c r="GT155">
        <v>999.9</v>
      </c>
      <c r="GU155">
        <v>65.400000000000006</v>
      </c>
      <c r="GV155">
        <v>29.9</v>
      </c>
      <c r="GW155">
        <v>27.9619</v>
      </c>
      <c r="GX155">
        <v>61.22</v>
      </c>
      <c r="GY155">
        <v>36.430300000000003</v>
      </c>
      <c r="GZ155">
        <v>1</v>
      </c>
      <c r="HA155">
        <v>0.24555399999999999</v>
      </c>
      <c r="HB155">
        <v>0.19490499999999999</v>
      </c>
      <c r="HC155">
        <v>20.295100000000001</v>
      </c>
      <c r="HD155">
        <v>5.2111499999999999</v>
      </c>
      <c r="HE155">
        <v>11.872199999999999</v>
      </c>
      <c r="HF155">
        <v>4.9854000000000003</v>
      </c>
      <c r="HG155">
        <v>3.2839800000000001</v>
      </c>
      <c r="HH155">
        <v>9999</v>
      </c>
      <c r="HI155">
        <v>9999</v>
      </c>
      <c r="HJ155">
        <v>9999</v>
      </c>
      <c r="HK155">
        <v>999.9</v>
      </c>
      <c r="HL155">
        <v>1.8547899999999999</v>
      </c>
      <c r="HM155">
        <v>1.8608899999999999</v>
      </c>
      <c r="HN155">
        <v>1.85833</v>
      </c>
      <c r="HO155">
        <v>1.8595900000000001</v>
      </c>
      <c r="HP155">
        <v>1.85886</v>
      </c>
      <c r="HQ155">
        <v>1.85944</v>
      </c>
      <c r="HR155">
        <v>1.8577600000000001</v>
      </c>
      <c r="HS155">
        <v>1.86113</v>
      </c>
      <c r="HT155">
        <v>5</v>
      </c>
      <c r="HU155">
        <v>0</v>
      </c>
      <c r="HV155">
        <v>0</v>
      </c>
      <c r="HW155">
        <v>0</v>
      </c>
      <c r="HX155" t="s">
        <v>419</v>
      </c>
      <c r="HY155" t="s">
        <v>420</v>
      </c>
      <c r="HZ155" t="s">
        <v>421</v>
      </c>
      <c r="IA155" t="s">
        <v>421</v>
      </c>
      <c r="IB155" t="s">
        <v>421</v>
      </c>
      <c r="IC155" t="s">
        <v>421</v>
      </c>
      <c r="ID155">
        <v>0</v>
      </c>
      <c r="IE155">
        <v>100</v>
      </c>
      <c r="IF155">
        <v>100</v>
      </c>
      <c r="IG155">
        <v>1.667</v>
      </c>
      <c r="IH155">
        <v>0.37190000000000001</v>
      </c>
      <c r="II155">
        <v>1.0146950069662271</v>
      </c>
      <c r="IJ155">
        <v>1.6187016317407189E-3</v>
      </c>
      <c r="IK155">
        <v>1.4341569744255341E-7</v>
      </c>
      <c r="IL155">
        <v>-2.4096625942085749E-10</v>
      </c>
      <c r="IM155">
        <v>0.37193500000000412</v>
      </c>
      <c r="IN155">
        <v>0</v>
      </c>
      <c r="IO155">
        <v>0</v>
      </c>
      <c r="IP155">
        <v>0</v>
      </c>
      <c r="IQ155">
        <v>4</v>
      </c>
      <c r="IR155">
        <v>2205</v>
      </c>
      <c r="IS155">
        <v>1</v>
      </c>
      <c r="IT155">
        <v>21</v>
      </c>
      <c r="IU155">
        <v>25.8</v>
      </c>
      <c r="IV155">
        <v>25.4</v>
      </c>
      <c r="IW155">
        <v>0.97778299999999996</v>
      </c>
      <c r="IX155">
        <v>2.4206500000000002</v>
      </c>
      <c r="IY155">
        <v>1.49414</v>
      </c>
      <c r="IZ155">
        <v>2.3168899999999999</v>
      </c>
      <c r="JA155">
        <v>1.69434</v>
      </c>
      <c r="JB155">
        <v>2.4084500000000002</v>
      </c>
      <c r="JC155">
        <v>36.387099999999997</v>
      </c>
      <c r="JD155">
        <v>23.640999999999998</v>
      </c>
      <c r="JE155">
        <v>18</v>
      </c>
      <c r="JF155">
        <v>519.67399999999998</v>
      </c>
      <c r="JG155">
        <v>485.99200000000002</v>
      </c>
      <c r="JH155">
        <v>27.291</v>
      </c>
      <c r="JI155">
        <v>30.488600000000002</v>
      </c>
      <c r="JJ155">
        <v>30.0001</v>
      </c>
      <c r="JK155">
        <v>30.396799999999999</v>
      </c>
      <c r="JL155">
        <v>30.364699999999999</v>
      </c>
      <c r="JM155">
        <v>19.6418</v>
      </c>
      <c r="JN155">
        <v>28.236599999999999</v>
      </c>
      <c r="JO155">
        <v>67.489199999999997</v>
      </c>
      <c r="JP155">
        <v>27.307600000000001</v>
      </c>
      <c r="JQ155">
        <v>397.35700000000003</v>
      </c>
      <c r="JR155">
        <v>23.008199999999999</v>
      </c>
      <c r="JS155">
        <v>99.037800000000004</v>
      </c>
      <c r="JT155">
        <v>99.653099999999995</v>
      </c>
    </row>
    <row r="156" spans="1:280" x14ac:dyDescent="0.25">
      <c r="A156">
        <v>140</v>
      </c>
      <c r="B156">
        <v>1674747136</v>
      </c>
      <c r="C156">
        <v>1390</v>
      </c>
      <c r="D156" t="s">
        <v>698</v>
      </c>
      <c r="E156" t="s">
        <v>699</v>
      </c>
      <c r="F156" t="s">
        <v>412</v>
      </c>
      <c r="G156" t="s">
        <v>413</v>
      </c>
      <c r="H156" t="s">
        <v>414</v>
      </c>
      <c r="I156">
        <v>1674747136</v>
      </c>
      <c r="J156">
        <f t="shared" si="92"/>
        <v>1.5888182545071286E-3</v>
      </c>
      <c r="K156">
        <f t="shared" si="93"/>
        <v>1.5888182545071285</v>
      </c>
      <c r="L156">
        <f t="shared" si="94"/>
        <v>-2.9607519741662855</v>
      </c>
      <c r="M156">
        <f t="shared" si="95"/>
        <v>399.99799999999999</v>
      </c>
      <c r="N156">
        <f t="shared" si="96"/>
        <v>428.54264201728222</v>
      </c>
      <c r="O156">
        <f t="shared" si="97"/>
        <v>42.500009898101546</v>
      </c>
      <c r="P156">
        <f t="shared" si="98"/>
        <v>39.6691420932978</v>
      </c>
      <c r="Q156">
        <f t="shared" si="99"/>
        <v>0.1318386593358841</v>
      </c>
      <c r="R156">
        <f t="shared" si="100"/>
        <v>2.9121504044329765</v>
      </c>
      <c r="S156">
        <f t="shared" si="101"/>
        <v>0.12861035143802521</v>
      </c>
      <c r="T156">
        <f t="shared" si="102"/>
        <v>8.0664936153452521E-2</v>
      </c>
      <c r="U156">
        <f t="shared" si="103"/>
        <v>4.7481761751039997E-3</v>
      </c>
      <c r="V156">
        <f t="shared" si="104"/>
        <v>27.583920223930342</v>
      </c>
      <c r="W156">
        <f t="shared" si="105"/>
        <v>27.347799999999999</v>
      </c>
      <c r="X156">
        <f t="shared" si="106"/>
        <v>3.6529268643682853</v>
      </c>
      <c r="Y156">
        <f t="shared" si="107"/>
        <v>64.97475970847654</v>
      </c>
      <c r="Z156">
        <f t="shared" si="108"/>
        <v>2.4655585990322102</v>
      </c>
      <c r="AA156">
        <f t="shared" si="109"/>
        <v>3.7946405805800247</v>
      </c>
      <c r="AB156">
        <f t="shared" si="110"/>
        <v>1.1873682653360751</v>
      </c>
      <c r="AC156">
        <f t="shared" si="111"/>
        <v>-70.066885023764371</v>
      </c>
      <c r="AD156">
        <f t="shared" si="112"/>
        <v>102.2540040008487</v>
      </c>
      <c r="AE156">
        <f t="shared" si="113"/>
        <v>7.6289273869564997</v>
      </c>
      <c r="AF156">
        <f t="shared" si="114"/>
        <v>39.820794540215928</v>
      </c>
      <c r="AG156">
        <v>0</v>
      </c>
      <c r="AH156">
        <v>0</v>
      </c>
      <c r="AI156">
        <f t="shared" si="115"/>
        <v>1</v>
      </c>
      <c r="AJ156">
        <f t="shared" si="116"/>
        <v>0</v>
      </c>
      <c r="AK156">
        <f t="shared" si="117"/>
        <v>52182.021393752366</v>
      </c>
      <c r="AL156" t="s">
        <v>415</v>
      </c>
      <c r="AM156" t="s">
        <v>415</v>
      </c>
      <c r="AN156">
        <v>0</v>
      </c>
      <c r="AO156">
        <v>0</v>
      </c>
      <c r="AP156" t="e">
        <f t="shared" si="118"/>
        <v>#DIV/0!</v>
      </c>
      <c r="AQ156">
        <v>0</v>
      </c>
      <c r="AR156" t="s">
        <v>415</v>
      </c>
      <c r="AS156" t="s">
        <v>415</v>
      </c>
      <c r="AT156">
        <v>0</v>
      </c>
      <c r="AU156">
        <v>0</v>
      </c>
      <c r="AV156" t="e">
        <f t="shared" si="119"/>
        <v>#DIV/0!</v>
      </c>
      <c r="AW156">
        <v>0.5</v>
      </c>
      <c r="AX156">
        <f t="shared" si="120"/>
        <v>2.0991936774143998E-2</v>
      </c>
      <c r="AY156">
        <f t="shared" si="121"/>
        <v>-2.9607519741662855</v>
      </c>
      <c r="AZ156" t="e">
        <f t="shared" si="122"/>
        <v>#DIV/0!</v>
      </c>
      <c r="BA156">
        <f t="shared" si="123"/>
        <v>-141.04234430684247</v>
      </c>
      <c r="BB156" t="e">
        <f t="shared" si="124"/>
        <v>#DIV/0!</v>
      </c>
      <c r="BC156" t="e">
        <f t="shared" si="125"/>
        <v>#DIV/0!</v>
      </c>
      <c r="BD156" t="s">
        <v>415</v>
      </c>
      <c r="BE156">
        <v>0</v>
      </c>
      <c r="BF156" t="e">
        <f t="shared" si="126"/>
        <v>#DIV/0!</v>
      </c>
      <c r="BG156" t="e">
        <f t="shared" si="127"/>
        <v>#DIV/0!</v>
      </c>
      <c r="BH156" t="e">
        <f t="shared" si="128"/>
        <v>#DIV/0!</v>
      </c>
      <c r="BI156" t="e">
        <f t="shared" si="129"/>
        <v>#DIV/0!</v>
      </c>
      <c r="BJ156" t="e">
        <f t="shared" si="130"/>
        <v>#DIV/0!</v>
      </c>
      <c r="BK156" t="e">
        <f t="shared" si="131"/>
        <v>#DIV/0!</v>
      </c>
      <c r="BL156" t="e">
        <f t="shared" si="132"/>
        <v>#DIV/0!</v>
      </c>
      <c r="BM156" t="e">
        <f t="shared" si="133"/>
        <v>#DIV/0!</v>
      </c>
      <c r="CV156">
        <f t="shared" si="134"/>
        <v>4.9990399999999997E-2</v>
      </c>
      <c r="CW156">
        <f t="shared" si="135"/>
        <v>2.0991936774143998E-2</v>
      </c>
      <c r="CX156">
        <f t="shared" si="136"/>
        <v>0.41991935999999996</v>
      </c>
      <c r="CY156">
        <f t="shared" si="137"/>
        <v>9.4981759999999998E-2</v>
      </c>
      <c r="CZ156">
        <v>6</v>
      </c>
      <c r="DA156">
        <v>0.5</v>
      </c>
      <c r="DB156" t="s">
        <v>416</v>
      </c>
      <c r="DC156">
        <v>2</v>
      </c>
      <c r="DD156">
        <v>1674747136</v>
      </c>
      <c r="DE156">
        <v>399.99799999999999</v>
      </c>
      <c r="DF156">
        <v>397.20800000000003</v>
      </c>
      <c r="DG156">
        <v>24.8611</v>
      </c>
      <c r="DH156">
        <v>23.002099999999999</v>
      </c>
      <c r="DI156">
        <v>398.33100000000002</v>
      </c>
      <c r="DJ156">
        <v>24.4892</v>
      </c>
      <c r="DK156">
        <v>500.04899999999998</v>
      </c>
      <c r="DL156">
        <v>99.073400000000007</v>
      </c>
      <c r="DM156">
        <v>9.9951100000000001E-2</v>
      </c>
      <c r="DN156">
        <v>27.999099999999999</v>
      </c>
      <c r="DO156">
        <v>27.347799999999999</v>
      </c>
      <c r="DP156">
        <v>999.9</v>
      </c>
      <c r="DQ156">
        <v>0</v>
      </c>
      <c r="DR156">
        <v>0</v>
      </c>
      <c r="DS156">
        <v>9993.75</v>
      </c>
      <c r="DT156">
        <v>0</v>
      </c>
      <c r="DU156">
        <v>302.012</v>
      </c>
      <c r="DV156">
        <v>2.7905600000000002</v>
      </c>
      <c r="DW156">
        <v>410.19600000000003</v>
      </c>
      <c r="DX156">
        <v>406.56</v>
      </c>
      <c r="DY156">
        <v>1.85903</v>
      </c>
      <c r="DZ156">
        <v>397.20800000000003</v>
      </c>
      <c r="EA156">
        <v>23.002099999999999</v>
      </c>
      <c r="EB156">
        <v>2.4630700000000001</v>
      </c>
      <c r="EC156">
        <v>2.2788900000000001</v>
      </c>
      <c r="ED156">
        <v>20.784500000000001</v>
      </c>
      <c r="EE156">
        <v>19.527999999999999</v>
      </c>
      <c r="EF156">
        <v>4.9990399999999997E-2</v>
      </c>
      <c r="EG156">
        <v>0</v>
      </c>
      <c r="EH156">
        <v>0</v>
      </c>
      <c r="EI156">
        <v>0</v>
      </c>
      <c r="EJ156">
        <v>607.91</v>
      </c>
      <c r="EK156">
        <v>4.9990399999999997E-2</v>
      </c>
      <c r="EL156">
        <v>138.38</v>
      </c>
      <c r="EM156">
        <v>0.35</v>
      </c>
      <c r="EN156">
        <v>37.061999999999998</v>
      </c>
      <c r="EO156">
        <v>41.686999999999998</v>
      </c>
      <c r="EP156">
        <v>39.5</v>
      </c>
      <c r="EQ156">
        <v>40.811999999999998</v>
      </c>
      <c r="ER156">
        <v>39.561999999999998</v>
      </c>
      <c r="ES156">
        <v>0</v>
      </c>
      <c r="ET156">
        <v>0</v>
      </c>
      <c r="EU156">
        <v>0</v>
      </c>
      <c r="EV156">
        <v>1674747136.0999999</v>
      </c>
      <c r="EW156">
        <v>0</v>
      </c>
      <c r="EX156">
        <v>608.56999999999994</v>
      </c>
      <c r="EY156">
        <v>-6.7651282935412276</v>
      </c>
      <c r="EZ156">
        <v>24.187008438825021</v>
      </c>
      <c r="FA156">
        <v>134.86576923076919</v>
      </c>
      <c r="FB156">
        <v>15</v>
      </c>
      <c r="FC156">
        <v>1674745599</v>
      </c>
      <c r="FD156" t="s">
        <v>417</v>
      </c>
      <c r="FE156">
        <v>1674745579.5</v>
      </c>
      <c r="FF156">
        <v>1674745599</v>
      </c>
      <c r="FG156">
        <v>1</v>
      </c>
      <c r="FH156">
        <v>0.57899999999999996</v>
      </c>
      <c r="FI156">
        <v>0.25</v>
      </c>
      <c r="FJ156">
        <v>1.7290000000000001</v>
      </c>
      <c r="FK156">
        <v>0.372</v>
      </c>
      <c r="FL156">
        <v>439</v>
      </c>
      <c r="FM156">
        <v>25</v>
      </c>
      <c r="FN156">
        <v>0.38</v>
      </c>
      <c r="FO156">
        <v>0.03</v>
      </c>
      <c r="FP156">
        <v>-2.8869751482532351</v>
      </c>
      <c r="FQ156">
        <v>1.1863667231143529E-2</v>
      </c>
      <c r="FR156">
        <v>3.0846810164490888E-2</v>
      </c>
      <c r="FS156">
        <v>-1</v>
      </c>
      <c r="FT156">
        <v>0.13159075249111429</v>
      </c>
      <c r="FU156">
        <v>5.9946745392513068E-4</v>
      </c>
      <c r="FV156">
        <v>1.1340310291094641E-4</v>
      </c>
      <c r="FW156">
        <v>-1</v>
      </c>
      <c r="FX156">
        <v>0</v>
      </c>
      <c r="FY156">
        <v>0</v>
      </c>
      <c r="FZ156" t="s">
        <v>418</v>
      </c>
      <c r="GA156">
        <v>2.9345599999999998</v>
      </c>
      <c r="GB156">
        <v>2.8333499999999998</v>
      </c>
      <c r="GC156">
        <v>8.9965199999999995E-2</v>
      </c>
      <c r="GD156">
        <v>8.8017200000000004E-2</v>
      </c>
      <c r="GE156">
        <v>0.12102300000000001</v>
      </c>
      <c r="GF156">
        <v>0.111536</v>
      </c>
      <c r="GG156">
        <v>23564.7</v>
      </c>
      <c r="GH156">
        <v>29785</v>
      </c>
      <c r="GI156">
        <v>23294.7</v>
      </c>
      <c r="GJ156">
        <v>29917</v>
      </c>
      <c r="GK156">
        <v>27848.799999999999</v>
      </c>
      <c r="GL156">
        <v>37769.1</v>
      </c>
      <c r="GM156">
        <v>32873.4</v>
      </c>
      <c r="GN156">
        <v>44365.4</v>
      </c>
      <c r="GO156">
        <v>1.9972300000000001</v>
      </c>
      <c r="GP156">
        <v>1.90408</v>
      </c>
      <c r="GQ156">
        <v>3.9100599999999999E-2</v>
      </c>
      <c r="GR156">
        <v>0</v>
      </c>
      <c r="GS156">
        <v>26.708400000000001</v>
      </c>
      <c r="GT156">
        <v>999.9</v>
      </c>
      <c r="GU156">
        <v>65.400000000000006</v>
      </c>
      <c r="GV156">
        <v>29.9</v>
      </c>
      <c r="GW156">
        <v>27.960699999999999</v>
      </c>
      <c r="GX156">
        <v>61.3</v>
      </c>
      <c r="GY156">
        <v>36.470399999999998</v>
      </c>
      <c r="GZ156">
        <v>1</v>
      </c>
      <c r="HA156">
        <v>0.24529000000000001</v>
      </c>
      <c r="HB156">
        <v>0.190389</v>
      </c>
      <c r="HC156">
        <v>20.295100000000001</v>
      </c>
      <c r="HD156">
        <v>5.2110000000000003</v>
      </c>
      <c r="HE156">
        <v>11.872199999999999</v>
      </c>
      <c r="HF156">
        <v>4.9849500000000004</v>
      </c>
      <c r="HG156">
        <v>3.2839999999999998</v>
      </c>
      <c r="HH156">
        <v>9999</v>
      </c>
      <c r="HI156">
        <v>9999</v>
      </c>
      <c r="HJ156">
        <v>9999</v>
      </c>
      <c r="HK156">
        <v>999.9</v>
      </c>
      <c r="HL156">
        <v>1.85476</v>
      </c>
      <c r="HM156">
        <v>1.86083</v>
      </c>
      <c r="HN156">
        <v>1.8582700000000001</v>
      </c>
      <c r="HO156">
        <v>1.85954</v>
      </c>
      <c r="HP156">
        <v>1.85884</v>
      </c>
      <c r="HQ156">
        <v>1.8594299999999999</v>
      </c>
      <c r="HR156">
        <v>1.8577600000000001</v>
      </c>
      <c r="HS156">
        <v>1.86111</v>
      </c>
      <c r="HT156">
        <v>5</v>
      </c>
      <c r="HU156">
        <v>0</v>
      </c>
      <c r="HV156">
        <v>0</v>
      </c>
      <c r="HW156">
        <v>0</v>
      </c>
      <c r="HX156" t="s">
        <v>419</v>
      </c>
      <c r="HY156" t="s">
        <v>420</v>
      </c>
      <c r="HZ156" t="s">
        <v>421</v>
      </c>
      <c r="IA156" t="s">
        <v>421</v>
      </c>
      <c r="IB156" t="s">
        <v>421</v>
      </c>
      <c r="IC156" t="s">
        <v>421</v>
      </c>
      <c r="ID156">
        <v>0</v>
      </c>
      <c r="IE156">
        <v>100</v>
      </c>
      <c r="IF156">
        <v>100</v>
      </c>
      <c r="IG156">
        <v>1.667</v>
      </c>
      <c r="IH156">
        <v>0.37190000000000001</v>
      </c>
      <c r="II156">
        <v>1.0146950069662271</v>
      </c>
      <c r="IJ156">
        <v>1.6187016317407189E-3</v>
      </c>
      <c r="IK156">
        <v>1.4341569744255341E-7</v>
      </c>
      <c r="IL156">
        <v>-2.4096625942085749E-10</v>
      </c>
      <c r="IM156">
        <v>0.37193500000000412</v>
      </c>
      <c r="IN156">
        <v>0</v>
      </c>
      <c r="IO156">
        <v>0</v>
      </c>
      <c r="IP156">
        <v>0</v>
      </c>
      <c r="IQ156">
        <v>4</v>
      </c>
      <c r="IR156">
        <v>2205</v>
      </c>
      <c r="IS156">
        <v>1</v>
      </c>
      <c r="IT156">
        <v>21</v>
      </c>
      <c r="IU156">
        <v>25.9</v>
      </c>
      <c r="IV156">
        <v>25.6</v>
      </c>
      <c r="IW156">
        <v>0.97778299999999996</v>
      </c>
      <c r="IX156">
        <v>2.4243199999999998</v>
      </c>
      <c r="IY156">
        <v>1.49414</v>
      </c>
      <c r="IZ156">
        <v>2.31812</v>
      </c>
      <c r="JA156">
        <v>1.69434</v>
      </c>
      <c r="JB156">
        <v>2.4108900000000002</v>
      </c>
      <c r="JC156">
        <v>36.410699999999999</v>
      </c>
      <c r="JD156">
        <v>23.640999999999998</v>
      </c>
      <c r="JE156">
        <v>18</v>
      </c>
      <c r="JF156">
        <v>519.68100000000004</v>
      </c>
      <c r="JG156">
        <v>486.14600000000002</v>
      </c>
      <c r="JH156">
        <v>27.312799999999999</v>
      </c>
      <c r="JI156">
        <v>30.491199999999999</v>
      </c>
      <c r="JJ156">
        <v>30</v>
      </c>
      <c r="JK156">
        <v>30.3995</v>
      </c>
      <c r="JL156">
        <v>30.3674</v>
      </c>
      <c r="JM156">
        <v>19.6462</v>
      </c>
      <c r="JN156">
        <v>28.236599999999999</v>
      </c>
      <c r="JO156">
        <v>67.489199999999997</v>
      </c>
      <c r="JP156">
        <v>27.314499999999999</v>
      </c>
      <c r="JQ156">
        <v>397.30700000000002</v>
      </c>
      <c r="JR156">
        <v>23.008199999999999</v>
      </c>
      <c r="JS156">
        <v>99.0364</v>
      </c>
      <c r="JT156">
        <v>99.651700000000005</v>
      </c>
    </row>
    <row r="157" spans="1:280" x14ac:dyDescent="0.25">
      <c r="A157">
        <v>141</v>
      </c>
      <c r="B157">
        <v>1674747146</v>
      </c>
      <c r="C157">
        <v>1400</v>
      </c>
      <c r="D157" t="s">
        <v>700</v>
      </c>
      <c r="E157" t="s">
        <v>701</v>
      </c>
      <c r="F157" t="s">
        <v>412</v>
      </c>
      <c r="G157" t="s">
        <v>413</v>
      </c>
      <c r="H157" t="s">
        <v>414</v>
      </c>
      <c r="I157">
        <v>1674747146</v>
      </c>
      <c r="J157">
        <f t="shared" si="92"/>
        <v>1.5924940818341561E-3</v>
      </c>
      <c r="K157">
        <f t="shared" si="93"/>
        <v>1.592494081834156</v>
      </c>
      <c r="L157">
        <f t="shared" si="94"/>
        <v>-2.8540503029467827</v>
      </c>
      <c r="M157">
        <f t="shared" si="95"/>
        <v>399.964</v>
      </c>
      <c r="N157">
        <f t="shared" si="96"/>
        <v>427.07530343043976</v>
      </c>
      <c r="O157">
        <f t="shared" si="97"/>
        <v>42.355038659161551</v>
      </c>
      <c r="P157">
        <f t="shared" si="98"/>
        <v>39.666284953028402</v>
      </c>
      <c r="Q157">
        <f t="shared" si="99"/>
        <v>0.13236257554017092</v>
      </c>
      <c r="R157">
        <f t="shared" si="100"/>
        <v>2.9174276214070405</v>
      </c>
      <c r="S157">
        <f t="shared" si="101"/>
        <v>0.12911462951434585</v>
      </c>
      <c r="T157">
        <f t="shared" si="102"/>
        <v>8.0981820387252546E-2</v>
      </c>
      <c r="U157">
        <f t="shared" si="103"/>
        <v>4.7481761751039997E-3</v>
      </c>
      <c r="V157">
        <f t="shared" si="104"/>
        <v>27.58335993753348</v>
      </c>
      <c r="W157">
        <f t="shared" si="105"/>
        <v>27.341799999999999</v>
      </c>
      <c r="X157">
        <f t="shared" si="106"/>
        <v>3.6516431236847788</v>
      </c>
      <c r="Y157">
        <f t="shared" si="107"/>
        <v>64.9916367459426</v>
      </c>
      <c r="Z157">
        <f t="shared" si="108"/>
        <v>2.46615589070508</v>
      </c>
      <c r="AA157">
        <f t="shared" si="109"/>
        <v>3.7945742162879772</v>
      </c>
      <c r="AB157">
        <f t="shared" si="110"/>
        <v>1.1854872329796988</v>
      </c>
      <c r="AC157">
        <f t="shared" si="111"/>
        <v>-70.228989008886288</v>
      </c>
      <c r="AD157">
        <f t="shared" si="112"/>
        <v>103.33582315691973</v>
      </c>
      <c r="AE157">
        <f t="shared" si="113"/>
        <v>7.6954519691832246</v>
      </c>
      <c r="AF157">
        <f t="shared" si="114"/>
        <v>40.807034293391773</v>
      </c>
      <c r="AG157">
        <v>0</v>
      </c>
      <c r="AH157">
        <v>0</v>
      </c>
      <c r="AI157">
        <f t="shared" si="115"/>
        <v>1</v>
      </c>
      <c r="AJ157">
        <f t="shared" si="116"/>
        <v>0</v>
      </c>
      <c r="AK157">
        <f t="shared" si="117"/>
        <v>52333.262592787192</v>
      </c>
      <c r="AL157" t="s">
        <v>415</v>
      </c>
      <c r="AM157" t="s">
        <v>415</v>
      </c>
      <c r="AN157">
        <v>0</v>
      </c>
      <c r="AO157">
        <v>0</v>
      </c>
      <c r="AP157" t="e">
        <f t="shared" si="118"/>
        <v>#DIV/0!</v>
      </c>
      <c r="AQ157">
        <v>0</v>
      </c>
      <c r="AR157" t="s">
        <v>415</v>
      </c>
      <c r="AS157" t="s">
        <v>415</v>
      </c>
      <c r="AT157">
        <v>0</v>
      </c>
      <c r="AU157">
        <v>0</v>
      </c>
      <c r="AV157" t="e">
        <f t="shared" si="119"/>
        <v>#DIV/0!</v>
      </c>
      <c r="AW157">
        <v>0.5</v>
      </c>
      <c r="AX157">
        <f t="shared" si="120"/>
        <v>2.0991936774143998E-2</v>
      </c>
      <c r="AY157">
        <f t="shared" si="121"/>
        <v>-2.8540503029467827</v>
      </c>
      <c r="AZ157" t="e">
        <f t="shared" si="122"/>
        <v>#DIV/0!</v>
      </c>
      <c r="BA157">
        <f t="shared" si="123"/>
        <v>-135.95936066566989</v>
      </c>
      <c r="BB157" t="e">
        <f t="shared" si="124"/>
        <v>#DIV/0!</v>
      </c>
      <c r="BC157" t="e">
        <f t="shared" si="125"/>
        <v>#DIV/0!</v>
      </c>
      <c r="BD157" t="s">
        <v>415</v>
      </c>
      <c r="BE157">
        <v>0</v>
      </c>
      <c r="BF157" t="e">
        <f t="shared" si="126"/>
        <v>#DIV/0!</v>
      </c>
      <c r="BG157" t="e">
        <f t="shared" si="127"/>
        <v>#DIV/0!</v>
      </c>
      <c r="BH157" t="e">
        <f t="shared" si="128"/>
        <v>#DIV/0!</v>
      </c>
      <c r="BI157" t="e">
        <f t="shared" si="129"/>
        <v>#DIV/0!</v>
      </c>
      <c r="BJ157" t="e">
        <f t="shared" si="130"/>
        <v>#DIV/0!</v>
      </c>
      <c r="BK157" t="e">
        <f t="shared" si="131"/>
        <v>#DIV/0!</v>
      </c>
      <c r="BL157" t="e">
        <f t="shared" si="132"/>
        <v>#DIV/0!</v>
      </c>
      <c r="BM157" t="e">
        <f t="shared" si="133"/>
        <v>#DIV/0!</v>
      </c>
      <c r="CV157">
        <f t="shared" si="134"/>
        <v>4.9990399999999997E-2</v>
      </c>
      <c r="CW157">
        <f t="shared" si="135"/>
        <v>2.0991936774143998E-2</v>
      </c>
      <c r="CX157">
        <f t="shared" si="136"/>
        <v>0.41991935999999996</v>
      </c>
      <c r="CY157">
        <f t="shared" si="137"/>
        <v>9.4981759999999998E-2</v>
      </c>
      <c r="CZ157">
        <v>6</v>
      </c>
      <c r="DA157">
        <v>0.5</v>
      </c>
      <c r="DB157" t="s">
        <v>416</v>
      </c>
      <c r="DC157">
        <v>2</v>
      </c>
      <c r="DD157">
        <v>1674747146</v>
      </c>
      <c r="DE157">
        <v>399.964</v>
      </c>
      <c r="DF157">
        <v>397.30399999999997</v>
      </c>
      <c r="DG157">
        <v>24.866800000000001</v>
      </c>
      <c r="DH157">
        <v>23.003699999999998</v>
      </c>
      <c r="DI157">
        <v>398.29700000000003</v>
      </c>
      <c r="DJ157">
        <v>24.494900000000001</v>
      </c>
      <c r="DK157">
        <v>500.1</v>
      </c>
      <c r="DL157">
        <v>99.074799999999996</v>
      </c>
      <c r="DM157">
        <v>9.9838099999999999E-2</v>
      </c>
      <c r="DN157">
        <v>27.998799999999999</v>
      </c>
      <c r="DO157">
        <v>27.341799999999999</v>
      </c>
      <c r="DP157">
        <v>999.9</v>
      </c>
      <c r="DQ157">
        <v>0</v>
      </c>
      <c r="DR157">
        <v>0</v>
      </c>
      <c r="DS157">
        <v>10023.799999999999</v>
      </c>
      <c r="DT157">
        <v>0</v>
      </c>
      <c r="DU157">
        <v>302.38600000000002</v>
      </c>
      <c r="DV157">
        <v>2.66025</v>
      </c>
      <c r="DW157">
        <v>410.16399999999999</v>
      </c>
      <c r="DX157">
        <v>406.65899999999999</v>
      </c>
      <c r="DY157">
        <v>1.86307</v>
      </c>
      <c r="DZ157">
        <v>397.30399999999997</v>
      </c>
      <c r="EA157">
        <v>23.003699999999998</v>
      </c>
      <c r="EB157">
        <v>2.46367</v>
      </c>
      <c r="EC157">
        <v>2.2790900000000001</v>
      </c>
      <c r="ED157">
        <v>20.788499999999999</v>
      </c>
      <c r="EE157">
        <v>19.529399999999999</v>
      </c>
      <c r="EF157">
        <v>4.9990399999999997E-2</v>
      </c>
      <c r="EG157">
        <v>0</v>
      </c>
      <c r="EH157">
        <v>0</v>
      </c>
      <c r="EI157">
        <v>0</v>
      </c>
      <c r="EJ157">
        <v>609.51</v>
      </c>
      <c r="EK157">
        <v>4.9990399999999997E-2</v>
      </c>
      <c r="EL157">
        <v>139.44</v>
      </c>
      <c r="EM157">
        <v>0.53</v>
      </c>
      <c r="EN157">
        <v>37.061999999999998</v>
      </c>
      <c r="EO157">
        <v>41.75</v>
      </c>
      <c r="EP157">
        <v>39.5</v>
      </c>
      <c r="EQ157">
        <v>40.811999999999998</v>
      </c>
      <c r="ER157">
        <v>39.561999999999998</v>
      </c>
      <c r="ES157">
        <v>0</v>
      </c>
      <c r="ET157">
        <v>0</v>
      </c>
      <c r="EU157">
        <v>0</v>
      </c>
      <c r="EV157">
        <v>1674747145.7</v>
      </c>
      <c r="EW157">
        <v>0</v>
      </c>
      <c r="EX157">
        <v>607.85</v>
      </c>
      <c r="EY157">
        <v>-4.4464957862796171</v>
      </c>
      <c r="EZ157">
        <v>4.2663248667569551</v>
      </c>
      <c r="FA157">
        <v>137.715</v>
      </c>
      <c r="FB157">
        <v>15</v>
      </c>
      <c r="FC157">
        <v>1674745599</v>
      </c>
      <c r="FD157" t="s">
        <v>417</v>
      </c>
      <c r="FE157">
        <v>1674745579.5</v>
      </c>
      <c r="FF157">
        <v>1674745599</v>
      </c>
      <c r="FG157">
        <v>1</v>
      </c>
      <c r="FH157">
        <v>0.57899999999999996</v>
      </c>
      <c r="FI157">
        <v>0.25</v>
      </c>
      <c r="FJ157">
        <v>1.7290000000000001</v>
      </c>
      <c r="FK157">
        <v>0.372</v>
      </c>
      <c r="FL157">
        <v>439</v>
      </c>
      <c r="FM157">
        <v>25</v>
      </c>
      <c r="FN157">
        <v>0.38</v>
      </c>
      <c r="FO157">
        <v>0.03</v>
      </c>
      <c r="FP157">
        <v>-2.8916499739135042</v>
      </c>
      <c r="FQ157">
        <v>0.13451365098186671</v>
      </c>
      <c r="FR157">
        <v>3.9851999552822689E-2</v>
      </c>
      <c r="FS157">
        <v>-1</v>
      </c>
      <c r="FT157">
        <v>0.1318619888662767</v>
      </c>
      <c r="FU157">
        <v>2.8893143389550498E-3</v>
      </c>
      <c r="FV157">
        <v>3.0683799766276188E-4</v>
      </c>
      <c r="FW157">
        <v>-1</v>
      </c>
      <c r="FX157">
        <v>0</v>
      </c>
      <c r="FY157">
        <v>0</v>
      </c>
      <c r="FZ157" t="s">
        <v>418</v>
      </c>
      <c r="GA157">
        <v>2.9346899999999998</v>
      </c>
      <c r="GB157">
        <v>2.8334999999999999</v>
      </c>
      <c r="GC157">
        <v>8.9960499999999999E-2</v>
      </c>
      <c r="GD157">
        <v>8.8034799999999996E-2</v>
      </c>
      <c r="GE157">
        <v>0.121044</v>
      </c>
      <c r="GF157">
        <v>0.111543</v>
      </c>
      <c r="GG157">
        <v>23564.9</v>
      </c>
      <c r="GH157">
        <v>29783.9</v>
      </c>
      <c r="GI157">
        <v>23294.799999999999</v>
      </c>
      <c r="GJ157">
        <v>29916.5</v>
      </c>
      <c r="GK157">
        <v>27848.6</v>
      </c>
      <c r="GL157">
        <v>37768</v>
      </c>
      <c r="GM157">
        <v>32874</v>
      </c>
      <c r="GN157">
        <v>44364.4</v>
      </c>
      <c r="GO157">
        <v>1.99732</v>
      </c>
      <c r="GP157">
        <v>1.9039999999999999</v>
      </c>
      <c r="GQ157">
        <v>3.8735600000000002E-2</v>
      </c>
      <c r="GR157">
        <v>0</v>
      </c>
      <c r="GS157">
        <v>26.708400000000001</v>
      </c>
      <c r="GT157">
        <v>999.9</v>
      </c>
      <c r="GU157">
        <v>65.3</v>
      </c>
      <c r="GV157">
        <v>29.9</v>
      </c>
      <c r="GW157">
        <v>27.919899999999998</v>
      </c>
      <c r="GX157">
        <v>61.02</v>
      </c>
      <c r="GY157">
        <v>36.410299999999999</v>
      </c>
      <c r="GZ157">
        <v>1</v>
      </c>
      <c r="HA157">
        <v>0.24537300000000001</v>
      </c>
      <c r="HB157">
        <v>0.21040300000000001</v>
      </c>
      <c r="HC157">
        <v>20.2956</v>
      </c>
      <c r="HD157">
        <v>5.2110000000000003</v>
      </c>
      <c r="HE157">
        <v>11.872199999999999</v>
      </c>
      <c r="HF157">
        <v>4.9852999999999996</v>
      </c>
      <c r="HG157">
        <v>3.2839999999999998</v>
      </c>
      <c r="HH157">
        <v>9999</v>
      </c>
      <c r="HI157">
        <v>9999</v>
      </c>
      <c r="HJ157">
        <v>9999</v>
      </c>
      <c r="HK157">
        <v>999.9</v>
      </c>
      <c r="HL157">
        <v>1.85476</v>
      </c>
      <c r="HM157">
        <v>1.86084</v>
      </c>
      <c r="HN157">
        <v>1.8582799999999999</v>
      </c>
      <c r="HO157">
        <v>1.85958</v>
      </c>
      <c r="HP157">
        <v>1.8588499999999999</v>
      </c>
      <c r="HQ157">
        <v>1.8594200000000001</v>
      </c>
      <c r="HR157">
        <v>1.8577600000000001</v>
      </c>
      <c r="HS157">
        <v>1.86111</v>
      </c>
      <c r="HT157">
        <v>5</v>
      </c>
      <c r="HU157">
        <v>0</v>
      </c>
      <c r="HV157">
        <v>0</v>
      </c>
      <c r="HW157">
        <v>0</v>
      </c>
      <c r="HX157" t="s">
        <v>419</v>
      </c>
      <c r="HY157" t="s">
        <v>420</v>
      </c>
      <c r="HZ157" t="s">
        <v>421</v>
      </c>
      <c r="IA157" t="s">
        <v>421</v>
      </c>
      <c r="IB157" t="s">
        <v>421</v>
      </c>
      <c r="IC157" t="s">
        <v>421</v>
      </c>
      <c r="ID157">
        <v>0</v>
      </c>
      <c r="IE157">
        <v>100</v>
      </c>
      <c r="IF157">
        <v>100</v>
      </c>
      <c r="IG157">
        <v>1.667</v>
      </c>
      <c r="IH157">
        <v>0.37190000000000001</v>
      </c>
      <c r="II157">
        <v>1.0146950069662271</v>
      </c>
      <c r="IJ157">
        <v>1.6187016317407189E-3</v>
      </c>
      <c r="IK157">
        <v>1.4341569744255341E-7</v>
      </c>
      <c r="IL157">
        <v>-2.4096625942085749E-10</v>
      </c>
      <c r="IM157">
        <v>0.37193500000000412</v>
      </c>
      <c r="IN157">
        <v>0</v>
      </c>
      <c r="IO157">
        <v>0</v>
      </c>
      <c r="IP157">
        <v>0</v>
      </c>
      <c r="IQ157">
        <v>4</v>
      </c>
      <c r="IR157">
        <v>2205</v>
      </c>
      <c r="IS157">
        <v>1</v>
      </c>
      <c r="IT157">
        <v>21</v>
      </c>
      <c r="IU157">
        <v>26.1</v>
      </c>
      <c r="IV157">
        <v>25.8</v>
      </c>
      <c r="IW157">
        <v>0.97778299999999996</v>
      </c>
      <c r="IX157">
        <v>2.4316399999999998</v>
      </c>
      <c r="IY157">
        <v>1.49414</v>
      </c>
      <c r="IZ157">
        <v>2.3168899999999999</v>
      </c>
      <c r="JA157">
        <v>1.69434</v>
      </c>
      <c r="JB157">
        <v>2.3742700000000001</v>
      </c>
      <c r="JC157">
        <v>36.4343</v>
      </c>
      <c r="JD157">
        <v>23.649699999999999</v>
      </c>
      <c r="JE157">
        <v>18</v>
      </c>
      <c r="JF157">
        <v>519.74599999999998</v>
      </c>
      <c r="JG157">
        <v>486.09</v>
      </c>
      <c r="JH157">
        <v>27.316500000000001</v>
      </c>
      <c r="JI157">
        <v>30.491199999999999</v>
      </c>
      <c r="JJ157">
        <v>30.0001</v>
      </c>
      <c r="JK157">
        <v>30.3995</v>
      </c>
      <c r="JL157">
        <v>30.3674</v>
      </c>
      <c r="JM157">
        <v>19.6479</v>
      </c>
      <c r="JN157">
        <v>28.236599999999999</v>
      </c>
      <c r="JO157">
        <v>67.489199999999997</v>
      </c>
      <c r="JP157">
        <v>27.315200000000001</v>
      </c>
      <c r="JQ157">
        <v>397.34199999999998</v>
      </c>
      <c r="JR157">
        <v>23.008199999999999</v>
      </c>
      <c r="JS157">
        <v>99.037499999999994</v>
      </c>
      <c r="JT157">
        <v>99.649699999999996</v>
      </c>
    </row>
    <row r="158" spans="1:280" x14ac:dyDescent="0.25">
      <c r="A158">
        <v>142</v>
      </c>
      <c r="B158">
        <v>1674747156</v>
      </c>
      <c r="C158">
        <v>1410</v>
      </c>
      <c r="D158" t="s">
        <v>702</v>
      </c>
      <c r="E158" t="s">
        <v>703</v>
      </c>
      <c r="F158" t="s">
        <v>412</v>
      </c>
      <c r="G158" t="s">
        <v>413</v>
      </c>
      <c r="H158" t="s">
        <v>414</v>
      </c>
      <c r="I158">
        <v>1674747156</v>
      </c>
      <c r="J158">
        <f t="shared" si="92"/>
        <v>1.5915763736793944E-3</v>
      </c>
      <c r="K158">
        <f t="shared" si="93"/>
        <v>1.5915763736793944</v>
      </c>
      <c r="L158">
        <f t="shared" si="94"/>
        <v>-2.9405795155816969</v>
      </c>
      <c r="M158">
        <f t="shared" si="95"/>
        <v>400.08</v>
      </c>
      <c r="N158">
        <f t="shared" si="96"/>
        <v>428.23950120624727</v>
      </c>
      <c r="O158">
        <f t="shared" si="97"/>
        <v>42.470403296739875</v>
      </c>
      <c r="P158">
        <f t="shared" si="98"/>
        <v>39.677701153439997</v>
      </c>
      <c r="Q158">
        <f t="shared" si="99"/>
        <v>0.13243204378746884</v>
      </c>
      <c r="R158">
        <f t="shared" si="100"/>
        <v>2.9073467033924332</v>
      </c>
      <c r="S158">
        <f t="shared" si="101"/>
        <v>0.12916975827318491</v>
      </c>
      <c r="T158">
        <f t="shared" si="102"/>
        <v>8.101750897088579E-2</v>
      </c>
      <c r="U158">
        <f t="shared" si="103"/>
        <v>4.7481761751039997E-3</v>
      </c>
      <c r="V158">
        <f t="shared" si="104"/>
        <v>27.581259814689258</v>
      </c>
      <c r="W158">
        <f t="shared" si="105"/>
        <v>27.337199999999999</v>
      </c>
      <c r="X158">
        <f t="shared" si="106"/>
        <v>3.6506591891606108</v>
      </c>
      <c r="Y158">
        <f t="shared" si="107"/>
        <v>65.000770296248504</v>
      </c>
      <c r="Z158">
        <f t="shared" si="108"/>
        <v>2.4663586838002001</v>
      </c>
      <c r="AA158">
        <f t="shared" si="109"/>
        <v>3.7943530092943298</v>
      </c>
      <c r="AB158">
        <f t="shared" si="110"/>
        <v>1.1843005053604108</v>
      </c>
      <c r="AC158">
        <f t="shared" si="111"/>
        <v>-70.1885180792613</v>
      </c>
      <c r="AD158">
        <f t="shared" si="112"/>
        <v>103.54302233765762</v>
      </c>
      <c r="AE158">
        <f t="shared" si="113"/>
        <v>7.7374027626376609</v>
      </c>
      <c r="AF158">
        <f t="shared" si="114"/>
        <v>41.096655197209081</v>
      </c>
      <c r="AG158">
        <v>0</v>
      </c>
      <c r="AH158">
        <v>0</v>
      </c>
      <c r="AI158">
        <f t="shared" si="115"/>
        <v>1</v>
      </c>
      <c r="AJ158">
        <f t="shared" si="116"/>
        <v>0</v>
      </c>
      <c r="AK158">
        <f t="shared" si="117"/>
        <v>52044.815581692426</v>
      </c>
      <c r="AL158" t="s">
        <v>415</v>
      </c>
      <c r="AM158" t="s">
        <v>415</v>
      </c>
      <c r="AN158">
        <v>0</v>
      </c>
      <c r="AO158">
        <v>0</v>
      </c>
      <c r="AP158" t="e">
        <f t="shared" si="118"/>
        <v>#DIV/0!</v>
      </c>
      <c r="AQ158">
        <v>0</v>
      </c>
      <c r="AR158" t="s">
        <v>415</v>
      </c>
      <c r="AS158" t="s">
        <v>415</v>
      </c>
      <c r="AT158">
        <v>0</v>
      </c>
      <c r="AU158">
        <v>0</v>
      </c>
      <c r="AV158" t="e">
        <f t="shared" si="119"/>
        <v>#DIV/0!</v>
      </c>
      <c r="AW158">
        <v>0.5</v>
      </c>
      <c r="AX158">
        <f t="shared" si="120"/>
        <v>2.0991936774143998E-2</v>
      </c>
      <c r="AY158">
        <f t="shared" si="121"/>
        <v>-2.9405795155816969</v>
      </c>
      <c r="AZ158" t="e">
        <f t="shared" si="122"/>
        <v>#DIV/0!</v>
      </c>
      <c r="BA158">
        <f t="shared" si="123"/>
        <v>-140.08138206683441</v>
      </c>
      <c r="BB158" t="e">
        <f t="shared" si="124"/>
        <v>#DIV/0!</v>
      </c>
      <c r="BC158" t="e">
        <f t="shared" si="125"/>
        <v>#DIV/0!</v>
      </c>
      <c r="BD158" t="s">
        <v>415</v>
      </c>
      <c r="BE158">
        <v>0</v>
      </c>
      <c r="BF158" t="e">
        <f t="shared" si="126"/>
        <v>#DIV/0!</v>
      </c>
      <c r="BG158" t="e">
        <f t="shared" si="127"/>
        <v>#DIV/0!</v>
      </c>
      <c r="BH158" t="e">
        <f t="shared" si="128"/>
        <v>#DIV/0!</v>
      </c>
      <c r="BI158" t="e">
        <f t="shared" si="129"/>
        <v>#DIV/0!</v>
      </c>
      <c r="BJ158" t="e">
        <f t="shared" si="130"/>
        <v>#DIV/0!</v>
      </c>
      <c r="BK158" t="e">
        <f t="shared" si="131"/>
        <v>#DIV/0!</v>
      </c>
      <c r="BL158" t="e">
        <f t="shared" si="132"/>
        <v>#DIV/0!</v>
      </c>
      <c r="BM158" t="e">
        <f t="shared" si="133"/>
        <v>#DIV/0!</v>
      </c>
      <c r="CV158">
        <f t="shared" si="134"/>
        <v>4.9990399999999997E-2</v>
      </c>
      <c r="CW158">
        <f t="shared" si="135"/>
        <v>2.0991936774143998E-2</v>
      </c>
      <c r="CX158">
        <f t="shared" si="136"/>
        <v>0.41991935999999996</v>
      </c>
      <c r="CY158">
        <f t="shared" si="137"/>
        <v>9.4981759999999998E-2</v>
      </c>
      <c r="CZ158">
        <v>6</v>
      </c>
      <c r="DA158">
        <v>0.5</v>
      </c>
      <c r="DB158" t="s">
        <v>416</v>
      </c>
      <c r="DC158">
        <v>2</v>
      </c>
      <c r="DD158">
        <v>1674747156</v>
      </c>
      <c r="DE158">
        <v>400.08</v>
      </c>
      <c r="DF158">
        <v>397.31599999999997</v>
      </c>
      <c r="DG158">
        <v>24.8689</v>
      </c>
      <c r="DH158">
        <v>23.006900000000002</v>
      </c>
      <c r="DI158">
        <v>398.41300000000001</v>
      </c>
      <c r="DJ158">
        <v>24.497</v>
      </c>
      <c r="DK158">
        <v>500.10599999999999</v>
      </c>
      <c r="DL158">
        <v>99.074100000000001</v>
      </c>
      <c r="DM158">
        <v>0.100318</v>
      </c>
      <c r="DN158">
        <v>27.997800000000002</v>
      </c>
      <c r="DO158">
        <v>27.337199999999999</v>
      </c>
      <c r="DP158">
        <v>999.9</v>
      </c>
      <c r="DQ158">
        <v>0</v>
      </c>
      <c r="DR158">
        <v>0</v>
      </c>
      <c r="DS158">
        <v>9966.25</v>
      </c>
      <c r="DT158">
        <v>0</v>
      </c>
      <c r="DU158">
        <v>303.14800000000002</v>
      </c>
      <c r="DV158">
        <v>2.7637900000000002</v>
      </c>
      <c r="DW158">
        <v>410.28399999999999</v>
      </c>
      <c r="DX158">
        <v>406.673</v>
      </c>
      <c r="DY158">
        <v>1.86206</v>
      </c>
      <c r="DZ158">
        <v>397.31599999999997</v>
      </c>
      <c r="EA158">
        <v>23.006900000000002</v>
      </c>
      <c r="EB158">
        <v>2.46387</v>
      </c>
      <c r="EC158">
        <v>2.2793899999999998</v>
      </c>
      <c r="ED158">
        <v>20.7898</v>
      </c>
      <c r="EE158">
        <v>19.531400000000001</v>
      </c>
      <c r="EF158">
        <v>4.9990399999999997E-2</v>
      </c>
      <c r="EG158">
        <v>0</v>
      </c>
      <c r="EH158">
        <v>0</v>
      </c>
      <c r="EI158">
        <v>0</v>
      </c>
      <c r="EJ158">
        <v>611.34</v>
      </c>
      <c r="EK158">
        <v>4.9990399999999997E-2</v>
      </c>
      <c r="EL158">
        <v>139.34</v>
      </c>
      <c r="EM158">
        <v>0.44</v>
      </c>
      <c r="EN158">
        <v>37.061999999999998</v>
      </c>
      <c r="EO158">
        <v>41.75</v>
      </c>
      <c r="EP158">
        <v>39.5</v>
      </c>
      <c r="EQ158">
        <v>40.811999999999998</v>
      </c>
      <c r="ER158">
        <v>39.561999999999998</v>
      </c>
      <c r="ES158">
        <v>0</v>
      </c>
      <c r="ET158">
        <v>0</v>
      </c>
      <c r="EU158">
        <v>0</v>
      </c>
      <c r="EV158">
        <v>1674747155.9000001</v>
      </c>
      <c r="EW158">
        <v>0</v>
      </c>
      <c r="EX158">
        <v>608.42359999999996</v>
      </c>
      <c r="EY158">
        <v>11.12769233065632</v>
      </c>
      <c r="EZ158">
        <v>4.0892307665743086</v>
      </c>
      <c r="FA158">
        <v>138.2672</v>
      </c>
      <c r="FB158">
        <v>15</v>
      </c>
      <c r="FC158">
        <v>1674745599</v>
      </c>
      <c r="FD158" t="s">
        <v>417</v>
      </c>
      <c r="FE158">
        <v>1674745579.5</v>
      </c>
      <c r="FF158">
        <v>1674745599</v>
      </c>
      <c r="FG158">
        <v>1</v>
      </c>
      <c r="FH158">
        <v>0.57899999999999996</v>
      </c>
      <c r="FI158">
        <v>0.25</v>
      </c>
      <c r="FJ158">
        <v>1.7290000000000001</v>
      </c>
      <c r="FK158">
        <v>0.372</v>
      </c>
      <c r="FL158">
        <v>439</v>
      </c>
      <c r="FM158">
        <v>25</v>
      </c>
      <c r="FN158">
        <v>0.38</v>
      </c>
      <c r="FO158">
        <v>0.03</v>
      </c>
      <c r="FP158">
        <v>-2.8924688704400321</v>
      </c>
      <c r="FQ158">
        <v>1.951867526369843E-2</v>
      </c>
      <c r="FR158">
        <v>3.1507048430336353E-2</v>
      </c>
      <c r="FS158">
        <v>-1</v>
      </c>
      <c r="FT158">
        <v>0.13217492148655149</v>
      </c>
      <c r="FU158">
        <v>1.092807426639386E-3</v>
      </c>
      <c r="FV158">
        <v>1.9429224328474599E-4</v>
      </c>
      <c r="FW158">
        <v>-1</v>
      </c>
      <c r="FX158">
        <v>0</v>
      </c>
      <c r="FY158">
        <v>0</v>
      </c>
      <c r="FZ158" t="s">
        <v>418</v>
      </c>
      <c r="GA158">
        <v>2.9347099999999999</v>
      </c>
      <c r="GB158">
        <v>2.8334899999999998</v>
      </c>
      <c r="GC158">
        <v>8.9979400000000001E-2</v>
      </c>
      <c r="GD158">
        <v>8.8035699999999995E-2</v>
      </c>
      <c r="GE158">
        <v>0.12105</v>
      </c>
      <c r="GF158">
        <v>0.111552</v>
      </c>
      <c r="GG158">
        <v>23564.7</v>
      </c>
      <c r="GH158">
        <v>29784.400000000001</v>
      </c>
      <c r="GI158">
        <v>23295</v>
      </c>
      <c r="GJ158">
        <v>29916.9</v>
      </c>
      <c r="GK158">
        <v>27848.3</v>
      </c>
      <c r="GL158">
        <v>37768.1</v>
      </c>
      <c r="GM158">
        <v>32873.800000000003</v>
      </c>
      <c r="GN158">
        <v>44365</v>
      </c>
      <c r="GO158">
        <v>1.9971000000000001</v>
      </c>
      <c r="GP158">
        <v>1.90385</v>
      </c>
      <c r="GQ158">
        <v>3.8728100000000001E-2</v>
      </c>
      <c r="GR158">
        <v>0</v>
      </c>
      <c r="GS158">
        <v>26.703900000000001</v>
      </c>
      <c r="GT158">
        <v>999.9</v>
      </c>
      <c r="GU158">
        <v>65.3</v>
      </c>
      <c r="GV158">
        <v>29.9</v>
      </c>
      <c r="GW158">
        <v>27.918700000000001</v>
      </c>
      <c r="GX158">
        <v>61.19</v>
      </c>
      <c r="GY158">
        <v>36.3782</v>
      </c>
      <c r="GZ158">
        <v>1</v>
      </c>
      <c r="HA158">
        <v>0.24546499999999999</v>
      </c>
      <c r="HB158">
        <v>0.20482800000000001</v>
      </c>
      <c r="HC158">
        <v>20.295200000000001</v>
      </c>
      <c r="HD158">
        <v>5.2111499999999999</v>
      </c>
      <c r="HE158">
        <v>11.872199999999999</v>
      </c>
      <c r="HF158">
        <v>4.9852999999999996</v>
      </c>
      <c r="HG158">
        <v>3.2839999999999998</v>
      </c>
      <c r="HH158">
        <v>9999</v>
      </c>
      <c r="HI158">
        <v>9999</v>
      </c>
      <c r="HJ158">
        <v>9999</v>
      </c>
      <c r="HK158">
        <v>999.9</v>
      </c>
      <c r="HL158">
        <v>1.8548</v>
      </c>
      <c r="HM158">
        <v>1.8608499999999999</v>
      </c>
      <c r="HN158">
        <v>1.8583000000000001</v>
      </c>
      <c r="HO158">
        <v>1.85958</v>
      </c>
      <c r="HP158">
        <v>1.8588899999999999</v>
      </c>
      <c r="HQ158">
        <v>1.85944</v>
      </c>
      <c r="HR158">
        <v>1.8577900000000001</v>
      </c>
      <c r="HS158">
        <v>1.86111</v>
      </c>
      <c r="HT158">
        <v>5</v>
      </c>
      <c r="HU158">
        <v>0</v>
      </c>
      <c r="HV158">
        <v>0</v>
      </c>
      <c r="HW158">
        <v>0</v>
      </c>
      <c r="HX158" t="s">
        <v>419</v>
      </c>
      <c r="HY158" t="s">
        <v>420</v>
      </c>
      <c r="HZ158" t="s">
        <v>421</v>
      </c>
      <c r="IA158" t="s">
        <v>421</v>
      </c>
      <c r="IB158" t="s">
        <v>421</v>
      </c>
      <c r="IC158" t="s">
        <v>421</v>
      </c>
      <c r="ID158">
        <v>0</v>
      </c>
      <c r="IE158">
        <v>100</v>
      </c>
      <c r="IF158">
        <v>100</v>
      </c>
      <c r="IG158">
        <v>1.667</v>
      </c>
      <c r="IH158">
        <v>0.37190000000000001</v>
      </c>
      <c r="II158">
        <v>1.0146950069662271</v>
      </c>
      <c r="IJ158">
        <v>1.6187016317407189E-3</v>
      </c>
      <c r="IK158">
        <v>1.4341569744255341E-7</v>
      </c>
      <c r="IL158">
        <v>-2.4096625942085749E-10</v>
      </c>
      <c r="IM158">
        <v>0.37193500000000412</v>
      </c>
      <c r="IN158">
        <v>0</v>
      </c>
      <c r="IO158">
        <v>0</v>
      </c>
      <c r="IP158">
        <v>0</v>
      </c>
      <c r="IQ158">
        <v>4</v>
      </c>
      <c r="IR158">
        <v>2205</v>
      </c>
      <c r="IS158">
        <v>1</v>
      </c>
      <c r="IT158">
        <v>21</v>
      </c>
      <c r="IU158">
        <v>26.3</v>
      </c>
      <c r="IV158">
        <v>25.9</v>
      </c>
      <c r="IW158">
        <v>0.97778299999999996</v>
      </c>
      <c r="IX158">
        <v>2.4316399999999998</v>
      </c>
      <c r="IY158">
        <v>1.49414</v>
      </c>
      <c r="IZ158">
        <v>2.3168899999999999</v>
      </c>
      <c r="JA158">
        <v>1.69434</v>
      </c>
      <c r="JB158">
        <v>2.36206</v>
      </c>
      <c r="JC158">
        <v>36.4343</v>
      </c>
      <c r="JD158">
        <v>23.640999999999998</v>
      </c>
      <c r="JE158">
        <v>18</v>
      </c>
      <c r="JF158">
        <v>519.62199999999996</v>
      </c>
      <c r="JG158">
        <v>486.00400000000002</v>
      </c>
      <c r="JH158">
        <v>27.316400000000002</v>
      </c>
      <c r="JI158">
        <v>30.491199999999999</v>
      </c>
      <c r="JJ158">
        <v>30.0002</v>
      </c>
      <c r="JK158">
        <v>30.402100000000001</v>
      </c>
      <c r="JL158">
        <v>30.37</v>
      </c>
      <c r="JM158">
        <v>19.642399999999999</v>
      </c>
      <c r="JN158">
        <v>28.236599999999999</v>
      </c>
      <c r="JO158">
        <v>67.489199999999997</v>
      </c>
      <c r="JP158">
        <v>27.318000000000001</v>
      </c>
      <c r="JQ158">
        <v>397.27600000000001</v>
      </c>
      <c r="JR158">
        <v>23.0078</v>
      </c>
      <c r="JS158">
        <v>99.037700000000001</v>
      </c>
      <c r="JT158">
        <v>99.651200000000003</v>
      </c>
    </row>
    <row r="159" spans="1:280" x14ac:dyDescent="0.25">
      <c r="A159">
        <v>143</v>
      </c>
      <c r="B159">
        <v>1674747166</v>
      </c>
      <c r="C159">
        <v>1420</v>
      </c>
      <c r="D159" t="s">
        <v>704</v>
      </c>
      <c r="E159" t="s">
        <v>705</v>
      </c>
      <c r="F159" t="s">
        <v>412</v>
      </c>
      <c r="G159" t="s">
        <v>413</v>
      </c>
      <c r="H159" t="s">
        <v>414</v>
      </c>
      <c r="I159">
        <v>1674747166</v>
      </c>
      <c r="J159">
        <f t="shared" si="92"/>
        <v>1.5900448044295361E-3</v>
      </c>
      <c r="K159">
        <f t="shared" si="93"/>
        <v>1.5900448044295361</v>
      </c>
      <c r="L159">
        <f t="shared" si="94"/>
        <v>-2.8981004599796174</v>
      </c>
      <c r="M159">
        <f t="shared" si="95"/>
        <v>399.96</v>
      </c>
      <c r="N159">
        <f t="shared" si="96"/>
        <v>427.67277573411582</v>
      </c>
      <c r="O159">
        <f t="shared" si="97"/>
        <v>42.414401515840268</v>
      </c>
      <c r="P159">
        <f t="shared" si="98"/>
        <v>39.665989964303996</v>
      </c>
      <c r="Q159">
        <f t="shared" si="99"/>
        <v>0.13211825981035394</v>
      </c>
      <c r="R159">
        <f t="shared" si="100"/>
        <v>2.9136024823848703</v>
      </c>
      <c r="S159">
        <f t="shared" si="101"/>
        <v>0.12887799866998739</v>
      </c>
      <c r="T159">
        <f t="shared" si="102"/>
        <v>8.0833254812007621E-2</v>
      </c>
      <c r="U159">
        <f t="shared" si="103"/>
        <v>4.7481761751039997E-3</v>
      </c>
      <c r="V159">
        <f t="shared" si="104"/>
        <v>27.585292783153307</v>
      </c>
      <c r="W159">
        <f t="shared" si="105"/>
        <v>27.346399999999999</v>
      </c>
      <c r="X159">
        <f t="shared" si="106"/>
        <v>3.6526272896507019</v>
      </c>
      <c r="Y159">
        <f t="shared" si="107"/>
        <v>65.001709167740614</v>
      </c>
      <c r="Z159">
        <f t="shared" si="108"/>
        <v>2.4667969336436801</v>
      </c>
      <c r="AA159">
        <f t="shared" si="109"/>
        <v>3.7949724172297841</v>
      </c>
      <c r="AB159">
        <f t="shared" si="110"/>
        <v>1.1858303560070218</v>
      </c>
      <c r="AC159">
        <f t="shared" si="111"/>
        <v>-70.120975875342538</v>
      </c>
      <c r="AD159">
        <f t="shared" si="112"/>
        <v>102.76051724524385</v>
      </c>
      <c r="AE159">
        <f t="shared" si="113"/>
        <v>7.6629001053737591</v>
      </c>
      <c r="AF159">
        <f t="shared" si="114"/>
        <v>40.307189651450173</v>
      </c>
      <c r="AG159">
        <v>0</v>
      </c>
      <c r="AH159">
        <v>0</v>
      </c>
      <c r="AI159">
        <f t="shared" si="115"/>
        <v>1</v>
      </c>
      <c r="AJ159">
        <f t="shared" si="116"/>
        <v>0</v>
      </c>
      <c r="AK159">
        <f t="shared" si="117"/>
        <v>52223.36897113474</v>
      </c>
      <c r="AL159" t="s">
        <v>415</v>
      </c>
      <c r="AM159" t="s">
        <v>415</v>
      </c>
      <c r="AN159">
        <v>0</v>
      </c>
      <c r="AO159">
        <v>0</v>
      </c>
      <c r="AP159" t="e">
        <f t="shared" si="118"/>
        <v>#DIV/0!</v>
      </c>
      <c r="AQ159">
        <v>0</v>
      </c>
      <c r="AR159" t="s">
        <v>415</v>
      </c>
      <c r="AS159" t="s">
        <v>415</v>
      </c>
      <c r="AT159">
        <v>0</v>
      </c>
      <c r="AU159">
        <v>0</v>
      </c>
      <c r="AV159" t="e">
        <f t="shared" si="119"/>
        <v>#DIV/0!</v>
      </c>
      <c r="AW159">
        <v>0.5</v>
      </c>
      <c r="AX159">
        <f t="shared" si="120"/>
        <v>2.0991936774143998E-2</v>
      </c>
      <c r="AY159">
        <f t="shared" si="121"/>
        <v>-2.8981004599796174</v>
      </c>
      <c r="AZ159" t="e">
        <f t="shared" si="122"/>
        <v>#DIV/0!</v>
      </c>
      <c r="BA159">
        <f t="shared" si="123"/>
        <v>-138.05779291166883</v>
      </c>
      <c r="BB159" t="e">
        <f t="shared" si="124"/>
        <v>#DIV/0!</v>
      </c>
      <c r="BC159" t="e">
        <f t="shared" si="125"/>
        <v>#DIV/0!</v>
      </c>
      <c r="BD159" t="s">
        <v>415</v>
      </c>
      <c r="BE159">
        <v>0</v>
      </c>
      <c r="BF159" t="e">
        <f t="shared" si="126"/>
        <v>#DIV/0!</v>
      </c>
      <c r="BG159" t="e">
        <f t="shared" si="127"/>
        <v>#DIV/0!</v>
      </c>
      <c r="BH159" t="e">
        <f t="shared" si="128"/>
        <v>#DIV/0!</v>
      </c>
      <c r="BI159" t="e">
        <f t="shared" si="129"/>
        <v>#DIV/0!</v>
      </c>
      <c r="BJ159" t="e">
        <f t="shared" si="130"/>
        <v>#DIV/0!</v>
      </c>
      <c r="BK159" t="e">
        <f t="shared" si="131"/>
        <v>#DIV/0!</v>
      </c>
      <c r="BL159" t="e">
        <f t="shared" si="132"/>
        <v>#DIV/0!</v>
      </c>
      <c r="BM159" t="e">
        <f t="shared" si="133"/>
        <v>#DIV/0!</v>
      </c>
      <c r="CV159">
        <f t="shared" si="134"/>
        <v>4.9990399999999997E-2</v>
      </c>
      <c r="CW159">
        <f t="shared" si="135"/>
        <v>2.0991936774143998E-2</v>
      </c>
      <c r="CX159">
        <f t="shared" si="136"/>
        <v>0.41991935999999996</v>
      </c>
      <c r="CY159">
        <f t="shared" si="137"/>
        <v>9.4981759999999998E-2</v>
      </c>
      <c r="CZ159">
        <v>6</v>
      </c>
      <c r="DA159">
        <v>0.5</v>
      </c>
      <c r="DB159" t="s">
        <v>416</v>
      </c>
      <c r="DC159">
        <v>2</v>
      </c>
      <c r="DD159">
        <v>1674747166</v>
      </c>
      <c r="DE159">
        <v>399.96</v>
      </c>
      <c r="DF159">
        <v>397.24599999999998</v>
      </c>
      <c r="DG159">
        <v>24.873200000000001</v>
      </c>
      <c r="DH159">
        <v>23.013000000000002</v>
      </c>
      <c r="DI159">
        <v>398.29300000000001</v>
      </c>
      <c r="DJ159">
        <v>24.501200000000001</v>
      </c>
      <c r="DK159">
        <v>500.10599999999999</v>
      </c>
      <c r="DL159">
        <v>99.0749</v>
      </c>
      <c r="DM159">
        <v>9.9992399999999995E-2</v>
      </c>
      <c r="DN159">
        <v>28.000599999999999</v>
      </c>
      <c r="DO159">
        <v>27.346399999999999</v>
      </c>
      <c r="DP159">
        <v>999.9</v>
      </c>
      <c r="DQ159">
        <v>0</v>
      </c>
      <c r="DR159">
        <v>0</v>
      </c>
      <c r="DS159">
        <v>10001.9</v>
      </c>
      <c r="DT159">
        <v>0</v>
      </c>
      <c r="DU159">
        <v>303.38799999999998</v>
      </c>
      <c r="DV159">
        <v>2.71414</v>
      </c>
      <c r="DW159">
        <v>410.16199999999998</v>
      </c>
      <c r="DX159">
        <v>406.60300000000001</v>
      </c>
      <c r="DY159">
        <v>1.86016</v>
      </c>
      <c r="DZ159">
        <v>397.24599999999998</v>
      </c>
      <c r="EA159">
        <v>23.013000000000002</v>
      </c>
      <c r="EB159">
        <v>2.4643099999999998</v>
      </c>
      <c r="EC159">
        <v>2.2800099999999999</v>
      </c>
      <c r="ED159">
        <v>20.7927</v>
      </c>
      <c r="EE159">
        <v>19.535900000000002</v>
      </c>
      <c r="EF159">
        <v>4.9990399999999997E-2</v>
      </c>
      <c r="EG159">
        <v>0</v>
      </c>
      <c r="EH159">
        <v>0</v>
      </c>
      <c r="EI159">
        <v>0</v>
      </c>
      <c r="EJ159">
        <v>608.16</v>
      </c>
      <c r="EK159">
        <v>4.9990399999999997E-2</v>
      </c>
      <c r="EL159">
        <v>143.37</v>
      </c>
      <c r="EM159">
        <v>0.42</v>
      </c>
      <c r="EN159">
        <v>37.061999999999998</v>
      </c>
      <c r="EO159">
        <v>41.686999999999998</v>
      </c>
      <c r="EP159">
        <v>39.561999999999998</v>
      </c>
      <c r="EQ159">
        <v>40.811999999999998</v>
      </c>
      <c r="ER159">
        <v>39.561999999999998</v>
      </c>
      <c r="ES159">
        <v>0</v>
      </c>
      <c r="ET159">
        <v>0</v>
      </c>
      <c r="EU159">
        <v>0</v>
      </c>
      <c r="EV159">
        <v>1674747166.0999999</v>
      </c>
      <c r="EW159">
        <v>0</v>
      </c>
      <c r="EX159">
        <v>608.90692307692302</v>
      </c>
      <c r="EY159">
        <v>-4.795213506957011</v>
      </c>
      <c r="EZ159">
        <v>20.13709393086824</v>
      </c>
      <c r="FA159">
        <v>140.30115384615391</v>
      </c>
      <c r="FB159">
        <v>15</v>
      </c>
      <c r="FC159">
        <v>1674745599</v>
      </c>
      <c r="FD159" t="s">
        <v>417</v>
      </c>
      <c r="FE159">
        <v>1674745579.5</v>
      </c>
      <c r="FF159">
        <v>1674745599</v>
      </c>
      <c r="FG159">
        <v>1</v>
      </c>
      <c r="FH159">
        <v>0.57899999999999996</v>
      </c>
      <c r="FI159">
        <v>0.25</v>
      </c>
      <c r="FJ159">
        <v>1.7290000000000001</v>
      </c>
      <c r="FK159">
        <v>0.372</v>
      </c>
      <c r="FL159">
        <v>439</v>
      </c>
      <c r="FM159">
        <v>25</v>
      </c>
      <c r="FN159">
        <v>0.38</v>
      </c>
      <c r="FO159">
        <v>0.03</v>
      </c>
      <c r="FP159">
        <v>-2.9234635298173912</v>
      </c>
      <c r="FQ159">
        <v>-0.2878133439577345</v>
      </c>
      <c r="FR159">
        <v>3.4958744028991608E-2</v>
      </c>
      <c r="FS159">
        <v>-1</v>
      </c>
      <c r="FT159">
        <v>0.13217698627241209</v>
      </c>
      <c r="FU159">
        <v>-9.6892147651482595E-4</v>
      </c>
      <c r="FV159">
        <v>1.5407785783908121E-4</v>
      </c>
      <c r="FW159">
        <v>-1</v>
      </c>
      <c r="FX159">
        <v>0</v>
      </c>
      <c r="FY159">
        <v>0</v>
      </c>
      <c r="FZ159" t="s">
        <v>418</v>
      </c>
      <c r="GA159">
        <v>2.9347099999999999</v>
      </c>
      <c r="GB159">
        <v>2.8334700000000002</v>
      </c>
      <c r="GC159">
        <v>8.9959300000000006E-2</v>
      </c>
      <c r="GD159">
        <v>8.80243E-2</v>
      </c>
      <c r="GE159">
        <v>0.12106500000000001</v>
      </c>
      <c r="GF159">
        <v>0.11157300000000001</v>
      </c>
      <c r="GG159">
        <v>23565.8</v>
      </c>
      <c r="GH159">
        <v>29784.5</v>
      </c>
      <c r="GI159">
        <v>23295.599999999999</v>
      </c>
      <c r="GJ159">
        <v>29916.7</v>
      </c>
      <c r="GK159">
        <v>27848.9</v>
      </c>
      <c r="GL159">
        <v>37767.1</v>
      </c>
      <c r="GM159">
        <v>32875.1</v>
      </c>
      <c r="GN159">
        <v>44364.9</v>
      </c>
      <c r="GO159">
        <v>1.99708</v>
      </c>
      <c r="GP159">
        <v>1.90377</v>
      </c>
      <c r="GQ159">
        <v>3.9570000000000001E-2</v>
      </c>
      <c r="GR159">
        <v>0</v>
      </c>
      <c r="GS159">
        <v>26.699300000000001</v>
      </c>
      <c r="GT159">
        <v>999.9</v>
      </c>
      <c r="GU159">
        <v>65.2</v>
      </c>
      <c r="GV159">
        <v>29.9</v>
      </c>
      <c r="GW159">
        <v>27.878299999999999</v>
      </c>
      <c r="GX159">
        <v>61.18</v>
      </c>
      <c r="GY159">
        <v>36.286099999999998</v>
      </c>
      <c r="GZ159">
        <v>1</v>
      </c>
      <c r="HA159">
        <v>0.24563499999999999</v>
      </c>
      <c r="HB159">
        <v>0.20244599999999999</v>
      </c>
      <c r="HC159">
        <v>20.295300000000001</v>
      </c>
      <c r="HD159">
        <v>5.2102500000000003</v>
      </c>
      <c r="HE159">
        <v>11.872199999999999</v>
      </c>
      <c r="HF159">
        <v>4.9854000000000003</v>
      </c>
      <c r="HG159">
        <v>3.2839999999999998</v>
      </c>
      <c r="HH159">
        <v>9999</v>
      </c>
      <c r="HI159">
        <v>9999</v>
      </c>
      <c r="HJ159">
        <v>9999</v>
      </c>
      <c r="HK159">
        <v>999.9</v>
      </c>
      <c r="HL159">
        <v>1.85476</v>
      </c>
      <c r="HM159">
        <v>1.8608199999999999</v>
      </c>
      <c r="HN159">
        <v>1.8583000000000001</v>
      </c>
      <c r="HO159">
        <v>1.85958</v>
      </c>
      <c r="HP159">
        <v>1.85886</v>
      </c>
      <c r="HQ159">
        <v>1.8594200000000001</v>
      </c>
      <c r="HR159">
        <v>1.85778</v>
      </c>
      <c r="HS159">
        <v>1.86113</v>
      </c>
      <c r="HT159">
        <v>5</v>
      </c>
      <c r="HU159">
        <v>0</v>
      </c>
      <c r="HV159">
        <v>0</v>
      </c>
      <c r="HW159">
        <v>0</v>
      </c>
      <c r="HX159" t="s">
        <v>419</v>
      </c>
      <c r="HY159" t="s">
        <v>420</v>
      </c>
      <c r="HZ159" t="s">
        <v>421</v>
      </c>
      <c r="IA159" t="s">
        <v>421</v>
      </c>
      <c r="IB159" t="s">
        <v>421</v>
      </c>
      <c r="IC159" t="s">
        <v>421</v>
      </c>
      <c r="ID159">
        <v>0</v>
      </c>
      <c r="IE159">
        <v>100</v>
      </c>
      <c r="IF159">
        <v>100</v>
      </c>
      <c r="IG159">
        <v>1.667</v>
      </c>
      <c r="IH159">
        <v>0.372</v>
      </c>
      <c r="II159">
        <v>1.0146950069662271</v>
      </c>
      <c r="IJ159">
        <v>1.6187016317407189E-3</v>
      </c>
      <c r="IK159">
        <v>1.4341569744255341E-7</v>
      </c>
      <c r="IL159">
        <v>-2.4096625942085749E-10</v>
      </c>
      <c r="IM159">
        <v>0.37193500000000412</v>
      </c>
      <c r="IN159">
        <v>0</v>
      </c>
      <c r="IO159">
        <v>0</v>
      </c>
      <c r="IP159">
        <v>0</v>
      </c>
      <c r="IQ159">
        <v>4</v>
      </c>
      <c r="IR159">
        <v>2205</v>
      </c>
      <c r="IS159">
        <v>1</v>
      </c>
      <c r="IT159">
        <v>21</v>
      </c>
      <c r="IU159">
        <v>26.4</v>
      </c>
      <c r="IV159">
        <v>26.1</v>
      </c>
      <c r="IW159">
        <v>0.97778299999999996</v>
      </c>
      <c r="IX159">
        <v>2.4267599999999998</v>
      </c>
      <c r="IY159">
        <v>1.49414</v>
      </c>
      <c r="IZ159">
        <v>2.3168899999999999</v>
      </c>
      <c r="JA159">
        <v>1.69434</v>
      </c>
      <c r="JB159">
        <v>2.3791500000000001</v>
      </c>
      <c r="JC159">
        <v>36.4343</v>
      </c>
      <c r="JD159">
        <v>23.640999999999998</v>
      </c>
      <c r="JE159">
        <v>18</v>
      </c>
      <c r="JF159">
        <v>519.60500000000002</v>
      </c>
      <c r="JG159">
        <v>485.95400000000001</v>
      </c>
      <c r="JH159">
        <v>27.32</v>
      </c>
      <c r="JI159">
        <v>30.492699999999999</v>
      </c>
      <c r="JJ159">
        <v>30.0001</v>
      </c>
      <c r="JK159">
        <v>30.402100000000001</v>
      </c>
      <c r="JL159">
        <v>30.370699999999999</v>
      </c>
      <c r="JM159">
        <v>19.647200000000002</v>
      </c>
      <c r="JN159">
        <v>28.236599999999999</v>
      </c>
      <c r="JO159">
        <v>67.489199999999997</v>
      </c>
      <c r="JP159">
        <v>27.320499999999999</v>
      </c>
      <c r="JQ159">
        <v>397.26</v>
      </c>
      <c r="JR159">
        <v>23.0046</v>
      </c>
      <c r="JS159">
        <v>99.040999999999997</v>
      </c>
      <c r="JT159">
        <v>99.650700000000001</v>
      </c>
    </row>
    <row r="160" spans="1:280" x14ac:dyDescent="0.25">
      <c r="A160">
        <v>144</v>
      </c>
      <c r="B160">
        <v>1674747176</v>
      </c>
      <c r="C160">
        <v>1430</v>
      </c>
      <c r="D160" t="s">
        <v>706</v>
      </c>
      <c r="E160" t="s">
        <v>707</v>
      </c>
      <c r="F160" t="s">
        <v>412</v>
      </c>
      <c r="G160" t="s">
        <v>413</v>
      </c>
      <c r="H160" t="s">
        <v>414</v>
      </c>
      <c r="I160">
        <v>1674747176</v>
      </c>
      <c r="J160">
        <f t="shared" si="92"/>
        <v>1.5896138477390271E-3</v>
      </c>
      <c r="K160">
        <f t="shared" si="93"/>
        <v>1.5896138477390271</v>
      </c>
      <c r="L160">
        <f t="shared" si="94"/>
        <v>-2.9414783798279949</v>
      </c>
      <c r="M160">
        <f t="shared" si="95"/>
        <v>400.024</v>
      </c>
      <c r="N160">
        <f t="shared" si="96"/>
        <v>428.23408895556497</v>
      </c>
      <c r="O160">
        <f t="shared" si="97"/>
        <v>42.468935130784907</v>
      </c>
      <c r="P160">
        <f t="shared" si="98"/>
        <v>39.671277333831995</v>
      </c>
      <c r="Q160">
        <f t="shared" si="99"/>
        <v>0.13229497801936402</v>
      </c>
      <c r="R160">
        <f t="shared" si="100"/>
        <v>2.9059911482439147</v>
      </c>
      <c r="S160">
        <f t="shared" si="101"/>
        <v>0.12903787408919251</v>
      </c>
      <c r="T160">
        <f t="shared" si="102"/>
        <v>8.0934630144963743E-2</v>
      </c>
      <c r="U160">
        <f t="shared" si="103"/>
        <v>4.7481761751039997E-3</v>
      </c>
      <c r="V160">
        <f t="shared" si="104"/>
        <v>27.583193413088665</v>
      </c>
      <c r="W160">
        <f t="shared" si="105"/>
        <v>27.3401</v>
      </c>
      <c r="X160">
        <f t="shared" si="106"/>
        <v>3.6512794687494661</v>
      </c>
      <c r="Y160">
        <f t="shared" si="107"/>
        <v>65.018632529068341</v>
      </c>
      <c r="Z160">
        <f t="shared" si="108"/>
        <v>2.4672665646997998</v>
      </c>
      <c r="AA160">
        <f t="shared" si="109"/>
        <v>3.7947069458846916</v>
      </c>
      <c r="AB160">
        <f t="shared" si="110"/>
        <v>1.1840129040496663</v>
      </c>
      <c r="AC160">
        <f t="shared" si="111"/>
        <v>-70.101970685291093</v>
      </c>
      <c r="AD160">
        <f t="shared" si="112"/>
        <v>103.29107710117451</v>
      </c>
      <c r="AE160">
        <f t="shared" si="113"/>
        <v>7.7223495938796205</v>
      </c>
      <c r="AF160">
        <f t="shared" si="114"/>
        <v>40.916204185938142</v>
      </c>
      <c r="AG160">
        <v>0</v>
      </c>
      <c r="AH160">
        <v>0</v>
      </c>
      <c r="AI160">
        <f t="shared" si="115"/>
        <v>1</v>
      </c>
      <c r="AJ160">
        <f t="shared" si="116"/>
        <v>0</v>
      </c>
      <c r="AK160">
        <f t="shared" si="117"/>
        <v>52005.730797900127</v>
      </c>
      <c r="AL160" t="s">
        <v>415</v>
      </c>
      <c r="AM160" t="s">
        <v>415</v>
      </c>
      <c r="AN160">
        <v>0</v>
      </c>
      <c r="AO160">
        <v>0</v>
      </c>
      <c r="AP160" t="e">
        <f t="shared" si="118"/>
        <v>#DIV/0!</v>
      </c>
      <c r="AQ160">
        <v>0</v>
      </c>
      <c r="AR160" t="s">
        <v>415</v>
      </c>
      <c r="AS160" t="s">
        <v>415</v>
      </c>
      <c r="AT160">
        <v>0</v>
      </c>
      <c r="AU160">
        <v>0</v>
      </c>
      <c r="AV160" t="e">
        <f t="shared" si="119"/>
        <v>#DIV/0!</v>
      </c>
      <c r="AW160">
        <v>0.5</v>
      </c>
      <c r="AX160">
        <f t="shared" si="120"/>
        <v>2.0991936774143998E-2</v>
      </c>
      <c r="AY160">
        <f t="shared" si="121"/>
        <v>-2.9414783798279949</v>
      </c>
      <c r="AZ160" t="e">
        <f t="shared" si="122"/>
        <v>#DIV/0!</v>
      </c>
      <c r="BA160">
        <f t="shared" si="123"/>
        <v>-140.12420156729161</v>
      </c>
      <c r="BB160" t="e">
        <f t="shared" si="124"/>
        <v>#DIV/0!</v>
      </c>
      <c r="BC160" t="e">
        <f t="shared" si="125"/>
        <v>#DIV/0!</v>
      </c>
      <c r="BD160" t="s">
        <v>415</v>
      </c>
      <c r="BE160">
        <v>0</v>
      </c>
      <c r="BF160" t="e">
        <f t="shared" si="126"/>
        <v>#DIV/0!</v>
      </c>
      <c r="BG160" t="e">
        <f t="shared" si="127"/>
        <v>#DIV/0!</v>
      </c>
      <c r="BH160" t="e">
        <f t="shared" si="128"/>
        <v>#DIV/0!</v>
      </c>
      <c r="BI160" t="e">
        <f t="shared" si="129"/>
        <v>#DIV/0!</v>
      </c>
      <c r="BJ160" t="e">
        <f t="shared" si="130"/>
        <v>#DIV/0!</v>
      </c>
      <c r="BK160" t="e">
        <f t="shared" si="131"/>
        <v>#DIV/0!</v>
      </c>
      <c r="BL160" t="e">
        <f t="shared" si="132"/>
        <v>#DIV/0!</v>
      </c>
      <c r="BM160" t="e">
        <f t="shared" si="133"/>
        <v>#DIV/0!</v>
      </c>
      <c r="CV160">
        <f t="shared" si="134"/>
        <v>4.9990399999999997E-2</v>
      </c>
      <c r="CW160">
        <f t="shared" si="135"/>
        <v>2.0991936774143998E-2</v>
      </c>
      <c r="CX160">
        <f t="shared" si="136"/>
        <v>0.41991935999999996</v>
      </c>
      <c r="CY160">
        <f t="shared" si="137"/>
        <v>9.4981759999999998E-2</v>
      </c>
      <c r="CZ160">
        <v>6</v>
      </c>
      <c r="DA160">
        <v>0.5</v>
      </c>
      <c r="DB160" t="s">
        <v>416</v>
      </c>
      <c r="DC160">
        <v>2</v>
      </c>
      <c r="DD160">
        <v>1674747176</v>
      </c>
      <c r="DE160">
        <v>400.024</v>
      </c>
      <c r="DF160">
        <v>397.25799999999998</v>
      </c>
      <c r="DG160">
        <v>24.878599999999999</v>
      </c>
      <c r="DH160">
        <v>23.018999999999998</v>
      </c>
      <c r="DI160">
        <v>398.35700000000003</v>
      </c>
      <c r="DJ160">
        <v>24.506599999999999</v>
      </c>
      <c r="DK160">
        <v>500.12900000000002</v>
      </c>
      <c r="DL160">
        <v>99.071799999999996</v>
      </c>
      <c r="DM160">
        <v>0.100443</v>
      </c>
      <c r="DN160">
        <v>27.999400000000001</v>
      </c>
      <c r="DO160">
        <v>27.3401</v>
      </c>
      <c r="DP160">
        <v>999.9</v>
      </c>
      <c r="DQ160">
        <v>0</v>
      </c>
      <c r="DR160">
        <v>0</v>
      </c>
      <c r="DS160">
        <v>9958.75</v>
      </c>
      <c r="DT160">
        <v>0</v>
      </c>
      <c r="DU160">
        <v>303.59699999999998</v>
      </c>
      <c r="DV160">
        <v>2.7665099999999998</v>
      </c>
      <c r="DW160">
        <v>410.23</v>
      </c>
      <c r="DX160">
        <v>406.61700000000002</v>
      </c>
      <c r="DY160">
        <v>1.8596299999999999</v>
      </c>
      <c r="DZ160">
        <v>397.25799999999998</v>
      </c>
      <c r="EA160">
        <v>23.018999999999998</v>
      </c>
      <c r="EB160">
        <v>2.4647700000000001</v>
      </c>
      <c r="EC160">
        <v>2.2805300000000002</v>
      </c>
      <c r="ED160">
        <v>20.7957</v>
      </c>
      <c r="EE160">
        <v>19.5395</v>
      </c>
      <c r="EF160">
        <v>4.9990399999999997E-2</v>
      </c>
      <c r="EG160">
        <v>0</v>
      </c>
      <c r="EH160">
        <v>0</v>
      </c>
      <c r="EI160">
        <v>0</v>
      </c>
      <c r="EJ160">
        <v>604.98</v>
      </c>
      <c r="EK160">
        <v>4.9990399999999997E-2</v>
      </c>
      <c r="EL160">
        <v>140.55000000000001</v>
      </c>
      <c r="EM160">
        <v>-0.7</v>
      </c>
      <c r="EN160">
        <v>37.061999999999998</v>
      </c>
      <c r="EO160">
        <v>41.75</v>
      </c>
      <c r="EP160">
        <v>39.561999999999998</v>
      </c>
      <c r="EQ160">
        <v>40.811999999999998</v>
      </c>
      <c r="ER160">
        <v>39.561999999999998</v>
      </c>
      <c r="ES160">
        <v>0</v>
      </c>
      <c r="ET160">
        <v>0</v>
      </c>
      <c r="EU160">
        <v>0</v>
      </c>
      <c r="EV160">
        <v>1674747175.7</v>
      </c>
      <c r="EW160">
        <v>0</v>
      </c>
      <c r="EX160">
        <v>608.66307692307691</v>
      </c>
      <c r="EY160">
        <v>-2.2064955715415562</v>
      </c>
      <c r="EZ160">
        <v>-7.8307694044807388</v>
      </c>
      <c r="FA160">
        <v>141.68961538461539</v>
      </c>
      <c r="FB160">
        <v>15</v>
      </c>
      <c r="FC160">
        <v>1674745599</v>
      </c>
      <c r="FD160" t="s">
        <v>417</v>
      </c>
      <c r="FE160">
        <v>1674745579.5</v>
      </c>
      <c r="FF160">
        <v>1674745599</v>
      </c>
      <c r="FG160">
        <v>1</v>
      </c>
      <c r="FH160">
        <v>0.57899999999999996</v>
      </c>
      <c r="FI160">
        <v>0.25</v>
      </c>
      <c r="FJ160">
        <v>1.7290000000000001</v>
      </c>
      <c r="FK160">
        <v>0.372</v>
      </c>
      <c r="FL160">
        <v>439</v>
      </c>
      <c r="FM160">
        <v>25</v>
      </c>
      <c r="FN160">
        <v>0.38</v>
      </c>
      <c r="FO160">
        <v>0.03</v>
      </c>
      <c r="FP160">
        <v>-2.9226969172352182</v>
      </c>
      <c r="FQ160">
        <v>0.23050265096253891</v>
      </c>
      <c r="FR160">
        <v>3.8362977548522879E-2</v>
      </c>
      <c r="FS160">
        <v>-1</v>
      </c>
      <c r="FT160">
        <v>0.1320978733276286</v>
      </c>
      <c r="FU160">
        <v>-6.3559127147622878E-4</v>
      </c>
      <c r="FV160">
        <v>1.5989599286278839E-4</v>
      </c>
      <c r="FW160">
        <v>-1</v>
      </c>
      <c r="FX160">
        <v>0</v>
      </c>
      <c r="FY160">
        <v>0</v>
      </c>
      <c r="FZ160" t="s">
        <v>418</v>
      </c>
      <c r="GA160">
        <v>2.9347599999999998</v>
      </c>
      <c r="GB160">
        <v>2.8335400000000002</v>
      </c>
      <c r="GC160">
        <v>8.9967099999999994E-2</v>
      </c>
      <c r="GD160">
        <v>8.8023299999999999E-2</v>
      </c>
      <c r="GE160">
        <v>0.12107999999999999</v>
      </c>
      <c r="GF160">
        <v>0.11158899999999999</v>
      </c>
      <c r="GG160">
        <v>23565.5</v>
      </c>
      <c r="GH160">
        <v>29785.7</v>
      </c>
      <c r="GI160">
        <v>23295.5</v>
      </c>
      <c r="GJ160">
        <v>29917.9</v>
      </c>
      <c r="GK160">
        <v>27848.2</v>
      </c>
      <c r="GL160">
        <v>37767.9</v>
      </c>
      <c r="GM160">
        <v>32874.800000000003</v>
      </c>
      <c r="GN160">
        <v>44366.7</v>
      </c>
      <c r="GO160">
        <v>1.9972300000000001</v>
      </c>
      <c r="GP160">
        <v>1.9034500000000001</v>
      </c>
      <c r="GQ160">
        <v>3.9182599999999998E-2</v>
      </c>
      <c r="GR160">
        <v>0</v>
      </c>
      <c r="GS160">
        <v>26.699300000000001</v>
      </c>
      <c r="GT160">
        <v>999.9</v>
      </c>
      <c r="GU160">
        <v>65.2</v>
      </c>
      <c r="GV160">
        <v>30</v>
      </c>
      <c r="GW160">
        <v>28.036799999999999</v>
      </c>
      <c r="GX160">
        <v>61.41</v>
      </c>
      <c r="GY160">
        <v>36.370199999999997</v>
      </c>
      <c r="GZ160">
        <v>1</v>
      </c>
      <c r="HA160">
        <v>0.24587899999999999</v>
      </c>
      <c r="HB160">
        <v>0.22164500000000001</v>
      </c>
      <c r="HC160">
        <v>20.295400000000001</v>
      </c>
      <c r="HD160">
        <v>5.2107000000000001</v>
      </c>
      <c r="HE160">
        <v>11.872199999999999</v>
      </c>
      <c r="HF160">
        <v>4.9852499999999997</v>
      </c>
      <c r="HG160">
        <v>3.2839999999999998</v>
      </c>
      <c r="HH160">
        <v>9999</v>
      </c>
      <c r="HI160">
        <v>9999</v>
      </c>
      <c r="HJ160">
        <v>9999</v>
      </c>
      <c r="HK160">
        <v>999.9</v>
      </c>
      <c r="HL160">
        <v>1.8547800000000001</v>
      </c>
      <c r="HM160">
        <v>1.8609100000000001</v>
      </c>
      <c r="HN160">
        <v>1.8583099999999999</v>
      </c>
      <c r="HO160">
        <v>1.85958</v>
      </c>
      <c r="HP160">
        <v>1.85887</v>
      </c>
      <c r="HQ160">
        <v>1.85944</v>
      </c>
      <c r="HR160">
        <v>1.8577999999999999</v>
      </c>
      <c r="HS160">
        <v>1.86113</v>
      </c>
      <c r="HT160">
        <v>5</v>
      </c>
      <c r="HU160">
        <v>0</v>
      </c>
      <c r="HV160">
        <v>0</v>
      </c>
      <c r="HW160">
        <v>0</v>
      </c>
      <c r="HX160" t="s">
        <v>419</v>
      </c>
      <c r="HY160" t="s">
        <v>420</v>
      </c>
      <c r="HZ160" t="s">
        <v>421</v>
      </c>
      <c r="IA160" t="s">
        <v>421</v>
      </c>
      <c r="IB160" t="s">
        <v>421</v>
      </c>
      <c r="IC160" t="s">
        <v>421</v>
      </c>
      <c r="ID160">
        <v>0</v>
      </c>
      <c r="IE160">
        <v>100</v>
      </c>
      <c r="IF160">
        <v>100</v>
      </c>
      <c r="IG160">
        <v>1.667</v>
      </c>
      <c r="IH160">
        <v>0.372</v>
      </c>
      <c r="II160">
        <v>1.0146950069662271</v>
      </c>
      <c r="IJ160">
        <v>1.6187016317407189E-3</v>
      </c>
      <c r="IK160">
        <v>1.4341569744255341E-7</v>
      </c>
      <c r="IL160">
        <v>-2.4096625942085749E-10</v>
      </c>
      <c r="IM160">
        <v>0.37193500000000412</v>
      </c>
      <c r="IN160">
        <v>0</v>
      </c>
      <c r="IO160">
        <v>0</v>
      </c>
      <c r="IP160">
        <v>0</v>
      </c>
      <c r="IQ160">
        <v>4</v>
      </c>
      <c r="IR160">
        <v>2205</v>
      </c>
      <c r="IS160">
        <v>1</v>
      </c>
      <c r="IT160">
        <v>21</v>
      </c>
      <c r="IU160">
        <v>26.6</v>
      </c>
      <c r="IV160">
        <v>26.3</v>
      </c>
      <c r="IW160">
        <v>0.97778299999999996</v>
      </c>
      <c r="IX160">
        <v>2.4255399999999998</v>
      </c>
      <c r="IY160">
        <v>1.49414</v>
      </c>
      <c r="IZ160">
        <v>2.3168899999999999</v>
      </c>
      <c r="JA160">
        <v>1.69434</v>
      </c>
      <c r="JB160">
        <v>2.36938</v>
      </c>
      <c r="JC160">
        <v>36.457799999999999</v>
      </c>
      <c r="JD160">
        <v>23.640999999999998</v>
      </c>
      <c r="JE160">
        <v>18</v>
      </c>
      <c r="JF160">
        <v>519.72699999999998</v>
      </c>
      <c r="JG160">
        <v>485.733</v>
      </c>
      <c r="JH160">
        <v>27.315300000000001</v>
      </c>
      <c r="JI160">
        <v>30.4938</v>
      </c>
      <c r="JJ160">
        <v>30.0001</v>
      </c>
      <c r="JK160">
        <v>30.404800000000002</v>
      </c>
      <c r="JL160">
        <v>30.372699999999998</v>
      </c>
      <c r="JM160">
        <v>19.644200000000001</v>
      </c>
      <c r="JN160">
        <v>28.236599999999999</v>
      </c>
      <c r="JO160">
        <v>67.489199999999997</v>
      </c>
      <c r="JP160">
        <v>27.3157</v>
      </c>
      <c r="JQ160">
        <v>397.255</v>
      </c>
      <c r="JR160">
        <v>22.9985</v>
      </c>
      <c r="JS160">
        <v>99.040300000000002</v>
      </c>
      <c r="JT160">
        <v>99.654600000000002</v>
      </c>
    </row>
    <row r="161" spans="1:280" x14ac:dyDescent="0.25">
      <c r="A161">
        <v>145</v>
      </c>
      <c r="B161">
        <v>1674747186</v>
      </c>
      <c r="C161">
        <v>1440</v>
      </c>
      <c r="D161" t="s">
        <v>708</v>
      </c>
      <c r="E161" t="s">
        <v>709</v>
      </c>
      <c r="F161" t="s">
        <v>412</v>
      </c>
      <c r="G161" t="s">
        <v>413</v>
      </c>
      <c r="H161" t="s">
        <v>414</v>
      </c>
      <c r="I161">
        <v>1674747186</v>
      </c>
      <c r="J161">
        <f t="shared" si="92"/>
        <v>1.5910554696398507E-3</v>
      </c>
      <c r="K161">
        <f t="shared" si="93"/>
        <v>1.5910554696398507</v>
      </c>
      <c r="L161">
        <f t="shared" si="94"/>
        <v>-2.8615183976941818</v>
      </c>
      <c r="M161">
        <f t="shared" si="95"/>
        <v>399.94299999999998</v>
      </c>
      <c r="N161">
        <f t="shared" si="96"/>
        <v>427.17137956100458</v>
      </c>
      <c r="O161">
        <f t="shared" si="97"/>
        <v>42.363904175527836</v>
      </c>
      <c r="P161">
        <f t="shared" si="98"/>
        <v>39.663581734069503</v>
      </c>
      <c r="Q161">
        <f t="shared" si="99"/>
        <v>0.13227050376275357</v>
      </c>
      <c r="R161">
        <f t="shared" si="100"/>
        <v>2.9189233644013877</v>
      </c>
      <c r="S161">
        <f t="shared" si="101"/>
        <v>0.12902863327068984</v>
      </c>
      <c r="T161">
        <f t="shared" si="102"/>
        <v>8.0927547081825951E-2</v>
      </c>
      <c r="U161">
        <f t="shared" si="103"/>
        <v>4.7481761751039997E-3</v>
      </c>
      <c r="V161">
        <f t="shared" si="104"/>
        <v>27.582632797841228</v>
      </c>
      <c r="W161">
        <f t="shared" si="105"/>
        <v>27.348099999999999</v>
      </c>
      <c r="X161">
        <f t="shared" si="106"/>
        <v>3.6529910617404147</v>
      </c>
      <c r="Y161">
        <f t="shared" si="107"/>
        <v>65.040502010111865</v>
      </c>
      <c r="Z161">
        <f t="shared" si="108"/>
        <v>2.4678230844659996</v>
      </c>
      <c r="AA161">
        <f t="shared" si="109"/>
        <v>3.794286649390139</v>
      </c>
      <c r="AB161">
        <f t="shared" si="110"/>
        <v>1.185167977274415</v>
      </c>
      <c r="AC161">
        <f t="shared" si="111"/>
        <v>-70.165546211117416</v>
      </c>
      <c r="AD161">
        <f t="shared" si="112"/>
        <v>102.19282867619199</v>
      </c>
      <c r="AE161">
        <f t="shared" si="113"/>
        <v>7.6066225717622222</v>
      </c>
      <c r="AF161">
        <f t="shared" si="114"/>
        <v>39.638653213011906</v>
      </c>
      <c r="AG161">
        <v>0</v>
      </c>
      <c r="AH161">
        <v>0</v>
      </c>
      <c r="AI161">
        <f t="shared" si="115"/>
        <v>1</v>
      </c>
      <c r="AJ161">
        <f t="shared" si="116"/>
        <v>0</v>
      </c>
      <c r="AK161">
        <f t="shared" si="117"/>
        <v>52376.335349936358</v>
      </c>
      <c r="AL161" t="s">
        <v>415</v>
      </c>
      <c r="AM161" t="s">
        <v>415</v>
      </c>
      <c r="AN161">
        <v>0</v>
      </c>
      <c r="AO161">
        <v>0</v>
      </c>
      <c r="AP161" t="e">
        <f t="shared" si="118"/>
        <v>#DIV/0!</v>
      </c>
      <c r="AQ161">
        <v>0</v>
      </c>
      <c r="AR161" t="s">
        <v>415</v>
      </c>
      <c r="AS161" t="s">
        <v>415</v>
      </c>
      <c r="AT161">
        <v>0</v>
      </c>
      <c r="AU161">
        <v>0</v>
      </c>
      <c r="AV161" t="e">
        <f t="shared" si="119"/>
        <v>#DIV/0!</v>
      </c>
      <c r="AW161">
        <v>0.5</v>
      </c>
      <c r="AX161">
        <f t="shared" si="120"/>
        <v>2.0991936774143998E-2</v>
      </c>
      <c r="AY161">
        <f t="shared" si="121"/>
        <v>-2.8615183976941818</v>
      </c>
      <c r="AZ161" t="e">
        <f t="shared" si="122"/>
        <v>#DIV/0!</v>
      </c>
      <c r="BA161">
        <f t="shared" si="123"/>
        <v>-136.31512082385584</v>
      </c>
      <c r="BB161" t="e">
        <f t="shared" si="124"/>
        <v>#DIV/0!</v>
      </c>
      <c r="BC161" t="e">
        <f t="shared" si="125"/>
        <v>#DIV/0!</v>
      </c>
      <c r="BD161" t="s">
        <v>415</v>
      </c>
      <c r="BE161">
        <v>0</v>
      </c>
      <c r="BF161" t="e">
        <f t="shared" si="126"/>
        <v>#DIV/0!</v>
      </c>
      <c r="BG161" t="e">
        <f t="shared" si="127"/>
        <v>#DIV/0!</v>
      </c>
      <c r="BH161" t="e">
        <f t="shared" si="128"/>
        <v>#DIV/0!</v>
      </c>
      <c r="BI161" t="e">
        <f t="shared" si="129"/>
        <v>#DIV/0!</v>
      </c>
      <c r="BJ161" t="e">
        <f t="shared" si="130"/>
        <v>#DIV/0!</v>
      </c>
      <c r="BK161" t="e">
        <f t="shared" si="131"/>
        <v>#DIV/0!</v>
      </c>
      <c r="BL161" t="e">
        <f t="shared" si="132"/>
        <v>#DIV/0!</v>
      </c>
      <c r="BM161" t="e">
        <f t="shared" si="133"/>
        <v>#DIV/0!</v>
      </c>
      <c r="CV161">
        <f t="shared" si="134"/>
        <v>4.9990399999999997E-2</v>
      </c>
      <c r="CW161">
        <f t="shared" si="135"/>
        <v>2.0991936774143998E-2</v>
      </c>
      <c r="CX161">
        <f t="shared" si="136"/>
        <v>0.41991935999999996</v>
      </c>
      <c r="CY161">
        <f t="shared" si="137"/>
        <v>9.4981759999999998E-2</v>
      </c>
      <c r="CZ161">
        <v>6</v>
      </c>
      <c r="DA161">
        <v>0.5</v>
      </c>
      <c r="DB161" t="s">
        <v>416</v>
      </c>
      <c r="DC161">
        <v>2</v>
      </c>
      <c r="DD161">
        <v>1674747186</v>
      </c>
      <c r="DE161">
        <v>399.94299999999998</v>
      </c>
      <c r="DF161">
        <v>397.27300000000002</v>
      </c>
      <c r="DG161">
        <v>24.884</v>
      </c>
      <c r="DH161">
        <v>23.022400000000001</v>
      </c>
      <c r="DI161">
        <v>398.27699999999999</v>
      </c>
      <c r="DJ161">
        <v>24.512</v>
      </c>
      <c r="DK161">
        <v>500.04199999999997</v>
      </c>
      <c r="DL161">
        <v>99.073499999999996</v>
      </c>
      <c r="DM161">
        <v>9.9586499999999994E-2</v>
      </c>
      <c r="DN161">
        <v>27.997499999999999</v>
      </c>
      <c r="DO161">
        <v>27.348099999999999</v>
      </c>
      <c r="DP161">
        <v>999.9</v>
      </c>
      <c r="DQ161">
        <v>0</v>
      </c>
      <c r="DR161">
        <v>0</v>
      </c>
      <c r="DS161">
        <v>10032.5</v>
      </c>
      <c r="DT161">
        <v>0</v>
      </c>
      <c r="DU161">
        <v>303.49200000000002</v>
      </c>
      <c r="DV161">
        <v>2.6702599999999999</v>
      </c>
      <c r="DW161">
        <v>410.15</v>
      </c>
      <c r="DX161">
        <v>406.63499999999999</v>
      </c>
      <c r="DY161">
        <v>1.8616299999999999</v>
      </c>
      <c r="DZ161">
        <v>397.27300000000002</v>
      </c>
      <c r="EA161">
        <v>23.022400000000001</v>
      </c>
      <c r="EB161">
        <v>2.4653399999999999</v>
      </c>
      <c r="EC161">
        <v>2.2808999999999999</v>
      </c>
      <c r="ED161">
        <v>20.799499999999998</v>
      </c>
      <c r="EE161">
        <v>19.542200000000001</v>
      </c>
      <c r="EF161">
        <v>4.9990399999999997E-2</v>
      </c>
      <c r="EG161">
        <v>0</v>
      </c>
      <c r="EH161">
        <v>0</v>
      </c>
      <c r="EI161">
        <v>0</v>
      </c>
      <c r="EJ161">
        <v>612.53</v>
      </c>
      <c r="EK161">
        <v>4.9990399999999997E-2</v>
      </c>
      <c r="EL161">
        <v>138.76</v>
      </c>
      <c r="EM161">
        <v>-0.06</v>
      </c>
      <c r="EN161">
        <v>37.061999999999998</v>
      </c>
      <c r="EO161">
        <v>41.75</v>
      </c>
      <c r="EP161">
        <v>39.561999999999998</v>
      </c>
      <c r="EQ161">
        <v>40.811999999999998</v>
      </c>
      <c r="ER161">
        <v>39.561999999999998</v>
      </c>
      <c r="ES161">
        <v>0</v>
      </c>
      <c r="ET161">
        <v>0</v>
      </c>
      <c r="EU161">
        <v>0</v>
      </c>
      <c r="EV161">
        <v>1674747185.9000001</v>
      </c>
      <c r="EW161">
        <v>0</v>
      </c>
      <c r="EX161">
        <v>609.61720000000014</v>
      </c>
      <c r="EY161">
        <v>6.3992308566551293</v>
      </c>
      <c r="EZ161">
        <v>-8.6753848227003214</v>
      </c>
      <c r="FA161">
        <v>140.67160000000001</v>
      </c>
      <c r="FB161">
        <v>15</v>
      </c>
      <c r="FC161">
        <v>1674745599</v>
      </c>
      <c r="FD161" t="s">
        <v>417</v>
      </c>
      <c r="FE161">
        <v>1674745579.5</v>
      </c>
      <c r="FF161">
        <v>1674745599</v>
      </c>
      <c r="FG161">
        <v>1</v>
      </c>
      <c r="FH161">
        <v>0.57899999999999996</v>
      </c>
      <c r="FI161">
        <v>0.25</v>
      </c>
      <c r="FJ161">
        <v>1.7290000000000001</v>
      </c>
      <c r="FK161">
        <v>0.372</v>
      </c>
      <c r="FL161">
        <v>439</v>
      </c>
      <c r="FM161">
        <v>25</v>
      </c>
      <c r="FN161">
        <v>0.38</v>
      </c>
      <c r="FO161">
        <v>0.03</v>
      </c>
      <c r="FP161">
        <v>-2.908660655039923</v>
      </c>
      <c r="FQ161">
        <v>-0.19641439757125281</v>
      </c>
      <c r="FR161">
        <v>3.4919578550367987E-2</v>
      </c>
      <c r="FS161">
        <v>-1</v>
      </c>
      <c r="FT161">
        <v>0.13217900842663141</v>
      </c>
      <c r="FU161">
        <v>1.2536417448007679E-3</v>
      </c>
      <c r="FV161">
        <v>1.4937342915294821E-4</v>
      </c>
      <c r="FW161">
        <v>-1</v>
      </c>
      <c r="FX161">
        <v>0</v>
      </c>
      <c r="FY161">
        <v>0</v>
      </c>
      <c r="FZ161" t="s">
        <v>418</v>
      </c>
      <c r="GA161">
        <v>2.9345400000000001</v>
      </c>
      <c r="GB161">
        <v>2.8333300000000001</v>
      </c>
      <c r="GC161">
        <v>8.9954699999999999E-2</v>
      </c>
      <c r="GD161">
        <v>8.80272E-2</v>
      </c>
      <c r="GE161">
        <v>0.1211</v>
      </c>
      <c r="GF161">
        <v>0.11160200000000001</v>
      </c>
      <c r="GG161">
        <v>23566.1</v>
      </c>
      <c r="GH161">
        <v>29785.200000000001</v>
      </c>
      <c r="GI161">
        <v>23295.8</v>
      </c>
      <c r="GJ161">
        <v>29917.5</v>
      </c>
      <c r="GK161">
        <v>27847.9</v>
      </c>
      <c r="GL161">
        <v>37766.800000000003</v>
      </c>
      <c r="GM161">
        <v>32875.199999999997</v>
      </c>
      <c r="GN161">
        <v>44366.1</v>
      </c>
      <c r="GO161">
        <v>1.9971300000000001</v>
      </c>
      <c r="GP161">
        <v>1.90327</v>
      </c>
      <c r="GQ161">
        <v>3.9912799999999998E-2</v>
      </c>
      <c r="GR161">
        <v>0</v>
      </c>
      <c r="GS161">
        <v>26.695399999999999</v>
      </c>
      <c r="GT161">
        <v>999.9</v>
      </c>
      <c r="GU161">
        <v>65.2</v>
      </c>
      <c r="GV161">
        <v>30</v>
      </c>
      <c r="GW161">
        <v>28.0395</v>
      </c>
      <c r="GX161">
        <v>61.04</v>
      </c>
      <c r="GY161">
        <v>36.502400000000002</v>
      </c>
      <c r="GZ161">
        <v>1</v>
      </c>
      <c r="HA161">
        <v>0.245592</v>
      </c>
      <c r="HB161">
        <v>0.20444200000000001</v>
      </c>
      <c r="HC161">
        <v>20.295300000000001</v>
      </c>
      <c r="HD161">
        <v>5.2103999999999999</v>
      </c>
      <c r="HE161">
        <v>11.872199999999999</v>
      </c>
      <c r="HF161">
        <v>4.9853500000000004</v>
      </c>
      <c r="HG161">
        <v>3.2839999999999998</v>
      </c>
      <c r="HH161">
        <v>9999</v>
      </c>
      <c r="HI161">
        <v>9999</v>
      </c>
      <c r="HJ161">
        <v>9999</v>
      </c>
      <c r="HK161">
        <v>999.9</v>
      </c>
      <c r="HL161">
        <v>1.8548100000000001</v>
      </c>
      <c r="HM161">
        <v>1.8608899999999999</v>
      </c>
      <c r="HN161">
        <v>1.85833</v>
      </c>
      <c r="HO161">
        <v>1.8595900000000001</v>
      </c>
      <c r="HP161">
        <v>1.85887</v>
      </c>
      <c r="HQ161">
        <v>1.85944</v>
      </c>
      <c r="HR161">
        <v>1.85785</v>
      </c>
      <c r="HS161">
        <v>1.8611599999999999</v>
      </c>
      <c r="HT161">
        <v>5</v>
      </c>
      <c r="HU161">
        <v>0</v>
      </c>
      <c r="HV161">
        <v>0</v>
      </c>
      <c r="HW161">
        <v>0</v>
      </c>
      <c r="HX161" t="s">
        <v>419</v>
      </c>
      <c r="HY161" t="s">
        <v>420</v>
      </c>
      <c r="HZ161" t="s">
        <v>421</v>
      </c>
      <c r="IA161" t="s">
        <v>421</v>
      </c>
      <c r="IB161" t="s">
        <v>421</v>
      </c>
      <c r="IC161" t="s">
        <v>421</v>
      </c>
      <c r="ID161">
        <v>0</v>
      </c>
      <c r="IE161">
        <v>100</v>
      </c>
      <c r="IF161">
        <v>100</v>
      </c>
      <c r="IG161">
        <v>1.6659999999999999</v>
      </c>
      <c r="IH161">
        <v>0.372</v>
      </c>
      <c r="II161">
        <v>1.0146950069662271</v>
      </c>
      <c r="IJ161">
        <v>1.6187016317407189E-3</v>
      </c>
      <c r="IK161">
        <v>1.4341569744255341E-7</v>
      </c>
      <c r="IL161">
        <v>-2.4096625942085749E-10</v>
      </c>
      <c r="IM161">
        <v>0.37193500000000412</v>
      </c>
      <c r="IN161">
        <v>0</v>
      </c>
      <c r="IO161">
        <v>0</v>
      </c>
      <c r="IP161">
        <v>0</v>
      </c>
      <c r="IQ161">
        <v>4</v>
      </c>
      <c r="IR161">
        <v>2205</v>
      </c>
      <c r="IS161">
        <v>1</v>
      </c>
      <c r="IT161">
        <v>21</v>
      </c>
      <c r="IU161">
        <v>26.8</v>
      </c>
      <c r="IV161">
        <v>26.4</v>
      </c>
      <c r="IW161">
        <v>0.97778299999999996</v>
      </c>
      <c r="IX161">
        <v>2.4194300000000002</v>
      </c>
      <c r="IY161">
        <v>1.49414</v>
      </c>
      <c r="IZ161">
        <v>2.3168899999999999</v>
      </c>
      <c r="JA161">
        <v>1.69434</v>
      </c>
      <c r="JB161">
        <v>2.4182100000000002</v>
      </c>
      <c r="JC161">
        <v>36.481400000000001</v>
      </c>
      <c r="JD161">
        <v>23.649699999999999</v>
      </c>
      <c r="JE161">
        <v>18</v>
      </c>
      <c r="JF161">
        <v>519.66200000000003</v>
      </c>
      <c r="JG161">
        <v>485.60899999999998</v>
      </c>
      <c r="JH161">
        <v>27.315999999999999</v>
      </c>
      <c r="JI161">
        <v>30.4938</v>
      </c>
      <c r="JJ161">
        <v>30</v>
      </c>
      <c r="JK161">
        <v>30.404800000000002</v>
      </c>
      <c r="JL161">
        <v>30.3733</v>
      </c>
      <c r="JM161">
        <v>19.645299999999999</v>
      </c>
      <c r="JN161">
        <v>28.236599999999999</v>
      </c>
      <c r="JO161">
        <v>67.489199999999997</v>
      </c>
      <c r="JP161">
        <v>27.3184</v>
      </c>
      <c r="JQ161">
        <v>397.31200000000001</v>
      </c>
      <c r="JR161">
        <v>22.989599999999999</v>
      </c>
      <c r="JS161">
        <v>99.041600000000003</v>
      </c>
      <c r="JT161">
        <v>99.653400000000005</v>
      </c>
    </row>
    <row r="162" spans="1:280" x14ac:dyDescent="0.25">
      <c r="A162">
        <v>146</v>
      </c>
      <c r="B162">
        <v>1674747196</v>
      </c>
      <c r="C162">
        <v>1450</v>
      </c>
      <c r="D162" t="s">
        <v>710</v>
      </c>
      <c r="E162" t="s">
        <v>711</v>
      </c>
      <c r="F162" t="s">
        <v>412</v>
      </c>
      <c r="G162" t="s">
        <v>413</v>
      </c>
      <c r="H162" t="s">
        <v>414</v>
      </c>
      <c r="I162">
        <v>1674747196</v>
      </c>
      <c r="J162">
        <f t="shared" si="92"/>
        <v>1.5900695710750563E-3</v>
      </c>
      <c r="K162">
        <f t="shared" si="93"/>
        <v>1.5900695710750563</v>
      </c>
      <c r="L162">
        <f t="shared" si="94"/>
        <v>-2.8529453624590535</v>
      </c>
      <c r="M162">
        <f t="shared" si="95"/>
        <v>400.01</v>
      </c>
      <c r="N162">
        <f t="shared" si="96"/>
        <v>427.13551050128581</v>
      </c>
      <c r="O162">
        <f t="shared" si="97"/>
        <v>42.361329341839834</v>
      </c>
      <c r="P162">
        <f t="shared" si="98"/>
        <v>39.671146353864998</v>
      </c>
      <c r="Q162">
        <f t="shared" si="99"/>
        <v>0.1322823973877344</v>
      </c>
      <c r="R162">
        <f t="shared" si="100"/>
        <v>2.9152388893399475</v>
      </c>
      <c r="S162">
        <f t="shared" si="101"/>
        <v>0.12903596186853725</v>
      </c>
      <c r="T162">
        <f t="shared" si="102"/>
        <v>8.0932519548536336E-2</v>
      </c>
      <c r="U162">
        <f t="shared" si="103"/>
        <v>4.7481761751039997E-3</v>
      </c>
      <c r="V162">
        <f t="shared" si="104"/>
        <v>27.583602675742981</v>
      </c>
      <c r="W162">
        <f t="shared" si="105"/>
        <v>27.3461</v>
      </c>
      <c r="X162">
        <f t="shared" si="106"/>
        <v>3.6525630978580739</v>
      </c>
      <c r="Y162">
        <f t="shared" si="107"/>
        <v>65.045039953083219</v>
      </c>
      <c r="Z162">
        <f t="shared" si="108"/>
        <v>2.4681679262868501</v>
      </c>
      <c r="AA162">
        <f t="shared" si="109"/>
        <v>3.7945520950823179</v>
      </c>
      <c r="AB162">
        <f t="shared" si="110"/>
        <v>1.1843951715712238</v>
      </c>
      <c r="AC162">
        <f t="shared" si="111"/>
        <v>-70.122068084409989</v>
      </c>
      <c r="AD162">
        <f t="shared" si="112"/>
        <v>102.56676588476731</v>
      </c>
      <c r="AE162">
        <f t="shared" si="113"/>
        <v>7.6440747392541946</v>
      </c>
      <c r="AF162">
        <f t="shared" si="114"/>
        <v>40.093520715786617</v>
      </c>
      <c r="AG162">
        <v>0</v>
      </c>
      <c r="AH162">
        <v>0</v>
      </c>
      <c r="AI162">
        <f t="shared" si="115"/>
        <v>1</v>
      </c>
      <c r="AJ162">
        <f t="shared" si="116"/>
        <v>0</v>
      </c>
      <c r="AK162">
        <f t="shared" si="117"/>
        <v>52270.580712739982</v>
      </c>
      <c r="AL162" t="s">
        <v>415</v>
      </c>
      <c r="AM162" t="s">
        <v>415</v>
      </c>
      <c r="AN162">
        <v>0</v>
      </c>
      <c r="AO162">
        <v>0</v>
      </c>
      <c r="AP162" t="e">
        <f t="shared" si="118"/>
        <v>#DIV/0!</v>
      </c>
      <c r="AQ162">
        <v>0</v>
      </c>
      <c r="AR162" t="s">
        <v>415</v>
      </c>
      <c r="AS162" t="s">
        <v>415</v>
      </c>
      <c r="AT162">
        <v>0</v>
      </c>
      <c r="AU162">
        <v>0</v>
      </c>
      <c r="AV162" t="e">
        <f t="shared" si="119"/>
        <v>#DIV/0!</v>
      </c>
      <c r="AW162">
        <v>0.5</v>
      </c>
      <c r="AX162">
        <f t="shared" si="120"/>
        <v>2.0991936774143998E-2</v>
      </c>
      <c r="AY162">
        <f t="shared" si="121"/>
        <v>-2.8529453624590535</v>
      </c>
      <c r="AZ162" t="e">
        <f t="shared" si="122"/>
        <v>#DIV/0!</v>
      </c>
      <c r="BA162">
        <f t="shared" si="123"/>
        <v>-135.906724241522</v>
      </c>
      <c r="BB162" t="e">
        <f t="shared" si="124"/>
        <v>#DIV/0!</v>
      </c>
      <c r="BC162" t="e">
        <f t="shared" si="125"/>
        <v>#DIV/0!</v>
      </c>
      <c r="BD162" t="s">
        <v>415</v>
      </c>
      <c r="BE162">
        <v>0</v>
      </c>
      <c r="BF162" t="e">
        <f t="shared" si="126"/>
        <v>#DIV/0!</v>
      </c>
      <c r="BG162" t="e">
        <f t="shared" si="127"/>
        <v>#DIV/0!</v>
      </c>
      <c r="BH162" t="e">
        <f t="shared" si="128"/>
        <v>#DIV/0!</v>
      </c>
      <c r="BI162" t="e">
        <f t="shared" si="129"/>
        <v>#DIV/0!</v>
      </c>
      <c r="BJ162" t="e">
        <f t="shared" si="130"/>
        <v>#DIV/0!</v>
      </c>
      <c r="BK162" t="e">
        <f t="shared" si="131"/>
        <v>#DIV/0!</v>
      </c>
      <c r="BL162" t="e">
        <f t="shared" si="132"/>
        <v>#DIV/0!</v>
      </c>
      <c r="BM162" t="e">
        <f t="shared" si="133"/>
        <v>#DIV/0!</v>
      </c>
      <c r="CV162">
        <f t="shared" si="134"/>
        <v>4.9990399999999997E-2</v>
      </c>
      <c r="CW162">
        <f t="shared" si="135"/>
        <v>2.0991936774143998E-2</v>
      </c>
      <c r="CX162">
        <f t="shared" si="136"/>
        <v>0.41991935999999996</v>
      </c>
      <c r="CY162">
        <f t="shared" si="137"/>
        <v>9.4981759999999998E-2</v>
      </c>
      <c r="CZ162">
        <v>6</v>
      </c>
      <c r="DA162">
        <v>0.5</v>
      </c>
      <c r="DB162" t="s">
        <v>416</v>
      </c>
      <c r="DC162">
        <v>2</v>
      </c>
      <c r="DD162">
        <v>1674747196</v>
      </c>
      <c r="DE162">
        <v>400.01</v>
      </c>
      <c r="DF162">
        <v>397.35</v>
      </c>
      <c r="DG162">
        <v>24.886900000000001</v>
      </c>
      <c r="DH162">
        <v>23.026499999999999</v>
      </c>
      <c r="DI162">
        <v>398.34300000000002</v>
      </c>
      <c r="DJ162">
        <v>24.515000000000001</v>
      </c>
      <c r="DK162">
        <v>500.053</v>
      </c>
      <c r="DL162">
        <v>99.075500000000005</v>
      </c>
      <c r="DM162">
        <v>9.9886500000000003E-2</v>
      </c>
      <c r="DN162">
        <v>27.998699999999999</v>
      </c>
      <c r="DO162">
        <v>27.3461</v>
      </c>
      <c r="DP162">
        <v>999.9</v>
      </c>
      <c r="DQ162">
        <v>0</v>
      </c>
      <c r="DR162">
        <v>0</v>
      </c>
      <c r="DS162">
        <v>10011.200000000001</v>
      </c>
      <c r="DT162">
        <v>0</v>
      </c>
      <c r="DU162">
        <v>303.01400000000001</v>
      </c>
      <c r="DV162">
        <v>2.6600600000000001</v>
      </c>
      <c r="DW162">
        <v>410.21899999999999</v>
      </c>
      <c r="DX162">
        <v>406.71499999999997</v>
      </c>
      <c r="DY162">
        <v>1.8604700000000001</v>
      </c>
      <c r="DZ162">
        <v>397.35</v>
      </c>
      <c r="EA162">
        <v>23.026499999999999</v>
      </c>
      <c r="EB162">
        <v>2.4656899999999999</v>
      </c>
      <c r="EC162">
        <v>2.2813599999999998</v>
      </c>
      <c r="ED162">
        <v>20.8018</v>
      </c>
      <c r="EE162">
        <v>19.545400000000001</v>
      </c>
      <c r="EF162">
        <v>4.9990399999999997E-2</v>
      </c>
      <c r="EG162">
        <v>0</v>
      </c>
      <c r="EH162">
        <v>0</v>
      </c>
      <c r="EI162">
        <v>0</v>
      </c>
      <c r="EJ162">
        <v>607.29</v>
      </c>
      <c r="EK162">
        <v>4.9990399999999997E-2</v>
      </c>
      <c r="EL162">
        <v>140.79</v>
      </c>
      <c r="EM162">
        <v>-0.38</v>
      </c>
      <c r="EN162">
        <v>37.061999999999998</v>
      </c>
      <c r="EO162">
        <v>41.75</v>
      </c>
      <c r="EP162">
        <v>39.5</v>
      </c>
      <c r="EQ162">
        <v>40.811999999999998</v>
      </c>
      <c r="ER162">
        <v>39.561999999999998</v>
      </c>
      <c r="ES162">
        <v>0</v>
      </c>
      <c r="ET162">
        <v>0</v>
      </c>
      <c r="EU162">
        <v>0</v>
      </c>
      <c r="EV162">
        <v>1674747196.0999999</v>
      </c>
      <c r="EW162">
        <v>0</v>
      </c>
      <c r="EX162">
        <v>609.09999999999991</v>
      </c>
      <c r="EY162">
        <v>-7.8837606701772804</v>
      </c>
      <c r="EZ162">
        <v>7.4389744171727434</v>
      </c>
      <c r="FA162">
        <v>140.88499999999999</v>
      </c>
      <c r="FB162">
        <v>15</v>
      </c>
      <c r="FC162">
        <v>1674745599</v>
      </c>
      <c r="FD162" t="s">
        <v>417</v>
      </c>
      <c r="FE162">
        <v>1674745579.5</v>
      </c>
      <c r="FF162">
        <v>1674745599</v>
      </c>
      <c r="FG162">
        <v>1</v>
      </c>
      <c r="FH162">
        <v>0.57899999999999996</v>
      </c>
      <c r="FI162">
        <v>0.25</v>
      </c>
      <c r="FJ162">
        <v>1.7290000000000001</v>
      </c>
      <c r="FK162">
        <v>0.372</v>
      </c>
      <c r="FL162">
        <v>439</v>
      </c>
      <c r="FM162">
        <v>25</v>
      </c>
      <c r="FN162">
        <v>0.38</v>
      </c>
      <c r="FO162">
        <v>0.03</v>
      </c>
      <c r="FP162">
        <v>-2.894617446212616</v>
      </c>
      <c r="FQ162">
        <v>0.25374564828501212</v>
      </c>
      <c r="FR162">
        <v>4.275829603264758E-2</v>
      </c>
      <c r="FS162">
        <v>-1</v>
      </c>
      <c r="FT162">
        <v>0.13239627250954941</v>
      </c>
      <c r="FU162">
        <v>1.2630506777664169E-3</v>
      </c>
      <c r="FV162">
        <v>1.6108668632964981E-4</v>
      </c>
      <c r="FW162">
        <v>-1</v>
      </c>
      <c r="FX162">
        <v>0</v>
      </c>
      <c r="FY162">
        <v>0</v>
      </c>
      <c r="FZ162" t="s">
        <v>418</v>
      </c>
      <c r="GA162">
        <v>2.9345699999999999</v>
      </c>
      <c r="GB162">
        <v>2.83344</v>
      </c>
      <c r="GC162">
        <v>8.9967500000000006E-2</v>
      </c>
      <c r="GD162">
        <v>8.8041700000000001E-2</v>
      </c>
      <c r="GE162">
        <v>0.121112</v>
      </c>
      <c r="GF162">
        <v>0.11161799999999999</v>
      </c>
      <c r="GG162">
        <v>23565.9</v>
      </c>
      <c r="GH162">
        <v>29784.3</v>
      </c>
      <c r="GI162">
        <v>23295.9</v>
      </c>
      <c r="GJ162">
        <v>29917.1</v>
      </c>
      <c r="GK162">
        <v>27847.599999999999</v>
      </c>
      <c r="GL162">
        <v>37765.800000000003</v>
      </c>
      <c r="GM162">
        <v>32875.300000000003</v>
      </c>
      <c r="GN162">
        <v>44365.7</v>
      </c>
      <c r="GO162">
        <v>1.99702</v>
      </c>
      <c r="GP162">
        <v>1.9035</v>
      </c>
      <c r="GQ162">
        <v>3.9927700000000003E-2</v>
      </c>
      <c r="GR162">
        <v>0</v>
      </c>
      <c r="GS162">
        <v>26.693200000000001</v>
      </c>
      <c r="GT162">
        <v>999.9</v>
      </c>
      <c r="GU162">
        <v>65.2</v>
      </c>
      <c r="GV162">
        <v>30</v>
      </c>
      <c r="GW162">
        <v>28.037299999999998</v>
      </c>
      <c r="GX162">
        <v>61.06</v>
      </c>
      <c r="GY162">
        <v>36.2941</v>
      </c>
      <c r="GZ162">
        <v>1</v>
      </c>
      <c r="HA162">
        <v>0.24549000000000001</v>
      </c>
      <c r="HB162">
        <v>0.196939</v>
      </c>
      <c r="HC162">
        <v>20.295200000000001</v>
      </c>
      <c r="HD162">
        <v>5.2107000000000001</v>
      </c>
      <c r="HE162">
        <v>11.872199999999999</v>
      </c>
      <c r="HF162">
        <v>4.9852499999999997</v>
      </c>
      <c r="HG162">
        <v>3.2839999999999998</v>
      </c>
      <c r="HH162">
        <v>9999</v>
      </c>
      <c r="HI162">
        <v>9999</v>
      </c>
      <c r="HJ162">
        <v>9999</v>
      </c>
      <c r="HK162">
        <v>999.9</v>
      </c>
      <c r="HL162">
        <v>1.85486</v>
      </c>
      <c r="HM162">
        <v>1.86094</v>
      </c>
      <c r="HN162">
        <v>1.8583700000000001</v>
      </c>
      <c r="HO162">
        <v>1.8595999999999999</v>
      </c>
      <c r="HP162">
        <v>1.85894</v>
      </c>
      <c r="HQ162">
        <v>1.85944</v>
      </c>
      <c r="HR162">
        <v>1.8578600000000001</v>
      </c>
      <c r="HS162">
        <v>1.8612200000000001</v>
      </c>
      <c r="HT162">
        <v>5</v>
      </c>
      <c r="HU162">
        <v>0</v>
      </c>
      <c r="HV162">
        <v>0</v>
      </c>
      <c r="HW162">
        <v>0</v>
      </c>
      <c r="HX162" t="s">
        <v>419</v>
      </c>
      <c r="HY162" t="s">
        <v>420</v>
      </c>
      <c r="HZ162" t="s">
        <v>421</v>
      </c>
      <c r="IA162" t="s">
        <v>421</v>
      </c>
      <c r="IB162" t="s">
        <v>421</v>
      </c>
      <c r="IC162" t="s">
        <v>421</v>
      </c>
      <c r="ID162">
        <v>0</v>
      </c>
      <c r="IE162">
        <v>100</v>
      </c>
      <c r="IF162">
        <v>100</v>
      </c>
      <c r="IG162">
        <v>1.667</v>
      </c>
      <c r="IH162">
        <v>0.37190000000000001</v>
      </c>
      <c r="II162">
        <v>1.0146950069662271</v>
      </c>
      <c r="IJ162">
        <v>1.6187016317407189E-3</v>
      </c>
      <c r="IK162">
        <v>1.4341569744255341E-7</v>
      </c>
      <c r="IL162">
        <v>-2.4096625942085749E-10</v>
      </c>
      <c r="IM162">
        <v>0.37193500000000412</v>
      </c>
      <c r="IN162">
        <v>0</v>
      </c>
      <c r="IO162">
        <v>0</v>
      </c>
      <c r="IP162">
        <v>0</v>
      </c>
      <c r="IQ162">
        <v>4</v>
      </c>
      <c r="IR162">
        <v>2205</v>
      </c>
      <c r="IS162">
        <v>1</v>
      </c>
      <c r="IT162">
        <v>21</v>
      </c>
      <c r="IU162">
        <v>26.9</v>
      </c>
      <c r="IV162">
        <v>26.6</v>
      </c>
      <c r="IW162">
        <v>0.97778299999999996</v>
      </c>
      <c r="IX162">
        <v>2.4133300000000002</v>
      </c>
      <c r="IY162">
        <v>1.49414</v>
      </c>
      <c r="IZ162">
        <v>2.3168899999999999</v>
      </c>
      <c r="JA162">
        <v>1.69434</v>
      </c>
      <c r="JB162">
        <v>2.4169900000000002</v>
      </c>
      <c r="JC162">
        <v>36.481400000000001</v>
      </c>
      <c r="JD162">
        <v>23.649699999999999</v>
      </c>
      <c r="JE162">
        <v>18</v>
      </c>
      <c r="JF162">
        <v>519.61900000000003</v>
      </c>
      <c r="JG162">
        <v>485.79399999999998</v>
      </c>
      <c r="JH162">
        <v>27.3203</v>
      </c>
      <c r="JI162">
        <v>30.494</v>
      </c>
      <c r="JJ162">
        <v>30.0001</v>
      </c>
      <c r="JK162">
        <v>30.407399999999999</v>
      </c>
      <c r="JL162">
        <v>30.375299999999999</v>
      </c>
      <c r="JM162">
        <v>19.648099999999999</v>
      </c>
      <c r="JN162">
        <v>28.236599999999999</v>
      </c>
      <c r="JO162">
        <v>67.489199999999997</v>
      </c>
      <c r="JP162">
        <v>27.3217</v>
      </c>
      <c r="JQ162">
        <v>397.26299999999998</v>
      </c>
      <c r="JR162">
        <v>22.978000000000002</v>
      </c>
      <c r="JS162">
        <v>99.042000000000002</v>
      </c>
      <c r="JT162">
        <v>99.652199999999993</v>
      </c>
    </row>
    <row r="163" spans="1:280" x14ac:dyDescent="0.25">
      <c r="A163">
        <v>147</v>
      </c>
      <c r="B163">
        <v>1674747206</v>
      </c>
      <c r="C163">
        <v>1460</v>
      </c>
      <c r="D163" t="s">
        <v>712</v>
      </c>
      <c r="E163" t="s">
        <v>713</v>
      </c>
      <c r="F163" t="s">
        <v>412</v>
      </c>
      <c r="G163" t="s">
        <v>413</v>
      </c>
      <c r="H163" t="s">
        <v>414</v>
      </c>
      <c r="I163">
        <v>1674747206</v>
      </c>
      <c r="J163">
        <f t="shared" si="92"/>
        <v>1.5915720515449034E-3</v>
      </c>
      <c r="K163">
        <f t="shared" si="93"/>
        <v>1.5915720515449034</v>
      </c>
      <c r="L163">
        <f t="shared" si="94"/>
        <v>-2.828609234533642</v>
      </c>
      <c r="M163">
        <f t="shared" si="95"/>
        <v>399.94099999999997</v>
      </c>
      <c r="N163">
        <f t="shared" si="96"/>
        <v>426.65390562522856</v>
      </c>
      <c r="O163">
        <f t="shared" si="97"/>
        <v>42.313212936009663</v>
      </c>
      <c r="P163">
        <f t="shared" si="98"/>
        <v>39.663972301019001</v>
      </c>
      <c r="Q163">
        <f t="shared" si="99"/>
        <v>0.13284140734818542</v>
      </c>
      <c r="R163">
        <f t="shared" si="100"/>
        <v>2.9108554621895877</v>
      </c>
      <c r="S163">
        <f t="shared" si="101"/>
        <v>0.12956304285569289</v>
      </c>
      <c r="T163">
        <f t="shared" si="102"/>
        <v>8.1264711151908475E-2</v>
      </c>
      <c r="U163">
        <f t="shared" si="103"/>
        <v>4.7481761751039997E-3</v>
      </c>
      <c r="V163">
        <f t="shared" si="104"/>
        <v>27.578327082753852</v>
      </c>
      <c r="W163">
        <f t="shared" si="105"/>
        <v>27.3309</v>
      </c>
      <c r="X163">
        <f t="shared" si="106"/>
        <v>3.6493120021224028</v>
      </c>
      <c r="Y163">
        <f t="shared" si="107"/>
        <v>65.073091754449081</v>
      </c>
      <c r="Z163">
        <f t="shared" si="108"/>
        <v>2.4686134528043997</v>
      </c>
      <c r="AA163">
        <f t="shared" si="109"/>
        <v>3.7936009896680822</v>
      </c>
      <c r="AB163">
        <f t="shared" si="110"/>
        <v>1.1806985493180031</v>
      </c>
      <c r="AC163">
        <f t="shared" si="111"/>
        <v>-70.188327473130244</v>
      </c>
      <c r="AD163">
        <f t="shared" si="112"/>
        <v>104.12308132606428</v>
      </c>
      <c r="AE163">
        <f t="shared" si="113"/>
        <v>7.7709935767690359</v>
      </c>
      <c r="AF163">
        <f t="shared" si="114"/>
        <v>41.71049560587818</v>
      </c>
      <c r="AG163">
        <v>0</v>
      </c>
      <c r="AH163">
        <v>0</v>
      </c>
      <c r="AI163">
        <f t="shared" si="115"/>
        <v>1</v>
      </c>
      <c r="AJ163">
        <f t="shared" si="116"/>
        <v>0</v>
      </c>
      <c r="AK163">
        <f t="shared" si="117"/>
        <v>52145.791570181333</v>
      </c>
      <c r="AL163" t="s">
        <v>415</v>
      </c>
      <c r="AM163" t="s">
        <v>415</v>
      </c>
      <c r="AN163">
        <v>0</v>
      </c>
      <c r="AO163">
        <v>0</v>
      </c>
      <c r="AP163" t="e">
        <f t="shared" si="118"/>
        <v>#DIV/0!</v>
      </c>
      <c r="AQ163">
        <v>0</v>
      </c>
      <c r="AR163" t="s">
        <v>415</v>
      </c>
      <c r="AS163" t="s">
        <v>415</v>
      </c>
      <c r="AT163">
        <v>0</v>
      </c>
      <c r="AU163">
        <v>0</v>
      </c>
      <c r="AV163" t="e">
        <f t="shared" si="119"/>
        <v>#DIV/0!</v>
      </c>
      <c r="AW163">
        <v>0.5</v>
      </c>
      <c r="AX163">
        <f t="shared" si="120"/>
        <v>2.0991936774143998E-2</v>
      </c>
      <c r="AY163">
        <f t="shared" si="121"/>
        <v>-2.828609234533642</v>
      </c>
      <c r="AZ163" t="e">
        <f t="shared" si="122"/>
        <v>#DIV/0!</v>
      </c>
      <c r="BA163">
        <f t="shared" si="123"/>
        <v>-134.74741587530272</v>
      </c>
      <c r="BB163" t="e">
        <f t="shared" si="124"/>
        <v>#DIV/0!</v>
      </c>
      <c r="BC163" t="e">
        <f t="shared" si="125"/>
        <v>#DIV/0!</v>
      </c>
      <c r="BD163" t="s">
        <v>415</v>
      </c>
      <c r="BE163">
        <v>0</v>
      </c>
      <c r="BF163" t="e">
        <f t="shared" si="126"/>
        <v>#DIV/0!</v>
      </c>
      <c r="BG163" t="e">
        <f t="shared" si="127"/>
        <v>#DIV/0!</v>
      </c>
      <c r="BH163" t="e">
        <f t="shared" si="128"/>
        <v>#DIV/0!</v>
      </c>
      <c r="BI163" t="e">
        <f t="shared" si="129"/>
        <v>#DIV/0!</v>
      </c>
      <c r="BJ163" t="e">
        <f t="shared" si="130"/>
        <v>#DIV/0!</v>
      </c>
      <c r="BK163" t="e">
        <f t="shared" si="131"/>
        <v>#DIV/0!</v>
      </c>
      <c r="BL163" t="e">
        <f t="shared" si="132"/>
        <v>#DIV/0!</v>
      </c>
      <c r="BM163" t="e">
        <f t="shared" si="133"/>
        <v>#DIV/0!</v>
      </c>
      <c r="CV163">
        <f t="shared" si="134"/>
        <v>4.9990399999999997E-2</v>
      </c>
      <c r="CW163">
        <f t="shared" si="135"/>
        <v>2.0991936774143998E-2</v>
      </c>
      <c r="CX163">
        <f t="shared" si="136"/>
        <v>0.41991935999999996</v>
      </c>
      <c r="CY163">
        <f t="shared" si="137"/>
        <v>9.4981759999999998E-2</v>
      </c>
      <c r="CZ163">
        <v>6</v>
      </c>
      <c r="DA163">
        <v>0.5</v>
      </c>
      <c r="DB163" t="s">
        <v>416</v>
      </c>
      <c r="DC163">
        <v>2</v>
      </c>
      <c r="DD163">
        <v>1674747206</v>
      </c>
      <c r="DE163">
        <v>399.94099999999997</v>
      </c>
      <c r="DF163">
        <v>397.31099999999998</v>
      </c>
      <c r="DG163">
        <v>24.8916</v>
      </c>
      <c r="DH163">
        <v>23.029599999999999</v>
      </c>
      <c r="DI163">
        <v>398.274</v>
      </c>
      <c r="DJ163">
        <v>24.519600000000001</v>
      </c>
      <c r="DK163">
        <v>500.09300000000002</v>
      </c>
      <c r="DL163">
        <v>99.074399999999997</v>
      </c>
      <c r="DM163">
        <v>0.100159</v>
      </c>
      <c r="DN163">
        <v>27.994399999999999</v>
      </c>
      <c r="DO163">
        <v>27.3309</v>
      </c>
      <c r="DP163">
        <v>999.9</v>
      </c>
      <c r="DQ163">
        <v>0</v>
      </c>
      <c r="DR163">
        <v>0</v>
      </c>
      <c r="DS163">
        <v>9986.25</v>
      </c>
      <c r="DT163">
        <v>0</v>
      </c>
      <c r="DU163">
        <v>302.26600000000002</v>
      </c>
      <c r="DV163">
        <v>2.6301000000000001</v>
      </c>
      <c r="DW163">
        <v>410.15</v>
      </c>
      <c r="DX163">
        <v>406.67599999999999</v>
      </c>
      <c r="DY163">
        <v>1.86192</v>
      </c>
      <c r="DZ163">
        <v>397.31099999999998</v>
      </c>
      <c r="EA163">
        <v>23.029599999999999</v>
      </c>
      <c r="EB163">
        <v>2.4661200000000001</v>
      </c>
      <c r="EC163">
        <v>2.28165</v>
      </c>
      <c r="ED163">
        <v>20.804600000000001</v>
      </c>
      <c r="EE163">
        <v>19.5474</v>
      </c>
      <c r="EF163">
        <v>4.9990399999999997E-2</v>
      </c>
      <c r="EG163">
        <v>0</v>
      </c>
      <c r="EH163">
        <v>0</v>
      </c>
      <c r="EI163">
        <v>0</v>
      </c>
      <c r="EJ163">
        <v>614.97</v>
      </c>
      <c r="EK163">
        <v>4.9990399999999997E-2</v>
      </c>
      <c r="EL163">
        <v>136.93</v>
      </c>
      <c r="EM163">
        <v>0.41</v>
      </c>
      <c r="EN163">
        <v>37.061999999999998</v>
      </c>
      <c r="EO163">
        <v>41.75</v>
      </c>
      <c r="EP163">
        <v>39.561999999999998</v>
      </c>
      <c r="EQ163">
        <v>40.811999999999998</v>
      </c>
      <c r="ER163">
        <v>39.5</v>
      </c>
      <c r="ES163">
        <v>0</v>
      </c>
      <c r="ET163">
        <v>0</v>
      </c>
      <c r="EU163">
        <v>0</v>
      </c>
      <c r="EV163">
        <v>1674747205.7</v>
      </c>
      <c r="EW163">
        <v>0</v>
      </c>
      <c r="EX163">
        <v>608.93384615384616</v>
      </c>
      <c r="EY163">
        <v>12.912136756181051</v>
      </c>
      <c r="EZ163">
        <v>-8.6085468968269971</v>
      </c>
      <c r="FA163">
        <v>140.83846153846159</v>
      </c>
      <c r="FB163">
        <v>15</v>
      </c>
      <c r="FC163">
        <v>1674745599</v>
      </c>
      <c r="FD163" t="s">
        <v>417</v>
      </c>
      <c r="FE163">
        <v>1674745579.5</v>
      </c>
      <c r="FF163">
        <v>1674745599</v>
      </c>
      <c r="FG163">
        <v>1</v>
      </c>
      <c r="FH163">
        <v>0.57899999999999996</v>
      </c>
      <c r="FI163">
        <v>0.25</v>
      </c>
      <c r="FJ163">
        <v>1.7290000000000001</v>
      </c>
      <c r="FK163">
        <v>0.372</v>
      </c>
      <c r="FL163">
        <v>439</v>
      </c>
      <c r="FM163">
        <v>25</v>
      </c>
      <c r="FN163">
        <v>0.38</v>
      </c>
      <c r="FO163">
        <v>0.03</v>
      </c>
      <c r="FP163">
        <v>-2.8727495545997441</v>
      </c>
      <c r="FQ163">
        <v>-6.6036261235573782E-2</v>
      </c>
      <c r="FR163">
        <v>3.3384699729586263E-2</v>
      </c>
      <c r="FS163">
        <v>-1</v>
      </c>
      <c r="FT163">
        <v>0.13259078044377379</v>
      </c>
      <c r="FU163">
        <v>1.712308134261966E-3</v>
      </c>
      <c r="FV163">
        <v>2.2715314892677541E-4</v>
      </c>
      <c r="FW163">
        <v>-1</v>
      </c>
      <c r="FX163">
        <v>0</v>
      </c>
      <c r="FY163">
        <v>0</v>
      </c>
      <c r="FZ163" t="s">
        <v>418</v>
      </c>
      <c r="GA163">
        <v>2.93466</v>
      </c>
      <c r="GB163">
        <v>2.8334999999999999</v>
      </c>
      <c r="GC163">
        <v>8.9954599999999996E-2</v>
      </c>
      <c r="GD163">
        <v>8.8033899999999998E-2</v>
      </c>
      <c r="GE163">
        <v>0.121127</v>
      </c>
      <c r="GF163">
        <v>0.111627</v>
      </c>
      <c r="GG163">
        <v>23566.3</v>
      </c>
      <c r="GH163">
        <v>29784.3</v>
      </c>
      <c r="GI163">
        <v>23296</v>
      </c>
      <c r="GJ163">
        <v>29916.9</v>
      </c>
      <c r="GK163">
        <v>27847.3</v>
      </c>
      <c r="GL163">
        <v>37765.1</v>
      </c>
      <c r="GM163">
        <v>32875.599999999999</v>
      </c>
      <c r="GN163">
        <v>44365.3</v>
      </c>
      <c r="GO163">
        <v>1.99702</v>
      </c>
      <c r="GP163">
        <v>1.9033500000000001</v>
      </c>
      <c r="GQ163">
        <v>3.93465E-2</v>
      </c>
      <c r="GR163">
        <v>0</v>
      </c>
      <c r="GS163">
        <v>26.6875</v>
      </c>
      <c r="GT163">
        <v>999.9</v>
      </c>
      <c r="GU163">
        <v>65.2</v>
      </c>
      <c r="GV163">
        <v>30</v>
      </c>
      <c r="GW163">
        <v>28.036799999999999</v>
      </c>
      <c r="GX163">
        <v>61.14</v>
      </c>
      <c r="GY163">
        <v>35.933500000000002</v>
      </c>
      <c r="GZ163">
        <v>1</v>
      </c>
      <c r="HA163">
        <v>0.24584600000000001</v>
      </c>
      <c r="HB163">
        <v>0.19065399999999999</v>
      </c>
      <c r="HC163">
        <v>20.295300000000001</v>
      </c>
      <c r="HD163">
        <v>5.2105499999999996</v>
      </c>
      <c r="HE163">
        <v>11.872199999999999</v>
      </c>
      <c r="HF163">
        <v>4.9851999999999999</v>
      </c>
      <c r="HG163">
        <v>3.2839999999999998</v>
      </c>
      <c r="HH163">
        <v>9999</v>
      </c>
      <c r="HI163">
        <v>9999</v>
      </c>
      <c r="HJ163">
        <v>9999</v>
      </c>
      <c r="HK163">
        <v>999.9</v>
      </c>
      <c r="HL163">
        <v>1.8548500000000001</v>
      </c>
      <c r="HM163">
        <v>1.8609199999999999</v>
      </c>
      <c r="HN163">
        <v>1.8583700000000001</v>
      </c>
      <c r="HO163">
        <v>1.8595900000000001</v>
      </c>
      <c r="HP163">
        <v>1.85894</v>
      </c>
      <c r="HQ163">
        <v>1.85944</v>
      </c>
      <c r="HR163">
        <v>1.8578300000000001</v>
      </c>
      <c r="HS163">
        <v>1.86117</v>
      </c>
      <c r="HT163">
        <v>5</v>
      </c>
      <c r="HU163">
        <v>0</v>
      </c>
      <c r="HV163">
        <v>0</v>
      </c>
      <c r="HW163">
        <v>0</v>
      </c>
      <c r="HX163" t="s">
        <v>419</v>
      </c>
      <c r="HY163" t="s">
        <v>420</v>
      </c>
      <c r="HZ163" t="s">
        <v>421</v>
      </c>
      <c r="IA163" t="s">
        <v>421</v>
      </c>
      <c r="IB163" t="s">
        <v>421</v>
      </c>
      <c r="IC163" t="s">
        <v>421</v>
      </c>
      <c r="ID163">
        <v>0</v>
      </c>
      <c r="IE163">
        <v>100</v>
      </c>
      <c r="IF163">
        <v>100</v>
      </c>
      <c r="IG163">
        <v>1.667</v>
      </c>
      <c r="IH163">
        <v>0.372</v>
      </c>
      <c r="II163">
        <v>1.0146950069662271</v>
      </c>
      <c r="IJ163">
        <v>1.6187016317407189E-3</v>
      </c>
      <c r="IK163">
        <v>1.4341569744255341E-7</v>
      </c>
      <c r="IL163">
        <v>-2.4096625942085749E-10</v>
      </c>
      <c r="IM163">
        <v>0.37193500000000412</v>
      </c>
      <c r="IN163">
        <v>0</v>
      </c>
      <c r="IO163">
        <v>0</v>
      </c>
      <c r="IP163">
        <v>0</v>
      </c>
      <c r="IQ163">
        <v>4</v>
      </c>
      <c r="IR163">
        <v>2205</v>
      </c>
      <c r="IS163">
        <v>1</v>
      </c>
      <c r="IT163">
        <v>21</v>
      </c>
      <c r="IU163">
        <v>27.1</v>
      </c>
      <c r="IV163">
        <v>26.8</v>
      </c>
      <c r="IW163">
        <v>0.97778299999999996</v>
      </c>
      <c r="IX163">
        <v>2.4145500000000002</v>
      </c>
      <c r="IY163">
        <v>1.49414</v>
      </c>
      <c r="IZ163">
        <v>2.3168899999999999</v>
      </c>
      <c r="JA163">
        <v>1.69434</v>
      </c>
      <c r="JB163">
        <v>2.3828100000000001</v>
      </c>
      <c r="JC163">
        <v>36.528700000000001</v>
      </c>
      <c r="JD163">
        <v>23.640999999999998</v>
      </c>
      <c r="JE163">
        <v>18</v>
      </c>
      <c r="JF163">
        <v>519.61900000000003</v>
      </c>
      <c r="JG163">
        <v>485.68900000000002</v>
      </c>
      <c r="JH163">
        <v>27.3231</v>
      </c>
      <c r="JI163">
        <v>30.496500000000001</v>
      </c>
      <c r="JJ163">
        <v>30</v>
      </c>
      <c r="JK163">
        <v>30.407399999999999</v>
      </c>
      <c r="JL163">
        <v>30.375900000000001</v>
      </c>
      <c r="JM163">
        <v>19.650200000000002</v>
      </c>
      <c r="JN163">
        <v>28.236599999999999</v>
      </c>
      <c r="JO163">
        <v>67.489199999999997</v>
      </c>
      <c r="JP163">
        <v>27.325600000000001</v>
      </c>
      <c r="JQ163">
        <v>397.30399999999997</v>
      </c>
      <c r="JR163">
        <v>22.959</v>
      </c>
      <c r="JS163">
        <v>99.042400000000001</v>
      </c>
      <c r="JT163">
        <v>99.651399999999995</v>
      </c>
    </row>
    <row r="164" spans="1:280" x14ac:dyDescent="0.25">
      <c r="A164">
        <v>148</v>
      </c>
      <c r="B164">
        <v>1674747216</v>
      </c>
      <c r="C164">
        <v>1470</v>
      </c>
      <c r="D164" t="s">
        <v>714</v>
      </c>
      <c r="E164" t="s">
        <v>715</v>
      </c>
      <c r="F164" t="s">
        <v>412</v>
      </c>
      <c r="G164" t="s">
        <v>413</v>
      </c>
      <c r="H164" t="s">
        <v>414</v>
      </c>
      <c r="I164">
        <v>1674747216</v>
      </c>
      <c r="J164">
        <f t="shared" si="92"/>
        <v>1.5956094178223394E-3</v>
      </c>
      <c r="K164">
        <f t="shared" si="93"/>
        <v>1.5956094178223394</v>
      </c>
      <c r="L164">
        <f t="shared" si="94"/>
        <v>-2.8497035719903887</v>
      </c>
      <c r="M164">
        <f t="shared" si="95"/>
        <v>400.04899999999998</v>
      </c>
      <c r="N164">
        <f t="shared" si="96"/>
        <v>426.96217057155803</v>
      </c>
      <c r="O164">
        <f t="shared" si="97"/>
        <v>42.34358844542993</v>
      </c>
      <c r="P164">
        <f t="shared" si="98"/>
        <v>39.6744990108363</v>
      </c>
      <c r="Q164">
        <f t="shared" si="99"/>
        <v>0.13301397147959235</v>
      </c>
      <c r="R164">
        <f t="shared" si="100"/>
        <v>2.9132578455934199</v>
      </c>
      <c r="S164">
        <f t="shared" si="101"/>
        <v>0.12972983592267551</v>
      </c>
      <c r="T164">
        <f t="shared" si="102"/>
        <v>8.1369460352641074E-2</v>
      </c>
      <c r="U164">
        <f t="shared" si="103"/>
        <v>4.7481761751039997E-3</v>
      </c>
      <c r="V164">
        <f t="shared" si="104"/>
        <v>27.578291790465443</v>
      </c>
      <c r="W164">
        <f t="shared" si="105"/>
        <v>27.339500000000001</v>
      </c>
      <c r="X164">
        <f t="shared" si="106"/>
        <v>3.6511511274953459</v>
      </c>
      <c r="Y164">
        <f t="shared" si="107"/>
        <v>65.080590777500618</v>
      </c>
      <c r="Z164">
        <f t="shared" si="108"/>
        <v>2.4689986915957203</v>
      </c>
      <c r="AA164">
        <f t="shared" si="109"/>
        <v>3.7937558066072321</v>
      </c>
      <c r="AB164">
        <f t="shared" si="110"/>
        <v>1.1821524358996256</v>
      </c>
      <c r="AC164">
        <f t="shared" si="111"/>
        <v>-70.366375325965166</v>
      </c>
      <c r="AD164">
        <f t="shared" si="112"/>
        <v>102.96824555060221</v>
      </c>
      <c r="AE164">
        <f t="shared" si="113"/>
        <v>7.6788238512287101</v>
      </c>
      <c r="AF164">
        <f t="shared" si="114"/>
        <v>40.285442252040852</v>
      </c>
      <c r="AG164">
        <v>0</v>
      </c>
      <c r="AH164">
        <v>0</v>
      </c>
      <c r="AI164">
        <f t="shared" si="115"/>
        <v>1</v>
      </c>
      <c r="AJ164">
        <f t="shared" si="116"/>
        <v>0</v>
      </c>
      <c r="AK164">
        <f t="shared" si="117"/>
        <v>52214.439258706778</v>
      </c>
      <c r="AL164" t="s">
        <v>415</v>
      </c>
      <c r="AM164" t="s">
        <v>415</v>
      </c>
      <c r="AN164">
        <v>0</v>
      </c>
      <c r="AO164">
        <v>0</v>
      </c>
      <c r="AP164" t="e">
        <f t="shared" si="118"/>
        <v>#DIV/0!</v>
      </c>
      <c r="AQ164">
        <v>0</v>
      </c>
      <c r="AR164" t="s">
        <v>415</v>
      </c>
      <c r="AS164" t="s">
        <v>415</v>
      </c>
      <c r="AT164">
        <v>0</v>
      </c>
      <c r="AU164">
        <v>0</v>
      </c>
      <c r="AV164" t="e">
        <f t="shared" si="119"/>
        <v>#DIV/0!</v>
      </c>
      <c r="AW164">
        <v>0.5</v>
      </c>
      <c r="AX164">
        <f t="shared" si="120"/>
        <v>2.0991936774143998E-2</v>
      </c>
      <c r="AY164">
        <f t="shared" si="121"/>
        <v>-2.8497035719903887</v>
      </c>
      <c r="AZ164" t="e">
        <f t="shared" si="122"/>
        <v>#DIV/0!</v>
      </c>
      <c r="BA164">
        <f t="shared" si="123"/>
        <v>-135.75229397129283</v>
      </c>
      <c r="BB164" t="e">
        <f t="shared" si="124"/>
        <v>#DIV/0!</v>
      </c>
      <c r="BC164" t="e">
        <f t="shared" si="125"/>
        <v>#DIV/0!</v>
      </c>
      <c r="BD164" t="s">
        <v>415</v>
      </c>
      <c r="BE164">
        <v>0</v>
      </c>
      <c r="BF164" t="e">
        <f t="shared" si="126"/>
        <v>#DIV/0!</v>
      </c>
      <c r="BG164" t="e">
        <f t="shared" si="127"/>
        <v>#DIV/0!</v>
      </c>
      <c r="BH164" t="e">
        <f t="shared" si="128"/>
        <v>#DIV/0!</v>
      </c>
      <c r="BI164" t="e">
        <f t="shared" si="129"/>
        <v>#DIV/0!</v>
      </c>
      <c r="BJ164" t="e">
        <f t="shared" si="130"/>
        <v>#DIV/0!</v>
      </c>
      <c r="BK164" t="e">
        <f t="shared" si="131"/>
        <v>#DIV/0!</v>
      </c>
      <c r="BL164" t="e">
        <f t="shared" si="132"/>
        <v>#DIV/0!</v>
      </c>
      <c r="BM164" t="e">
        <f t="shared" si="133"/>
        <v>#DIV/0!</v>
      </c>
      <c r="CV164">
        <f t="shared" si="134"/>
        <v>4.9990399999999997E-2</v>
      </c>
      <c r="CW164">
        <f t="shared" si="135"/>
        <v>2.0991936774143998E-2</v>
      </c>
      <c r="CX164">
        <f t="shared" si="136"/>
        <v>0.41991935999999996</v>
      </c>
      <c r="CY164">
        <f t="shared" si="137"/>
        <v>9.4981759999999998E-2</v>
      </c>
      <c r="CZ164">
        <v>6</v>
      </c>
      <c r="DA164">
        <v>0.5</v>
      </c>
      <c r="DB164" t="s">
        <v>416</v>
      </c>
      <c r="DC164">
        <v>2</v>
      </c>
      <c r="DD164">
        <v>1674747216</v>
      </c>
      <c r="DE164">
        <v>400.04899999999998</v>
      </c>
      <c r="DF164">
        <v>397.39600000000002</v>
      </c>
      <c r="DG164">
        <v>24.895600000000002</v>
      </c>
      <c r="DH164">
        <v>23.029</v>
      </c>
      <c r="DI164">
        <v>398.38200000000001</v>
      </c>
      <c r="DJ164">
        <v>24.523599999999998</v>
      </c>
      <c r="DK164">
        <v>500.12400000000002</v>
      </c>
      <c r="DL164">
        <v>99.074200000000005</v>
      </c>
      <c r="DM164">
        <v>9.9898700000000007E-2</v>
      </c>
      <c r="DN164">
        <v>27.995100000000001</v>
      </c>
      <c r="DO164">
        <v>27.339500000000001</v>
      </c>
      <c r="DP164">
        <v>999.9</v>
      </c>
      <c r="DQ164">
        <v>0</v>
      </c>
      <c r="DR164">
        <v>0</v>
      </c>
      <c r="DS164">
        <v>10000</v>
      </c>
      <c r="DT164">
        <v>0</v>
      </c>
      <c r="DU164">
        <v>301.69799999999998</v>
      </c>
      <c r="DV164">
        <v>2.6530800000000001</v>
      </c>
      <c r="DW164">
        <v>410.26299999999998</v>
      </c>
      <c r="DX164">
        <v>406.76299999999998</v>
      </c>
      <c r="DY164">
        <v>1.86656</v>
      </c>
      <c r="DZ164">
        <v>397.39600000000002</v>
      </c>
      <c r="EA164">
        <v>23.029</v>
      </c>
      <c r="EB164">
        <v>2.46651</v>
      </c>
      <c r="EC164">
        <v>2.2815799999999999</v>
      </c>
      <c r="ED164">
        <v>20.807200000000002</v>
      </c>
      <c r="EE164">
        <v>19.546900000000001</v>
      </c>
      <c r="EF164">
        <v>4.9990399999999997E-2</v>
      </c>
      <c r="EG164">
        <v>0</v>
      </c>
      <c r="EH164">
        <v>0</v>
      </c>
      <c r="EI164">
        <v>0</v>
      </c>
      <c r="EJ164">
        <v>610.41</v>
      </c>
      <c r="EK164">
        <v>4.9990399999999997E-2</v>
      </c>
      <c r="EL164">
        <v>139.21</v>
      </c>
      <c r="EM164">
        <v>7.0000000000000007E-2</v>
      </c>
      <c r="EN164">
        <v>37.061999999999998</v>
      </c>
      <c r="EO164">
        <v>41.686999999999998</v>
      </c>
      <c r="EP164">
        <v>39.5</v>
      </c>
      <c r="EQ164">
        <v>40.811999999999998</v>
      </c>
      <c r="ER164">
        <v>39.5</v>
      </c>
      <c r="ES164">
        <v>0</v>
      </c>
      <c r="ET164">
        <v>0</v>
      </c>
      <c r="EU164">
        <v>0</v>
      </c>
      <c r="EV164">
        <v>1674747215.9000001</v>
      </c>
      <c r="EW164">
        <v>0</v>
      </c>
      <c r="EX164">
        <v>609.41520000000003</v>
      </c>
      <c r="EY164">
        <v>-8.1507691575579742</v>
      </c>
      <c r="EZ164">
        <v>0.92307691310321394</v>
      </c>
      <c r="FA164">
        <v>139.9692</v>
      </c>
      <c r="FB164">
        <v>15</v>
      </c>
      <c r="FC164">
        <v>1674745599</v>
      </c>
      <c r="FD164" t="s">
        <v>417</v>
      </c>
      <c r="FE164">
        <v>1674745579.5</v>
      </c>
      <c r="FF164">
        <v>1674745599</v>
      </c>
      <c r="FG164">
        <v>1</v>
      </c>
      <c r="FH164">
        <v>0.57899999999999996</v>
      </c>
      <c r="FI164">
        <v>0.25</v>
      </c>
      <c r="FJ164">
        <v>1.7290000000000001</v>
      </c>
      <c r="FK164">
        <v>0.372</v>
      </c>
      <c r="FL164">
        <v>439</v>
      </c>
      <c r="FM164">
        <v>25</v>
      </c>
      <c r="FN164">
        <v>0.38</v>
      </c>
      <c r="FO164">
        <v>0.03</v>
      </c>
      <c r="FP164">
        <v>-2.848018885809994</v>
      </c>
      <c r="FQ164">
        <v>0.23831593522339919</v>
      </c>
      <c r="FR164">
        <v>4.3612824609046558E-2</v>
      </c>
      <c r="FS164">
        <v>-1</v>
      </c>
      <c r="FT164">
        <v>0.13269617177054299</v>
      </c>
      <c r="FU164">
        <v>5.234754822438472E-4</v>
      </c>
      <c r="FV164">
        <v>1.7781958848228139E-4</v>
      </c>
      <c r="FW164">
        <v>-1</v>
      </c>
      <c r="FX164">
        <v>0</v>
      </c>
      <c r="FY164">
        <v>0</v>
      </c>
      <c r="FZ164" t="s">
        <v>418</v>
      </c>
      <c r="GA164">
        <v>2.9347500000000002</v>
      </c>
      <c r="GB164">
        <v>2.8333599999999999</v>
      </c>
      <c r="GC164">
        <v>8.9972700000000003E-2</v>
      </c>
      <c r="GD164">
        <v>8.8047799999999996E-2</v>
      </c>
      <c r="GE164">
        <v>0.12114</v>
      </c>
      <c r="GF164">
        <v>0.111624</v>
      </c>
      <c r="GG164">
        <v>23565.8</v>
      </c>
      <c r="GH164">
        <v>29783.7</v>
      </c>
      <c r="GI164">
        <v>23296</v>
      </c>
      <c r="GJ164">
        <v>29916.7</v>
      </c>
      <c r="GK164">
        <v>27846.6</v>
      </c>
      <c r="GL164">
        <v>37765.1</v>
      </c>
      <c r="GM164">
        <v>32875.199999999997</v>
      </c>
      <c r="GN164">
        <v>44365.1</v>
      </c>
      <c r="GO164">
        <v>1.99705</v>
      </c>
      <c r="GP164">
        <v>1.9032</v>
      </c>
      <c r="GQ164">
        <v>4.0322499999999997E-2</v>
      </c>
      <c r="GR164">
        <v>0</v>
      </c>
      <c r="GS164">
        <v>26.680099999999999</v>
      </c>
      <c r="GT164">
        <v>999.9</v>
      </c>
      <c r="GU164">
        <v>65.099999999999994</v>
      </c>
      <c r="GV164">
        <v>30</v>
      </c>
      <c r="GW164">
        <v>27.997199999999999</v>
      </c>
      <c r="GX164">
        <v>61.52</v>
      </c>
      <c r="GY164">
        <v>35.805300000000003</v>
      </c>
      <c r="GZ164">
        <v>1</v>
      </c>
      <c r="HA164">
        <v>0.245869</v>
      </c>
      <c r="HB164">
        <v>0.17333599999999999</v>
      </c>
      <c r="HC164">
        <v>20.295100000000001</v>
      </c>
      <c r="HD164">
        <v>5.2103999999999999</v>
      </c>
      <c r="HE164">
        <v>11.872199999999999</v>
      </c>
      <c r="HF164">
        <v>4.98475</v>
      </c>
      <c r="HG164">
        <v>3.2839800000000001</v>
      </c>
      <c r="HH164">
        <v>9999</v>
      </c>
      <c r="HI164">
        <v>9999</v>
      </c>
      <c r="HJ164">
        <v>9999</v>
      </c>
      <c r="HK164">
        <v>999.9</v>
      </c>
      <c r="HL164">
        <v>1.8548</v>
      </c>
      <c r="HM164">
        <v>1.8609</v>
      </c>
      <c r="HN164">
        <v>1.8582799999999999</v>
      </c>
      <c r="HO164">
        <v>1.8595900000000001</v>
      </c>
      <c r="HP164">
        <v>1.8589</v>
      </c>
      <c r="HQ164">
        <v>1.85944</v>
      </c>
      <c r="HR164">
        <v>1.85778</v>
      </c>
      <c r="HS164">
        <v>1.8611200000000001</v>
      </c>
      <c r="HT164">
        <v>5</v>
      </c>
      <c r="HU164">
        <v>0</v>
      </c>
      <c r="HV164">
        <v>0</v>
      </c>
      <c r="HW164">
        <v>0</v>
      </c>
      <c r="HX164" t="s">
        <v>419</v>
      </c>
      <c r="HY164" t="s">
        <v>420</v>
      </c>
      <c r="HZ164" t="s">
        <v>421</v>
      </c>
      <c r="IA164" t="s">
        <v>421</v>
      </c>
      <c r="IB164" t="s">
        <v>421</v>
      </c>
      <c r="IC164" t="s">
        <v>421</v>
      </c>
      <c r="ID164">
        <v>0</v>
      </c>
      <c r="IE164">
        <v>100</v>
      </c>
      <c r="IF164">
        <v>100</v>
      </c>
      <c r="IG164">
        <v>1.667</v>
      </c>
      <c r="IH164">
        <v>0.372</v>
      </c>
      <c r="II164">
        <v>1.0146950069662271</v>
      </c>
      <c r="IJ164">
        <v>1.6187016317407189E-3</v>
      </c>
      <c r="IK164">
        <v>1.4341569744255341E-7</v>
      </c>
      <c r="IL164">
        <v>-2.4096625942085749E-10</v>
      </c>
      <c r="IM164">
        <v>0.37193500000000412</v>
      </c>
      <c r="IN164">
        <v>0</v>
      </c>
      <c r="IO164">
        <v>0</v>
      </c>
      <c r="IP164">
        <v>0</v>
      </c>
      <c r="IQ164">
        <v>4</v>
      </c>
      <c r="IR164">
        <v>2205</v>
      </c>
      <c r="IS164">
        <v>1</v>
      </c>
      <c r="IT164">
        <v>21</v>
      </c>
      <c r="IU164">
        <v>27.3</v>
      </c>
      <c r="IV164">
        <v>26.9</v>
      </c>
      <c r="IW164">
        <v>0.97778299999999996</v>
      </c>
      <c r="IX164">
        <v>2.4328599999999998</v>
      </c>
      <c r="IY164">
        <v>1.49414</v>
      </c>
      <c r="IZ164">
        <v>2.3156699999999999</v>
      </c>
      <c r="JA164">
        <v>1.69434</v>
      </c>
      <c r="JB164">
        <v>2.2875999999999999</v>
      </c>
      <c r="JC164">
        <v>36.528700000000001</v>
      </c>
      <c r="JD164">
        <v>23.632200000000001</v>
      </c>
      <c r="JE164">
        <v>18</v>
      </c>
      <c r="JF164">
        <v>519.65300000000002</v>
      </c>
      <c r="JG164">
        <v>485.59699999999998</v>
      </c>
      <c r="JH164">
        <v>27.329000000000001</v>
      </c>
      <c r="JI164">
        <v>30.496500000000001</v>
      </c>
      <c r="JJ164">
        <v>30.0001</v>
      </c>
      <c r="JK164">
        <v>30.409500000000001</v>
      </c>
      <c r="JL164">
        <v>30.3779</v>
      </c>
      <c r="JM164">
        <v>19.644500000000001</v>
      </c>
      <c r="JN164">
        <v>28.5106</v>
      </c>
      <c r="JO164">
        <v>67.489199999999997</v>
      </c>
      <c r="JP164">
        <v>27.3324</v>
      </c>
      <c r="JQ164">
        <v>397.22500000000002</v>
      </c>
      <c r="JR164">
        <v>22.938199999999998</v>
      </c>
      <c r="JS164">
        <v>99.041799999999995</v>
      </c>
      <c r="JT164">
        <v>99.650999999999996</v>
      </c>
    </row>
    <row r="165" spans="1:280" x14ac:dyDescent="0.25">
      <c r="A165">
        <v>149</v>
      </c>
      <c r="B165">
        <v>1674747226</v>
      </c>
      <c r="C165">
        <v>1480</v>
      </c>
      <c r="D165" t="s">
        <v>716</v>
      </c>
      <c r="E165" t="s">
        <v>717</v>
      </c>
      <c r="F165" t="s">
        <v>412</v>
      </c>
      <c r="G165" t="s">
        <v>413</v>
      </c>
      <c r="H165" t="s">
        <v>414</v>
      </c>
      <c r="I165">
        <v>1674747226</v>
      </c>
      <c r="J165">
        <f t="shared" si="92"/>
        <v>1.6220638019518049E-3</v>
      </c>
      <c r="K165">
        <f t="shared" si="93"/>
        <v>1.6220638019518048</v>
      </c>
      <c r="L165">
        <f t="shared" si="94"/>
        <v>-2.7849442551883037</v>
      </c>
      <c r="M165">
        <f t="shared" si="95"/>
        <v>399.88099999999997</v>
      </c>
      <c r="N165">
        <f t="shared" si="96"/>
        <v>425.43211902533579</v>
      </c>
      <c r="O165">
        <f t="shared" si="97"/>
        <v>42.191502107093115</v>
      </c>
      <c r="P165">
        <f t="shared" si="98"/>
        <v>39.657513618716095</v>
      </c>
      <c r="Q165">
        <f t="shared" si="99"/>
        <v>0.13539914146885906</v>
      </c>
      <c r="R165">
        <f t="shared" si="100"/>
        <v>2.9152018046337087</v>
      </c>
      <c r="S165">
        <f t="shared" si="101"/>
        <v>0.13199999834014964</v>
      </c>
      <c r="T165">
        <f t="shared" si="102"/>
        <v>8.2798290958101234E-2</v>
      </c>
      <c r="U165">
        <f t="shared" si="103"/>
        <v>4.7481761751039997E-3</v>
      </c>
      <c r="V165">
        <f t="shared" si="104"/>
        <v>27.569443106769093</v>
      </c>
      <c r="W165">
        <f t="shared" si="105"/>
        <v>27.332699999999999</v>
      </c>
      <c r="X165">
        <f t="shared" si="106"/>
        <v>3.649696868422724</v>
      </c>
      <c r="Y165">
        <f t="shared" si="107"/>
        <v>65.078732944707141</v>
      </c>
      <c r="Z165">
        <f t="shared" si="108"/>
        <v>2.4686115700563902</v>
      </c>
      <c r="AA165">
        <f t="shared" si="109"/>
        <v>3.7932692576448854</v>
      </c>
      <c r="AB165">
        <f t="shared" si="110"/>
        <v>1.1810852983663338</v>
      </c>
      <c r="AC165">
        <f t="shared" si="111"/>
        <v>-71.533013666074595</v>
      </c>
      <c r="AD165">
        <f t="shared" si="112"/>
        <v>103.7599102682705</v>
      </c>
      <c r="AE165">
        <f t="shared" si="113"/>
        <v>7.7323550505756593</v>
      </c>
      <c r="AF165">
        <f t="shared" si="114"/>
        <v>39.963999828946669</v>
      </c>
      <c r="AG165">
        <v>0</v>
      </c>
      <c r="AH165">
        <v>0</v>
      </c>
      <c r="AI165">
        <f t="shared" si="115"/>
        <v>1</v>
      </c>
      <c r="AJ165">
        <f t="shared" si="116"/>
        <v>0</v>
      </c>
      <c r="AK165">
        <f t="shared" si="117"/>
        <v>52270.479997391216</v>
      </c>
      <c r="AL165" t="s">
        <v>415</v>
      </c>
      <c r="AM165" t="s">
        <v>415</v>
      </c>
      <c r="AN165">
        <v>0</v>
      </c>
      <c r="AO165">
        <v>0</v>
      </c>
      <c r="AP165" t="e">
        <f t="shared" si="118"/>
        <v>#DIV/0!</v>
      </c>
      <c r="AQ165">
        <v>0</v>
      </c>
      <c r="AR165" t="s">
        <v>415</v>
      </c>
      <c r="AS165" t="s">
        <v>415</v>
      </c>
      <c r="AT165">
        <v>0</v>
      </c>
      <c r="AU165">
        <v>0</v>
      </c>
      <c r="AV165" t="e">
        <f t="shared" si="119"/>
        <v>#DIV/0!</v>
      </c>
      <c r="AW165">
        <v>0.5</v>
      </c>
      <c r="AX165">
        <f t="shared" si="120"/>
        <v>2.0991936774143998E-2</v>
      </c>
      <c r="AY165">
        <f t="shared" si="121"/>
        <v>-2.7849442551883037</v>
      </c>
      <c r="AZ165" t="e">
        <f t="shared" si="122"/>
        <v>#DIV/0!</v>
      </c>
      <c r="BA165">
        <f t="shared" si="123"/>
        <v>-132.66733246922459</v>
      </c>
      <c r="BB165" t="e">
        <f t="shared" si="124"/>
        <v>#DIV/0!</v>
      </c>
      <c r="BC165" t="e">
        <f t="shared" si="125"/>
        <v>#DIV/0!</v>
      </c>
      <c r="BD165" t="s">
        <v>415</v>
      </c>
      <c r="BE165">
        <v>0</v>
      </c>
      <c r="BF165" t="e">
        <f t="shared" si="126"/>
        <v>#DIV/0!</v>
      </c>
      <c r="BG165" t="e">
        <f t="shared" si="127"/>
        <v>#DIV/0!</v>
      </c>
      <c r="BH165" t="e">
        <f t="shared" si="128"/>
        <v>#DIV/0!</v>
      </c>
      <c r="BI165" t="e">
        <f t="shared" si="129"/>
        <v>#DIV/0!</v>
      </c>
      <c r="BJ165" t="e">
        <f t="shared" si="130"/>
        <v>#DIV/0!</v>
      </c>
      <c r="BK165" t="e">
        <f t="shared" si="131"/>
        <v>#DIV/0!</v>
      </c>
      <c r="BL165" t="e">
        <f t="shared" si="132"/>
        <v>#DIV/0!</v>
      </c>
      <c r="BM165" t="e">
        <f t="shared" si="133"/>
        <v>#DIV/0!</v>
      </c>
      <c r="CV165">
        <f t="shared" si="134"/>
        <v>4.9990399999999997E-2</v>
      </c>
      <c r="CW165">
        <f t="shared" si="135"/>
        <v>2.0991936774143998E-2</v>
      </c>
      <c r="CX165">
        <f t="shared" si="136"/>
        <v>0.41991935999999996</v>
      </c>
      <c r="CY165">
        <f t="shared" si="137"/>
        <v>9.4981759999999998E-2</v>
      </c>
      <c r="CZ165">
        <v>6</v>
      </c>
      <c r="DA165">
        <v>0.5</v>
      </c>
      <c r="DB165" t="s">
        <v>416</v>
      </c>
      <c r="DC165">
        <v>2</v>
      </c>
      <c r="DD165">
        <v>1674747226</v>
      </c>
      <c r="DE165">
        <v>399.88099999999997</v>
      </c>
      <c r="DF165">
        <v>397.31799999999998</v>
      </c>
      <c r="DG165">
        <v>24.8919</v>
      </c>
      <c r="DH165">
        <v>22.994299999999999</v>
      </c>
      <c r="DI165">
        <v>398.214</v>
      </c>
      <c r="DJ165">
        <v>24.5199</v>
      </c>
      <c r="DK165">
        <v>500.11200000000002</v>
      </c>
      <c r="DL165">
        <v>99.073400000000007</v>
      </c>
      <c r="DM165">
        <v>9.9888099999999994E-2</v>
      </c>
      <c r="DN165">
        <v>27.992899999999999</v>
      </c>
      <c r="DO165">
        <v>27.332699999999999</v>
      </c>
      <c r="DP165">
        <v>999.9</v>
      </c>
      <c r="DQ165">
        <v>0</v>
      </c>
      <c r="DR165">
        <v>0</v>
      </c>
      <c r="DS165">
        <v>10011.200000000001</v>
      </c>
      <c r="DT165">
        <v>0</v>
      </c>
      <c r="DU165">
        <v>301.17500000000001</v>
      </c>
      <c r="DV165">
        <v>2.56372</v>
      </c>
      <c r="DW165">
        <v>410.089</v>
      </c>
      <c r="DX165">
        <v>406.66899999999998</v>
      </c>
      <c r="DY165">
        <v>1.8975500000000001</v>
      </c>
      <c r="DZ165">
        <v>397.31799999999998</v>
      </c>
      <c r="EA165">
        <v>22.994299999999999</v>
      </c>
      <c r="EB165">
        <v>2.4661200000000001</v>
      </c>
      <c r="EC165">
        <v>2.27813</v>
      </c>
      <c r="ED165">
        <v>20.804600000000001</v>
      </c>
      <c r="EE165">
        <v>19.522600000000001</v>
      </c>
      <c r="EF165">
        <v>4.9990399999999997E-2</v>
      </c>
      <c r="EG165">
        <v>0</v>
      </c>
      <c r="EH165">
        <v>0</v>
      </c>
      <c r="EI165">
        <v>0</v>
      </c>
      <c r="EJ165">
        <v>613.66999999999996</v>
      </c>
      <c r="EK165">
        <v>4.9990399999999997E-2</v>
      </c>
      <c r="EL165">
        <v>137.72</v>
      </c>
      <c r="EM165">
        <v>-0.39</v>
      </c>
      <c r="EN165">
        <v>37.061999999999998</v>
      </c>
      <c r="EO165">
        <v>41.75</v>
      </c>
      <c r="EP165">
        <v>39.5</v>
      </c>
      <c r="EQ165">
        <v>40.811999999999998</v>
      </c>
      <c r="ER165">
        <v>39.5</v>
      </c>
      <c r="ES165">
        <v>0</v>
      </c>
      <c r="ET165">
        <v>0</v>
      </c>
      <c r="EU165">
        <v>0</v>
      </c>
      <c r="EV165">
        <v>1674747226.0999999</v>
      </c>
      <c r="EW165">
        <v>0</v>
      </c>
      <c r="EX165">
        <v>609.54</v>
      </c>
      <c r="EY165">
        <v>7.8352136886365287</v>
      </c>
      <c r="EZ165">
        <v>-7.1312820206758571</v>
      </c>
      <c r="FA165">
        <v>139.36115384615391</v>
      </c>
      <c r="FB165">
        <v>15</v>
      </c>
      <c r="FC165">
        <v>1674745599</v>
      </c>
      <c r="FD165" t="s">
        <v>417</v>
      </c>
      <c r="FE165">
        <v>1674745579.5</v>
      </c>
      <c r="FF165">
        <v>1674745599</v>
      </c>
      <c r="FG165">
        <v>1</v>
      </c>
      <c r="FH165">
        <v>0.57899999999999996</v>
      </c>
      <c r="FI165">
        <v>0.25</v>
      </c>
      <c r="FJ165">
        <v>1.7290000000000001</v>
      </c>
      <c r="FK165">
        <v>0.372</v>
      </c>
      <c r="FL165">
        <v>439</v>
      </c>
      <c r="FM165">
        <v>25</v>
      </c>
      <c r="FN165">
        <v>0.38</v>
      </c>
      <c r="FO165">
        <v>0.03</v>
      </c>
      <c r="FP165">
        <v>-2.8616663602216428</v>
      </c>
      <c r="FQ165">
        <v>-0.43489800292923553</v>
      </c>
      <c r="FR165">
        <v>5.4176566625720533E-2</v>
      </c>
      <c r="FS165">
        <v>-1</v>
      </c>
      <c r="FT165">
        <v>0.13295723373931001</v>
      </c>
      <c r="FU165">
        <v>2.4772993705650809E-3</v>
      </c>
      <c r="FV165">
        <v>3.6196231515327909E-4</v>
      </c>
      <c r="FW165">
        <v>-1</v>
      </c>
      <c r="FX165">
        <v>0</v>
      </c>
      <c r="FY165">
        <v>0</v>
      </c>
      <c r="FZ165" t="s">
        <v>418</v>
      </c>
      <c r="GA165">
        <v>2.93472</v>
      </c>
      <c r="GB165">
        <v>2.83344</v>
      </c>
      <c r="GC165">
        <v>8.9942900000000006E-2</v>
      </c>
      <c r="GD165">
        <v>8.8033500000000001E-2</v>
      </c>
      <c r="GE165">
        <v>0.121126</v>
      </c>
      <c r="GF165">
        <v>0.111507</v>
      </c>
      <c r="GG165">
        <v>23566.400000000001</v>
      </c>
      <c r="GH165">
        <v>29784.5</v>
      </c>
      <c r="GI165">
        <v>23295.8</v>
      </c>
      <c r="GJ165">
        <v>29917</v>
      </c>
      <c r="GK165">
        <v>27847.200000000001</v>
      </c>
      <c r="GL165">
        <v>37770.699999999997</v>
      </c>
      <c r="GM165">
        <v>32875.4</v>
      </c>
      <c r="GN165">
        <v>44365.8</v>
      </c>
      <c r="GO165">
        <v>1.99715</v>
      </c>
      <c r="GP165">
        <v>1.9028700000000001</v>
      </c>
      <c r="GQ165">
        <v>4.0285300000000003E-2</v>
      </c>
      <c r="GR165">
        <v>0</v>
      </c>
      <c r="GS165">
        <v>26.6739</v>
      </c>
      <c r="GT165">
        <v>999.9</v>
      </c>
      <c r="GU165">
        <v>65.099999999999994</v>
      </c>
      <c r="GV165">
        <v>30</v>
      </c>
      <c r="GW165">
        <v>27.996200000000002</v>
      </c>
      <c r="GX165">
        <v>61.12</v>
      </c>
      <c r="GY165">
        <v>36.326099999999997</v>
      </c>
      <c r="GZ165">
        <v>1</v>
      </c>
      <c r="HA165">
        <v>0.24584300000000001</v>
      </c>
      <c r="HB165">
        <v>0.168796</v>
      </c>
      <c r="HC165">
        <v>20.295100000000001</v>
      </c>
      <c r="HD165">
        <v>5.2103999999999999</v>
      </c>
      <c r="HE165">
        <v>11.872199999999999</v>
      </c>
      <c r="HF165">
        <v>4.9844999999999997</v>
      </c>
      <c r="HG165">
        <v>3.2839999999999998</v>
      </c>
      <c r="HH165">
        <v>9999</v>
      </c>
      <c r="HI165">
        <v>9999</v>
      </c>
      <c r="HJ165">
        <v>9999</v>
      </c>
      <c r="HK165">
        <v>999.9</v>
      </c>
      <c r="HL165">
        <v>1.8547499999999999</v>
      </c>
      <c r="HM165">
        <v>1.8608499999999999</v>
      </c>
      <c r="HN165">
        <v>1.8582700000000001</v>
      </c>
      <c r="HO165">
        <v>1.8595699999999999</v>
      </c>
      <c r="HP165">
        <v>1.8588800000000001</v>
      </c>
      <c r="HQ165">
        <v>1.8594299999999999</v>
      </c>
      <c r="HR165">
        <v>1.8577600000000001</v>
      </c>
      <c r="HS165">
        <v>1.86111</v>
      </c>
      <c r="HT165">
        <v>5</v>
      </c>
      <c r="HU165">
        <v>0</v>
      </c>
      <c r="HV165">
        <v>0</v>
      </c>
      <c r="HW165">
        <v>0</v>
      </c>
      <c r="HX165" t="s">
        <v>419</v>
      </c>
      <c r="HY165" t="s">
        <v>420</v>
      </c>
      <c r="HZ165" t="s">
        <v>421</v>
      </c>
      <c r="IA165" t="s">
        <v>421</v>
      </c>
      <c r="IB165" t="s">
        <v>421</v>
      </c>
      <c r="IC165" t="s">
        <v>421</v>
      </c>
      <c r="ID165">
        <v>0</v>
      </c>
      <c r="IE165">
        <v>100</v>
      </c>
      <c r="IF165">
        <v>100</v>
      </c>
      <c r="IG165">
        <v>1.667</v>
      </c>
      <c r="IH165">
        <v>0.372</v>
      </c>
      <c r="II165">
        <v>1.0146950069662271</v>
      </c>
      <c r="IJ165">
        <v>1.6187016317407189E-3</v>
      </c>
      <c r="IK165">
        <v>1.4341569744255341E-7</v>
      </c>
      <c r="IL165">
        <v>-2.4096625942085749E-10</v>
      </c>
      <c r="IM165">
        <v>0.37193500000000412</v>
      </c>
      <c r="IN165">
        <v>0</v>
      </c>
      <c r="IO165">
        <v>0</v>
      </c>
      <c r="IP165">
        <v>0</v>
      </c>
      <c r="IQ165">
        <v>4</v>
      </c>
      <c r="IR165">
        <v>2205</v>
      </c>
      <c r="IS165">
        <v>1</v>
      </c>
      <c r="IT165">
        <v>21</v>
      </c>
      <c r="IU165">
        <v>27.4</v>
      </c>
      <c r="IV165">
        <v>27.1</v>
      </c>
      <c r="IW165">
        <v>0.97900399999999999</v>
      </c>
      <c r="IX165">
        <v>2.4291999999999998</v>
      </c>
      <c r="IY165">
        <v>1.49414</v>
      </c>
      <c r="IZ165">
        <v>2.3168899999999999</v>
      </c>
      <c r="JA165">
        <v>1.69434</v>
      </c>
      <c r="JB165">
        <v>2.34619</v>
      </c>
      <c r="JC165">
        <v>36.552300000000002</v>
      </c>
      <c r="JD165">
        <v>23.632200000000001</v>
      </c>
      <c r="JE165">
        <v>18</v>
      </c>
      <c r="JF165">
        <v>519.72400000000005</v>
      </c>
      <c r="JG165">
        <v>485.35700000000003</v>
      </c>
      <c r="JH165">
        <v>27.3371</v>
      </c>
      <c r="JI165">
        <v>30.496500000000001</v>
      </c>
      <c r="JJ165">
        <v>30</v>
      </c>
      <c r="JK165">
        <v>30.41</v>
      </c>
      <c r="JL165">
        <v>30.3779</v>
      </c>
      <c r="JM165">
        <v>19.6525</v>
      </c>
      <c r="JN165">
        <v>28.787600000000001</v>
      </c>
      <c r="JO165">
        <v>67.489199999999997</v>
      </c>
      <c r="JP165">
        <v>27.3398</v>
      </c>
      <c r="JQ165">
        <v>397.41199999999998</v>
      </c>
      <c r="JR165">
        <v>22.9312</v>
      </c>
      <c r="JS165">
        <v>99.041799999999995</v>
      </c>
      <c r="JT165">
        <v>99.652199999999993</v>
      </c>
    </row>
    <row r="166" spans="1:280" x14ac:dyDescent="0.25">
      <c r="A166">
        <v>150</v>
      </c>
      <c r="B166">
        <v>1674747236</v>
      </c>
      <c r="C166">
        <v>1490</v>
      </c>
      <c r="D166" t="s">
        <v>718</v>
      </c>
      <c r="E166" t="s">
        <v>719</v>
      </c>
      <c r="F166" t="s">
        <v>412</v>
      </c>
      <c r="G166" t="s">
        <v>413</v>
      </c>
      <c r="H166" t="s">
        <v>414</v>
      </c>
      <c r="I166">
        <v>1674747236</v>
      </c>
      <c r="J166">
        <f t="shared" si="92"/>
        <v>1.6366811845564394E-3</v>
      </c>
      <c r="K166">
        <f t="shared" si="93"/>
        <v>1.6366811845564395</v>
      </c>
      <c r="L166">
        <f t="shared" si="94"/>
        <v>-2.935140971287701</v>
      </c>
      <c r="M166">
        <f t="shared" si="95"/>
        <v>400.05500000000001</v>
      </c>
      <c r="N166">
        <f t="shared" si="96"/>
        <v>427.20445148344885</v>
      </c>
      <c r="O166">
        <f t="shared" si="97"/>
        <v>42.368032191871094</v>
      </c>
      <c r="P166">
        <f t="shared" si="98"/>
        <v>39.675483388954497</v>
      </c>
      <c r="Q166">
        <f t="shared" si="99"/>
        <v>0.13602819123612298</v>
      </c>
      <c r="R166">
        <f t="shared" si="100"/>
        <v>2.9161072653465459</v>
      </c>
      <c r="S166">
        <f t="shared" si="101"/>
        <v>0.13259885779794964</v>
      </c>
      <c r="T166">
        <f t="shared" si="102"/>
        <v>8.3175197228924802E-2</v>
      </c>
      <c r="U166">
        <f t="shared" si="103"/>
        <v>4.7481761751039997E-3</v>
      </c>
      <c r="V166">
        <f t="shared" si="104"/>
        <v>27.570351636361245</v>
      </c>
      <c r="W166">
        <f t="shared" si="105"/>
        <v>27.3368</v>
      </c>
      <c r="X166">
        <f t="shared" si="106"/>
        <v>3.6505736405729614</v>
      </c>
      <c r="Y166">
        <f t="shared" si="107"/>
        <v>64.944570724011882</v>
      </c>
      <c r="Z166">
        <f t="shared" si="108"/>
        <v>2.4641831764849198</v>
      </c>
      <c r="AA166">
        <f t="shared" si="109"/>
        <v>3.794286649390139</v>
      </c>
      <c r="AB166">
        <f t="shared" si="110"/>
        <v>1.1863904640880416</v>
      </c>
      <c r="AC166">
        <f t="shared" si="111"/>
        <v>-72.177640238938977</v>
      </c>
      <c r="AD166">
        <f t="shared" si="112"/>
        <v>103.8707446494019</v>
      </c>
      <c r="AE166">
        <f t="shared" si="113"/>
        <v>7.7385470096021747</v>
      </c>
      <c r="AF166">
        <f t="shared" si="114"/>
        <v>39.436399596240207</v>
      </c>
      <c r="AG166">
        <v>0</v>
      </c>
      <c r="AH166">
        <v>0</v>
      </c>
      <c r="AI166">
        <f t="shared" si="115"/>
        <v>1</v>
      </c>
      <c r="AJ166">
        <f t="shared" si="116"/>
        <v>0</v>
      </c>
      <c r="AK166">
        <f t="shared" si="117"/>
        <v>52295.661015179583</v>
      </c>
      <c r="AL166" t="s">
        <v>415</v>
      </c>
      <c r="AM166" t="s">
        <v>415</v>
      </c>
      <c r="AN166">
        <v>0</v>
      </c>
      <c r="AO166">
        <v>0</v>
      </c>
      <c r="AP166" t="e">
        <f t="shared" si="118"/>
        <v>#DIV/0!</v>
      </c>
      <c r="AQ166">
        <v>0</v>
      </c>
      <c r="AR166" t="s">
        <v>415</v>
      </c>
      <c r="AS166" t="s">
        <v>415</v>
      </c>
      <c r="AT166">
        <v>0</v>
      </c>
      <c r="AU166">
        <v>0</v>
      </c>
      <c r="AV166" t="e">
        <f t="shared" si="119"/>
        <v>#DIV/0!</v>
      </c>
      <c r="AW166">
        <v>0.5</v>
      </c>
      <c r="AX166">
        <f t="shared" si="120"/>
        <v>2.0991936774143998E-2</v>
      </c>
      <c r="AY166">
        <f t="shared" si="121"/>
        <v>-2.935140971287701</v>
      </c>
      <c r="AZ166" t="e">
        <f t="shared" si="122"/>
        <v>#DIV/0!</v>
      </c>
      <c r="BA166">
        <f t="shared" si="123"/>
        <v>-139.82230429080496</v>
      </c>
      <c r="BB166" t="e">
        <f t="shared" si="124"/>
        <v>#DIV/0!</v>
      </c>
      <c r="BC166" t="e">
        <f t="shared" si="125"/>
        <v>#DIV/0!</v>
      </c>
      <c r="BD166" t="s">
        <v>415</v>
      </c>
      <c r="BE166">
        <v>0</v>
      </c>
      <c r="BF166" t="e">
        <f t="shared" si="126"/>
        <v>#DIV/0!</v>
      </c>
      <c r="BG166" t="e">
        <f t="shared" si="127"/>
        <v>#DIV/0!</v>
      </c>
      <c r="BH166" t="e">
        <f t="shared" si="128"/>
        <v>#DIV/0!</v>
      </c>
      <c r="BI166" t="e">
        <f t="shared" si="129"/>
        <v>#DIV/0!</v>
      </c>
      <c r="BJ166" t="e">
        <f t="shared" si="130"/>
        <v>#DIV/0!</v>
      </c>
      <c r="BK166" t="e">
        <f t="shared" si="131"/>
        <v>#DIV/0!</v>
      </c>
      <c r="BL166" t="e">
        <f t="shared" si="132"/>
        <v>#DIV/0!</v>
      </c>
      <c r="BM166" t="e">
        <f t="shared" si="133"/>
        <v>#DIV/0!</v>
      </c>
      <c r="CV166">
        <f t="shared" si="134"/>
        <v>4.9990399999999997E-2</v>
      </c>
      <c r="CW166">
        <f t="shared" si="135"/>
        <v>2.0991936774143998E-2</v>
      </c>
      <c r="CX166">
        <f t="shared" si="136"/>
        <v>0.41991935999999996</v>
      </c>
      <c r="CY166">
        <f t="shared" si="137"/>
        <v>9.4981759999999998E-2</v>
      </c>
      <c r="CZ166">
        <v>6</v>
      </c>
      <c r="DA166">
        <v>0.5</v>
      </c>
      <c r="DB166" t="s">
        <v>416</v>
      </c>
      <c r="DC166">
        <v>2</v>
      </c>
      <c r="DD166">
        <v>1674747236</v>
      </c>
      <c r="DE166">
        <v>400.05500000000001</v>
      </c>
      <c r="DF166">
        <v>397.31900000000002</v>
      </c>
      <c r="DG166">
        <v>24.846800000000002</v>
      </c>
      <c r="DH166">
        <v>22.931899999999999</v>
      </c>
      <c r="DI166">
        <v>398.38799999999998</v>
      </c>
      <c r="DJ166">
        <v>24.474799999999998</v>
      </c>
      <c r="DK166">
        <v>500.08300000000003</v>
      </c>
      <c r="DL166">
        <v>99.075199999999995</v>
      </c>
      <c r="DM166">
        <v>9.98719E-2</v>
      </c>
      <c r="DN166">
        <v>27.997499999999999</v>
      </c>
      <c r="DO166">
        <v>27.3368</v>
      </c>
      <c r="DP166">
        <v>999.9</v>
      </c>
      <c r="DQ166">
        <v>0</v>
      </c>
      <c r="DR166">
        <v>0</v>
      </c>
      <c r="DS166">
        <v>10016.200000000001</v>
      </c>
      <c r="DT166">
        <v>0</v>
      </c>
      <c r="DU166">
        <v>301.08499999999998</v>
      </c>
      <c r="DV166">
        <v>2.7358699999999998</v>
      </c>
      <c r="DW166">
        <v>410.24799999999999</v>
      </c>
      <c r="DX166">
        <v>406.64400000000001</v>
      </c>
      <c r="DY166">
        <v>1.91486</v>
      </c>
      <c r="DZ166">
        <v>397.31900000000002</v>
      </c>
      <c r="EA166">
        <v>22.931899999999999</v>
      </c>
      <c r="EB166">
        <v>2.4617</v>
      </c>
      <c r="EC166">
        <v>2.2719800000000001</v>
      </c>
      <c r="ED166">
        <v>20.775500000000001</v>
      </c>
      <c r="EE166">
        <v>19.479099999999999</v>
      </c>
      <c r="EF166">
        <v>4.9990399999999997E-2</v>
      </c>
      <c r="EG166">
        <v>0</v>
      </c>
      <c r="EH166">
        <v>0</v>
      </c>
      <c r="EI166">
        <v>0</v>
      </c>
      <c r="EJ166">
        <v>612.44000000000005</v>
      </c>
      <c r="EK166">
        <v>4.9990399999999997E-2</v>
      </c>
      <c r="EL166">
        <v>137</v>
      </c>
      <c r="EM166">
        <v>-0.05</v>
      </c>
      <c r="EN166">
        <v>37.061999999999998</v>
      </c>
      <c r="EO166">
        <v>41.75</v>
      </c>
      <c r="EP166">
        <v>39.5</v>
      </c>
      <c r="EQ166">
        <v>40.811999999999998</v>
      </c>
      <c r="ER166">
        <v>39.5</v>
      </c>
      <c r="ES166">
        <v>0</v>
      </c>
      <c r="ET166">
        <v>0</v>
      </c>
      <c r="EU166">
        <v>0</v>
      </c>
      <c r="EV166">
        <v>1674747235.7</v>
      </c>
      <c r="EW166">
        <v>0</v>
      </c>
      <c r="EX166">
        <v>610.2476923076922</v>
      </c>
      <c r="EY166">
        <v>4.1552136428325852</v>
      </c>
      <c r="EZ166">
        <v>-4.9641024953967996</v>
      </c>
      <c r="FA166">
        <v>138.51538461538459</v>
      </c>
      <c r="FB166">
        <v>15</v>
      </c>
      <c r="FC166">
        <v>1674745599</v>
      </c>
      <c r="FD166" t="s">
        <v>417</v>
      </c>
      <c r="FE166">
        <v>1674745579.5</v>
      </c>
      <c r="FF166">
        <v>1674745599</v>
      </c>
      <c r="FG166">
        <v>1</v>
      </c>
      <c r="FH166">
        <v>0.57899999999999996</v>
      </c>
      <c r="FI166">
        <v>0.25</v>
      </c>
      <c r="FJ166">
        <v>1.7290000000000001</v>
      </c>
      <c r="FK166">
        <v>0.372</v>
      </c>
      <c r="FL166">
        <v>439</v>
      </c>
      <c r="FM166">
        <v>25</v>
      </c>
      <c r="FN166">
        <v>0.38</v>
      </c>
      <c r="FO166">
        <v>0.03</v>
      </c>
      <c r="FP166">
        <v>-2.8717185388507649</v>
      </c>
      <c r="FQ166">
        <v>7.2592354263196435E-2</v>
      </c>
      <c r="FR166">
        <v>7.7725551360719528E-2</v>
      </c>
      <c r="FS166">
        <v>-1</v>
      </c>
      <c r="FT166">
        <v>0.13497168450735109</v>
      </c>
      <c r="FU166">
        <v>1.941607955445903E-2</v>
      </c>
      <c r="FV166">
        <v>2.1081877492251282E-3</v>
      </c>
      <c r="FW166">
        <v>-1</v>
      </c>
      <c r="FX166">
        <v>0</v>
      </c>
      <c r="FY166">
        <v>0</v>
      </c>
      <c r="FZ166" t="s">
        <v>418</v>
      </c>
      <c r="GA166">
        <v>2.9346399999999999</v>
      </c>
      <c r="GB166">
        <v>2.8334700000000002</v>
      </c>
      <c r="GC166">
        <v>8.9973999999999998E-2</v>
      </c>
      <c r="GD166">
        <v>8.8034100000000004E-2</v>
      </c>
      <c r="GE166">
        <v>0.120973</v>
      </c>
      <c r="GF166">
        <v>0.111299</v>
      </c>
      <c r="GG166">
        <v>23565.8</v>
      </c>
      <c r="GH166">
        <v>29784</v>
      </c>
      <c r="GI166">
        <v>23296</v>
      </c>
      <c r="GJ166">
        <v>29916.6</v>
      </c>
      <c r="GK166">
        <v>27852.5</v>
      </c>
      <c r="GL166">
        <v>37779.1</v>
      </c>
      <c r="GM166">
        <v>32875.800000000003</v>
      </c>
      <c r="GN166">
        <v>44365.1</v>
      </c>
      <c r="GO166">
        <v>1.9972300000000001</v>
      </c>
      <c r="GP166">
        <v>1.9027000000000001</v>
      </c>
      <c r="GQ166">
        <v>4.0777000000000001E-2</v>
      </c>
      <c r="GR166">
        <v>0</v>
      </c>
      <c r="GS166">
        <v>26.67</v>
      </c>
      <c r="GT166">
        <v>999.9</v>
      </c>
      <c r="GU166">
        <v>65.099999999999994</v>
      </c>
      <c r="GV166">
        <v>30</v>
      </c>
      <c r="GW166">
        <v>27.995100000000001</v>
      </c>
      <c r="GX166">
        <v>61.29</v>
      </c>
      <c r="GY166">
        <v>36.498399999999997</v>
      </c>
      <c r="GZ166">
        <v>1</v>
      </c>
      <c r="HA166">
        <v>0.245922</v>
      </c>
      <c r="HB166">
        <v>0.162048</v>
      </c>
      <c r="HC166">
        <v>20.295000000000002</v>
      </c>
      <c r="HD166">
        <v>5.2095000000000002</v>
      </c>
      <c r="HE166">
        <v>11.872199999999999</v>
      </c>
      <c r="HF166">
        <v>4.9846500000000002</v>
      </c>
      <c r="HG166">
        <v>3.2839999999999998</v>
      </c>
      <c r="HH166">
        <v>9999</v>
      </c>
      <c r="HI166">
        <v>9999</v>
      </c>
      <c r="HJ166">
        <v>9999</v>
      </c>
      <c r="HK166">
        <v>999.9</v>
      </c>
      <c r="HL166">
        <v>1.8548100000000001</v>
      </c>
      <c r="HM166">
        <v>1.8608899999999999</v>
      </c>
      <c r="HN166">
        <v>1.85833</v>
      </c>
      <c r="HO166">
        <v>1.8595900000000001</v>
      </c>
      <c r="HP166">
        <v>1.85893</v>
      </c>
      <c r="HQ166">
        <v>1.85944</v>
      </c>
      <c r="HR166">
        <v>1.8577900000000001</v>
      </c>
      <c r="HS166">
        <v>1.8611500000000001</v>
      </c>
      <c r="HT166">
        <v>5</v>
      </c>
      <c r="HU166">
        <v>0</v>
      </c>
      <c r="HV166">
        <v>0</v>
      </c>
      <c r="HW166">
        <v>0</v>
      </c>
      <c r="HX166" t="s">
        <v>419</v>
      </c>
      <c r="HY166" t="s">
        <v>420</v>
      </c>
      <c r="HZ166" t="s">
        <v>421</v>
      </c>
      <c r="IA166" t="s">
        <v>421</v>
      </c>
      <c r="IB166" t="s">
        <v>421</v>
      </c>
      <c r="IC166" t="s">
        <v>421</v>
      </c>
      <c r="ID166">
        <v>0</v>
      </c>
      <c r="IE166">
        <v>100</v>
      </c>
      <c r="IF166">
        <v>100</v>
      </c>
      <c r="IG166">
        <v>1.667</v>
      </c>
      <c r="IH166">
        <v>0.372</v>
      </c>
      <c r="II166">
        <v>1.0146950069662271</v>
      </c>
      <c r="IJ166">
        <v>1.6187016317407189E-3</v>
      </c>
      <c r="IK166">
        <v>1.4341569744255341E-7</v>
      </c>
      <c r="IL166">
        <v>-2.4096625942085749E-10</v>
      </c>
      <c r="IM166">
        <v>0.37193500000000412</v>
      </c>
      <c r="IN166">
        <v>0</v>
      </c>
      <c r="IO166">
        <v>0</v>
      </c>
      <c r="IP166">
        <v>0</v>
      </c>
      <c r="IQ166">
        <v>4</v>
      </c>
      <c r="IR166">
        <v>2205</v>
      </c>
      <c r="IS166">
        <v>1</v>
      </c>
      <c r="IT166">
        <v>21</v>
      </c>
      <c r="IU166">
        <v>27.6</v>
      </c>
      <c r="IV166">
        <v>27.3</v>
      </c>
      <c r="IW166">
        <v>0.97778299999999996</v>
      </c>
      <c r="IX166">
        <v>2.4230999999999998</v>
      </c>
      <c r="IY166">
        <v>1.49414</v>
      </c>
      <c r="IZ166">
        <v>2.3168899999999999</v>
      </c>
      <c r="JA166">
        <v>1.69434</v>
      </c>
      <c r="JB166">
        <v>2.4145500000000002</v>
      </c>
      <c r="JC166">
        <v>36.552300000000002</v>
      </c>
      <c r="JD166">
        <v>23.649699999999999</v>
      </c>
      <c r="JE166">
        <v>18</v>
      </c>
      <c r="JF166">
        <v>519.77300000000002</v>
      </c>
      <c r="JG166">
        <v>485.25200000000001</v>
      </c>
      <c r="JH166">
        <v>27.345700000000001</v>
      </c>
      <c r="JI166">
        <v>30.496500000000001</v>
      </c>
      <c r="JJ166">
        <v>30.0002</v>
      </c>
      <c r="JK166">
        <v>30.41</v>
      </c>
      <c r="JL166">
        <v>30.380600000000001</v>
      </c>
      <c r="JM166">
        <v>19.645800000000001</v>
      </c>
      <c r="JN166">
        <v>28.787600000000001</v>
      </c>
      <c r="JO166">
        <v>67.489199999999997</v>
      </c>
      <c r="JP166">
        <v>27.347899999999999</v>
      </c>
      <c r="JQ166">
        <v>397.44799999999998</v>
      </c>
      <c r="JR166">
        <v>22.9406</v>
      </c>
      <c r="JS166">
        <v>99.043000000000006</v>
      </c>
      <c r="JT166">
        <v>99.650700000000001</v>
      </c>
    </row>
    <row r="167" spans="1:280" x14ac:dyDescent="0.25">
      <c r="A167">
        <v>151</v>
      </c>
      <c r="B167">
        <v>1674747246</v>
      </c>
      <c r="C167">
        <v>1500</v>
      </c>
      <c r="D167" t="s">
        <v>720</v>
      </c>
      <c r="E167" t="s">
        <v>721</v>
      </c>
      <c r="F167" t="s">
        <v>412</v>
      </c>
      <c r="G167" t="s">
        <v>413</v>
      </c>
      <c r="H167" t="s">
        <v>414</v>
      </c>
      <c r="I167">
        <v>1674747246</v>
      </c>
      <c r="J167">
        <f t="shared" si="92"/>
        <v>1.623844688329014E-3</v>
      </c>
      <c r="K167">
        <f t="shared" si="93"/>
        <v>1.6238446883290139</v>
      </c>
      <c r="L167">
        <f t="shared" si="94"/>
        <v>-2.835803500900087</v>
      </c>
      <c r="M167">
        <f t="shared" si="95"/>
        <v>399.96199999999999</v>
      </c>
      <c r="N167">
        <f t="shared" si="96"/>
        <v>426.25769574482553</v>
      </c>
      <c r="O167">
        <f t="shared" si="97"/>
        <v>42.273690521724333</v>
      </c>
      <c r="P167">
        <f t="shared" si="98"/>
        <v>39.665840587126006</v>
      </c>
      <c r="Q167">
        <f t="shared" si="99"/>
        <v>0.13462678859378971</v>
      </c>
      <c r="R167">
        <f t="shared" si="100"/>
        <v>2.9084349854221982</v>
      </c>
      <c r="S167">
        <f t="shared" si="101"/>
        <v>0.13125818668519532</v>
      </c>
      <c r="T167">
        <f t="shared" si="102"/>
        <v>8.2332001774932426E-2</v>
      </c>
      <c r="U167">
        <f t="shared" si="103"/>
        <v>4.7481761751039997E-3</v>
      </c>
      <c r="V167">
        <f t="shared" si="104"/>
        <v>27.576963241361533</v>
      </c>
      <c r="W167">
        <f t="shared" si="105"/>
        <v>27.3416</v>
      </c>
      <c r="X167">
        <f t="shared" si="106"/>
        <v>3.6516003391106033</v>
      </c>
      <c r="Y167">
        <f t="shared" si="107"/>
        <v>64.88396696798057</v>
      </c>
      <c r="Z167">
        <f t="shared" si="108"/>
        <v>2.4625009084923004</v>
      </c>
      <c r="AA167">
        <f t="shared" si="109"/>
        <v>3.7952379047777924</v>
      </c>
      <c r="AB167">
        <f t="shared" si="110"/>
        <v>1.1890994306183029</v>
      </c>
      <c r="AC167">
        <f t="shared" si="111"/>
        <v>-71.611550755309509</v>
      </c>
      <c r="AD167">
        <f t="shared" si="112"/>
        <v>103.51906088588059</v>
      </c>
      <c r="AE167">
        <f t="shared" si="113"/>
        <v>7.7330417328828078</v>
      </c>
      <c r="AF167">
        <f t="shared" si="114"/>
        <v>39.645300039628992</v>
      </c>
      <c r="AG167">
        <v>0</v>
      </c>
      <c r="AH167">
        <v>0</v>
      </c>
      <c r="AI167">
        <f t="shared" si="115"/>
        <v>1</v>
      </c>
      <c r="AJ167">
        <f t="shared" si="116"/>
        <v>0</v>
      </c>
      <c r="AK167">
        <f t="shared" si="117"/>
        <v>52075.241166767802</v>
      </c>
      <c r="AL167" t="s">
        <v>415</v>
      </c>
      <c r="AM167" t="s">
        <v>415</v>
      </c>
      <c r="AN167">
        <v>0</v>
      </c>
      <c r="AO167">
        <v>0</v>
      </c>
      <c r="AP167" t="e">
        <f t="shared" si="118"/>
        <v>#DIV/0!</v>
      </c>
      <c r="AQ167">
        <v>0</v>
      </c>
      <c r="AR167" t="s">
        <v>415</v>
      </c>
      <c r="AS167" t="s">
        <v>415</v>
      </c>
      <c r="AT167">
        <v>0</v>
      </c>
      <c r="AU167">
        <v>0</v>
      </c>
      <c r="AV167" t="e">
        <f t="shared" si="119"/>
        <v>#DIV/0!</v>
      </c>
      <c r="AW167">
        <v>0.5</v>
      </c>
      <c r="AX167">
        <f t="shared" si="120"/>
        <v>2.0991936774143998E-2</v>
      </c>
      <c r="AY167">
        <f t="shared" si="121"/>
        <v>-2.835803500900087</v>
      </c>
      <c r="AZ167" t="e">
        <f t="shared" si="122"/>
        <v>#DIV/0!</v>
      </c>
      <c r="BA167">
        <f t="shared" si="123"/>
        <v>-135.09013157818663</v>
      </c>
      <c r="BB167" t="e">
        <f t="shared" si="124"/>
        <v>#DIV/0!</v>
      </c>
      <c r="BC167" t="e">
        <f t="shared" si="125"/>
        <v>#DIV/0!</v>
      </c>
      <c r="BD167" t="s">
        <v>415</v>
      </c>
      <c r="BE167">
        <v>0</v>
      </c>
      <c r="BF167" t="e">
        <f t="shared" si="126"/>
        <v>#DIV/0!</v>
      </c>
      <c r="BG167" t="e">
        <f t="shared" si="127"/>
        <v>#DIV/0!</v>
      </c>
      <c r="BH167" t="e">
        <f t="shared" si="128"/>
        <v>#DIV/0!</v>
      </c>
      <c r="BI167" t="e">
        <f t="shared" si="129"/>
        <v>#DIV/0!</v>
      </c>
      <c r="BJ167" t="e">
        <f t="shared" si="130"/>
        <v>#DIV/0!</v>
      </c>
      <c r="BK167" t="e">
        <f t="shared" si="131"/>
        <v>#DIV/0!</v>
      </c>
      <c r="BL167" t="e">
        <f t="shared" si="132"/>
        <v>#DIV/0!</v>
      </c>
      <c r="BM167" t="e">
        <f t="shared" si="133"/>
        <v>#DIV/0!</v>
      </c>
      <c r="CV167">
        <f t="shared" si="134"/>
        <v>4.9990399999999997E-2</v>
      </c>
      <c r="CW167">
        <f t="shared" si="135"/>
        <v>2.0991936774143998E-2</v>
      </c>
      <c r="CX167">
        <f t="shared" si="136"/>
        <v>0.41991935999999996</v>
      </c>
      <c r="CY167">
        <f t="shared" si="137"/>
        <v>9.4981759999999998E-2</v>
      </c>
      <c r="CZ167">
        <v>6</v>
      </c>
      <c r="DA167">
        <v>0.5</v>
      </c>
      <c r="DB167" t="s">
        <v>416</v>
      </c>
      <c r="DC167">
        <v>2</v>
      </c>
      <c r="DD167">
        <v>1674747246</v>
      </c>
      <c r="DE167">
        <v>399.96199999999999</v>
      </c>
      <c r="DF167">
        <v>397.339</v>
      </c>
      <c r="DG167">
        <v>24.830100000000002</v>
      </c>
      <c r="DH167">
        <v>22.930299999999999</v>
      </c>
      <c r="DI167">
        <v>398.29500000000002</v>
      </c>
      <c r="DJ167">
        <v>24.458200000000001</v>
      </c>
      <c r="DK167">
        <v>500.113</v>
      </c>
      <c r="DL167">
        <v>99.073700000000002</v>
      </c>
      <c r="DM167">
        <v>0.100323</v>
      </c>
      <c r="DN167">
        <v>28.001799999999999</v>
      </c>
      <c r="DO167">
        <v>27.3416</v>
      </c>
      <c r="DP167">
        <v>999.9</v>
      </c>
      <c r="DQ167">
        <v>0</v>
      </c>
      <c r="DR167">
        <v>0</v>
      </c>
      <c r="DS167">
        <v>9972.5</v>
      </c>
      <c r="DT167">
        <v>0</v>
      </c>
      <c r="DU167">
        <v>301.99700000000001</v>
      </c>
      <c r="DV167">
        <v>2.62262</v>
      </c>
      <c r="DW167">
        <v>410.14600000000002</v>
      </c>
      <c r="DX167">
        <v>406.66399999999999</v>
      </c>
      <c r="DY167">
        <v>1.89984</v>
      </c>
      <c r="DZ167">
        <v>397.339</v>
      </c>
      <c r="EA167">
        <v>22.930299999999999</v>
      </c>
      <c r="EB167">
        <v>2.46001</v>
      </c>
      <c r="EC167">
        <v>2.2717900000000002</v>
      </c>
      <c r="ED167">
        <v>20.764299999999999</v>
      </c>
      <c r="EE167">
        <v>19.477699999999999</v>
      </c>
      <c r="EF167">
        <v>4.9990399999999997E-2</v>
      </c>
      <c r="EG167">
        <v>0</v>
      </c>
      <c r="EH167">
        <v>0</v>
      </c>
      <c r="EI167">
        <v>0</v>
      </c>
      <c r="EJ167">
        <v>608.91</v>
      </c>
      <c r="EK167">
        <v>4.9990399999999997E-2</v>
      </c>
      <c r="EL167">
        <v>138.94999999999999</v>
      </c>
      <c r="EM167">
        <v>-0.26</v>
      </c>
      <c r="EN167">
        <v>37.061999999999998</v>
      </c>
      <c r="EO167">
        <v>41.686999999999998</v>
      </c>
      <c r="EP167">
        <v>39.561999999999998</v>
      </c>
      <c r="EQ167">
        <v>40.811999999999998</v>
      </c>
      <c r="ER167">
        <v>39.561999999999998</v>
      </c>
      <c r="ES167">
        <v>0</v>
      </c>
      <c r="ET167">
        <v>0</v>
      </c>
      <c r="EU167">
        <v>0</v>
      </c>
      <c r="EV167">
        <v>1674747245.9000001</v>
      </c>
      <c r="EW167">
        <v>0</v>
      </c>
      <c r="EX167">
        <v>609.68200000000002</v>
      </c>
      <c r="EY167">
        <v>-6.894615302652455</v>
      </c>
      <c r="EZ167">
        <v>6.7253845794837046</v>
      </c>
      <c r="FA167">
        <v>138.23599999999999</v>
      </c>
      <c r="FB167">
        <v>15</v>
      </c>
      <c r="FC167">
        <v>1674745599</v>
      </c>
      <c r="FD167" t="s">
        <v>417</v>
      </c>
      <c r="FE167">
        <v>1674745579.5</v>
      </c>
      <c r="FF167">
        <v>1674745599</v>
      </c>
      <c r="FG167">
        <v>1</v>
      </c>
      <c r="FH167">
        <v>0.57899999999999996</v>
      </c>
      <c r="FI167">
        <v>0.25</v>
      </c>
      <c r="FJ167">
        <v>1.7290000000000001</v>
      </c>
      <c r="FK167">
        <v>0.372</v>
      </c>
      <c r="FL167">
        <v>439</v>
      </c>
      <c r="FM167">
        <v>25</v>
      </c>
      <c r="FN167">
        <v>0.38</v>
      </c>
      <c r="FO167">
        <v>0.03</v>
      </c>
      <c r="FP167">
        <v>-2.90604400819032</v>
      </c>
      <c r="FQ167">
        <v>-0.74812280627938565</v>
      </c>
      <c r="FR167">
        <v>9.4402783323100453E-2</v>
      </c>
      <c r="FS167">
        <v>-1</v>
      </c>
      <c r="FT167">
        <v>0.13619017785883619</v>
      </c>
      <c r="FU167">
        <v>-5.4612903056078244E-3</v>
      </c>
      <c r="FV167">
        <v>1.2002019380451621E-3</v>
      </c>
      <c r="FW167">
        <v>-1</v>
      </c>
      <c r="FX167">
        <v>0</v>
      </c>
      <c r="FY167">
        <v>0</v>
      </c>
      <c r="FZ167" t="s">
        <v>418</v>
      </c>
      <c r="GA167">
        <v>2.9347099999999999</v>
      </c>
      <c r="GB167">
        <v>2.8335400000000002</v>
      </c>
      <c r="GC167">
        <v>8.9955900000000005E-2</v>
      </c>
      <c r="GD167">
        <v>8.8036299999999998E-2</v>
      </c>
      <c r="GE167">
        <v>0.12091300000000001</v>
      </c>
      <c r="GF167">
        <v>0.111292</v>
      </c>
      <c r="GG167">
        <v>23566.400000000001</v>
      </c>
      <c r="GH167">
        <v>29783.8</v>
      </c>
      <c r="GI167">
        <v>23296.2</v>
      </c>
      <c r="GJ167">
        <v>29916.400000000001</v>
      </c>
      <c r="GK167">
        <v>27854.400000000001</v>
      </c>
      <c r="GL167">
        <v>37779.300000000003</v>
      </c>
      <c r="GM167">
        <v>32875.800000000003</v>
      </c>
      <c r="GN167">
        <v>44364.9</v>
      </c>
      <c r="GO167">
        <v>1.9972700000000001</v>
      </c>
      <c r="GP167">
        <v>1.9024300000000001</v>
      </c>
      <c r="GQ167">
        <v>4.1067600000000003E-2</v>
      </c>
      <c r="GR167">
        <v>0</v>
      </c>
      <c r="GS167">
        <v>26.67</v>
      </c>
      <c r="GT167">
        <v>999.9</v>
      </c>
      <c r="GU167">
        <v>65</v>
      </c>
      <c r="GV167">
        <v>30</v>
      </c>
      <c r="GW167">
        <v>27.9512</v>
      </c>
      <c r="GX167">
        <v>61.52</v>
      </c>
      <c r="GY167">
        <v>36.125799999999998</v>
      </c>
      <c r="GZ167">
        <v>1</v>
      </c>
      <c r="HA167">
        <v>0.245724</v>
      </c>
      <c r="HB167">
        <v>0.16833300000000001</v>
      </c>
      <c r="HC167">
        <v>20.295300000000001</v>
      </c>
      <c r="HD167">
        <v>5.2100999999999997</v>
      </c>
      <c r="HE167">
        <v>11.872199999999999</v>
      </c>
      <c r="HF167">
        <v>4.9846000000000004</v>
      </c>
      <c r="HG167">
        <v>3.2839800000000001</v>
      </c>
      <c r="HH167">
        <v>9999</v>
      </c>
      <c r="HI167">
        <v>9999</v>
      </c>
      <c r="HJ167">
        <v>9999</v>
      </c>
      <c r="HK167">
        <v>999.9</v>
      </c>
      <c r="HL167">
        <v>1.85476</v>
      </c>
      <c r="HM167">
        <v>1.8608499999999999</v>
      </c>
      <c r="HN167">
        <v>1.8582799999999999</v>
      </c>
      <c r="HO167">
        <v>1.85958</v>
      </c>
      <c r="HP167">
        <v>1.8588800000000001</v>
      </c>
      <c r="HQ167">
        <v>1.8594299999999999</v>
      </c>
      <c r="HR167">
        <v>1.8577600000000001</v>
      </c>
      <c r="HS167">
        <v>1.8611200000000001</v>
      </c>
      <c r="HT167">
        <v>5</v>
      </c>
      <c r="HU167">
        <v>0</v>
      </c>
      <c r="HV167">
        <v>0</v>
      </c>
      <c r="HW167">
        <v>0</v>
      </c>
      <c r="HX167" t="s">
        <v>419</v>
      </c>
      <c r="HY167" t="s">
        <v>420</v>
      </c>
      <c r="HZ167" t="s">
        <v>421</v>
      </c>
      <c r="IA167" t="s">
        <v>421</v>
      </c>
      <c r="IB167" t="s">
        <v>421</v>
      </c>
      <c r="IC167" t="s">
        <v>421</v>
      </c>
      <c r="ID167">
        <v>0</v>
      </c>
      <c r="IE167">
        <v>100</v>
      </c>
      <c r="IF167">
        <v>100</v>
      </c>
      <c r="IG167">
        <v>1.667</v>
      </c>
      <c r="IH167">
        <v>0.37190000000000001</v>
      </c>
      <c r="II167">
        <v>1.0146950069662271</v>
      </c>
      <c r="IJ167">
        <v>1.6187016317407189E-3</v>
      </c>
      <c r="IK167">
        <v>1.4341569744255341E-7</v>
      </c>
      <c r="IL167">
        <v>-2.4096625942085749E-10</v>
      </c>
      <c r="IM167">
        <v>0.37193500000000412</v>
      </c>
      <c r="IN167">
        <v>0</v>
      </c>
      <c r="IO167">
        <v>0</v>
      </c>
      <c r="IP167">
        <v>0</v>
      </c>
      <c r="IQ167">
        <v>4</v>
      </c>
      <c r="IR167">
        <v>2205</v>
      </c>
      <c r="IS167">
        <v>1</v>
      </c>
      <c r="IT167">
        <v>21</v>
      </c>
      <c r="IU167">
        <v>27.8</v>
      </c>
      <c r="IV167">
        <v>27.4</v>
      </c>
      <c r="IW167">
        <v>0.97778299999999996</v>
      </c>
      <c r="IX167">
        <v>2.4108900000000002</v>
      </c>
      <c r="IY167">
        <v>1.49414</v>
      </c>
      <c r="IZ167">
        <v>2.3168899999999999</v>
      </c>
      <c r="JA167">
        <v>1.69434</v>
      </c>
      <c r="JB167">
        <v>2.4108900000000002</v>
      </c>
      <c r="JC167">
        <v>36.552300000000002</v>
      </c>
      <c r="JD167">
        <v>23.649699999999999</v>
      </c>
      <c r="JE167">
        <v>18</v>
      </c>
      <c r="JF167">
        <v>519.82899999999995</v>
      </c>
      <c r="JG167">
        <v>485.05</v>
      </c>
      <c r="JH167">
        <v>27.3508</v>
      </c>
      <c r="JI167">
        <v>30.4985</v>
      </c>
      <c r="JJ167">
        <v>30.0002</v>
      </c>
      <c r="JK167">
        <v>30.412700000000001</v>
      </c>
      <c r="JL167">
        <v>30.380600000000001</v>
      </c>
      <c r="JM167">
        <v>19.646699999999999</v>
      </c>
      <c r="JN167">
        <v>28.787600000000001</v>
      </c>
      <c r="JO167">
        <v>67.489199999999997</v>
      </c>
      <c r="JP167">
        <v>27.3504</v>
      </c>
      <c r="JQ167">
        <v>397.40300000000002</v>
      </c>
      <c r="JR167">
        <v>22.9406</v>
      </c>
      <c r="JS167">
        <v>99.043199999999999</v>
      </c>
      <c r="JT167">
        <v>99.650300000000001</v>
      </c>
    </row>
    <row r="168" spans="1:280" x14ac:dyDescent="0.25">
      <c r="A168">
        <v>152</v>
      </c>
      <c r="B168">
        <v>1674747256</v>
      </c>
      <c r="C168">
        <v>1510</v>
      </c>
      <c r="D168" t="s">
        <v>722</v>
      </c>
      <c r="E168" t="s">
        <v>723</v>
      </c>
      <c r="F168" t="s">
        <v>412</v>
      </c>
      <c r="G168" t="s">
        <v>413</v>
      </c>
      <c r="H168" t="s">
        <v>414</v>
      </c>
      <c r="I168">
        <v>1674747256</v>
      </c>
      <c r="J168">
        <f t="shared" si="92"/>
        <v>1.6257062895126875E-3</v>
      </c>
      <c r="K168">
        <f t="shared" si="93"/>
        <v>1.6257062895126875</v>
      </c>
      <c r="L168">
        <f t="shared" si="94"/>
        <v>-2.8264672019289532</v>
      </c>
      <c r="M168">
        <f t="shared" si="95"/>
        <v>399.91899999999998</v>
      </c>
      <c r="N168">
        <f t="shared" si="96"/>
        <v>426.10468769610543</v>
      </c>
      <c r="O168">
        <f t="shared" si="97"/>
        <v>42.259349430919109</v>
      </c>
      <c r="P168">
        <f t="shared" si="98"/>
        <v>39.662358225725299</v>
      </c>
      <c r="Q168">
        <f t="shared" si="99"/>
        <v>0.13456205718112377</v>
      </c>
      <c r="R168">
        <f t="shared" si="100"/>
        <v>2.916350269107165</v>
      </c>
      <c r="S168">
        <f t="shared" si="101"/>
        <v>0.1312055389312515</v>
      </c>
      <c r="T168">
        <f t="shared" si="102"/>
        <v>8.2298058189338968E-2</v>
      </c>
      <c r="U168">
        <f t="shared" si="103"/>
        <v>4.7481761751039997E-3</v>
      </c>
      <c r="V168">
        <f t="shared" si="104"/>
        <v>27.577650290497967</v>
      </c>
      <c r="W168">
        <f t="shared" si="105"/>
        <v>27.347100000000001</v>
      </c>
      <c r="X168">
        <f t="shared" si="106"/>
        <v>3.652777074329145</v>
      </c>
      <c r="Y168">
        <f t="shared" si="107"/>
        <v>64.86553088219577</v>
      </c>
      <c r="Z168">
        <f t="shared" si="108"/>
        <v>2.4618155664764898</v>
      </c>
      <c r="AA168">
        <f t="shared" si="109"/>
        <v>3.7952600294715335</v>
      </c>
      <c r="AB168">
        <f t="shared" si="110"/>
        <v>1.1909615078526552</v>
      </c>
      <c r="AC168">
        <f t="shared" si="111"/>
        <v>-71.693647367509513</v>
      </c>
      <c r="AD168">
        <f t="shared" si="112"/>
        <v>102.95176533366715</v>
      </c>
      <c r="AE168">
        <f t="shared" si="113"/>
        <v>7.6700046840399558</v>
      </c>
      <c r="AF168">
        <f t="shared" si="114"/>
        <v>38.932870826372707</v>
      </c>
      <c r="AG168">
        <v>0</v>
      </c>
      <c r="AH168">
        <v>0</v>
      </c>
      <c r="AI168">
        <f t="shared" si="115"/>
        <v>1</v>
      </c>
      <c r="AJ168">
        <f t="shared" si="116"/>
        <v>0</v>
      </c>
      <c r="AK168">
        <f t="shared" si="117"/>
        <v>52301.878827241722</v>
      </c>
      <c r="AL168" t="s">
        <v>415</v>
      </c>
      <c r="AM168" t="s">
        <v>415</v>
      </c>
      <c r="AN168">
        <v>0</v>
      </c>
      <c r="AO168">
        <v>0</v>
      </c>
      <c r="AP168" t="e">
        <f t="shared" si="118"/>
        <v>#DIV/0!</v>
      </c>
      <c r="AQ168">
        <v>0</v>
      </c>
      <c r="AR168" t="s">
        <v>415</v>
      </c>
      <c r="AS168" t="s">
        <v>415</v>
      </c>
      <c r="AT168">
        <v>0</v>
      </c>
      <c r="AU168">
        <v>0</v>
      </c>
      <c r="AV168" t="e">
        <f t="shared" si="119"/>
        <v>#DIV/0!</v>
      </c>
      <c r="AW168">
        <v>0.5</v>
      </c>
      <c r="AX168">
        <f t="shared" si="120"/>
        <v>2.0991936774143998E-2</v>
      </c>
      <c r="AY168">
        <f t="shared" si="121"/>
        <v>-2.8264672019289532</v>
      </c>
      <c r="AZ168" t="e">
        <f t="shared" si="122"/>
        <v>#DIV/0!</v>
      </c>
      <c r="BA168">
        <f t="shared" si="123"/>
        <v>-134.64537514281884</v>
      </c>
      <c r="BB168" t="e">
        <f t="shared" si="124"/>
        <v>#DIV/0!</v>
      </c>
      <c r="BC168" t="e">
        <f t="shared" si="125"/>
        <v>#DIV/0!</v>
      </c>
      <c r="BD168" t="s">
        <v>415</v>
      </c>
      <c r="BE168">
        <v>0</v>
      </c>
      <c r="BF168" t="e">
        <f t="shared" si="126"/>
        <v>#DIV/0!</v>
      </c>
      <c r="BG168" t="e">
        <f t="shared" si="127"/>
        <v>#DIV/0!</v>
      </c>
      <c r="BH168" t="e">
        <f t="shared" si="128"/>
        <v>#DIV/0!</v>
      </c>
      <c r="BI168" t="e">
        <f t="shared" si="129"/>
        <v>#DIV/0!</v>
      </c>
      <c r="BJ168" t="e">
        <f t="shared" si="130"/>
        <v>#DIV/0!</v>
      </c>
      <c r="BK168" t="e">
        <f t="shared" si="131"/>
        <v>#DIV/0!</v>
      </c>
      <c r="BL168" t="e">
        <f t="shared" si="132"/>
        <v>#DIV/0!</v>
      </c>
      <c r="BM168" t="e">
        <f t="shared" si="133"/>
        <v>#DIV/0!</v>
      </c>
      <c r="CV168">
        <f t="shared" si="134"/>
        <v>4.9990399999999997E-2</v>
      </c>
      <c r="CW168">
        <f t="shared" si="135"/>
        <v>2.0991936774143998E-2</v>
      </c>
      <c r="CX168">
        <f t="shared" si="136"/>
        <v>0.41991935999999996</v>
      </c>
      <c r="CY168">
        <f t="shared" si="137"/>
        <v>9.4981759999999998E-2</v>
      </c>
      <c r="CZ168">
        <v>6</v>
      </c>
      <c r="DA168">
        <v>0.5</v>
      </c>
      <c r="DB168" t="s">
        <v>416</v>
      </c>
      <c r="DC168">
        <v>2</v>
      </c>
      <c r="DD168">
        <v>1674747256</v>
      </c>
      <c r="DE168">
        <v>399.91899999999998</v>
      </c>
      <c r="DF168">
        <v>397.30799999999999</v>
      </c>
      <c r="DG168">
        <v>24.822700000000001</v>
      </c>
      <c r="DH168">
        <v>22.9207</v>
      </c>
      <c r="DI168">
        <v>398.25200000000001</v>
      </c>
      <c r="DJ168">
        <v>24.450800000000001</v>
      </c>
      <c r="DK168">
        <v>500.11099999999999</v>
      </c>
      <c r="DL168">
        <v>99.076099999999997</v>
      </c>
      <c r="DM168">
        <v>9.9878700000000001E-2</v>
      </c>
      <c r="DN168">
        <v>28.001899999999999</v>
      </c>
      <c r="DO168">
        <v>27.347100000000001</v>
      </c>
      <c r="DP168">
        <v>999.9</v>
      </c>
      <c r="DQ168">
        <v>0</v>
      </c>
      <c r="DR168">
        <v>0</v>
      </c>
      <c r="DS168">
        <v>10017.5</v>
      </c>
      <c r="DT168">
        <v>0</v>
      </c>
      <c r="DU168">
        <v>303.298</v>
      </c>
      <c r="DV168">
        <v>2.6110199999999999</v>
      </c>
      <c r="DW168">
        <v>410.09899999999999</v>
      </c>
      <c r="DX168">
        <v>406.62900000000002</v>
      </c>
      <c r="DY168">
        <v>1.90205</v>
      </c>
      <c r="DZ168">
        <v>397.30799999999999</v>
      </c>
      <c r="EA168">
        <v>22.9207</v>
      </c>
      <c r="EB168">
        <v>2.4593400000000001</v>
      </c>
      <c r="EC168">
        <v>2.2708900000000001</v>
      </c>
      <c r="ED168">
        <v>20.759899999999998</v>
      </c>
      <c r="EE168">
        <v>19.471399999999999</v>
      </c>
      <c r="EF168">
        <v>4.9990399999999997E-2</v>
      </c>
      <c r="EG168">
        <v>0</v>
      </c>
      <c r="EH168">
        <v>0</v>
      </c>
      <c r="EI168">
        <v>0</v>
      </c>
      <c r="EJ168">
        <v>611.75</v>
      </c>
      <c r="EK168">
        <v>4.9990399999999997E-2</v>
      </c>
      <c r="EL168">
        <v>126.81</v>
      </c>
      <c r="EM168">
        <v>-0.66</v>
      </c>
      <c r="EN168">
        <v>37.061999999999998</v>
      </c>
      <c r="EO168">
        <v>41.75</v>
      </c>
      <c r="EP168">
        <v>39.5</v>
      </c>
      <c r="EQ168">
        <v>40.811999999999998</v>
      </c>
      <c r="ER168">
        <v>39.5</v>
      </c>
      <c r="ES168">
        <v>0</v>
      </c>
      <c r="ET168">
        <v>0</v>
      </c>
      <c r="EU168">
        <v>0</v>
      </c>
      <c r="EV168">
        <v>1674747256.0999999</v>
      </c>
      <c r="EW168">
        <v>0</v>
      </c>
      <c r="EX168">
        <v>609.44076923076932</v>
      </c>
      <c r="EY168">
        <v>8.7357265016570533</v>
      </c>
      <c r="EZ168">
        <v>-22.532307635184029</v>
      </c>
      <c r="FA168">
        <v>138.82115384615389</v>
      </c>
      <c r="FB168">
        <v>15</v>
      </c>
      <c r="FC168">
        <v>1674745599</v>
      </c>
      <c r="FD168" t="s">
        <v>417</v>
      </c>
      <c r="FE168">
        <v>1674745579.5</v>
      </c>
      <c r="FF168">
        <v>1674745599</v>
      </c>
      <c r="FG168">
        <v>1</v>
      </c>
      <c r="FH168">
        <v>0.57899999999999996</v>
      </c>
      <c r="FI168">
        <v>0.25</v>
      </c>
      <c r="FJ168">
        <v>1.7290000000000001</v>
      </c>
      <c r="FK168">
        <v>0.372</v>
      </c>
      <c r="FL168">
        <v>439</v>
      </c>
      <c r="FM168">
        <v>25</v>
      </c>
      <c r="FN168">
        <v>0.38</v>
      </c>
      <c r="FO168">
        <v>0.03</v>
      </c>
      <c r="FP168">
        <v>-2.9038392068661318</v>
      </c>
      <c r="FQ168">
        <v>0.56612914467924991</v>
      </c>
      <c r="FR168">
        <v>6.5693681095090717E-2</v>
      </c>
      <c r="FS168">
        <v>-1</v>
      </c>
      <c r="FT168">
        <v>0.13469543546951729</v>
      </c>
      <c r="FU168">
        <v>-7.2855842454065114E-3</v>
      </c>
      <c r="FV168">
        <v>7.3794766317780941E-4</v>
      </c>
      <c r="FW168">
        <v>-1</v>
      </c>
      <c r="FX168">
        <v>0</v>
      </c>
      <c r="FY168">
        <v>0</v>
      </c>
      <c r="FZ168" t="s">
        <v>418</v>
      </c>
      <c r="GA168">
        <v>2.9347099999999999</v>
      </c>
      <c r="GB168">
        <v>2.8334899999999998</v>
      </c>
      <c r="GC168">
        <v>8.9950600000000006E-2</v>
      </c>
      <c r="GD168">
        <v>8.80325E-2</v>
      </c>
      <c r="GE168">
        <v>0.12089</v>
      </c>
      <c r="GF168">
        <v>0.111262</v>
      </c>
      <c r="GG168">
        <v>23565.9</v>
      </c>
      <c r="GH168">
        <v>29783.1</v>
      </c>
      <c r="GI168">
        <v>23295.5</v>
      </c>
      <c r="GJ168">
        <v>29915.599999999999</v>
      </c>
      <c r="GK168">
        <v>27855</v>
      </c>
      <c r="GL168">
        <v>37779.699999999997</v>
      </c>
      <c r="GM168">
        <v>32875.599999999999</v>
      </c>
      <c r="GN168">
        <v>44363.8</v>
      </c>
      <c r="GO168">
        <v>1.99708</v>
      </c>
      <c r="GP168">
        <v>1.90222</v>
      </c>
      <c r="GQ168">
        <v>4.1298599999999998E-2</v>
      </c>
      <c r="GR168">
        <v>0</v>
      </c>
      <c r="GS168">
        <v>26.671700000000001</v>
      </c>
      <c r="GT168">
        <v>999.9</v>
      </c>
      <c r="GU168">
        <v>65</v>
      </c>
      <c r="GV168">
        <v>30.1</v>
      </c>
      <c r="GW168">
        <v>28.110900000000001</v>
      </c>
      <c r="GX168">
        <v>60.88</v>
      </c>
      <c r="GY168">
        <v>35.825299999999999</v>
      </c>
      <c r="GZ168">
        <v>1</v>
      </c>
      <c r="HA168">
        <v>0.24607200000000001</v>
      </c>
      <c r="HB168">
        <v>0.22037599999999999</v>
      </c>
      <c r="HC168">
        <v>20.295500000000001</v>
      </c>
      <c r="HD168">
        <v>5.2102500000000003</v>
      </c>
      <c r="HE168">
        <v>11.872199999999999</v>
      </c>
      <c r="HF168">
        <v>4.9844499999999998</v>
      </c>
      <c r="HG168">
        <v>3.2839999999999998</v>
      </c>
      <c r="HH168">
        <v>9999</v>
      </c>
      <c r="HI168">
        <v>9999</v>
      </c>
      <c r="HJ168">
        <v>9999</v>
      </c>
      <c r="HK168">
        <v>999.9</v>
      </c>
      <c r="HL168">
        <v>1.8548100000000001</v>
      </c>
      <c r="HM168">
        <v>1.8608800000000001</v>
      </c>
      <c r="HN168">
        <v>1.8583400000000001</v>
      </c>
      <c r="HO168">
        <v>1.85958</v>
      </c>
      <c r="HP168">
        <v>1.85893</v>
      </c>
      <c r="HQ168">
        <v>1.85944</v>
      </c>
      <c r="HR168">
        <v>1.8577699999999999</v>
      </c>
      <c r="HS168">
        <v>1.86114</v>
      </c>
      <c r="HT168">
        <v>5</v>
      </c>
      <c r="HU168">
        <v>0</v>
      </c>
      <c r="HV168">
        <v>0</v>
      </c>
      <c r="HW168">
        <v>0</v>
      </c>
      <c r="HX168" t="s">
        <v>419</v>
      </c>
      <c r="HY168" t="s">
        <v>420</v>
      </c>
      <c r="HZ168" t="s">
        <v>421</v>
      </c>
      <c r="IA168" t="s">
        <v>421</v>
      </c>
      <c r="IB168" t="s">
        <v>421</v>
      </c>
      <c r="IC168" t="s">
        <v>421</v>
      </c>
      <c r="ID168">
        <v>0</v>
      </c>
      <c r="IE168">
        <v>100</v>
      </c>
      <c r="IF168">
        <v>100</v>
      </c>
      <c r="IG168">
        <v>1.667</v>
      </c>
      <c r="IH168">
        <v>0.37190000000000001</v>
      </c>
      <c r="II168">
        <v>1.0146950069662271</v>
      </c>
      <c r="IJ168">
        <v>1.6187016317407189E-3</v>
      </c>
      <c r="IK168">
        <v>1.4341569744255341E-7</v>
      </c>
      <c r="IL168">
        <v>-2.4096625942085749E-10</v>
      </c>
      <c r="IM168">
        <v>0.37193500000000412</v>
      </c>
      <c r="IN168">
        <v>0</v>
      </c>
      <c r="IO168">
        <v>0</v>
      </c>
      <c r="IP168">
        <v>0</v>
      </c>
      <c r="IQ168">
        <v>4</v>
      </c>
      <c r="IR168">
        <v>2205</v>
      </c>
      <c r="IS168">
        <v>1</v>
      </c>
      <c r="IT168">
        <v>21</v>
      </c>
      <c r="IU168">
        <v>27.9</v>
      </c>
      <c r="IV168">
        <v>27.6</v>
      </c>
      <c r="IW168">
        <v>0.97778299999999996</v>
      </c>
      <c r="IX168">
        <v>2.4206500000000002</v>
      </c>
      <c r="IY168">
        <v>1.49414</v>
      </c>
      <c r="IZ168">
        <v>2.3168899999999999</v>
      </c>
      <c r="JA168">
        <v>1.69434</v>
      </c>
      <c r="JB168">
        <v>2.34253</v>
      </c>
      <c r="JC168">
        <v>36.575899999999997</v>
      </c>
      <c r="JD168">
        <v>23.649699999999999</v>
      </c>
      <c r="JE168">
        <v>18</v>
      </c>
      <c r="JF168">
        <v>519.69799999999998</v>
      </c>
      <c r="JG168">
        <v>484.92700000000002</v>
      </c>
      <c r="JH168">
        <v>27.335000000000001</v>
      </c>
      <c r="JI168">
        <v>30.499199999999998</v>
      </c>
      <c r="JJ168">
        <v>30.000299999999999</v>
      </c>
      <c r="JK168">
        <v>30.412700000000001</v>
      </c>
      <c r="JL168">
        <v>30.383199999999999</v>
      </c>
      <c r="JM168">
        <v>19.6494</v>
      </c>
      <c r="JN168">
        <v>28.787600000000001</v>
      </c>
      <c r="JO168">
        <v>67.118600000000001</v>
      </c>
      <c r="JP168">
        <v>27.331700000000001</v>
      </c>
      <c r="JQ168">
        <v>397.24099999999999</v>
      </c>
      <c r="JR168">
        <v>22.9406</v>
      </c>
      <c r="JS168">
        <v>99.041799999999995</v>
      </c>
      <c r="JT168">
        <v>99.647800000000004</v>
      </c>
    </row>
    <row r="169" spans="1:280" x14ac:dyDescent="0.25">
      <c r="A169">
        <v>153</v>
      </c>
      <c r="B169">
        <v>1674747266</v>
      </c>
      <c r="C169">
        <v>1520</v>
      </c>
      <c r="D169" t="s">
        <v>724</v>
      </c>
      <c r="E169" t="s">
        <v>725</v>
      </c>
      <c r="F169" t="s">
        <v>412</v>
      </c>
      <c r="G169" t="s">
        <v>413</v>
      </c>
      <c r="H169" t="s">
        <v>414</v>
      </c>
      <c r="I169">
        <v>1674747266</v>
      </c>
      <c r="J169">
        <f t="shared" si="92"/>
        <v>1.6211221352480298E-3</v>
      </c>
      <c r="K169">
        <f t="shared" si="93"/>
        <v>1.6211221352480298</v>
      </c>
      <c r="L169">
        <f t="shared" si="94"/>
        <v>-2.9248677313104685</v>
      </c>
      <c r="M169">
        <f t="shared" si="95"/>
        <v>399.99900000000002</v>
      </c>
      <c r="N169">
        <f t="shared" si="96"/>
        <v>427.45253422810157</v>
      </c>
      <c r="O169">
        <f t="shared" si="97"/>
        <v>42.392487105172528</v>
      </c>
      <c r="P169">
        <f t="shared" si="98"/>
        <v>39.669790425275998</v>
      </c>
      <c r="Q169">
        <f t="shared" si="99"/>
        <v>0.13425149819206136</v>
      </c>
      <c r="R169">
        <f t="shared" si="100"/>
        <v>2.91020068332982</v>
      </c>
      <c r="S169">
        <f t="shared" si="101"/>
        <v>0.13090337727328613</v>
      </c>
      <c r="T169">
        <f t="shared" si="102"/>
        <v>8.2108471484594298E-2</v>
      </c>
      <c r="U169">
        <f t="shared" si="103"/>
        <v>4.7481761751039997E-3</v>
      </c>
      <c r="V169">
        <f t="shared" si="104"/>
        <v>27.576714617039407</v>
      </c>
      <c r="W169">
        <f t="shared" si="105"/>
        <v>27.336600000000001</v>
      </c>
      <c r="X169">
        <f t="shared" si="106"/>
        <v>3.6505308669352603</v>
      </c>
      <c r="Y169">
        <f t="shared" si="107"/>
        <v>64.827290436589152</v>
      </c>
      <c r="Z169">
        <f t="shared" si="108"/>
        <v>2.4601777909059996</v>
      </c>
      <c r="AA169">
        <f t="shared" si="109"/>
        <v>3.7949724172297841</v>
      </c>
      <c r="AB169">
        <f t="shared" si="110"/>
        <v>1.1903530760292607</v>
      </c>
      <c r="AC169">
        <f t="shared" si="111"/>
        <v>-71.491486164438115</v>
      </c>
      <c r="AD169">
        <f t="shared" si="112"/>
        <v>104.17810685514539</v>
      </c>
      <c r="AE169">
        <f t="shared" si="113"/>
        <v>7.7773113640110321</v>
      </c>
      <c r="AF169">
        <f t="shared" si="114"/>
        <v>40.468680230893412</v>
      </c>
      <c r="AG169">
        <v>0</v>
      </c>
      <c r="AH169">
        <v>0</v>
      </c>
      <c r="AI169">
        <f t="shared" si="115"/>
        <v>1</v>
      </c>
      <c r="AJ169">
        <f t="shared" si="116"/>
        <v>0</v>
      </c>
      <c r="AK169">
        <f t="shared" si="117"/>
        <v>52125.981712526096</v>
      </c>
      <c r="AL169" t="s">
        <v>415</v>
      </c>
      <c r="AM169" t="s">
        <v>415</v>
      </c>
      <c r="AN169">
        <v>0</v>
      </c>
      <c r="AO169">
        <v>0</v>
      </c>
      <c r="AP169" t="e">
        <f t="shared" si="118"/>
        <v>#DIV/0!</v>
      </c>
      <c r="AQ169">
        <v>0</v>
      </c>
      <c r="AR169" t="s">
        <v>415</v>
      </c>
      <c r="AS169" t="s">
        <v>415</v>
      </c>
      <c r="AT169">
        <v>0</v>
      </c>
      <c r="AU169">
        <v>0</v>
      </c>
      <c r="AV169" t="e">
        <f t="shared" si="119"/>
        <v>#DIV/0!</v>
      </c>
      <c r="AW169">
        <v>0.5</v>
      </c>
      <c r="AX169">
        <f t="shared" si="120"/>
        <v>2.0991936774143998E-2</v>
      </c>
      <c r="AY169">
        <f t="shared" si="121"/>
        <v>-2.9248677313104685</v>
      </c>
      <c r="AZ169" t="e">
        <f t="shared" si="122"/>
        <v>#DIV/0!</v>
      </c>
      <c r="BA169">
        <f t="shared" si="123"/>
        <v>-139.33291447948056</v>
      </c>
      <c r="BB169" t="e">
        <f t="shared" si="124"/>
        <v>#DIV/0!</v>
      </c>
      <c r="BC169" t="e">
        <f t="shared" si="125"/>
        <v>#DIV/0!</v>
      </c>
      <c r="BD169" t="s">
        <v>415</v>
      </c>
      <c r="BE169">
        <v>0</v>
      </c>
      <c r="BF169" t="e">
        <f t="shared" si="126"/>
        <v>#DIV/0!</v>
      </c>
      <c r="BG169" t="e">
        <f t="shared" si="127"/>
        <v>#DIV/0!</v>
      </c>
      <c r="BH169" t="e">
        <f t="shared" si="128"/>
        <v>#DIV/0!</v>
      </c>
      <c r="BI169" t="e">
        <f t="shared" si="129"/>
        <v>#DIV/0!</v>
      </c>
      <c r="BJ169" t="e">
        <f t="shared" si="130"/>
        <v>#DIV/0!</v>
      </c>
      <c r="BK169" t="e">
        <f t="shared" si="131"/>
        <v>#DIV/0!</v>
      </c>
      <c r="BL169" t="e">
        <f t="shared" si="132"/>
        <v>#DIV/0!</v>
      </c>
      <c r="BM169" t="e">
        <f t="shared" si="133"/>
        <v>#DIV/0!</v>
      </c>
      <c r="CV169">
        <f t="shared" si="134"/>
        <v>4.9990399999999997E-2</v>
      </c>
      <c r="CW169">
        <f t="shared" si="135"/>
        <v>2.0991936774143998E-2</v>
      </c>
      <c r="CX169">
        <f t="shared" si="136"/>
        <v>0.41991935999999996</v>
      </c>
      <c r="CY169">
        <f t="shared" si="137"/>
        <v>9.4981759999999998E-2</v>
      </c>
      <c r="CZ169">
        <v>6</v>
      </c>
      <c r="DA169">
        <v>0.5</v>
      </c>
      <c r="DB169" t="s">
        <v>416</v>
      </c>
      <c r="DC169">
        <v>2</v>
      </c>
      <c r="DD169">
        <v>1674747266</v>
      </c>
      <c r="DE169">
        <v>399.99900000000002</v>
      </c>
      <c r="DF169">
        <v>397.26799999999997</v>
      </c>
      <c r="DG169">
        <v>24.8065</v>
      </c>
      <c r="DH169">
        <v>22.9099</v>
      </c>
      <c r="DI169">
        <v>398.33199999999999</v>
      </c>
      <c r="DJ169">
        <v>24.4346</v>
      </c>
      <c r="DK169">
        <v>500.12900000000002</v>
      </c>
      <c r="DL169">
        <v>99.0745</v>
      </c>
      <c r="DM169">
        <v>0.10022399999999999</v>
      </c>
      <c r="DN169">
        <v>28.000599999999999</v>
      </c>
      <c r="DO169">
        <v>27.336600000000001</v>
      </c>
      <c r="DP169">
        <v>999.9</v>
      </c>
      <c r="DQ169">
        <v>0</v>
      </c>
      <c r="DR169">
        <v>0</v>
      </c>
      <c r="DS169">
        <v>9982.5</v>
      </c>
      <c r="DT169">
        <v>0</v>
      </c>
      <c r="DU169">
        <v>304.404</v>
      </c>
      <c r="DV169">
        <v>2.7315700000000001</v>
      </c>
      <c r="DW169">
        <v>410.17399999999998</v>
      </c>
      <c r="DX169">
        <v>406.58300000000003</v>
      </c>
      <c r="DY169">
        <v>1.89666</v>
      </c>
      <c r="DZ169">
        <v>397.26799999999997</v>
      </c>
      <c r="EA169">
        <v>22.9099</v>
      </c>
      <c r="EB169">
        <v>2.4577</v>
      </c>
      <c r="EC169">
        <v>2.26979</v>
      </c>
      <c r="ED169">
        <v>20.748999999999999</v>
      </c>
      <c r="EE169">
        <v>19.4636</v>
      </c>
      <c r="EF169">
        <v>4.9990399999999997E-2</v>
      </c>
      <c r="EG169">
        <v>0</v>
      </c>
      <c r="EH169">
        <v>0</v>
      </c>
      <c r="EI169">
        <v>0</v>
      </c>
      <c r="EJ169">
        <v>610.17999999999995</v>
      </c>
      <c r="EK169">
        <v>4.9990399999999997E-2</v>
      </c>
      <c r="EL169">
        <v>143.86000000000001</v>
      </c>
      <c r="EM169">
        <v>0.22</v>
      </c>
      <c r="EN169">
        <v>37.061999999999998</v>
      </c>
      <c r="EO169">
        <v>41.75</v>
      </c>
      <c r="EP169">
        <v>39.5</v>
      </c>
      <c r="EQ169">
        <v>40.811999999999998</v>
      </c>
      <c r="ER169">
        <v>39.5</v>
      </c>
      <c r="ES169">
        <v>0</v>
      </c>
      <c r="ET169">
        <v>0</v>
      </c>
      <c r="EU169">
        <v>0</v>
      </c>
      <c r="EV169">
        <v>1674747265.7</v>
      </c>
      <c r="EW169">
        <v>0</v>
      </c>
      <c r="EX169">
        <v>610.42653846153848</v>
      </c>
      <c r="EY169">
        <v>-0.97743587347617122</v>
      </c>
      <c r="EZ169">
        <v>18.394871784571471</v>
      </c>
      <c r="FA169">
        <v>138.60423076923081</v>
      </c>
      <c r="FB169">
        <v>15</v>
      </c>
      <c r="FC169">
        <v>1674745599</v>
      </c>
      <c r="FD169" t="s">
        <v>417</v>
      </c>
      <c r="FE169">
        <v>1674745579.5</v>
      </c>
      <c r="FF169">
        <v>1674745599</v>
      </c>
      <c r="FG169">
        <v>1</v>
      </c>
      <c r="FH169">
        <v>0.57899999999999996</v>
      </c>
      <c r="FI169">
        <v>0.25</v>
      </c>
      <c r="FJ169">
        <v>1.7290000000000001</v>
      </c>
      <c r="FK169">
        <v>0.372</v>
      </c>
      <c r="FL169">
        <v>439</v>
      </c>
      <c r="FM169">
        <v>25</v>
      </c>
      <c r="FN169">
        <v>0.38</v>
      </c>
      <c r="FO169">
        <v>0.03</v>
      </c>
      <c r="FP169">
        <v>-2.848288339482945</v>
      </c>
      <c r="FQ169">
        <v>-3.4453167797200902E-2</v>
      </c>
      <c r="FR169">
        <v>2.9090352287713461E-2</v>
      </c>
      <c r="FS169">
        <v>-1</v>
      </c>
      <c r="FT169">
        <v>0.13427238785612489</v>
      </c>
      <c r="FU169">
        <v>3.1372656147816459E-4</v>
      </c>
      <c r="FV169">
        <v>3.1605922779500897E-4</v>
      </c>
      <c r="FW169">
        <v>-1</v>
      </c>
      <c r="FX169">
        <v>0</v>
      </c>
      <c r="FY169">
        <v>0</v>
      </c>
      <c r="FZ169" t="s">
        <v>418</v>
      </c>
      <c r="GA169">
        <v>2.9347599999999998</v>
      </c>
      <c r="GB169">
        <v>2.8335300000000001</v>
      </c>
      <c r="GC169">
        <v>8.9962799999999996E-2</v>
      </c>
      <c r="GD169">
        <v>8.8024099999999994E-2</v>
      </c>
      <c r="GE169">
        <v>0.12083199999999999</v>
      </c>
      <c r="GF169">
        <v>0.111224</v>
      </c>
      <c r="GG169">
        <v>23566.2</v>
      </c>
      <c r="GH169">
        <v>29783.1</v>
      </c>
      <c r="GI169">
        <v>23296.1</v>
      </c>
      <c r="GJ169">
        <v>29915.3</v>
      </c>
      <c r="GK169">
        <v>27857.200000000001</v>
      </c>
      <c r="GL169">
        <v>37780.9</v>
      </c>
      <c r="GM169">
        <v>32876.1</v>
      </c>
      <c r="GN169">
        <v>44363.3</v>
      </c>
      <c r="GO169">
        <v>1.99705</v>
      </c>
      <c r="GP169">
        <v>1.90225</v>
      </c>
      <c r="GQ169">
        <v>4.06206E-2</v>
      </c>
      <c r="GR169">
        <v>0</v>
      </c>
      <c r="GS169">
        <v>26.6723</v>
      </c>
      <c r="GT169">
        <v>999.9</v>
      </c>
      <c r="GU169">
        <v>64.900000000000006</v>
      </c>
      <c r="GV169">
        <v>30.1</v>
      </c>
      <c r="GW169">
        <v>28.0703</v>
      </c>
      <c r="GX169">
        <v>61.44</v>
      </c>
      <c r="GY169">
        <v>35.901400000000002</v>
      </c>
      <c r="GZ169">
        <v>1</v>
      </c>
      <c r="HA169">
        <v>0.24615100000000001</v>
      </c>
      <c r="HB169">
        <v>0.19952900000000001</v>
      </c>
      <c r="HC169">
        <v>20.296099999999999</v>
      </c>
      <c r="HD169">
        <v>5.2108499999999998</v>
      </c>
      <c r="HE169">
        <v>11.872199999999999</v>
      </c>
      <c r="HF169">
        <v>4.9843500000000001</v>
      </c>
      <c r="HG169">
        <v>3.2839800000000001</v>
      </c>
      <c r="HH169">
        <v>9999</v>
      </c>
      <c r="HI169">
        <v>9999</v>
      </c>
      <c r="HJ169">
        <v>9999</v>
      </c>
      <c r="HK169">
        <v>999.9</v>
      </c>
      <c r="HL169">
        <v>1.85477</v>
      </c>
      <c r="HM169">
        <v>1.86086</v>
      </c>
      <c r="HN169">
        <v>1.85832</v>
      </c>
      <c r="HO169">
        <v>1.85958</v>
      </c>
      <c r="HP169">
        <v>1.8589100000000001</v>
      </c>
      <c r="HQ169">
        <v>1.8594299999999999</v>
      </c>
      <c r="HR169">
        <v>1.8577699999999999</v>
      </c>
      <c r="HS169">
        <v>1.86113</v>
      </c>
      <c r="HT169">
        <v>5</v>
      </c>
      <c r="HU169">
        <v>0</v>
      </c>
      <c r="HV169">
        <v>0</v>
      </c>
      <c r="HW169">
        <v>0</v>
      </c>
      <c r="HX169" t="s">
        <v>419</v>
      </c>
      <c r="HY169" t="s">
        <v>420</v>
      </c>
      <c r="HZ169" t="s">
        <v>421</v>
      </c>
      <c r="IA169" t="s">
        <v>421</v>
      </c>
      <c r="IB169" t="s">
        <v>421</v>
      </c>
      <c r="IC169" t="s">
        <v>421</v>
      </c>
      <c r="ID169">
        <v>0</v>
      </c>
      <c r="IE169">
        <v>100</v>
      </c>
      <c r="IF169">
        <v>100</v>
      </c>
      <c r="IG169">
        <v>1.667</v>
      </c>
      <c r="IH169">
        <v>0.37190000000000001</v>
      </c>
      <c r="II169">
        <v>1.0146950069662271</v>
      </c>
      <c r="IJ169">
        <v>1.6187016317407189E-3</v>
      </c>
      <c r="IK169">
        <v>1.4341569744255341E-7</v>
      </c>
      <c r="IL169">
        <v>-2.4096625942085749E-10</v>
      </c>
      <c r="IM169">
        <v>0.37193500000000412</v>
      </c>
      <c r="IN169">
        <v>0</v>
      </c>
      <c r="IO169">
        <v>0</v>
      </c>
      <c r="IP169">
        <v>0</v>
      </c>
      <c r="IQ169">
        <v>4</v>
      </c>
      <c r="IR169">
        <v>2205</v>
      </c>
      <c r="IS169">
        <v>1</v>
      </c>
      <c r="IT169">
        <v>21</v>
      </c>
      <c r="IU169">
        <v>28.1</v>
      </c>
      <c r="IV169">
        <v>27.8</v>
      </c>
      <c r="IW169">
        <v>0.97778299999999996</v>
      </c>
      <c r="IX169">
        <v>2.4328599999999998</v>
      </c>
      <c r="IY169">
        <v>1.49414</v>
      </c>
      <c r="IZ169">
        <v>2.3168899999999999</v>
      </c>
      <c r="JA169">
        <v>1.69434</v>
      </c>
      <c r="JB169">
        <v>2.2912599999999999</v>
      </c>
      <c r="JC169">
        <v>36.599600000000002</v>
      </c>
      <c r="JD169">
        <v>23.649699999999999</v>
      </c>
      <c r="JE169">
        <v>18</v>
      </c>
      <c r="JF169">
        <v>519.68200000000002</v>
      </c>
      <c r="JG169">
        <v>484.94499999999999</v>
      </c>
      <c r="JH169">
        <v>27.327500000000001</v>
      </c>
      <c r="JI169">
        <v>30.499199999999998</v>
      </c>
      <c r="JJ169">
        <v>30.0002</v>
      </c>
      <c r="JK169">
        <v>30.412700000000001</v>
      </c>
      <c r="JL169">
        <v>30.383199999999999</v>
      </c>
      <c r="JM169">
        <v>19.645499999999998</v>
      </c>
      <c r="JN169">
        <v>28.787600000000001</v>
      </c>
      <c r="JO169">
        <v>67.118600000000001</v>
      </c>
      <c r="JP169">
        <v>27.328700000000001</v>
      </c>
      <c r="JQ169">
        <v>397.16800000000001</v>
      </c>
      <c r="JR169">
        <v>22.944500000000001</v>
      </c>
      <c r="JS169">
        <v>99.043599999999998</v>
      </c>
      <c r="JT169">
        <v>99.646699999999996</v>
      </c>
    </row>
    <row r="170" spans="1:280" x14ac:dyDescent="0.25">
      <c r="A170">
        <v>154</v>
      </c>
      <c r="B170">
        <v>1674747276</v>
      </c>
      <c r="C170">
        <v>1530</v>
      </c>
      <c r="D170" t="s">
        <v>726</v>
      </c>
      <c r="E170" t="s">
        <v>727</v>
      </c>
      <c r="F170" t="s">
        <v>412</v>
      </c>
      <c r="G170" t="s">
        <v>413</v>
      </c>
      <c r="H170" t="s">
        <v>414</v>
      </c>
      <c r="I170">
        <v>1674747276</v>
      </c>
      <c r="J170">
        <f t="shared" si="92"/>
        <v>1.6199426883501372E-3</v>
      </c>
      <c r="K170">
        <f t="shared" si="93"/>
        <v>1.6199426883501371</v>
      </c>
      <c r="L170">
        <f t="shared" si="94"/>
        <v>-2.83087226402189</v>
      </c>
      <c r="M170">
        <f t="shared" si="95"/>
        <v>400.02300000000002</v>
      </c>
      <c r="N170">
        <f t="shared" si="96"/>
        <v>426.42716566319984</v>
      </c>
      <c r="O170">
        <f t="shared" si="97"/>
        <v>42.289597731344728</v>
      </c>
      <c r="P170">
        <f t="shared" si="98"/>
        <v>39.671046113996709</v>
      </c>
      <c r="Q170">
        <f t="shared" si="99"/>
        <v>0.13383414316570585</v>
      </c>
      <c r="R170">
        <f t="shared" si="100"/>
        <v>2.9140950956734644</v>
      </c>
      <c r="S170">
        <f t="shared" si="101"/>
        <v>0.13051085707425647</v>
      </c>
      <c r="T170">
        <f t="shared" si="102"/>
        <v>8.186099648126581E-2</v>
      </c>
      <c r="U170">
        <f t="shared" si="103"/>
        <v>4.7481761751039997E-3</v>
      </c>
      <c r="V170">
        <f t="shared" si="104"/>
        <v>27.579750355335317</v>
      </c>
      <c r="W170">
        <f t="shared" si="105"/>
        <v>27.348299999999998</v>
      </c>
      <c r="X170">
        <f t="shared" si="106"/>
        <v>3.653033860535535</v>
      </c>
      <c r="Y170">
        <f t="shared" si="107"/>
        <v>64.814787908821785</v>
      </c>
      <c r="Z170">
        <f t="shared" si="108"/>
        <v>2.4600188026322405</v>
      </c>
      <c r="AA170">
        <f t="shared" si="109"/>
        <v>3.7954591567789628</v>
      </c>
      <c r="AB170">
        <f t="shared" si="110"/>
        <v>1.1930150579032945</v>
      </c>
      <c r="AC170">
        <f t="shared" si="111"/>
        <v>-71.439472556241043</v>
      </c>
      <c r="AD170">
        <f t="shared" si="112"/>
        <v>102.82502274525723</v>
      </c>
      <c r="AE170">
        <f t="shared" si="113"/>
        <v>7.6665709412631466</v>
      </c>
      <c r="AF170">
        <f t="shared" si="114"/>
        <v>39.056869306454438</v>
      </c>
      <c r="AG170">
        <v>0</v>
      </c>
      <c r="AH170">
        <v>0</v>
      </c>
      <c r="AI170">
        <f t="shared" si="115"/>
        <v>1</v>
      </c>
      <c r="AJ170">
        <f t="shared" si="116"/>
        <v>0</v>
      </c>
      <c r="AK170">
        <f t="shared" si="117"/>
        <v>52237.033979845983</v>
      </c>
      <c r="AL170" t="s">
        <v>415</v>
      </c>
      <c r="AM170" t="s">
        <v>415</v>
      </c>
      <c r="AN170">
        <v>0</v>
      </c>
      <c r="AO170">
        <v>0</v>
      </c>
      <c r="AP170" t="e">
        <f t="shared" si="118"/>
        <v>#DIV/0!</v>
      </c>
      <c r="AQ170">
        <v>0</v>
      </c>
      <c r="AR170" t="s">
        <v>415</v>
      </c>
      <c r="AS170" t="s">
        <v>415</v>
      </c>
      <c r="AT170">
        <v>0</v>
      </c>
      <c r="AU170">
        <v>0</v>
      </c>
      <c r="AV170" t="e">
        <f t="shared" si="119"/>
        <v>#DIV/0!</v>
      </c>
      <c r="AW170">
        <v>0.5</v>
      </c>
      <c r="AX170">
        <f t="shared" si="120"/>
        <v>2.0991936774143998E-2</v>
      </c>
      <c r="AY170">
        <f t="shared" si="121"/>
        <v>-2.83087226402189</v>
      </c>
      <c r="AZ170" t="e">
        <f t="shared" si="122"/>
        <v>#DIV/0!</v>
      </c>
      <c r="BA170">
        <f t="shared" si="123"/>
        <v>-134.85522057729835</v>
      </c>
      <c r="BB170" t="e">
        <f t="shared" si="124"/>
        <v>#DIV/0!</v>
      </c>
      <c r="BC170" t="e">
        <f t="shared" si="125"/>
        <v>#DIV/0!</v>
      </c>
      <c r="BD170" t="s">
        <v>415</v>
      </c>
      <c r="BE170">
        <v>0</v>
      </c>
      <c r="BF170" t="e">
        <f t="shared" si="126"/>
        <v>#DIV/0!</v>
      </c>
      <c r="BG170" t="e">
        <f t="shared" si="127"/>
        <v>#DIV/0!</v>
      </c>
      <c r="BH170" t="e">
        <f t="shared" si="128"/>
        <v>#DIV/0!</v>
      </c>
      <c r="BI170" t="e">
        <f t="shared" si="129"/>
        <v>#DIV/0!</v>
      </c>
      <c r="BJ170" t="e">
        <f t="shared" si="130"/>
        <v>#DIV/0!</v>
      </c>
      <c r="BK170" t="e">
        <f t="shared" si="131"/>
        <v>#DIV/0!</v>
      </c>
      <c r="BL170" t="e">
        <f t="shared" si="132"/>
        <v>#DIV/0!</v>
      </c>
      <c r="BM170" t="e">
        <f t="shared" si="133"/>
        <v>#DIV/0!</v>
      </c>
      <c r="CV170">
        <f t="shared" si="134"/>
        <v>4.9990399999999997E-2</v>
      </c>
      <c r="CW170">
        <f t="shared" si="135"/>
        <v>2.0991936774143998E-2</v>
      </c>
      <c r="CX170">
        <f t="shared" si="136"/>
        <v>0.41991935999999996</v>
      </c>
      <c r="CY170">
        <f t="shared" si="137"/>
        <v>9.4981759999999998E-2</v>
      </c>
      <c r="CZ170">
        <v>6</v>
      </c>
      <c r="DA170">
        <v>0.5</v>
      </c>
      <c r="DB170" t="s">
        <v>416</v>
      </c>
      <c r="DC170">
        <v>2</v>
      </c>
      <c r="DD170">
        <v>1674747276</v>
      </c>
      <c r="DE170">
        <v>400.02300000000002</v>
      </c>
      <c r="DF170">
        <v>397.404</v>
      </c>
      <c r="DG170">
        <v>24.805599999999998</v>
      </c>
      <c r="DH170">
        <v>22.9102</v>
      </c>
      <c r="DI170">
        <v>398.35599999999999</v>
      </c>
      <c r="DJ170">
        <v>24.433599999999998</v>
      </c>
      <c r="DK170">
        <v>500.08199999999999</v>
      </c>
      <c r="DL170">
        <v>99.072100000000006</v>
      </c>
      <c r="DM170">
        <v>9.9812899999999996E-2</v>
      </c>
      <c r="DN170">
        <v>28.002800000000001</v>
      </c>
      <c r="DO170">
        <v>27.348299999999998</v>
      </c>
      <c r="DP170">
        <v>999.9</v>
      </c>
      <c r="DQ170">
        <v>0</v>
      </c>
      <c r="DR170">
        <v>0</v>
      </c>
      <c r="DS170">
        <v>10005</v>
      </c>
      <c r="DT170">
        <v>0</v>
      </c>
      <c r="DU170">
        <v>305.91399999999999</v>
      </c>
      <c r="DV170">
        <v>2.6197499999999998</v>
      </c>
      <c r="DW170">
        <v>410.19900000000001</v>
      </c>
      <c r="DX170">
        <v>406.72199999999998</v>
      </c>
      <c r="DY170">
        <v>1.8954200000000001</v>
      </c>
      <c r="DZ170">
        <v>397.404</v>
      </c>
      <c r="EA170">
        <v>22.9102</v>
      </c>
      <c r="EB170">
        <v>2.4575399999999998</v>
      </c>
      <c r="EC170">
        <v>2.2697600000000002</v>
      </c>
      <c r="ED170">
        <v>20.748000000000001</v>
      </c>
      <c r="EE170">
        <v>19.4634</v>
      </c>
      <c r="EF170">
        <v>4.9990399999999997E-2</v>
      </c>
      <c r="EG170">
        <v>0</v>
      </c>
      <c r="EH170">
        <v>0</v>
      </c>
      <c r="EI170">
        <v>0</v>
      </c>
      <c r="EJ170">
        <v>610.13</v>
      </c>
      <c r="EK170">
        <v>4.9990399999999997E-2</v>
      </c>
      <c r="EL170">
        <v>144.69999999999999</v>
      </c>
      <c r="EM170">
        <v>-0.13</v>
      </c>
      <c r="EN170">
        <v>37.061999999999998</v>
      </c>
      <c r="EO170">
        <v>41.75</v>
      </c>
      <c r="EP170">
        <v>39.5</v>
      </c>
      <c r="EQ170">
        <v>40.811999999999998</v>
      </c>
      <c r="ER170">
        <v>39.5</v>
      </c>
      <c r="ES170">
        <v>0</v>
      </c>
      <c r="ET170">
        <v>0</v>
      </c>
      <c r="EU170">
        <v>0</v>
      </c>
      <c r="EV170">
        <v>1674747275.9000001</v>
      </c>
      <c r="EW170">
        <v>0</v>
      </c>
      <c r="EX170">
        <v>610.15959999999995</v>
      </c>
      <c r="EY170">
        <v>-1.440769296361357</v>
      </c>
      <c r="EZ170">
        <v>23.29538466075957</v>
      </c>
      <c r="FA170">
        <v>143.226</v>
      </c>
      <c r="FB170">
        <v>15</v>
      </c>
      <c r="FC170">
        <v>1674745599</v>
      </c>
      <c r="FD170" t="s">
        <v>417</v>
      </c>
      <c r="FE170">
        <v>1674745579.5</v>
      </c>
      <c r="FF170">
        <v>1674745599</v>
      </c>
      <c r="FG170">
        <v>1</v>
      </c>
      <c r="FH170">
        <v>0.57899999999999996</v>
      </c>
      <c r="FI170">
        <v>0.25</v>
      </c>
      <c r="FJ170">
        <v>1.7290000000000001</v>
      </c>
      <c r="FK170">
        <v>0.372</v>
      </c>
      <c r="FL170">
        <v>439</v>
      </c>
      <c r="FM170">
        <v>25</v>
      </c>
      <c r="FN170">
        <v>0.38</v>
      </c>
      <c r="FO170">
        <v>0.03</v>
      </c>
      <c r="FP170">
        <v>-2.8774379022610539</v>
      </c>
      <c r="FQ170">
        <v>-0.34102737068458289</v>
      </c>
      <c r="FR170">
        <v>5.1767282871962313E-2</v>
      </c>
      <c r="FS170">
        <v>-1</v>
      </c>
      <c r="FT170">
        <v>0.13428787258968611</v>
      </c>
      <c r="FU170">
        <v>-1.6050678306565799E-3</v>
      </c>
      <c r="FV170">
        <v>2.3301667796586049E-4</v>
      </c>
      <c r="FW170">
        <v>-1</v>
      </c>
      <c r="FX170">
        <v>0</v>
      </c>
      <c r="FY170">
        <v>0</v>
      </c>
      <c r="FZ170" t="s">
        <v>418</v>
      </c>
      <c r="GA170">
        <v>2.9346299999999998</v>
      </c>
      <c r="GB170">
        <v>2.83331</v>
      </c>
      <c r="GC170">
        <v>8.9964299999999997E-2</v>
      </c>
      <c r="GD170">
        <v>8.8045100000000001E-2</v>
      </c>
      <c r="GE170">
        <v>0.120825</v>
      </c>
      <c r="GF170">
        <v>0.111222</v>
      </c>
      <c r="GG170">
        <v>23566.799999999999</v>
      </c>
      <c r="GH170">
        <v>29782.1</v>
      </c>
      <c r="GI170">
        <v>23296.7</v>
      </c>
      <c r="GJ170">
        <v>29915.1</v>
      </c>
      <c r="GK170">
        <v>27858.3</v>
      </c>
      <c r="GL170">
        <v>37780.6</v>
      </c>
      <c r="GM170">
        <v>32877</v>
      </c>
      <c r="GN170">
        <v>44362.9</v>
      </c>
      <c r="GO170">
        <v>1.99715</v>
      </c>
      <c r="GP170">
        <v>1.9019999999999999</v>
      </c>
      <c r="GQ170">
        <v>4.1097399999999999E-2</v>
      </c>
      <c r="GR170">
        <v>0</v>
      </c>
      <c r="GS170">
        <v>26.676200000000001</v>
      </c>
      <c r="GT170">
        <v>999.9</v>
      </c>
      <c r="GU170">
        <v>64.900000000000006</v>
      </c>
      <c r="GV170">
        <v>30.1</v>
      </c>
      <c r="GW170">
        <v>28.068300000000001</v>
      </c>
      <c r="GX170">
        <v>61.28</v>
      </c>
      <c r="GY170">
        <v>36.25</v>
      </c>
      <c r="GZ170">
        <v>1</v>
      </c>
      <c r="HA170">
        <v>0.24609</v>
      </c>
      <c r="HB170">
        <v>0.19622000000000001</v>
      </c>
      <c r="HC170">
        <v>20.295400000000001</v>
      </c>
      <c r="HD170">
        <v>5.2107000000000001</v>
      </c>
      <c r="HE170">
        <v>11.872199999999999</v>
      </c>
      <c r="HF170">
        <v>4.9839500000000001</v>
      </c>
      <c r="HG170">
        <v>3.2839999999999998</v>
      </c>
      <c r="HH170">
        <v>9999</v>
      </c>
      <c r="HI170">
        <v>9999</v>
      </c>
      <c r="HJ170">
        <v>9999</v>
      </c>
      <c r="HK170">
        <v>999.9</v>
      </c>
      <c r="HL170">
        <v>1.8547800000000001</v>
      </c>
      <c r="HM170">
        <v>1.8609</v>
      </c>
      <c r="HN170">
        <v>1.85833</v>
      </c>
      <c r="HO170">
        <v>1.8595900000000001</v>
      </c>
      <c r="HP170">
        <v>1.8589199999999999</v>
      </c>
      <c r="HQ170">
        <v>1.85944</v>
      </c>
      <c r="HR170">
        <v>1.8577699999999999</v>
      </c>
      <c r="HS170">
        <v>1.86113</v>
      </c>
      <c r="HT170">
        <v>5</v>
      </c>
      <c r="HU170">
        <v>0</v>
      </c>
      <c r="HV170">
        <v>0</v>
      </c>
      <c r="HW170">
        <v>0</v>
      </c>
      <c r="HX170" t="s">
        <v>419</v>
      </c>
      <c r="HY170" t="s">
        <v>420</v>
      </c>
      <c r="HZ170" t="s">
        <v>421</v>
      </c>
      <c r="IA170" t="s">
        <v>421</v>
      </c>
      <c r="IB170" t="s">
        <v>421</v>
      </c>
      <c r="IC170" t="s">
        <v>421</v>
      </c>
      <c r="ID170">
        <v>0</v>
      </c>
      <c r="IE170">
        <v>100</v>
      </c>
      <c r="IF170">
        <v>100</v>
      </c>
      <c r="IG170">
        <v>1.667</v>
      </c>
      <c r="IH170">
        <v>0.372</v>
      </c>
      <c r="II170">
        <v>1.0146950069662271</v>
      </c>
      <c r="IJ170">
        <v>1.6187016317407189E-3</v>
      </c>
      <c r="IK170">
        <v>1.4341569744255341E-7</v>
      </c>
      <c r="IL170">
        <v>-2.4096625942085749E-10</v>
      </c>
      <c r="IM170">
        <v>0.37193500000000412</v>
      </c>
      <c r="IN170">
        <v>0</v>
      </c>
      <c r="IO170">
        <v>0</v>
      </c>
      <c r="IP170">
        <v>0</v>
      </c>
      <c r="IQ170">
        <v>4</v>
      </c>
      <c r="IR170">
        <v>2205</v>
      </c>
      <c r="IS170">
        <v>1</v>
      </c>
      <c r="IT170">
        <v>21</v>
      </c>
      <c r="IU170">
        <v>28.3</v>
      </c>
      <c r="IV170">
        <v>27.9</v>
      </c>
      <c r="IW170">
        <v>0.97778299999999996</v>
      </c>
      <c r="IX170">
        <v>2.4304199999999998</v>
      </c>
      <c r="IY170">
        <v>1.49414</v>
      </c>
      <c r="IZ170">
        <v>2.3168899999999999</v>
      </c>
      <c r="JA170">
        <v>1.69434</v>
      </c>
      <c r="JB170">
        <v>2.34985</v>
      </c>
      <c r="JC170">
        <v>36.599600000000002</v>
      </c>
      <c r="JD170">
        <v>23.667200000000001</v>
      </c>
      <c r="JE170">
        <v>18</v>
      </c>
      <c r="JF170">
        <v>519.77</v>
      </c>
      <c r="JG170">
        <v>484.76100000000002</v>
      </c>
      <c r="JH170">
        <v>27.327400000000001</v>
      </c>
      <c r="JI170">
        <v>30.499199999999998</v>
      </c>
      <c r="JJ170">
        <v>30.0001</v>
      </c>
      <c r="JK170">
        <v>30.415299999999998</v>
      </c>
      <c r="JL170">
        <v>30.383199999999999</v>
      </c>
      <c r="JM170">
        <v>19.6447</v>
      </c>
      <c r="JN170">
        <v>28.787600000000001</v>
      </c>
      <c r="JO170">
        <v>67.118600000000001</v>
      </c>
      <c r="JP170">
        <v>27.326899999999998</v>
      </c>
      <c r="JQ170">
        <v>397.34100000000001</v>
      </c>
      <c r="JR170">
        <v>22.954000000000001</v>
      </c>
      <c r="JS170">
        <v>99.046300000000002</v>
      </c>
      <c r="JT170">
        <v>99.645799999999994</v>
      </c>
    </row>
    <row r="171" spans="1:280" x14ac:dyDescent="0.25">
      <c r="A171">
        <v>155</v>
      </c>
      <c r="B171">
        <v>1674747286</v>
      </c>
      <c r="C171">
        <v>1540</v>
      </c>
      <c r="D171" t="s">
        <v>728</v>
      </c>
      <c r="E171" t="s">
        <v>729</v>
      </c>
      <c r="F171" t="s">
        <v>412</v>
      </c>
      <c r="G171" t="s">
        <v>413</v>
      </c>
      <c r="H171" t="s">
        <v>414</v>
      </c>
      <c r="I171">
        <v>1674747286</v>
      </c>
      <c r="J171">
        <f t="shared" si="92"/>
        <v>1.6188034188034175E-3</v>
      </c>
      <c r="K171">
        <f t="shared" si="93"/>
        <v>1.6188034188034175</v>
      </c>
      <c r="L171">
        <f t="shared" si="94"/>
        <v>-2.9179041401709171</v>
      </c>
      <c r="M171">
        <f t="shared" si="95"/>
        <v>399.95600000000002</v>
      </c>
      <c r="N171">
        <f t="shared" si="96"/>
        <v>427.50948056872147</v>
      </c>
      <c r="O171">
        <f t="shared" si="97"/>
        <v>42.397173872477779</v>
      </c>
      <c r="P171">
        <f t="shared" si="98"/>
        <v>39.664626971038402</v>
      </c>
      <c r="Q171">
        <f t="shared" si="99"/>
        <v>0.13338706883366261</v>
      </c>
      <c r="R171">
        <f t="shared" si="100"/>
        <v>2.9123549847188732</v>
      </c>
      <c r="S171">
        <f t="shared" si="101"/>
        <v>0.130083733671635</v>
      </c>
      <c r="T171">
        <f t="shared" si="102"/>
        <v>8.1592311364096101E-2</v>
      </c>
      <c r="U171">
        <f t="shared" si="103"/>
        <v>4.7481761751039997E-3</v>
      </c>
      <c r="V171">
        <f t="shared" si="104"/>
        <v>27.583614010103744</v>
      </c>
      <c r="W171">
        <f t="shared" si="105"/>
        <v>27.362400000000001</v>
      </c>
      <c r="X171">
        <f t="shared" si="106"/>
        <v>3.6560522788054386</v>
      </c>
      <c r="Y171">
        <f t="shared" si="107"/>
        <v>64.799232570554949</v>
      </c>
      <c r="Z171">
        <f t="shared" si="108"/>
        <v>2.4599732771019998</v>
      </c>
      <c r="AA171">
        <f t="shared" si="109"/>
        <v>3.796300017015668</v>
      </c>
      <c r="AB171">
        <f t="shared" si="110"/>
        <v>1.1960790017034388</v>
      </c>
      <c r="AC171">
        <f t="shared" si="111"/>
        <v>-71.389230769230707</v>
      </c>
      <c r="AD171">
        <f t="shared" si="112"/>
        <v>101.14641014327644</v>
      </c>
      <c r="AE171">
        <f t="shared" si="113"/>
        <v>7.5465941334902649</v>
      </c>
      <c r="AF171">
        <f t="shared" si="114"/>
        <v>37.308521683711106</v>
      </c>
      <c r="AG171">
        <v>0</v>
      </c>
      <c r="AH171">
        <v>0</v>
      </c>
      <c r="AI171">
        <f t="shared" si="115"/>
        <v>1</v>
      </c>
      <c r="AJ171">
        <f t="shared" si="116"/>
        <v>0</v>
      </c>
      <c r="AK171">
        <f t="shared" si="117"/>
        <v>52186.560580144811</v>
      </c>
      <c r="AL171" t="s">
        <v>415</v>
      </c>
      <c r="AM171" t="s">
        <v>415</v>
      </c>
      <c r="AN171">
        <v>0</v>
      </c>
      <c r="AO171">
        <v>0</v>
      </c>
      <c r="AP171" t="e">
        <f t="shared" si="118"/>
        <v>#DIV/0!</v>
      </c>
      <c r="AQ171">
        <v>0</v>
      </c>
      <c r="AR171" t="s">
        <v>415</v>
      </c>
      <c r="AS171" t="s">
        <v>415</v>
      </c>
      <c r="AT171">
        <v>0</v>
      </c>
      <c r="AU171">
        <v>0</v>
      </c>
      <c r="AV171" t="e">
        <f t="shared" si="119"/>
        <v>#DIV/0!</v>
      </c>
      <c r="AW171">
        <v>0.5</v>
      </c>
      <c r="AX171">
        <f t="shared" si="120"/>
        <v>2.0991936774143998E-2</v>
      </c>
      <c r="AY171">
        <f t="shared" si="121"/>
        <v>-2.9179041401709171</v>
      </c>
      <c r="AZ171" t="e">
        <f t="shared" si="122"/>
        <v>#DIV/0!</v>
      </c>
      <c r="BA171">
        <f t="shared" si="123"/>
        <v>-139.00118753048704</v>
      </c>
      <c r="BB171" t="e">
        <f t="shared" si="124"/>
        <v>#DIV/0!</v>
      </c>
      <c r="BC171" t="e">
        <f t="shared" si="125"/>
        <v>#DIV/0!</v>
      </c>
      <c r="BD171" t="s">
        <v>415</v>
      </c>
      <c r="BE171">
        <v>0</v>
      </c>
      <c r="BF171" t="e">
        <f t="shared" si="126"/>
        <v>#DIV/0!</v>
      </c>
      <c r="BG171" t="e">
        <f t="shared" si="127"/>
        <v>#DIV/0!</v>
      </c>
      <c r="BH171" t="e">
        <f t="shared" si="128"/>
        <v>#DIV/0!</v>
      </c>
      <c r="BI171" t="e">
        <f t="shared" si="129"/>
        <v>#DIV/0!</v>
      </c>
      <c r="BJ171" t="e">
        <f t="shared" si="130"/>
        <v>#DIV/0!</v>
      </c>
      <c r="BK171" t="e">
        <f t="shared" si="131"/>
        <v>#DIV/0!</v>
      </c>
      <c r="BL171" t="e">
        <f t="shared" si="132"/>
        <v>#DIV/0!</v>
      </c>
      <c r="BM171" t="e">
        <f t="shared" si="133"/>
        <v>#DIV/0!</v>
      </c>
      <c r="CV171">
        <f t="shared" si="134"/>
        <v>4.9990399999999997E-2</v>
      </c>
      <c r="CW171">
        <f t="shared" si="135"/>
        <v>2.0991936774143998E-2</v>
      </c>
      <c r="CX171">
        <f t="shared" si="136"/>
        <v>0.41991935999999996</v>
      </c>
      <c r="CY171">
        <f t="shared" si="137"/>
        <v>9.4981759999999998E-2</v>
      </c>
      <c r="CZ171">
        <v>6</v>
      </c>
      <c r="DA171">
        <v>0.5</v>
      </c>
      <c r="DB171" t="s">
        <v>416</v>
      </c>
      <c r="DC171">
        <v>2</v>
      </c>
      <c r="DD171">
        <v>1674747286</v>
      </c>
      <c r="DE171">
        <v>399.95600000000002</v>
      </c>
      <c r="DF171">
        <v>397.23200000000003</v>
      </c>
      <c r="DG171">
        <v>24.805</v>
      </c>
      <c r="DH171">
        <v>22.911000000000001</v>
      </c>
      <c r="DI171">
        <v>398.28899999999999</v>
      </c>
      <c r="DJ171">
        <v>24.433</v>
      </c>
      <c r="DK171">
        <v>500.1</v>
      </c>
      <c r="DL171">
        <v>99.072599999999994</v>
      </c>
      <c r="DM171">
        <v>9.9876400000000004E-2</v>
      </c>
      <c r="DN171">
        <v>28.006599999999999</v>
      </c>
      <c r="DO171">
        <v>27.362400000000001</v>
      </c>
      <c r="DP171">
        <v>999.9</v>
      </c>
      <c r="DQ171">
        <v>0</v>
      </c>
      <c r="DR171">
        <v>0</v>
      </c>
      <c r="DS171">
        <v>9995</v>
      </c>
      <c r="DT171">
        <v>0</v>
      </c>
      <c r="DU171">
        <v>306.61700000000002</v>
      </c>
      <c r="DV171">
        <v>2.7244299999999999</v>
      </c>
      <c r="DW171">
        <v>410.13</v>
      </c>
      <c r="DX171">
        <v>406.54599999999999</v>
      </c>
      <c r="DY171">
        <v>1.89392</v>
      </c>
      <c r="DZ171">
        <v>397.23200000000003</v>
      </c>
      <c r="EA171">
        <v>22.911000000000001</v>
      </c>
      <c r="EB171">
        <v>2.45749</v>
      </c>
      <c r="EC171">
        <v>2.26986</v>
      </c>
      <c r="ED171">
        <v>20.747699999999998</v>
      </c>
      <c r="EE171">
        <v>19.464099999999998</v>
      </c>
      <c r="EF171">
        <v>4.9990399999999997E-2</v>
      </c>
      <c r="EG171">
        <v>0</v>
      </c>
      <c r="EH171">
        <v>0</v>
      </c>
      <c r="EI171">
        <v>0</v>
      </c>
      <c r="EJ171">
        <v>610.05999999999995</v>
      </c>
      <c r="EK171">
        <v>4.9990399999999997E-2</v>
      </c>
      <c r="EL171">
        <v>146.16</v>
      </c>
      <c r="EM171">
        <v>0.13</v>
      </c>
      <c r="EN171">
        <v>37.061999999999998</v>
      </c>
      <c r="EO171">
        <v>41.75</v>
      </c>
      <c r="EP171">
        <v>39.561999999999998</v>
      </c>
      <c r="EQ171">
        <v>40.811999999999998</v>
      </c>
      <c r="ER171">
        <v>39.5</v>
      </c>
      <c r="ES171">
        <v>0</v>
      </c>
      <c r="ET171">
        <v>0</v>
      </c>
      <c r="EU171">
        <v>0</v>
      </c>
      <c r="EV171">
        <v>1674747286.0999999</v>
      </c>
      <c r="EW171">
        <v>0</v>
      </c>
      <c r="EX171">
        <v>609.82653846153846</v>
      </c>
      <c r="EY171">
        <v>4.1664957626468597</v>
      </c>
      <c r="EZ171">
        <v>5.488546939149562</v>
      </c>
      <c r="FA171">
        <v>145.8046153846154</v>
      </c>
      <c r="FB171">
        <v>15</v>
      </c>
      <c r="FC171">
        <v>1674745599</v>
      </c>
      <c r="FD171" t="s">
        <v>417</v>
      </c>
      <c r="FE171">
        <v>1674745579.5</v>
      </c>
      <c r="FF171">
        <v>1674745599</v>
      </c>
      <c r="FG171">
        <v>1</v>
      </c>
      <c r="FH171">
        <v>0.57899999999999996</v>
      </c>
      <c r="FI171">
        <v>0.25</v>
      </c>
      <c r="FJ171">
        <v>1.7290000000000001</v>
      </c>
      <c r="FK171">
        <v>0.372</v>
      </c>
      <c r="FL171">
        <v>439</v>
      </c>
      <c r="FM171">
        <v>25</v>
      </c>
      <c r="FN171">
        <v>0.38</v>
      </c>
      <c r="FO171">
        <v>0.03</v>
      </c>
      <c r="FP171">
        <v>-2.9058621883884959</v>
      </c>
      <c r="FQ171">
        <v>-7.10066402490315E-2</v>
      </c>
      <c r="FR171">
        <v>5.2771638042816892E-2</v>
      </c>
      <c r="FS171">
        <v>-1</v>
      </c>
      <c r="FT171">
        <v>0.1338618763076275</v>
      </c>
      <c r="FU171">
        <v>-3.4234387708128732E-3</v>
      </c>
      <c r="FV171">
        <v>3.5487389422290131E-4</v>
      </c>
      <c r="FW171">
        <v>-1</v>
      </c>
      <c r="FX171">
        <v>0</v>
      </c>
      <c r="FY171">
        <v>0</v>
      </c>
      <c r="FZ171" t="s">
        <v>418</v>
      </c>
      <c r="GA171">
        <v>2.9346800000000002</v>
      </c>
      <c r="GB171">
        <v>2.8332999999999999</v>
      </c>
      <c r="GC171">
        <v>8.9953099999999994E-2</v>
      </c>
      <c r="GD171">
        <v>8.8015800000000005E-2</v>
      </c>
      <c r="GE171">
        <v>0.120824</v>
      </c>
      <c r="GF171">
        <v>0.111225</v>
      </c>
      <c r="GG171">
        <v>23567.3</v>
      </c>
      <c r="GH171">
        <v>29783.3</v>
      </c>
      <c r="GI171">
        <v>23297</v>
      </c>
      <c r="GJ171">
        <v>29915.3</v>
      </c>
      <c r="GK171">
        <v>27858.799999999999</v>
      </c>
      <c r="GL171">
        <v>37781.1</v>
      </c>
      <c r="GM171">
        <v>32877.599999999999</v>
      </c>
      <c r="GN171">
        <v>44363.6</v>
      </c>
      <c r="GO171">
        <v>1.99695</v>
      </c>
      <c r="GP171">
        <v>1.90208</v>
      </c>
      <c r="GQ171">
        <v>4.1581699999999999E-2</v>
      </c>
      <c r="GR171">
        <v>0</v>
      </c>
      <c r="GS171">
        <v>26.682400000000001</v>
      </c>
      <c r="GT171">
        <v>999.9</v>
      </c>
      <c r="GU171">
        <v>64.900000000000006</v>
      </c>
      <c r="GV171">
        <v>30.1</v>
      </c>
      <c r="GW171">
        <v>28.069500000000001</v>
      </c>
      <c r="GX171">
        <v>61.18</v>
      </c>
      <c r="GY171">
        <v>36.4343</v>
      </c>
      <c r="GZ171">
        <v>1</v>
      </c>
      <c r="HA171">
        <v>0.246143</v>
      </c>
      <c r="HB171">
        <v>0.226353</v>
      </c>
      <c r="HC171">
        <v>20.295999999999999</v>
      </c>
      <c r="HD171">
        <v>5.2107000000000001</v>
      </c>
      <c r="HE171">
        <v>11.872199999999999</v>
      </c>
      <c r="HF171">
        <v>4.9839500000000001</v>
      </c>
      <c r="HG171">
        <v>3.2839999999999998</v>
      </c>
      <c r="HH171">
        <v>9999</v>
      </c>
      <c r="HI171">
        <v>9999</v>
      </c>
      <c r="HJ171">
        <v>9999</v>
      </c>
      <c r="HK171">
        <v>999.9</v>
      </c>
      <c r="HL171">
        <v>1.8547499999999999</v>
      </c>
      <c r="HM171">
        <v>1.86086</v>
      </c>
      <c r="HN171">
        <v>1.8582799999999999</v>
      </c>
      <c r="HO171">
        <v>1.8595699999999999</v>
      </c>
      <c r="HP171">
        <v>1.85886</v>
      </c>
      <c r="HQ171">
        <v>1.8594200000000001</v>
      </c>
      <c r="HR171">
        <v>1.8577600000000001</v>
      </c>
      <c r="HS171">
        <v>1.8611200000000001</v>
      </c>
      <c r="HT171">
        <v>5</v>
      </c>
      <c r="HU171">
        <v>0</v>
      </c>
      <c r="HV171">
        <v>0</v>
      </c>
      <c r="HW171">
        <v>0</v>
      </c>
      <c r="HX171" t="s">
        <v>419</v>
      </c>
      <c r="HY171" t="s">
        <v>420</v>
      </c>
      <c r="HZ171" t="s">
        <v>421</v>
      </c>
      <c r="IA171" t="s">
        <v>421</v>
      </c>
      <c r="IB171" t="s">
        <v>421</v>
      </c>
      <c r="IC171" t="s">
        <v>421</v>
      </c>
      <c r="ID171">
        <v>0</v>
      </c>
      <c r="IE171">
        <v>100</v>
      </c>
      <c r="IF171">
        <v>100</v>
      </c>
      <c r="IG171">
        <v>1.667</v>
      </c>
      <c r="IH171">
        <v>0.372</v>
      </c>
      <c r="II171">
        <v>1.0146950069662271</v>
      </c>
      <c r="IJ171">
        <v>1.6187016317407189E-3</v>
      </c>
      <c r="IK171">
        <v>1.4341569744255341E-7</v>
      </c>
      <c r="IL171">
        <v>-2.4096625942085749E-10</v>
      </c>
      <c r="IM171">
        <v>0.37193500000000412</v>
      </c>
      <c r="IN171">
        <v>0</v>
      </c>
      <c r="IO171">
        <v>0</v>
      </c>
      <c r="IP171">
        <v>0</v>
      </c>
      <c r="IQ171">
        <v>4</v>
      </c>
      <c r="IR171">
        <v>2205</v>
      </c>
      <c r="IS171">
        <v>1</v>
      </c>
      <c r="IT171">
        <v>21</v>
      </c>
      <c r="IU171">
        <v>28.4</v>
      </c>
      <c r="IV171">
        <v>28.1</v>
      </c>
      <c r="IW171">
        <v>0.97778299999999996</v>
      </c>
      <c r="IX171">
        <v>2.4255399999999998</v>
      </c>
      <c r="IY171">
        <v>1.49414</v>
      </c>
      <c r="IZ171">
        <v>2.3168899999999999</v>
      </c>
      <c r="JA171">
        <v>1.69434</v>
      </c>
      <c r="JB171">
        <v>2.3950200000000001</v>
      </c>
      <c r="JC171">
        <v>36.6233</v>
      </c>
      <c r="JD171">
        <v>23.675999999999998</v>
      </c>
      <c r="JE171">
        <v>18</v>
      </c>
      <c r="JF171">
        <v>519.63900000000001</v>
      </c>
      <c r="JG171">
        <v>484.84</v>
      </c>
      <c r="JH171">
        <v>27.3246</v>
      </c>
      <c r="JI171">
        <v>30.499199999999998</v>
      </c>
      <c r="JJ171">
        <v>30.0001</v>
      </c>
      <c r="JK171">
        <v>30.415299999999998</v>
      </c>
      <c r="JL171">
        <v>30.3858</v>
      </c>
      <c r="JM171">
        <v>19.650700000000001</v>
      </c>
      <c r="JN171">
        <v>28.787600000000001</v>
      </c>
      <c r="JO171">
        <v>67.118600000000001</v>
      </c>
      <c r="JP171">
        <v>27.3186</v>
      </c>
      <c r="JQ171">
        <v>397.46600000000001</v>
      </c>
      <c r="JR171">
        <v>22.956099999999999</v>
      </c>
      <c r="JS171">
        <v>99.047799999999995</v>
      </c>
      <c r="JT171">
        <v>99.647000000000006</v>
      </c>
    </row>
    <row r="172" spans="1:280" x14ac:dyDescent="0.25">
      <c r="A172">
        <v>156</v>
      </c>
      <c r="B172">
        <v>1674747296</v>
      </c>
      <c r="C172">
        <v>1550</v>
      </c>
      <c r="D172" t="s">
        <v>730</v>
      </c>
      <c r="E172" t="s">
        <v>731</v>
      </c>
      <c r="F172" t="s">
        <v>412</v>
      </c>
      <c r="G172" t="s">
        <v>413</v>
      </c>
      <c r="H172" t="s">
        <v>414</v>
      </c>
      <c r="I172">
        <v>1674747296</v>
      </c>
      <c r="J172">
        <f t="shared" si="92"/>
        <v>1.6176456441638419E-3</v>
      </c>
      <c r="K172">
        <f t="shared" si="93"/>
        <v>1.6176456441638418</v>
      </c>
      <c r="L172">
        <f t="shared" si="94"/>
        <v>-2.8248054967916887</v>
      </c>
      <c r="M172">
        <f t="shared" si="95"/>
        <v>399.99400000000003</v>
      </c>
      <c r="N172">
        <f t="shared" si="96"/>
        <v>426.39465577855873</v>
      </c>
      <c r="O172">
        <f t="shared" si="97"/>
        <v>42.287819824011244</v>
      </c>
      <c r="P172">
        <f t="shared" si="98"/>
        <v>39.669526748173006</v>
      </c>
      <c r="Q172">
        <f t="shared" si="99"/>
        <v>0.13352998148962994</v>
      </c>
      <c r="R172">
        <f t="shared" si="100"/>
        <v>2.9157963087812289</v>
      </c>
      <c r="S172">
        <f t="shared" si="101"/>
        <v>0.13022346142197566</v>
      </c>
      <c r="T172">
        <f t="shared" si="102"/>
        <v>8.1679921520726589E-2</v>
      </c>
      <c r="U172">
        <f t="shared" si="103"/>
        <v>4.7481761751039997E-3</v>
      </c>
      <c r="V172">
        <f t="shared" si="104"/>
        <v>27.58678141779961</v>
      </c>
      <c r="W172">
        <f t="shared" si="105"/>
        <v>27.353100000000001</v>
      </c>
      <c r="X172">
        <f t="shared" si="106"/>
        <v>3.6540611629163111</v>
      </c>
      <c r="Y172">
        <f t="shared" si="107"/>
        <v>64.792798792569542</v>
      </c>
      <c r="Z172">
        <f t="shared" si="108"/>
        <v>2.4600731807138501</v>
      </c>
      <c r="AA172">
        <f t="shared" si="109"/>
        <v>3.7968311703737858</v>
      </c>
      <c r="AB172">
        <f t="shared" si="110"/>
        <v>1.1939879822024611</v>
      </c>
      <c r="AC172">
        <f t="shared" si="111"/>
        <v>-71.33817290762542</v>
      </c>
      <c r="AD172">
        <f t="shared" si="112"/>
        <v>103.10512571189287</v>
      </c>
      <c r="AE172">
        <f t="shared" si="113"/>
        <v>7.6833916837946354</v>
      </c>
      <c r="AF172">
        <f t="shared" si="114"/>
        <v>39.455092664237185</v>
      </c>
      <c r="AG172">
        <v>0</v>
      </c>
      <c r="AH172">
        <v>0</v>
      </c>
      <c r="AI172">
        <f t="shared" si="115"/>
        <v>1</v>
      </c>
      <c r="AJ172">
        <f t="shared" si="116"/>
        <v>0</v>
      </c>
      <c r="AK172">
        <f t="shared" si="117"/>
        <v>52284.758510432315</v>
      </c>
      <c r="AL172" t="s">
        <v>415</v>
      </c>
      <c r="AM172" t="s">
        <v>415</v>
      </c>
      <c r="AN172">
        <v>0</v>
      </c>
      <c r="AO172">
        <v>0</v>
      </c>
      <c r="AP172" t="e">
        <f t="shared" si="118"/>
        <v>#DIV/0!</v>
      </c>
      <c r="AQ172">
        <v>0</v>
      </c>
      <c r="AR172" t="s">
        <v>415</v>
      </c>
      <c r="AS172" t="s">
        <v>415</v>
      </c>
      <c r="AT172">
        <v>0</v>
      </c>
      <c r="AU172">
        <v>0</v>
      </c>
      <c r="AV172" t="e">
        <f t="shared" si="119"/>
        <v>#DIV/0!</v>
      </c>
      <c r="AW172">
        <v>0.5</v>
      </c>
      <c r="AX172">
        <f t="shared" si="120"/>
        <v>2.0991936774143998E-2</v>
      </c>
      <c r="AY172">
        <f t="shared" si="121"/>
        <v>-2.8248054967916887</v>
      </c>
      <c r="AZ172" t="e">
        <f t="shared" si="122"/>
        <v>#DIV/0!</v>
      </c>
      <c r="BA172">
        <f t="shared" si="123"/>
        <v>-134.56621593254002</v>
      </c>
      <c r="BB172" t="e">
        <f t="shared" si="124"/>
        <v>#DIV/0!</v>
      </c>
      <c r="BC172" t="e">
        <f t="shared" si="125"/>
        <v>#DIV/0!</v>
      </c>
      <c r="BD172" t="s">
        <v>415</v>
      </c>
      <c r="BE172">
        <v>0</v>
      </c>
      <c r="BF172" t="e">
        <f t="shared" si="126"/>
        <v>#DIV/0!</v>
      </c>
      <c r="BG172" t="e">
        <f t="shared" si="127"/>
        <v>#DIV/0!</v>
      </c>
      <c r="BH172" t="e">
        <f t="shared" si="128"/>
        <v>#DIV/0!</v>
      </c>
      <c r="BI172" t="e">
        <f t="shared" si="129"/>
        <v>#DIV/0!</v>
      </c>
      <c r="BJ172" t="e">
        <f t="shared" si="130"/>
        <v>#DIV/0!</v>
      </c>
      <c r="BK172" t="e">
        <f t="shared" si="131"/>
        <v>#DIV/0!</v>
      </c>
      <c r="BL172" t="e">
        <f t="shared" si="132"/>
        <v>#DIV/0!</v>
      </c>
      <c r="BM172" t="e">
        <f t="shared" si="133"/>
        <v>#DIV/0!</v>
      </c>
      <c r="CV172">
        <f t="shared" si="134"/>
        <v>4.9990399999999997E-2</v>
      </c>
      <c r="CW172">
        <f t="shared" si="135"/>
        <v>2.0991936774143998E-2</v>
      </c>
      <c r="CX172">
        <f t="shared" si="136"/>
        <v>0.41991935999999996</v>
      </c>
      <c r="CY172">
        <f t="shared" si="137"/>
        <v>9.4981759999999998E-2</v>
      </c>
      <c r="CZ172">
        <v>6</v>
      </c>
      <c r="DA172">
        <v>0.5</v>
      </c>
      <c r="DB172" t="s">
        <v>416</v>
      </c>
      <c r="DC172">
        <v>2</v>
      </c>
      <c r="DD172">
        <v>1674747296</v>
      </c>
      <c r="DE172">
        <v>399.99400000000003</v>
      </c>
      <c r="DF172">
        <v>397.38099999999997</v>
      </c>
      <c r="DG172">
        <v>24.805299999999999</v>
      </c>
      <c r="DH172">
        <v>22.912500000000001</v>
      </c>
      <c r="DI172">
        <v>398.327</v>
      </c>
      <c r="DJ172">
        <v>24.433299999999999</v>
      </c>
      <c r="DK172">
        <v>500.05900000000003</v>
      </c>
      <c r="DL172">
        <v>99.075400000000002</v>
      </c>
      <c r="DM172">
        <v>9.9904499999999993E-2</v>
      </c>
      <c r="DN172">
        <v>28.009</v>
      </c>
      <c r="DO172">
        <v>27.353100000000001</v>
      </c>
      <c r="DP172">
        <v>999.9</v>
      </c>
      <c r="DQ172">
        <v>0</v>
      </c>
      <c r="DR172">
        <v>0</v>
      </c>
      <c r="DS172">
        <v>10014.4</v>
      </c>
      <c r="DT172">
        <v>0</v>
      </c>
      <c r="DU172">
        <v>306.75200000000001</v>
      </c>
      <c r="DV172">
        <v>2.6122399999999999</v>
      </c>
      <c r="DW172">
        <v>410.16800000000001</v>
      </c>
      <c r="DX172">
        <v>406.7</v>
      </c>
      <c r="DY172">
        <v>1.89276</v>
      </c>
      <c r="DZ172">
        <v>397.38099999999997</v>
      </c>
      <c r="EA172">
        <v>22.912500000000001</v>
      </c>
      <c r="EB172">
        <v>2.4575900000000002</v>
      </c>
      <c r="EC172">
        <v>2.27007</v>
      </c>
      <c r="ED172">
        <v>20.7483</v>
      </c>
      <c r="EE172">
        <v>19.465499999999999</v>
      </c>
      <c r="EF172">
        <v>4.9990399999999997E-2</v>
      </c>
      <c r="EG172">
        <v>0</v>
      </c>
      <c r="EH172">
        <v>0</v>
      </c>
      <c r="EI172">
        <v>0</v>
      </c>
      <c r="EJ172">
        <v>610.70000000000005</v>
      </c>
      <c r="EK172">
        <v>4.9990399999999997E-2</v>
      </c>
      <c r="EL172">
        <v>148.25</v>
      </c>
      <c r="EM172">
        <v>0.85</v>
      </c>
      <c r="EN172">
        <v>37.061999999999998</v>
      </c>
      <c r="EO172">
        <v>41.75</v>
      </c>
      <c r="EP172">
        <v>39.5</v>
      </c>
      <c r="EQ172">
        <v>40.811999999999998</v>
      </c>
      <c r="ER172">
        <v>39.5</v>
      </c>
      <c r="ES172">
        <v>0</v>
      </c>
      <c r="ET172">
        <v>0</v>
      </c>
      <c r="EU172">
        <v>0</v>
      </c>
      <c r="EV172">
        <v>1674747295.7</v>
      </c>
      <c r="EW172">
        <v>0</v>
      </c>
      <c r="EX172">
        <v>610.28038461538461</v>
      </c>
      <c r="EY172">
        <v>-0.35179477500427009</v>
      </c>
      <c r="EZ172">
        <v>1.854358961319531</v>
      </c>
      <c r="FA172">
        <v>145.88307692307691</v>
      </c>
      <c r="FB172">
        <v>15</v>
      </c>
      <c r="FC172">
        <v>1674745599</v>
      </c>
      <c r="FD172" t="s">
        <v>417</v>
      </c>
      <c r="FE172">
        <v>1674745579.5</v>
      </c>
      <c r="FF172">
        <v>1674745599</v>
      </c>
      <c r="FG172">
        <v>1</v>
      </c>
      <c r="FH172">
        <v>0.57899999999999996</v>
      </c>
      <c r="FI172">
        <v>0.25</v>
      </c>
      <c r="FJ172">
        <v>1.7290000000000001</v>
      </c>
      <c r="FK172">
        <v>0.372</v>
      </c>
      <c r="FL172">
        <v>439</v>
      </c>
      <c r="FM172">
        <v>25</v>
      </c>
      <c r="FN172">
        <v>0.38</v>
      </c>
      <c r="FO172">
        <v>0.03</v>
      </c>
      <c r="FP172">
        <v>-2.8736570521496629</v>
      </c>
      <c r="FQ172">
        <v>0.21668320252222101</v>
      </c>
      <c r="FR172">
        <v>6.1391161594740791E-2</v>
      </c>
      <c r="FS172">
        <v>-1</v>
      </c>
      <c r="FT172">
        <v>0.13353787708818429</v>
      </c>
      <c r="FU172">
        <v>-2.408654644004909E-4</v>
      </c>
      <c r="FV172">
        <v>1.852685922123635E-4</v>
      </c>
      <c r="FW172">
        <v>-1</v>
      </c>
      <c r="FX172">
        <v>0</v>
      </c>
      <c r="FY172">
        <v>0</v>
      </c>
      <c r="FZ172" t="s">
        <v>418</v>
      </c>
      <c r="GA172">
        <v>2.9345699999999999</v>
      </c>
      <c r="GB172">
        <v>2.8334899999999998</v>
      </c>
      <c r="GC172">
        <v>8.9962E-2</v>
      </c>
      <c r="GD172">
        <v>8.80436E-2</v>
      </c>
      <c r="GE172">
        <v>0.120828</v>
      </c>
      <c r="GF172">
        <v>0.111233</v>
      </c>
      <c r="GG172">
        <v>23567</v>
      </c>
      <c r="GH172">
        <v>29781.8</v>
      </c>
      <c r="GI172">
        <v>23296.9</v>
      </c>
      <c r="GJ172">
        <v>29914.7</v>
      </c>
      <c r="GK172">
        <v>27858.6</v>
      </c>
      <c r="GL172">
        <v>37779.9</v>
      </c>
      <c r="GM172">
        <v>32877.599999999999</v>
      </c>
      <c r="GN172">
        <v>44362.6</v>
      </c>
      <c r="GO172">
        <v>1.9971300000000001</v>
      </c>
      <c r="GP172">
        <v>1.9017500000000001</v>
      </c>
      <c r="GQ172">
        <v>4.0493899999999999E-2</v>
      </c>
      <c r="GR172">
        <v>0</v>
      </c>
      <c r="GS172">
        <v>26.690899999999999</v>
      </c>
      <c r="GT172">
        <v>999.9</v>
      </c>
      <c r="GU172">
        <v>64.8</v>
      </c>
      <c r="GV172">
        <v>30.1</v>
      </c>
      <c r="GW172">
        <v>28.029499999999999</v>
      </c>
      <c r="GX172">
        <v>61.14</v>
      </c>
      <c r="GY172">
        <v>36.538499999999999</v>
      </c>
      <c r="GZ172">
        <v>1</v>
      </c>
      <c r="HA172">
        <v>0.246258</v>
      </c>
      <c r="HB172">
        <v>0.25298999999999999</v>
      </c>
      <c r="HC172">
        <v>20.295999999999999</v>
      </c>
      <c r="HD172">
        <v>5.2110000000000003</v>
      </c>
      <c r="HE172">
        <v>11.872199999999999</v>
      </c>
      <c r="HF172">
        <v>4.9842500000000003</v>
      </c>
      <c r="HG172">
        <v>3.2839999999999998</v>
      </c>
      <c r="HH172">
        <v>9999</v>
      </c>
      <c r="HI172">
        <v>9999</v>
      </c>
      <c r="HJ172">
        <v>9999</v>
      </c>
      <c r="HK172">
        <v>999.9</v>
      </c>
      <c r="HL172">
        <v>1.8547899999999999</v>
      </c>
      <c r="HM172">
        <v>1.8609199999999999</v>
      </c>
      <c r="HN172">
        <v>1.85836</v>
      </c>
      <c r="HO172">
        <v>1.8595900000000001</v>
      </c>
      <c r="HP172">
        <v>1.85894</v>
      </c>
      <c r="HQ172">
        <v>1.85944</v>
      </c>
      <c r="HR172">
        <v>1.8577900000000001</v>
      </c>
      <c r="HS172">
        <v>1.8611599999999999</v>
      </c>
      <c r="HT172">
        <v>5</v>
      </c>
      <c r="HU172">
        <v>0</v>
      </c>
      <c r="HV172">
        <v>0</v>
      </c>
      <c r="HW172">
        <v>0</v>
      </c>
      <c r="HX172" t="s">
        <v>419</v>
      </c>
      <c r="HY172" t="s">
        <v>420</v>
      </c>
      <c r="HZ172" t="s">
        <v>421</v>
      </c>
      <c r="IA172" t="s">
        <v>421</v>
      </c>
      <c r="IB172" t="s">
        <v>421</v>
      </c>
      <c r="IC172" t="s">
        <v>421</v>
      </c>
      <c r="ID172">
        <v>0</v>
      </c>
      <c r="IE172">
        <v>100</v>
      </c>
      <c r="IF172">
        <v>100</v>
      </c>
      <c r="IG172">
        <v>1.667</v>
      </c>
      <c r="IH172">
        <v>0.372</v>
      </c>
      <c r="II172">
        <v>1.0146950069662271</v>
      </c>
      <c r="IJ172">
        <v>1.6187016317407189E-3</v>
      </c>
      <c r="IK172">
        <v>1.4341569744255341E-7</v>
      </c>
      <c r="IL172">
        <v>-2.4096625942085749E-10</v>
      </c>
      <c r="IM172">
        <v>0.37193500000000412</v>
      </c>
      <c r="IN172">
        <v>0</v>
      </c>
      <c r="IO172">
        <v>0</v>
      </c>
      <c r="IP172">
        <v>0</v>
      </c>
      <c r="IQ172">
        <v>4</v>
      </c>
      <c r="IR172">
        <v>2205</v>
      </c>
      <c r="IS172">
        <v>1</v>
      </c>
      <c r="IT172">
        <v>21</v>
      </c>
      <c r="IU172">
        <v>28.6</v>
      </c>
      <c r="IV172">
        <v>28.3</v>
      </c>
      <c r="IW172">
        <v>0.97778299999999996</v>
      </c>
      <c r="IX172">
        <v>2.4206500000000002</v>
      </c>
      <c r="IY172">
        <v>1.49414</v>
      </c>
      <c r="IZ172">
        <v>2.3168899999999999</v>
      </c>
      <c r="JA172">
        <v>1.69434</v>
      </c>
      <c r="JB172">
        <v>2.4096700000000002</v>
      </c>
      <c r="JC172">
        <v>36.646900000000002</v>
      </c>
      <c r="JD172">
        <v>23.675999999999998</v>
      </c>
      <c r="JE172">
        <v>18</v>
      </c>
      <c r="JF172">
        <v>519.75400000000002</v>
      </c>
      <c r="JG172">
        <v>484.601</v>
      </c>
      <c r="JH172">
        <v>27.311</v>
      </c>
      <c r="JI172">
        <v>30.499199999999998</v>
      </c>
      <c r="JJ172">
        <v>30.0001</v>
      </c>
      <c r="JK172">
        <v>30.415299999999998</v>
      </c>
      <c r="JL172">
        <v>30.3858</v>
      </c>
      <c r="JM172">
        <v>19.646699999999999</v>
      </c>
      <c r="JN172">
        <v>28.787600000000001</v>
      </c>
      <c r="JO172">
        <v>67.118600000000001</v>
      </c>
      <c r="JP172">
        <v>27.303699999999999</v>
      </c>
      <c r="JQ172">
        <v>397.255</v>
      </c>
      <c r="JR172">
        <v>22.955200000000001</v>
      </c>
      <c r="JS172">
        <v>99.047600000000003</v>
      </c>
      <c r="JT172">
        <v>99.644900000000007</v>
      </c>
    </row>
    <row r="173" spans="1:280" x14ac:dyDescent="0.25">
      <c r="A173">
        <v>157</v>
      </c>
      <c r="B173">
        <v>1674747306</v>
      </c>
      <c r="C173">
        <v>1560</v>
      </c>
      <c r="D173" t="s">
        <v>732</v>
      </c>
      <c r="E173" t="s">
        <v>733</v>
      </c>
      <c r="F173" t="s">
        <v>412</v>
      </c>
      <c r="G173" t="s">
        <v>413</v>
      </c>
      <c r="H173" t="s">
        <v>414</v>
      </c>
      <c r="I173">
        <v>1674747306</v>
      </c>
      <c r="J173">
        <f t="shared" si="92"/>
        <v>1.6133895330277999E-3</v>
      </c>
      <c r="K173">
        <f t="shared" si="93"/>
        <v>1.6133895330277999</v>
      </c>
      <c r="L173">
        <f t="shared" si="94"/>
        <v>-2.899692183154932</v>
      </c>
      <c r="M173">
        <f t="shared" si="95"/>
        <v>399.99900000000002</v>
      </c>
      <c r="N173">
        <f t="shared" si="96"/>
        <v>427.41629208023124</v>
      </c>
      <c r="O173">
        <f t="shared" si="97"/>
        <v>42.388245093511308</v>
      </c>
      <c r="P173">
        <f t="shared" si="98"/>
        <v>39.669184266791412</v>
      </c>
      <c r="Q173">
        <f t="shared" si="99"/>
        <v>0.13309085782676336</v>
      </c>
      <c r="R173">
        <f t="shared" si="100"/>
        <v>2.9149903146709528</v>
      </c>
      <c r="S173">
        <f t="shared" si="101"/>
        <v>0.12980487716717434</v>
      </c>
      <c r="T173">
        <f t="shared" si="102"/>
        <v>8.1416523220750284E-2</v>
      </c>
      <c r="U173">
        <f t="shared" si="103"/>
        <v>4.7481761751039997E-3</v>
      </c>
      <c r="V173">
        <f t="shared" si="104"/>
        <v>27.587784036730419</v>
      </c>
      <c r="W173">
        <f t="shared" si="105"/>
        <v>27.355799999999999</v>
      </c>
      <c r="X173">
        <f t="shared" si="106"/>
        <v>3.6546391313003608</v>
      </c>
      <c r="Y173">
        <f t="shared" si="107"/>
        <v>64.790384708097591</v>
      </c>
      <c r="Z173">
        <f t="shared" si="108"/>
        <v>2.4599815220021402</v>
      </c>
      <c r="AA173">
        <f t="shared" si="109"/>
        <v>3.7968311703737858</v>
      </c>
      <c r="AB173">
        <f t="shared" si="110"/>
        <v>1.1946576092982206</v>
      </c>
      <c r="AC173">
        <f t="shared" si="111"/>
        <v>-71.150478406525977</v>
      </c>
      <c r="AD173">
        <f t="shared" si="112"/>
        <v>102.65231206405409</v>
      </c>
      <c r="AE173">
        <f t="shared" si="113"/>
        <v>7.6518661370213676</v>
      </c>
      <c r="AF173">
        <f t="shared" si="114"/>
        <v>39.158447970724581</v>
      </c>
      <c r="AG173">
        <v>0</v>
      </c>
      <c r="AH173">
        <v>0</v>
      </c>
      <c r="AI173">
        <f t="shared" si="115"/>
        <v>1</v>
      </c>
      <c r="AJ173">
        <f t="shared" si="116"/>
        <v>0</v>
      </c>
      <c r="AK173">
        <f t="shared" si="117"/>
        <v>52261.624017505965</v>
      </c>
      <c r="AL173" t="s">
        <v>415</v>
      </c>
      <c r="AM173" t="s">
        <v>415</v>
      </c>
      <c r="AN173">
        <v>0</v>
      </c>
      <c r="AO173">
        <v>0</v>
      </c>
      <c r="AP173" t="e">
        <f t="shared" si="118"/>
        <v>#DIV/0!</v>
      </c>
      <c r="AQ173">
        <v>0</v>
      </c>
      <c r="AR173" t="s">
        <v>415</v>
      </c>
      <c r="AS173" t="s">
        <v>415</v>
      </c>
      <c r="AT173">
        <v>0</v>
      </c>
      <c r="AU173">
        <v>0</v>
      </c>
      <c r="AV173" t="e">
        <f t="shared" si="119"/>
        <v>#DIV/0!</v>
      </c>
      <c r="AW173">
        <v>0.5</v>
      </c>
      <c r="AX173">
        <f t="shared" si="120"/>
        <v>2.0991936774143998E-2</v>
      </c>
      <c r="AY173">
        <f t="shared" si="121"/>
        <v>-2.899692183154932</v>
      </c>
      <c r="AZ173" t="e">
        <f t="shared" si="122"/>
        <v>#DIV/0!</v>
      </c>
      <c r="BA173">
        <f t="shared" si="123"/>
        <v>-138.13361836753029</v>
      </c>
      <c r="BB173" t="e">
        <f t="shared" si="124"/>
        <v>#DIV/0!</v>
      </c>
      <c r="BC173" t="e">
        <f t="shared" si="125"/>
        <v>#DIV/0!</v>
      </c>
      <c r="BD173" t="s">
        <v>415</v>
      </c>
      <c r="BE173">
        <v>0</v>
      </c>
      <c r="BF173" t="e">
        <f t="shared" si="126"/>
        <v>#DIV/0!</v>
      </c>
      <c r="BG173" t="e">
        <f t="shared" si="127"/>
        <v>#DIV/0!</v>
      </c>
      <c r="BH173" t="e">
        <f t="shared" si="128"/>
        <v>#DIV/0!</v>
      </c>
      <c r="BI173" t="e">
        <f t="shared" si="129"/>
        <v>#DIV/0!</v>
      </c>
      <c r="BJ173" t="e">
        <f t="shared" si="130"/>
        <v>#DIV/0!</v>
      </c>
      <c r="BK173" t="e">
        <f t="shared" si="131"/>
        <v>#DIV/0!</v>
      </c>
      <c r="BL173" t="e">
        <f t="shared" si="132"/>
        <v>#DIV/0!</v>
      </c>
      <c r="BM173" t="e">
        <f t="shared" si="133"/>
        <v>#DIV/0!</v>
      </c>
      <c r="CV173">
        <f t="shared" si="134"/>
        <v>4.9990399999999997E-2</v>
      </c>
      <c r="CW173">
        <f t="shared" si="135"/>
        <v>2.0991936774143998E-2</v>
      </c>
      <c r="CX173">
        <f t="shared" si="136"/>
        <v>0.41991935999999996</v>
      </c>
      <c r="CY173">
        <f t="shared" si="137"/>
        <v>9.4981759999999998E-2</v>
      </c>
      <c r="CZ173">
        <v>6</v>
      </c>
      <c r="DA173">
        <v>0.5</v>
      </c>
      <c r="DB173" t="s">
        <v>416</v>
      </c>
      <c r="DC173">
        <v>2</v>
      </c>
      <c r="DD173">
        <v>1674747306</v>
      </c>
      <c r="DE173">
        <v>399.99900000000002</v>
      </c>
      <c r="DF173">
        <v>397.29399999999998</v>
      </c>
      <c r="DG173">
        <v>24.8049</v>
      </c>
      <c r="DH173">
        <v>22.917000000000002</v>
      </c>
      <c r="DI173">
        <v>398.33100000000002</v>
      </c>
      <c r="DJ173">
        <v>24.433</v>
      </c>
      <c r="DK173">
        <v>500.03800000000001</v>
      </c>
      <c r="DL173">
        <v>99.073300000000003</v>
      </c>
      <c r="DM173">
        <v>9.99086E-2</v>
      </c>
      <c r="DN173">
        <v>28.009</v>
      </c>
      <c r="DO173">
        <v>27.355799999999999</v>
      </c>
      <c r="DP173">
        <v>999.9</v>
      </c>
      <c r="DQ173">
        <v>0</v>
      </c>
      <c r="DR173">
        <v>0</v>
      </c>
      <c r="DS173">
        <v>10010</v>
      </c>
      <c r="DT173">
        <v>0</v>
      </c>
      <c r="DU173">
        <v>306.19799999999998</v>
      </c>
      <c r="DV173">
        <v>2.7047400000000001</v>
      </c>
      <c r="DW173">
        <v>410.173</v>
      </c>
      <c r="DX173">
        <v>406.61200000000002</v>
      </c>
      <c r="DY173">
        <v>1.8878699999999999</v>
      </c>
      <c r="DZ173">
        <v>397.29399999999998</v>
      </c>
      <c r="EA173">
        <v>22.917000000000002</v>
      </c>
      <c r="EB173">
        <v>2.4575100000000001</v>
      </c>
      <c r="EC173">
        <v>2.27047</v>
      </c>
      <c r="ED173">
        <v>20.747800000000002</v>
      </c>
      <c r="EE173">
        <v>19.468399999999999</v>
      </c>
      <c r="EF173">
        <v>4.9990399999999997E-2</v>
      </c>
      <c r="EG173">
        <v>0</v>
      </c>
      <c r="EH173">
        <v>0</v>
      </c>
      <c r="EI173">
        <v>0</v>
      </c>
      <c r="EJ173">
        <v>608.94000000000005</v>
      </c>
      <c r="EK173">
        <v>4.9990399999999997E-2</v>
      </c>
      <c r="EL173">
        <v>147.57</v>
      </c>
      <c r="EM173">
        <v>-0.28000000000000003</v>
      </c>
      <c r="EN173">
        <v>37.061999999999998</v>
      </c>
      <c r="EO173">
        <v>41.75</v>
      </c>
      <c r="EP173">
        <v>39.561999999999998</v>
      </c>
      <c r="EQ173">
        <v>40.811999999999998</v>
      </c>
      <c r="ER173">
        <v>39.5</v>
      </c>
      <c r="ES173">
        <v>0</v>
      </c>
      <c r="ET173">
        <v>0</v>
      </c>
      <c r="EU173">
        <v>0</v>
      </c>
      <c r="EV173">
        <v>1674747305.9000001</v>
      </c>
      <c r="EW173">
        <v>0</v>
      </c>
      <c r="EX173">
        <v>609.79039999999998</v>
      </c>
      <c r="EY173">
        <v>3.2646153787945762</v>
      </c>
      <c r="EZ173">
        <v>-0.3869229523128791</v>
      </c>
      <c r="FA173">
        <v>146.52119999999999</v>
      </c>
      <c r="FB173">
        <v>15</v>
      </c>
      <c r="FC173">
        <v>1674745599</v>
      </c>
      <c r="FD173" t="s">
        <v>417</v>
      </c>
      <c r="FE173">
        <v>1674745579.5</v>
      </c>
      <c r="FF173">
        <v>1674745599</v>
      </c>
      <c r="FG173">
        <v>1</v>
      </c>
      <c r="FH173">
        <v>0.57899999999999996</v>
      </c>
      <c r="FI173">
        <v>0.25</v>
      </c>
      <c r="FJ173">
        <v>1.7290000000000001</v>
      </c>
      <c r="FK173">
        <v>0.372</v>
      </c>
      <c r="FL173">
        <v>439</v>
      </c>
      <c r="FM173">
        <v>25</v>
      </c>
      <c r="FN173">
        <v>0.38</v>
      </c>
      <c r="FO173">
        <v>0.03</v>
      </c>
      <c r="FP173">
        <v>-2.8752477069982971</v>
      </c>
      <c r="FQ173">
        <v>-0.2002818220051715</v>
      </c>
      <c r="FR173">
        <v>5.3156981444680618E-2</v>
      </c>
      <c r="FS173">
        <v>-1</v>
      </c>
      <c r="FT173">
        <v>0.13346166849357921</v>
      </c>
      <c r="FU173">
        <v>-9.5605384944224495E-4</v>
      </c>
      <c r="FV173">
        <v>1.9711092851913611E-4</v>
      </c>
      <c r="FW173">
        <v>-1</v>
      </c>
      <c r="FX173">
        <v>0</v>
      </c>
      <c r="FY173">
        <v>0</v>
      </c>
      <c r="FZ173" t="s">
        <v>418</v>
      </c>
      <c r="GA173">
        <v>2.93452</v>
      </c>
      <c r="GB173">
        <v>2.83345</v>
      </c>
      <c r="GC173">
        <v>8.9960399999999996E-2</v>
      </c>
      <c r="GD173">
        <v>8.8026599999999997E-2</v>
      </c>
      <c r="GE173">
        <v>0.120824</v>
      </c>
      <c r="GF173">
        <v>0.111246</v>
      </c>
      <c r="GG173">
        <v>23567.3</v>
      </c>
      <c r="GH173">
        <v>29782.7</v>
      </c>
      <c r="GI173">
        <v>23297.1</v>
      </c>
      <c r="GJ173">
        <v>29915</v>
      </c>
      <c r="GK173">
        <v>27858.9</v>
      </c>
      <c r="GL173">
        <v>37780</v>
      </c>
      <c r="GM173">
        <v>32877.699999999997</v>
      </c>
      <c r="GN173">
        <v>44363.4</v>
      </c>
      <c r="GO173">
        <v>1.99708</v>
      </c>
      <c r="GP173">
        <v>1.90195</v>
      </c>
      <c r="GQ173">
        <v>4.0419400000000001E-2</v>
      </c>
      <c r="GR173">
        <v>0</v>
      </c>
      <c r="GS173">
        <v>26.694900000000001</v>
      </c>
      <c r="GT173">
        <v>999.9</v>
      </c>
      <c r="GU173">
        <v>64.8</v>
      </c>
      <c r="GV173">
        <v>30.1</v>
      </c>
      <c r="GW173">
        <v>28.023700000000002</v>
      </c>
      <c r="GX173">
        <v>61.07</v>
      </c>
      <c r="GY173">
        <v>36.193899999999999</v>
      </c>
      <c r="GZ173">
        <v>1</v>
      </c>
      <c r="HA173">
        <v>0.24666199999999999</v>
      </c>
      <c r="HB173">
        <v>0.27108100000000002</v>
      </c>
      <c r="HC173">
        <v>20.296299999999999</v>
      </c>
      <c r="HD173">
        <v>5.2108499999999998</v>
      </c>
      <c r="HE173">
        <v>11.872199999999999</v>
      </c>
      <c r="HF173">
        <v>4.9841499999999996</v>
      </c>
      <c r="HG173">
        <v>3.2839800000000001</v>
      </c>
      <c r="HH173">
        <v>9999</v>
      </c>
      <c r="HI173">
        <v>9999</v>
      </c>
      <c r="HJ173">
        <v>9999</v>
      </c>
      <c r="HK173">
        <v>999.9</v>
      </c>
      <c r="HL173">
        <v>1.8548100000000001</v>
      </c>
      <c r="HM173">
        <v>1.86087</v>
      </c>
      <c r="HN173">
        <v>1.8583400000000001</v>
      </c>
      <c r="HO173">
        <v>1.8595900000000001</v>
      </c>
      <c r="HP173">
        <v>1.8589100000000001</v>
      </c>
      <c r="HQ173">
        <v>1.85944</v>
      </c>
      <c r="HR173">
        <v>1.85778</v>
      </c>
      <c r="HS173">
        <v>1.86113</v>
      </c>
      <c r="HT173">
        <v>5</v>
      </c>
      <c r="HU173">
        <v>0</v>
      </c>
      <c r="HV173">
        <v>0</v>
      </c>
      <c r="HW173">
        <v>0</v>
      </c>
      <c r="HX173" t="s">
        <v>419</v>
      </c>
      <c r="HY173" t="s">
        <v>420</v>
      </c>
      <c r="HZ173" t="s">
        <v>421</v>
      </c>
      <c r="IA173" t="s">
        <v>421</v>
      </c>
      <c r="IB173" t="s">
        <v>421</v>
      </c>
      <c r="IC173" t="s">
        <v>421</v>
      </c>
      <c r="ID173">
        <v>0</v>
      </c>
      <c r="IE173">
        <v>100</v>
      </c>
      <c r="IF173">
        <v>100</v>
      </c>
      <c r="IG173">
        <v>1.6679999999999999</v>
      </c>
      <c r="IH173">
        <v>0.37190000000000001</v>
      </c>
      <c r="II173">
        <v>1.0146950069662271</v>
      </c>
      <c r="IJ173">
        <v>1.6187016317407189E-3</v>
      </c>
      <c r="IK173">
        <v>1.4341569744255341E-7</v>
      </c>
      <c r="IL173">
        <v>-2.4096625942085749E-10</v>
      </c>
      <c r="IM173">
        <v>0.37193500000000412</v>
      </c>
      <c r="IN173">
        <v>0</v>
      </c>
      <c r="IO173">
        <v>0</v>
      </c>
      <c r="IP173">
        <v>0</v>
      </c>
      <c r="IQ173">
        <v>4</v>
      </c>
      <c r="IR173">
        <v>2205</v>
      </c>
      <c r="IS173">
        <v>1</v>
      </c>
      <c r="IT173">
        <v>21</v>
      </c>
      <c r="IU173">
        <v>28.8</v>
      </c>
      <c r="IV173">
        <v>28.4</v>
      </c>
      <c r="IW173">
        <v>0.97778299999999996</v>
      </c>
      <c r="IX173">
        <v>2.4121100000000002</v>
      </c>
      <c r="IY173">
        <v>1.49414</v>
      </c>
      <c r="IZ173">
        <v>2.3168899999999999</v>
      </c>
      <c r="JA173">
        <v>1.69434</v>
      </c>
      <c r="JB173">
        <v>2.4145500000000002</v>
      </c>
      <c r="JC173">
        <v>36.646900000000002</v>
      </c>
      <c r="JD173">
        <v>23.684699999999999</v>
      </c>
      <c r="JE173">
        <v>18</v>
      </c>
      <c r="JF173">
        <v>519.74400000000003</v>
      </c>
      <c r="JG173">
        <v>484.75900000000001</v>
      </c>
      <c r="JH173">
        <v>27.293099999999999</v>
      </c>
      <c r="JI173">
        <v>30.501799999999999</v>
      </c>
      <c r="JJ173">
        <v>30.0002</v>
      </c>
      <c r="JK173">
        <v>30.417899999999999</v>
      </c>
      <c r="JL173">
        <v>30.3871</v>
      </c>
      <c r="JM173">
        <v>19.6463</v>
      </c>
      <c r="JN173">
        <v>28.787600000000001</v>
      </c>
      <c r="JO173">
        <v>67.118600000000001</v>
      </c>
      <c r="JP173">
        <v>27.2867</v>
      </c>
      <c r="JQ173">
        <v>397.3</v>
      </c>
      <c r="JR173">
        <v>22.965900000000001</v>
      </c>
      <c r="JS173">
        <v>99.048299999999998</v>
      </c>
      <c r="JT173">
        <v>99.6464</v>
      </c>
    </row>
    <row r="174" spans="1:280" x14ac:dyDescent="0.25">
      <c r="A174">
        <v>158</v>
      </c>
      <c r="B174">
        <v>1674747316</v>
      </c>
      <c r="C174">
        <v>1570</v>
      </c>
      <c r="D174" t="s">
        <v>734</v>
      </c>
      <c r="E174" t="s">
        <v>735</v>
      </c>
      <c r="F174" t="s">
        <v>412</v>
      </c>
      <c r="G174" t="s">
        <v>413</v>
      </c>
      <c r="H174" t="s">
        <v>414</v>
      </c>
      <c r="I174">
        <v>1674747316</v>
      </c>
      <c r="J174">
        <f t="shared" si="92"/>
        <v>1.609564254373303E-3</v>
      </c>
      <c r="K174">
        <f t="shared" si="93"/>
        <v>1.6095642543733031</v>
      </c>
      <c r="L174">
        <f t="shared" si="94"/>
        <v>-2.8435602956488593</v>
      </c>
      <c r="M174">
        <f t="shared" si="95"/>
        <v>400.01400000000001</v>
      </c>
      <c r="N174">
        <f t="shared" si="96"/>
        <v>426.83491889604579</v>
      </c>
      <c r="O174">
        <f t="shared" si="97"/>
        <v>42.330299652935508</v>
      </c>
      <c r="P174">
        <f t="shared" si="98"/>
        <v>39.670401215448003</v>
      </c>
      <c r="Q174">
        <f t="shared" si="99"/>
        <v>0.13275267958990633</v>
      </c>
      <c r="R174">
        <f t="shared" si="100"/>
        <v>2.9081947915392785</v>
      </c>
      <c r="S174">
        <f t="shared" si="101"/>
        <v>0.1294757191526113</v>
      </c>
      <c r="T174">
        <f t="shared" si="102"/>
        <v>8.1210008959045538E-2</v>
      </c>
      <c r="U174">
        <f t="shared" si="103"/>
        <v>4.7481761751039997E-3</v>
      </c>
      <c r="V174">
        <f t="shared" si="104"/>
        <v>27.586769024335009</v>
      </c>
      <c r="W174">
        <f t="shared" si="105"/>
        <v>27.3566</v>
      </c>
      <c r="X174">
        <f t="shared" si="106"/>
        <v>3.6548103965135441</v>
      </c>
      <c r="Y174">
        <f t="shared" si="107"/>
        <v>64.794097288147952</v>
      </c>
      <c r="Z174">
        <f t="shared" si="108"/>
        <v>2.4599647390068005</v>
      </c>
      <c r="AA174">
        <f t="shared" si="109"/>
        <v>3.7965877170369557</v>
      </c>
      <c r="AB174">
        <f t="shared" si="110"/>
        <v>1.1948456575067437</v>
      </c>
      <c r="AC174">
        <f t="shared" si="111"/>
        <v>-70.981783617862661</v>
      </c>
      <c r="AD174">
        <f t="shared" si="112"/>
        <v>102.11511101783439</v>
      </c>
      <c r="AE174">
        <f t="shared" si="113"/>
        <v>7.6295972479643233</v>
      </c>
      <c r="AF174">
        <f t="shared" si="114"/>
        <v>38.767672824111159</v>
      </c>
      <c r="AG174">
        <v>0</v>
      </c>
      <c r="AH174">
        <v>0</v>
      </c>
      <c r="AI174">
        <f t="shared" si="115"/>
        <v>1</v>
      </c>
      <c r="AJ174">
        <f t="shared" si="116"/>
        <v>0</v>
      </c>
      <c r="AK174">
        <f t="shared" si="117"/>
        <v>52067.290310933844</v>
      </c>
      <c r="AL174" t="s">
        <v>415</v>
      </c>
      <c r="AM174" t="s">
        <v>415</v>
      </c>
      <c r="AN174">
        <v>0</v>
      </c>
      <c r="AO174">
        <v>0</v>
      </c>
      <c r="AP174" t="e">
        <f t="shared" si="118"/>
        <v>#DIV/0!</v>
      </c>
      <c r="AQ174">
        <v>0</v>
      </c>
      <c r="AR174" t="s">
        <v>415</v>
      </c>
      <c r="AS174" t="s">
        <v>415</v>
      </c>
      <c r="AT174">
        <v>0</v>
      </c>
      <c r="AU174">
        <v>0</v>
      </c>
      <c r="AV174" t="e">
        <f t="shared" si="119"/>
        <v>#DIV/0!</v>
      </c>
      <c r="AW174">
        <v>0.5</v>
      </c>
      <c r="AX174">
        <f t="shared" si="120"/>
        <v>2.0991936774143998E-2</v>
      </c>
      <c r="AY174">
        <f t="shared" si="121"/>
        <v>-2.8435602956488593</v>
      </c>
      <c r="AZ174" t="e">
        <f t="shared" si="122"/>
        <v>#DIV/0!</v>
      </c>
      <c r="BA174">
        <f t="shared" si="123"/>
        <v>-135.45964463609209</v>
      </c>
      <c r="BB174" t="e">
        <f t="shared" si="124"/>
        <v>#DIV/0!</v>
      </c>
      <c r="BC174" t="e">
        <f t="shared" si="125"/>
        <v>#DIV/0!</v>
      </c>
      <c r="BD174" t="s">
        <v>415</v>
      </c>
      <c r="BE174">
        <v>0</v>
      </c>
      <c r="BF174" t="e">
        <f t="shared" si="126"/>
        <v>#DIV/0!</v>
      </c>
      <c r="BG174" t="e">
        <f t="shared" si="127"/>
        <v>#DIV/0!</v>
      </c>
      <c r="BH174" t="e">
        <f t="shared" si="128"/>
        <v>#DIV/0!</v>
      </c>
      <c r="BI174" t="e">
        <f t="shared" si="129"/>
        <v>#DIV/0!</v>
      </c>
      <c r="BJ174" t="e">
        <f t="shared" si="130"/>
        <v>#DIV/0!</v>
      </c>
      <c r="BK174" t="e">
        <f t="shared" si="131"/>
        <v>#DIV/0!</v>
      </c>
      <c r="BL174" t="e">
        <f t="shared" si="132"/>
        <v>#DIV/0!</v>
      </c>
      <c r="BM174" t="e">
        <f t="shared" si="133"/>
        <v>#DIV/0!</v>
      </c>
      <c r="CV174">
        <f t="shared" si="134"/>
        <v>4.9990399999999997E-2</v>
      </c>
      <c r="CW174">
        <f t="shared" si="135"/>
        <v>2.0991936774143998E-2</v>
      </c>
      <c r="CX174">
        <f t="shared" si="136"/>
        <v>0.41991935999999996</v>
      </c>
      <c r="CY174">
        <f t="shared" si="137"/>
        <v>9.4981759999999998E-2</v>
      </c>
      <c r="CZ174">
        <v>6</v>
      </c>
      <c r="DA174">
        <v>0.5</v>
      </c>
      <c r="DB174" t="s">
        <v>416</v>
      </c>
      <c r="DC174">
        <v>2</v>
      </c>
      <c r="DD174">
        <v>1674747316</v>
      </c>
      <c r="DE174">
        <v>400.01400000000001</v>
      </c>
      <c r="DF174">
        <v>397.375</v>
      </c>
      <c r="DG174">
        <v>24.8049</v>
      </c>
      <c r="DH174">
        <v>22.921800000000001</v>
      </c>
      <c r="DI174">
        <v>398.34699999999998</v>
      </c>
      <c r="DJ174">
        <v>24.433</v>
      </c>
      <c r="DK174">
        <v>500.12400000000002</v>
      </c>
      <c r="DL174">
        <v>99.072500000000005</v>
      </c>
      <c r="DM174">
        <v>0.100032</v>
      </c>
      <c r="DN174">
        <v>28.007899999999999</v>
      </c>
      <c r="DO174">
        <v>27.3566</v>
      </c>
      <c r="DP174">
        <v>999.9</v>
      </c>
      <c r="DQ174">
        <v>0</v>
      </c>
      <c r="DR174">
        <v>0</v>
      </c>
      <c r="DS174">
        <v>9971.25</v>
      </c>
      <c r="DT174">
        <v>0</v>
      </c>
      <c r="DU174">
        <v>305.42099999999999</v>
      </c>
      <c r="DV174">
        <v>2.6394000000000002</v>
      </c>
      <c r="DW174">
        <v>410.18900000000002</v>
      </c>
      <c r="DX174">
        <v>406.697</v>
      </c>
      <c r="DY174">
        <v>1.8831800000000001</v>
      </c>
      <c r="DZ174">
        <v>397.375</v>
      </c>
      <c r="EA174">
        <v>22.921800000000001</v>
      </c>
      <c r="EB174">
        <v>2.45749</v>
      </c>
      <c r="EC174">
        <v>2.2709199999999998</v>
      </c>
      <c r="ED174">
        <v>20.747599999999998</v>
      </c>
      <c r="EE174">
        <v>19.471599999999999</v>
      </c>
      <c r="EF174">
        <v>4.9990399999999997E-2</v>
      </c>
      <c r="EG174">
        <v>0</v>
      </c>
      <c r="EH174">
        <v>0</v>
      </c>
      <c r="EI174">
        <v>0</v>
      </c>
      <c r="EJ174">
        <v>611.65</v>
      </c>
      <c r="EK174">
        <v>4.9990399999999997E-2</v>
      </c>
      <c r="EL174">
        <v>145.87</v>
      </c>
      <c r="EM174">
        <v>0.14000000000000001</v>
      </c>
      <c r="EN174">
        <v>37.061999999999998</v>
      </c>
      <c r="EO174">
        <v>41.686999999999998</v>
      </c>
      <c r="EP174">
        <v>39.5</v>
      </c>
      <c r="EQ174">
        <v>40.811999999999998</v>
      </c>
      <c r="ER174">
        <v>39.5</v>
      </c>
      <c r="ES174">
        <v>0</v>
      </c>
      <c r="ET174">
        <v>0</v>
      </c>
      <c r="EU174">
        <v>0</v>
      </c>
      <c r="EV174">
        <v>1674747316.0999999</v>
      </c>
      <c r="EW174">
        <v>0</v>
      </c>
      <c r="EX174">
        <v>610.64115384615377</v>
      </c>
      <c r="EY174">
        <v>2.1234187557748179</v>
      </c>
      <c r="EZ174">
        <v>-6.3148717435493733</v>
      </c>
      <c r="FA174">
        <v>145.77730769230769</v>
      </c>
      <c r="FB174">
        <v>15</v>
      </c>
      <c r="FC174">
        <v>1674745599</v>
      </c>
      <c r="FD174" t="s">
        <v>417</v>
      </c>
      <c r="FE174">
        <v>1674745579.5</v>
      </c>
      <c r="FF174">
        <v>1674745599</v>
      </c>
      <c r="FG174">
        <v>1</v>
      </c>
      <c r="FH174">
        <v>0.57899999999999996</v>
      </c>
      <c r="FI174">
        <v>0.25</v>
      </c>
      <c r="FJ174">
        <v>1.7290000000000001</v>
      </c>
      <c r="FK174">
        <v>0.372</v>
      </c>
      <c r="FL174">
        <v>439</v>
      </c>
      <c r="FM174">
        <v>25</v>
      </c>
      <c r="FN174">
        <v>0.38</v>
      </c>
      <c r="FO174">
        <v>0.03</v>
      </c>
      <c r="FP174">
        <v>-2.877677162742732</v>
      </c>
      <c r="FQ174">
        <v>0.19267656243061049</v>
      </c>
      <c r="FR174">
        <v>4.4365449799248127E-2</v>
      </c>
      <c r="FS174">
        <v>-1</v>
      </c>
      <c r="FT174">
        <v>0.13319915011207331</v>
      </c>
      <c r="FU174">
        <v>-2.1506532123311971E-3</v>
      </c>
      <c r="FV174">
        <v>2.2963440516286001E-4</v>
      </c>
      <c r="FW174">
        <v>-1</v>
      </c>
      <c r="FX174">
        <v>0</v>
      </c>
      <c r="FY174">
        <v>0</v>
      </c>
      <c r="FZ174" t="s">
        <v>418</v>
      </c>
      <c r="GA174">
        <v>2.9347400000000001</v>
      </c>
      <c r="GB174">
        <v>2.8332600000000001</v>
      </c>
      <c r="GC174">
        <v>8.9962299999999995E-2</v>
      </c>
      <c r="GD174">
        <v>8.8039400000000004E-2</v>
      </c>
      <c r="GE174">
        <v>0.120823</v>
      </c>
      <c r="GF174">
        <v>0.11126</v>
      </c>
      <c r="GG174">
        <v>23566.799999999999</v>
      </c>
      <c r="GH174">
        <v>29782.5</v>
      </c>
      <c r="GI174">
        <v>23296.7</v>
      </c>
      <c r="GJ174">
        <v>29915.200000000001</v>
      </c>
      <c r="GK174">
        <v>27858.5</v>
      </c>
      <c r="GL174">
        <v>37779.5</v>
      </c>
      <c r="GM174">
        <v>32877.199999999997</v>
      </c>
      <c r="GN174">
        <v>44363.6</v>
      </c>
      <c r="GO174">
        <v>1.9973000000000001</v>
      </c>
      <c r="GP174">
        <v>1.90147</v>
      </c>
      <c r="GQ174">
        <v>4.0158600000000003E-2</v>
      </c>
      <c r="GR174">
        <v>0</v>
      </c>
      <c r="GS174">
        <v>26.6999</v>
      </c>
      <c r="GT174">
        <v>999.9</v>
      </c>
      <c r="GU174">
        <v>64.8</v>
      </c>
      <c r="GV174">
        <v>30.1</v>
      </c>
      <c r="GW174">
        <v>28.0259</v>
      </c>
      <c r="GX174">
        <v>60.91</v>
      </c>
      <c r="GY174">
        <v>35.885399999999997</v>
      </c>
      <c r="GZ174">
        <v>1</v>
      </c>
      <c r="HA174">
        <v>0.24674299999999999</v>
      </c>
      <c r="HB174">
        <v>0.29317799999999999</v>
      </c>
      <c r="HC174">
        <v>20.296299999999999</v>
      </c>
      <c r="HD174">
        <v>5.2105499999999996</v>
      </c>
      <c r="HE174">
        <v>11.872199999999999</v>
      </c>
      <c r="HF174">
        <v>4.9844999999999997</v>
      </c>
      <c r="HG174">
        <v>3.2839999999999998</v>
      </c>
      <c r="HH174">
        <v>9999</v>
      </c>
      <c r="HI174">
        <v>9999</v>
      </c>
      <c r="HJ174">
        <v>9999</v>
      </c>
      <c r="HK174">
        <v>999.9</v>
      </c>
      <c r="HL174">
        <v>1.85483</v>
      </c>
      <c r="HM174">
        <v>1.8609</v>
      </c>
      <c r="HN174">
        <v>1.8583499999999999</v>
      </c>
      <c r="HO174">
        <v>1.8595900000000001</v>
      </c>
      <c r="HP174">
        <v>1.8588899999999999</v>
      </c>
      <c r="HQ174">
        <v>1.85944</v>
      </c>
      <c r="HR174">
        <v>1.8577699999999999</v>
      </c>
      <c r="HS174">
        <v>1.86114</v>
      </c>
      <c r="HT174">
        <v>5</v>
      </c>
      <c r="HU174">
        <v>0</v>
      </c>
      <c r="HV174">
        <v>0</v>
      </c>
      <c r="HW174">
        <v>0</v>
      </c>
      <c r="HX174" t="s">
        <v>419</v>
      </c>
      <c r="HY174" t="s">
        <v>420</v>
      </c>
      <c r="HZ174" t="s">
        <v>421</v>
      </c>
      <c r="IA174" t="s">
        <v>421</v>
      </c>
      <c r="IB174" t="s">
        <v>421</v>
      </c>
      <c r="IC174" t="s">
        <v>421</v>
      </c>
      <c r="ID174">
        <v>0</v>
      </c>
      <c r="IE174">
        <v>100</v>
      </c>
      <c r="IF174">
        <v>100</v>
      </c>
      <c r="IG174">
        <v>1.667</v>
      </c>
      <c r="IH174">
        <v>0.37190000000000001</v>
      </c>
      <c r="II174">
        <v>1.0146950069662271</v>
      </c>
      <c r="IJ174">
        <v>1.6187016317407189E-3</v>
      </c>
      <c r="IK174">
        <v>1.4341569744255341E-7</v>
      </c>
      <c r="IL174">
        <v>-2.4096625942085749E-10</v>
      </c>
      <c r="IM174">
        <v>0.37193500000000412</v>
      </c>
      <c r="IN174">
        <v>0</v>
      </c>
      <c r="IO174">
        <v>0</v>
      </c>
      <c r="IP174">
        <v>0</v>
      </c>
      <c r="IQ174">
        <v>4</v>
      </c>
      <c r="IR174">
        <v>2205</v>
      </c>
      <c r="IS174">
        <v>1</v>
      </c>
      <c r="IT174">
        <v>21</v>
      </c>
      <c r="IU174">
        <v>28.9</v>
      </c>
      <c r="IV174">
        <v>28.6</v>
      </c>
      <c r="IW174">
        <v>0.97778299999999996</v>
      </c>
      <c r="IX174">
        <v>2.4133300000000002</v>
      </c>
      <c r="IY174">
        <v>1.49414</v>
      </c>
      <c r="IZ174">
        <v>2.3168899999999999</v>
      </c>
      <c r="JA174">
        <v>1.69434</v>
      </c>
      <c r="JB174">
        <v>2.3730500000000001</v>
      </c>
      <c r="JC174">
        <v>36.646900000000002</v>
      </c>
      <c r="JD174">
        <v>23.675999999999998</v>
      </c>
      <c r="JE174">
        <v>18</v>
      </c>
      <c r="JF174">
        <v>519.89200000000005</v>
      </c>
      <c r="JG174">
        <v>484.42200000000003</v>
      </c>
      <c r="JH174">
        <v>27.2761</v>
      </c>
      <c r="JI174">
        <v>30.501799999999999</v>
      </c>
      <c r="JJ174">
        <v>30.0002</v>
      </c>
      <c r="JK174">
        <v>30.417899999999999</v>
      </c>
      <c r="JL174">
        <v>30.388400000000001</v>
      </c>
      <c r="JM174">
        <v>19.646599999999999</v>
      </c>
      <c r="JN174">
        <v>28.787600000000001</v>
      </c>
      <c r="JO174">
        <v>67.118600000000001</v>
      </c>
      <c r="JP174">
        <v>27.269600000000001</v>
      </c>
      <c r="JQ174">
        <v>397.38400000000001</v>
      </c>
      <c r="JR174">
        <v>22.968399999999999</v>
      </c>
      <c r="JS174">
        <v>99.046700000000001</v>
      </c>
      <c r="JT174">
        <v>99.646900000000002</v>
      </c>
    </row>
    <row r="175" spans="1:280" x14ac:dyDescent="0.25">
      <c r="A175">
        <v>159</v>
      </c>
      <c r="B175">
        <v>1674747326</v>
      </c>
      <c r="C175">
        <v>1580</v>
      </c>
      <c r="D175" t="s">
        <v>736</v>
      </c>
      <c r="E175" t="s">
        <v>737</v>
      </c>
      <c r="F175" t="s">
        <v>412</v>
      </c>
      <c r="G175" t="s">
        <v>413</v>
      </c>
      <c r="H175" t="s">
        <v>414</v>
      </c>
      <c r="I175">
        <v>1674747326</v>
      </c>
      <c r="J175">
        <f t="shared" si="92"/>
        <v>1.6079036218570452E-3</v>
      </c>
      <c r="K175">
        <f t="shared" si="93"/>
        <v>1.6079036218570453</v>
      </c>
      <c r="L175">
        <f t="shared" si="94"/>
        <v>-2.8968633776102348</v>
      </c>
      <c r="M175">
        <f t="shared" si="95"/>
        <v>399.99099999999999</v>
      </c>
      <c r="N175">
        <f t="shared" si="96"/>
        <v>427.45424378205405</v>
      </c>
      <c r="O175">
        <f t="shared" si="97"/>
        <v>42.391991573656028</v>
      </c>
      <c r="P175">
        <f t="shared" si="98"/>
        <v>39.668374681487094</v>
      </c>
      <c r="Q175">
        <f t="shared" si="99"/>
        <v>0.13280998600720018</v>
      </c>
      <c r="R175">
        <f t="shared" si="100"/>
        <v>2.9332932114024821</v>
      </c>
      <c r="S175">
        <f t="shared" si="101"/>
        <v>0.12955755601039282</v>
      </c>
      <c r="T175">
        <f t="shared" si="102"/>
        <v>8.125905640053134E-2</v>
      </c>
      <c r="U175">
        <f t="shared" si="103"/>
        <v>4.7481761751039997E-3</v>
      </c>
      <c r="V175">
        <f t="shared" si="104"/>
        <v>27.590254095470716</v>
      </c>
      <c r="W175">
        <f t="shared" si="105"/>
        <v>27.348400000000002</v>
      </c>
      <c r="X175">
        <f t="shared" si="106"/>
        <v>3.6530552600972075</v>
      </c>
      <c r="Y175">
        <f t="shared" si="107"/>
        <v>64.800870439270923</v>
      </c>
      <c r="Z175">
        <f t="shared" si="108"/>
        <v>2.4601788637398898</v>
      </c>
      <c r="AA175">
        <f t="shared" si="109"/>
        <v>3.7965213230360568</v>
      </c>
      <c r="AB175">
        <f t="shared" si="110"/>
        <v>1.1928763963573177</v>
      </c>
      <c r="AC175">
        <f t="shared" si="111"/>
        <v>-70.908549723895689</v>
      </c>
      <c r="AD175">
        <f t="shared" si="112"/>
        <v>104.24569262177546</v>
      </c>
      <c r="AE175">
        <f t="shared" si="113"/>
        <v>7.7218138910244054</v>
      </c>
      <c r="AF175">
        <f t="shared" si="114"/>
        <v>41.063704965079282</v>
      </c>
      <c r="AG175">
        <v>0</v>
      </c>
      <c r="AH175">
        <v>0</v>
      </c>
      <c r="AI175">
        <f t="shared" si="115"/>
        <v>1</v>
      </c>
      <c r="AJ175">
        <f t="shared" si="116"/>
        <v>0</v>
      </c>
      <c r="AK175">
        <f t="shared" si="117"/>
        <v>52787.205370121621</v>
      </c>
      <c r="AL175" t="s">
        <v>415</v>
      </c>
      <c r="AM175" t="s">
        <v>415</v>
      </c>
      <c r="AN175">
        <v>0</v>
      </c>
      <c r="AO175">
        <v>0</v>
      </c>
      <c r="AP175" t="e">
        <f t="shared" si="118"/>
        <v>#DIV/0!</v>
      </c>
      <c r="AQ175">
        <v>0</v>
      </c>
      <c r="AR175" t="s">
        <v>415</v>
      </c>
      <c r="AS175" t="s">
        <v>415</v>
      </c>
      <c r="AT175">
        <v>0</v>
      </c>
      <c r="AU175">
        <v>0</v>
      </c>
      <c r="AV175" t="e">
        <f t="shared" si="119"/>
        <v>#DIV/0!</v>
      </c>
      <c r="AW175">
        <v>0.5</v>
      </c>
      <c r="AX175">
        <f t="shared" si="120"/>
        <v>2.0991936774143998E-2</v>
      </c>
      <c r="AY175">
        <f t="shared" si="121"/>
        <v>-2.8968633776102348</v>
      </c>
      <c r="AZ175" t="e">
        <f t="shared" si="122"/>
        <v>#DIV/0!</v>
      </c>
      <c r="BA175">
        <f t="shared" si="123"/>
        <v>-137.99886159996126</v>
      </c>
      <c r="BB175" t="e">
        <f t="shared" si="124"/>
        <v>#DIV/0!</v>
      </c>
      <c r="BC175" t="e">
        <f t="shared" si="125"/>
        <v>#DIV/0!</v>
      </c>
      <c r="BD175" t="s">
        <v>415</v>
      </c>
      <c r="BE175">
        <v>0</v>
      </c>
      <c r="BF175" t="e">
        <f t="shared" si="126"/>
        <v>#DIV/0!</v>
      </c>
      <c r="BG175" t="e">
        <f t="shared" si="127"/>
        <v>#DIV/0!</v>
      </c>
      <c r="BH175" t="e">
        <f t="shared" si="128"/>
        <v>#DIV/0!</v>
      </c>
      <c r="BI175" t="e">
        <f t="shared" si="129"/>
        <v>#DIV/0!</v>
      </c>
      <c r="BJ175" t="e">
        <f t="shared" si="130"/>
        <v>#DIV/0!</v>
      </c>
      <c r="BK175" t="e">
        <f t="shared" si="131"/>
        <v>#DIV/0!</v>
      </c>
      <c r="BL175" t="e">
        <f t="shared" si="132"/>
        <v>#DIV/0!</v>
      </c>
      <c r="BM175" t="e">
        <f t="shared" si="133"/>
        <v>#DIV/0!</v>
      </c>
      <c r="CV175">
        <f t="shared" si="134"/>
        <v>4.9990399999999997E-2</v>
      </c>
      <c r="CW175">
        <f t="shared" si="135"/>
        <v>2.0991936774143998E-2</v>
      </c>
      <c r="CX175">
        <f t="shared" si="136"/>
        <v>0.41991935999999996</v>
      </c>
      <c r="CY175">
        <f t="shared" si="137"/>
        <v>9.4981759999999998E-2</v>
      </c>
      <c r="CZ175">
        <v>6</v>
      </c>
      <c r="DA175">
        <v>0.5</v>
      </c>
      <c r="DB175" t="s">
        <v>416</v>
      </c>
      <c r="DC175">
        <v>2</v>
      </c>
      <c r="DD175">
        <v>1674747326</v>
      </c>
      <c r="DE175">
        <v>399.99099999999999</v>
      </c>
      <c r="DF175">
        <v>397.28699999999998</v>
      </c>
      <c r="DG175">
        <v>24.806899999999999</v>
      </c>
      <c r="DH175">
        <v>22.925599999999999</v>
      </c>
      <c r="DI175">
        <v>398.32400000000001</v>
      </c>
      <c r="DJ175">
        <v>24.434899999999999</v>
      </c>
      <c r="DK175">
        <v>500.08499999999998</v>
      </c>
      <c r="DL175">
        <v>99.074200000000005</v>
      </c>
      <c r="DM175">
        <v>9.8968100000000003E-2</v>
      </c>
      <c r="DN175">
        <v>28.0076</v>
      </c>
      <c r="DO175">
        <v>27.348400000000002</v>
      </c>
      <c r="DP175">
        <v>999.9</v>
      </c>
      <c r="DQ175">
        <v>0</v>
      </c>
      <c r="DR175">
        <v>0</v>
      </c>
      <c r="DS175">
        <v>10115</v>
      </c>
      <c r="DT175">
        <v>0</v>
      </c>
      <c r="DU175">
        <v>304.95699999999999</v>
      </c>
      <c r="DV175">
        <v>2.7040099999999998</v>
      </c>
      <c r="DW175">
        <v>410.166</v>
      </c>
      <c r="DX175">
        <v>406.60899999999998</v>
      </c>
      <c r="DY175">
        <v>1.8812899999999999</v>
      </c>
      <c r="DZ175">
        <v>397.28699999999998</v>
      </c>
      <c r="EA175">
        <v>22.925599999999999</v>
      </c>
      <c r="EB175">
        <v>2.4577200000000001</v>
      </c>
      <c r="EC175">
        <v>2.2713299999999998</v>
      </c>
      <c r="ED175">
        <v>20.749199999999998</v>
      </c>
      <c r="EE175">
        <v>19.474499999999999</v>
      </c>
      <c r="EF175">
        <v>4.9990399999999997E-2</v>
      </c>
      <c r="EG175">
        <v>0</v>
      </c>
      <c r="EH175">
        <v>0</v>
      </c>
      <c r="EI175">
        <v>0</v>
      </c>
      <c r="EJ175">
        <v>611.24</v>
      </c>
      <c r="EK175">
        <v>4.9990399999999997E-2</v>
      </c>
      <c r="EL175">
        <v>143.94999999999999</v>
      </c>
      <c r="EM175">
        <v>-0.05</v>
      </c>
      <c r="EN175">
        <v>37.061999999999998</v>
      </c>
      <c r="EO175">
        <v>41.75</v>
      </c>
      <c r="EP175">
        <v>39.5</v>
      </c>
      <c r="EQ175">
        <v>40.811999999999998</v>
      </c>
      <c r="ER175">
        <v>39.561999999999998</v>
      </c>
      <c r="ES175">
        <v>0</v>
      </c>
      <c r="ET175">
        <v>0</v>
      </c>
      <c r="EU175">
        <v>0</v>
      </c>
      <c r="EV175">
        <v>1674747325.7</v>
      </c>
      <c r="EW175">
        <v>0</v>
      </c>
      <c r="EX175">
        <v>610.54807692307691</v>
      </c>
      <c r="EY175">
        <v>-4.6054700628625067</v>
      </c>
      <c r="EZ175">
        <v>-7.9223931627415229</v>
      </c>
      <c r="FA175">
        <v>145.10346153846149</v>
      </c>
      <c r="FB175">
        <v>15</v>
      </c>
      <c r="FC175">
        <v>1674745599</v>
      </c>
      <c r="FD175" t="s">
        <v>417</v>
      </c>
      <c r="FE175">
        <v>1674745579.5</v>
      </c>
      <c r="FF175">
        <v>1674745599</v>
      </c>
      <c r="FG175">
        <v>1</v>
      </c>
      <c r="FH175">
        <v>0.57899999999999996</v>
      </c>
      <c r="FI175">
        <v>0.25</v>
      </c>
      <c r="FJ175">
        <v>1.7290000000000001</v>
      </c>
      <c r="FK175">
        <v>0.372</v>
      </c>
      <c r="FL175">
        <v>439</v>
      </c>
      <c r="FM175">
        <v>25</v>
      </c>
      <c r="FN175">
        <v>0.38</v>
      </c>
      <c r="FO175">
        <v>0.03</v>
      </c>
      <c r="FP175">
        <v>-2.8734317029548269</v>
      </c>
      <c r="FQ175">
        <v>-0.1293986856381894</v>
      </c>
      <c r="FR175">
        <v>3.4920008196350542E-2</v>
      </c>
      <c r="FS175">
        <v>-1</v>
      </c>
      <c r="FT175">
        <v>0.1329417158598005</v>
      </c>
      <c r="FU175">
        <v>-6.8020012227683726E-4</v>
      </c>
      <c r="FV175">
        <v>1.149394736228994E-4</v>
      </c>
      <c r="FW175">
        <v>-1</v>
      </c>
      <c r="FX175">
        <v>0</v>
      </c>
      <c r="FY175">
        <v>0</v>
      </c>
      <c r="FZ175" t="s">
        <v>418</v>
      </c>
      <c r="GA175">
        <v>2.9346399999999999</v>
      </c>
      <c r="GB175">
        <v>2.83345</v>
      </c>
      <c r="GC175">
        <v>8.9959600000000001E-2</v>
      </c>
      <c r="GD175">
        <v>8.8025999999999993E-2</v>
      </c>
      <c r="GE175">
        <v>0.12083099999999999</v>
      </c>
      <c r="GF175">
        <v>0.111275</v>
      </c>
      <c r="GG175">
        <v>23566.5</v>
      </c>
      <c r="GH175">
        <v>29781.7</v>
      </c>
      <c r="GI175">
        <v>23296.3</v>
      </c>
      <c r="GJ175">
        <v>29914</v>
      </c>
      <c r="GK175">
        <v>27857.7</v>
      </c>
      <c r="GL175">
        <v>37777.5</v>
      </c>
      <c r="GM175">
        <v>32876.6</v>
      </c>
      <c r="GN175">
        <v>44361.8</v>
      </c>
      <c r="GO175">
        <v>1.9970000000000001</v>
      </c>
      <c r="GP175">
        <v>1.9013500000000001</v>
      </c>
      <c r="GQ175">
        <v>3.9204999999999997E-2</v>
      </c>
      <c r="GR175">
        <v>0</v>
      </c>
      <c r="GS175">
        <v>26.7073</v>
      </c>
      <c r="GT175">
        <v>999.9</v>
      </c>
      <c r="GU175">
        <v>64.8</v>
      </c>
      <c r="GV175">
        <v>30.1</v>
      </c>
      <c r="GW175">
        <v>28.027999999999999</v>
      </c>
      <c r="GX175">
        <v>59.97</v>
      </c>
      <c r="GY175">
        <v>35.869399999999999</v>
      </c>
      <c r="GZ175">
        <v>1</v>
      </c>
      <c r="HA175">
        <v>0.24681900000000001</v>
      </c>
      <c r="HB175">
        <v>0.30465100000000001</v>
      </c>
      <c r="HC175">
        <v>20.296299999999999</v>
      </c>
      <c r="HD175">
        <v>5.2103999999999999</v>
      </c>
      <c r="HE175">
        <v>11.872199999999999</v>
      </c>
      <c r="HF175">
        <v>4.9843500000000001</v>
      </c>
      <c r="HG175">
        <v>3.2839800000000001</v>
      </c>
      <c r="HH175">
        <v>9999</v>
      </c>
      <c r="HI175">
        <v>9999</v>
      </c>
      <c r="HJ175">
        <v>9999</v>
      </c>
      <c r="HK175">
        <v>999.9</v>
      </c>
      <c r="HL175">
        <v>1.85484</v>
      </c>
      <c r="HM175">
        <v>1.8609199999999999</v>
      </c>
      <c r="HN175">
        <v>1.85836</v>
      </c>
      <c r="HO175">
        <v>1.85958</v>
      </c>
      <c r="HP175">
        <v>1.8589199999999999</v>
      </c>
      <c r="HQ175">
        <v>1.85944</v>
      </c>
      <c r="HR175">
        <v>1.8577699999999999</v>
      </c>
      <c r="HS175">
        <v>1.86117</v>
      </c>
      <c r="HT175">
        <v>5</v>
      </c>
      <c r="HU175">
        <v>0</v>
      </c>
      <c r="HV175">
        <v>0</v>
      </c>
      <c r="HW175">
        <v>0</v>
      </c>
      <c r="HX175" t="s">
        <v>419</v>
      </c>
      <c r="HY175" t="s">
        <v>420</v>
      </c>
      <c r="HZ175" t="s">
        <v>421</v>
      </c>
      <c r="IA175" t="s">
        <v>421</v>
      </c>
      <c r="IB175" t="s">
        <v>421</v>
      </c>
      <c r="IC175" t="s">
        <v>421</v>
      </c>
      <c r="ID175">
        <v>0</v>
      </c>
      <c r="IE175">
        <v>100</v>
      </c>
      <c r="IF175">
        <v>100</v>
      </c>
      <c r="IG175">
        <v>1.667</v>
      </c>
      <c r="IH175">
        <v>0.372</v>
      </c>
      <c r="II175">
        <v>1.0146950069662271</v>
      </c>
      <c r="IJ175">
        <v>1.6187016317407189E-3</v>
      </c>
      <c r="IK175">
        <v>1.4341569744255341E-7</v>
      </c>
      <c r="IL175">
        <v>-2.4096625942085749E-10</v>
      </c>
      <c r="IM175">
        <v>0.37193500000000412</v>
      </c>
      <c r="IN175">
        <v>0</v>
      </c>
      <c r="IO175">
        <v>0</v>
      </c>
      <c r="IP175">
        <v>0</v>
      </c>
      <c r="IQ175">
        <v>4</v>
      </c>
      <c r="IR175">
        <v>2205</v>
      </c>
      <c r="IS175">
        <v>1</v>
      </c>
      <c r="IT175">
        <v>21</v>
      </c>
      <c r="IU175">
        <v>29.1</v>
      </c>
      <c r="IV175">
        <v>28.8</v>
      </c>
      <c r="IW175">
        <v>0.97778299999999996</v>
      </c>
      <c r="IX175">
        <v>2.4291999999999998</v>
      </c>
      <c r="IY175">
        <v>1.49414</v>
      </c>
      <c r="IZ175">
        <v>2.3168899999999999</v>
      </c>
      <c r="JA175">
        <v>1.69434</v>
      </c>
      <c r="JB175">
        <v>2.2729499999999998</v>
      </c>
      <c r="JC175">
        <v>36.6706</v>
      </c>
      <c r="JD175">
        <v>23.675999999999998</v>
      </c>
      <c r="JE175">
        <v>18</v>
      </c>
      <c r="JF175">
        <v>519.70699999999999</v>
      </c>
      <c r="JG175">
        <v>484.33</v>
      </c>
      <c r="JH175">
        <v>27.258500000000002</v>
      </c>
      <c r="JI175">
        <v>30.501799999999999</v>
      </c>
      <c r="JJ175">
        <v>30.0002</v>
      </c>
      <c r="JK175">
        <v>30.4194</v>
      </c>
      <c r="JL175">
        <v>30.388400000000001</v>
      </c>
      <c r="JM175">
        <v>19.650400000000001</v>
      </c>
      <c r="JN175">
        <v>28.787600000000001</v>
      </c>
      <c r="JO175">
        <v>67.118600000000001</v>
      </c>
      <c r="JP175">
        <v>27.252300000000002</v>
      </c>
      <c r="JQ175">
        <v>397.40499999999997</v>
      </c>
      <c r="JR175">
        <v>22.970800000000001</v>
      </c>
      <c r="JS175">
        <v>99.045000000000002</v>
      </c>
      <c r="JT175">
        <v>99.642899999999997</v>
      </c>
    </row>
    <row r="176" spans="1:280" x14ac:dyDescent="0.25">
      <c r="A176">
        <v>160</v>
      </c>
      <c r="B176">
        <v>1674747336</v>
      </c>
      <c r="C176">
        <v>1590</v>
      </c>
      <c r="D176" t="s">
        <v>738</v>
      </c>
      <c r="E176" t="s">
        <v>739</v>
      </c>
      <c r="F176" t="s">
        <v>412</v>
      </c>
      <c r="G176" t="s">
        <v>413</v>
      </c>
      <c r="H176" t="s">
        <v>414</v>
      </c>
      <c r="I176">
        <v>1674747336</v>
      </c>
      <c r="J176">
        <f t="shared" si="92"/>
        <v>1.6054104239325306E-3</v>
      </c>
      <c r="K176">
        <f t="shared" si="93"/>
        <v>1.6054104239325306</v>
      </c>
      <c r="L176">
        <f t="shared" si="94"/>
        <v>-2.8385699321354485</v>
      </c>
      <c r="M176">
        <f t="shared" si="95"/>
        <v>399.99</v>
      </c>
      <c r="N176">
        <f t="shared" si="96"/>
        <v>426.81660847365072</v>
      </c>
      <c r="O176">
        <f t="shared" si="97"/>
        <v>42.329782991740792</v>
      </c>
      <c r="P176">
        <f t="shared" si="98"/>
        <v>39.669238644240004</v>
      </c>
      <c r="Q176">
        <f t="shared" si="99"/>
        <v>0.13251770821969699</v>
      </c>
      <c r="R176">
        <f t="shared" si="100"/>
        <v>2.9128435186735642</v>
      </c>
      <c r="S176">
        <f t="shared" si="101"/>
        <v>0.1292572576925515</v>
      </c>
      <c r="T176">
        <f t="shared" si="102"/>
        <v>8.1072043093396828E-2</v>
      </c>
      <c r="U176">
        <f t="shared" si="103"/>
        <v>4.7481761751039997E-3</v>
      </c>
      <c r="V176">
        <f t="shared" si="104"/>
        <v>27.584078325847489</v>
      </c>
      <c r="W176">
        <f t="shared" si="105"/>
        <v>27.352799999999998</v>
      </c>
      <c r="X176">
        <f t="shared" si="106"/>
        <v>3.6539969491315079</v>
      </c>
      <c r="Y176">
        <f t="shared" si="107"/>
        <v>64.81636607629369</v>
      </c>
      <c r="Z176">
        <f t="shared" si="108"/>
        <v>2.4601790909288002</v>
      </c>
      <c r="AA176">
        <f t="shared" si="109"/>
        <v>3.7956140398753395</v>
      </c>
      <c r="AB176">
        <f t="shared" si="110"/>
        <v>1.1938178582027077</v>
      </c>
      <c r="AC176">
        <f t="shared" si="111"/>
        <v>-70.798599695424599</v>
      </c>
      <c r="AD176">
        <f t="shared" si="112"/>
        <v>102.18411891001917</v>
      </c>
      <c r="AE176">
        <f t="shared" si="113"/>
        <v>7.6222567719468772</v>
      </c>
      <c r="AF176">
        <f t="shared" si="114"/>
        <v>39.012524162716545</v>
      </c>
      <c r="AG176">
        <v>0</v>
      </c>
      <c r="AH176">
        <v>0</v>
      </c>
      <c r="AI176">
        <f t="shared" si="115"/>
        <v>1</v>
      </c>
      <c r="AJ176">
        <f t="shared" si="116"/>
        <v>0</v>
      </c>
      <c r="AK176">
        <f t="shared" si="117"/>
        <v>52201.146895004844</v>
      </c>
      <c r="AL176" t="s">
        <v>415</v>
      </c>
      <c r="AM176" t="s">
        <v>415</v>
      </c>
      <c r="AN176">
        <v>0</v>
      </c>
      <c r="AO176">
        <v>0</v>
      </c>
      <c r="AP176" t="e">
        <f t="shared" si="118"/>
        <v>#DIV/0!</v>
      </c>
      <c r="AQ176">
        <v>0</v>
      </c>
      <c r="AR176" t="s">
        <v>415</v>
      </c>
      <c r="AS176" t="s">
        <v>415</v>
      </c>
      <c r="AT176">
        <v>0</v>
      </c>
      <c r="AU176">
        <v>0</v>
      </c>
      <c r="AV176" t="e">
        <f t="shared" si="119"/>
        <v>#DIV/0!</v>
      </c>
      <c r="AW176">
        <v>0.5</v>
      </c>
      <c r="AX176">
        <f t="shared" si="120"/>
        <v>2.0991936774143998E-2</v>
      </c>
      <c r="AY176">
        <f t="shared" si="121"/>
        <v>-2.8385699321354485</v>
      </c>
      <c r="AZ176" t="e">
        <f t="shared" si="122"/>
        <v>#DIV/0!</v>
      </c>
      <c r="BA176">
        <f t="shared" si="123"/>
        <v>-135.22191699966183</v>
      </c>
      <c r="BB176" t="e">
        <f t="shared" si="124"/>
        <v>#DIV/0!</v>
      </c>
      <c r="BC176" t="e">
        <f t="shared" si="125"/>
        <v>#DIV/0!</v>
      </c>
      <c r="BD176" t="s">
        <v>415</v>
      </c>
      <c r="BE176">
        <v>0</v>
      </c>
      <c r="BF176" t="e">
        <f t="shared" si="126"/>
        <v>#DIV/0!</v>
      </c>
      <c r="BG176" t="e">
        <f t="shared" si="127"/>
        <v>#DIV/0!</v>
      </c>
      <c r="BH176" t="e">
        <f t="shared" si="128"/>
        <v>#DIV/0!</v>
      </c>
      <c r="BI176" t="e">
        <f t="shared" si="129"/>
        <v>#DIV/0!</v>
      </c>
      <c r="BJ176" t="e">
        <f t="shared" si="130"/>
        <v>#DIV/0!</v>
      </c>
      <c r="BK176" t="e">
        <f t="shared" si="131"/>
        <v>#DIV/0!</v>
      </c>
      <c r="BL176" t="e">
        <f t="shared" si="132"/>
        <v>#DIV/0!</v>
      </c>
      <c r="BM176" t="e">
        <f t="shared" si="133"/>
        <v>#DIV/0!</v>
      </c>
      <c r="CV176">
        <f t="shared" si="134"/>
        <v>4.9990399999999997E-2</v>
      </c>
      <c r="CW176">
        <f t="shared" si="135"/>
        <v>2.0991936774143998E-2</v>
      </c>
      <c r="CX176">
        <f t="shared" si="136"/>
        <v>0.41991935999999996</v>
      </c>
      <c r="CY176">
        <f t="shared" si="137"/>
        <v>9.4981759999999998E-2</v>
      </c>
      <c r="CZ176">
        <v>6</v>
      </c>
      <c r="DA176">
        <v>0.5</v>
      </c>
      <c r="DB176" t="s">
        <v>416</v>
      </c>
      <c r="DC176">
        <v>2</v>
      </c>
      <c r="DD176">
        <v>1674747336</v>
      </c>
      <c r="DE176">
        <v>399.99</v>
      </c>
      <c r="DF176">
        <v>397.35500000000002</v>
      </c>
      <c r="DG176">
        <v>24.8063</v>
      </c>
      <c r="DH176">
        <v>22.928100000000001</v>
      </c>
      <c r="DI176">
        <v>398.32299999999998</v>
      </c>
      <c r="DJ176">
        <v>24.4344</v>
      </c>
      <c r="DK176">
        <v>500.13400000000001</v>
      </c>
      <c r="DL176">
        <v>99.075500000000005</v>
      </c>
      <c r="DM176">
        <v>0.100076</v>
      </c>
      <c r="DN176">
        <v>28.003499999999999</v>
      </c>
      <c r="DO176">
        <v>27.352799999999998</v>
      </c>
      <c r="DP176">
        <v>999.9</v>
      </c>
      <c r="DQ176">
        <v>0</v>
      </c>
      <c r="DR176">
        <v>0</v>
      </c>
      <c r="DS176">
        <v>9997.5</v>
      </c>
      <c r="DT176">
        <v>0</v>
      </c>
      <c r="DU176">
        <v>304.53899999999999</v>
      </c>
      <c r="DV176">
        <v>2.6347999999999998</v>
      </c>
      <c r="DW176">
        <v>410.16500000000002</v>
      </c>
      <c r="DX176">
        <v>406.68</v>
      </c>
      <c r="DY176">
        <v>1.87818</v>
      </c>
      <c r="DZ176">
        <v>397.35500000000002</v>
      </c>
      <c r="EA176">
        <v>22.928100000000001</v>
      </c>
      <c r="EB176">
        <v>2.4577</v>
      </c>
      <c r="EC176">
        <v>2.2716099999999999</v>
      </c>
      <c r="ED176">
        <v>20.748999999999999</v>
      </c>
      <c r="EE176">
        <v>19.476500000000001</v>
      </c>
      <c r="EF176">
        <v>4.9990399999999997E-2</v>
      </c>
      <c r="EG176">
        <v>0</v>
      </c>
      <c r="EH176">
        <v>0</v>
      </c>
      <c r="EI176">
        <v>0</v>
      </c>
      <c r="EJ176">
        <v>612.94000000000005</v>
      </c>
      <c r="EK176">
        <v>4.9990399999999997E-2</v>
      </c>
      <c r="EL176">
        <v>141.52000000000001</v>
      </c>
      <c r="EM176">
        <v>-0.38</v>
      </c>
      <c r="EN176">
        <v>37.061999999999998</v>
      </c>
      <c r="EO176">
        <v>41.75</v>
      </c>
      <c r="EP176">
        <v>39.5</v>
      </c>
      <c r="EQ176">
        <v>40.811999999999998</v>
      </c>
      <c r="ER176">
        <v>39.5</v>
      </c>
      <c r="ES176">
        <v>0</v>
      </c>
      <c r="ET176">
        <v>0</v>
      </c>
      <c r="EU176">
        <v>0</v>
      </c>
      <c r="EV176">
        <v>1674747335.9000001</v>
      </c>
      <c r="EW176">
        <v>0</v>
      </c>
      <c r="EX176">
        <v>610.66120000000001</v>
      </c>
      <c r="EY176">
        <v>9.5123076684901768</v>
      </c>
      <c r="EZ176">
        <v>-4.651538504907716</v>
      </c>
      <c r="FA176">
        <v>144.63759999999999</v>
      </c>
      <c r="FB176">
        <v>15</v>
      </c>
      <c r="FC176">
        <v>1674745599</v>
      </c>
      <c r="FD176" t="s">
        <v>417</v>
      </c>
      <c r="FE176">
        <v>1674745579.5</v>
      </c>
      <c r="FF176">
        <v>1674745599</v>
      </c>
      <c r="FG176">
        <v>1</v>
      </c>
      <c r="FH176">
        <v>0.57899999999999996</v>
      </c>
      <c r="FI176">
        <v>0.25</v>
      </c>
      <c r="FJ176">
        <v>1.7290000000000001</v>
      </c>
      <c r="FK176">
        <v>0.372</v>
      </c>
      <c r="FL176">
        <v>439</v>
      </c>
      <c r="FM176">
        <v>25</v>
      </c>
      <c r="FN176">
        <v>0.38</v>
      </c>
      <c r="FO176">
        <v>0.03</v>
      </c>
      <c r="FP176">
        <v>-2.8737692425959271</v>
      </c>
      <c r="FQ176">
        <v>0.15650581858626689</v>
      </c>
      <c r="FR176">
        <v>3.5446430532285238E-2</v>
      </c>
      <c r="FS176">
        <v>-1</v>
      </c>
      <c r="FT176">
        <v>0.13273038746165869</v>
      </c>
      <c r="FU176">
        <v>-1.710351619467572E-3</v>
      </c>
      <c r="FV176">
        <v>2.0876019329146909E-4</v>
      </c>
      <c r="FW176">
        <v>-1</v>
      </c>
      <c r="FX176">
        <v>0</v>
      </c>
      <c r="FY176">
        <v>0</v>
      </c>
      <c r="FZ176" t="s">
        <v>418</v>
      </c>
      <c r="GA176">
        <v>2.9347599999999998</v>
      </c>
      <c r="GB176">
        <v>2.83351</v>
      </c>
      <c r="GC176">
        <v>8.9960399999999996E-2</v>
      </c>
      <c r="GD176">
        <v>8.80383E-2</v>
      </c>
      <c r="GE176">
        <v>0.12083000000000001</v>
      </c>
      <c r="GF176">
        <v>0.11128399999999999</v>
      </c>
      <c r="GG176">
        <v>23567.5</v>
      </c>
      <c r="GH176">
        <v>29782</v>
      </c>
      <c r="GI176">
        <v>23297.4</v>
      </c>
      <c r="GJ176">
        <v>29914.799999999999</v>
      </c>
      <c r="GK176">
        <v>27859.200000000001</v>
      </c>
      <c r="GL176">
        <v>37778.199999999997</v>
      </c>
      <c r="GM176">
        <v>32878.400000000001</v>
      </c>
      <c r="GN176">
        <v>44363.199999999997</v>
      </c>
      <c r="GO176">
        <v>1.9971699999999999</v>
      </c>
      <c r="GP176">
        <v>1.9012199999999999</v>
      </c>
      <c r="GQ176">
        <v>3.9368899999999998E-2</v>
      </c>
      <c r="GR176">
        <v>0</v>
      </c>
      <c r="GS176">
        <v>26.709</v>
      </c>
      <c r="GT176">
        <v>999.9</v>
      </c>
      <c r="GU176">
        <v>64.7</v>
      </c>
      <c r="GV176">
        <v>30.1</v>
      </c>
      <c r="GW176">
        <v>27.981300000000001</v>
      </c>
      <c r="GX176">
        <v>60.8</v>
      </c>
      <c r="GY176">
        <v>35.9255</v>
      </c>
      <c r="GZ176">
        <v>1</v>
      </c>
      <c r="HA176">
        <v>0.247139</v>
      </c>
      <c r="HB176">
        <v>0.301209</v>
      </c>
      <c r="HC176">
        <v>20.296099999999999</v>
      </c>
      <c r="HD176">
        <v>5.2102500000000003</v>
      </c>
      <c r="HE176">
        <v>11.872199999999999</v>
      </c>
      <c r="HF176">
        <v>4.9844499999999998</v>
      </c>
      <c r="HG176">
        <v>3.2839999999999998</v>
      </c>
      <c r="HH176">
        <v>9999</v>
      </c>
      <c r="HI176">
        <v>9999</v>
      </c>
      <c r="HJ176">
        <v>9999</v>
      </c>
      <c r="HK176">
        <v>999.9</v>
      </c>
      <c r="HL176">
        <v>1.85483</v>
      </c>
      <c r="HM176">
        <v>1.86093</v>
      </c>
      <c r="HN176">
        <v>1.8583400000000001</v>
      </c>
      <c r="HO176">
        <v>1.8595900000000001</v>
      </c>
      <c r="HP176">
        <v>1.85893</v>
      </c>
      <c r="HQ176">
        <v>1.85944</v>
      </c>
      <c r="HR176">
        <v>1.8577699999999999</v>
      </c>
      <c r="HS176">
        <v>1.8611599999999999</v>
      </c>
      <c r="HT176">
        <v>5</v>
      </c>
      <c r="HU176">
        <v>0</v>
      </c>
      <c r="HV176">
        <v>0</v>
      </c>
      <c r="HW176">
        <v>0</v>
      </c>
      <c r="HX176" t="s">
        <v>419</v>
      </c>
      <c r="HY176" t="s">
        <v>420</v>
      </c>
      <c r="HZ176" t="s">
        <v>421</v>
      </c>
      <c r="IA176" t="s">
        <v>421</v>
      </c>
      <c r="IB176" t="s">
        <v>421</v>
      </c>
      <c r="IC176" t="s">
        <v>421</v>
      </c>
      <c r="ID176">
        <v>0</v>
      </c>
      <c r="IE176">
        <v>100</v>
      </c>
      <c r="IF176">
        <v>100</v>
      </c>
      <c r="IG176">
        <v>1.667</v>
      </c>
      <c r="IH176">
        <v>0.37190000000000001</v>
      </c>
      <c r="II176">
        <v>1.0146950069662271</v>
      </c>
      <c r="IJ176">
        <v>1.6187016317407189E-3</v>
      </c>
      <c r="IK176">
        <v>1.4341569744255341E-7</v>
      </c>
      <c r="IL176">
        <v>-2.4096625942085749E-10</v>
      </c>
      <c r="IM176">
        <v>0.37193500000000412</v>
      </c>
      <c r="IN176">
        <v>0</v>
      </c>
      <c r="IO176">
        <v>0</v>
      </c>
      <c r="IP176">
        <v>0</v>
      </c>
      <c r="IQ176">
        <v>4</v>
      </c>
      <c r="IR176">
        <v>2205</v>
      </c>
      <c r="IS176">
        <v>1</v>
      </c>
      <c r="IT176">
        <v>21</v>
      </c>
      <c r="IU176">
        <v>29.3</v>
      </c>
      <c r="IV176">
        <v>28.9</v>
      </c>
      <c r="IW176">
        <v>0.97778299999999996</v>
      </c>
      <c r="IX176">
        <v>2.4304199999999998</v>
      </c>
      <c r="IY176">
        <v>1.49414</v>
      </c>
      <c r="IZ176">
        <v>2.3168899999999999</v>
      </c>
      <c r="JA176">
        <v>1.69434</v>
      </c>
      <c r="JB176">
        <v>2.3132299999999999</v>
      </c>
      <c r="JC176">
        <v>36.694299999999998</v>
      </c>
      <c r="JD176">
        <v>23.675999999999998</v>
      </c>
      <c r="JE176">
        <v>18</v>
      </c>
      <c r="JF176">
        <v>519.83299999999997</v>
      </c>
      <c r="JG176">
        <v>484.26299999999998</v>
      </c>
      <c r="JH176">
        <v>27.2423</v>
      </c>
      <c r="JI176">
        <v>30.5045</v>
      </c>
      <c r="JJ176">
        <v>30.0001</v>
      </c>
      <c r="JK176">
        <v>30.4206</v>
      </c>
      <c r="JL176">
        <v>30.391100000000002</v>
      </c>
      <c r="JM176">
        <v>19.651</v>
      </c>
      <c r="JN176">
        <v>28.787600000000001</v>
      </c>
      <c r="JO176">
        <v>67.118600000000001</v>
      </c>
      <c r="JP176">
        <v>27.240600000000001</v>
      </c>
      <c r="JQ176">
        <v>397.423</v>
      </c>
      <c r="JR176">
        <v>22.974299999999999</v>
      </c>
      <c r="JS176">
        <v>99.049899999999994</v>
      </c>
      <c r="JT176">
        <v>99.645799999999994</v>
      </c>
    </row>
    <row r="177" spans="1:280" x14ac:dyDescent="0.25">
      <c r="A177">
        <v>161</v>
      </c>
      <c r="B177">
        <v>1674747346</v>
      </c>
      <c r="C177">
        <v>1600</v>
      </c>
      <c r="D177" t="s">
        <v>740</v>
      </c>
      <c r="E177" t="s">
        <v>741</v>
      </c>
      <c r="F177" t="s">
        <v>412</v>
      </c>
      <c r="G177" t="s">
        <v>413</v>
      </c>
      <c r="H177" t="s">
        <v>414</v>
      </c>
      <c r="I177">
        <v>1674747346</v>
      </c>
      <c r="J177">
        <f t="shared" si="92"/>
        <v>1.6040434295836266E-3</v>
      </c>
      <c r="K177">
        <f t="shared" si="93"/>
        <v>1.6040434295836266</v>
      </c>
      <c r="L177">
        <f t="shared" si="94"/>
        <v>-2.823062403951897</v>
      </c>
      <c r="M177">
        <f t="shared" si="95"/>
        <v>399.94900000000001</v>
      </c>
      <c r="N177">
        <f t="shared" si="96"/>
        <v>426.54587094708359</v>
      </c>
      <c r="O177">
        <f t="shared" si="97"/>
        <v>42.302413761819601</v>
      </c>
      <c r="P177">
        <f t="shared" si="98"/>
        <v>39.664686107640001</v>
      </c>
      <c r="Q177">
        <f t="shared" si="99"/>
        <v>0.13276963013824003</v>
      </c>
      <c r="R177">
        <f t="shared" si="100"/>
        <v>2.9077813661401315</v>
      </c>
      <c r="S177">
        <f t="shared" si="101"/>
        <v>0.12949139029970505</v>
      </c>
      <c r="T177">
        <f t="shared" si="102"/>
        <v>8.1219913973570146E-2</v>
      </c>
      <c r="U177">
        <f t="shared" si="103"/>
        <v>4.7481761751039997E-3</v>
      </c>
      <c r="V177">
        <f t="shared" si="104"/>
        <v>27.577054857834934</v>
      </c>
      <c r="W177">
        <f t="shared" si="105"/>
        <v>27.339500000000001</v>
      </c>
      <c r="X177">
        <f t="shared" si="106"/>
        <v>3.6511511274953459</v>
      </c>
      <c r="Y177">
        <f t="shared" si="107"/>
        <v>64.850302390019877</v>
      </c>
      <c r="Z177">
        <f t="shared" si="108"/>
        <v>2.4605059541639998</v>
      </c>
      <c r="AA177">
        <f t="shared" si="109"/>
        <v>3.7941318135513562</v>
      </c>
      <c r="AB177">
        <f t="shared" si="110"/>
        <v>1.1906451733313461</v>
      </c>
      <c r="AC177">
        <f t="shared" si="111"/>
        <v>-70.738315244637931</v>
      </c>
      <c r="AD177">
        <f t="shared" si="112"/>
        <v>103.04118031315812</v>
      </c>
      <c r="AE177">
        <f t="shared" si="113"/>
        <v>7.6988007251522133</v>
      </c>
      <c r="AF177">
        <f t="shared" si="114"/>
        <v>40.006413969847507</v>
      </c>
      <c r="AG177">
        <v>0</v>
      </c>
      <c r="AH177">
        <v>0</v>
      </c>
      <c r="AI177">
        <f t="shared" si="115"/>
        <v>1</v>
      </c>
      <c r="AJ177">
        <f t="shared" si="116"/>
        <v>0</v>
      </c>
      <c r="AK177">
        <f t="shared" si="117"/>
        <v>52057.415278147986</v>
      </c>
      <c r="AL177" t="s">
        <v>415</v>
      </c>
      <c r="AM177" t="s">
        <v>415</v>
      </c>
      <c r="AN177">
        <v>0</v>
      </c>
      <c r="AO177">
        <v>0</v>
      </c>
      <c r="AP177" t="e">
        <f t="shared" si="118"/>
        <v>#DIV/0!</v>
      </c>
      <c r="AQ177">
        <v>0</v>
      </c>
      <c r="AR177" t="s">
        <v>415</v>
      </c>
      <c r="AS177" t="s">
        <v>415</v>
      </c>
      <c r="AT177">
        <v>0</v>
      </c>
      <c r="AU177">
        <v>0</v>
      </c>
      <c r="AV177" t="e">
        <f t="shared" si="119"/>
        <v>#DIV/0!</v>
      </c>
      <c r="AW177">
        <v>0.5</v>
      </c>
      <c r="AX177">
        <f t="shared" si="120"/>
        <v>2.0991936774143998E-2</v>
      </c>
      <c r="AY177">
        <f t="shared" si="121"/>
        <v>-2.823062403951897</v>
      </c>
      <c r="AZ177" t="e">
        <f t="shared" si="122"/>
        <v>#DIV/0!</v>
      </c>
      <c r="BA177">
        <f t="shared" si="123"/>
        <v>-134.48317962871795</v>
      </c>
      <c r="BB177" t="e">
        <f t="shared" si="124"/>
        <v>#DIV/0!</v>
      </c>
      <c r="BC177" t="e">
        <f t="shared" si="125"/>
        <v>#DIV/0!</v>
      </c>
      <c r="BD177" t="s">
        <v>415</v>
      </c>
      <c r="BE177">
        <v>0</v>
      </c>
      <c r="BF177" t="e">
        <f t="shared" si="126"/>
        <v>#DIV/0!</v>
      </c>
      <c r="BG177" t="e">
        <f t="shared" si="127"/>
        <v>#DIV/0!</v>
      </c>
      <c r="BH177" t="e">
        <f t="shared" si="128"/>
        <v>#DIV/0!</v>
      </c>
      <c r="BI177" t="e">
        <f t="shared" si="129"/>
        <v>#DIV/0!</v>
      </c>
      <c r="BJ177" t="e">
        <f t="shared" si="130"/>
        <v>#DIV/0!</v>
      </c>
      <c r="BK177" t="e">
        <f t="shared" si="131"/>
        <v>#DIV/0!</v>
      </c>
      <c r="BL177" t="e">
        <f t="shared" si="132"/>
        <v>#DIV/0!</v>
      </c>
      <c r="BM177" t="e">
        <f t="shared" si="133"/>
        <v>#DIV/0!</v>
      </c>
      <c r="CV177">
        <f t="shared" si="134"/>
        <v>4.9990399999999997E-2</v>
      </c>
      <c r="CW177">
        <f t="shared" si="135"/>
        <v>2.0991936774143998E-2</v>
      </c>
      <c r="CX177">
        <f t="shared" si="136"/>
        <v>0.41991935999999996</v>
      </c>
      <c r="CY177">
        <f t="shared" si="137"/>
        <v>9.4981759999999998E-2</v>
      </c>
      <c r="CZ177">
        <v>6</v>
      </c>
      <c r="DA177">
        <v>0.5</v>
      </c>
      <c r="DB177" t="s">
        <v>416</v>
      </c>
      <c r="DC177">
        <v>2</v>
      </c>
      <c r="DD177">
        <v>1674747346</v>
      </c>
      <c r="DE177">
        <v>399.94900000000001</v>
      </c>
      <c r="DF177">
        <v>397.33199999999999</v>
      </c>
      <c r="DG177">
        <v>24.809899999999999</v>
      </c>
      <c r="DH177">
        <v>22.933399999999999</v>
      </c>
      <c r="DI177">
        <v>398.28199999999998</v>
      </c>
      <c r="DJ177">
        <v>24.437899999999999</v>
      </c>
      <c r="DK177">
        <v>500.15899999999999</v>
      </c>
      <c r="DL177">
        <v>99.073899999999995</v>
      </c>
      <c r="DM177">
        <v>0.10045999999999999</v>
      </c>
      <c r="DN177">
        <v>27.9968</v>
      </c>
      <c r="DO177">
        <v>27.339500000000001</v>
      </c>
      <c r="DP177">
        <v>999.9</v>
      </c>
      <c r="DQ177">
        <v>0</v>
      </c>
      <c r="DR177">
        <v>0</v>
      </c>
      <c r="DS177">
        <v>9968.75</v>
      </c>
      <c r="DT177">
        <v>0</v>
      </c>
      <c r="DU177">
        <v>305.077</v>
      </c>
      <c r="DV177">
        <v>2.61673</v>
      </c>
      <c r="DW177">
        <v>410.12400000000002</v>
      </c>
      <c r="DX177">
        <v>406.65800000000002</v>
      </c>
      <c r="DY177">
        <v>1.8764400000000001</v>
      </c>
      <c r="DZ177">
        <v>397.33199999999999</v>
      </c>
      <c r="EA177">
        <v>22.933399999999999</v>
      </c>
      <c r="EB177">
        <v>2.4580099999999998</v>
      </c>
      <c r="EC177">
        <v>2.2721</v>
      </c>
      <c r="ED177">
        <v>20.751100000000001</v>
      </c>
      <c r="EE177">
        <v>19.48</v>
      </c>
      <c r="EF177">
        <v>4.9990399999999997E-2</v>
      </c>
      <c r="EG177">
        <v>0</v>
      </c>
      <c r="EH177">
        <v>0</v>
      </c>
      <c r="EI177">
        <v>0</v>
      </c>
      <c r="EJ177">
        <v>613.6</v>
      </c>
      <c r="EK177">
        <v>4.9990399999999997E-2</v>
      </c>
      <c r="EL177">
        <v>146.63</v>
      </c>
      <c r="EM177">
        <v>0.46</v>
      </c>
      <c r="EN177">
        <v>37.061999999999998</v>
      </c>
      <c r="EO177">
        <v>41.75</v>
      </c>
      <c r="EP177">
        <v>39.5</v>
      </c>
      <c r="EQ177">
        <v>40.811999999999998</v>
      </c>
      <c r="ER177">
        <v>39.5</v>
      </c>
      <c r="ES177">
        <v>0</v>
      </c>
      <c r="ET177">
        <v>0</v>
      </c>
      <c r="EU177">
        <v>0</v>
      </c>
      <c r="EV177">
        <v>1674747346.0999999</v>
      </c>
      <c r="EW177">
        <v>0</v>
      </c>
      <c r="EX177">
        <v>611.04807692307691</v>
      </c>
      <c r="EY177">
        <v>3.456068433972268</v>
      </c>
      <c r="EZ177">
        <v>11.76888881570863</v>
      </c>
      <c r="FA177">
        <v>144.8515384615385</v>
      </c>
      <c r="FB177">
        <v>15</v>
      </c>
      <c r="FC177">
        <v>1674745599</v>
      </c>
      <c r="FD177" t="s">
        <v>417</v>
      </c>
      <c r="FE177">
        <v>1674745579.5</v>
      </c>
      <c r="FF177">
        <v>1674745599</v>
      </c>
      <c r="FG177">
        <v>1</v>
      </c>
      <c r="FH177">
        <v>0.57899999999999996</v>
      </c>
      <c r="FI177">
        <v>0.25</v>
      </c>
      <c r="FJ177">
        <v>1.7290000000000001</v>
      </c>
      <c r="FK177">
        <v>0.372</v>
      </c>
      <c r="FL177">
        <v>439</v>
      </c>
      <c r="FM177">
        <v>25</v>
      </c>
      <c r="FN177">
        <v>0.38</v>
      </c>
      <c r="FO177">
        <v>0.03</v>
      </c>
      <c r="FP177">
        <v>-2.8566979395211902</v>
      </c>
      <c r="FQ177">
        <v>7.5554163401879371E-2</v>
      </c>
      <c r="FR177">
        <v>2.8740329552906459E-2</v>
      </c>
      <c r="FS177">
        <v>-1</v>
      </c>
      <c r="FT177">
        <v>0.13261493879897099</v>
      </c>
      <c r="FU177">
        <v>1.6697933866721321E-4</v>
      </c>
      <c r="FV177">
        <v>1.6624851625124591E-4</v>
      </c>
      <c r="FW177">
        <v>-1</v>
      </c>
      <c r="FX177">
        <v>0</v>
      </c>
      <c r="FY177">
        <v>0</v>
      </c>
      <c r="FZ177" t="s">
        <v>418</v>
      </c>
      <c r="GA177">
        <v>2.9348299999999998</v>
      </c>
      <c r="GB177">
        <v>2.83365</v>
      </c>
      <c r="GC177">
        <v>8.9951799999999998E-2</v>
      </c>
      <c r="GD177">
        <v>8.8033E-2</v>
      </c>
      <c r="GE177">
        <v>0.120841</v>
      </c>
      <c r="GF177">
        <v>0.1113</v>
      </c>
      <c r="GG177">
        <v>23567.599999999999</v>
      </c>
      <c r="GH177">
        <v>29782.3</v>
      </c>
      <c r="GI177">
        <v>23297.200000000001</v>
      </c>
      <c r="GJ177">
        <v>29914.799999999999</v>
      </c>
      <c r="GK177">
        <v>27859</v>
      </c>
      <c r="GL177">
        <v>37777.599999999999</v>
      </c>
      <c r="GM177">
        <v>32878.5</v>
      </c>
      <c r="GN177">
        <v>44363.4</v>
      </c>
      <c r="GO177">
        <v>1.9970000000000001</v>
      </c>
      <c r="GP177">
        <v>1.9012</v>
      </c>
      <c r="GQ177">
        <v>3.8728100000000001E-2</v>
      </c>
      <c r="GR177">
        <v>0</v>
      </c>
      <c r="GS177">
        <v>26.706099999999999</v>
      </c>
      <c r="GT177">
        <v>999.9</v>
      </c>
      <c r="GU177">
        <v>64.7</v>
      </c>
      <c r="GV177">
        <v>30.2</v>
      </c>
      <c r="GW177">
        <v>28.141300000000001</v>
      </c>
      <c r="GX177">
        <v>61.33</v>
      </c>
      <c r="GY177">
        <v>35.953499999999998</v>
      </c>
      <c r="GZ177">
        <v>1</v>
      </c>
      <c r="HA177">
        <v>0.24699399999999999</v>
      </c>
      <c r="HB177">
        <v>0.16802300000000001</v>
      </c>
      <c r="HC177">
        <v>20.296399999999998</v>
      </c>
      <c r="HD177">
        <v>5.2110000000000003</v>
      </c>
      <c r="HE177">
        <v>11.872199999999999</v>
      </c>
      <c r="HF177">
        <v>4.9844999999999997</v>
      </c>
      <c r="HG177">
        <v>3.2839999999999998</v>
      </c>
      <c r="HH177">
        <v>9999</v>
      </c>
      <c r="HI177">
        <v>9999</v>
      </c>
      <c r="HJ177">
        <v>9999</v>
      </c>
      <c r="HK177">
        <v>999.9</v>
      </c>
      <c r="HL177">
        <v>1.8547800000000001</v>
      </c>
      <c r="HM177">
        <v>1.8608899999999999</v>
      </c>
      <c r="HN177">
        <v>1.8583400000000001</v>
      </c>
      <c r="HO177">
        <v>1.85958</v>
      </c>
      <c r="HP177">
        <v>1.85887</v>
      </c>
      <c r="HQ177">
        <v>1.85944</v>
      </c>
      <c r="HR177">
        <v>1.8577600000000001</v>
      </c>
      <c r="HS177">
        <v>1.8611200000000001</v>
      </c>
      <c r="HT177">
        <v>5</v>
      </c>
      <c r="HU177">
        <v>0</v>
      </c>
      <c r="HV177">
        <v>0</v>
      </c>
      <c r="HW177">
        <v>0</v>
      </c>
      <c r="HX177" t="s">
        <v>419</v>
      </c>
      <c r="HY177" t="s">
        <v>420</v>
      </c>
      <c r="HZ177" t="s">
        <v>421</v>
      </c>
      <c r="IA177" t="s">
        <v>421</v>
      </c>
      <c r="IB177" t="s">
        <v>421</v>
      </c>
      <c r="IC177" t="s">
        <v>421</v>
      </c>
      <c r="ID177">
        <v>0</v>
      </c>
      <c r="IE177">
        <v>100</v>
      </c>
      <c r="IF177">
        <v>100</v>
      </c>
      <c r="IG177">
        <v>1.667</v>
      </c>
      <c r="IH177">
        <v>0.372</v>
      </c>
      <c r="II177">
        <v>1.0146950069662271</v>
      </c>
      <c r="IJ177">
        <v>1.6187016317407189E-3</v>
      </c>
      <c r="IK177">
        <v>1.4341569744255341E-7</v>
      </c>
      <c r="IL177">
        <v>-2.4096625942085749E-10</v>
      </c>
      <c r="IM177">
        <v>0.37193500000000412</v>
      </c>
      <c r="IN177">
        <v>0</v>
      </c>
      <c r="IO177">
        <v>0</v>
      </c>
      <c r="IP177">
        <v>0</v>
      </c>
      <c r="IQ177">
        <v>4</v>
      </c>
      <c r="IR177">
        <v>2205</v>
      </c>
      <c r="IS177">
        <v>1</v>
      </c>
      <c r="IT177">
        <v>21</v>
      </c>
      <c r="IU177">
        <v>29.4</v>
      </c>
      <c r="IV177">
        <v>29.1</v>
      </c>
      <c r="IW177">
        <v>0.97900399999999999</v>
      </c>
      <c r="IX177">
        <v>2.4328599999999998</v>
      </c>
      <c r="IY177">
        <v>1.49414</v>
      </c>
      <c r="IZ177">
        <v>2.3168899999999999</v>
      </c>
      <c r="JA177">
        <v>1.69434</v>
      </c>
      <c r="JB177">
        <v>2.32666</v>
      </c>
      <c r="JC177">
        <v>36.694299999999998</v>
      </c>
      <c r="JD177">
        <v>23.675999999999998</v>
      </c>
      <c r="JE177">
        <v>18</v>
      </c>
      <c r="JF177">
        <v>519.71799999999996</v>
      </c>
      <c r="JG177">
        <v>484.24400000000003</v>
      </c>
      <c r="JH177">
        <v>27.2394</v>
      </c>
      <c r="JI177">
        <v>30.5045</v>
      </c>
      <c r="JJ177">
        <v>30</v>
      </c>
      <c r="JK177">
        <v>30.4207</v>
      </c>
      <c r="JL177">
        <v>30.391100000000002</v>
      </c>
      <c r="JM177">
        <v>19.648099999999999</v>
      </c>
      <c r="JN177">
        <v>28.787600000000001</v>
      </c>
      <c r="JO177">
        <v>67.118600000000001</v>
      </c>
      <c r="JP177">
        <v>27.2849</v>
      </c>
      <c r="JQ177">
        <v>397.25099999999998</v>
      </c>
      <c r="JR177">
        <v>22.9695</v>
      </c>
      <c r="JS177">
        <v>99.049800000000005</v>
      </c>
      <c r="JT177">
        <v>99.646000000000001</v>
      </c>
    </row>
    <row r="178" spans="1:280" x14ac:dyDescent="0.25">
      <c r="A178">
        <v>162</v>
      </c>
      <c r="B178">
        <v>1674747356</v>
      </c>
      <c r="C178">
        <v>1610</v>
      </c>
      <c r="D178" t="s">
        <v>742</v>
      </c>
      <c r="E178" t="s">
        <v>743</v>
      </c>
      <c r="F178" t="s">
        <v>412</v>
      </c>
      <c r="G178" t="s">
        <v>413</v>
      </c>
      <c r="H178" t="s">
        <v>414</v>
      </c>
      <c r="I178">
        <v>1674747356</v>
      </c>
      <c r="J178">
        <f t="shared" si="92"/>
        <v>1.606751515402593E-3</v>
      </c>
      <c r="K178">
        <f t="shared" si="93"/>
        <v>1.6067515154025931</v>
      </c>
      <c r="L178">
        <f t="shared" si="94"/>
        <v>-2.8223636409610227</v>
      </c>
      <c r="M178">
        <f t="shared" si="95"/>
        <v>399.97800000000001</v>
      </c>
      <c r="N178">
        <f t="shared" si="96"/>
        <v>426.5765038313881</v>
      </c>
      <c r="O178">
        <f t="shared" si="97"/>
        <v>42.305067029166658</v>
      </c>
      <c r="P178">
        <f t="shared" si="98"/>
        <v>39.667201423921803</v>
      </c>
      <c r="Q178">
        <f t="shared" si="99"/>
        <v>0.13263171908651394</v>
      </c>
      <c r="R178">
        <f t="shared" si="100"/>
        <v>2.9204447219096079</v>
      </c>
      <c r="S178">
        <f t="shared" si="101"/>
        <v>0.12937400605989449</v>
      </c>
      <c r="T178">
        <f t="shared" si="102"/>
        <v>8.1144781821039055E-2</v>
      </c>
      <c r="U178">
        <f t="shared" si="103"/>
        <v>4.7481761751039997E-3</v>
      </c>
      <c r="V178">
        <f t="shared" si="104"/>
        <v>27.577842613418159</v>
      </c>
      <c r="W178">
        <f t="shared" si="105"/>
        <v>27.355399999999999</v>
      </c>
      <c r="X178">
        <f t="shared" si="106"/>
        <v>3.6545535013204193</v>
      </c>
      <c r="Y178">
        <f t="shared" si="107"/>
        <v>64.860140172750036</v>
      </c>
      <c r="Z178">
        <f t="shared" si="108"/>
        <v>2.46085051991016</v>
      </c>
      <c r="AA178">
        <f t="shared" si="109"/>
        <v>3.7940875757528003</v>
      </c>
      <c r="AB178">
        <f t="shared" si="110"/>
        <v>1.1937029814102593</v>
      </c>
      <c r="AC178">
        <f t="shared" si="111"/>
        <v>-70.857741829254351</v>
      </c>
      <c r="AD178">
        <f t="shared" si="112"/>
        <v>100.95502656147542</v>
      </c>
      <c r="AE178">
        <f t="shared" si="113"/>
        <v>7.5108130247796776</v>
      </c>
      <c r="AF178">
        <f t="shared" si="114"/>
        <v>37.612845933175848</v>
      </c>
      <c r="AG178">
        <v>0</v>
      </c>
      <c r="AH178">
        <v>0</v>
      </c>
      <c r="AI178">
        <f t="shared" si="115"/>
        <v>1</v>
      </c>
      <c r="AJ178">
        <f t="shared" si="116"/>
        <v>0</v>
      </c>
      <c r="AK178">
        <f t="shared" si="117"/>
        <v>52420.12027982701</v>
      </c>
      <c r="AL178" t="s">
        <v>415</v>
      </c>
      <c r="AM178" t="s">
        <v>415</v>
      </c>
      <c r="AN178">
        <v>0</v>
      </c>
      <c r="AO178">
        <v>0</v>
      </c>
      <c r="AP178" t="e">
        <f t="shared" si="118"/>
        <v>#DIV/0!</v>
      </c>
      <c r="AQ178">
        <v>0</v>
      </c>
      <c r="AR178" t="s">
        <v>415</v>
      </c>
      <c r="AS178" t="s">
        <v>415</v>
      </c>
      <c r="AT178">
        <v>0</v>
      </c>
      <c r="AU178">
        <v>0</v>
      </c>
      <c r="AV178" t="e">
        <f t="shared" si="119"/>
        <v>#DIV/0!</v>
      </c>
      <c r="AW178">
        <v>0.5</v>
      </c>
      <c r="AX178">
        <f t="shared" si="120"/>
        <v>2.0991936774143998E-2</v>
      </c>
      <c r="AY178">
        <f t="shared" si="121"/>
        <v>-2.8223636409610227</v>
      </c>
      <c r="AZ178" t="e">
        <f t="shared" si="122"/>
        <v>#DIV/0!</v>
      </c>
      <c r="BA178">
        <f t="shared" si="123"/>
        <v>-134.44989241951984</v>
      </c>
      <c r="BB178" t="e">
        <f t="shared" si="124"/>
        <v>#DIV/0!</v>
      </c>
      <c r="BC178" t="e">
        <f t="shared" si="125"/>
        <v>#DIV/0!</v>
      </c>
      <c r="BD178" t="s">
        <v>415</v>
      </c>
      <c r="BE178">
        <v>0</v>
      </c>
      <c r="BF178" t="e">
        <f t="shared" si="126"/>
        <v>#DIV/0!</v>
      </c>
      <c r="BG178" t="e">
        <f t="shared" si="127"/>
        <v>#DIV/0!</v>
      </c>
      <c r="BH178" t="e">
        <f t="shared" si="128"/>
        <v>#DIV/0!</v>
      </c>
      <c r="BI178" t="e">
        <f t="shared" si="129"/>
        <v>#DIV/0!</v>
      </c>
      <c r="BJ178" t="e">
        <f t="shared" si="130"/>
        <v>#DIV/0!</v>
      </c>
      <c r="BK178" t="e">
        <f t="shared" si="131"/>
        <v>#DIV/0!</v>
      </c>
      <c r="BL178" t="e">
        <f t="shared" si="132"/>
        <v>#DIV/0!</v>
      </c>
      <c r="BM178" t="e">
        <f t="shared" si="133"/>
        <v>#DIV/0!</v>
      </c>
      <c r="CV178">
        <f t="shared" si="134"/>
        <v>4.9990399999999997E-2</v>
      </c>
      <c r="CW178">
        <f t="shared" si="135"/>
        <v>2.0991936774143998E-2</v>
      </c>
      <c r="CX178">
        <f t="shared" si="136"/>
        <v>0.41991935999999996</v>
      </c>
      <c r="CY178">
        <f t="shared" si="137"/>
        <v>9.4981759999999998E-2</v>
      </c>
      <c r="CZ178">
        <v>6</v>
      </c>
      <c r="DA178">
        <v>0.5</v>
      </c>
      <c r="DB178" t="s">
        <v>416</v>
      </c>
      <c r="DC178">
        <v>2</v>
      </c>
      <c r="DD178">
        <v>1674747356</v>
      </c>
      <c r="DE178">
        <v>399.97800000000001</v>
      </c>
      <c r="DF178">
        <v>397.363</v>
      </c>
      <c r="DG178">
        <v>24.813600000000001</v>
      </c>
      <c r="DH178">
        <v>22.933800000000002</v>
      </c>
      <c r="DI178">
        <v>398.31099999999998</v>
      </c>
      <c r="DJ178">
        <v>24.441700000000001</v>
      </c>
      <c r="DK178">
        <v>500.12200000000001</v>
      </c>
      <c r="DL178">
        <v>99.073700000000002</v>
      </c>
      <c r="DM178">
        <v>9.9758100000000002E-2</v>
      </c>
      <c r="DN178">
        <v>27.996600000000001</v>
      </c>
      <c r="DO178">
        <v>27.355399999999999</v>
      </c>
      <c r="DP178">
        <v>999.9</v>
      </c>
      <c r="DQ178">
        <v>0</v>
      </c>
      <c r="DR178">
        <v>0</v>
      </c>
      <c r="DS178">
        <v>10041.200000000001</v>
      </c>
      <c r="DT178">
        <v>0</v>
      </c>
      <c r="DU178">
        <v>304.95699999999999</v>
      </c>
      <c r="DV178">
        <v>2.6145</v>
      </c>
      <c r="DW178">
        <v>410.15499999999997</v>
      </c>
      <c r="DX178">
        <v>406.69</v>
      </c>
      <c r="DY178">
        <v>1.87978</v>
      </c>
      <c r="DZ178">
        <v>397.363</v>
      </c>
      <c r="EA178">
        <v>22.933800000000002</v>
      </c>
      <c r="EB178">
        <v>2.45838</v>
      </c>
      <c r="EC178">
        <v>2.2721399999999998</v>
      </c>
      <c r="ED178">
        <v>20.753499999999999</v>
      </c>
      <c r="EE178">
        <v>19.4802</v>
      </c>
      <c r="EF178">
        <v>4.9990399999999997E-2</v>
      </c>
      <c r="EG178">
        <v>0</v>
      </c>
      <c r="EH178">
        <v>0</v>
      </c>
      <c r="EI178">
        <v>0</v>
      </c>
      <c r="EJ178">
        <v>612.54999999999995</v>
      </c>
      <c r="EK178">
        <v>4.9990399999999997E-2</v>
      </c>
      <c r="EL178">
        <v>143.05000000000001</v>
      </c>
      <c r="EM178">
        <v>-0.54</v>
      </c>
      <c r="EN178">
        <v>37.061999999999998</v>
      </c>
      <c r="EO178">
        <v>41.75</v>
      </c>
      <c r="EP178">
        <v>39.5</v>
      </c>
      <c r="EQ178">
        <v>40.811999999999998</v>
      </c>
      <c r="ER178">
        <v>39.561999999999998</v>
      </c>
      <c r="ES178">
        <v>0</v>
      </c>
      <c r="ET178">
        <v>0</v>
      </c>
      <c r="EU178">
        <v>0</v>
      </c>
      <c r="EV178">
        <v>1674747355.7</v>
      </c>
      <c r="EW178">
        <v>0</v>
      </c>
      <c r="EX178">
        <v>610.93076923076922</v>
      </c>
      <c r="EY178">
        <v>10.969572581928089</v>
      </c>
      <c r="EZ178">
        <v>-16.087863311817681</v>
      </c>
      <c r="FA178">
        <v>145.5173076923077</v>
      </c>
      <c r="FB178">
        <v>15</v>
      </c>
      <c r="FC178">
        <v>1674745599</v>
      </c>
      <c r="FD178" t="s">
        <v>417</v>
      </c>
      <c r="FE178">
        <v>1674745579.5</v>
      </c>
      <c r="FF178">
        <v>1674745599</v>
      </c>
      <c r="FG178">
        <v>1</v>
      </c>
      <c r="FH178">
        <v>0.57899999999999996</v>
      </c>
      <c r="FI178">
        <v>0.25</v>
      </c>
      <c r="FJ178">
        <v>1.7290000000000001</v>
      </c>
      <c r="FK178">
        <v>0.372</v>
      </c>
      <c r="FL178">
        <v>439</v>
      </c>
      <c r="FM178">
        <v>25</v>
      </c>
      <c r="FN178">
        <v>0.38</v>
      </c>
      <c r="FO178">
        <v>0.03</v>
      </c>
      <c r="FP178">
        <v>-2.8340229293706249</v>
      </c>
      <c r="FQ178">
        <v>9.1322581322702004E-2</v>
      </c>
      <c r="FR178">
        <v>4.8577080748728352E-2</v>
      </c>
      <c r="FS178">
        <v>-1</v>
      </c>
      <c r="FT178">
        <v>0.1326547363401557</v>
      </c>
      <c r="FU178">
        <v>2.213142087001502E-4</v>
      </c>
      <c r="FV178">
        <v>1.3713093169450739E-4</v>
      </c>
      <c r="FW178">
        <v>-1</v>
      </c>
      <c r="FX178">
        <v>0</v>
      </c>
      <c r="FY178">
        <v>0</v>
      </c>
      <c r="FZ178" t="s">
        <v>418</v>
      </c>
      <c r="GA178">
        <v>2.9347300000000001</v>
      </c>
      <c r="GB178">
        <v>2.8335699999999999</v>
      </c>
      <c r="GC178">
        <v>8.9955999999999994E-2</v>
      </c>
      <c r="GD178">
        <v>8.8037500000000005E-2</v>
      </c>
      <c r="GE178">
        <v>0.120853</v>
      </c>
      <c r="GF178">
        <v>0.111301</v>
      </c>
      <c r="GG178">
        <v>23567.3</v>
      </c>
      <c r="GH178">
        <v>29781.9</v>
      </c>
      <c r="GI178">
        <v>23297.1</v>
      </c>
      <c r="GJ178">
        <v>29914.6</v>
      </c>
      <c r="GK178">
        <v>27858.3</v>
      </c>
      <c r="GL178">
        <v>37777.5</v>
      </c>
      <c r="GM178">
        <v>32878.1</v>
      </c>
      <c r="GN178">
        <v>44363.3</v>
      </c>
      <c r="GO178">
        <v>1.9970000000000001</v>
      </c>
      <c r="GP178">
        <v>1.9010800000000001</v>
      </c>
      <c r="GQ178">
        <v>3.9704099999999999E-2</v>
      </c>
      <c r="GR178">
        <v>0</v>
      </c>
      <c r="GS178">
        <v>26.706099999999999</v>
      </c>
      <c r="GT178">
        <v>999.9</v>
      </c>
      <c r="GU178">
        <v>64.7</v>
      </c>
      <c r="GV178">
        <v>30.2</v>
      </c>
      <c r="GW178">
        <v>28.141100000000002</v>
      </c>
      <c r="GX178">
        <v>60.96</v>
      </c>
      <c r="GY178">
        <v>35.977600000000002</v>
      </c>
      <c r="GZ178">
        <v>1</v>
      </c>
      <c r="HA178">
        <v>0.246446</v>
      </c>
      <c r="HB178">
        <v>0.18485599999999999</v>
      </c>
      <c r="HC178">
        <v>20.296099999999999</v>
      </c>
      <c r="HD178">
        <v>5.2105499999999996</v>
      </c>
      <c r="HE178">
        <v>11.872199999999999</v>
      </c>
      <c r="HF178">
        <v>4.9846500000000002</v>
      </c>
      <c r="HG178">
        <v>3.2839999999999998</v>
      </c>
      <c r="HH178">
        <v>9999</v>
      </c>
      <c r="HI178">
        <v>9999</v>
      </c>
      <c r="HJ178">
        <v>9999</v>
      </c>
      <c r="HK178">
        <v>999.9</v>
      </c>
      <c r="HL178">
        <v>1.85476</v>
      </c>
      <c r="HM178">
        <v>1.86086</v>
      </c>
      <c r="HN178">
        <v>1.8583099999999999</v>
      </c>
      <c r="HO178">
        <v>1.8595600000000001</v>
      </c>
      <c r="HP178">
        <v>1.85887</v>
      </c>
      <c r="HQ178">
        <v>1.8594299999999999</v>
      </c>
      <c r="HR178">
        <v>1.8577600000000001</v>
      </c>
      <c r="HS178">
        <v>1.8611200000000001</v>
      </c>
      <c r="HT178">
        <v>5</v>
      </c>
      <c r="HU178">
        <v>0</v>
      </c>
      <c r="HV178">
        <v>0</v>
      </c>
      <c r="HW178">
        <v>0</v>
      </c>
      <c r="HX178" t="s">
        <v>419</v>
      </c>
      <c r="HY178" t="s">
        <v>420</v>
      </c>
      <c r="HZ178" t="s">
        <v>421</v>
      </c>
      <c r="IA178" t="s">
        <v>421</v>
      </c>
      <c r="IB178" t="s">
        <v>421</v>
      </c>
      <c r="IC178" t="s">
        <v>421</v>
      </c>
      <c r="ID178">
        <v>0</v>
      </c>
      <c r="IE178">
        <v>100</v>
      </c>
      <c r="IF178">
        <v>100</v>
      </c>
      <c r="IG178">
        <v>1.667</v>
      </c>
      <c r="IH178">
        <v>0.37190000000000001</v>
      </c>
      <c r="II178">
        <v>1.0146950069662271</v>
      </c>
      <c r="IJ178">
        <v>1.6187016317407189E-3</v>
      </c>
      <c r="IK178">
        <v>1.4341569744255341E-7</v>
      </c>
      <c r="IL178">
        <v>-2.4096625942085749E-10</v>
      </c>
      <c r="IM178">
        <v>0.37193500000000412</v>
      </c>
      <c r="IN178">
        <v>0</v>
      </c>
      <c r="IO178">
        <v>0</v>
      </c>
      <c r="IP178">
        <v>0</v>
      </c>
      <c r="IQ178">
        <v>4</v>
      </c>
      <c r="IR178">
        <v>2205</v>
      </c>
      <c r="IS178">
        <v>1</v>
      </c>
      <c r="IT178">
        <v>21</v>
      </c>
      <c r="IU178">
        <v>29.6</v>
      </c>
      <c r="IV178">
        <v>29.3</v>
      </c>
      <c r="IW178">
        <v>0.97778299999999996</v>
      </c>
      <c r="IX178">
        <v>2.4291999999999998</v>
      </c>
      <c r="IY178">
        <v>1.49414</v>
      </c>
      <c r="IZ178">
        <v>2.3168899999999999</v>
      </c>
      <c r="JA178">
        <v>1.69434</v>
      </c>
      <c r="JB178">
        <v>2.32422</v>
      </c>
      <c r="JC178">
        <v>36.718000000000004</v>
      </c>
      <c r="JD178">
        <v>23.702200000000001</v>
      </c>
      <c r="JE178">
        <v>18</v>
      </c>
      <c r="JF178">
        <v>519.74099999999999</v>
      </c>
      <c r="JG178">
        <v>484.17599999999999</v>
      </c>
      <c r="JH178">
        <v>27.291699999999999</v>
      </c>
      <c r="JI178">
        <v>30.5045</v>
      </c>
      <c r="JJ178">
        <v>30</v>
      </c>
      <c r="JK178">
        <v>30.423200000000001</v>
      </c>
      <c r="JL178">
        <v>30.393699999999999</v>
      </c>
      <c r="JM178">
        <v>19.6511</v>
      </c>
      <c r="JN178">
        <v>28.787600000000001</v>
      </c>
      <c r="JO178">
        <v>67.118600000000001</v>
      </c>
      <c r="JP178">
        <v>27.290299999999998</v>
      </c>
      <c r="JQ178">
        <v>397.34399999999999</v>
      </c>
      <c r="JR178">
        <v>22.969899999999999</v>
      </c>
      <c r="JS178">
        <v>99.048900000000003</v>
      </c>
      <c r="JT178">
        <v>99.645700000000005</v>
      </c>
    </row>
    <row r="179" spans="1:280" x14ac:dyDescent="0.25">
      <c r="A179">
        <v>163</v>
      </c>
      <c r="B179">
        <v>1674747366</v>
      </c>
      <c r="C179">
        <v>1620</v>
      </c>
      <c r="D179" t="s">
        <v>744</v>
      </c>
      <c r="E179" t="s">
        <v>745</v>
      </c>
      <c r="F179" t="s">
        <v>412</v>
      </c>
      <c r="G179" t="s">
        <v>413</v>
      </c>
      <c r="H179" t="s">
        <v>414</v>
      </c>
      <c r="I179">
        <v>1674747366</v>
      </c>
      <c r="J179">
        <f t="shared" si="92"/>
        <v>1.6035348575315889E-3</v>
      </c>
      <c r="K179">
        <f t="shared" si="93"/>
        <v>1.6035348575315889</v>
      </c>
      <c r="L179">
        <f t="shared" si="94"/>
        <v>-2.7943221669669489</v>
      </c>
      <c r="M179">
        <f t="shared" si="95"/>
        <v>399.97</v>
      </c>
      <c r="N179">
        <f t="shared" si="96"/>
        <v>426.2317933126551</v>
      </c>
      <c r="O179">
        <f t="shared" si="97"/>
        <v>42.272045956964298</v>
      </c>
      <c r="P179">
        <f t="shared" si="98"/>
        <v>39.667501314254999</v>
      </c>
      <c r="Q179">
        <f t="shared" si="99"/>
        <v>0.13269078794215808</v>
      </c>
      <c r="R179">
        <f t="shared" si="100"/>
        <v>2.91810365737514</v>
      </c>
      <c r="S179">
        <f t="shared" si="101"/>
        <v>0.12942766445584858</v>
      </c>
      <c r="T179">
        <f t="shared" si="102"/>
        <v>8.1178785245927934E-2</v>
      </c>
      <c r="U179">
        <f t="shared" si="103"/>
        <v>4.7481761751039997E-3</v>
      </c>
      <c r="V179">
        <f t="shared" si="104"/>
        <v>27.578269002985305</v>
      </c>
      <c r="W179">
        <f t="shared" si="105"/>
        <v>27.341699999999999</v>
      </c>
      <c r="X179">
        <f t="shared" si="106"/>
        <v>3.6516217313430031</v>
      </c>
      <c r="Y179">
        <f t="shared" si="107"/>
        <v>64.857862199618978</v>
      </c>
      <c r="Z179">
        <f t="shared" si="108"/>
        <v>2.4607497458788501</v>
      </c>
      <c r="AA179">
        <f t="shared" si="109"/>
        <v>3.7940654570222736</v>
      </c>
      <c r="AB179">
        <f t="shared" si="110"/>
        <v>1.190871985464153</v>
      </c>
      <c r="AC179">
        <f t="shared" si="111"/>
        <v>-70.715887217143077</v>
      </c>
      <c r="AD179">
        <f t="shared" si="112"/>
        <v>103.01366270567257</v>
      </c>
      <c r="AE179">
        <f t="shared" si="113"/>
        <v>7.6695914406624217</v>
      </c>
      <c r="AF179">
        <f t="shared" si="114"/>
        <v>39.972115105367024</v>
      </c>
      <c r="AG179">
        <v>0</v>
      </c>
      <c r="AH179">
        <v>0</v>
      </c>
      <c r="AI179">
        <f t="shared" si="115"/>
        <v>1</v>
      </c>
      <c r="AJ179">
        <f t="shared" si="116"/>
        <v>0</v>
      </c>
      <c r="AK179">
        <f t="shared" si="117"/>
        <v>52353.076652320167</v>
      </c>
      <c r="AL179" t="s">
        <v>415</v>
      </c>
      <c r="AM179" t="s">
        <v>415</v>
      </c>
      <c r="AN179">
        <v>0</v>
      </c>
      <c r="AO179">
        <v>0</v>
      </c>
      <c r="AP179" t="e">
        <f t="shared" si="118"/>
        <v>#DIV/0!</v>
      </c>
      <c r="AQ179">
        <v>0</v>
      </c>
      <c r="AR179" t="s">
        <v>415</v>
      </c>
      <c r="AS179" t="s">
        <v>415</v>
      </c>
      <c r="AT179">
        <v>0</v>
      </c>
      <c r="AU179">
        <v>0</v>
      </c>
      <c r="AV179" t="e">
        <f t="shared" si="119"/>
        <v>#DIV/0!</v>
      </c>
      <c r="AW179">
        <v>0.5</v>
      </c>
      <c r="AX179">
        <f t="shared" si="120"/>
        <v>2.0991936774143998E-2</v>
      </c>
      <c r="AY179">
        <f t="shared" si="121"/>
        <v>-2.7943221669669489</v>
      </c>
      <c r="AZ179" t="e">
        <f t="shared" si="122"/>
        <v>#DIV/0!</v>
      </c>
      <c r="BA179">
        <f t="shared" si="123"/>
        <v>-133.11407122799392</v>
      </c>
      <c r="BB179" t="e">
        <f t="shared" si="124"/>
        <v>#DIV/0!</v>
      </c>
      <c r="BC179" t="e">
        <f t="shared" si="125"/>
        <v>#DIV/0!</v>
      </c>
      <c r="BD179" t="s">
        <v>415</v>
      </c>
      <c r="BE179">
        <v>0</v>
      </c>
      <c r="BF179" t="e">
        <f t="shared" si="126"/>
        <v>#DIV/0!</v>
      </c>
      <c r="BG179" t="e">
        <f t="shared" si="127"/>
        <v>#DIV/0!</v>
      </c>
      <c r="BH179" t="e">
        <f t="shared" si="128"/>
        <v>#DIV/0!</v>
      </c>
      <c r="BI179" t="e">
        <f t="shared" si="129"/>
        <v>#DIV/0!</v>
      </c>
      <c r="BJ179" t="e">
        <f t="shared" si="130"/>
        <v>#DIV/0!</v>
      </c>
      <c r="BK179" t="e">
        <f t="shared" si="131"/>
        <v>#DIV/0!</v>
      </c>
      <c r="BL179" t="e">
        <f t="shared" si="132"/>
        <v>#DIV/0!</v>
      </c>
      <c r="BM179" t="e">
        <f t="shared" si="133"/>
        <v>#DIV/0!</v>
      </c>
      <c r="CV179">
        <f t="shared" si="134"/>
        <v>4.9990399999999997E-2</v>
      </c>
      <c r="CW179">
        <f t="shared" si="135"/>
        <v>2.0991936774143998E-2</v>
      </c>
      <c r="CX179">
        <f t="shared" si="136"/>
        <v>0.41991935999999996</v>
      </c>
      <c r="CY179">
        <f t="shared" si="137"/>
        <v>9.4981759999999998E-2</v>
      </c>
      <c r="CZ179">
        <v>6</v>
      </c>
      <c r="DA179">
        <v>0.5</v>
      </c>
      <c r="DB179" t="s">
        <v>416</v>
      </c>
      <c r="DC179">
        <v>2</v>
      </c>
      <c r="DD179">
        <v>1674747366</v>
      </c>
      <c r="DE179">
        <v>399.97</v>
      </c>
      <c r="DF179">
        <v>397.387</v>
      </c>
      <c r="DG179">
        <v>24.811900000000001</v>
      </c>
      <c r="DH179">
        <v>22.9358</v>
      </c>
      <c r="DI179">
        <v>398.303</v>
      </c>
      <c r="DJ179">
        <v>24.44</v>
      </c>
      <c r="DK179">
        <v>500.10599999999999</v>
      </c>
      <c r="DL179">
        <v>99.076499999999996</v>
      </c>
      <c r="DM179">
        <v>9.9691500000000002E-2</v>
      </c>
      <c r="DN179">
        <v>27.996500000000001</v>
      </c>
      <c r="DO179">
        <v>27.341699999999999</v>
      </c>
      <c r="DP179">
        <v>999.9</v>
      </c>
      <c r="DQ179">
        <v>0</v>
      </c>
      <c r="DR179">
        <v>0</v>
      </c>
      <c r="DS179">
        <v>10027.5</v>
      </c>
      <c r="DT179">
        <v>0</v>
      </c>
      <c r="DU179">
        <v>305.197</v>
      </c>
      <c r="DV179">
        <v>2.5827</v>
      </c>
      <c r="DW179">
        <v>410.14600000000002</v>
      </c>
      <c r="DX179">
        <v>406.71600000000001</v>
      </c>
      <c r="DY179">
        <v>1.87609</v>
      </c>
      <c r="DZ179">
        <v>397.387</v>
      </c>
      <c r="EA179">
        <v>22.9358</v>
      </c>
      <c r="EB179">
        <v>2.4582700000000002</v>
      </c>
      <c r="EC179">
        <v>2.2724000000000002</v>
      </c>
      <c r="ED179">
        <v>20.7529</v>
      </c>
      <c r="EE179">
        <v>19.482099999999999</v>
      </c>
      <c r="EF179">
        <v>4.9990399999999997E-2</v>
      </c>
      <c r="EG179">
        <v>0</v>
      </c>
      <c r="EH179">
        <v>0</v>
      </c>
      <c r="EI179">
        <v>0</v>
      </c>
      <c r="EJ179">
        <v>611.37</v>
      </c>
      <c r="EK179">
        <v>4.9990399999999997E-2</v>
      </c>
      <c r="EL179">
        <v>146.97</v>
      </c>
      <c r="EM179">
        <v>0.62</v>
      </c>
      <c r="EN179">
        <v>37.061999999999998</v>
      </c>
      <c r="EO179">
        <v>41.75</v>
      </c>
      <c r="EP179">
        <v>39.5</v>
      </c>
      <c r="EQ179">
        <v>40.811999999999998</v>
      </c>
      <c r="ER179">
        <v>39.561999999999998</v>
      </c>
      <c r="ES179">
        <v>0</v>
      </c>
      <c r="ET179">
        <v>0</v>
      </c>
      <c r="EU179">
        <v>0</v>
      </c>
      <c r="EV179">
        <v>1674747365.9000001</v>
      </c>
      <c r="EW179">
        <v>0</v>
      </c>
      <c r="EX179">
        <v>611.5068</v>
      </c>
      <c r="EY179">
        <v>2.7461538241287209</v>
      </c>
      <c r="EZ179">
        <v>5.846153877374463</v>
      </c>
      <c r="FA179">
        <v>144.8272</v>
      </c>
      <c r="FB179">
        <v>15</v>
      </c>
      <c r="FC179">
        <v>1674745599</v>
      </c>
      <c r="FD179" t="s">
        <v>417</v>
      </c>
      <c r="FE179">
        <v>1674745579.5</v>
      </c>
      <c r="FF179">
        <v>1674745599</v>
      </c>
      <c r="FG179">
        <v>1</v>
      </c>
      <c r="FH179">
        <v>0.57899999999999996</v>
      </c>
      <c r="FI179">
        <v>0.25</v>
      </c>
      <c r="FJ179">
        <v>1.7290000000000001</v>
      </c>
      <c r="FK179">
        <v>0.372</v>
      </c>
      <c r="FL179">
        <v>439</v>
      </c>
      <c r="FM179">
        <v>25</v>
      </c>
      <c r="FN179">
        <v>0.38</v>
      </c>
      <c r="FO179">
        <v>0.03</v>
      </c>
      <c r="FP179">
        <v>-2.823832640602999</v>
      </c>
      <c r="FQ179">
        <v>-0.1188629037534172</v>
      </c>
      <c r="FR179">
        <v>4.6704411911357283E-2</v>
      </c>
      <c r="FS179">
        <v>-1</v>
      </c>
      <c r="FT179">
        <v>0.13270529216608071</v>
      </c>
      <c r="FU179">
        <v>2.4543847843738401E-4</v>
      </c>
      <c r="FV179">
        <v>1.2325071623130369E-4</v>
      </c>
      <c r="FW179">
        <v>-1</v>
      </c>
      <c r="FX179">
        <v>0</v>
      </c>
      <c r="FY179">
        <v>0</v>
      </c>
      <c r="FZ179" t="s">
        <v>418</v>
      </c>
      <c r="GA179">
        <v>2.9346899999999998</v>
      </c>
      <c r="GB179">
        <v>2.8333900000000001</v>
      </c>
      <c r="GC179">
        <v>8.9957099999999998E-2</v>
      </c>
      <c r="GD179">
        <v>8.8043899999999994E-2</v>
      </c>
      <c r="GE179">
        <v>0.12085</v>
      </c>
      <c r="GF179">
        <v>0.11131000000000001</v>
      </c>
      <c r="GG179">
        <v>23567.7</v>
      </c>
      <c r="GH179">
        <v>29781.200000000001</v>
      </c>
      <c r="GI179">
        <v>23297.5</v>
      </c>
      <c r="GJ179">
        <v>29914.1</v>
      </c>
      <c r="GK179">
        <v>27859</v>
      </c>
      <c r="GL179">
        <v>37776.6</v>
      </c>
      <c r="GM179">
        <v>32878.800000000003</v>
      </c>
      <c r="GN179">
        <v>44362.6</v>
      </c>
      <c r="GO179">
        <v>1.9970000000000001</v>
      </c>
      <c r="GP179">
        <v>1.9008700000000001</v>
      </c>
      <c r="GQ179">
        <v>3.9003799999999998E-2</v>
      </c>
      <c r="GR179">
        <v>0</v>
      </c>
      <c r="GS179">
        <v>26.703900000000001</v>
      </c>
      <c r="GT179">
        <v>999.9</v>
      </c>
      <c r="GU179">
        <v>64.7</v>
      </c>
      <c r="GV179">
        <v>30.2</v>
      </c>
      <c r="GW179">
        <v>28.142700000000001</v>
      </c>
      <c r="GX179">
        <v>61.01</v>
      </c>
      <c r="GY179">
        <v>35.9054</v>
      </c>
      <c r="GZ179">
        <v>1</v>
      </c>
      <c r="HA179">
        <v>0.246669</v>
      </c>
      <c r="HB179">
        <v>0.212369</v>
      </c>
      <c r="HC179">
        <v>20.295400000000001</v>
      </c>
      <c r="HD179">
        <v>5.20756</v>
      </c>
      <c r="HE179">
        <v>11.872199999999999</v>
      </c>
      <c r="HF179">
        <v>4.9833999999999996</v>
      </c>
      <c r="HG179">
        <v>3.2833299999999999</v>
      </c>
      <c r="HH179">
        <v>9999</v>
      </c>
      <c r="HI179">
        <v>9999</v>
      </c>
      <c r="HJ179">
        <v>9999</v>
      </c>
      <c r="HK179">
        <v>999.9</v>
      </c>
      <c r="HL179">
        <v>1.8547400000000001</v>
      </c>
      <c r="HM179">
        <v>1.86086</v>
      </c>
      <c r="HN179">
        <v>1.8583000000000001</v>
      </c>
      <c r="HO179">
        <v>1.8595699999999999</v>
      </c>
      <c r="HP179">
        <v>1.85887</v>
      </c>
      <c r="HQ179">
        <v>1.85944</v>
      </c>
      <c r="HR179">
        <v>1.8577600000000001</v>
      </c>
      <c r="HS179">
        <v>1.86111</v>
      </c>
      <c r="HT179">
        <v>5</v>
      </c>
      <c r="HU179">
        <v>0</v>
      </c>
      <c r="HV179">
        <v>0</v>
      </c>
      <c r="HW179">
        <v>0</v>
      </c>
      <c r="HX179" t="s">
        <v>419</v>
      </c>
      <c r="HY179" t="s">
        <v>420</v>
      </c>
      <c r="HZ179" t="s">
        <v>421</v>
      </c>
      <c r="IA179" t="s">
        <v>421</v>
      </c>
      <c r="IB179" t="s">
        <v>421</v>
      </c>
      <c r="IC179" t="s">
        <v>421</v>
      </c>
      <c r="ID179">
        <v>0</v>
      </c>
      <c r="IE179">
        <v>100</v>
      </c>
      <c r="IF179">
        <v>100</v>
      </c>
      <c r="IG179">
        <v>1.667</v>
      </c>
      <c r="IH179">
        <v>0.37190000000000001</v>
      </c>
      <c r="II179">
        <v>1.0146950069662271</v>
      </c>
      <c r="IJ179">
        <v>1.6187016317407189E-3</v>
      </c>
      <c r="IK179">
        <v>1.4341569744255341E-7</v>
      </c>
      <c r="IL179">
        <v>-2.4096625942085749E-10</v>
      </c>
      <c r="IM179">
        <v>0.37193500000000412</v>
      </c>
      <c r="IN179">
        <v>0</v>
      </c>
      <c r="IO179">
        <v>0</v>
      </c>
      <c r="IP179">
        <v>0</v>
      </c>
      <c r="IQ179">
        <v>4</v>
      </c>
      <c r="IR179">
        <v>2205</v>
      </c>
      <c r="IS179">
        <v>1</v>
      </c>
      <c r="IT179">
        <v>21</v>
      </c>
      <c r="IU179">
        <v>29.8</v>
      </c>
      <c r="IV179">
        <v>29.4</v>
      </c>
      <c r="IW179">
        <v>0.97778299999999996</v>
      </c>
      <c r="IX179">
        <v>2.4328599999999998</v>
      </c>
      <c r="IY179">
        <v>1.49414</v>
      </c>
      <c r="IZ179">
        <v>2.3168899999999999</v>
      </c>
      <c r="JA179">
        <v>1.69434</v>
      </c>
      <c r="JB179">
        <v>2.2900399999999999</v>
      </c>
      <c r="JC179">
        <v>36.718000000000004</v>
      </c>
      <c r="JD179">
        <v>23.6935</v>
      </c>
      <c r="JE179">
        <v>18</v>
      </c>
      <c r="JF179">
        <v>519.74099999999999</v>
      </c>
      <c r="JG179">
        <v>484.029</v>
      </c>
      <c r="JH179">
        <v>27.296199999999999</v>
      </c>
      <c r="JI179">
        <v>30.507000000000001</v>
      </c>
      <c r="JJ179">
        <v>30.0002</v>
      </c>
      <c r="JK179">
        <v>30.423200000000001</v>
      </c>
      <c r="JL179">
        <v>30.393699999999999</v>
      </c>
      <c r="JM179">
        <v>19.653600000000001</v>
      </c>
      <c r="JN179">
        <v>28.787600000000001</v>
      </c>
      <c r="JO179">
        <v>67.118600000000001</v>
      </c>
      <c r="JP179">
        <v>27.2957</v>
      </c>
      <c r="JQ179">
        <v>397.50400000000002</v>
      </c>
      <c r="JR179">
        <v>22.970199999999998</v>
      </c>
      <c r="JS179">
        <v>99.050799999999995</v>
      </c>
      <c r="JT179">
        <v>99.644199999999998</v>
      </c>
    </row>
    <row r="180" spans="1:280" x14ac:dyDescent="0.25">
      <c r="A180">
        <v>164</v>
      </c>
      <c r="B180">
        <v>1674747376</v>
      </c>
      <c r="C180">
        <v>1630</v>
      </c>
      <c r="D180" t="s">
        <v>746</v>
      </c>
      <c r="E180" t="s">
        <v>747</v>
      </c>
      <c r="F180" t="s">
        <v>412</v>
      </c>
      <c r="G180" t="s">
        <v>413</v>
      </c>
      <c r="H180" t="s">
        <v>414</v>
      </c>
      <c r="I180">
        <v>1674747376</v>
      </c>
      <c r="J180">
        <f t="shared" si="92"/>
        <v>1.6019297252732028E-3</v>
      </c>
      <c r="K180">
        <f t="shared" si="93"/>
        <v>1.6019297252732028</v>
      </c>
      <c r="L180">
        <f t="shared" si="94"/>
        <v>-2.9290394041359695</v>
      </c>
      <c r="M180">
        <f t="shared" si="95"/>
        <v>400.08499999999998</v>
      </c>
      <c r="N180">
        <f t="shared" si="96"/>
        <v>428.07691160858411</v>
      </c>
      <c r="O180">
        <f t="shared" si="97"/>
        <v>42.454633443778505</v>
      </c>
      <c r="P180">
        <f t="shared" si="98"/>
        <v>39.678528695995006</v>
      </c>
      <c r="Q180">
        <f t="shared" si="99"/>
        <v>0.13230401998176691</v>
      </c>
      <c r="R180">
        <f t="shared" si="100"/>
        <v>2.9086786900701278</v>
      </c>
      <c r="S180">
        <f t="shared" si="101"/>
        <v>0.12904940684274241</v>
      </c>
      <c r="T180">
        <f t="shared" si="102"/>
        <v>8.0941624996726552E-2</v>
      </c>
      <c r="U180">
        <f t="shared" si="103"/>
        <v>4.7481761751039997E-3</v>
      </c>
      <c r="V180">
        <f t="shared" si="104"/>
        <v>27.574427351820813</v>
      </c>
      <c r="W180">
        <f t="shared" si="105"/>
        <v>27.352699999999999</v>
      </c>
      <c r="X180">
        <f t="shared" si="106"/>
        <v>3.6539755447554305</v>
      </c>
      <c r="Y180">
        <f t="shared" si="107"/>
        <v>64.871464662125007</v>
      </c>
      <c r="Z180">
        <f t="shared" si="108"/>
        <v>2.4608354038110001</v>
      </c>
      <c r="AA180">
        <f t="shared" si="109"/>
        <v>3.7934019474170291</v>
      </c>
      <c r="AB180">
        <f t="shared" si="110"/>
        <v>1.1931401409444304</v>
      </c>
      <c r="AC180">
        <f t="shared" si="111"/>
        <v>-70.645100884548242</v>
      </c>
      <c r="AD180">
        <f t="shared" si="112"/>
        <v>100.48556889343047</v>
      </c>
      <c r="AE180">
        <f t="shared" si="113"/>
        <v>7.5059103552140378</v>
      </c>
      <c r="AF180">
        <f t="shared" si="114"/>
        <v>37.351126540271366</v>
      </c>
      <c r="AG180">
        <v>0</v>
      </c>
      <c r="AH180">
        <v>0</v>
      </c>
      <c r="AI180">
        <f t="shared" si="115"/>
        <v>1</v>
      </c>
      <c r="AJ180">
        <f t="shared" si="116"/>
        <v>0</v>
      </c>
      <c r="AK180">
        <f t="shared" si="117"/>
        <v>52083.678090446818</v>
      </c>
      <c r="AL180" t="s">
        <v>415</v>
      </c>
      <c r="AM180" t="s">
        <v>415</v>
      </c>
      <c r="AN180">
        <v>0</v>
      </c>
      <c r="AO180">
        <v>0</v>
      </c>
      <c r="AP180" t="e">
        <f t="shared" si="118"/>
        <v>#DIV/0!</v>
      </c>
      <c r="AQ180">
        <v>0</v>
      </c>
      <c r="AR180" t="s">
        <v>415</v>
      </c>
      <c r="AS180" t="s">
        <v>415</v>
      </c>
      <c r="AT180">
        <v>0</v>
      </c>
      <c r="AU180">
        <v>0</v>
      </c>
      <c r="AV180" t="e">
        <f t="shared" si="119"/>
        <v>#DIV/0!</v>
      </c>
      <c r="AW180">
        <v>0.5</v>
      </c>
      <c r="AX180">
        <f t="shared" si="120"/>
        <v>2.0991936774143998E-2</v>
      </c>
      <c r="AY180">
        <f t="shared" si="121"/>
        <v>-2.9290394041359695</v>
      </c>
      <c r="AZ180" t="e">
        <f t="shared" si="122"/>
        <v>#DIV/0!</v>
      </c>
      <c r="BA180">
        <f t="shared" si="123"/>
        <v>-139.53164187040139</v>
      </c>
      <c r="BB180" t="e">
        <f t="shared" si="124"/>
        <v>#DIV/0!</v>
      </c>
      <c r="BC180" t="e">
        <f t="shared" si="125"/>
        <v>#DIV/0!</v>
      </c>
      <c r="BD180" t="s">
        <v>415</v>
      </c>
      <c r="BE180">
        <v>0</v>
      </c>
      <c r="BF180" t="e">
        <f t="shared" si="126"/>
        <v>#DIV/0!</v>
      </c>
      <c r="BG180" t="e">
        <f t="shared" si="127"/>
        <v>#DIV/0!</v>
      </c>
      <c r="BH180" t="e">
        <f t="shared" si="128"/>
        <v>#DIV/0!</v>
      </c>
      <c r="BI180" t="e">
        <f t="shared" si="129"/>
        <v>#DIV/0!</v>
      </c>
      <c r="BJ180" t="e">
        <f t="shared" si="130"/>
        <v>#DIV/0!</v>
      </c>
      <c r="BK180" t="e">
        <f t="shared" si="131"/>
        <v>#DIV/0!</v>
      </c>
      <c r="BL180" t="e">
        <f t="shared" si="132"/>
        <v>#DIV/0!</v>
      </c>
      <c r="BM180" t="e">
        <f t="shared" si="133"/>
        <v>#DIV/0!</v>
      </c>
      <c r="CV180">
        <f t="shared" si="134"/>
        <v>4.9990399999999997E-2</v>
      </c>
      <c r="CW180">
        <f t="shared" si="135"/>
        <v>2.0991936774143998E-2</v>
      </c>
      <c r="CX180">
        <f t="shared" si="136"/>
        <v>0.41991935999999996</v>
      </c>
      <c r="CY180">
        <f t="shared" si="137"/>
        <v>9.4981759999999998E-2</v>
      </c>
      <c r="CZ180">
        <v>6</v>
      </c>
      <c r="DA180">
        <v>0.5</v>
      </c>
      <c r="DB180" t="s">
        <v>416</v>
      </c>
      <c r="DC180">
        <v>2</v>
      </c>
      <c r="DD180">
        <v>1674747376</v>
      </c>
      <c r="DE180">
        <v>400.08499999999998</v>
      </c>
      <c r="DF180">
        <v>397.34</v>
      </c>
      <c r="DG180">
        <v>24.812999999999999</v>
      </c>
      <c r="DH180">
        <v>22.9389</v>
      </c>
      <c r="DI180">
        <v>398.41800000000001</v>
      </c>
      <c r="DJ180">
        <v>24.441099999999999</v>
      </c>
      <c r="DK180">
        <v>500.13799999999998</v>
      </c>
      <c r="DL180">
        <v>99.075100000000006</v>
      </c>
      <c r="DM180">
        <v>0.100147</v>
      </c>
      <c r="DN180">
        <v>27.993500000000001</v>
      </c>
      <c r="DO180">
        <v>27.352699999999999</v>
      </c>
      <c r="DP180">
        <v>999.9</v>
      </c>
      <c r="DQ180">
        <v>0</v>
      </c>
      <c r="DR180">
        <v>0</v>
      </c>
      <c r="DS180">
        <v>9973.75</v>
      </c>
      <c r="DT180">
        <v>0</v>
      </c>
      <c r="DU180">
        <v>305.48099999999999</v>
      </c>
      <c r="DV180">
        <v>2.7458200000000001</v>
      </c>
      <c r="DW180">
        <v>410.26499999999999</v>
      </c>
      <c r="DX180">
        <v>406.66800000000001</v>
      </c>
      <c r="DY180">
        <v>1.8740600000000001</v>
      </c>
      <c r="DZ180">
        <v>397.34</v>
      </c>
      <c r="EA180">
        <v>22.9389</v>
      </c>
      <c r="EB180">
        <v>2.4583499999999998</v>
      </c>
      <c r="EC180">
        <v>2.2726799999999998</v>
      </c>
      <c r="ED180">
        <v>20.753399999999999</v>
      </c>
      <c r="EE180">
        <v>19.484000000000002</v>
      </c>
      <c r="EF180">
        <v>4.9990399999999997E-2</v>
      </c>
      <c r="EG180">
        <v>0</v>
      </c>
      <c r="EH180">
        <v>0</v>
      </c>
      <c r="EI180">
        <v>0</v>
      </c>
      <c r="EJ180">
        <v>614.28</v>
      </c>
      <c r="EK180">
        <v>4.9990399999999997E-2</v>
      </c>
      <c r="EL180">
        <v>141.05000000000001</v>
      </c>
      <c r="EM180">
        <v>-0.49</v>
      </c>
      <c r="EN180">
        <v>37.061999999999998</v>
      </c>
      <c r="EO180">
        <v>41.75</v>
      </c>
      <c r="EP180">
        <v>39.561999999999998</v>
      </c>
      <c r="EQ180">
        <v>40.811999999999998</v>
      </c>
      <c r="ER180">
        <v>39.561999999999998</v>
      </c>
      <c r="ES180">
        <v>0</v>
      </c>
      <c r="ET180">
        <v>0</v>
      </c>
      <c r="EU180">
        <v>0</v>
      </c>
      <c r="EV180">
        <v>1674747376.0999999</v>
      </c>
      <c r="EW180">
        <v>0</v>
      </c>
      <c r="EX180">
        <v>611.62730769230768</v>
      </c>
      <c r="EY180">
        <v>-2.018803557183674</v>
      </c>
      <c r="EZ180">
        <v>-2.6878630346570311</v>
      </c>
      <c r="FA180">
        <v>144.9576923076923</v>
      </c>
      <c r="FB180">
        <v>15</v>
      </c>
      <c r="FC180">
        <v>1674745599</v>
      </c>
      <c r="FD180" t="s">
        <v>417</v>
      </c>
      <c r="FE180">
        <v>1674745579.5</v>
      </c>
      <c r="FF180">
        <v>1674745599</v>
      </c>
      <c r="FG180">
        <v>1</v>
      </c>
      <c r="FH180">
        <v>0.57899999999999996</v>
      </c>
      <c r="FI180">
        <v>0.25</v>
      </c>
      <c r="FJ180">
        <v>1.7290000000000001</v>
      </c>
      <c r="FK180">
        <v>0.372</v>
      </c>
      <c r="FL180">
        <v>439</v>
      </c>
      <c r="FM180">
        <v>25</v>
      </c>
      <c r="FN180">
        <v>0.38</v>
      </c>
      <c r="FO180">
        <v>0.03</v>
      </c>
      <c r="FP180">
        <v>-2.8336597022956549</v>
      </c>
      <c r="FQ180">
        <v>-8.5218303714073074E-2</v>
      </c>
      <c r="FR180">
        <v>2.708096966515024E-2</v>
      </c>
      <c r="FS180">
        <v>-1</v>
      </c>
      <c r="FT180">
        <v>0.1326175168043468</v>
      </c>
      <c r="FU180">
        <v>-1.4011201821333751E-3</v>
      </c>
      <c r="FV180">
        <v>1.7527606370043431E-4</v>
      </c>
      <c r="FW180">
        <v>-1</v>
      </c>
      <c r="FX180">
        <v>0</v>
      </c>
      <c r="FY180">
        <v>0</v>
      </c>
      <c r="FZ180" t="s">
        <v>418</v>
      </c>
      <c r="GA180">
        <v>2.9347599999999998</v>
      </c>
      <c r="GB180">
        <v>2.83338</v>
      </c>
      <c r="GC180">
        <v>8.9975299999999994E-2</v>
      </c>
      <c r="GD180">
        <v>8.8034299999999996E-2</v>
      </c>
      <c r="GE180">
        <v>0.120852</v>
      </c>
      <c r="GF180">
        <v>0.111319</v>
      </c>
      <c r="GG180">
        <v>23568.1</v>
      </c>
      <c r="GH180">
        <v>29781.1</v>
      </c>
      <c r="GI180">
        <v>23298.400000000001</v>
      </c>
      <c r="GJ180">
        <v>29913.7</v>
      </c>
      <c r="GK180">
        <v>27859.4</v>
      </c>
      <c r="GL180">
        <v>37775.5</v>
      </c>
      <c r="GM180">
        <v>32879.300000000003</v>
      </c>
      <c r="GN180">
        <v>44361.8</v>
      </c>
      <c r="GO180">
        <v>1.9971699999999999</v>
      </c>
      <c r="GP180">
        <v>1.9006799999999999</v>
      </c>
      <c r="GQ180">
        <v>3.9815900000000001E-2</v>
      </c>
      <c r="GR180">
        <v>0</v>
      </c>
      <c r="GS180">
        <v>26.701599999999999</v>
      </c>
      <c r="GT180">
        <v>999.9</v>
      </c>
      <c r="GU180">
        <v>64.599999999999994</v>
      </c>
      <c r="GV180">
        <v>30.2</v>
      </c>
      <c r="GW180">
        <v>28.0989</v>
      </c>
      <c r="GX180">
        <v>61.42</v>
      </c>
      <c r="GY180">
        <v>35.841299999999997</v>
      </c>
      <c r="GZ180">
        <v>1</v>
      </c>
      <c r="HA180">
        <v>0.24692800000000001</v>
      </c>
      <c r="HB180">
        <v>0.20466500000000001</v>
      </c>
      <c r="HC180">
        <v>20.295300000000001</v>
      </c>
      <c r="HD180">
        <v>5.2071100000000001</v>
      </c>
      <c r="HE180">
        <v>11.872199999999999</v>
      </c>
      <c r="HF180">
        <v>4.9834500000000004</v>
      </c>
      <c r="HG180">
        <v>3.2833299999999999</v>
      </c>
      <c r="HH180">
        <v>9999</v>
      </c>
      <c r="HI180">
        <v>9999</v>
      </c>
      <c r="HJ180">
        <v>9999</v>
      </c>
      <c r="HK180">
        <v>999.9</v>
      </c>
      <c r="HL180">
        <v>1.85473</v>
      </c>
      <c r="HM180">
        <v>1.86083</v>
      </c>
      <c r="HN180">
        <v>1.85829</v>
      </c>
      <c r="HO180">
        <v>1.8595299999999999</v>
      </c>
      <c r="HP180">
        <v>1.8588499999999999</v>
      </c>
      <c r="HQ180">
        <v>1.8594299999999999</v>
      </c>
      <c r="HR180">
        <v>1.8577600000000001</v>
      </c>
      <c r="HS180">
        <v>1.86111</v>
      </c>
      <c r="HT180">
        <v>5</v>
      </c>
      <c r="HU180">
        <v>0</v>
      </c>
      <c r="HV180">
        <v>0</v>
      </c>
      <c r="HW180">
        <v>0</v>
      </c>
      <c r="HX180" t="s">
        <v>419</v>
      </c>
      <c r="HY180" t="s">
        <v>420</v>
      </c>
      <c r="HZ180" t="s">
        <v>421</v>
      </c>
      <c r="IA180" t="s">
        <v>421</v>
      </c>
      <c r="IB180" t="s">
        <v>421</v>
      </c>
      <c r="IC180" t="s">
        <v>421</v>
      </c>
      <c r="ID180">
        <v>0</v>
      </c>
      <c r="IE180">
        <v>100</v>
      </c>
      <c r="IF180">
        <v>100</v>
      </c>
      <c r="IG180">
        <v>1.667</v>
      </c>
      <c r="IH180">
        <v>0.37190000000000001</v>
      </c>
      <c r="II180">
        <v>1.0146950069662271</v>
      </c>
      <c r="IJ180">
        <v>1.6187016317407189E-3</v>
      </c>
      <c r="IK180">
        <v>1.4341569744255341E-7</v>
      </c>
      <c r="IL180">
        <v>-2.4096625942085749E-10</v>
      </c>
      <c r="IM180">
        <v>0.37193500000000412</v>
      </c>
      <c r="IN180">
        <v>0</v>
      </c>
      <c r="IO180">
        <v>0</v>
      </c>
      <c r="IP180">
        <v>0</v>
      </c>
      <c r="IQ180">
        <v>4</v>
      </c>
      <c r="IR180">
        <v>2205</v>
      </c>
      <c r="IS180">
        <v>1</v>
      </c>
      <c r="IT180">
        <v>21</v>
      </c>
      <c r="IU180">
        <v>29.9</v>
      </c>
      <c r="IV180">
        <v>29.6</v>
      </c>
      <c r="IW180">
        <v>0.97778299999999996</v>
      </c>
      <c r="IX180">
        <v>2.4291999999999998</v>
      </c>
      <c r="IY180">
        <v>1.49414</v>
      </c>
      <c r="IZ180">
        <v>2.3168899999999999</v>
      </c>
      <c r="JA180">
        <v>1.69434</v>
      </c>
      <c r="JB180">
        <v>2.3034699999999999</v>
      </c>
      <c r="JC180">
        <v>36.718000000000004</v>
      </c>
      <c r="JD180">
        <v>23.675999999999998</v>
      </c>
      <c r="JE180">
        <v>18</v>
      </c>
      <c r="JF180">
        <v>519.87900000000002</v>
      </c>
      <c r="JG180">
        <v>483.899</v>
      </c>
      <c r="JH180">
        <v>27.299800000000001</v>
      </c>
      <c r="JI180">
        <v>30.507000000000001</v>
      </c>
      <c r="JJ180">
        <v>30.0002</v>
      </c>
      <c r="JK180">
        <v>30.425899999999999</v>
      </c>
      <c r="JL180">
        <v>30.395700000000001</v>
      </c>
      <c r="JM180">
        <v>19.647300000000001</v>
      </c>
      <c r="JN180">
        <v>28.787600000000001</v>
      </c>
      <c r="JO180">
        <v>67.118600000000001</v>
      </c>
      <c r="JP180">
        <v>27.3034</v>
      </c>
      <c r="JQ180">
        <v>397.16300000000001</v>
      </c>
      <c r="JR180">
        <v>22.9711</v>
      </c>
      <c r="JS180">
        <v>99.053399999999996</v>
      </c>
      <c r="JT180">
        <v>99.642499999999998</v>
      </c>
    </row>
    <row r="181" spans="1:280" x14ac:dyDescent="0.25">
      <c r="A181">
        <v>165</v>
      </c>
      <c r="B181">
        <v>1674747386</v>
      </c>
      <c r="C181">
        <v>1640</v>
      </c>
      <c r="D181" t="s">
        <v>748</v>
      </c>
      <c r="E181" t="s">
        <v>749</v>
      </c>
      <c r="F181" t="s">
        <v>412</v>
      </c>
      <c r="G181" t="s">
        <v>413</v>
      </c>
      <c r="H181" t="s">
        <v>414</v>
      </c>
      <c r="I181">
        <v>1674747386</v>
      </c>
      <c r="J181">
        <f t="shared" si="92"/>
        <v>1.6014677724242722E-3</v>
      </c>
      <c r="K181">
        <f t="shared" si="93"/>
        <v>1.6014677724242723</v>
      </c>
      <c r="L181">
        <f t="shared" si="94"/>
        <v>-2.9445102933730061</v>
      </c>
      <c r="M181">
        <f t="shared" si="95"/>
        <v>400.00299999999999</v>
      </c>
      <c r="N181">
        <f t="shared" si="96"/>
        <v>428.23897205111524</v>
      </c>
      <c r="O181">
        <f t="shared" si="97"/>
        <v>42.470674566750496</v>
      </c>
      <c r="P181">
        <f t="shared" si="98"/>
        <v>39.670367125522006</v>
      </c>
      <c r="Q181">
        <f t="shared" si="99"/>
        <v>0.1320543753226564</v>
      </c>
      <c r="R181">
        <f t="shared" si="100"/>
        <v>2.9126177931467163</v>
      </c>
      <c r="S181">
        <f t="shared" si="101"/>
        <v>0.12881614016070009</v>
      </c>
      <c r="T181">
        <f t="shared" si="102"/>
        <v>8.0794416294175816E-2</v>
      </c>
      <c r="U181">
        <f t="shared" si="103"/>
        <v>4.7481761751039997E-3</v>
      </c>
      <c r="V181">
        <f t="shared" si="104"/>
        <v>27.580977075000142</v>
      </c>
      <c r="W181">
        <f t="shared" si="105"/>
        <v>27.3613</v>
      </c>
      <c r="X181">
        <f t="shared" si="106"/>
        <v>3.6558167211089709</v>
      </c>
      <c r="Y181">
        <f t="shared" si="107"/>
        <v>64.850153058601393</v>
      </c>
      <c r="Z181">
        <f t="shared" si="108"/>
        <v>2.4608732625316008</v>
      </c>
      <c r="AA181">
        <f t="shared" si="109"/>
        <v>3.7947069458846916</v>
      </c>
      <c r="AB181">
        <f t="shared" si="110"/>
        <v>1.1949434585773702</v>
      </c>
      <c r="AC181">
        <f t="shared" si="111"/>
        <v>-70.624728763910397</v>
      </c>
      <c r="AD181">
        <f t="shared" si="112"/>
        <v>100.19768470115889</v>
      </c>
      <c r="AE181">
        <f t="shared" si="113"/>
        <v>7.4748249422168547</v>
      </c>
      <c r="AF181">
        <f t="shared" si="114"/>
        <v>37.052529055640456</v>
      </c>
      <c r="AG181">
        <v>0</v>
      </c>
      <c r="AH181">
        <v>0</v>
      </c>
      <c r="AI181">
        <f t="shared" si="115"/>
        <v>1</v>
      </c>
      <c r="AJ181">
        <f t="shared" si="116"/>
        <v>0</v>
      </c>
      <c r="AK181">
        <f t="shared" si="117"/>
        <v>52195.38661089784</v>
      </c>
      <c r="AL181" t="s">
        <v>415</v>
      </c>
      <c r="AM181" t="s">
        <v>415</v>
      </c>
      <c r="AN181">
        <v>0</v>
      </c>
      <c r="AO181">
        <v>0</v>
      </c>
      <c r="AP181" t="e">
        <f t="shared" si="118"/>
        <v>#DIV/0!</v>
      </c>
      <c r="AQ181">
        <v>0</v>
      </c>
      <c r="AR181" t="s">
        <v>415</v>
      </c>
      <c r="AS181" t="s">
        <v>415</v>
      </c>
      <c r="AT181">
        <v>0</v>
      </c>
      <c r="AU181">
        <v>0</v>
      </c>
      <c r="AV181" t="e">
        <f t="shared" si="119"/>
        <v>#DIV/0!</v>
      </c>
      <c r="AW181">
        <v>0.5</v>
      </c>
      <c r="AX181">
        <f t="shared" si="120"/>
        <v>2.0991936774143998E-2</v>
      </c>
      <c r="AY181">
        <f t="shared" si="121"/>
        <v>-2.9445102933730061</v>
      </c>
      <c r="AZ181" t="e">
        <f t="shared" si="122"/>
        <v>#DIV/0!</v>
      </c>
      <c r="BA181">
        <f t="shared" si="123"/>
        <v>-140.26863385944418</v>
      </c>
      <c r="BB181" t="e">
        <f t="shared" si="124"/>
        <v>#DIV/0!</v>
      </c>
      <c r="BC181" t="e">
        <f t="shared" si="125"/>
        <v>#DIV/0!</v>
      </c>
      <c r="BD181" t="s">
        <v>415</v>
      </c>
      <c r="BE181">
        <v>0</v>
      </c>
      <c r="BF181" t="e">
        <f t="shared" si="126"/>
        <v>#DIV/0!</v>
      </c>
      <c r="BG181" t="e">
        <f t="shared" si="127"/>
        <v>#DIV/0!</v>
      </c>
      <c r="BH181" t="e">
        <f t="shared" si="128"/>
        <v>#DIV/0!</v>
      </c>
      <c r="BI181" t="e">
        <f t="shared" si="129"/>
        <v>#DIV/0!</v>
      </c>
      <c r="BJ181" t="e">
        <f t="shared" si="130"/>
        <v>#DIV/0!</v>
      </c>
      <c r="BK181" t="e">
        <f t="shared" si="131"/>
        <v>#DIV/0!</v>
      </c>
      <c r="BL181" t="e">
        <f t="shared" si="132"/>
        <v>#DIV/0!</v>
      </c>
      <c r="BM181" t="e">
        <f t="shared" si="133"/>
        <v>#DIV/0!</v>
      </c>
      <c r="CV181">
        <f t="shared" si="134"/>
        <v>4.9990399999999997E-2</v>
      </c>
      <c r="CW181">
        <f t="shared" si="135"/>
        <v>2.0991936774143998E-2</v>
      </c>
      <c r="CX181">
        <f t="shared" si="136"/>
        <v>0.41991935999999996</v>
      </c>
      <c r="CY181">
        <f t="shared" si="137"/>
        <v>9.4981759999999998E-2</v>
      </c>
      <c r="CZ181">
        <v>6</v>
      </c>
      <c r="DA181">
        <v>0.5</v>
      </c>
      <c r="DB181" t="s">
        <v>416</v>
      </c>
      <c r="DC181">
        <v>2</v>
      </c>
      <c r="DD181">
        <v>1674747386</v>
      </c>
      <c r="DE181">
        <v>400.00299999999999</v>
      </c>
      <c r="DF181">
        <v>397.23899999999998</v>
      </c>
      <c r="DG181">
        <v>24.813400000000001</v>
      </c>
      <c r="DH181">
        <v>22.939800000000002</v>
      </c>
      <c r="DI181">
        <v>398.33600000000001</v>
      </c>
      <c r="DJ181">
        <v>24.441500000000001</v>
      </c>
      <c r="DK181">
        <v>500.12700000000001</v>
      </c>
      <c r="DL181">
        <v>99.075100000000006</v>
      </c>
      <c r="DM181">
        <v>0.100074</v>
      </c>
      <c r="DN181">
        <v>27.999400000000001</v>
      </c>
      <c r="DO181">
        <v>27.3613</v>
      </c>
      <c r="DP181">
        <v>999.9</v>
      </c>
      <c r="DQ181">
        <v>0</v>
      </c>
      <c r="DR181">
        <v>0</v>
      </c>
      <c r="DS181">
        <v>9996.25</v>
      </c>
      <c r="DT181">
        <v>0</v>
      </c>
      <c r="DU181">
        <v>305.21199999999999</v>
      </c>
      <c r="DV181">
        <v>2.7640699999999998</v>
      </c>
      <c r="DW181">
        <v>410.18099999999998</v>
      </c>
      <c r="DX181">
        <v>406.56599999999997</v>
      </c>
      <c r="DY181">
        <v>1.8736600000000001</v>
      </c>
      <c r="DZ181">
        <v>397.23899999999998</v>
      </c>
      <c r="EA181">
        <v>22.939800000000002</v>
      </c>
      <c r="EB181">
        <v>2.4583900000000001</v>
      </c>
      <c r="EC181">
        <v>2.2727599999999999</v>
      </c>
      <c r="ED181">
        <v>20.753599999999999</v>
      </c>
      <c r="EE181">
        <v>19.4846</v>
      </c>
      <c r="EF181">
        <v>4.9990399999999997E-2</v>
      </c>
      <c r="EG181">
        <v>0</v>
      </c>
      <c r="EH181">
        <v>0</v>
      </c>
      <c r="EI181">
        <v>0</v>
      </c>
      <c r="EJ181">
        <v>610.66999999999996</v>
      </c>
      <c r="EK181">
        <v>4.9990399999999997E-2</v>
      </c>
      <c r="EL181">
        <v>142.13</v>
      </c>
      <c r="EM181">
        <v>-0.19</v>
      </c>
      <c r="EN181">
        <v>37.061999999999998</v>
      </c>
      <c r="EO181">
        <v>41.75</v>
      </c>
      <c r="EP181">
        <v>39.5</v>
      </c>
      <c r="EQ181">
        <v>40.811999999999998</v>
      </c>
      <c r="ER181">
        <v>39.5</v>
      </c>
      <c r="ES181">
        <v>0</v>
      </c>
      <c r="ET181">
        <v>0</v>
      </c>
      <c r="EU181">
        <v>0</v>
      </c>
      <c r="EV181">
        <v>1674747385.7</v>
      </c>
      <c r="EW181">
        <v>0</v>
      </c>
      <c r="EX181">
        <v>611.5188461538462</v>
      </c>
      <c r="EY181">
        <v>-4.8899144952544162</v>
      </c>
      <c r="EZ181">
        <v>-0.38119641575631291</v>
      </c>
      <c r="FA181">
        <v>144.2496153846154</v>
      </c>
      <c r="FB181">
        <v>15</v>
      </c>
      <c r="FC181">
        <v>1674745599</v>
      </c>
      <c r="FD181" t="s">
        <v>417</v>
      </c>
      <c r="FE181">
        <v>1674745579.5</v>
      </c>
      <c r="FF181">
        <v>1674745599</v>
      </c>
      <c r="FG181">
        <v>1</v>
      </c>
      <c r="FH181">
        <v>0.57899999999999996</v>
      </c>
      <c r="FI181">
        <v>0.25</v>
      </c>
      <c r="FJ181">
        <v>1.7290000000000001</v>
      </c>
      <c r="FK181">
        <v>0.372</v>
      </c>
      <c r="FL181">
        <v>439</v>
      </c>
      <c r="FM181">
        <v>25</v>
      </c>
      <c r="FN181">
        <v>0.38</v>
      </c>
      <c r="FO181">
        <v>0.03</v>
      </c>
      <c r="FP181">
        <v>-2.8791152208694268</v>
      </c>
      <c r="FQ181">
        <v>-0.33319103105402281</v>
      </c>
      <c r="FR181">
        <v>4.7973261733249971E-2</v>
      </c>
      <c r="FS181">
        <v>-1</v>
      </c>
      <c r="FT181">
        <v>0.132376383452812</v>
      </c>
      <c r="FU181">
        <v>-1.229436719464123E-3</v>
      </c>
      <c r="FV181">
        <v>1.478116887867189E-4</v>
      </c>
      <c r="FW181">
        <v>-1</v>
      </c>
      <c r="FX181">
        <v>0</v>
      </c>
      <c r="FY181">
        <v>0</v>
      </c>
      <c r="FZ181" t="s">
        <v>418</v>
      </c>
      <c r="GA181">
        <v>2.9347400000000001</v>
      </c>
      <c r="GB181">
        <v>2.8334999999999999</v>
      </c>
      <c r="GC181">
        <v>8.9961100000000002E-2</v>
      </c>
      <c r="GD181">
        <v>8.8016999999999998E-2</v>
      </c>
      <c r="GE181">
        <v>0.120853</v>
      </c>
      <c r="GF181">
        <v>0.111322</v>
      </c>
      <c r="GG181">
        <v>23568.6</v>
      </c>
      <c r="GH181">
        <v>29781.5</v>
      </c>
      <c r="GI181">
        <v>23298.400000000001</v>
      </c>
      <c r="GJ181">
        <v>29913.5</v>
      </c>
      <c r="GK181">
        <v>27859.4</v>
      </c>
      <c r="GL181">
        <v>37775.5</v>
      </c>
      <c r="GM181">
        <v>32879.4</v>
      </c>
      <c r="GN181">
        <v>44362</v>
      </c>
      <c r="GO181">
        <v>1.99685</v>
      </c>
      <c r="GP181">
        <v>1.9008700000000001</v>
      </c>
      <c r="GQ181">
        <v>4.0337400000000002E-2</v>
      </c>
      <c r="GR181">
        <v>0</v>
      </c>
      <c r="GS181">
        <v>26.701599999999999</v>
      </c>
      <c r="GT181">
        <v>999.9</v>
      </c>
      <c r="GU181">
        <v>64.599999999999994</v>
      </c>
      <c r="GV181">
        <v>30.2</v>
      </c>
      <c r="GW181">
        <v>28.098800000000001</v>
      </c>
      <c r="GX181">
        <v>61.35</v>
      </c>
      <c r="GY181">
        <v>35.793300000000002</v>
      </c>
      <c r="GZ181">
        <v>1</v>
      </c>
      <c r="HA181">
        <v>0.24687999999999999</v>
      </c>
      <c r="HB181">
        <v>0.199624</v>
      </c>
      <c r="HC181">
        <v>20.2959</v>
      </c>
      <c r="HD181">
        <v>5.2105499999999996</v>
      </c>
      <c r="HE181">
        <v>11.872199999999999</v>
      </c>
      <c r="HF181">
        <v>4.9848499999999998</v>
      </c>
      <c r="HG181">
        <v>3.2839800000000001</v>
      </c>
      <c r="HH181">
        <v>9999</v>
      </c>
      <c r="HI181">
        <v>9999</v>
      </c>
      <c r="HJ181">
        <v>9999</v>
      </c>
      <c r="HK181">
        <v>999.9</v>
      </c>
      <c r="HL181">
        <v>1.8547199999999999</v>
      </c>
      <c r="HM181">
        <v>1.86083</v>
      </c>
      <c r="HN181">
        <v>1.85826</v>
      </c>
      <c r="HO181">
        <v>1.85954</v>
      </c>
      <c r="HP181">
        <v>1.85887</v>
      </c>
      <c r="HQ181">
        <v>1.8594200000000001</v>
      </c>
      <c r="HR181">
        <v>1.8577600000000001</v>
      </c>
      <c r="HS181">
        <v>1.86111</v>
      </c>
      <c r="HT181">
        <v>5</v>
      </c>
      <c r="HU181">
        <v>0</v>
      </c>
      <c r="HV181">
        <v>0</v>
      </c>
      <c r="HW181">
        <v>0</v>
      </c>
      <c r="HX181" t="s">
        <v>419</v>
      </c>
      <c r="HY181" t="s">
        <v>420</v>
      </c>
      <c r="HZ181" t="s">
        <v>421</v>
      </c>
      <c r="IA181" t="s">
        <v>421</v>
      </c>
      <c r="IB181" t="s">
        <v>421</v>
      </c>
      <c r="IC181" t="s">
        <v>421</v>
      </c>
      <c r="ID181">
        <v>0</v>
      </c>
      <c r="IE181">
        <v>100</v>
      </c>
      <c r="IF181">
        <v>100</v>
      </c>
      <c r="IG181">
        <v>1.667</v>
      </c>
      <c r="IH181">
        <v>0.37190000000000001</v>
      </c>
      <c r="II181">
        <v>1.0146950069662271</v>
      </c>
      <c r="IJ181">
        <v>1.6187016317407189E-3</v>
      </c>
      <c r="IK181">
        <v>1.4341569744255341E-7</v>
      </c>
      <c r="IL181">
        <v>-2.4096625942085749E-10</v>
      </c>
      <c r="IM181">
        <v>0.37193500000000412</v>
      </c>
      <c r="IN181">
        <v>0</v>
      </c>
      <c r="IO181">
        <v>0</v>
      </c>
      <c r="IP181">
        <v>0</v>
      </c>
      <c r="IQ181">
        <v>4</v>
      </c>
      <c r="IR181">
        <v>2205</v>
      </c>
      <c r="IS181">
        <v>1</v>
      </c>
      <c r="IT181">
        <v>21</v>
      </c>
      <c r="IU181">
        <v>30.1</v>
      </c>
      <c r="IV181">
        <v>29.8</v>
      </c>
      <c r="IW181">
        <v>0.97778299999999996</v>
      </c>
      <c r="IX181">
        <v>2.4291999999999998</v>
      </c>
      <c r="IY181">
        <v>1.49414</v>
      </c>
      <c r="IZ181">
        <v>2.3168899999999999</v>
      </c>
      <c r="JA181">
        <v>1.69434</v>
      </c>
      <c r="JB181">
        <v>2.2936999999999999</v>
      </c>
      <c r="JC181">
        <v>36.718000000000004</v>
      </c>
      <c r="JD181">
        <v>23.702200000000001</v>
      </c>
      <c r="JE181">
        <v>18</v>
      </c>
      <c r="JF181">
        <v>519.66600000000005</v>
      </c>
      <c r="JG181">
        <v>484.053</v>
      </c>
      <c r="JH181">
        <v>27.309000000000001</v>
      </c>
      <c r="JI181">
        <v>30.507000000000001</v>
      </c>
      <c r="JJ181">
        <v>30.0001</v>
      </c>
      <c r="JK181">
        <v>30.425899999999999</v>
      </c>
      <c r="JL181">
        <v>30.3964</v>
      </c>
      <c r="JM181">
        <v>19.6526</v>
      </c>
      <c r="JN181">
        <v>28.787600000000001</v>
      </c>
      <c r="JO181">
        <v>67.118600000000001</v>
      </c>
      <c r="JP181">
        <v>27.310300000000002</v>
      </c>
      <c r="JQ181">
        <v>397.33199999999999</v>
      </c>
      <c r="JR181">
        <v>22.9712</v>
      </c>
      <c r="JS181">
        <v>99.053700000000006</v>
      </c>
      <c r="JT181">
        <v>99.642399999999995</v>
      </c>
    </row>
    <row r="182" spans="1:280" x14ac:dyDescent="0.25">
      <c r="A182">
        <v>166</v>
      </c>
      <c r="B182">
        <v>1674747396</v>
      </c>
      <c r="C182">
        <v>1650</v>
      </c>
      <c r="D182" t="s">
        <v>750</v>
      </c>
      <c r="E182" t="s">
        <v>751</v>
      </c>
      <c r="F182" t="s">
        <v>412</v>
      </c>
      <c r="G182" t="s">
        <v>413</v>
      </c>
      <c r="H182" t="s">
        <v>414</v>
      </c>
      <c r="I182">
        <v>1674747396</v>
      </c>
      <c r="J182">
        <f t="shared" si="92"/>
        <v>1.6013486353805158E-3</v>
      </c>
      <c r="K182">
        <f t="shared" si="93"/>
        <v>1.6013486353805158</v>
      </c>
      <c r="L182">
        <f t="shared" si="94"/>
        <v>-2.780217895259363</v>
      </c>
      <c r="M182">
        <f t="shared" si="95"/>
        <v>400.00700000000001</v>
      </c>
      <c r="N182">
        <f t="shared" si="96"/>
        <v>426.18297632669982</v>
      </c>
      <c r="O182">
        <f t="shared" si="97"/>
        <v>42.267993807707207</v>
      </c>
      <c r="P182">
        <f t="shared" si="98"/>
        <v>39.671911686305201</v>
      </c>
      <c r="Q182">
        <f t="shared" si="99"/>
        <v>0.13229676163532075</v>
      </c>
      <c r="R182">
        <f t="shared" si="100"/>
        <v>2.9149702056531295</v>
      </c>
      <c r="S182">
        <f t="shared" si="101"/>
        <v>0.12904933896631102</v>
      </c>
      <c r="T182">
        <f t="shared" si="102"/>
        <v>8.0940965610529422E-2</v>
      </c>
      <c r="U182">
        <f t="shared" si="103"/>
        <v>4.7481761751039997E-3</v>
      </c>
      <c r="V182">
        <f t="shared" si="104"/>
        <v>27.579521837571264</v>
      </c>
      <c r="W182">
        <f t="shared" si="105"/>
        <v>27.350899999999999</v>
      </c>
      <c r="X182">
        <f t="shared" si="106"/>
        <v>3.6535902846978643</v>
      </c>
      <c r="Y182">
        <f t="shared" si="107"/>
        <v>64.856221216541982</v>
      </c>
      <c r="Z182">
        <f t="shared" si="108"/>
        <v>2.4608452890206403</v>
      </c>
      <c r="AA182">
        <f t="shared" si="109"/>
        <v>3.794308769245696</v>
      </c>
      <c r="AB182">
        <f t="shared" si="110"/>
        <v>1.192744995677224</v>
      </c>
      <c r="AC182">
        <f t="shared" si="111"/>
        <v>-70.619474820280743</v>
      </c>
      <c r="AD182">
        <f t="shared" si="112"/>
        <v>101.63011673936168</v>
      </c>
      <c r="AE182">
        <f t="shared" si="113"/>
        <v>7.5751061574901097</v>
      </c>
      <c r="AF182">
        <f t="shared" si="114"/>
        <v>38.590496252746149</v>
      </c>
      <c r="AG182">
        <v>0</v>
      </c>
      <c r="AH182">
        <v>0</v>
      </c>
      <c r="AI182">
        <f t="shared" si="115"/>
        <v>1</v>
      </c>
      <c r="AJ182">
        <f t="shared" si="116"/>
        <v>0</v>
      </c>
      <c r="AK182">
        <f t="shared" si="117"/>
        <v>52263.131435047348</v>
      </c>
      <c r="AL182" t="s">
        <v>415</v>
      </c>
      <c r="AM182" t="s">
        <v>415</v>
      </c>
      <c r="AN182">
        <v>0</v>
      </c>
      <c r="AO182">
        <v>0</v>
      </c>
      <c r="AP182" t="e">
        <f t="shared" si="118"/>
        <v>#DIV/0!</v>
      </c>
      <c r="AQ182">
        <v>0</v>
      </c>
      <c r="AR182" t="s">
        <v>415</v>
      </c>
      <c r="AS182" t="s">
        <v>415</v>
      </c>
      <c r="AT182">
        <v>0</v>
      </c>
      <c r="AU182">
        <v>0</v>
      </c>
      <c r="AV182" t="e">
        <f t="shared" si="119"/>
        <v>#DIV/0!</v>
      </c>
      <c r="AW182">
        <v>0.5</v>
      </c>
      <c r="AX182">
        <f t="shared" si="120"/>
        <v>2.0991936774143998E-2</v>
      </c>
      <c r="AY182">
        <f t="shared" si="121"/>
        <v>-2.780217895259363</v>
      </c>
      <c r="AZ182" t="e">
        <f t="shared" si="122"/>
        <v>#DIV/0!</v>
      </c>
      <c r="BA182">
        <f t="shared" si="123"/>
        <v>-132.44218126093961</v>
      </c>
      <c r="BB182" t="e">
        <f t="shared" si="124"/>
        <v>#DIV/0!</v>
      </c>
      <c r="BC182" t="e">
        <f t="shared" si="125"/>
        <v>#DIV/0!</v>
      </c>
      <c r="BD182" t="s">
        <v>415</v>
      </c>
      <c r="BE182">
        <v>0</v>
      </c>
      <c r="BF182" t="e">
        <f t="shared" si="126"/>
        <v>#DIV/0!</v>
      </c>
      <c r="BG182" t="e">
        <f t="shared" si="127"/>
        <v>#DIV/0!</v>
      </c>
      <c r="BH182" t="e">
        <f t="shared" si="128"/>
        <v>#DIV/0!</v>
      </c>
      <c r="BI182" t="e">
        <f t="shared" si="129"/>
        <v>#DIV/0!</v>
      </c>
      <c r="BJ182" t="e">
        <f t="shared" si="130"/>
        <v>#DIV/0!</v>
      </c>
      <c r="BK182" t="e">
        <f t="shared" si="131"/>
        <v>#DIV/0!</v>
      </c>
      <c r="BL182" t="e">
        <f t="shared" si="132"/>
        <v>#DIV/0!</v>
      </c>
      <c r="BM182" t="e">
        <f t="shared" si="133"/>
        <v>#DIV/0!</v>
      </c>
      <c r="CV182">
        <f t="shared" si="134"/>
        <v>4.9990399999999997E-2</v>
      </c>
      <c r="CW182">
        <f t="shared" si="135"/>
        <v>2.0991936774143998E-2</v>
      </c>
      <c r="CX182">
        <f t="shared" si="136"/>
        <v>0.41991935999999996</v>
      </c>
      <c r="CY182">
        <f t="shared" si="137"/>
        <v>9.4981759999999998E-2</v>
      </c>
      <c r="CZ182">
        <v>6</v>
      </c>
      <c r="DA182">
        <v>0.5</v>
      </c>
      <c r="DB182" t="s">
        <v>416</v>
      </c>
      <c r="DC182">
        <v>2</v>
      </c>
      <c r="DD182">
        <v>1674747396</v>
      </c>
      <c r="DE182">
        <v>400.00700000000001</v>
      </c>
      <c r="DF182">
        <v>397.44</v>
      </c>
      <c r="DG182">
        <v>24.8124</v>
      </c>
      <c r="DH182">
        <v>22.9389</v>
      </c>
      <c r="DI182">
        <v>398.34</v>
      </c>
      <c r="DJ182">
        <v>24.4404</v>
      </c>
      <c r="DK182">
        <v>500.11700000000002</v>
      </c>
      <c r="DL182">
        <v>99.078100000000006</v>
      </c>
      <c r="DM182">
        <v>9.9943599999999994E-2</v>
      </c>
      <c r="DN182">
        <v>27.997599999999998</v>
      </c>
      <c r="DO182">
        <v>27.350899999999999</v>
      </c>
      <c r="DP182">
        <v>999.9</v>
      </c>
      <c r="DQ182">
        <v>0</v>
      </c>
      <c r="DR182">
        <v>0</v>
      </c>
      <c r="DS182">
        <v>10009.4</v>
      </c>
      <c r="DT182">
        <v>0</v>
      </c>
      <c r="DU182">
        <v>304.55399999999997</v>
      </c>
      <c r="DV182">
        <v>2.56656</v>
      </c>
      <c r="DW182">
        <v>410.18400000000003</v>
      </c>
      <c r="DX182">
        <v>406.77100000000002</v>
      </c>
      <c r="DY182">
        <v>1.8734900000000001</v>
      </c>
      <c r="DZ182">
        <v>397.44</v>
      </c>
      <c r="EA182">
        <v>22.9389</v>
      </c>
      <c r="EB182">
        <v>2.4583599999999999</v>
      </c>
      <c r="EC182">
        <v>2.2727400000000002</v>
      </c>
      <c r="ED182">
        <v>20.753399999999999</v>
      </c>
      <c r="EE182">
        <v>19.484500000000001</v>
      </c>
      <c r="EF182">
        <v>4.9990399999999997E-2</v>
      </c>
      <c r="EG182">
        <v>0</v>
      </c>
      <c r="EH182">
        <v>0</v>
      </c>
      <c r="EI182">
        <v>0</v>
      </c>
      <c r="EJ182">
        <v>613</v>
      </c>
      <c r="EK182">
        <v>4.9990399999999997E-2</v>
      </c>
      <c r="EL182">
        <v>143.19999999999999</v>
      </c>
      <c r="EM182">
        <v>0.68</v>
      </c>
      <c r="EN182">
        <v>37.061999999999998</v>
      </c>
      <c r="EO182">
        <v>41.75</v>
      </c>
      <c r="EP182">
        <v>39.561999999999998</v>
      </c>
      <c r="EQ182">
        <v>40.811999999999998</v>
      </c>
      <c r="ER182">
        <v>39.5</v>
      </c>
      <c r="ES182">
        <v>0</v>
      </c>
      <c r="ET182">
        <v>0</v>
      </c>
      <c r="EU182">
        <v>0</v>
      </c>
      <c r="EV182">
        <v>1674747395.9000001</v>
      </c>
      <c r="EW182">
        <v>0</v>
      </c>
      <c r="EX182">
        <v>611.7675999999999</v>
      </c>
      <c r="EY182">
        <v>5.9561539231938889</v>
      </c>
      <c r="EZ182">
        <v>-11.74538463823164</v>
      </c>
      <c r="FA182">
        <v>142.88839999999999</v>
      </c>
      <c r="FB182">
        <v>15</v>
      </c>
      <c r="FC182">
        <v>1674745599</v>
      </c>
      <c r="FD182" t="s">
        <v>417</v>
      </c>
      <c r="FE182">
        <v>1674745579.5</v>
      </c>
      <c r="FF182">
        <v>1674745599</v>
      </c>
      <c r="FG182">
        <v>1</v>
      </c>
      <c r="FH182">
        <v>0.57899999999999996</v>
      </c>
      <c r="FI182">
        <v>0.25</v>
      </c>
      <c r="FJ182">
        <v>1.7290000000000001</v>
      </c>
      <c r="FK182">
        <v>0.372</v>
      </c>
      <c r="FL182">
        <v>439</v>
      </c>
      <c r="FM182">
        <v>25</v>
      </c>
      <c r="FN182">
        <v>0.38</v>
      </c>
      <c r="FO182">
        <v>0.03</v>
      </c>
      <c r="FP182">
        <v>-2.8820455733992372</v>
      </c>
      <c r="FQ182">
        <v>0.4479982725023452</v>
      </c>
      <c r="FR182">
        <v>6.3235661746375252E-2</v>
      </c>
      <c r="FS182">
        <v>-1</v>
      </c>
      <c r="FT182">
        <v>0.13222203770858901</v>
      </c>
      <c r="FU182">
        <v>-1.090571968954729E-3</v>
      </c>
      <c r="FV182">
        <v>1.495385813814843E-4</v>
      </c>
      <c r="FW182">
        <v>-1</v>
      </c>
      <c r="FX182">
        <v>0</v>
      </c>
      <c r="FY182">
        <v>0</v>
      </c>
      <c r="FZ182" t="s">
        <v>418</v>
      </c>
      <c r="GA182">
        <v>2.9347099999999999</v>
      </c>
      <c r="GB182">
        <v>2.8334800000000002</v>
      </c>
      <c r="GC182">
        <v>8.9964299999999997E-2</v>
      </c>
      <c r="GD182">
        <v>8.8053500000000007E-2</v>
      </c>
      <c r="GE182">
        <v>0.120853</v>
      </c>
      <c r="GF182">
        <v>0.111322</v>
      </c>
      <c r="GG182">
        <v>23568</v>
      </c>
      <c r="GH182">
        <v>29780.6</v>
      </c>
      <c r="GI182">
        <v>23297.9</v>
      </c>
      <c r="GJ182">
        <v>29913.9</v>
      </c>
      <c r="GK182">
        <v>27859.200000000001</v>
      </c>
      <c r="GL182">
        <v>37775.699999999997</v>
      </c>
      <c r="GM182">
        <v>32879.1</v>
      </c>
      <c r="GN182">
        <v>44362.2</v>
      </c>
      <c r="GO182">
        <v>1.99685</v>
      </c>
      <c r="GP182">
        <v>1.9005300000000001</v>
      </c>
      <c r="GQ182">
        <v>3.9704099999999999E-2</v>
      </c>
      <c r="GR182">
        <v>0</v>
      </c>
      <c r="GS182">
        <v>26.701599999999999</v>
      </c>
      <c r="GT182">
        <v>999.9</v>
      </c>
      <c r="GU182">
        <v>64.599999999999994</v>
      </c>
      <c r="GV182">
        <v>30.2</v>
      </c>
      <c r="GW182">
        <v>28.0974</v>
      </c>
      <c r="GX182">
        <v>61.22</v>
      </c>
      <c r="GY182">
        <v>35.909500000000001</v>
      </c>
      <c r="GZ182">
        <v>1</v>
      </c>
      <c r="HA182">
        <v>0.24675800000000001</v>
      </c>
      <c r="HB182">
        <v>0.205596</v>
      </c>
      <c r="HC182">
        <v>20.296399999999998</v>
      </c>
      <c r="HD182">
        <v>5.2103999999999999</v>
      </c>
      <c r="HE182">
        <v>11.872199999999999</v>
      </c>
      <c r="HF182">
        <v>4.9844999999999997</v>
      </c>
      <c r="HG182">
        <v>3.2839999999999998</v>
      </c>
      <c r="HH182">
        <v>9999</v>
      </c>
      <c r="HI182">
        <v>9999</v>
      </c>
      <c r="HJ182">
        <v>9999</v>
      </c>
      <c r="HK182">
        <v>999.9</v>
      </c>
      <c r="HL182">
        <v>1.8547199999999999</v>
      </c>
      <c r="HM182">
        <v>1.8608199999999999</v>
      </c>
      <c r="HN182">
        <v>1.85823</v>
      </c>
      <c r="HO182">
        <v>1.8595200000000001</v>
      </c>
      <c r="HP182">
        <v>1.85883</v>
      </c>
      <c r="HQ182">
        <v>1.8594299999999999</v>
      </c>
      <c r="HR182">
        <v>1.8577600000000001</v>
      </c>
      <c r="HS182">
        <v>1.86111</v>
      </c>
      <c r="HT182">
        <v>5</v>
      </c>
      <c r="HU182">
        <v>0</v>
      </c>
      <c r="HV182">
        <v>0</v>
      </c>
      <c r="HW182">
        <v>0</v>
      </c>
      <c r="HX182" t="s">
        <v>419</v>
      </c>
      <c r="HY182" t="s">
        <v>420</v>
      </c>
      <c r="HZ182" t="s">
        <v>421</v>
      </c>
      <c r="IA182" t="s">
        <v>421</v>
      </c>
      <c r="IB182" t="s">
        <v>421</v>
      </c>
      <c r="IC182" t="s">
        <v>421</v>
      </c>
      <c r="ID182">
        <v>0</v>
      </c>
      <c r="IE182">
        <v>100</v>
      </c>
      <c r="IF182">
        <v>100</v>
      </c>
      <c r="IG182">
        <v>1.667</v>
      </c>
      <c r="IH182">
        <v>0.372</v>
      </c>
      <c r="II182">
        <v>1.0146950069662271</v>
      </c>
      <c r="IJ182">
        <v>1.6187016317407189E-3</v>
      </c>
      <c r="IK182">
        <v>1.4341569744255341E-7</v>
      </c>
      <c r="IL182">
        <v>-2.4096625942085749E-10</v>
      </c>
      <c r="IM182">
        <v>0.37193500000000412</v>
      </c>
      <c r="IN182">
        <v>0</v>
      </c>
      <c r="IO182">
        <v>0</v>
      </c>
      <c r="IP182">
        <v>0</v>
      </c>
      <c r="IQ182">
        <v>4</v>
      </c>
      <c r="IR182">
        <v>2205</v>
      </c>
      <c r="IS182">
        <v>1</v>
      </c>
      <c r="IT182">
        <v>21</v>
      </c>
      <c r="IU182">
        <v>30.3</v>
      </c>
      <c r="IV182">
        <v>29.9</v>
      </c>
      <c r="IW182">
        <v>0.97778299999999996</v>
      </c>
      <c r="IX182">
        <v>2.4304199999999998</v>
      </c>
      <c r="IY182">
        <v>1.49414</v>
      </c>
      <c r="IZ182">
        <v>2.3168899999999999</v>
      </c>
      <c r="JA182">
        <v>1.69434</v>
      </c>
      <c r="JB182">
        <v>2.2924799999999999</v>
      </c>
      <c r="JC182">
        <v>36.741700000000002</v>
      </c>
      <c r="JD182">
        <v>23.6935</v>
      </c>
      <c r="JE182">
        <v>18</v>
      </c>
      <c r="JF182">
        <v>519.66600000000005</v>
      </c>
      <c r="JG182">
        <v>483.80700000000002</v>
      </c>
      <c r="JH182">
        <v>27.312000000000001</v>
      </c>
      <c r="JI182">
        <v>30.509699999999999</v>
      </c>
      <c r="JJ182">
        <v>30</v>
      </c>
      <c r="JK182">
        <v>30.425999999999998</v>
      </c>
      <c r="JL182">
        <v>30.3977</v>
      </c>
      <c r="JM182">
        <v>19.651800000000001</v>
      </c>
      <c r="JN182">
        <v>28.787600000000001</v>
      </c>
      <c r="JO182">
        <v>67.118600000000001</v>
      </c>
      <c r="JP182">
        <v>27.3127</v>
      </c>
      <c r="JQ182">
        <v>397.32799999999997</v>
      </c>
      <c r="JR182">
        <v>22.972000000000001</v>
      </c>
      <c r="JS182">
        <v>99.052199999999999</v>
      </c>
      <c r="JT182">
        <v>99.643199999999993</v>
      </c>
    </row>
    <row r="183" spans="1:280" x14ac:dyDescent="0.25">
      <c r="A183">
        <v>167</v>
      </c>
      <c r="B183">
        <v>1674747406</v>
      </c>
      <c r="C183">
        <v>1660</v>
      </c>
      <c r="D183" t="s">
        <v>752</v>
      </c>
      <c r="E183" t="s">
        <v>753</v>
      </c>
      <c r="F183" t="s">
        <v>412</v>
      </c>
      <c r="G183" t="s">
        <v>413</v>
      </c>
      <c r="H183" t="s">
        <v>414</v>
      </c>
      <c r="I183">
        <v>1674747406</v>
      </c>
      <c r="J183">
        <f t="shared" si="92"/>
        <v>1.5977012633080787E-3</v>
      </c>
      <c r="K183">
        <f t="shared" si="93"/>
        <v>1.5977012633080787</v>
      </c>
      <c r="L183">
        <f t="shared" si="94"/>
        <v>-2.8535013743984052</v>
      </c>
      <c r="M183">
        <f t="shared" si="95"/>
        <v>399.95400000000001</v>
      </c>
      <c r="N183">
        <f t="shared" si="96"/>
        <v>427.19127462174299</v>
      </c>
      <c r="O183">
        <f t="shared" si="97"/>
        <v>42.367698047477191</v>
      </c>
      <c r="P183">
        <f t="shared" si="98"/>
        <v>39.666377361955199</v>
      </c>
      <c r="Q183">
        <f t="shared" si="99"/>
        <v>0.13156521300410934</v>
      </c>
      <c r="R183">
        <f t="shared" si="100"/>
        <v>2.9187689373906602</v>
      </c>
      <c r="S183">
        <f t="shared" si="101"/>
        <v>0.12835720599334002</v>
      </c>
      <c r="T183">
        <f t="shared" si="102"/>
        <v>8.0504965336978054E-2</v>
      </c>
      <c r="U183">
        <f t="shared" si="103"/>
        <v>4.7481761751039997E-3</v>
      </c>
      <c r="V183">
        <f t="shared" si="104"/>
        <v>27.585780695987175</v>
      </c>
      <c r="W183">
        <f t="shared" si="105"/>
        <v>27.366399999999999</v>
      </c>
      <c r="X183">
        <f t="shared" si="106"/>
        <v>3.6569089639155066</v>
      </c>
      <c r="Y183">
        <f t="shared" si="107"/>
        <v>64.828736644702346</v>
      </c>
      <c r="Z183">
        <f t="shared" si="108"/>
        <v>2.4604908463792001</v>
      </c>
      <c r="AA183">
        <f t="shared" si="109"/>
        <v>3.7953706546281523</v>
      </c>
      <c r="AB183">
        <f t="shared" si="110"/>
        <v>1.1964181175363064</v>
      </c>
      <c r="AC183">
        <f t="shared" si="111"/>
        <v>-70.45862571188627</v>
      </c>
      <c r="AD183">
        <f t="shared" si="112"/>
        <v>100.07884272585738</v>
      </c>
      <c r="AE183">
        <f t="shared" si="113"/>
        <v>7.4505261423100482</v>
      </c>
      <c r="AF183">
        <f t="shared" si="114"/>
        <v>37.075491332456266</v>
      </c>
      <c r="AG183">
        <v>0</v>
      </c>
      <c r="AH183">
        <v>0</v>
      </c>
      <c r="AI183">
        <f t="shared" si="115"/>
        <v>1</v>
      </c>
      <c r="AJ183">
        <f t="shared" si="116"/>
        <v>0</v>
      </c>
      <c r="AK183">
        <f t="shared" si="117"/>
        <v>52371.145740399683</v>
      </c>
      <c r="AL183" t="s">
        <v>415</v>
      </c>
      <c r="AM183" t="s">
        <v>415</v>
      </c>
      <c r="AN183">
        <v>0</v>
      </c>
      <c r="AO183">
        <v>0</v>
      </c>
      <c r="AP183" t="e">
        <f t="shared" si="118"/>
        <v>#DIV/0!</v>
      </c>
      <c r="AQ183">
        <v>0</v>
      </c>
      <c r="AR183" t="s">
        <v>415</v>
      </c>
      <c r="AS183" t="s">
        <v>415</v>
      </c>
      <c r="AT183">
        <v>0</v>
      </c>
      <c r="AU183">
        <v>0</v>
      </c>
      <c r="AV183" t="e">
        <f t="shared" si="119"/>
        <v>#DIV/0!</v>
      </c>
      <c r="AW183">
        <v>0.5</v>
      </c>
      <c r="AX183">
        <f t="shared" si="120"/>
        <v>2.0991936774143998E-2</v>
      </c>
      <c r="AY183">
        <f t="shared" si="121"/>
        <v>-2.8535013743984052</v>
      </c>
      <c r="AZ183" t="e">
        <f t="shared" si="122"/>
        <v>#DIV/0!</v>
      </c>
      <c r="BA183">
        <f t="shared" si="123"/>
        <v>-135.9332111705431</v>
      </c>
      <c r="BB183" t="e">
        <f t="shared" si="124"/>
        <v>#DIV/0!</v>
      </c>
      <c r="BC183" t="e">
        <f t="shared" si="125"/>
        <v>#DIV/0!</v>
      </c>
      <c r="BD183" t="s">
        <v>415</v>
      </c>
      <c r="BE183">
        <v>0</v>
      </c>
      <c r="BF183" t="e">
        <f t="shared" si="126"/>
        <v>#DIV/0!</v>
      </c>
      <c r="BG183" t="e">
        <f t="shared" si="127"/>
        <v>#DIV/0!</v>
      </c>
      <c r="BH183" t="e">
        <f t="shared" si="128"/>
        <v>#DIV/0!</v>
      </c>
      <c r="BI183" t="e">
        <f t="shared" si="129"/>
        <v>#DIV/0!</v>
      </c>
      <c r="BJ183" t="e">
        <f t="shared" si="130"/>
        <v>#DIV/0!</v>
      </c>
      <c r="BK183" t="e">
        <f t="shared" si="131"/>
        <v>#DIV/0!</v>
      </c>
      <c r="BL183" t="e">
        <f t="shared" si="132"/>
        <v>#DIV/0!</v>
      </c>
      <c r="BM183" t="e">
        <f t="shared" si="133"/>
        <v>#DIV/0!</v>
      </c>
      <c r="CV183">
        <f t="shared" si="134"/>
        <v>4.9990399999999997E-2</v>
      </c>
      <c r="CW183">
        <f t="shared" si="135"/>
        <v>2.0991936774143998E-2</v>
      </c>
      <c r="CX183">
        <f t="shared" si="136"/>
        <v>0.41991935999999996</v>
      </c>
      <c r="CY183">
        <f t="shared" si="137"/>
        <v>9.4981759999999998E-2</v>
      </c>
      <c r="CZ183">
        <v>6</v>
      </c>
      <c r="DA183">
        <v>0.5</v>
      </c>
      <c r="DB183" t="s">
        <v>416</v>
      </c>
      <c r="DC183">
        <v>2</v>
      </c>
      <c r="DD183">
        <v>1674747406</v>
      </c>
      <c r="DE183">
        <v>399.95400000000001</v>
      </c>
      <c r="DF183">
        <v>397.29700000000003</v>
      </c>
      <c r="DG183">
        <v>24.809000000000001</v>
      </c>
      <c r="DH183">
        <v>22.939599999999999</v>
      </c>
      <c r="DI183">
        <v>398.28699999999998</v>
      </c>
      <c r="DJ183">
        <v>24.437100000000001</v>
      </c>
      <c r="DK183">
        <v>500.07400000000001</v>
      </c>
      <c r="DL183">
        <v>99.077600000000004</v>
      </c>
      <c r="DM183">
        <v>9.9748799999999999E-2</v>
      </c>
      <c r="DN183">
        <v>28.002400000000002</v>
      </c>
      <c r="DO183">
        <v>27.366399999999999</v>
      </c>
      <c r="DP183">
        <v>999.9</v>
      </c>
      <c r="DQ183">
        <v>0</v>
      </c>
      <c r="DR183">
        <v>0</v>
      </c>
      <c r="DS183">
        <v>10031.200000000001</v>
      </c>
      <c r="DT183">
        <v>0</v>
      </c>
      <c r="DU183">
        <v>303.88099999999997</v>
      </c>
      <c r="DV183">
        <v>2.6573799999999999</v>
      </c>
      <c r="DW183">
        <v>410.12900000000002</v>
      </c>
      <c r="DX183">
        <v>406.625</v>
      </c>
      <c r="DY183">
        <v>1.8693900000000001</v>
      </c>
      <c r="DZ183">
        <v>397.29700000000003</v>
      </c>
      <c r="EA183">
        <v>22.939599999999999</v>
      </c>
      <c r="EB183">
        <v>2.4580099999999998</v>
      </c>
      <c r="EC183">
        <v>2.2728000000000002</v>
      </c>
      <c r="ED183">
        <v>20.751100000000001</v>
      </c>
      <c r="EE183">
        <v>19.4849</v>
      </c>
      <c r="EF183">
        <v>4.9990399999999997E-2</v>
      </c>
      <c r="EG183">
        <v>0</v>
      </c>
      <c r="EH183">
        <v>0</v>
      </c>
      <c r="EI183">
        <v>0</v>
      </c>
      <c r="EJ183">
        <v>611.71</v>
      </c>
      <c r="EK183">
        <v>4.9990399999999997E-2</v>
      </c>
      <c r="EL183">
        <v>140.41999999999999</v>
      </c>
      <c r="EM183">
        <v>-0.15</v>
      </c>
      <c r="EN183">
        <v>37.061999999999998</v>
      </c>
      <c r="EO183">
        <v>41.75</v>
      </c>
      <c r="EP183">
        <v>39.561999999999998</v>
      </c>
      <c r="EQ183">
        <v>40.811999999999998</v>
      </c>
      <c r="ER183">
        <v>39.561999999999998</v>
      </c>
      <c r="ES183">
        <v>0</v>
      </c>
      <c r="ET183">
        <v>0</v>
      </c>
      <c r="EU183">
        <v>0</v>
      </c>
      <c r="EV183">
        <v>1674747406.0999999</v>
      </c>
      <c r="EW183">
        <v>0</v>
      </c>
      <c r="EX183">
        <v>611.67153846153838</v>
      </c>
      <c r="EY183">
        <v>0.18393159916835111</v>
      </c>
      <c r="EZ183">
        <v>-1.047863212605054</v>
      </c>
      <c r="FA183">
        <v>142.37423076923079</v>
      </c>
      <c r="FB183">
        <v>15</v>
      </c>
      <c r="FC183">
        <v>1674745599</v>
      </c>
      <c r="FD183" t="s">
        <v>417</v>
      </c>
      <c r="FE183">
        <v>1674745579.5</v>
      </c>
      <c r="FF183">
        <v>1674745599</v>
      </c>
      <c r="FG183">
        <v>1</v>
      </c>
      <c r="FH183">
        <v>0.57899999999999996</v>
      </c>
      <c r="FI183">
        <v>0.25</v>
      </c>
      <c r="FJ183">
        <v>1.7290000000000001</v>
      </c>
      <c r="FK183">
        <v>0.372</v>
      </c>
      <c r="FL183">
        <v>439</v>
      </c>
      <c r="FM183">
        <v>25</v>
      </c>
      <c r="FN183">
        <v>0.38</v>
      </c>
      <c r="FO183">
        <v>0.03</v>
      </c>
      <c r="FP183">
        <v>-2.842715133018991</v>
      </c>
      <c r="FQ183">
        <v>5.14390491402602E-2</v>
      </c>
      <c r="FR183">
        <v>5.8267826058044161E-2</v>
      </c>
      <c r="FS183">
        <v>-1</v>
      </c>
      <c r="FT183">
        <v>0.13201153831628359</v>
      </c>
      <c r="FU183">
        <v>-1.9826900782331561E-3</v>
      </c>
      <c r="FV183">
        <v>3.0698256353578848E-4</v>
      </c>
      <c r="FW183">
        <v>-1</v>
      </c>
      <c r="FX183">
        <v>0</v>
      </c>
      <c r="FY183">
        <v>0</v>
      </c>
      <c r="FZ183" t="s">
        <v>418</v>
      </c>
      <c r="GA183">
        <v>2.9346000000000001</v>
      </c>
      <c r="GB183">
        <v>2.8334899999999998</v>
      </c>
      <c r="GC183">
        <v>8.9954199999999998E-2</v>
      </c>
      <c r="GD183">
        <v>8.8028400000000007E-2</v>
      </c>
      <c r="GE183">
        <v>0.12084</v>
      </c>
      <c r="GF183">
        <v>0.11132300000000001</v>
      </c>
      <c r="GG183">
        <v>23568.2</v>
      </c>
      <c r="GH183">
        <v>29782.1</v>
      </c>
      <c r="GI183">
        <v>23297.9</v>
      </c>
      <c r="GJ183">
        <v>29914.6</v>
      </c>
      <c r="GK183">
        <v>27859.7</v>
      </c>
      <c r="GL183">
        <v>37776.699999999997</v>
      </c>
      <c r="GM183">
        <v>32879.199999999997</v>
      </c>
      <c r="GN183">
        <v>44363.4</v>
      </c>
      <c r="GO183">
        <v>1.99695</v>
      </c>
      <c r="GP183">
        <v>1.9004700000000001</v>
      </c>
      <c r="GQ183">
        <v>4.0650400000000003E-2</v>
      </c>
      <c r="GR183">
        <v>0</v>
      </c>
      <c r="GS183">
        <v>26.701599999999999</v>
      </c>
      <c r="GT183">
        <v>999.9</v>
      </c>
      <c r="GU183">
        <v>64.5</v>
      </c>
      <c r="GV183">
        <v>30.2</v>
      </c>
      <c r="GW183">
        <v>28.053100000000001</v>
      </c>
      <c r="GX183">
        <v>60.85</v>
      </c>
      <c r="GY183">
        <v>36.081699999999998</v>
      </c>
      <c r="GZ183">
        <v>1</v>
      </c>
      <c r="HA183">
        <v>0.24713399999999999</v>
      </c>
      <c r="HB183">
        <v>0.24377199999999999</v>
      </c>
      <c r="HC183">
        <v>20.2958</v>
      </c>
      <c r="HD183">
        <v>5.2107000000000001</v>
      </c>
      <c r="HE183">
        <v>11.872199999999999</v>
      </c>
      <c r="HF183">
        <v>4.9847000000000001</v>
      </c>
      <c r="HG183">
        <v>3.2839999999999998</v>
      </c>
      <c r="HH183">
        <v>9999</v>
      </c>
      <c r="HI183">
        <v>9999</v>
      </c>
      <c r="HJ183">
        <v>9999</v>
      </c>
      <c r="HK183">
        <v>999.9</v>
      </c>
      <c r="HL183">
        <v>1.85473</v>
      </c>
      <c r="HM183">
        <v>1.86084</v>
      </c>
      <c r="HN183">
        <v>1.8582700000000001</v>
      </c>
      <c r="HO183">
        <v>1.8595600000000001</v>
      </c>
      <c r="HP183">
        <v>1.85886</v>
      </c>
      <c r="HQ183">
        <v>1.8594200000000001</v>
      </c>
      <c r="HR183">
        <v>1.8577600000000001</v>
      </c>
      <c r="HS183">
        <v>1.8611200000000001</v>
      </c>
      <c r="HT183">
        <v>5</v>
      </c>
      <c r="HU183">
        <v>0</v>
      </c>
      <c r="HV183">
        <v>0</v>
      </c>
      <c r="HW183">
        <v>0</v>
      </c>
      <c r="HX183" t="s">
        <v>419</v>
      </c>
      <c r="HY183" t="s">
        <v>420</v>
      </c>
      <c r="HZ183" t="s">
        <v>421</v>
      </c>
      <c r="IA183" t="s">
        <v>421</v>
      </c>
      <c r="IB183" t="s">
        <v>421</v>
      </c>
      <c r="IC183" t="s">
        <v>421</v>
      </c>
      <c r="ID183">
        <v>0</v>
      </c>
      <c r="IE183">
        <v>100</v>
      </c>
      <c r="IF183">
        <v>100</v>
      </c>
      <c r="IG183">
        <v>1.667</v>
      </c>
      <c r="IH183">
        <v>0.37190000000000001</v>
      </c>
      <c r="II183">
        <v>1.0146950069662271</v>
      </c>
      <c r="IJ183">
        <v>1.6187016317407189E-3</v>
      </c>
      <c r="IK183">
        <v>1.4341569744255341E-7</v>
      </c>
      <c r="IL183">
        <v>-2.4096625942085749E-10</v>
      </c>
      <c r="IM183">
        <v>0.37193500000000412</v>
      </c>
      <c r="IN183">
        <v>0</v>
      </c>
      <c r="IO183">
        <v>0</v>
      </c>
      <c r="IP183">
        <v>0</v>
      </c>
      <c r="IQ183">
        <v>4</v>
      </c>
      <c r="IR183">
        <v>2205</v>
      </c>
      <c r="IS183">
        <v>1</v>
      </c>
      <c r="IT183">
        <v>21</v>
      </c>
      <c r="IU183">
        <v>30.4</v>
      </c>
      <c r="IV183">
        <v>30.1</v>
      </c>
      <c r="IW183">
        <v>0.97778299999999996</v>
      </c>
      <c r="IX183">
        <v>2.4316399999999998</v>
      </c>
      <c r="IY183">
        <v>1.49414</v>
      </c>
      <c r="IZ183">
        <v>2.3168899999999999</v>
      </c>
      <c r="JA183">
        <v>1.69434</v>
      </c>
      <c r="JB183">
        <v>2.3168899999999999</v>
      </c>
      <c r="JC183">
        <v>36.741700000000002</v>
      </c>
      <c r="JD183">
        <v>23.6935</v>
      </c>
      <c r="JE183">
        <v>18</v>
      </c>
      <c r="JF183">
        <v>519.755</v>
      </c>
      <c r="JG183">
        <v>483.78300000000002</v>
      </c>
      <c r="JH183">
        <v>27.313500000000001</v>
      </c>
      <c r="JI183">
        <v>30.509699999999999</v>
      </c>
      <c r="JJ183">
        <v>30.000299999999999</v>
      </c>
      <c r="JK183">
        <v>30.4285</v>
      </c>
      <c r="JL183">
        <v>30.399000000000001</v>
      </c>
      <c r="JM183">
        <v>19.6554</v>
      </c>
      <c r="JN183">
        <v>28.787600000000001</v>
      </c>
      <c r="JO183">
        <v>66.746399999999994</v>
      </c>
      <c r="JP183">
        <v>27.299600000000002</v>
      </c>
      <c r="JQ183">
        <v>397.48500000000001</v>
      </c>
      <c r="JR183">
        <v>22.973500000000001</v>
      </c>
      <c r="JS183">
        <v>99.052300000000002</v>
      </c>
      <c r="JT183">
        <v>99.645799999999994</v>
      </c>
    </row>
    <row r="184" spans="1:280" x14ac:dyDescent="0.25">
      <c r="A184">
        <v>168</v>
      </c>
      <c r="B184">
        <v>1674747416</v>
      </c>
      <c r="C184">
        <v>1670</v>
      </c>
      <c r="D184" t="s">
        <v>754</v>
      </c>
      <c r="E184" t="s">
        <v>755</v>
      </c>
      <c r="F184" t="s">
        <v>412</v>
      </c>
      <c r="G184" t="s">
        <v>413</v>
      </c>
      <c r="H184" t="s">
        <v>414</v>
      </c>
      <c r="I184">
        <v>1674747416</v>
      </c>
      <c r="J184">
        <f t="shared" si="92"/>
        <v>1.6026522020960051E-3</v>
      </c>
      <c r="K184">
        <f t="shared" si="93"/>
        <v>1.602652202096005</v>
      </c>
      <c r="L184">
        <f t="shared" si="94"/>
        <v>-2.8991442291447593</v>
      </c>
      <c r="M184">
        <f t="shared" si="95"/>
        <v>400.07100000000003</v>
      </c>
      <c r="N184">
        <f t="shared" si="96"/>
        <v>427.73649571501244</v>
      </c>
      <c r="O184">
        <f t="shared" si="97"/>
        <v>42.420643346689097</v>
      </c>
      <c r="P184">
        <f t="shared" si="98"/>
        <v>39.676925804481002</v>
      </c>
      <c r="Q184">
        <f t="shared" si="99"/>
        <v>0.13208934644895834</v>
      </c>
      <c r="R184">
        <f t="shared" si="100"/>
        <v>2.9128293975927582</v>
      </c>
      <c r="S184">
        <f t="shared" si="101"/>
        <v>0.12884964774951374</v>
      </c>
      <c r="T184">
        <f t="shared" si="102"/>
        <v>8.0815485802840703E-2</v>
      </c>
      <c r="U184">
        <f t="shared" si="103"/>
        <v>4.7481761751039997E-3</v>
      </c>
      <c r="V184">
        <f t="shared" si="104"/>
        <v>27.58619749200767</v>
      </c>
      <c r="W184">
        <f t="shared" si="105"/>
        <v>27.357199999999999</v>
      </c>
      <c r="X184">
        <f t="shared" si="106"/>
        <v>3.6549388500201849</v>
      </c>
      <c r="Y184">
        <f t="shared" si="107"/>
        <v>64.790916205880094</v>
      </c>
      <c r="Z184">
        <f t="shared" si="108"/>
        <v>2.4594138231468001</v>
      </c>
      <c r="AA184">
        <f t="shared" si="109"/>
        <v>3.7959238226107943</v>
      </c>
      <c r="AB184">
        <f t="shared" si="110"/>
        <v>1.1955250268733848</v>
      </c>
      <c r="AC184">
        <f t="shared" si="111"/>
        <v>-70.676962112433827</v>
      </c>
      <c r="AD184">
        <f t="shared" si="112"/>
        <v>101.71251415945262</v>
      </c>
      <c r="AE184">
        <f t="shared" si="113"/>
        <v>7.5873344206341109</v>
      </c>
      <c r="AF184">
        <f t="shared" si="114"/>
        <v>38.62763464382801</v>
      </c>
      <c r="AG184">
        <v>0</v>
      </c>
      <c r="AH184">
        <v>0</v>
      </c>
      <c r="AI184">
        <f t="shared" si="115"/>
        <v>1</v>
      </c>
      <c r="AJ184">
        <f t="shared" si="116"/>
        <v>0</v>
      </c>
      <c r="AK184">
        <f t="shared" si="117"/>
        <v>52200.482598887545</v>
      </c>
      <c r="AL184" t="s">
        <v>415</v>
      </c>
      <c r="AM184" t="s">
        <v>415</v>
      </c>
      <c r="AN184">
        <v>0</v>
      </c>
      <c r="AO184">
        <v>0</v>
      </c>
      <c r="AP184" t="e">
        <f t="shared" si="118"/>
        <v>#DIV/0!</v>
      </c>
      <c r="AQ184">
        <v>0</v>
      </c>
      <c r="AR184" t="s">
        <v>415</v>
      </c>
      <c r="AS184" t="s">
        <v>415</v>
      </c>
      <c r="AT184">
        <v>0</v>
      </c>
      <c r="AU184">
        <v>0</v>
      </c>
      <c r="AV184" t="e">
        <f t="shared" si="119"/>
        <v>#DIV/0!</v>
      </c>
      <c r="AW184">
        <v>0.5</v>
      </c>
      <c r="AX184">
        <f t="shared" si="120"/>
        <v>2.0991936774143998E-2</v>
      </c>
      <c r="AY184">
        <f t="shared" si="121"/>
        <v>-2.8991442291447593</v>
      </c>
      <c r="AZ184" t="e">
        <f t="shared" si="122"/>
        <v>#DIV/0!</v>
      </c>
      <c r="BA184">
        <f t="shared" si="123"/>
        <v>-138.10751529680994</v>
      </c>
      <c r="BB184" t="e">
        <f t="shared" si="124"/>
        <v>#DIV/0!</v>
      </c>
      <c r="BC184" t="e">
        <f t="shared" si="125"/>
        <v>#DIV/0!</v>
      </c>
      <c r="BD184" t="s">
        <v>415</v>
      </c>
      <c r="BE184">
        <v>0</v>
      </c>
      <c r="BF184" t="e">
        <f t="shared" si="126"/>
        <v>#DIV/0!</v>
      </c>
      <c r="BG184" t="e">
        <f t="shared" si="127"/>
        <v>#DIV/0!</v>
      </c>
      <c r="BH184" t="e">
        <f t="shared" si="128"/>
        <v>#DIV/0!</v>
      </c>
      <c r="BI184" t="e">
        <f t="shared" si="129"/>
        <v>#DIV/0!</v>
      </c>
      <c r="BJ184" t="e">
        <f t="shared" si="130"/>
        <v>#DIV/0!</v>
      </c>
      <c r="BK184" t="e">
        <f t="shared" si="131"/>
        <v>#DIV/0!</v>
      </c>
      <c r="BL184" t="e">
        <f t="shared" si="132"/>
        <v>#DIV/0!</v>
      </c>
      <c r="BM184" t="e">
        <f t="shared" si="133"/>
        <v>#DIV/0!</v>
      </c>
      <c r="CV184">
        <f t="shared" si="134"/>
        <v>4.9990399999999997E-2</v>
      </c>
      <c r="CW184">
        <f t="shared" si="135"/>
        <v>2.0991936774143998E-2</v>
      </c>
      <c r="CX184">
        <f t="shared" si="136"/>
        <v>0.41991935999999996</v>
      </c>
      <c r="CY184">
        <f t="shared" si="137"/>
        <v>9.4981759999999998E-2</v>
      </c>
      <c r="CZ184">
        <v>6</v>
      </c>
      <c r="DA184">
        <v>0.5</v>
      </c>
      <c r="DB184" t="s">
        <v>416</v>
      </c>
      <c r="DC184">
        <v>2</v>
      </c>
      <c r="DD184">
        <v>1674747416</v>
      </c>
      <c r="DE184">
        <v>400.07100000000003</v>
      </c>
      <c r="DF184">
        <v>397.36200000000002</v>
      </c>
      <c r="DG184">
        <v>24.7988</v>
      </c>
      <c r="DH184">
        <v>22.9237</v>
      </c>
      <c r="DI184">
        <v>398.404</v>
      </c>
      <c r="DJ184">
        <v>24.4269</v>
      </c>
      <c r="DK184">
        <v>500.10399999999998</v>
      </c>
      <c r="DL184">
        <v>99.074700000000007</v>
      </c>
      <c r="DM184">
        <v>0.100011</v>
      </c>
      <c r="DN184">
        <v>28.004899999999999</v>
      </c>
      <c r="DO184">
        <v>27.357199999999999</v>
      </c>
      <c r="DP184">
        <v>999.9</v>
      </c>
      <c r="DQ184">
        <v>0</v>
      </c>
      <c r="DR184">
        <v>0</v>
      </c>
      <c r="DS184">
        <v>9997.5</v>
      </c>
      <c r="DT184">
        <v>0</v>
      </c>
      <c r="DU184">
        <v>303.07400000000001</v>
      </c>
      <c r="DV184">
        <v>2.7085300000000001</v>
      </c>
      <c r="DW184">
        <v>410.24400000000003</v>
      </c>
      <c r="DX184">
        <v>406.685</v>
      </c>
      <c r="DY184">
        <v>1.87514</v>
      </c>
      <c r="DZ184">
        <v>397.36200000000002</v>
      </c>
      <c r="EA184">
        <v>22.9237</v>
      </c>
      <c r="EB184">
        <v>2.4569399999999999</v>
      </c>
      <c r="EC184">
        <v>2.2711600000000001</v>
      </c>
      <c r="ED184">
        <v>20.744</v>
      </c>
      <c r="EE184">
        <v>19.473299999999998</v>
      </c>
      <c r="EF184">
        <v>4.9990399999999997E-2</v>
      </c>
      <c r="EG184">
        <v>0</v>
      </c>
      <c r="EH184">
        <v>0</v>
      </c>
      <c r="EI184">
        <v>0</v>
      </c>
      <c r="EJ184">
        <v>611.47</v>
      </c>
      <c r="EK184">
        <v>4.9990399999999997E-2</v>
      </c>
      <c r="EL184">
        <v>138.01</v>
      </c>
      <c r="EM184">
        <v>-1.26</v>
      </c>
      <c r="EN184">
        <v>37.061999999999998</v>
      </c>
      <c r="EO184">
        <v>41.75</v>
      </c>
      <c r="EP184">
        <v>39.5</v>
      </c>
      <c r="EQ184">
        <v>40.811999999999998</v>
      </c>
      <c r="ER184">
        <v>39.5</v>
      </c>
      <c r="ES184">
        <v>0</v>
      </c>
      <c r="ET184">
        <v>0</v>
      </c>
      <c r="EU184">
        <v>0</v>
      </c>
      <c r="EV184">
        <v>1674747415.7</v>
      </c>
      <c r="EW184">
        <v>0</v>
      </c>
      <c r="EX184">
        <v>611.875</v>
      </c>
      <c r="EY184">
        <v>0.75794887496116159</v>
      </c>
      <c r="EZ184">
        <v>-3.063247915249399</v>
      </c>
      <c r="FA184">
        <v>142.00384615384621</v>
      </c>
      <c r="FB184">
        <v>15</v>
      </c>
      <c r="FC184">
        <v>1674745599</v>
      </c>
      <c r="FD184" t="s">
        <v>417</v>
      </c>
      <c r="FE184">
        <v>1674745579.5</v>
      </c>
      <c r="FF184">
        <v>1674745599</v>
      </c>
      <c r="FG184">
        <v>1</v>
      </c>
      <c r="FH184">
        <v>0.57899999999999996</v>
      </c>
      <c r="FI184">
        <v>0.25</v>
      </c>
      <c r="FJ184">
        <v>1.7290000000000001</v>
      </c>
      <c r="FK184">
        <v>0.372</v>
      </c>
      <c r="FL184">
        <v>439</v>
      </c>
      <c r="FM184">
        <v>25</v>
      </c>
      <c r="FN184">
        <v>0.38</v>
      </c>
      <c r="FO184">
        <v>0.03</v>
      </c>
      <c r="FP184">
        <v>-2.837517447132083</v>
      </c>
      <c r="FQ184">
        <v>-6.1898469507577172E-2</v>
      </c>
      <c r="FR184">
        <v>3.885713566742046E-2</v>
      </c>
      <c r="FS184">
        <v>-1</v>
      </c>
      <c r="FT184">
        <v>0.13206321684526359</v>
      </c>
      <c r="FU184">
        <v>1.2268742580600789E-3</v>
      </c>
      <c r="FV184">
        <v>4.2396453955939741E-4</v>
      </c>
      <c r="FW184">
        <v>-1</v>
      </c>
      <c r="FX184">
        <v>0</v>
      </c>
      <c r="FY184">
        <v>0</v>
      </c>
      <c r="FZ184" t="s">
        <v>418</v>
      </c>
      <c r="GA184">
        <v>2.9346800000000002</v>
      </c>
      <c r="GB184">
        <v>2.83345</v>
      </c>
      <c r="GC184">
        <v>8.9971700000000002E-2</v>
      </c>
      <c r="GD184">
        <v>8.8036900000000001E-2</v>
      </c>
      <c r="GE184">
        <v>0.12080200000000001</v>
      </c>
      <c r="GF184">
        <v>0.111267</v>
      </c>
      <c r="GG184">
        <v>23569.1</v>
      </c>
      <c r="GH184">
        <v>29780.6</v>
      </c>
      <c r="GI184">
        <v>23299.200000000001</v>
      </c>
      <c r="GJ184">
        <v>29913.3</v>
      </c>
      <c r="GK184">
        <v>27862.1</v>
      </c>
      <c r="GL184">
        <v>37777.699999999997</v>
      </c>
      <c r="GM184">
        <v>32880.699999999997</v>
      </c>
      <c r="GN184">
        <v>44361.7</v>
      </c>
      <c r="GO184">
        <v>1.99705</v>
      </c>
      <c r="GP184">
        <v>1.90025</v>
      </c>
      <c r="GQ184">
        <v>3.9778599999999997E-2</v>
      </c>
      <c r="GR184">
        <v>0</v>
      </c>
      <c r="GS184">
        <v>26.706700000000001</v>
      </c>
      <c r="GT184">
        <v>999.9</v>
      </c>
      <c r="GU184">
        <v>64.5</v>
      </c>
      <c r="GV184">
        <v>30.2</v>
      </c>
      <c r="GW184">
        <v>28.0595</v>
      </c>
      <c r="GX184">
        <v>60.96</v>
      </c>
      <c r="GY184">
        <v>36.169899999999998</v>
      </c>
      <c r="GZ184">
        <v>1</v>
      </c>
      <c r="HA184">
        <v>0.24729899999999999</v>
      </c>
      <c r="HB184">
        <v>0.24454799999999999</v>
      </c>
      <c r="HC184">
        <v>20.295999999999999</v>
      </c>
      <c r="HD184">
        <v>5.2111499999999999</v>
      </c>
      <c r="HE184">
        <v>11.872199999999999</v>
      </c>
      <c r="HF184">
        <v>4.9848499999999998</v>
      </c>
      <c r="HG184">
        <v>3.2839999999999998</v>
      </c>
      <c r="HH184">
        <v>9999</v>
      </c>
      <c r="HI184">
        <v>9999</v>
      </c>
      <c r="HJ184">
        <v>9999</v>
      </c>
      <c r="HK184">
        <v>999.9</v>
      </c>
      <c r="HL184">
        <v>1.8547499999999999</v>
      </c>
      <c r="HM184">
        <v>1.86084</v>
      </c>
      <c r="HN184">
        <v>1.85826</v>
      </c>
      <c r="HO184">
        <v>1.8595600000000001</v>
      </c>
      <c r="HP184">
        <v>1.8588499999999999</v>
      </c>
      <c r="HQ184">
        <v>1.85941</v>
      </c>
      <c r="HR184">
        <v>1.8577600000000001</v>
      </c>
      <c r="HS184">
        <v>1.86111</v>
      </c>
      <c r="HT184">
        <v>5</v>
      </c>
      <c r="HU184">
        <v>0</v>
      </c>
      <c r="HV184">
        <v>0</v>
      </c>
      <c r="HW184">
        <v>0</v>
      </c>
      <c r="HX184" t="s">
        <v>419</v>
      </c>
      <c r="HY184" t="s">
        <v>420</v>
      </c>
      <c r="HZ184" t="s">
        <v>421</v>
      </c>
      <c r="IA184" t="s">
        <v>421</v>
      </c>
      <c r="IB184" t="s">
        <v>421</v>
      </c>
      <c r="IC184" t="s">
        <v>421</v>
      </c>
      <c r="ID184">
        <v>0</v>
      </c>
      <c r="IE184">
        <v>100</v>
      </c>
      <c r="IF184">
        <v>100</v>
      </c>
      <c r="IG184">
        <v>1.667</v>
      </c>
      <c r="IH184">
        <v>0.37190000000000001</v>
      </c>
      <c r="II184">
        <v>1.0146950069662271</v>
      </c>
      <c r="IJ184">
        <v>1.6187016317407189E-3</v>
      </c>
      <c r="IK184">
        <v>1.4341569744255341E-7</v>
      </c>
      <c r="IL184">
        <v>-2.4096625942085749E-10</v>
      </c>
      <c r="IM184">
        <v>0.37193500000000412</v>
      </c>
      <c r="IN184">
        <v>0</v>
      </c>
      <c r="IO184">
        <v>0</v>
      </c>
      <c r="IP184">
        <v>0</v>
      </c>
      <c r="IQ184">
        <v>4</v>
      </c>
      <c r="IR184">
        <v>2205</v>
      </c>
      <c r="IS184">
        <v>1</v>
      </c>
      <c r="IT184">
        <v>21</v>
      </c>
      <c r="IU184">
        <v>30.6</v>
      </c>
      <c r="IV184">
        <v>30.3</v>
      </c>
      <c r="IW184">
        <v>0.97778299999999996</v>
      </c>
      <c r="IX184">
        <v>2.4352999999999998</v>
      </c>
      <c r="IY184">
        <v>1.49414</v>
      </c>
      <c r="IZ184">
        <v>2.3168899999999999</v>
      </c>
      <c r="JA184">
        <v>1.69434</v>
      </c>
      <c r="JB184">
        <v>2.3596200000000001</v>
      </c>
      <c r="JC184">
        <v>36.7654</v>
      </c>
      <c r="JD184">
        <v>23.710999999999999</v>
      </c>
      <c r="JE184">
        <v>18</v>
      </c>
      <c r="JF184">
        <v>519.82000000000005</v>
      </c>
      <c r="JG184">
        <v>483.61700000000002</v>
      </c>
      <c r="JH184">
        <v>27.296600000000002</v>
      </c>
      <c r="JI184">
        <v>30.5124</v>
      </c>
      <c r="JJ184">
        <v>30.0002</v>
      </c>
      <c r="JK184">
        <v>30.4285</v>
      </c>
      <c r="JL184">
        <v>30.399000000000001</v>
      </c>
      <c r="JM184">
        <v>19.645800000000001</v>
      </c>
      <c r="JN184">
        <v>28.787600000000001</v>
      </c>
      <c r="JO184">
        <v>66.746399999999994</v>
      </c>
      <c r="JP184">
        <v>27.296399999999998</v>
      </c>
      <c r="JQ184">
        <v>397.12700000000001</v>
      </c>
      <c r="JR184">
        <v>22.986999999999998</v>
      </c>
      <c r="JS184">
        <v>99.057199999999995</v>
      </c>
      <c r="JT184">
        <v>99.641800000000003</v>
      </c>
    </row>
    <row r="185" spans="1:280" x14ac:dyDescent="0.25">
      <c r="A185">
        <v>169</v>
      </c>
      <c r="B185">
        <v>1674747426</v>
      </c>
      <c r="C185">
        <v>1680</v>
      </c>
      <c r="D185" t="s">
        <v>756</v>
      </c>
      <c r="E185" t="s">
        <v>757</v>
      </c>
      <c r="F185" t="s">
        <v>412</v>
      </c>
      <c r="G185" t="s">
        <v>413</v>
      </c>
      <c r="H185" t="s">
        <v>414</v>
      </c>
      <c r="I185">
        <v>1674747426</v>
      </c>
      <c r="J185">
        <f t="shared" si="92"/>
        <v>1.5975757113384495E-3</v>
      </c>
      <c r="K185">
        <f t="shared" si="93"/>
        <v>1.5975757113384494</v>
      </c>
      <c r="L185">
        <f t="shared" si="94"/>
        <v>-2.8785406021136408</v>
      </c>
      <c r="M185">
        <f t="shared" si="95"/>
        <v>399.94600000000003</v>
      </c>
      <c r="N185">
        <f t="shared" si="96"/>
        <v>427.46037456158194</v>
      </c>
      <c r="O185">
        <f t="shared" si="97"/>
        <v>42.394531233171335</v>
      </c>
      <c r="P185">
        <f t="shared" si="98"/>
        <v>39.665719204902004</v>
      </c>
      <c r="Q185">
        <f t="shared" si="99"/>
        <v>0.13172955134971623</v>
      </c>
      <c r="R185">
        <f t="shared" si="100"/>
        <v>2.9103621717460557</v>
      </c>
      <c r="S185">
        <f t="shared" si="101"/>
        <v>0.1285045861703378</v>
      </c>
      <c r="T185">
        <f t="shared" si="102"/>
        <v>8.0598540717221556E-2</v>
      </c>
      <c r="U185">
        <f t="shared" si="103"/>
        <v>4.7481761751039997E-3</v>
      </c>
      <c r="V185">
        <f t="shared" si="104"/>
        <v>27.588294993154758</v>
      </c>
      <c r="W185">
        <f t="shared" si="105"/>
        <v>27.352699999999999</v>
      </c>
      <c r="X185">
        <f t="shared" si="106"/>
        <v>3.6539755447554305</v>
      </c>
      <c r="Y185">
        <f t="shared" si="107"/>
        <v>64.775642938063299</v>
      </c>
      <c r="Z185">
        <f t="shared" si="108"/>
        <v>2.4589917359406006</v>
      </c>
      <c r="AA185">
        <f t="shared" si="109"/>
        <v>3.7961672388058294</v>
      </c>
      <c r="AB185">
        <f t="shared" si="110"/>
        <v>1.1949838088148299</v>
      </c>
      <c r="AC185">
        <f t="shared" si="111"/>
        <v>-70.453088870025624</v>
      </c>
      <c r="AD185">
        <f t="shared" si="112"/>
        <v>102.50502088189339</v>
      </c>
      <c r="AE185">
        <f t="shared" si="113"/>
        <v>7.6528046974972623</v>
      </c>
      <c r="AF185">
        <f t="shared" si="114"/>
        <v>39.709484885540128</v>
      </c>
      <c r="AG185">
        <v>0</v>
      </c>
      <c r="AH185">
        <v>0</v>
      </c>
      <c r="AI185">
        <f t="shared" si="115"/>
        <v>1</v>
      </c>
      <c r="AJ185">
        <f t="shared" si="116"/>
        <v>0</v>
      </c>
      <c r="AK185">
        <f t="shared" si="117"/>
        <v>52129.731467584017</v>
      </c>
      <c r="AL185" t="s">
        <v>415</v>
      </c>
      <c r="AM185" t="s">
        <v>415</v>
      </c>
      <c r="AN185">
        <v>0</v>
      </c>
      <c r="AO185">
        <v>0</v>
      </c>
      <c r="AP185" t="e">
        <f t="shared" si="118"/>
        <v>#DIV/0!</v>
      </c>
      <c r="AQ185">
        <v>0</v>
      </c>
      <c r="AR185" t="s">
        <v>415</v>
      </c>
      <c r="AS185" t="s">
        <v>415</v>
      </c>
      <c r="AT185">
        <v>0</v>
      </c>
      <c r="AU185">
        <v>0</v>
      </c>
      <c r="AV185" t="e">
        <f t="shared" si="119"/>
        <v>#DIV/0!</v>
      </c>
      <c r="AW185">
        <v>0.5</v>
      </c>
      <c r="AX185">
        <f t="shared" si="120"/>
        <v>2.0991936774143998E-2</v>
      </c>
      <c r="AY185">
        <f t="shared" si="121"/>
        <v>-2.8785406021136408</v>
      </c>
      <c r="AZ185" t="e">
        <f t="shared" si="122"/>
        <v>#DIV/0!</v>
      </c>
      <c r="BA185">
        <f t="shared" si="123"/>
        <v>-137.12601333952051</v>
      </c>
      <c r="BB185" t="e">
        <f t="shared" si="124"/>
        <v>#DIV/0!</v>
      </c>
      <c r="BC185" t="e">
        <f t="shared" si="125"/>
        <v>#DIV/0!</v>
      </c>
      <c r="BD185" t="s">
        <v>415</v>
      </c>
      <c r="BE185">
        <v>0</v>
      </c>
      <c r="BF185" t="e">
        <f t="shared" si="126"/>
        <v>#DIV/0!</v>
      </c>
      <c r="BG185" t="e">
        <f t="shared" si="127"/>
        <v>#DIV/0!</v>
      </c>
      <c r="BH185" t="e">
        <f t="shared" si="128"/>
        <v>#DIV/0!</v>
      </c>
      <c r="BI185" t="e">
        <f t="shared" si="129"/>
        <v>#DIV/0!</v>
      </c>
      <c r="BJ185" t="e">
        <f t="shared" si="130"/>
        <v>#DIV/0!</v>
      </c>
      <c r="BK185" t="e">
        <f t="shared" si="131"/>
        <v>#DIV/0!</v>
      </c>
      <c r="BL185" t="e">
        <f t="shared" si="132"/>
        <v>#DIV/0!</v>
      </c>
      <c r="BM185" t="e">
        <f t="shared" si="133"/>
        <v>#DIV/0!</v>
      </c>
      <c r="CV185">
        <f t="shared" si="134"/>
        <v>4.9990399999999997E-2</v>
      </c>
      <c r="CW185">
        <f t="shared" si="135"/>
        <v>2.0991936774143998E-2</v>
      </c>
      <c r="CX185">
        <f t="shared" si="136"/>
        <v>0.41991935999999996</v>
      </c>
      <c r="CY185">
        <f t="shared" si="137"/>
        <v>9.4981759999999998E-2</v>
      </c>
      <c r="CZ185">
        <v>6</v>
      </c>
      <c r="DA185">
        <v>0.5</v>
      </c>
      <c r="DB185" t="s">
        <v>416</v>
      </c>
      <c r="DC185">
        <v>2</v>
      </c>
      <c r="DD185">
        <v>1674747426</v>
      </c>
      <c r="DE185">
        <v>399.94600000000003</v>
      </c>
      <c r="DF185">
        <v>397.25900000000001</v>
      </c>
      <c r="DG185">
        <v>24.793800000000001</v>
      </c>
      <c r="DH185">
        <v>22.924600000000002</v>
      </c>
      <c r="DI185">
        <v>398.279</v>
      </c>
      <c r="DJ185">
        <v>24.421800000000001</v>
      </c>
      <c r="DK185">
        <v>500.096</v>
      </c>
      <c r="DL185">
        <v>99.077500000000001</v>
      </c>
      <c r="DM185">
        <v>0.100187</v>
      </c>
      <c r="DN185">
        <v>28.006</v>
      </c>
      <c r="DO185">
        <v>27.352699999999999</v>
      </c>
      <c r="DP185">
        <v>999.9</v>
      </c>
      <c r="DQ185">
        <v>0</v>
      </c>
      <c r="DR185">
        <v>0</v>
      </c>
      <c r="DS185">
        <v>9983.1200000000008</v>
      </c>
      <c r="DT185">
        <v>0</v>
      </c>
      <c r="DU185">
        <v>302.37099999999998</v>
      </c>
      <c r="DV185">
        <v>2.6868300000000001</v>
      </c>
      <c r="DW185">
        <v>410.11399999999998</v>
      </c>
      <c r="DX185">
        <v>406.58</v>
      </c>
      <c r="DY185">
        <v>1.8691800000000001</v>
      </c>
      <c r="DZ185">
        <v>397.25900000000001</v>
      </c>
      <c r="EA185">
        <v>22.924600000000002</v>
      </c>
      <c r="EB185">
        <v>2.4565000000000001</v>
      </c>
      <c r="EC185">
        <v>2.2713100000000002</v>
      </c>
      <c r="ED185">
        <v>20.741099999999999</v>
      </c>
      <c r="EE185">
        <v>19.474399999999999</v>
      </c>
      <c r="EF185">
        <v>4.9990399999999997E-2</v>
      </c>
      <c r="EG185">
        <v>0</v>
      </c>
      <c r="EH185">
        <v>0</v>
      </c>
      <c r="EI185">
        <v>0</v>
      </c>
      <c r="EJ185">
        <v>613.57000000000005</v>
      </c>
      <c r="EK185">
        <v>4.9990399999999997E-2</v>
      </c>
      <c r="EL185">
        <v>139.38999999999999</v>
      </c>
      <c r="EM185">
        <v>0.13</v>
      </c>
      <c r="EN185">
        <v>37.061999999999998</v>
      </c>
      <c r="EO185">
        <v>41.75</v>
      </c>
      <c r="EP185">
        <v>39.5</v>
      </c>
      <c r="EQ185">
        <v>40.811999999999998</v>
      </c>
      <c r="ER185">
        <v>39.561999999999998</v>
      </c>
      <c r="ES185">
        <v>0</v>
      </c>
      <c r="ET185">
        <v>0</v>
      </c>
      <c r="EU185">
        <v>0</v>
      </c>
      <c r="EV185">
        <v>1674747425.9000001</v>
      </c>
      <c r="EW185">
        <v>0</v>
      </c>
      <c r="EX185">
        <v>611.99800000000005</v>
      </c>
      <c r="EY185">
        <v>-9.0769206282887316E-2</v>
      </c>
      <c r="EZ185">
        <v>-17.026923124463519</v>
      </c>
      <c r="FA185">
        <v>140.40039999999999</v>
      </c>
      <c r="FB185">
        <v>15</v>
      </c>
      <c r="FC185">
        <v>1674745599</v>
      </c>
      <c r="FD185" t="s">
        <v>417</v>
      </c>
      <c r="FE185">
        <v>1674745579.5</v>
      </c>
      <c r="FF185">
        <v>1674745599</v>
      </c>
      <c r="FG185">
        <v>1</v>
      </c>
      <c r="FH185">
        <v>0.57899999999999996</v>
      </c>
      <c r="FI185">
        <v>0.25</v>
      </c>
      <c r="FJ185">
        <v>1.7290000000000001</v>
      </c>
      <c r="FK185">
        <v>0.372</v>
      </c>
      <c r="FL185">
        <v>439</v>
      </c>
      <c r="FM185">
        <v>25</v>
      </c>
      <c r="FN185">
        <v>0.38</v>
      </c>
      <c r="FO185">
        <v>0.03</v>
      </c>
      <c r="FP185">
        <v>-2.8841285726880912</v>
      </c>
      <c r="FQ185">
        <v>-0.42796934911731449</v>
      </c>
      <c r="FR185">
        <v>5.6822918227004283E-2</v>
      </c>
      <c r="FS185">
        <v>-1</v>
      </c>
      <c r="FT185">
        <v>0.13206222953820149</v>
      </c>
      <c r="FU185">
        <v>-2.127309035468394E-4</v>
      </c>
      <c r="FV185">
        <v>3.5712968011747382E-4</v>
      </c>
      <c r="FW185">
        <v>-1</v>
      </c>
      <c r="FX185">
        <v>0</v>
      </c>
      <c r="FY185">
        <v>0</v>
      </c>
      <c r="FZ185" t="s">
        <v>418</v>
      </c>
      <c r="GA185">
        <v>2.93466</v>
      </c>
      <c r="GB185">
        <v>2.8334999999999999</v>
      </c>
      <c r="GC185">
        <v>8.9952000000000004E-2</v>
      </c>
      <c r="GD185">
        <v>8.8021199999999994E-2</v>
      </c>
      <c r="GE185">
        <v>0.12078700000000001</v>
      </c>
      <c r="GF185">
        <v>0.111272</v>
      </c>
      <c r="GG185">
        <v>23569.200000000001</v>
      </c>
      <c r="GH185">
        <v>29780.5</v>
      </c>
      <c r="GI185">
        <v>23298.799999999999</v>
      </c>
      <c r="GJ185">
        <v>29912.7</v>
      </c>
      <c r="GK185">
        <v>27862.400000000001</v>
      </c>
      <c r="GL185">
        <v>37776.9</v>
      </c>
      <c r="GM185">
        <v>32880.5</v>
      </c>
      <c r="GN185">
        <v>44361</v>
      </c>
      <c r="GO185">
        <v>1.9968999999999999</v>
      </c>
      <c r="GP185">
        <v>1.90005</v>
      </c>
      <c r="GQ185">
        <v>3.9055899999999998E-2</v>
      </c>
      <c r="GR185">
        <v>0</v>
      </c>
      <c r="GS185">
        <v>26.714099999999998</v>
      </c>
      <c r="GT185">
        <v>999.9</v>
      </c>
      <c r="GU185">
        <v>64.400000000000006</v>
      </c>
      <c r="GV185">
        <v>30.3</v>
      </c>
      <c r="GW185">
        <v>28.173999999999999</v>
      </c>
      <c r="GX185">
        <v>61.37</v>
      </c>
      <c r="GY185">
        <v>36.314100000000003</v>
      </c>
      <c r="GZ185">
        <v>1</v>
      </c>
      <c r="HA185">
        <v>0.247447</v>
      </c>
      <c r="HB185">
        <v>0.25678099999999998</v>
      </c>
      <c r="HC185">
        <v>20.2957</v>
      </c>
      <c r="HD185">
        <v>5.2103999999999999</v>
      </c>
      <c r="HE185">
        <v>11.872199999999999</v>
      </c>
      <c r="HF185">
        <v>4.9847000000000001</v>
      </c>
      <c r="HG185">
        <v>3.2839999999999998</v>
      </c>
      <c r="HH185">
        <v>9999</v>
      </c>
      <c r="HI185">
        <v>9999</v>
      </c>
      <c r="HJ185">
        <v>9999</v>
      </c>
      <c r="HK185">
        <v>999.9</v>
      </c>
      <c r="HL185">
        <v>1.8548100000000001</v>
      </c>
      <c r="HM185">
        <v>1.8609</v>
      </c>
      <c r="HN185">
        <v>1.85833</v>
      </c>
      <c r="HO185">
        <v>1.8595900000000001</v>
      </c>
      <c r="HP185">
        <v>1.8589199999999999</v>
      </c>
      <c r="HQ185">
        <v>1.85944</v>
      </c>
      <c r="HR185">
        <v>1.8577600000000001</v>
      </c>
      <c r="HS185">
        <v>1.86113</v>
      </c>
      <c r="HT185">
        <v>5</v>
      </c>
      <c r="HU185">
        <v>0</v>
      </c>
      <c r="HV185">
        <v>0</v>
      </c>
      <c r="HW185">
        <v>0</v>
      </c>
      <c r="HX185" t="s">
        <v>419</v>
      </c>
      <c r="HY185" t="s">
        <v>420</v>
      </c>
      <c r="HZ185" t="s">
        <v>421</v>
      </c>
      <c r="IA185" t="s">
        <v>421</v>
      </c>
      <c r="IB185" t="s">
        <v>421</v>
      </c>
      <c r="IC185" t="s">
        <v>421</v>
      </c>
      <c r="ID185">
        <v>0</v>
      </c>
      <c r="IE185">
        <v>100</v>
      </c>
      <c r="IF185">
        <v>100</v>
      </c>
      <c r="IG185">
        <v>1.667</v>
      </c>
      <c r="IH185">
        <v>0.372</v>
      </c>
      <c r="II185">
        <v>1.0146950069662271</v>
      </c>
      <c r="IJ185">
        <v>1.6187016317407189E-3</v>
      </c>
      <c r="IK185">
        <v>1.4341569744255341E-7</v>
      </c>
      <c r="IL185">
        <v>-2.4096625942085749E-10</v>
      </c>
      <c r="IM185">
        <v>0.37193500000000412</v>
      </c>
      <c r="IN185">
        <v>0</v>
      </c>
      <c r="IO185">
        <v>0</v>
      </c>
      <c r="IP185">
        <v>0</v>
      </c>
      <c r="IQ185">
        <v>4</v>
      </c>
      <c r="IR185">
        <v>2205</v>
      </c>
      <c r="IS185">
        <v>1</v>
      </c>
      <c r="IT185">
        <v>21</v>
      </c>
      <c r="IU185">
        <v>30.8</v>
      </c>
      <c r="IV185">
        <v>30.4</v>
      </c>
      <c r="IW185">
        <v>0.97900399999999999</v>
      </c>
      <c r="IX185">
        <v>2.4304199999999998</v>
      </c>
      <c r="IY185">
        <v>1.49414</v>
      </c>
      <c r="IZ185">
        <v>2.3156699999999999</v>
      </c>
      <c r="JA185">
        <v>1.69434</v>
      </c>
      <c r="JB185">
        <v>2.3547400000000001</v>
      </c>
      <c r="JC185">
        <v>36.7654</v>
      </c>
      <c r="JD185">
        <v>23.719799999999999</v>
      </c>
      <c r="JE185">
        <v>18</v>
      </c>
      <c r="JF185">
        <v>519.745</v>
      </c>
      <c r="JG185">
        <v>483.495</v>
      </c>
      <c r="JH185">
        <v>27.290700000000001</v>
      </c>
      <c r="JI185">
        <v>30.5124</v>
      </c>
      <c r="JJ185">
        <v>30.000299999999999</v>
      </c>
      <c r="JK185">
        <v>30.431100000000001</v>
      </c>
      <c r="JL185">
        <v>30.401700000000002</v>
      </c>
      <c r="JM185">
        <v>19.6539</v>
      </c>
      <c r="JN185">
        <v>28.787600000000001</v>
      </c>
      <c r="JO185">
        <v>66.746399999999994</v>
      </c>
      <c r="JP185">
        <v>27.287199999999999</v>
      </c>
      <c r="JQ185">
        <v>397.33499999999998</v>
      </c>
      <c r="JR185">
        <v>23.0044</v>
      </c>
      <c r="JS185">
        <v>99.056100000000001</v>
      </c>
      <c r="JT185">
        <v>99.640100000000004</v>
      </c>
    </row>
    <row r="186" spans="1:280" x14ac:dyDescent="0.25">
      <c r="A186">
        <v>170</v>
      </c>
      <c r="B186">
        <v>1674747436</v>
      </c>
      <c r="C186">
        <v>1690</v>
      </c>
      <c r="D186" t="s">
        <v>758</v>
      </c>
      <c r="E186" t="s">
        <v>759</v>
      </c>
      <c r="F186" t="s">
        <v>412</v>
      </c>
      <c r="G186" t="s">
        <v>413</v>
      </c>
      <c r="H186" t="s">
        <v>414</v>
      </c>
      <c r="I186">
        <v>1674747436</v>
      </c>
      <c r="J186">
        <f t="shared" si="92"/>
        <v>1.5958836394670067E-3</v>
      </c>
      <c r="K186">
        <f t="shared" si="93"/>
        <v>1.5958836394670066</v>
      </c>
      <c r="L186">
        <f t="shared" si="94"/>
        <v>-2.8429966155199922</v>
      </c>
      <c r="M186">
        <f t="shared" si="95"/>
        <v>399.94499999999999</v>
      </c>
      <c r="N186">
        <f t="shared" si="96"/>
        <v>427.13918490260198</v>
      </c>
      <c r="O186">
        <f t="shared" si="97"/>
        <v>42.363185920039051</v>
      </c>
      <c r="P186">
        <f t="shared" si="98"/>
        <v>39.666097121605496</v>
      </c>
      <c r="Q186">
        <f t="shared" si="99"/>
        <v>0.13118792980092847</v>
      </c>
      <c r="R186">
        <f t="shared" si="100"/>
        <v>2.9131221818528727</v>
      </c>
      <c r="S186">
        <f t="shared" si="101"/>
        <v>0.1279920340883518</v>
      </c>
      <c r="T186">
        <f t="shared" si="102"/>
        <v>8.0275675250598644E-2</v>
      </c>
      <c r="U186">
        <f t="shared" si="103"/>
        <v>4.7481761751039997E-3</v>
      </c>
      <c r="V186">
        <f t="shared" si="104"/>
        <v>27.588605098723757</v>
      </c>
      <c r="W186">
        <f t="shared" si="105"/>
        <v>27.369399999999999</v>
      </c>
      <c r="X186">
        <f t="shared" si="106"/>
        <v>3.6575515927141731</v>
      </c>
      <c r="Y186">
        <f t="shared" si="107"/>
        <v>64.779355194460848</v>
      </c>
      <c r="Z186">
        <f t="shared" si="108"/>
        <v>2.4590609840165798</v>
      </c>
      <c r="AA186">
        <f t="shared" si="109"/>
        <v>3.7960565933926573</v>
      </c>
      <c r="AB186">
        <f t="shared" si="110"/>
        <v>1.1984906086975933</v>
      </c>
      <c r="AC186">
        <f t="shared" si="111"/>
        <v>-70.378468500494989</v>
      </c>
      <c r="AD186">
        <f t="shared" si="112"/>
        <v>99.900931815588336</v>
      </c>
      <c r="AE186">
        <f t="shared" si="113"/>
        <v>7.4519243728998994</v>
      </c>
      <c r="AF186">
        <f t="shared" si="114"/>
        <v>36.979135864168349</v>
      </c>
      <c r="AG186">
        <v>0</v>
      </c>
      <c r="AH186">
        <v>0</v>
      </c>
      <c r="AI186">
        <f t="shared" si="115"/>
        <v>1</v>
      </c>
      <c r="AJ186">
        <f t="shared" si="116"/>
        <v>0</v>
      </c>
      <c r="AK186">
        <f t="shared" si="117"/>
        <v>52208.851898428606</v>
      </c>
      <c r="AL186" t="s">
        <v>415</v>
      </c>
      <c r="AM186" t="s">
        <v>415</v>
      </c>
      <c r="AN186">
        <v>0</v>
      </c>
      <c r="AO186">
        <v>0</v>
      </c>
      <c r="AP186" t="e">
        <f t="shared" si="118"/>
        <v>#DIV/0!</v>
      </c>
      <c r="AQ186">
        <v>0</v>
      </c>
      <c r="AR186" t="s">
        <v>415</v>
      </c>
      <c r="AS186" t="s">
        <v>415</v>
      </c>
      <c r="AT186">
        <v>0</v>
      </c>
      <c r="AU186">
        <v>0</v>
      </c>
      <c r="AV186" t="e">
        <f t="shared" si="119"/>
        <v>#DIV/0!</v>
      </c>
      <c r="AW186">
        <v>0.5</v>
      </c>
      <c r="AX186">
        <f t="shared" si="120"/>
        <v>2.0991936774143998E-2</v>
      </c>
      <c r="AY186">
        <f t="shared" si="121"/>
        <v>-2.8429966155199922</v>
      </c>
      <c r="AZ186" t="e">
        <f t="shared" si="122"/>
        <v>#DIV/0!</v>
      </c>
      <c r="BA186">
        <f t="shared" si="123"/>
        <v>-135.43279241493062</v>
      </c>
      <c r="BB186" t="e">
        <f t="shared" si="124"/>
        <v>#DIV/0!</v>
      </c>
      <c r="BC186" t="e">
        <f t="shared" si="125"/>
        <v>#DIV/0!</v>
      </c>
      <c r="BD186" t="s">
        <v>415</v>
      </c>
      <c r="BE186">
        <v>0</v>
      </c>
      <c r="BF186" t="e">
        <f t="shared" si="126"/>
        <v>#DIV/0!</v>
      </c>
      <c r="BG186" t="e">
        <f t="shared" si="127"/>
        <v>#DIV/0!</v>
      </c>
      <c r="BH186" t="e">
        <f t="shared" si="128"/>
        <v>#DIV/0!</v>
      </c>
      <c r="BI186" t="e">
        <f t="shared" si="129"/>
        <v>#DIV/0!</v>
      </c>
      <c r="BJ186" t="e">
        <f t="shared" si="130"/>
        <v>#DIV/0!</v>
      </c>
      <c r="BK186" t="e">
        <f t="shared" si="131"/>
        <v>#DIV/0!</v>
      </c>
      <c r="BL186" t="e">
        <f t="shared" si="132"/>
        <v>#DIV/0!</v>
      </c>
      <c r="BM186" t="e">
        <f t="shared" si="133"/>
        <v>#DIV/0!</v>
      </c>
      <c r="CV186">
        <f t="shared" si="134"/>
        <v>4.9990399999999997E-2</v>
      </c>
      <c r="CW186">
        <f t="shared" si="135"/>
        <v>2.0991936774143998E-2</v>
      </c>
      <c r="CX186">
        <f t="shared" si="136"/>
        <v>0.41991935999999996</v>
      </c>
      <c r="CY186">
        <f t="shared" si="137"/>
        <v>9.4981759999999998E-2</v>
      </c>
      <c r="CZ186">
        <v>6</v>
      </c>
      <c r="DA186">
        <v>0.5</v>
      </c>
      <c r="DB186" t="s">
        <v>416</v>
      </c>
      <c r="DC186">
        <v>2</v>
      </c>
      <c r="DD186">
        <v>1674747436</v>
      </c>
      <c r="DE186">
        <v>399.94499999999999</v>
      </c>
      <c r="DF186">
        <v>397.3</v>
      </c>
      <c r="DG186">
        <v>24.7942</v>
      </c>
      <c r="DH186">
        <v>22.927099999999999</v>
      </c>
      <c r="DI186">
        <v>398.27800000000002</v>
      </c>
      <c r="DJ186">
        <v>24.4223</v>
      </c>
      <c r="DK186">
        <v>500.12799999999999</v>
      </c>
      <c r="DL186">
        <v>99.078900000000004</v>
      </c>
      <c r="DM186">
        <v>9.9979899999999997E-2</v>
      </c>
      <c r="DN186">
        <v>28.005500000000001</v>
      </c>
      <c r="DO186">
        <v>27.369399999999999</v>
      </c>
      <c r="DP186">
        <v>999.9</v>
      </c>
      <c r="DQ186">
        <v>0</v>
      </c>
      <c r="DR186">
        <v>0</v>
      </c>
      <c r="DS186">
        <v>9998.75</v>
      </c>
      <c r="DT186">
        <v>0</v>
      </c>
      <c r="DU186">
        <v>301.92200000000003</v>
      </c>
      <c r="DV186">
        <v>2.6450800000000001</v>
      </c>
      <c r="DW186">
        <v>410.113</v>
      </c>
      <c r="DX186">
        <v>406.62200000000001</v>
      </c>
      <c r="DY186">
        <v>1.86711</v>
      </c>
      <c r="DZ186">
        <v>397.3</v>
      </c>
      <c r="EA186">
        <v>22.927099999999999</v>
      </c>
      <c r="EB186">
        <v>2.4565800000000002</v>
      </c>
      <c r="EC186">
        <v>2.2715900000000002</v>
      </c>
      <c r="ED186">
        <v>20.741700000000002</v>
      </c>
      <c r="EE186">
        <v>19.476400000000002</v>
      </c>
      <c r="EF186">
        <v>4.9990399999999997E-2</v>
      </c>
      <c r="EG186">
        <v>0</v>
      </c>
      <c r="EH186">
        <v>0</v>
      </c>
      <c r="EI186">
        <v>0</v>
      </c>
      <c r="EJ186">
        <v>613.52</v>
      </c>
      <c r="EK186">
        <v>4.9990399999999997E-2</v>
      </c>
      <c r="EL186">
        <v>142.22</v>
      </c>
      <c r="EM186">
        <v>0.69</v>
      </c>
      <c r="EN186">
        <v>37.061999999999998</v>
      </c>
      <c r="EO186">
        <v>41.75</v>
      </c>
      <c r="EP186">
        <v>39.561999999999998</v>
      </c>
      <c r="EQ186">
        <v>40.811999999999998</v>
      </c>
      <c r="ER186">
        <v>39.561999999999998</v>
      </c>
      <c r="ES186">
        <v>0</v>
      </c>
      <c r="ET186">
        <v>0</v>
      </c>
      <c r="EU186">
        <v>0</v>
      </c>
      <c r="EV186">
        <v>1674747436.0999999</v>
      </c>
      <c r="EW186">
        <v>0</v>
      </c>
      <c r="EX186">
        <v>612.14730769230778</v>
      </c>
      <c r="EY186">
        <v>4.7558974523329134</v>
      </c>
      <c r="EZ186">
        <v>-0.60000033080842741</v>
      </c>
      <c r="FA186">
        <v>139.1265384615385</v>
      </c>
      <c r="FB186">
        <v>15</v>
      </c>
      <c r="FC186">
        <v>1674745599</v>
      </c>
      <c r="FD186" t="s">
        <v>417</v>
      </c>
      <c r="FE186">
        <v>1674745579.5</v>
      </c>
      <c r="FF186">
        <v>1674745599</v>
      </c>
      <c r="FG186">
        <v>1</v>
      </c>
      <c r="FH186">
        <v>0.57899999999999996</v>
      </c>
      <c r="FI186">
        <v>0.25</v>
      </c>
      <c r="FJ186">
        <v>1.7290000000000001</v>
      </c>
      <c r="FK186">
        <v>0.372</v>
      </c>
      <c r="FL186">
        <v>439</v>
      </c>
      <c r="FM186">
        <v>25</v>
      </c>
      <c r="FN186">
        <v>0.38</v>
      </c>
      <c r="FO186">
        <v>0.03</v>
      </c>
      <c r="FP186">
        <v>-2.8813889527995991</v>
      </c>
      <c r="FQ186">
        <v>0.46791348153071782</v>
      </c>
      <c r="FR186">
        <v>6.0878972932681213E-2</v>
      </c>
      <c r="FS186">
        <v>-1</v>
      </c>
      <c r="FT186">
        <v>0.13174901273501791</v>
      </c>
      <c r="FU186">
        <v>-2.0303108029438069E-3</v>
      </c>
      <c r="FV186">
        <v>2.1208479986258399E-4</v>
      </c>
      <c r="FW186">
        <v>-1</v>
      </c>
      <c r="FX186">
        <v>0</v>
      </c>
      <c r="FY186">
        <v>0</v>
      </c>
      <c r="FZ186" t="s">
        <v>418</v>
      </c>
      <c r="GA186">
        <v>2.9347400000000001</v>
      </c>
      <c r="GB186">
        <v>2.83344</v>
      </c>
      <c r="GC186">
        <v>8.9953099999999994E-2</v>
      </c>
      <c r="GD186">
        <v>8.8029399999999994E-2</v>
      </c>
      <c r="GE186">
        <v>0.12078999999999999</v>
      </c>
      <c r="GF186">
        <v>0.11128200000000001</v>
      </c>
      <c r="GG186">
        <v>23569.5</v>
      </c>
      <c r="GH186">
        <v>29780.3</v>
      </c>
      <c r="GI186">
        <v>23299.200000000001</v>
      </c>
      <c r="GJ186">
        <v>29912.7</v>
      </c>
      <c r="GK186">
        <v>27863.200000000001</v>
      </c>
      <c r="GL186">
        <v>37776.400000000001</v>
      </c>
      <c r="GM186">
        <v>32881.4</v>
      </c>
      <c r="GN186">
        <v>44360.9</v>
      </c>
      <c r="GO186">
        <v>1.9972300000000001</v>
      </c>
      <c r="GP186">
        <v>1.8999200000000001</v>
      </c>
      <c r="GQ186">
        <v>3.95924E-2</v>
      </c>
      <c r="GR186">
        <v>0</v>
      </c>
      <c r="GS186">
        <v>26.722000000000001</v>
      </c>
      <c r="GT186">
        <v>999.9</v>
      </c>
      <c r="GU186">
        <v>64.400000000000006</v>
      </c>
      <c r="GV186">
        <v>30.3</v>
      </c>
      <c r="GW186">
        <v>28.1724</v>
      </c>
      <c r="GX186">
        <v>60.58</v>
      </c>
      <c r="GY186">
        <v>36.4223</v>
      </c>
      <c r="GZ186">
        <v>1</v>
      </c>
      <c r="HA186">
        <v>0.24771299999999999</v>
      </c>
      <c r="HB186">
        <v>0.27636699999999997</v>
      </c>
      <c r="HC186">
        <v>20.295100000000001</v>
      </c>
      <c r="HD186">
        <v>5.2108499999999998</v>
      </c>
      <c r="HE186">
        <v>11.872199999999999</v>
      </c>
      <c r="HF186">
        <v>4.9850000000000003</v>
      </c>
      <c r="HG186">
        <v>3.2839800000000001</v>
      </c>
      <c r="HH186">
        <v>9999</v>
      </c>
      <c r="HI186">
        <v>9999</v>
      </c>
      <c r="HJ186">
        <v>9999</v>
      </c>
      <c r="HK186">
        <v>999.9</v>
      </c>
      <c r="HL186">
        <v>1.8548</v>
      </c>
      <c r="HM186">
        <v>1.8609</v>
      </c>
      <c r="HN186">
        <v>1.8583000000000001</v>
      </c>
      <c r="HO186">
        <v>1.8595900000000001</v>
      </c>
      <c r="HP186">
        <v>1.8588899999999999</v>
      </c>
      <c r="HQ186">
        <v>1.85944</v>
      </c>
      <c r="HR186">
        <v>1.8577600000000001</v>
      </c>
      <c r="HS186">
        <v>1.86113</v>
      </c>
      <c r="HT186">
        <v>5</v>
      </c>
      <c r="HU186">
        <v>0</v>
      </c>
      <c r="HV186">
        <v>0</v>
      </c>
      <c r="HW186">
        <v>0</v>
      </c>
      <c r="HX186" t="s">
        <v>419</v>
      </c>
      <c r="HY186" t="s">
        <v>420</v>
      </c>
      <c r="HZ186" t="s">
        <v>421</v>
      </c>
      <c r="IA186" t="s">
        <v>421</v>
      </c>
      <c r="IB186" t="s">
        <v>421</v>
      </c>
      <c r="IC186" t="s">
        <v>421</v>
      </c>
      <c r="ID186">
        <v>0</v>
      </c>
      <c r="IE186">
        <v>100</v>
      </c>
      <c r="IF186">
        <v>100</v>
      </c>
      <c r="IG186">
        <v>1.667</v>
      </c>
      <c r="IH186">
        <v>0.37190000000000001</v>
      </c>
      <c r="II186">
        <v>1.0146950069662271</v>
      </c>
      <c r="IJ186">
        <v>1.6187016317407189E-3</v>
      </c>
      <c r="IK186">
        <v>1.4341569744255341E-7</v>
      </c>
      <c r="IL186">
        <v>-2.4096625942085749E-10</v>
      </c>
      <c r="IM186">
        <v>0.37193500000000412</v>
      </c>
      <c r="IN186">
        <v>0</v>
      </c>
      <c r="IO186">
        <v>0</v>
      </c>
      <c r="IP186">
        <v>0</v>
      </c>
      <c r="IQ186">
        <v>4</v>
      </c>
      <c r="IR186">
        <v>2205</v>
      </c>
      <c r="IS186">
        <v>1</v>
      </c>
      <c r="IT186">
        <v>21</v>
      </c>
      <c r="IU186">
        <v>30.9</v>
      </c>
      <c r="IV186">
        <v>30.6</v>
      </c>
      <c r="IW186">
        <v>0.97778299999999996</v>
      </c>
      <c r="IX186">
        <v>2.4279799999999998</v>
      </c>
      <c r="IY186">
        <v>1.49414</v>
      </c>
      <c r="IZ186">
        <v>2.3168899999999999</v>
      </c>
      <c r="JA186">
        <v>1.69434</v>
      </c>
      <c r="JB186">
        <v>2.3815900000000001</v>
      </c>
      <c r="JC186">
        <v>36.789200000000001</v>
      </c>
      <c r="JD186">
        <v>23.710999999999999</v>
      </c>
      <c r="JE186">
        <v>18</v>
      </c>
      <c r="JF186">
        <v>519.95799999999997</v>
      </c>
      <c r="JG186">
        <v>483.40300000000002</v>
      </c>
      <c r="JH186">
        <v>27.2821</v>
      </c>
      <c r="JI186">
        <v>30.5138</v>
      </c>
      <c r="JJ186">
        <v>30.0001</v>
      </c>
      <c r="JK186">
        <v>30.431100000000001</v>
      </c>
      <c r="JL186">
        <v>30.401700000000002</v>
      </c>
      <c r="JM186">
        <v>19.6556</v>
      </c>
      <c r="JN186">
        <v>28.5093</v>
      </c>
      <c r="JO186">
        <v>66.746399999999994</v>
      </c>
      <c r="JP186">
        <v>27.2774</v>
      </c>
      <c r="JQ186">
        <v>397.37700000000001</v>
      </c>
      <c r="JR186">
        <v>23.010899999999999</v>
      </c>
      <c r="JS186">
        <v>99.058499999999995</v>
      </c>
      <c r="JT186">
        <v>99.64</v>
      </c>
    </row>
    <row r="187" spans="1:280" x14ac:dyDescent="0.25">
      <c r="A187">
        <v>171</v>
      </c>
      <c r="B187">
        <v>1674747446.0999999</v>
      </c>
      <c r="C187">
        <v>1700.099999904633</v>
      </c>
      <c r="D187" t="s">
        <v>760</v>
      </c>
      <c r="E187" t="s">
        <v>761</v>
      </c>
      <c r="F187" t="s">
        <v>412</v>
      </c>
      <c r="G187" t="s">
        <v>413</v>
      </c>
      <c r="H187" t="s">
        <v>414</v>
      </c>
      <c r="I187">
        <v>1674747446.0999999</v>
      </c>
      <c r="J187">
        <f t="shared" si="92"/>
        <v>1.5846231841525136E-3</v>
      </c>
      <c r="K187">
        <f t="shared" si="93"/>
        <v>1.5846231841525136</v>
      </c>
      <c r="L187">
        <f t="shared" si="94"/>
        <v>-2.9035361881681823</v>
      </c>
      <c r="M187">
        <f t="shared" si="95"/>
        <v>400.01900000000001</v>
      </c>
      <c r="N187">
        <f t="shared" si="96"/>
        <v>428.24525844250525</v>
      </c>
      <c r="O187">
        <f t="shared" si="97"/>
        <v>42.471386239233659</v>
      </c>
      <c r="P187">
        <f t="shared" si="98"/>
        <v>39.672036332219996</v>
      </c>
      <c r="Q187">
        <f t="shared" si="99"/>
        <v>0.13009278250449102</v>
      </c>
      <c r="R187">
        <f t="shared" si="100"/>
        <v>2.9090080633496047</v>
      </c>
      <c r="S187">
        <f t="shared" si="101"/>
        <v>0.12694500385722091</v>
      </c>
      <c r="T187">
        <f t="shared" si="102"/>
        <v>7.9617099073875236E-2</v>
      </c>
      <c r="U187">
        <f t="shared" si="103"/>
        <v>4.7481761751039997E-3</v>
      </c>
      <c r="V187">
        <f t="shared" si="104"/>
        <v>27.590902224133828</v>
      </c>
      <c r="W187">
        <f t="shared" si="105"/>
        <v>27.3751</v>
      </c>
      <c r="X187">
        <f t="shared" si="106"/>
        <v>3.6587728589654729</v>
      </c>
      <c r="Y187">
        <f t="shared" si="107"/>
        <v>64.777446825005001</v>
      </c>
      <c r="Z187">
        <f t="shared" si="108"/>
        <v>2.4589742067959994</v>
      </c>
      <c r="AA187">
        <f t="shared" si="109"/>
        <v>3.7960344646476574</v>
      </c>
      <c r="AB187">
        <f t="shared" si="110"/>
        <v>1.1997986521694735</v>
      </c>
      <c r="AC187">
        <f t="shared" si="111"/>
        <v>-69.881882421125852</v>
      </c>
      <c r="AD187">
        <f t="shared" si="112"/>
        <v>98.850228040935136</v>
      </c>
      <c r="AE187">
        <f t="shared" si="113"/>
        <v>7.3841833859978596</v>
      </c>
      <c r="AF187">
        <f t="shared" si="114"/>
        <v>36.357277181982248</v>
      </c>
      <c r="AG187">
        <v>0</v>
      </c>
      <c r="AH187">
        <v>0</v>
      </c>
      <c r="AI187">
        <f t="shared" si="115"/>
        <v>1</v>
      </c>
      <c r="AJ187">
        <f t="shared" si="116"/>
        <v>0</v>
      </c>
      <c r="AK187">
        <f t="shared" si="117"/>
        <v>52091.04328612781</v>
      </c>
      <c r="AL187" t="s">
        <v>415</v>
      </c>
      <c r="AM187" t="s">
        <v>415</v>
      </c>
      <c r="AN187">
        <v>0</v>
      </c>
      <c r="AO187">
        <v>0</v>
      </c>
      <c r="AP187" t="e">
        <f t="shared" si="118"/>
        <v>#DIV/0!</v>
      </c>
      <c r="AQ187">
        <v>0</v>
      </c>
      <c r="AR187" t="s">
        <v>415</v>
      </c>
      <c r="AS187" t="s">
        <v>415</v>
      </c>
      <c r="AT187">
        <v>0</v>
      </c>
      <c r="AU187">
        <v>0</v>
      </c>
      <c r="AV187" t="e">
        <f t="shared" si="119"/>
        <v>#DIV/0!</v>
      </c>
      <c r="AW187">
        <v>0.5</v>
      </c>
      <c r="AX187">
        <f t="shared" si="120"/>
        <v>2.0991936774143998E-2</v>
      </c>
      <c r="AY187">
        <f t="shared" si="121"/>
        <v>-2.9035361881681823</v>
      </c>
      <c r="AZ187" t="e">
        <f t="shared" si="122"/>
        <v>#DIV/0!</v>
      </c>
      <c r="BA187">
        <f t="shared" si="123"/>
        <v>-138.31673653593032</v>
      </c>
      <c r="BB187" t="e">
        <f t="shared" si="124"/>
        <v>#DIV/0!</v>
      </c>
      <c r="BC187" t="e">
        <f t="shared" si="125"/>
        <v>#DIV/0!</v>
      </c>
      <c r="BD187" t="s">
        <v>415</v>
      </c>
      <c r="BE187">
        <v>0</v>
      </c>
      <c r="BF187" t="e">
        <f t="shared" si="126"/>
        <v>#DIV/0!</v>
      </c>
      <c r="BG187" t="e">
        <f t="shared" si="127"/>
        <v>#DIV/0!</v>
      </c>
      <c r="BH187" t="e">
        <f t="shared" si="128"/>
        <v>#DIV/0!</v>
      </c>
      <c r="BI187" t="e">
        <f t="shared" si="129"/>
        <v>#DIV/0!</v>
      </c>
      <c r="BJ187" t="e">
        <f t="shared" si="130"/>
        <v>#DIV/0!</v>
      </c>
      <c r="BK187" t="e">
        <f t="shared" si="131"/>
        <v>#DIV/0!</v>
      </c>
      <c r="BL187" t="e">
        <f t="shared" si="132"/>
        <v>#DIV/0!</v>
      </c>
      <c r="BM187" t="e">
        <f t="shared" si="133"/>
        <v>#DIV/0!</v>
      </c>
      <c r="CV187">
        <f t="shared" si="134"/>
        <v>4.9990399999999997E-2</v>
      </c>
      <c r="CW187">
        <f t="shared" si="135"/>
        <v>2.0991936774143998E-2</v>
      </c>
      <c r="CX187">
        <f t="shared" si="136"/>
        <v>0.41991935999999996</v>
      </c>
      <c r="CY187">
        <f t="shared" si="137"/>
        <v>9.4981759999999998E-2</v>
      </c>
      <c r="CZ187">
        <v>6</v>
      </c>
      <c r="DA187">
        <v>0.5</v>
      </c>
      <c r="DB187" t="s">
        <v>416</v>
      </c>
      <c r="DC187">
        <v>2</v>
      </c>
      <c r="DD187">
        <v>1674747446.0999999</v>
      </c>
      <c r="DE187">
        <v>400.01900000000001</v>
      </c>
      <c r="DF187">
        <v>397.29599999999999</v>
      </c>
      <c r="DG187">
        <v>24.7942</v>
      </c>
      <c r="DH187">
        <v>22.940200000000001</v>
      </c>
      <c r="DI187">
        <v>398.35199999999998</v>
      </c>
      <c r="DJ187">
        <v>24.4223</v>
      </c>
      <c r="DK187">
        <v>500.108</v>
      </c>
      <c r="DL187">
        <v>99.075199999999995</v>
      </c>
      <c r="DM187">
        <v>0.10018000000000001</v>
      </c>
      <c r="DN187">
        <v>28.005400000000002</v>
      </c>
      <c r="DO187">
        <v>27.3751</v>
      </c>
      <c r="DP187">
        <v>999.9</v>
      </c>
      <c r="DQ187">
        <v>0</v>
      </c>
      <c r="DR187">
        <v>0</v>
      </c>
      <c r="DS187">
        <v>9975.6200000000008</v>
      </c>
      <c r="DT187">
        <v>0</v>
      </c>
      <c r="DU187">
        <v>301.93599999999998</v>
      </c>
      <c r="DV187">
        <v>2.7235100000000001</v>
      </c>
      <c r="DW187">
        <v>410.19</v>
      </c>
      <c r="DX187">
        <v>406.62400000000002</v>
      </c>
      <c r="DY187">
        <v>1.8540399999999999</v>
      </c>
      <c r="DZ187">
        <v>397.29599999999999</v>
      </c>
      <c r="EA187">
        <v>22.940200000000001</v>
      </c>
      <c r="EB187">
        <v>2.4564900000000001</v>
      </c>
      <c r="EC187">
        <v>2.2728000000000002</v>
      </c>
      <c r="ED187">
        <v>20.741099999999999</v>
      </c>
      <c r="EE187">
        <v>19.4849</v>
      </c>
      <c r="EF187">
        <v>4.9990399999999997E-2</v>
      </c>
      <c r="EG187">
        <v>0</v>
      </c>
      <c r="EH187">
        <v>0</v>
      </c>
      <c r="EI187">
        <v>0</v>
      </c>
      <c r="EJ187">
        <v>610.35</v>
      </c>
      <c r="EK187">
        <v>4.9990399999999997E-2</v>
      </c>
      <c r="EL187">
        <v>134.57</v>
      </c>
      <c r="EM187">
        <v>-0.84</v>
      </c>
      <c r="EN187">
        <v>37.061999999999998</v>
      </c>
      <c r="EO187">
        <v>41.75</v>
      </c>
      <c r="EP187">
        <v>39.561999999999998</v>
      </c>
      <c r="EQ187">
        <v>40.811999999999998</v>
      </c>
      <c r="ER187">
        <v>39.561999999999998</v>
      </c>
      <c r="ES187">
        <v>0</v>
      </c>
      <c r="ET187">
        <v>0</v>
      </c>
      <c r="EU187">
        <v>0</v>
      </c>
      <c r="EV187">
        <v>1674747445.7</v>
      </c>
      <c r="EW187">
        <v>0</v>
      </c>
      <c r="EX187">
        <v>612.40961538461534</v>
      </c>
      <c r="EY187">
        <v>-7.4690599298993519</v>
      </c>
      <c r="EZ187">
        <v>7.2666663914705794</v>
      </c>
      <c r="FA187">
        <v>139.4296153846154</v>
      </c>
      <c r="FB187">
        <v>15</v>
      </c>
      <c r="FC187">
        <v>1674745599</v>
      </c>
      <c r="FD187" t="s">
        <v>417</v>
      </c>
      <c r="FE187">
        <v>1674745579.5</v>
      </c>
      <c r="FF187">
        <v>1674745599</v>
      </c>
      <c r="FG187">
        <v>1</v>
      </c>
      <c r="FH187">
        <v>0.57899999999999996</v>
      </c>
      <c r="FI187">
        <v>0.25</v>
      </c>
      <c r="FJ187">
        <v>1.7290000000000001</v>
      </c>
      <c r="FK187">
        <v>0.372</v>
      </c>
      <c r="FL187">
        <v>439</v>
      </c>
      <c r="FM187">
        <v>25</v>
      </c>
      <c r="FN187">
        <v>0.38</v>
      </c>
      <c r="FO187">
        <v>0.03</v>
      </c>
      <c r="FP187">
        <v>-2.834450379514057</v>
      </c>
      <c r="FQ187">
        <v>5.060047620167947E-2</v>
      </c>
      <c r="FR187">
        <v>2.66524525983684E-2</v>
      </c>
      <c r="FS187">
        <v>-1</v>
      </c>
      <c r="FT187">
        <v>0.13135013195640319</v>
      </c>
      <c r="FU187">
        <v>-2.8082946600423691E-3</v>
      </c>
      <c r="FV187">
        <v>2.876063083115984E-4</v>
      </c>
      <c r="FW187">
        <v>-1</v>
      </c>
      <c r="FX187">
        <v>0</v>
      </c>
      <c r="FY187">
        <v>0</v>
      </c>
      <c r="FZ187" t="s">
        <v>418</v>
      </c>
      <c r="GA187">
        <v>2.9346800000000002</v>
      </c>
      <c r="GB187">
        <v>2.83344</v>
      </c>
      <c r="GC187">
        <v>8.9962E-2</v>
      </c>
      <c r="GD187">
        <v>8.8024900000000003E-2</v>
      </c>
      <c r="GE187">
        <v>0.120785</v>
      </c>
      <c r="GF187">
        <v>0.111321</v>
      </c>
      <c r="GG187">
        <v>23568.7</v>
      </c>
      <c r="GH187">
        <v>29780.2</v>
      </c>
      <c r="GI187">
        <v>23298.6</v>
      </c>
      <c r="GJ187">
        <v>29912.5</v>
      </c>
      <c r="GK187">
        <v>27862.3</v>
      </c>
      <c r="GL187">
        <v>37774.300000000003</v>
      </c>
      <c r="GM187">
        <v>32880.300000000003</v>
      </c>
      <c r="GN187">
        <v>44360.5</v>
      </c>
      <c r="GO187">
        <v>1.99708</v>
      </c>
      <c r="GP187">
        <v>1.8998999999999999</v>
      </c>
      <c r="GQ187">
        <v>3.9178900000000003E-2</v>
      </c>
      <c r="GR187">
        <v>0</v>
      </c>
      <c r="GS187">
        <v>26.734500000000001</v>
      </c>
      <c r="GT187">
        <v>999.9</v>
      </c>
      <c r="GU187">
        <v>64.400000000000006</v>
      </c>
      <c r="GV187">
        <v>30.3</v>
      </c>
      <c r="GW187">
        <v>28.175899999999999</v>
      </c>
      <c r="GX187">
        <v>61.0473</v>
      </c>
      <c r="GY187">
        <v>35.9375</v>
      </c>
      <c r="GZ187">
        <v>1</v>
      </c>
      <c r="HA187">
        <v>0.24795200000000001</v>
      </c>
      <c r="HB187">
        <v>0.29337400000000002</v>
      </c>
      <c r="HC187">
        <v>20.294899999999998</v>
      </c>
      <c r="HD187">
        <v>5.2114500000000001</v>
      </c>
      <c r="HE187">
        <v>11.872199999999999</v>
      </c>
      <c r="HF187">
        <v>4.9848499999999998</v>
      </c>
      <c r="HG187">
        <v>3.2839800000000001</v>
      </c>
      <c r="HH187">
        <v>9999</v>
      </c>
      <c r="HI187">
        <v>9999</v>
      </c>
      <c r="HJ187">
        <v>9999</v>
      </c>
      <c r="HK187">
        <v>999.9</v>
      </c>
      <c r="HL187">
        <v>1.85476</v>
      </c>
      <c r="HM187">
        <v>1.86087</v>
      </c>
      <c r="HN187">
        <v>1.85829</v>
      </c>
      <c r="HO187">
        <v>1.85958</v>
      </c>
      <c r="HP187">
        <v>1.8588800000000001</v>
      </c>
      <c r="HQ187">
        <v>1.85944</v>
      </c>
      <c r="HR187">
        <v>1.8577600000000001</v>
      </c>
      <c r="HS187">
        <v>1.86111</v>
      </c>
      <c r="HT187">
        <v>5</v>
      </c>
      <c r="HU187">
        <v>0</v>
      </c>
      <c r="HV187">
        <v>0</v>
      </c>
      <c r="HW187">
        <v>0</v>
      </c>
      <c r="HX187" t="s">
        <v>419</v>
      </c>
      <c r="HY187" t="s">
        <v>420</v>
      </c>
      <c r="HZ187" t="s">
        <v>421</v>
      </c>
      <c r="IA187" t="s">
        <v>421</v>
      </c>
      <c r="IB187" t="s">
        <v>421</v>
      </c>
      <c r="IC187" t="s">
        <v>421</v>
      </c>
      <c r="ID187">
        <v>0</v>
      </c>
      <c r="IE187">
        <v>100</v>
      </c>
      <c r="IF187">
        <v>100</v>
      </c>
      <c r="IG187">
        <v>1.667</v>
      </c>
      <c r="IH187">
        <v>0.37190000000000001</v>
      </c>
      <c r="II187">
        <v>1.0146950069662271</v>
      </c>
      <c r="IJ187">
        <v>1.6187016317407189E-3</v>
      </c>
      <c r="IK187">
        <v>1.4341569744255341E-7</v>
      </c>
      <c r="IL187">
        <v>-2.4096625942085749E-10</v>
      </c>
      <c r="IM187">
        <v>0.37193500000000412</v>
      </c>
      <c r="IN187">
        <v>0</v>
      </c>
      <c r="IO187">
        <v>0</v>
      </c>
      <c r="IP187">
        <v>0</v>
      </c>
      <c r="IQ187">
        <v>4</v>
      </c>
      <c r="IR187">
        <v>2205</v>
      </c>
      <c r="IS187">
        <v>1</v>
      </c>
      <c r="IT187">
        <v>21</v>
      </c>
      <c r="IU187">
        <v>31.1</v>
      </c>
      <c r="IV187">
        <v>30.8</v>
      </c>
      <c r="IW187">
        <v>0.97778299999999996</v>
      </c>
      <c r="IX187">
        <v>2.4157700000000002</v>
      </c>
      <c r="IY187">
        <v>1.49414</v>
      </c>
      <c r="IZ187">
        <v>2.3168899999999999</v>
      </c>
      <c r="JA187">
        <v>1.69434</v>
      </c>
      <c r="JB187">
        <v>2.4230999999999998</v>
      </c>
      <c r="JC187">
        <v>36.7654</v>
      </c>
      <c r="JD187">
        <v>23.719799999999999</v>
      </c>
      <c r="JE187">
        <v>18</v>
      </c>
      <c r="JF187">
        <v>519.88300000000004</v>
      </c>
      <c r="JG187">
        <v>483.40899999999999</v>
      </c>
      <c r="JH187">
        <v>27.27</v>
      </c>
      <c r="JI187">
        <v>30.515000000000001</v>
      </c>
      <c r="JJ187">
        <v>30.000299999999999</v>
      </c>
      <c r="JK187">
        <v>30.433800000000002</v>
      </c>
      <c r="JL187">
        <v>30.404299999999999</v>
      </c>
      <c r="JM187">
        <v>19.6539</v>
      </c>
      <c r="JN187">
        <v>28.224</v>
      </c>
      <c r="JO187">
        <v>66.746399999999994</v>
      </c>
      <c r="JP187">
        <v>27.266200000000001</v>
      </c>
      <c r="JQ187">
        <v>397.411</v>
      </c>
      <c r="JR187">
        <v>23.024100000000001</v>
      </c>
      <c r="JS187">
        <v>99.055400000000006</v>
      </c>
      <c r="JT187">
        <v>99.639200000000002</v>
      </c>
    </row>
    <row r="188" spans="1:280" x14ac:dyDescent="0.25">
      <c r="A188">
        <v>172</v>
      </c>
      <c r="B188">
        <v>1674747456.0999999</v>
      </c>
      <c r="C188">
        <v>1710.099999904633</v>
      </c>
      <c r="D188" t="s">
        <v>762</v>
      </c>
      <c r="E188" t="s">
        <v>763</v>
      </c>
      <c r="F188" t="s">
        <v>412</v>
      </c>
      <c r="G188" t="s">
        <v>413</v>
      </c>
      <c r="H188" t="s">
        <v>414</v>
      </c>
      <c r="I188">
        <v>1674747456.0999999</v>
      </c>
      <c r="J188">
        <f t="shared" si="92"/>
        <v>1.5453740201789377E-3</v>
      </c>
      <c r="K188">
        <f t="shared" si="93"/>
        <v>1.5453740201789377</v>
      </c>
      <c r="L188">
        <f t="shared" si="94"/>
        <v>-2.8636436541936039</v>
      </c>
      <c r="M188">
        <f t="shared" si="95"/>
        <v>400.00299999999999</v>
      </c>
      <c r="N188">
        <f t="shared" si="96"/>
        <v>428.49764420101405</v>
      </c>
      <c r="O188">
        <f t="shared" si="97"/>
        <v>42.495742237448397</v>
      </c>
      <c r="P188">
        <f t="shared" si="98"/>
        <v>39.669819921417997</v>
      </c>
      <c r="Q188">
        <f t="shared" si="99"/>
        <v>0.12744460700097587</v>
      </c>
      <c r="R188">
        <f t="shared" si="100"/>
        <v>2.9123761648644453</v>
      </c>
      <c r="S188">
        <f t="shared" si="101"/>
        <v>0.12442547927803542</v>
      </c>
      <c r="T188">
        <f t="shared" si="102"/>
        <v>7.8031224144556821E-2</v>
      </c>
      <c r="U188">
        <f t="shared" si="103"/>
        <v>4.7481761751039997E-3</v>
      </c>
      <c r="V188">
        <f t="shared" si="104"/>
        <v>27.604005123493604</v>
      </c>
      <c r="W188">
        <f t="shared" si="105"/>
        <v>27.365400000000001</v>
      </c>
      <c r="X188">
        <f t="shared" si="106"/>
        <v>3.6566947762152053</v>
      </c>
      <c r="Y188">
        <f t="shared" si="107"/>
        <v>64.873150860765406</v>
      </c>
      <c r="Z188">
        <f t="shared" si="108"/>
        <v>2.4629517198682001</v>
      </c>
      <c r="AA188">
        <f t="shared" si="109"/>
        <v>3.7965655855907676</v>
      </c>
      <c r="AB188">
        <f t="shared" si="110"/>
        <v>1.1937430563470053</v>
      </c>
      <c r="AC188">
        <f t="shared" si="111"/>
        <v>-68.150994289891159</v>
      </c>
      <c r="AD188">
        <f t="shared" si="112"/>
        <v>100.86452408923026</v>
      </c>
      <c r="AE188">
        <f t="shared" si="113"/>
        <v>7.5256653457835512</v>
      </c>
      <c r="AF188">
        <f t="shared" si="114"/>
        <v>40.243943321297756</v>
      </c>
      <c r="AG188">
        <v>0</v>
      </c>
      <c r="AH188">
        <v>0</v>
      </c>
      <c r="AI188">
        <f t="shared" si="115"/>
        <v>1</v>
      </c>
      <c r="AJ188">
        <f t="shared" si="116"/>
        <v>0</v>
      </c>
      <c r="AK188">
        <f t="shared" si="117"/>
        <v>52186.98463111298</v>
      </c>
      <c r="AL188" t="s">
        <v>415</v>
      </c>
      <c r="AM188" t="s">
        <v>415</v>
      </c>
      <c r="AN188">
        <v>0</v>
      </c>
      <c r="AO188">
        <v>0</v>
      </c>
      <c r="AP188" t="e">
        <f t="shared" si="118"/>
        <v>#DIV/0!</v>
      </c>
      <c r="AQ188">
        <v>0</v>
      </c>
      <c r="AR188" t="s">
        <v>415</v>
      </c>
      <c r="AS188" t="s">
        <v>415</v>
      </c>
      <c r="AT188">
        <v>0</v>
      </c>
      <c r="AU188">
        <v>0</v>
      </c>
      <c r="AV188" t="e">
        <f t="shared" si="119"/>
        <v>#DIV/0!</v>
      </c>
      <c r="AW188">
        <v>0.5</v>
      </c>
      <c r="AX188">
        <f t="shared" si="120"/>
        <v>2.0991936774143998E-2</v>
      </c>
      <c r="AY188">
        <f t="shared" si="121"/>
        <v>-2.8636436541936039</v>
      </c>
      <c r="AZ188" t="e">
        <f t="shared" si="122"/>
        <v>#DIV/0!</v>
      </c>
      <c r="BA188">
        <f t="shared" si="123"/>
        <v>-136.41636238733273</v>
      </c>
      <c r="BB188" t="e">
        <f t="shared" si="124"/>
        <v>#DIV/0!</v>
      </c>
      <c r="BC188" t="e">
        <f t="shared" si="125"/>
        <v>#DIV/0!</v>
      </c>
      <c r="BD188" t="s">
        <v>415</v>
      </c>
      <c r="BE188">
        <v>0</v>
      </c>
      <c r="BF188" t="e">
        <f t="shared" si="126"/>
        <v>#DIV/0!</v>
      </c>
      <c r="BG188" t="e">
        <f t="shared" si="127"/>
        <v>#DIV/0!</v>
      </c>
      <c r="BH188" t="e">
        <f t="shared" si="128"/>
        <v>#DIV/0!</v>
      </c>
      <c r="BI188" t="e">
        <f t="shared" si="129"/>
        <v>#DIV/0!</v>
      </c>
      <c r="BJ188" t="e">
        <f t="shared" si="130"/>
        <v>#DIV/0!</v>
      </c>
      <c r="BK188" t="e">
        <f t="shared" si="131"/>
        <v>#DIV/0!</v>
      </c>
      <c r="BL188" t="e">
        <f t="shared" si="132"/>
        <v>#DIV/0!</v>
      </c>
      <c r="BM188" t="e">
        <f t="shared" si="133"/>
        <v>#DIV/0!</v>
      </c>
      <c r="CV188">
        <f t="shared" si="134"/>
        <v>4.9990399999999997E-2</v>
      </c>
      <c r="CW188">
        <f t="shared" si="135"/>
        <v>2.0991936774143998E-2</v>
      </c>
      <c r="CX188">
        <f t="shared" si="136"/>
        <v>0.41991935999999996</v>
      </c>
      <c r="CY188">
        <f t="shared" si="137"/>
        <v>9.4981759999999998E-2</v>
      </c>
      <c r="CZ188">
        <v>6</v>
      </c>
      <c r="DA188">
        <v>0.5</v>
      </c>
      <c r="DB188" t="s">
        <v>416</v>
      </c>
      <c r="DC188">
        <v>2</v>
      </c>
      <c r="DD188">
        <v>1674747456.0999999</v>
      </c>
      <c r="DE188">
        <v>400.00299999999999</v>
      </c>
      <c r="DF188">
        <v>397.30900000000003</v>
      </c>
      <c r="DG188">
        <v>24.834700000000002</v>
      </c>
      <c r="DH188">
        <v>23.026700000000002</v>
      </c>
      <c r="DI188">
        <v>398.33600000000001</v>
      </c>
      <c r="DJ188">
        <v>24.462800000000001</v>
      </c>
      <c r="DK188">
        <v>500.10899999999998</v>
      </c>
      <c r="DL188">
        <v>99.073800000000006</v>
      </c>
      <c r="DM188">
        <v>0.100006</v>
      </c>
      <c r="DN188">
        <v>28.0078</v>
      </c>
      <c r="DO188">
        <v>27.365400000000001</v>
      </c>
      <c r="DP188">
        <v>999.9</v>
      </c>
      <c r="DQ188">
        <v>0</v>
      </c>
      <c r="DR188">
        <v>0</v>
      </c>
      <c r="DS188">
        <v>9995</v>
      </c>
      <c r="DT188">
        <v>0</v>
      </c>
      <c r="DU188">
        <v>301.97800000000001</v>
      </c>
      <c r="DV188">
        <v>2.6942699999999999</v>
      </c>
      <c r="DW188">
        <v>410.19</v>
      </c>
      <c r="DX188">
        <v>406.673</v>
      </c>
      <c r="DY188">
        <v>1.8079499999999999</v>
      </c>
      <c r="DZ188">
        <v>397.30900000000003</v>
      </c>
      <c r="EA188">
        <v>23.026700000000002</v>
      </c>
      <c r="EB188">
        <v>2.4604699999999999</v>
      </c>
      <c r="EC188">
        <v>2.2813500000000002</v>
      </c>
      <c r="ED188">
        <v>20.767299999999999</v>
      </c>
      <c r="EE188">
        <v>19.545300000000001</v>
      </c>
      <c r="EF188">
        <v>4.9990399999999997E-2</v>
      </c>
      <c r="EG188">
        <v>0</v>
      </c>
      <c r="EH188">
        <v>0</v>
      </c>
      <c r="EI188">
        <v>0</v>
      </c>
      <c r="EJ188">
        <v>612.35</v>
      </c>
      <c r="EK188">
        <v>4.9990399999999997E-2</v>
      </c>
      <c r="EL188">
        <v>136.97</v>
      </c>
      <c r="EM188">
        <v>-0.25</v>
      </c>
      <c r="EN188">
        <v>37.061999999999998</v>
      </c>
      <c r="EO188">
        <v>41.75</v>
      </c>
      <c r="EP188">
        <v>39.561999999999998</v>
      </c>
      <c r="EQ188">
        <v>40.811999999999998</v>
      </c>
      <c r="ER188">
        <v>39.5</v>
      </c>
      <c r="ES188">
        <v>0</v>
      </c>
      <c r="ET188">
        <v>0</v>
      </c>
      <c r="EU188">
        <v>0</v>
      </c>
      <c r="EV188">
        <v>1674747455.9000001</v>
      </c>
      <c r="EW188">
        <v>0</v>
      </c>
      <c r="EX188">
        <v>611.84920000000011</v>
      </c>
      <c r="EY188">
        <v>7.6922958275117914E-2</v>
      </c>
      <c r="EZ188">
        <v>-7.6953846083073891</v>
      </c>
      <c r="FA188">
        <v>139.17920000000001</v>
      </c>
      <c r="FB188">
        <v>15</v>
      </c>
      <c r="FC188">
        <v>1674745599</v>
      </c>
      <c r="FD188" t="s">
        <v>417</v>
      </c>
      <c r="FE188">
        <v>1674745579.5</v>
      </c>
      <c r="FF188">
        <v>1674745599</v>
      </c>
      <c r="FG188">
        <v>1</v>
      </c>
      <c r="FH188">
        <v>0.57899999999999996</v>
      </c>
      <c r="FI188">
        <v>0.25</v>
      </c>
      <c r="FJ188">
        <v>1.7290000000000001</v>
      </c>
      <c r="FK188">
        <v>0.372</v>
      </c>
      <c r="FL188">
        <v>439</v>
      </c>
      <c r="FM188">
        <v>25</v>
      </c>
      <c r="FN188">
        <v>0.38</v>
      </c>
      <c r="FO188">
        <v>0.03</v>
      </c>
      <c r="FP188">
        <v>-2.8518810105639312</v>
      </c>
      <c r="FQ188">
        <v>-0.15143802474697671</v>
      </c>
      <c r="FR188">
        <v>3.2416096826649567E-2</v>
      </c>
      <c r="FS188">
        <v>-1</v>
      </c>
      <c r="FT188">
        <v>0.12960162505758599</v>
      </c>
      <c r="FU188">
        <v>-1.771132119251494E-2</v>
      </c>
      <c r="FV188">
        <v>1.908759838351257E-3</v>
      </c>
      <c r="FW188">
        <v>-1</v>
      </c>
      <c r="FX188">
        <v>0</v>
      </c>
      <c r="FY188">
        <v>0</v>
      </c>
      <c r="FZ188" t="s">
        <v>418</v>
      </c>
      <c r="GA188">
        <v>2.9346899999999998</v>
      </c>
      <c r="GB188">
        <v>2.8334199999999998</v>
      </c>
      <c r="GC188">
        <v>8.9958300000000005E-2</v>
      </c>
      <c r="GD188">
        <v>8.8026699999999999E-2</v>
      </c>
      <c r="GE188">
        <v>0.120923</v>
      </c>
      <c r="GF188">
        <v>0.11161</v>
      </c>
      <c r="GG188">
        <v>23568.5</v>
      </c>
      <c r="GH188">
        <v>29780.5</v>
      </c>
      <c r="GI188">
        <v>23298.3</v>
      </c>
      <c r="GJ188">
        <v>29912.9</v>
      </c>
      <c r="GK188">
        <v>27857.8</v>
      </c>
      <c r="GL188">
        <v>37762.300000000003</v>
      </c>
      <c r="GM188">
        <v>32880.1</v>
      </c>
      <c r="GN188">
        <v>44361.1</v>
      </c>
      <c r="GO188">
        <v>1.9973000000000001</v>
      </c>
      <c r="GP188">
        <v>1.89977</v>
      </c>
      <c r="GQ188">
        <v>3.83072E-2</v>
      </c>
      <c r="GR188">
        <v>0</v>
      </c>
      <c r="GS188">
        <v>26.739000000000001</v>
      </c>
      <c r="GT188">
        <v>999.9</v>
      </c>
      <c r="GU188">
        <v>64.3</v>
      </c>
      <c r="GV188">
        <v>30.3</v>
      </c>
      <c r="GW188">
        <v>28.130700000000001</v>
      </c>
      <c r="GX188">
        <v>60.497300000000003</v>
      </c>
      <c r="GY188">
        <v>35.865400000000001</v>
      </c>
      <c r="GZ188">
        <v>1</v>
      </c>
      <c r="HA188">
        <v>0.248331</v>
      </c>
      <c r="HB188">
        <v>0.30074299999999998</v>
      </c>
      <c r="HC188">
        <v>20.2956</v>
      </c>
      <c r="HD188">
        <v>5.2111499999999999</v>
      </c>
      <c r="HE188">
        <v>11.872199999999999</v>
      </c>
      <c r="HF188">
        <v>4.9849500000000004</v>
      </c>
      <c r="HG188">
        <v>3.2839800000000001</v>
      </c>
      <c r="HH188">
        <v>9999</v>
      </c>
      <c r="HI188">
        <v>9999</v>
      </c>
      <c r="HJ188">
        <v>9999</v>
      </c>
      <c r="HK188">
        <v>999.9</v>
      </c>
      <c r="HL188">
        <v>1.8547199999999999</v>
      </c>
      <c r="HM188">
        <v>1.8608199999999999</v>
      </c>
      <c r="HN188">
        <v>1.85823</v>
      </c>
      <c r="HO188">
        <v>1.85954</v>
      </c>
      <c r="HP188">
        <v>1.85884</v>
      </c>
      <c r="HQ188">
        <v>1.8594200000000001</v>
      </c>
      <c r="HR188">
        <v>1.8577600000000001</v>
      </c>
      <c r="HS188">
        <v>1.86111</v>
      </c>
      <c r="HT188">
        <v>5</v>
      </c>
      <c r="HU188">
        <v>0</v>
      </c>
      <c r="HV188">
        <v>0</v>
      </c>
      <c r="HW188">
        <v>0</v>
      </c>
      <c r="HX188" t="s">
        <v>419</v>
      </c>
      <c r="HY188" t="s">
        <v>420</v>
      </c>
      <c r="HZ188" t="s">
        <v>421</v>
      </c>
      <c r="IA188" t="s">
        <v>421</v>
      </c>
      <c r="IB188" t="s">
        <v>421</v>
      </c>
      <c r="IC188" t="s">
        <v>421</v>
      </c>
      <c r="ID188">
        <v>0</v>
      </c>
      <c r="IE188">
        <v>100</v>
      </c>
      <c r="IF188">
        <v>100</v>
      </c>
      <c r="IG188">
        <v>1.667</v>
      </c>
      <c r="IH188">
        <v>0.37190000000000001</v>
      </c>
      <c r="II188">
        <v>1.0146950069662271</v>
      </c>
      <c r="IJ188">
        <v>1.6187016317407189E-3</v>
      </c>
      <c r="IK188">
        <v>1.4341569744255341E-7</v>
      </c>
      <c r="IL188">
        <v>-2.4096625942085749E-10</v>
      </c>
      <c r="IM188">
        <v>0.37193500000000412</v>
      </c>
      <c r="IN188">
        <v>0</v>
      </c>
      <c r="IO188">
        <v>0</v>
      </c>
      <c r="IP188">
        <v>0</v>
      </c>
      <c r="IQ188">
        <v>4</v>
      </c>
      <c r="IR188">
        <v>2205</v>
      </c>
      <c r="IS188">
        <v>1</v>
      </c>
      <c r="IT188">
        <v>21</v>
      </c>
      <c r="IU188">
        <v>31.3</v>
      </c>
      <c r="IV188">
        <v>31</v>
      </c>
      <c r="IW188">
        <v>0.97900399999999999</v>
      </c>
      <c r="IX188">
        <v>2.4194300000000002</v>
      </c>
      <c r="IY188">
        <v>1.49414</v>
      </c>
      <c r="IZ188">
        <v>2.3168899999999999</v>
      </c>
      <c r="JA188">
        <v>1.69434</v>
      </c>
      <c r="JB188">
        <v>2.4182100000000002</v>
      </c>
      <c r="JC188">
        <v>36.789200000000001</v>
      </c>
      <c r="JD188">
        <v>23.737300000000001</v>
      </c>
      <c r="JE188">
        <v>18</v>
      </c>
      <c r="JF188">
        <v>520.03099999999995</v>
      </c>
      <c r="JG188">
        <v>483.31700000000001</v>
      </c>
      <c r="JH188">
        <v>27.258600000000001</v>
      </c>
      <c r="JI188">
        <v>30.517700000000001</v>
      </c>
      <c r="JJ188">
        <v>30.0002</v>
      </c>
      <c r="JK188">
        <v>30.433800000000002</v>
      </c>
      <c r="JL188">
        <v>30.404299999999999</v>
      </c>
      <c r="JM188">
        <v>19.6554</v>
      </c>
      <c r="JN188">
        <v>28.224</v>
      </c>
      <c r="JO188">
        <v>66.746399999999994</v>
      </c>
      <c r="JP188">
        <v>27.254200000000001</v>
      </c>
      <c r="JQ188">
        <v>397.33100000000002</v>
      </c>
      <c r="JR188">
        <v>23.0107</v>
      </c>
      <c r="JS188">
        <v>99.054699999999997</v>
      </c>
      <c r="JT188">
        <v>99.640299999999996</v>
      </c>
    </row>
    <row r="189" spans="1:280" x14ac:dyDescent="0.25">
      <c r="A189">
        <v>173</v>
      </c>
      <c r="B189">
        <v>1674747466.0999999</v>
      </c>
      <c r="C189">
        <v>1720.099999904633</v>
      </c>
      <c r="D189" t="s">
        <v>764</v>
      </c>
      <c r="E189" t="s">
        <v>765</v>
      </c>
      <c r="F189" t="s">
        <v>412</v>
      </c>
      <c r="G189" t="s">
        <v>413</v>
      </c>
      <c r="H189" t="s">
        <v>414</v>
      </c>
      <c r="I189">
        <v>1674747466.0999999</v>
      </c>
      <c r="J189">
        <f t="shared" si="92"/>
        <v>1.557116643018945E-3</v>
      </c>
      <c r="K189">
        <f t="shared" si="93"/>
        <v>1.5571166430189451</v>
      </c>
      <c r="L189">
        <f t="shared" si="94"/>
        <v>-2.7506730095930365</v>
      </c>
      <c r="M189">
        <f t="shared" si="95"/>
        <v>399.90899999999999</v>
      </c>
      <c r="N189">
        <f t="shared" si="96"/>
        <v>426.67789561577695</v>
      </c>
      <c r="O189">
        <f t="shared" si="97"/>
        <v>42.316003450234085</v>
      </c>
      <c r="P189">
        <f t="shared" si="98"/>
        <v>39.661184227406999</v>
      </c>
      <c r="Q189">
        <f t="shared" si="99"/>
        <v>0.12858667739259363</v>
      </c>
      <c r="R189">
        <f t="shared" si="100"/>
        <v>2.9112004426467424</v>
      </c>
      <c r="S189">
        <f t="shared" si="101"/>
        <v>0.1255126902530167</v>
      </c>
      <c r="T189">
        <f t="shared" si="102"/>
        <v>7.8715496291106121E-2</v>
      </c>
      <c r="U189">
        <f t="shared" si="103"/>
        <v>4.7481761751039997E-3</v>
      </c>
      <c r="V189">
        <f t="shared" si="104"/>
        <v>27.597382818354145</v>
      </c>
      <c r="W189">
        <f t="shared" si="105"/>
        <v>27.367899999999999</v>
      </c>
      <c r="X189">
        <f t="shared" si="106"/>
        <v>3.6572302659960694</v>
      </c>
      <c r="Y189">
        <f t="shared" si="107"/>
        <v>64.935469401155814</v>
      </c>
      <c r="Z189">
        <f t="shared" si="108"/>
        <v>2.4648291082236002</v>
      </c>
      <c r="AA189">
        <f t="shared" si="109"/>
        <v>3.7958131833874567</v>
      </c>
      <c r="AB189">
        <f t="shared" si="110"/>
        <v>1.1924011577724691</v>
      </c>
      <c r="AC189">
        <f t="shared" si="111"/>
        <v>-68.668843957135479</v>
      </c>
      <c r="AD189">
        <f t="shared" si="112"/>
        <v>99.897808255017921</v>
      </c>
      <c r="AE189">
        <f t="shared" si="113"/>
        <v>7.4565136776657983</v>
      </c>
      <c r="AF189">
        <f t="shared" si="114"/>
        <v>38.690226151723344</v>
      </c>
      <c r="AG189">
        <v>0</v>
      </c>
      <c r="AH189">
        <v>0</v>
      </c>
      <c r="AI189">
        <f t="shared" si="115"/>
        <v>1</v>
      </c>
      <c r="AJ189">
        <f t="shared" si="116"/>
        <v>0</v>
      </c>
      <c r="AK189">
        <f t="shared" si="117"/>
        <v>52153.953832457111</v>
      </c>
      <c r="AL189" t="s">
        <v>415</v>
      </c>
      <c r="AM189" t="s">
        <v>415</v>
      </c>
      <c r="AN189">
        <v>0</v>
      </c>
      <c r="AO189">
        <v>0</v>
      </c>
      <c r="AP189" t="e">
        <f t="shared" si="118"/>
        <v>#DIV/0!</v>
      </c>
      <c r="AQ189">
        <v>0</v>
      </c>
      <c r="AR189" t="s">
        <v>415</v>
      </c>
      <c r="AS189" t="s">
        <v>415</v>
      </c>
      <c r="AT189">
        <v>0</v>
      </c>
      <c r="AU189">
        <v>0</v>
      </c>
      <c r="AV189" t="e">
        <f t="shared" si="119"/>
        <v>#DIV/0!</v>
      </c>
      <c r="AW189">
        <v>0.5</v>
      </c>
      <c r="AX189">
        <f t="shared" si="120"/>
        <v>2.0991936774143998E-2</v>
      </c>
      <c r="AY189">
        <f t="shared" si="121"/>
        <v>-2.7506730095930365</v>
      </c>
      <c r="AZ189" t="e">
        <f t="shared" si="122"/>
        <v>#DIV/0!</v>
      </c>
      <c r="BA189">
        <f t="shared" si="123"/>
        <v>-131.03474153852594</v>
      </c>
      <c r="BB189" t="e">
        <f t="shared" si="124"/>
        <v>#DIV/0!</v>
      </c>
      <c r="BC189" t="e">
        <f t="shared" si="125"/>
        <v>#DIV/0!</v>
      </c>
      <c r="BD189" t="s">
        <v>415</v>
      </c>
      <c r="BE189">
        <v>0</v>
      </c>
      <c r="BF189" t="e">
        <f t="shared" si="126"/>
        <v>#DIV/0!</v>
      </c>
      <c r="BG189" t="e">
        <f t="shared" si="127"/>
        <v>#DIV/0!</v>
      </c>
      <c r="BH189" t="e">
        <f t="shared" si="128"/>
        <v>#DIV/0!</v>
      </c>
      <c r="BI189" t="e">
        <f t="shared" si="129"/>
        <v>#DIV/0!</v>
      </c>
      <c r="BJ189" t="e">
        <f t="shared" si="130"/>
        <v>#DIV/0!</v>
      </c>
      <c r="BK189" t="e">
        <f t="shared" si="131"/>
        <v>#DIV/0!</v>
      </c>
      <c r="BL189" t="e">
        <f t="shared" si="132"/>
        <v>#DIV/0!</v>
      </c>
      <c r="BM189" t="e">
        <f t="shared" si="133"/>
        <v>#DIV/0!</v>
      </c>
      <c r="CV189">
        <f t="shared" si="134"/>
        <v>4.9990399999999997E-2</v>
      </c>
      <c r="CW189">
        <f t="shared" si="135"/>
        <v>2.0991936774143998E-2</v>
      </c>
      <c r="CX189">
        <f t="shared" si="136"/>
        <v>0.41991935999999996</v>
      </c>
      <c r="CY189">
        <f t="shared" si="137"/>
        <v>9.4981759999999998E-2</v>
      </c>
      <c r="CZ189">
        <v>6</v>
      </c>
      <c r="DA189">
        <v>0.5</v>
      </c>
      <c r="DB189" t="s">
        <v>416</v>
      </c>
      <c r="DC189">
        <v>2</v>
      </c>
      <c r="DD189">
        <v>1674747466.0999999</v>
      </c>
      <c r="DE189">
        <v>399.90899999999999</v>
      </c>
      <c r="DF189">
        <v>397.35599999999999</v>
      </c>
      <c r="DG189">
        <v>24.853200000000001</v>
      </c>
      <c r="DH189">
        <v>23.031500000000001</v>
      </c>
      <c r="DI189">
        <v>398.24200000000002</v>
      </c>
      <c r="DJ189">
        <v>24.481300000000001</v>
      </c>
      <c r="DK189">
        <v>500.11</v>
      </c>
      <c r="DL189">
        <v>99.075400000000002</v>
      </c>
      <c r="DM189">
        <v>0.100123</v>
      </c>
      <c r="DN189">
        <v>28.0044</v>
      </c>
      <c r="DO189">
        <v>27.367899999999999</v>
      </c>
      <c r="DP189">
        <v>999.9</v>
      </c>
      <c r="DQ189">
        <v>0</v>
      </c>
      <c r="DR189">
        <v>0</v>
      </c>
      <c r="DS189">
        <v>9988.1200000000008</v>
      </c>
      <c r="DT189">
        <v>0</v>
      </c>
      <c r="DU189">
        <v>301.84500000000003</v>
      </c>
      <c r="DV189">
        <v>2.5527299999999999</v>
      </c>
      <c r="DW189">
        <v>410.10199999999998</v>
      </c>
      <c r="DX189">
        <v>406.72399999999999</v>
      </c>
      <c r="DY189">
        <v>1.82175</v>
      </c>
      <c r="DZ189">
        <v>397.35599999999999</v>
      </c>
      <c r="EA189">
        <v>23.031500000000001</v>
      </c>
      <c r="EB189">
        <v>2.4623400000000002</v>
      </c>
      <c r="EC189">
        <v>2.2818499999999999</v>
      </c>
      <c r="ED189">
        <v>20.779699999999998</v>
      </c>
      <c r="EE189">
        <v>19.5489</v>
      </c>
      <c r="EF189">
        <v>4.9990399999999997E-2</v>
      </c>
      <c r="EG189">
        <v>0</v>
      </c>
      <c r="EH189">
        <v>0</v>
      </c>
      <c r="EI189">
        <v>0</v>
      </c>
      <c r="EJ189">
        <v>614.47</v>
      </c>
      <c r="EK189">
        <v>4.9990399999999997E-2</v>
      </c>
      <c r="EL189">
        <v>136.9</v>
      </c>
      <c r="EM189">
        <v>0.41</v>
      </c>
      <c r="EN189">
        <v>37.061999999999998</v>
      </c>
      <c r="EO189">
        <v>41.75</v>
      </c>
      <c r="EP189">
        <v>39.561999999999998</v>
      </c>
      <c r="EQ189">
        <v>40.811999999999998</v>
      </c>
      <c r="ER189">
        <v>39.561999999999998</v>
      </c>
      <c r="ES189">
        <v>0</v>
      </c>
      <c r="ET189">
        <v>0</v>
      </c>
      <c r="EU189">
        <v>0</v>
      </c>
      <c r="EV189">
        <v>1674747466.0999999</v>
      </c>
      <c r="EW189">
        <v>0</v>
      </c>
      <c r="EX189">
        <v>612.33192307692309</v>
      </c>
      <c r="EY189">
        <v>5.4444443653980308</v>
      </c>
      <c r="EZ189">
        <v>-8.369572464698626</v>
      </c>
      <c r="FA189">
        <v>138.59576923076921</v>
      </c>
      <c r="FB189">
        <v>15</v>
      </c>
      <c r="FC189">
        <v>1674745599</v>
      </c>
      <c r="FD189" t="s">
        <v>417</v>
      </c>
      <c r="FE189">
        <v>1674745579.5</v>
      </c>
      <c r="FF189">
        <v>1674745599</v>
      </c>
      <c r="FG189">
        <v>1</v>
      </c>
      <c r="FH189">
        <v>0.57899999999999996</v>
      </c>
      <c r="FI189">
        <v>0.25</v>
      </c>
      <c r="FJ189">
        <v>1.7290000000000001</v>
      </c>
      <c r="FK189">
        <v>0.372</v>
      </c>
      <c r="FL189">
        <v>439</v>
      </c>
      <c r="FM189">
        <v>25</v>
      </c>
      <c r="FN189">
        <v>0.38</v>
      </c>
      <c r="FO189">
        <v>0.03</v>
      </c>
      <c r="FP189">
        <v>-2.852620909579572</v>
      </c>
      <c r="FQ189">
        <v>0.29027774237780962</v>
      </c>
      <c r="FR189">
        <v>3.569558526437875E-2</v>
      </c>
      <c r="FS189">
        <v>-1</v>
      </c>
      <c r="FT189">
        <v>0.12797005856171961</v>
      </c>
      <c r="FU189">
        <v>-2.448457313214341E-3</v>
      </c>
      <c r="FV189">
        <v>1.1098646212680161E-3</v>
      </c>
      <c r="FW189">
        <v>-1</v>
      </c>
      <c r="FX189">
        <v>0</v>
      </c>
      <c r="FY189">
        <v>0</v>
      </c>
      <c r="FZ189" t="s">
        <v>418</v>
      </c>
      <c r="GA189">
        <v>2.9346899999999998</v>
      </c>
      <c r="GB189">
        <v>2.8334899999999998</v>
      </c>
      <c r="GC189">
        <v>8.9943099999999998E-2</v>
      </c>
      <c r="GD189">
        <v>8.8035600000000006E-2</v>
      </c>
      <c r="GE189">
        <v>0.120988</v>
      </c>
      <c r="GF189">
        <v>0.111627</v>
      </c>
      <c r="GG189">
        <v>23569.4</v>
      </c>
      <c r="GH189">
        <v>29780.1</v>
      </c>
      <c r="GI189">
        <v>23298.9</v>
      </c>
      <c r="GJ189">
        <v>29912.799999999999</v>
      </c>
      <c r="GK189">
        <v>27856.400000000001</v>
      </c>
      <c r="GL189">
        <v>37761.300000000003</v>
      </c>
      <c r="GM189">
        <v>32881</v>
      </c>
      <c r="GN189">
        <v>44360.800000000003</v>
      </c>
      <c r="GO189">
        <v>1.99688</v>
      </c>
      <c r="GP189">
        <v>1.8995500000000001</v>
      </c>
      <c r="GQ189">
        <v>3.80799E-2</v>
      </c>
      <c r="GR189">
        <v>0</v>
      </c>
      <c r="GS189">
        <v>26.745200000000001</v>
      </c>
      <c r="GT189">
        <v>999.9</v>
      </c>
      <c r="GU189">
        <v>64.3</v>
      </c>
      <c r="GV189">
        <v>30.3</v>
      </c>
      <c r="GW189">
        <v>28.131499999999999</v>
      </c>
      <c r="GX189">
        <v>60.757300000000001</v>
      </c>
      <c r="GY189">
        <v>35.829300000000003</v>
      </c>
      <c r="GZ189">
        <v>1</v>
      </c>
      <c r="HA189">
        <v>0.24831600000000001</v>
      </c>
      <c r="HB189">
        <v>0.31491599999999997</v>
      </c>
      <c r="HC189">
        <v>20.295400000000001</v>
      </c>
      <c r="HD189">
        <v>5.2105499999999996</v>
      </c>
      <c r="HE189">
        <v>11.872199999999999</v>
      </c>
      <c r="HF189">
        <v>4.9848999999999997</v>
      </c>
      <c r="HG189">
        <v>3.2839999999999998</v>
      </c>
      <c r="HH189">
        <v>9999</v>
      </c>
      <c r="HI189">
        <v>9999</v>
      </c>
      <c r="HJ189">
        <v>9999</v>
      </c>
      <c r="HK189">
        <v>999.9</v>
      </c>
      <c r="HL189">
        <v>1.85476</v>
      </c>
      <c r="HM189">
        <v>1.8608199999999999</v>
      </c>
      <c r="HN189">
        <v>1.8583000000000001</v>
      </c>
      <c r="HO189">
        <v>1.85958</v>
      </c>
      <c r="HP189">
        <v>1.85886</v>
      </c>
      <c r="HQ189">
        <v>1.85944</v>
      </c>
      <c r="HR189">
        <v>1.8577600000000001</v>
      </c>
      <c r="HS189">
        <v>1.86111</v>
      </c>
      <c r="HT189">
        <v>5</v>
      </c>
      <c r="HU189">
        <v>0</v>
      </c>
      <c r="HV189">
        <v>0</v>
      </c>
      <c r="HW189">
        <v>0</v>
      </c>
      <c r="HX189" t="s">
        <v>419</v>
      </c>
      <c r="HY189" t="s">
        <v>420</v>
      </c>
      <c r="HZ189" t="s">
        <v>421</v>
      </c>
      <c r="IA189" t="s">
        <v>421</v>
      </c>
      <c r="IB189" t="s">
        <v>421</v>
      </c>
      <c r="IC189" t="s">
        <v>421</v>
      </c>
      <c r="ID189">
        <v>0</v>
      </c>
      <c r="IE189">
        <v>100</v>
      </c>
      <c r="IF189">
        <v>100</v>
      </c>
      <c r="IG189">
        <v>1.667</v>
      </c>
      <c r="IH189">
        <v>0.37190000000000001</v>
      </c>
      <c r="II189">
        <v>1.0146950069662271</v>
      </c>
      <c r="IJ189">
        <v>1.6187016317407189E-3</v>
      </c>
      <c r="IK189">
        <v>1.4341569744255341E-7</v>
      </c>
      <c r="IL189">
        <v>-2.4096625942085749E-10</v>
      </c>
      <c r="IM189">
        <v>0.37193500000000412</v>
      </c>
      <c r="IN189">
        <v>0</v>
      </c>
      <c r="IO189">
        <v>0</v>
      </c>
      <c r="IP189">
        <v>0</v>
      </c>
      <c r="IQ189">
        <v>4</v>
      </c>
      <c r="IR189">
        <v>2205</v>
      </c>
      <c r="IS189">
        <v>1</v>
      </c>
      <c r="IT189">
        <v>21</v>
      </c>
      <c r="IU189">
        <v>31.4</v>
      </c>
      <c r="IV189">
        <v>31.1</v>
      </c>
      <c r="IW189">
        <v>0.97778299999999996</v>
      </c>
      <c r="IX189">
        <v>2.4108900000000002</v>
      </c>
      <c r="IY189">
        <v>1.49414</v>
      </c>
      <c r="IZ189">
        <v>2.3168899999999999</v>
      </c>
      <c r="JA189">
        <v>1.69434</v>
      </c>
      <c r="JB189">
        <v>2.4304199999999998</v>
      </c>
      <c r="JC189">
        <v>36.789200000000001</v>
      </c>
      <c r="JD189">
        <v>23.719799999999999</v>
      </c>
      <c r="JE189">
        <v>18</v>
      </c>
      <c r="JF189">
        <v>519.77499999999998</v>
      </c>
      <c r="JG189">
        <v>483.17500000000001</v>
      </c>
      <c r="JH189">
        <v>27.244800000000001</v>
      </c>
      <c r="JI189">
        <v>30.517700000000001</v>
      </c>
      <c r="JJ189">
        <v>30.0001</v>
      </c>
      <c r="JK189">
        <v>30.436399999999999</v>
      </c>
      <c r="JL189">
        <v>30.407</v>
      </c>
      <c r="JM189">
        <v>19.6601</v>
      </c>
      <c r="JN189">
        <v>28.224</v>
      </c>
      <c r="JO189">
        <v>66.746399999999994</v>
      </c>
      <c r="JP189">
        <v>27.2407</v>
      </c>
      <c r="JQ189">
        <v>397.43400000000003</v>
      </c>
      <c r="JR189">
        <v>23.0107</v>
      </c>
      <c r="JS189">
        <v>99.057100000000005</v>
      </c>
      <c r="JT189">
        <v>99.639899999999997</v>
      </c>
    </row>
    <row r="190" spans="1:280" x14ac:dyDescent="0.25">
      <c r="A190">
        <v>174</v>
      </c>
      <c r="B190">
        <v>1674747476.0999999</v>
      </c>
      <c r="C190">
        <v>1730.099999904633</v>
      </c>
      <c r="D190" t="s">
        <v>766</v>
      </c>
      <c r="E190" t="s">
        <v>767</v>
      </c>
      <c r="F190" t="s">
        <v>412</v>
      </c>
      <c r="G190" t="s">
        <v>413</v>
      </c>
      <c r="H190" t="s">
        <v>414</v>
      </c>
      <c r="I190">
        <v>1674747476.0999999</v>
      </c>
      <c r="J190">
        <f t="shared" si="92"/>
        <v>1.5615494415972123E-3</v>
      </c>
      <c r="K190">
        <f t="shared" si="93"/>
        <v>1.5615494415972124</v>
      </c>
      <c r="L190">
        <f t="shared" si="94"/>
        <v>-2.8078901441005812</v>
      </c>
      <c r="M190">
        <f t="shared" si="95"/>
        <v>399.97899999999998</v>
      </c>
      <c r="N190">
        <f t="shared" si="96"/>
        <v>427.36164993067979</v>
      </c>
      <c r="O190">
        <f t="shared" si="97"/>
        <v>42.384032669097891</v>
      </c>
      <c r="P190">
        <f t="shared" si="98"/>
        <v>39.668330103327996</v>
      </c>
      <c r="Q190">
        <f t="shared" si="99"/>
        <v>0.12898256534380453</v>
      </c>
      <c r="R190">
        <f t="shared" si="100"/>
        <v>2.9102218544379435</v>
      </c>
      <c r="S190">
        <f t="shared" si="101"/>
        <v>0.12588885303832922</v>
      </c>
      <c r="T190">
        <f t="shared" si="102"/>
        <v>7.8952310481951782E-2</v>
      </c>
      <c r="U190">
        <f t="shared" si="103"/>
        <v>4.7481761751039997E-3</v>
      </c>
      <c r="V190">
        <f t="shared" si="104"/>
        <v>27.593195531162017</v>
      </c>
      <c r="W190">
        <f t="shared" si="105"/>
        <v>27.370999999999999</v>
      </c>
      <c r="X190">
        <f t="shared" si="106"/>
        <v>3.6578943683713292</v>
      </c>
      <c r="Y190">
        <f t="shared" si="107"/>
        <v>64.968732421957469</v>
      </c>
      <c r="Z190">
        <f t="shared" si="108"/>
        <v>2.4656748371711998</v>
      </c>
      <c r="AA190">
        <f t="shared" si="109"/>
        <v>3.7951715313717216</v>
      </c>
      <c r="AB190">
        <f t="shared" si="110"/>
        <v>1.1922195312001294</v>
      </c>
      <c r="AC190">
        <f t="shared" si="111"/>
        <v>-68.86433037443706</v>
      </c>
      <c r="AD190">
        <f t="shared" si="112"/>
        <v>98.92285272867727</v>
      </c>
      <c r="AE190">
        <f t="shared" si="113"/>
        <v>7.3862316819276597</v>
      </c>
      <c r="AF190">
        <f t="shared" si="114"/>
        <v>37.449502212342978</v>
      </c>
      <c r="AG190">
        <v>0</v>
      </c>
      <c r="AH190">
        <v>0</v>
      </c>
      <c r="AI190">
        <f t="shared" si="115"/>
        <v>1</v>
      </c>
      <c r="AJ190">
        <f t="shared" si="116"/>
        <v>0</v>
      </c>
      <c r="AK190">
        <f t="shared" si="117"/>
        <v>52126.457207968742</v>
      </c>
      <c r="AL190" t="s">
        <v>415</v>
      </c>
      <c r="AM190" t="s">
        <v>415</v>
      </c>
      <c r="AN190">
        <v>0</v>
      </c>
      <c r="AO190">
        <v>0</v>
      </c>
      <c r="AP190" t="e">
        <f t="shared" si="118"/>
        <v>#DIV/0!</v>
      </c>
      <c r="AQ190">
        <v>0</v>
      </c>
      <c r="AR190" t="s">
        <v>415</v>
      </c>
      <c r="AS190" t="s">
        <v>415</v>
      </c>
      <c r="AT190">
        <v>0</v>
      </c>
      <c r="AU190">
        <v>0</v>
      </c>
      <c r="AV190" t="e">
        <f t="shared" si="119"/>
        <v>#DIV/0!</v>
      </c>
      <c r="AW190">
        <v>0.5</v>
      </c>
      <c r="AX190">
        <f t="shared" si="120"/>
        <v>2.0991936774143998E-2</v>
      </c>
      <c r="AY190">
        <f t="shared" si="121"/>
        <v>-2.8078901441005812</v>
      </c>
      <c r="AZ190" t="e">
        <f t="shared" si="122"/>
        <v>#DIV/0!</v>
      </c>
      <c r="BA190">
        <f t="shared" si="123"/>
        <v>-133.76041354883893</v>
      </c>
      <c r="BB190" t="e">
        <f t="shared" si="124"/>
        <v>#DIV/0!</v>
      </c>
      <c r="BC190" t="e">
        <f t="shared" si="125"/>
        <v>#DIV/0!</v>
      </c>
      <c r="BD190" t="s">
        <v>415</v>
      </c>
      <c r="BE190">
        <v>0</v>
      </c>
      <c r="BF190" t="e">
        <f t="shared" si="126"/>
        <v>#DIV/0!</v>
      </c>
      <c r="BG190" t="e">
        <f t="shared" si="127"/>
        <v>#DIV/0!</v>
      </c>
      <c r="BH190" t="e">
        <f t="shared" si="128"/>
        <v>#DIV/0!</v>
      </c>
      <c r="BI190" t="e">
        <f t="shared" si="129"/>
        <v>#DIV/0!</v>
      </c>
      <c r="BJ190" t="e">
        <f t="shared" si="130"/>
        <v>#DIV/0!</v>
      </c>
      <c r="BK190" t="e">
        <f t="shared" si="131"/>
        <v>#DIV/0!</v>
      </c>
      <c r="BL190" t="e">
        <f t="shared" si="132"/>
        <v>#DIV/0!</v>
      </c>
      <c r="BM190" t="e">
        <f t="shared" si="133"/>
        <v>#DIV/0!</v>
      </c>
      <c r="CV190">
        <f t="shared" si="134"/>
        <v>4.9990399999999997E-2</v>
      </c>
      <c r="CW190">
        <f t="shared" si="135"/>
        <v>2.0991936774143998E-2</v>
      </c>
      <c r="CX190">
        <f t="shared" si="136"/>
        <v>0.41991935999999996</v>
      </c>
      <c r="CY190">
        <f t="shared" si="137"/>
        <v>9.4981759999999998E-2</v>
      </c>
      <c r="CZ190">
        <v>6</v>
      </c>
      <c r="DA190">
        <v>0.5</v>
      </c>
      <c r="DB190" t="s">
        <v>416</v>
      </c>
      <c r="DC190">
        <v>2</v>
      </c>
      <c r="DD190">
        <v>1674747476.0999999</v>
      </c>
      <c r="DE190">
        <v>399.97899999999998</v>
      </c>
      <c r="DF190">
        <v>397.36</v>
      </c>
      <c r="DG190">
        <v>24.861599999999999</v>
      </c>
      <c r="DH190">
        <v>23.035</v>
      </c>
      <c r="DI190">
        <v>398.31200000000001</v>
      </c>
      <c r="DJ190">
        <v>24.489699999999999</v>
      </c>
      <c r="DK190">
        <v>500.18400000000003</v>
      </c>
      <c r="DL190">
        <v>99.075699999999998</v>
      </c>
      <c r="DM190">
        <v>0.100332</v>
      </c>
      <c r="DN190">
        <v>28.0015</v>
      </c>
      <c r="DO190">
        <v>27.370999999999999</v>
      </c>
      <c r="DP190">
        <v>999.9</v>
      </c>
      <c r="DQ190">
        <v>0</v>
      </c>
      <c r="DR190">
        <v>0</v>
      </c>
      <c r="DS190">
        <v>9982.5</v>
      </c>
      <c r="DT190">
        <v>0</v>
      </c>
      <c r="DU190">
        <v>301.75200000000001</v>
      </c>
      <c r="DV190">
        <v>2.6189300000000002</v>
      </c>
      <c r="DW190">
        <v>410.17599999999999</v>
      </c>
      <c r="DX190">
        <v>406.72899999999998</v>
      </c>
      <c r="DY190">
        <v>1.82664</v>
      </c>
      <c r="DZ190">
        <v>397.36</v>
      </c>
      <c r="EA190">
        <v>23.035</v>
      </c>
      <c r="EB190">
        <v>2.4631799999999999</v>
      </c>
      <c r="EC190">
        <v>2.2822100000000001</v>
      </c>
      <c r="ED190">
        <v>20.7852</v>
      </c>
      <c r="EE190">
        <v>19.551400000000001</v>
      </c>
      <c r="EF190">
        <v>4.9990399999999997E-2</v>
      </c>
      <c r="EG190">
        <v>0</v>
      </c>
      <c r="EH190">
        <v>0</v>
      </c>
      <c r="EI190">
        <v>0</v>
      </c>
      <c r="EJ190">
        <v>614.69000000000005</v>
      </c>
      <c r="EK190">
        <v>4.9990399999999997E-2</v>
      </c>
      <c r="EL190">
        <v>138.78</v>
      </c>
      <c r="EM190">
        <v>0.35</v>
      </c>
      <c r="EN190">
        <v>37.061999999999998</v>
      </c>
      <c r="EO190">
        <v>41.75</v>
      </c>
      <c r="EP190">
        <v>39.561999999999998</v>
      </c>
      <c r="EQ190">
        <v>40.811999999999998</v>
      </c>
      <c r="ER190">
        <v>39.561999999999998</v>
      </c>
      <c r="ES190">
        <v>0</v>
      </c>
      <c r="ET190">
        <v>0</v>
      </c>
      <c r="EU190">
        <v>0</v>
      </c>
      <c r="EV190">
        <v>1674747475.7</v>
      </c>
      <c r="EW190">
        <v>0</v>
      </c>
      <c r="EX190">
        <v>612.81576923076932</v>
      </c>
      <c r="EY190">
        <v>3.5176067924173591</v>
      </c>
      <c r="EZ190">
        <v>2.9664957907661438</v>
      </c>
      <c r="FA190">
        <v>137.75423076923079</v>
      </c>
      <c r="FB190">
        <v>15</v>
      </c>
      <c r="FC190">
        <v>1674745599</v>
      </c>
      <c r="FD190" t="s">
        <v>417</v>
      </c>
      <c r="FE190">
        <v>1674745579.5</v>
      </c>
      <c r="FF190">
        <v>1674745599</v>
      </c>
      <c r="FG190">
        <v>1</v>
      </c>
      <c r="FH190">
        <v>0.57899999999999996</v>
      </c>
      <c r="FI190">
        <v>0.25</v>
      </c>
      <c r="FJ190">
        <v>1.7290000000000001</v>
      </c>
      <c r="FK190">
        <v>0.372</v>
      </c>
      <c r="FL190">
        <v>439</v>
      </c>
      <c r="FM190">
        <v>25</v>
      </c>
      <c r="FN190">
        <v>0.38</v>
      </c>
      <c r="FO190">
        <v>0.03</v>
      </c>
      <c r="FP190">
        <v>-2.8161115476076981</v>
      </c>
      <c r="FQ190">
        <v>0.13432793871902129</v>
      </c>
      <c r="FR190">
        <v>3.376224984097926E-2</v>
      </c>
      <c r="FS190">
        <v>-1</v>
      </c>
      <c r="FT190">
        <v>0.1284079061799602</v>
      </c>
      <c r="FU190">
        <v>5.3190695111620346E-3</v>
      </c>
      <c r="FV190">
        <v>5.5457527659590392E-4</v>
      </c>
      <c r="FW190">
        <v>-1</v>
      </c>
      <c r="FX190">
        <v>0</v>
      </c>
      <c r="FY190">
        <v>0</v>
      </c>
      <c r="FZ190" t="s">
        <v>418</v>
      </c>
      <c r="GA190">
        <v>2.9348700000000001</v>
      </c>
      <c r="GB190">
        <v>2.83365</v>
      </c>
      <c r="GC190">
        <v>8.9955400000000005E-2</v>
      </c>
      <c r="GD190">
        <v>8.8036500000000004E-2</v>
      </c>
      <c r="GE190">
        <v>0.121017</v>
      </c>
      <c r="GF190">
        <v>0.111639</v>
      </c>
      <c r="GG190">
        <v>23568.7</v>
      </c>
      <c r="GH190">
        <v>29780.1</v>
      </c>
      <c r="GI190">
        <v>23298.5</v>
      </c>
      <c r="GJ190">
        <v>29912.799999999999</v>
      </c>
      <c r="GK190">
        <v>27855.1</v>
      </c>
      <c r="GL190">
        <v>37761.1</v>
      </c>
      <c r="GM190">
        <v>32880.5</v>
      </c>
      <c r="GN190">
        <v>44361.1</v>
      </c>
      <c r="GO190">
        <v>1.99688</v>
      </c>
      <c r="GP190">
        <v>1.8995</v>
      </c>
      <c r="GQ190">
        <v>3.80278E-2</v>
      </c>
      <c r="GR190">
        <v>0</v>
      </c>
      <c r="GS190">
        <v>26.749099999999999</v>
      </c>
      <c r="GT190">
        <v>999.9</v>
      </c>
      <c r="GU190">
        <v>64.3</v>
      </c>
      <c r="GV190">
        <v>30.3</v>
      </c>
      <c r="GW190">
        <v>28.129899999999999</v>
      </c>
      <c r="GX190">
        <v>61.197299999999998</v>
      </c>
      <c r="GY190">
        <v>35.877400000000002</v>
      </c>
      <c r="GZ190">
        <v>1</v>
      </c>
      <c r="HA190">
        <v>0.24836900000000001</v>
      </c>
      <c r="HB190">
        <v>0.323102</v>
      </c>
      <c r="HC190">
        <v>20.2958</v>
      </c>
      <c r="HD190">
        <v>5.2110000000000003</v>
      </c>
      <c r="HE190">
        <v>11.872199999999999</v>
      </c>
      <c r="HF190">
        <v>4.9850500000000002</v>
      </c>
      <c r="HG190">
        <v>3.2839999999999998</v>
      </c>
      <c r="HH190">
        <v>9999</v>
      </c>
      <c r="HI190">
        <v>9999</v>
      </c>
      <c r="HJ190">
        <v>9999</v>
      </c>
      <c r="HK190">
        <v>999.9</v>
      </c>
      <c r="HL190">
        <v>1.8547400000000001</v>
      </c>
      <c r="HM190">
        <v>1.8608499999999999</v>
      </c>
      <c r="HN190">
        <v>1.8582700000000001</v>
      </c>
      <c r="HO190">
        <v>1.8595699999999999</v>
      </c>
      <c r="HP190">
        <v>1.85884</v>
      </c>
      <c r="HQ190">
        <v>1.8594299999999999</v>
      </c>
      <c r="HR190">
        <v>1.8577600000000001</v>
      </c>
      <c r="HS190">
        <v>1.86111</v>
      </c>
      <c r="HT190">
        <v>5</v>
      </c>
      <c r="HU190">
        <v>0</v>
      </c>
      <c r="HV190">
        <v>0</v>
      </c>
      <c r="HW190">
        <v>0</v>
      </c>
      <c r="HX190" t="s">
        <v>419</v>
      </c>
      <c r="HY190" t="s">
        <v>420</v>
      </c>
      <c r="HZ190" t="s">
        <v>421</v>
      </c>
      <c r="IA190" t="s">
        <v>421</v>
      </c>
      <c r="IB190" t="s">
        <v>421</v>
      </c>
      <c r="IC190" t="s">
        <v>421</v>
      </c>
      <c r="ID190">
        <v>0</v>
      </c>
      <c r="IE190">
        <v>100</v>
      </c>
      <c r="IF190">
        <v>100</v>
      </c>
      <c r="IG190">
        <v>1.667</v>
      </c>
      <c r="IH190">
        <v>0.37190000000000001</v>
      </c>
      <c r="II190">
        <v>1.0146950069662271</v>
      </c>
      <c r="IJ190">
        <v>1.6187016317407189E-3</v>
      </c>
      <c r="IK190">
        <v>1.4341569744255341E-7</v>
      </c>
      <c r="IL190">
        <v>-2.4096625942085749E-10</v>
      </c>
      <c r="IM190">
        <v>0.37193500000000412</v>
      </c>
      <c r="IN190">
        <v>0</v>
      </c>
      <c r="IO190">
        <v>0</v>
      </c>
      <c r="IP190">
        <v>0</v>
      </c>
      <c r="IQ190">
        <v>4</v>
      </c>
      <c r="IR190">
        <v>2205</v>
      </c>
      <c r="IS190">
        <v>1</v>
      </c>
      <c r="IT190">
        <v>21</v>
      </c>
      <c r="IU190">
        <v>31.6</v>
      </c>
      <c r="IV190">
        <v>31.3</v>
      </c>
      <c r="IW190">
        <v>0.97778299999999996</v>
      </c>
      <c r="IX190">
        <v>2.4133300000000002</v>
      </c>
      <c r="IY190">
        <v>1.49414</v>
      </c>
      <c r="IZ190">
        <v>2.3168899999999999</v>
      </c>
      <c r="JA190">
        <v>1.69434</v>
      </c>
      <c r="JB190">
        <v>2.3974600000000001</v>
      </c>
      <c r="JC190">
        <v>36.812899999999999</v>
      </c>
      <c r="JD190">
        <v>23.719799999999999</v>
      </c>
      <c r="JE190">
        <v>18</v>
      </c>
      <c r="JF190">
        <v>519.774</v>
      </c>
      <c r="JG190">
        <v>483.13900000000001</v>
      </c>
      <c r="JH190">
        <v>27.2346</v>
      </c>
      <c r="JI190">
        <v>30.520399999999999</v>
      </c>
      <c r="JJ190">
        <v>30.0001</v>
      </c>
      <c r="JK190">
        <v>30.436399999999999</v>
      </c>
      <c r="JL190">
        <v>30.407</v>
      </c>
      <c r="JM190">
        <v>19.659099999999999</v>
      </c>
      <c r="JN190">
        <v>28.224</v>
      </c>
      <c r="JO190">
        <v>66.746399999999994</v>
      </c>
      <c r="JP190">
        <v>27.230799999999999</v>
      </c>
      <c r="JQ190">
        <v>397.3</v>
      </c>
      <c r="JR190">
        <v>23.0107</v>
      </c>
      <c r="JS190">
        <v>99.055499999999995</v>
      </c>
      <c r="JT190">
        <v>99.6404</v>
      </c>
    </row>
    <row r="191" spans="1:280" x14ac:dyDescent="0.25">
      <c r="A191">
        <v>175</v>
      </c>
      <c r="B191">
        <v>1674747486.0999999</v>
      </c>
      <c r="C191">
        <v>1740.099999904633</v>
      </c>
      <c r="D191" t="s">
        <v>768</v>
      </c>
      <c r="E191" t="s">
        <v>769</v>
      </c>
      <c r="F191" t="s">
        <v>412</v>
      </c>
      <c r="G191" t="s">
        <v>413</v>
      </c>
      <c r="H191" t="s">
        <v>414</v>
      </c>
      <c r="I191">
        <v>1674747486.0999999</v>
      </c>
      <c r="J191">
        <f t="shared" si="92"/>
        <v>1.5576905140507363E-3</v>
      </c>
      <c r="K191">
        <f t="shared" si="93"/>
        <v>1.5576905140507362</v>
      </c>
      <c r="L191">
        <f t="shared" si="94"/>
        <v>-2.8637138970744758</v>
      </c>
      <c r="M191">
        <f t="shared" si="95"/>
        <v>400.04700000000003</v>
      </c>
      <c r="N191">
        <f t="shared" si="96"/>
        <v>428.12817859377765</v>
      </c>
      <c r="O191">
        <f t="shared" si="97"/>
        <v>42.458892000441494</v>
      </c>
      <c r="P191">
        <f t="shared" si="98"/>
        <v>39.673988345946</v>
      </c>
      <c r="Q191">
        <f t="shared" si="99"/>
        <v>0.12907830516485075</v>
      </c>
      <c r="R191">
        <f t="shared" si="100"/>
        <v>2.9107240009829423</v>
      </c>
      <c r="S191">
        <f t="shared" si="101"/>
        <v>0.12598057851840094</v>
      </c>
      <c r="T191">
        <f t="shared" si="102"/>
        <v>7.9009988125363112E-2</v>
      </c>
      <c r="U191">
        <f t="shared" si="103"/>
        <v>4.7481761751039997E-3</v>
      </c>
      <c r="V191">
        <f t="shared" si="104"/>
        <v>27.589068508808399</v>
      </c>
      <c r="W191">
        <f t="shared" si="105"/>
        <v>27.3522</v>
      </c>
      <c r="X191">
        <f t="shared" si="106"/>
        <v>3.6538685245164668</v>
      </c>
      <c r="Y191">
        <f t="shared" si="107"/>
        <v>64.982992377923836</v>
      </c>
      <c r="Z191">
        <f t="shared" si="108"/>
        <v>2.4654685201435997</v>
      </c>
      <c r="AA191">
        <f t="shared" si="109"/>
        <v>3.7940212198987222</v>
      </c>
      <c r="AB191">
        <f t="shared" si="110"/>
        <v>1.1884000043728671</v>
      </c>
      <c r="AC191">
        <f t="shared" si="111"/>
        <v>-68.694151669637463</v>
      </c>
      <c r="AD191">
        <f t="shared" si="112"/>
        <v>101.07407360283347</v>
      </c>
      <c r="AE191">
        <f t="shared" si="113"/>
        <v>7.5446510449337856</v>
      </c>
      <c r="AF191">
        <f t="shared" si="114"/>
        <v>39.929321154304894</v>
      </c>
      <c r="AG191">
        <v>0</v>
      </c>
      <c r="AH191">
        <v>0</v>
      </c>
      <c r="AI191">
        <f t="shared" si="115"/>
        <v>1</v>
      </c>
      <c r="AJ191">
        <f t="shared" si="116"/>
        <v>0</v>
      </c>
      <c r="AK191">
        <f t="shared" si="117"/>
        <v>52141.674505279261</v>
      </c>
      <c r="AL191" t="s">
        <v>415</v>
      </c>
      <c r="AM191" t="s">
        <v>415</v>
      </c>
      <c r="AN191">
        <v>0</v>
      </c>
      <c r="AO191">
        <v>0</v>
      </c>
      <c r="AP191" t="e">
        <f t="shared" si="118"/>
        <v>#DIV/0!</v>
      </c>
      <c r="AQ191">
        <v>0</v>
      </c>
      <c r="AR191" t="s">
        <v>415</v>
      </c>
      <c r="AS191" t="s">
        <v>415</v>
      </c>
      <c r="AT191">
        <v>0</v>
      </c>
      <c r="AU191">
        <v>0</v>
      </c>
      <c r="AV191" t="e">
        <f t="shared" si="119"/>
        <v>#DIV/0!</v>
      </c>
      <c r="AW191">
        <v>0.5</v>
      </c>
      <c r="AX191">
        <f t="shared" si="120"/>
        <v>2.0991936774143998E-2</v>
      </c>
      <c r="AY191">
        <f t="shared" si="121"/>
        <v>-2.8637138970744758</v>
      </c>
      <c r="AZ191" t="e">
        <f t="shared" si="122"/>
        <v>#DIV/0!</v>
      </c>
      <c r="BA191">
        <f t="shared" si="123"/>
        <v>-136.41970857123312</v>
      </c>
      <c r="BB191" t="e">
        <f t="shared" si="124"/>
        <v>#DIV/0!</v>
      </c>
      <c r="BC191" t="e">
        <f t="shared" si="125"/>
        <v>#DIV/0!</v>
      </c>
      <c r="BD191" t="s">
        <v>415</v>
      </c>
      <c r="BE191">
        <v>0</v>
      </c>
      <c r="BF191" t="e">
        <f t="shared" si="126"/>
        <v>#DIV/0!</v>
      </c>
      <c r="BG191" t="e">
        <f t="shared" si="127"/>
        <v>#DIV/0!</v>
      </c>
      <c r="BH191" t="e">
        <f t="shared" si="128"/>
        <v>#DIV/0!</v>
      </c>
      <c r="BI191" t="e">
        <f t="shared" si="129"/>
        <v>#DIV/0!</v>
      </c>
      <c r="BJ191" t="e">
        <f t="shared" si="130"/>
        <v>#DIV/0!</v>
      </c>
      <c r="BK191" t="e">
        <f t="shared" si="131"/>
        <v>#DIV/0!</v>
      </c>
      <c r="BL191" t="e">
        <f t="shared" si="132"/>
        <v>#DIV/0!</v>
      </c>
      <c r="BM191" t="e">
        <f t="shared" si="133"/>
        <v>#DIV/0!</v>
      </c>
      <c r="CV191">
        <f t="shared" si="134"/>
        <v>4.9990399999999997E-2</v>
      </c>
      <c r="CW191">
        <f t="shared" si="135"/>
        <v>2.0991936774143998E-2</v>
      </c>
      <c r="CX191">
        <f t="shared" si="136"/>
        <v>0.41991935999999996</v>
      </c>
      <c r="CY191">
        <f t="shared" si="137"/>
        <v>9.4981759999999998E-2</v>
      </c>
      <c r="CZ191">
        <v>6</v>
      </c>
      <c r="DA191">
        <v>0.5</v>
      </c>
      <c r="DB191" t="s">
        <v>416</v>
      </c>
      <c r="DC191">
        <v>2</v>
      </c>
      <c r="DD191">
        <v>1674747486.0999999</v>
      </c>
      <c r="DE191">
        <v>400.04700000000003</v>
      </c>
      <c r="DF191">
        <v>397.35899999999998</v>
      </c>
      <c r="DG191">
        <v>24.860199999999999</v>
      </c>
      <c r="DH191">
        <v>23.0379</v>
      </c>
      <c r="DI191">
        <v>398.38</v>
      </c>
      <c r="DJ191">
        <v>24.488299999999999</v>
      </c>
      <c r="DK191">
        <v>500.12599999999998</v>
      </c>
      <c r="DL191">
        <v>99.0732</v>
      </c>
      <c r="DM191">
        <v>0.100118</v>
      </c>
      <c r="DN191">
        <v>27.996300000000002</v>
      </c>
      <c r="DO191">
        <v>27.3522</v>
      </c>
      <c r="DP191">
        <v>999.9</v>
      </c>
      <c r="DQ191">
        <v>0</v>
      </c>
      <c r="DR191">
        <v>0</v>
      </c>
      <c r="DS191">
        <v>9985.6200000000008</v>
      </c>
      <c r="DT191">
        <v>0</v>
      </c>
      <c r="DU191">
        <v>301.88</v>
      </c>
      <c r="DV191">
        <v>2.6879900000000001</v>
      </c>
      <c r="DW191">
        <v>410.245</v>
      </c>
      <c r="DX191">
        <v>406.72899999999998</v>
      </c>
      <c r="DY191">
        <v>1.8222799999999999</v>
      </c>
      <c r="DZ191">
        <v>397.35899999999998</v>
      </c>
      <c r="EA191">
        <v>23.0379</v>
      </c>
      <c r="EB191">
        <v>2.4629799999999999</v>
      </c>
      <c r="EC191">
        <v>2.2824399999999998</v>
      </c>
      <c r="ED191">
        <v>20.783899999999999</v>
      </c>
      <c r="EE191">
        <v>19.553000000000001</v>
      </c>
      <c r="EF191">
        <v>4.9990399999999997E-2</v>
      </c>
      <c r="EG191">
        <v>0</v>
      </c>
      <c r="EH191">
        <v>0</v>
      </c>
      <c r="EI191">
        <v>0</v>
      </c>
      <c r="EJ191">
        <v>612.46</v>
      </c>
      <c r="EK191">
        <v>4.9990399999999997E-2</v>
      </c>
      <c r="EL191">
        <v>143.63</v>
      </c>
      <c r="EM191">
        <v>0.89</v>
      </c>
      <c r="EN191">
        <v>37.061999999999998</v>
      </c>
      <c r="EO191">
        <v>41.75</v>
      </c>
      <c r="EP191">
        <v>39.561999999999998</v>
      </c>
      <c r="EQ191">
        <v>40.811999999999998</v>
      </c>
      <c r="ER191">
        <v>39.561999999999998</v>
      </c>
      <c r="ES191">
        <v>0</v>
      </c>
      <c r="ET191">
        <v>0</v>
      </c>
      <c r="EU191">
        <v>0</v>
      </c>
      <c r="EV191">
        <v>1674747485.9000001</v>
      </c>
      <c r="EW191">
        <v>0</v>
      </c>
      <c r="EX191">
        <v>612.47239999999988</v>
      </c>
      <c r="EY191">
        <v>-2.6815384571304421</v>
      </c>
      <c r="EZ191">
        <v>12.163846224810159</v>
      </c>
      <c r="FA191">
        <v>138.67400000000001</v>
      </c>
      <c r="FB191">
        <v>15</v>
      </c>
      <c r="FC191">
        <v>1674745599</v>
      </c>
      <c r="FD191" t="s">
        <v>417</v>
      </c>
      <c r="FE191">
        <v>1674745579.5</v>
      </c>
      <c r="FF191">
        <v>1674745599</v>
      </c>
      <c r="FG191">
        <v>1</v>
      </c>
      <c r="FH191">
        <v>0.57899999999999996</v>
      </c>
      <c r="FI191">
        <v>0.25</v>
      </c>
      <c r="FJ191">
        <v>1.7290000000000001</v>
      </c>
      <c r="FK191">
        <v>0.372</v>
      </c>
      <c r="FL191">
        <v>439</v>
      </c>
      <c r="FM191">
        <v>25</v>
      </c>
      <c r="FN191">
        <v>0.38</v>
      </c>
      <c r="FO191">
        <v>0.03</v>
      </c>
      <c r="FP191">
        <v>-2.8046878647336211</v>
      </c>
      <c r="FQ191">
        <v>-0.10908508955378329</v>
      </c>
      <c r="FR191">
        <v>2.3899095542600481E-2</v>
      </c>
      <c r="FS191">
        <v>-1</v>
      </c>
      <c r="FT191">
        <v>0.12896391083850051</v>
      </c>
      <c r="FU191">
        <v>1.265814566808724E-3</v>
      </c>
      <c r="FV191">
        <v>1.9891040442232661E-4</v>
      </c>
      <c r="FW191">
        <v>-1</v>
      </c>
      <c r="FX191">
        <v>0</v>
      </c>
      <c r="FY191">
        <v>0</v>
      </c>
      <c r="FZ191" t="s">
        <v>418</v>
      </c>
      <c r="GA191">
        <v>2.93472</v>
      </c>
      <c r="GB191">
        <v>2.8334600000000001</v>
      </c>
      <c r="GC191">
        <v>8.9964299999999997E-2</v>
      </c>
      <c r="GD191">
        <v>8.8033600000000004E-2</v>
      </c>
      <c r="GE191">
        <v>0.121008</v>
      </c>
      <c r="GF191">
        <v>0.11164499999999999</v>
      </c>
      <c r="GG191">
        <v>23569</v>
      </c>
      <c r="GH191">
        <v>29780</v>
      </c>
      <c r="GI191">
        <v>23298.9</v>
      </c>
      <c r="GJ191">
        <v>29912.6</v>
      </c>
      <c r="GK191">
        <v>27855.3</v>
      </c>
      <c r="GL191">
        <v>37760.400000000001</v>
      </c>
      <c r="GM191">
        <v>32880.400000000001</v>
      </c>
      <c r="GN191">
        <v>44360.7</v>
      </c>
      <c r="GO191">
        <v>1.9970000000000001</v>
      </c>
      <c r="GP191">
        <v>1.89933</v>
      </c>
      <c r="GQ191">
        <v>3.71598E-2</v>
      </c>
      <c r="GR191">
        <v>0</v>
      </c>
      <c r="GS191">
        <v>26.744499999999999</v>
      </c>
      <c r="GT191">
        <v>999.9</v>
      </c>
      <c r="GU191">
        <v>64.2</v>
      </c>
      <c r="GV191">
        <v>30.3</v>
      </c>
      <c r="GW191">
        <v>28.087800000000001</v>
      </c>
      <c r="GX191">
        <v>61.037300000000002</v>
      </c>
      <c r="GY191">
        <v>35.957500000000003</v>
      </c>
      <c r="GZ191">
        <v>1</v>
      </c>
      <c r="HA191">
        <v>0.24831600000000001</v>
      </c>
      <c r="HB191">
        <v>0.21682499999999999</v>
      </c>
      <c r="HC191">
        <v>20.295500000000001</v>
      </c>
      <c r="HD191">
        <v>5.2105499999999996</v>
      </c>
      <c r="HE191">
        <v>11.872199999999999</v>
      </c>
      <c r="HF191">
        <v>4.9847999999999999</v>
      </c>
      <c r="HG191">
        <v>3.2839999999999998</v>
      </c>
      <c r="HH191">
        <v>9999</v>
      </c>
      <c r="HI191">
        <v>9999</v>
      </c>
      <c r="HJ191">
        <v>9999</v>
      </c>
      <c r="HK191">
        <v>999.9</v>
      </c>
      <c r="HL191">
        <v>1.8547400000000001</v>
      </c>
      <c r="HM191">
        <v>1.86086</v>
      </c>
      <c r="HN191">
        <v>1.85829</v>
      </c>
      <c r="HO191">
        <v>1.85958</v>
      </c>
      <c r="HP191">
        <v>1.8588499999999999</v>
      </c>
      <c r="HQ191">
        <v>1.8594299999999999</v>
      </c>
      <c r="HR191">
        <v>1.8577699999999999</v>
      </c>
      <c r="HS191">
        <v>1.86111</v>
      </c>
      <c r="HT191">
        <v>5</v>
      </c>
      <c r="HU191">
        <v>0</v>
      </c>
      <c r="HV191">
        <v>0</v>
      </c>
      <c r="HW191">
        <v>0</v>
      </c>
      <c r="HX191" t="s">
        <v>419</v>
      </c>
      <c r="HY191" t="s">
        <v>420</v>
      </c>
      <c r="HZ191" t="s">
        <v>421</v>
      </c>
      <c r="IA191" t="s">
        <v>421</v>
      </c>
      <c r="IB191" t="s">
        <v>421</v>
      </c>
      <c r="IC191" t="s">
        <v>421</v>
      </c>
      <c r="ID191">
        <v>0</v>
      </c>
      <c r="IE191">
        <v>100</v>
      </c>
      <c r="IF191">
        <v>100</v>
      </c>
      <c r="IG191">
        <v>1.667</v>
      </c>
      <c r="IH191">
        <v>0.37190000000000001</v>
      </c>
      <c r="II191">
        <v>1.0146950069662271</v>
      </c>
      <c r="IJ191">
        <v>1.6187016317407189E-3</v>
      </c>
      <c r="IK191">
        <v>1.4341569744255341E-7</v>
      </c>
      <c r="IL191">
        <v>-2.4096625942085749E-10</v>
      </c>
      <c r="IM191">
        <v>0.37193500000000412</v>
      </c>
      <c r="IN191">
        <v>0</v>
      </c>
      <c r="IO191">
        <v>0</v>
      </c>
      <c r="IP191">
        <v>0</v>
      </c>
      <c r="IQ191">
        <v>4</v>
      </c>
      <c r="IR191">
        <v>2205</v>
      </c>
      <c r="IS191">
        <v>1</v>
      </c>
      <c r="IT191">
        <v>21</v>
      </c>
      <c r="IU191">
        <v>31.8</v>
      </c>
      <c r="IV191">
        <v>31.5</v>
      </c>
      <c r="IW191">
        <v>0.97778299999999996</v>
      </c>
      <c r="IX191">
        <v>2.4157700000000002</v>
      </c>
      <c r="IY191">
        <v>1.49414</v>
      </c>
      <c r="IZ191">
        <v>2.3168899999999999</v>
      </c>
      <c r="JA191">
        <v>1.69434</v>
      </c>
      <c r="JB191">
        <v>2.3840300000000001</v>
      </c>
      <c r="JC191">
        <v>36.812899999999999</v>
      </c>
      <c r="JD191">
        <v>23.7285</v>
      </c>
      <c r="JE191">
        <v>18</v>
      </c>
      <c r="JF191">
        <v>519.88</v>
      </c>
      <c r="JG191">
        <v>483.03399999999999</v>
      </c>
      <c r="JH191">
        <v>27.229900000000001</v>
      </c>
      <c r="JI191">
        <v>30.520399999999999</v>
      </c>
      <c r="JJ191">
        <v>30.0001</v>
      </c>
      <c r="JK191">
        <v>30.4391</v>
      </c>
      <c r="JL191">
        <v>30.409600000000001</v>
      </c>
      <c r="JM191">
        <v>19.657</v>
      </c>
      <c r="JN191">
        <v>28.224</v>
      </c>
      <c r="JO191">
        <v>66.746399999999994</v>
      </c>
      <c r="JP191">
        <v>27.2638</v>
      </c>
      <c r="JQ191">
        <v>397.30700000000002</v>
      </c>
      <c r="JR191">
        <v>23.0107</v>
      </c>
      <c r="JS191">
        <v>99.056299999999993</v>
      </c>
      <c r="JT191">
        <v>99.639499999999998</v>
      </c>
    </row>
    <row r="192" spans="1:280" x14ac:dyDescent="0.25">
      <c r="A192">
        <v>176</v>
      </c>
      <c r="B192">
        <v>1674747496.0999999</v>
      </c>
      <c r="C192">
        <v>1750.099999904633</v>
      </c>
      <c r="D192" t="s">
        <v>770</v>
      </c>
      <c r="E192" t="s">
        <v>771</v>
      </c>
      <c r="F192" t="s">
        <v>412</v>
      </c>
      <c r="G192" t="s">
        <v>413</v>
      </c>
      <c r="H192" t="s">
        <v>414</v>
      </c>
      <c r="I192">
        <v>1674747496.0999999</v>
      </c>
      <c r="J192">
        <f t="shared" si="92"/>
        <v>1.5580477686235157E-3</v>
      </c>
      <c r="K192">
        <f t="shared" si="93"/>
        <v>1.5580477686235157</v>
      </c>
      <c r="L192">
        <f t="shared" si="94"/>
        <v>-2.8521473879270265</v>
      </c>
      <c r="M192">
        <f t="shared" si="95"/>
        <v>400.01</v>
      </c>
      <c r="N192">
        <f t="shared" si="96"/>
        <v>427.99131609911996</v>
      </c>
      <c r="O192">
        <f t="shared" si="97"/>
        <v>42.446441685155193</v>
      </c>
      <c r="P192">
        <f t="shared" si="98"/>
        <v>39.671368319413993</v>
      </c>
      <c r="Q192">
        <f t="shared" si="99"/>
        <v>0.12885400207314712</v>
      </c>
      <c r="R192">
        <f t="shared" si="100"/>
        <v>2.9154749029434295</v>
      </c>
      <c r="S192">
        <f t="shared" si="101"/>
        <v>0.12577179436333635</v>
      </c>
      <c r="T192">
        <f t="shared" si="102"/>
        <v>7.8878154931163541E-2</v>
      </c>
      <c r="U192">
        <f t="shared" si="103"/>
        <v>4.7481761751039997E-3</v>
      </c>
      <c r="V192">
        <f t="shared" si="104"/>
        <v>27.585391502646125</v>
      </c>
      <c r="W192">
        <f t="shared" si="105"/>
        <v>27.363900000000001</v>
      </c>
      <c r="X192">
        <f t="shared" si="106"/>
        <v>3.6563735151936756</v>
      </c>
      <c r="Y192">
        <f t="shared" si="107"/>
        <v>65.005331568741866</v>
      </c>
      <c r="Z192">
        <f t="shared" si="108"/>
        <v>2.4657122550868</v>
      </c>
      <c r="AA192">
        <f t="shared" si="109"/>
        <v>3.7930923442477291</v>
      </c>
      <c r="AB192">
        <f t="shared" si="110"/>
        <v>1.1906612601068756</v>
      </c>
      <c r="AC192">
        <f t="shared" si="111"/>
        <v>-68.709906596297046</v>
      </c>
      <c r="AD192">
        <f t="shared" si="112"/>
        <v>98.739899920174764</v>
      </c>
      <c r="AE192">
        <f t="shared" si="113"/>
        <v>7.3586816611086663</v>
      </c>
      <c r="AF192">
        <f t="shared" si="114"/>
        <v>37.393423161161486</v>
      </c>
      <c r="AG192">
        <v>0</v>
      </c>
      <c r="AH192">
        <v>0</v>
      </c>
      <c r="AI192">
        <f t="shared" si="115"/>
        <v>1</v>
      </c>
      <c r="AJ192">
        <f t="shared" si="116"/>
        <v>0</v>
      </c>
      <c r="AK192">
        <f t="shared" si="117"/>
        <v>52278.499042342119</v>
      </c>
      <c r="AL192" t="s">
        <v>415</v>
      </c>
      <c r="AM192" t="s">
        <v>415</v>
      </c>
      <c r="AN192">
        <v>0</v>
      </c>
      <c r="AO192">
        <v>0</v>
      </c>
      <c r="AP192" t="e">
        <f t="shared" si="118"/>
        <v>#DIV/0!</v>
      </c>
      <c r="AQ192">
        <v>0</v>
      </c>
      <c r="AR192" t="s">
        <v>415</v>
      </c>
      <c r="AS192" t="s">
        <v>415</v>
      </c>
      <c r="AT192">
        <v>0</v>
      </c>
      <c r="AU192">
        <v>0</v>
      </c>
      <c r="AV192" t="e">
        <f t="shared" si="119"/>
        <v>#DIV/0!</v>
      </c>
      <c r="AW192">
        <v>0.5</v>
      </c>
      <c r="AX192">
        <f t="shared" si="120"/>
        <v>2.0991936774143998E-2</v>
      </c>
      <c r="AY192">
        <f t="shared" si="121"/>
        <v>-2.8521473879270265</v>
      </c>
      <c r="AZ192" t="e">
        <f t="shared" si="122"/>
        <v>#DIV/0!</v>
      </c>
      <c r="BA192">
        <f t="shared" si="123"/>
        <v>-135.86871085854489</v>
      </c>
      <c r="BB192" t="e">
        <f t="shared" si="124"/>
        <v>#DIV/0!</v>
      </c>
      <c r="BC192" t="e">
        <f t="shared" si="125"/>
        <v>#DIV/0!</v>
      </c>
      <c r="BD192" t="s">
        <v>415</v>
      </c>
      <c r="BE192">
        <v>0</v>
      </c>
      <c r="BF192" t="e">
        <f t="shared" si="126"/>
        <v>#DIV/0!</v>
      </c>
      <c r="BG192" t="e">
        <f t="shared" si="127"/>
        <v>#DIV/0!</v>
      </c>
      <c r="BH192" t="e">
        <f t="shared" si="128"/>
        <v>#DIV/0!</v>
      </c>
      <c r="BI192" t="e">
        <f t="shared" si="129"/>
        <v>#DIV/0!</v>
      </c>
      <c r="BJ192" t="e">
        <f t="shared" si="130"/>
        <v>#DIV/0!</v>
      </c>
      <c r="BK192" t="e">
        <f t="shared" si="131"/>
        <v>#DIV/0!</v>
      </c>
      <c r="BL192" t="e">
        <f t="shared" si="132"/>
        <v>#DIV/0!</v>
      </c>
      <c r="BM192" t="e">
        <f t="shared" si="133"/>
        <v>#DIV/0!</v>
      </c>
      <c r="CV192">
        <f t="shared" si="134"/>
        <v>4.9990399999999997E-2</v>
      </c>
      <c r="CW192">
        <f t="shared" si="135"/>
        <v>2.0991936774143998E-2</v>
      </c>
      <c r="CX192">
        <f t="shared" si="136"/>
        <v>0.41991935999999996</v>
      </c>
      <c r="CY192">
        <f t="shared" si="137"/>
        <v>9.4981759999999998E-2</v>
      </c>
      <c r="CZ192">
        <v>6</v>
      </c>
      <c r="DA192">
        <v>0.5</v>
      </c>
      <c r="DB192" t="s">
        <v>416</v>
      </c>
      <c r="DC192">
        <v>2</v>
      </c>
      <c r="DD192">
        <v>1674747496.0999999</v>
      </c>
      <c r="DE192">
        <v>400.01</v>
      </c>
      <c r="DF192">
        <v>397.33600000000001</v>
      </c>
      <c r="DG192">
        <v>24.861999999999998</v>
      </c>
      <c r="DH192">
        <v>23.039300000000001</v>
      </c>
      <c r="DI192">
        <v>398.34300000000002</v>
      </c>
      <c r="DJ192">
        <v>24.490100000000002</v>
      </c>
      <c r="DK192">
        <v>500.13</v>
      </c>
      <c r="DL192">
        <v>99.075999999999993</v>
      </c>
      <c r="DM192">
        <v>9.99414E-2</v>
      </c>
      <c r="DN192">
        <v>27.992100000000001</v>
      </c>
      <c r="DO192">
        <v>27.363900000000001</v>
      </c>
      <c r="DP192">
        <v>999.9</v>
      </c>
      <c r="DQ192">
        <v>0</v>
      </c>
      <c r="DR192">
        <v>0</v>
      </c>
      <c r="DS192">
        <v>10012.5</v>
      </c>
      <c r="DT192">
        <v>0</v>
      </c>
      <c r="DU192">
        <v>302.62700000000001</v>
      </c>
      <c r="DV192">
        <v>2.6747999999999998</v>
      </c>
      <c r="DW192">
        <v>410.209</v>
      </c>
      <c r="DX192">
        <v>406.70600000000002</v>
      </c>
      <c r="DY192">
        <v>1.8227500000000001</v>
      </c>
      <c r="DZ192">
        <v>397.33600000000001</v>
      </c>
      <c r="EA192">
        <v>23.039300000000001</v>
      </c>
      <c r="EB192">
        <v>2.4632299999999998</v>
      </c>
      <c r="EC192">
        <v>2.2826399999999998</v>
      </c>
      <c r="ED192">
        <v>20.785599999999999</v>
      </c>
      <c r="EE192">
        <v>19.554400000000001</v>
      </c>
      <c r="EF192">
        <v>4.9990399999999997E-2</v>
      </c>
      <c r="EG192">
        <v>0</v>
      </c>
      <c r="EH192">
        <v>0</v>
      </c>
      <c r="EI192">
        <v>0</v>
      </c>
      <c r="EJ192">
        <v>614.6</v>
      </c>
      <c r="EK192">
        <v>4.9990399999999997E-2</v>
      </c>
      <c r="EL192">
        <v>138.52000000000001</v>
      </c>
      <c r="EM192">
        <v>-0.44</v>
      </c>
      <c r="EN192">
        <v>37.125</v>
      </c>
      <c r="EO192">
        <v>41.75</v>
      </c>
      <c r="EP192">
        <v>39.561999999999998</v>
      </c>
      <c r="EQ192">
        <v>40.875</v>
      </c>
      <c r="ER192">
        <v>39.561999999999998</v>
      </c>
      <c r="ES192">
        <v>0</v>
      </c>
      <c r="ET192">
        <v>0</v>
      </c>
      <c r="EU192">
        <v>0</v>
      </c>
      <c r="EV192">
        <v>1674747496.0999999</v>
      </c>
      <c r="EW192">
        <v>0</v>
      </c>
      <c r="EX192">
        <v>612.60807692307685</v>
      </c>
      <c r="EY192">
        <v>1.8075214217303539</v>
      </c>
      <c r="EZ192">
        <v>3.980512891430863</v>
      </c>
      <c r="FA192">
        <v>139.11038461538459</v>
      </c>
      <c r="FB192">
        <v>15</v>
      </c>
      <c r="FC192">
        <v>1674745599</v>
      </c>
      <c r="FD192" t="s">
        <v>417</v>
      </c>
      <c r="FE192">
        <v>1674745579.5</v>
      </c>
      <c r="FF192">
        <v>1674745599</v>
      </c>
      <c r="FG192">
        <v>1</v>
      </c>
      <c r="FH192">
        <v>0.57899999999999996</v>
      </c>
      <c r="FI192">
        <v>0.25</v>
      </c>
      <c r="FJ192">
        <v>1.7290000000000001</v>
      </c>
      <c r="FK192">
        <v>0.372</v>
      </c>
      <c r="FL192">
        <v>439</v>
      </c>
      <c r="FM192">
        <v>25</v>
      </c>
      <c r="FN192">
        <v>0.38</v>
      </c>
      <c r="FO192">
        <v>0.03</v>
      </c>
      <c r="FP192">
        <v>-2.8295721511043319</v>
      </c>
      <c r="FQ192">
        <v>-0.1967298536367158</v>
      </c>
      <c r="FR192">
        <v>2.5464486477500319E-2</v>
      </c>
      <c r="FS192">
        <v>-1</v>
      </c>
      <c r="FT192">
        <v>0.129013123077965</v>
      </c>
      <c r="FU192">
        <v>-8.0246428895617639E-4</v>
      </c>
      <c r="FV192">
        <v>1.2868839633734159E-4</v>
      </c>
      <c r="FW192">
        <v>-1</v>
      </c>
      <c r="FX192">
        <v>0</v>
      </c>
      <c r="FY192">
        <v>0</v>
      </c>
      <c r="FZ192" t="s">
        <v>418</v>
      </c>
      <c r="GA192">
        <v>2.9347300000000001</v>
      </c>
      <c r="GB192">
        <v>2.83351</v>
      </c>
      <c r="GC192">
        <v>8.9960600000000002E-2</v>
      </c>
      <c r="GD192">
        <v>8.8032100000000002E-2</v>
      </c>
      <c r="GE192">
        <v>0.121018</v>
      </c>
      <c r="GF192">
        <v>0.111653</v>
      </c>
      <c r="GG192">
        <v>23569.200000000001</v>
      </c>
      <c r="GH192">
        <v>29780</v>
      </c>
      <c r="GI192">
        <v>23299.1</v>
      </c>
      <c r="GJ192">
        <v>29912.6</v>
      </c>
      <c r="GK192">
        <v>27855.5</v>
      </c>
      <c r="GL192">
        <v>37760.199999999997</v>
      </c>
      <c r="GM192">
        <v>32881</v>
      </c>
      <c r="GN192">
        <v>44360.800000000003</v>
      </c>
      <c r="GO192">
        <v>1.99695</v>
      </c>
      <c r="GP192">
        <v>1.89937</v>
      </c>
      <c r="GQ192">
        <v>3.8359299999999999E-2</v>
      </c>
      <c r="GR192">
        <v>0</v>
      </c>
      <c r="GS192">
        <v>26.736599999999999</v>
      </c>
      <c r="GT192">
        <v>999.9</v>
      </c>
      <c r="GU192">
        <v>64.2</v>
      </c>
      <c r="GV192">
        <v>30.4</v>
      </c>
      <c r="GW192">
        <v>28.248200000000001</v>
      </c>
      <c r="GX192">
        <v>61.267299999999999</v>
      </c>
      <c r="GY192">
        <v>36.141800000000003</v>
      </c>
      <c r="GZ192">
        <v>1</v>
      </c>
      <c r="HA192">
        <v>0.24782000000000001</v>
      </c>
      <c r="HB192">
        <v>0.21723600000000001</v>
      </c>
      <c r="HC192">
        <v>20.295100000000001</v>
      </c>
      <c r="HD192">
        <v>5.2115999999999998</v>
      </c>
      <c r="HE192">
        <v>11.872199999999999</v>
      </c>
      <c r="HF192">
        <v>4.98475</v>
      </c>
      <c r="HG192">
        <v>3.2839999999999998</v>
      </c>
      <c r="HH192">
        <v>9999</v>
      </c>
      <c r="HI192">
        <v>9999</v>
      </c>
      <c r="HJ192">
        <v>9999</v>
      </c>
      <c r="HK192">
        <v>999.9</v>
      </c>
      <c r="HL192">
        <v>1.85476</v>
      </c>
      <c r="HM192">
        <v>1.86087</v>
      </c>
      <c r="HN192">
        <v>1.8583000000000001</v>
      </c>
      <c r="HO192">
        <v>1.85958</v>
      </c>
      <c r="HP192">
        <v>1.8588499999999999</v>
      </c>
      <c r="HQ192">
        <v>1.85944</v>
      </c>
      <c r="HR192">
        <v>1.8577600000000001</v>
      </c>
      <c r="HS192">
        <v>1.86111</v>
      </c>
      <c r="HT192">
        <v>5</v>
      </c>
      <c r="HU192">
        <v>0</v>
      </c>
      <c r="HV192">
        <v>0</v>
      </c>
      <c r="HW192">
        <v>0</v>
      </c>
      <c r="HX192" t="s">
        <v>419</v>
      </c>
      <c r="HY192" t="s">
        <v>420</v>
      </c>
      <c r="HZ192" t="s">
        <v>421</v>
      </c>
      <c r="IA192" t="s">
        <v>421</v>
      </c>
      <c r="IB192" t="s">
        <v>421</v>
      </c>
      <c r="IC192" t="s">
        <v>421</v>
      </c>
      <c r="ID192">
        <v>0</v>
      </c>
      <c r="IE192">
        <v>100</v>
      </c>
      <c r="IF192">
        <v>100</v>
      </c>
      <c r="IG192">
        <v>1.667</v>
      </c>
      <c r="IH192">
        <v>0.37190000000000001</v>
      </c>
      <c r="II192">
        <v>1.0146950069662271</v>
      </c>
      <c r="IJ192">
        <v>1.6187016317407189E-3</v>
      </c>
      <c r="IK192">
        <v>1.4341569744255341E-7</v>
      </c>
      <c r="IL192">
        <v>-2.4096625942085749E-10</v>
      </c>
      <c r="IM192">
        <v>0.37193500000000412</v>
      </c>
      <c r="IN192">
        <v>0</v>
      </c>
      <c r="IO192">
        <v>0</v>
      </c>
      <c r="IP192">
        <v>0</v>
      </c>
      <c r="IQ192">
        <v>4</v>
      </c>
      <c r="IR192">
        <v>2205</v>
      </c>
      <c r="IS192">
        <v>1</v>
      </c>
      <c r="IT192">
        <v>21</v>
      </c>
      <c r="IU192">
        <v>31.9</v>
      </c>
      <c r="IV192">
        <v>31.6</v>
      </c>
      <c r="IW192">
        <v>0.97778299999999996</v>
      </c>
      <c r="IX192">
        <v>2.4304199999999998</v>
      </c>
      <c r="IY192">
        <v>1.49414</v>
      </c>
      <c r="IZ192">
        <v>2.3168899999999999</v>
      </c>
      <c r="JA192">
        <v>1.69434</v>
      </c>
      <c r="JB192">
        <v>2.2851599999999999</v>
      </c>
      <c r="JC192">
        <v>36.812899999999999</v>
      </c>
      <c r="JD192">
        <v>23.737300000000001</v>
      </c>
      <c r="JE192">
        <v>18</v>
      </c>
      <c r="JF192">
        <v>519.84699999999998</v>
      </c>
      <c r="JG192">
        <v>483.07100000000003</v>
      </c>
      <c r="JH192">
        <v>27.2697</v>
      </c>
      <c r="JI192">
        <v>30.523</v>
      </c>
      <c r="JJ192">
        <v>30.0001</v>
      </c>
      <c r="JK192">
        <v>30.4391</v>
      </c>
      <c r="JL192">
        <v>30.409600000000001</v>
      </c>
      <c r="JM192">
        <v>19.661000000000001</v>
      </c>
      <c r="JN192">
        <v>28.224</v>
      </c>
      <c r="JO192">
        <v>66.746399999999994</v>
      </c>
      <c r="JP192">
        <v>27.2714</v>
      </c>
      <c r="JQ192">
        <v>397.47199999999998</v>
      </c>
      <c r="JR192">
        <v>23.0107</v>
      </c>
      <c r="JS192">
        <v>99.057400000000001</v>
      </c>
      <c r="JT192">
        <v>99.639700000000005</v>
      </c>
    </row>
    <row r="193" spans="1:280" x14ac:dyDescent="0.25">
      <c r="A193">
        <v>177</v>
      </c>
      <c r="B193">
        <v>1674747506.0999999</v>
      </c>
      <c r="C193">
        <v>1760.099999904633</v>
      </c>
      <c r="D193" t="s">
        <v>772</v>
      </c>
      <c r="E193" t="s">
        <v>773</v>
      </c>
      <c r="F193" t="s">
        <v>412</v>
      </c>
      <c r="G193" t="s">
        <v>413</v>
      </c>
      <c r="H193" t="s">
        <v>414</v>
      </c>
      <c r="I193">
        <v>1674747506.0999999</v>
      </c>
      <c r="J193">
        <f t="shared" si="92"/>
        <v>1.5528115026753602E-3</v>
      </c>
      <c r="K193">
        <f t="shared" si="93"/>
        <v>1.5528115026753602</v>
      </c>
      <c r="L193">
        <f t="shared" si="94"/>
        <v>-2.8082962935940654</v>
      </c>
      <c r="M193">
        <f t="shared" si="95"/>
        <v>399.976</v>
      </c>
      <c r="N193">
        <f t="shared" si="96"/>
        <v>427.50275486783255</v>
      </c>
      <c r="O193">
        <f t="shared" si="97"/>
        <v>42.398208286279207</v>
      </c>
      <c r="P193">
        <f t="shared" si="98"/>
        <v>39.6682022850488</v>
      </c>
      <c r="Q193">
        <f t="shared" si="99"/>
        <v>0.12852576616240627</v>
      </c>
      <c r="R193">
        <f t="shared" si="100"/>
        <v>2.915153453409963</v>
      </c>
      <c r="S193">
        <f t="shared" si="101"/>
        <v>0.12545871059026609</v>
      </c>
      <c r="T193">
        <f t="shared" si="102"/>
        <v>7.8681160914318565E-2</v>
      </c>
      <c r="U193">
        <f t="shared" si="103"/>
        <v>4.7481761751039997E-3</v>
      </c>
      <c r="V193">
        <f t="shared" si="104"/>
        <v>27.588217292149714</v>
      </c>
      <c r="W193">
        <f t="shared" si="105"/>
        <v>27.3582</v>
      </c>
      <c r="X193">
        <f t="shared" si="106"/>
        <v>3.6551529479539453</v>
      </c>
      <c r="Y193">
        <f t="shared" si="107"/>
        <v>64.994494292584676</v>
      </c>
      <c r="Z193">
        <f t="shared" si="108"/>
        <v>2.4655167859723703</v>
      </c>
      <c r="AA193">
        <f t="shared" si="109"/>
        <v>3.7934240627727522</v>
      </c>
      <c r="AB193">
        <f t="shared" si="110"/>
        <v>1.189636161981575</v>
      </c>
      <c r="AC193">
        <f t="shared" si="111"/>
        <v>-68.478987267983385</v>
      </c>
      <c r="AD193">
        <f t="shared" si="112"/>
        <v>99.860577843643284</v>
      </c>
      <c r="AE193">
        <f t="shared" si="113"/>
        <v>7.4428660895111811</v>
      </c>
      <c r="AF193">
        <f t="shared" si="114"/>
        <v>38.829204841346183</v>
      </c>
      <c r="AG193">
        <v>0</v>
      </c>
      <c r="AH193">
        <v>0</v>
      </c>
      <c r="AI193">
        <f t="shared" si="115"/>
        <v>1</v>
      </c>
      <c r="AJ193">
        <f t="shared" si="116"/>
        <v>0</v>
      </c>
      <c r="AK193">
        <f t="shared" si="117"/>
        <v>52269.042781294644</v>
      </c>
      <c r="AL193" t="s">
        <v>415</v>
      </c>
      <c r="AM193" t="s">
        <v>415</v>
      </c>
      <c r="AN193">
        <v>0</v>
      </c>
      <c r="AO193">
        <v>0</v>
      </c>
      <c r="AP193" t="e">
        <f t="shared" si="118"/>
        <v>#DIV/0!</v>
      </c>
      <c r="AQ193">
        <v>0</v>
      </c>
      <c r="AR193" t="s">
        <v>415</v>
      </c>
      <c r="AS193" t="s">
        <v>415</v>
      </c>
      <c r="AT193">
        <v>0</v>
      </c>
      <c r="AU193">
        <v>0</v>
      </c>
      <c r="AV193" t="e">
        <f t="shared" si="119"/>
        <v>#DIV/0!</v>
      </c>
      <c r="AW193">
        <v>0.5</v>
      </c>
      <c r="AX193">
        <f t="shared" si="120"/>
        <v>2.0991936774143998E-2</v>
      </c>
      <c r="AY193">
        <f t="shared" si="121"/>
        <v>-2.8082962935940654</v>
      </c>
      <c r="AZ193" t="e">
        <f t="shared" si="122"/>
        <v>#DIV/0!</v>
      </c>
      <c r="BA193">
        <f t="shared" si="123"/>
        <v>-133.77976142978267</v>
      </c>
      <c r="BB193" t="e">
        <f t="shared" si="124"/>
        <v>#DIV/0!</v>
      </c>
      <c r="BC193" t="e">
        <f t="shared" si="125"/>
        <v>#DIV/0!</v>
      </c>
      <c r="BD193" t="s">
        <v>415</v>
      </c>
      <c r="BE193">
        <v>0</v>
      </c>
      <c r="BF193" t="e">
        <f t="shared" si="126"/>
        <v>#DIV/0!</v>
      </c>
      <c r="BG193" t="e">
        <f t="shared" si="127"/>
        <v>#DIV/0!</v>
      </c>
      <c r="BH193" t="e">
        <f t="shared" si="128"/>
        <v>#DIV/0!</v>
      </c>
      <c r="BI193" t="e">
        <f t="shared" si="129"/>
        <v>#DIV/0!</v>
      </c>
      <c r="BJ193" t="e">
        <f t="shared" si="130"/>
        <v>#DIV/0!</v>
      </c>
      <c r="BK193" t="e">
        <f t="shared" si="131"/>
        <v>#DIV/0!</v>
      </c>
      <c r="BL193" t="e">
        <f t="shared" si="132"/>
        <v>#DIV/0!</v>
      </c>
      <c r="BM193" t="e">
        <f t="shared" si="133"/>
        <v>#DIV/0!</v>
      </c>
      <c r="CV193">
        <f t="shared" si="134"/>
        <v>4.9990399999999997E-2</v>
      </c>
      <c r="CW193">
        <f t="shared" si="135"/>
        <v>2.0991936774143998E-2</v>
      </c>
      <c r="CX193">
        <f t="shared" si="136"/>
        <v>0.41991935999999996</v>
      </c>
      <c r="CY193">
        <f t="shared" si="137"/>
        <v>9.4981759999999998E-2</v>
      </c>
      <c r="CZ193">
        <v>6</v>
      </c>
      <c r="DA193">
        <v>0.5</v>
      </c>
      <c r="DB193" t="s">
        <v>416</v>
      </c>
      <c r="DC193">
        <v>2</v>
      </c>
      <c r="DD193">
        <v>1674747506.0999999</v>
      </c>
      <c r="DE193">
        <v>399.976</v>
      </c>
      <c r="DF193">
        <v>397.35199999999998</v>
      </c>
      <c r="DG193">
        <v>24.8599</v>
      </c>
      <c r="DH193">
        <v>23.043299999999999</v>
      </c>
      <c r="DI193">
        <v>398.30900000000003</v>
      </c>
      <c r="DJ193">
        <v>24.4879</v>
      </c>
      <c r="DK193">
        <v>500.12400000000002</v>
      </c>
      <c r="DL193">
        <v>99.076599999999999</v>
      </c>
      <c r="DM193">
        <v>9.9856299999999995E-2</v>
      </c>
      <c r="DN193">
        <v>27.993600000000001</v>
      </c>
      <c r="DO193">
        <v>27.3582</v>
      </c>
      <c r="DP193">
        <v>999.9</v>
      </c>
      <c r="DQ193">
        <v>0</v>
      </c>
      <c r="DR193">
        <v>0</v>
      </c>
      <c r="DS193">
        <v>10010.6</v>
      </c>
      <c r="DT193">
        <v>0</v>
      </c>
      <c r="DU193">
        <v>304.14600000000002</v>
      </c>
      <c r="DV193">
        <v>2.6239599999999998</v>
      </c>
      <c r="DW193">
        <v>410.173</v>
      </c>
      <c r="DX193">
        <v>406.72500000000002</v>
      </c>
      <c r="DY193">
        <v>1.8166199999999999</v>
      </c>
      <c r="DZ193">
        <v>397.35199999999998</v>
      </c>
      <c r="EA193">
        <v>23.043299999999999</v>
      </c>
      <c r="EB193">
        <v>2.4630299999999998</v>
      </c>
      <c r="EC193">
        <v>2.2830499999999998</v>
      </c>
      <c r="ED193">
        <v>20.784300000000002</v>
      </c>
      <c r="EE193">
        <v>19.557300000000001</v>
      </c>
      <c r="EF193">
        <v>4.9990399999999997E-2</v>
      </c>
      <c r="EG193">
        <v>0</v>
      </c>
      <c r="EH193">
        <v>0</v>
      </c>
      <c r="EI193">
        <v>0</v>
      </c>
      <c r="EJ193">
        <v>611.78</v>
      </c>
      <c r="EK193">
        <v>4.9990399999999997E-2</v>
      </c>
      <c r="EL193">
        <v>141.91</v>
      </c>
      <c r="EM193">
        <v>0.41</v>
      </c>
      <c r="EN193">
        <v>37.061999999999998</v>
      </c>
      <c r="EO193">
        <v>41.75</v>
      </c>
      <c r="EP193">
        <v>39.561999999999998</v>
      </c>
      <c r="EQ193">
        <v>40.875</v>
      </c>
      <c r="ER193">
        <v>39.5</v>
      </c>
      <c r="ES193">
        <v>0</v>
      </c>
      <c r="ET193">
        <v>0</v>
      </c>
      <c r="EU193">
        <v>0</v>
      </c>
      <c r="EV193">
        <v>1674747505.7</v>
      </c>
      <c r="EW193">
        <v>0</v>
      </c>
      <c r="EX193">
        <v>612.99730769230769</v>
      </c>
      <c r="EY193">
        <v>4.1070084651123464</v>
      </c>
      <c r="EZ193">
        <v>4.8700856487624149</v>
      </c>
      <c r="FA193">
        <v>139.9565384615384</v>
      </c>
      <c r="FB193">
        <v>15</v>
      </c>
      <c r="FC193">
        <v>1674745599</v>
      </c>
      <c r="FD193" t="s">
        <v>417</v>
      </c>
      <c r="FE193">
        <v>1674745579.5</v>
      </c>
      <c r="FF193">
        <v>1674745599</v>
      </c>
      <c r="FG193">
        <v>1</v>
      </c>
      <c r="FH193">
        <v>0.57899999999999996</v>
      </c>
      <c r="FI193">
        <v>0.25</v>
      </c>
      <c r="FJ193">
        <v>1.7290000000000001</v>
      </c>
      <c r="FK193">
        <v>0.372</v>
      </c>
      <c r="FL193">
        <v>439</v>
      </c>
      <c r="FM193">
        <v>25</v>
      </c>
      <c r="FN193">
        <v>0.38</v>
      </c>
      <c r="FO193">
        <v>0.03</v>
      </c>
      <c r="FP193">
        <v>-2.8239869615736288</v>
      </c>
      <c r="FQ193">
        <v>0.32554560893647089</v>
      </c>
      <c r="FR193">
        <v>4.4028559834325277E-2</v>
      </c>
      <c r="FS193">
        <v>-1</v>
      </c>
      <c r="FT193">
        <v>0.12894468940635201</v>
      </c>
      <c r="FU193">
        <v>-3.1112855781798319E-4</v>
      </c>
      <c r="FV193">
        <v>9.1811164848863597E-5</v>
      </c>
      <c r="FW193">
        <v>-1</v>
      </c>
      <c r="FX193">
        <v>0</v>
      </c>
      <c r="FY193">
        <v>0</v>
      </c>
      <c r="FZ193" t="s">
        <v>418</v>
      </c>
      <c r="GA193">
        <v>2.93472</v>
      </c>
      <c r="GB193">
        <v>2.8334100000000002</v>
      </c>
      <c r="GC193">
        <v>8.9954599999999996E-2</v>
      </c>
      <c r="GD193">
        <v>8.8034899999999999E-2</v>
      </c>
      <c r="GE193">
        <v>0.12101099999999999</v>
      </c>
      <c r="GF193">
        <v>0.111666</v>
      </c>
      <c r="GG193">
        <v>23569.1</v>
      </c>
      <c r="GH193">
        <v>29780.2</v>
      </c>
      <c r="GI193">
        <v>23298.799999999999</v>
      </c>
      <c r="GJ193">
        <v>29912.9</v>
      </c>
      <c r="GK193">
        <v>27855.200000000001</v>
      </c>
      <c r="GL193">
        <v>37760.199999999997</v>
      </c>
      <c r="GM193">
        <v>32880.300000000003</v>
      </c>
      <c r="GN193">
        <v>44361.5</v>
      </c>
      <c r="GO193">
        <v>1.99685</v>
      </c>
      <c r="GP193">
        <v>1.8992</v>
      </c>
      <c r="GQ193">
        <v>3.8322099999999998E-2</v>
      </c>
      <c r="GR193">
        <v>0</v>
      </c>
      <c r="GS193">
        <v>26.7315</v>
      </c>
      <c r="GT193">
        <v>999.9</v>
      </c>
      <c r="GU193">
        <v>64.2</v>
      </c>
      <c r="GV193">
        <v>30.4</v>
      </c>
      <c r="GW193">
        <v>28.2483</v>
      </c>
      <c r="GX193">
        <v>61.137300000000003</v>
      </c>
      <c r="GY193">
        <v>36.318100000000001</v>
      </c>
      <c r="GZ193">
        <v>1</v>
      </c>
      <c r="HA193">
        <v>0.24831300000000001</v>
      </c>
      <c r="HB193">
        <v>0.225684</v>
      </c>
      <c r="HC193">
        <v>20.295200000000001</v>
      </c>
      <c r="HD193">
        <v>5.2111499999999999</v>
      </c>
      <c r="HE193">
        <v>11.872199999999999</v>
      </c>
      <c r="HF193">
        <v>4.9848999999999997</v>
      </c>
      <c r="HG193">
        <v>3.2839999999999998</v>
      </c>
      <c r="HH193">
        <v>9999</v>
      </c>
      <c r="HI193">
        <v>9999</v>
      </c>
      <c r="HJ193">
        <v>9999</v>
      </c>
      <c r="HK193">
        <v>999.9</v>
      </c>
      <c r="HL193">
        <v>1.85476</v>
      </c>
      <c r="HM193">
        <v>1.86084</v>
      </c>
      <c r="HN193">
        <v>1.8582799999999999</v>
      </c>
      <c r="HO193">
        <v>1.85958</v>
      </c>
      <c r="HP193">
        <v>1.8588499999999999</v>
      </c>
      <c r="HQ193">
        <v>1.85944</v>
      </c>
      <c r="HR193">
        <v>1.8577600000000001</v>
      </c>
      <c r="HS193">
        <v>1.86111</v>
      </c>
      <c r="HT193">
        <v>5</v>
      </c>
      <c r="HU193">
        <v>0</v>
      </c>
      <c r="HV193">
        <v>0</v>
      </c>
      <c r="HW193">
        <v>0</v>
      </c>
      <c r="HX193" t="s">
        <v>419</v>
      </c>
      <c r="HY193" t="s">
        <v>420</v>
      </c>
      <c r="HZ193" t="s">
        <v>421</v>
      </c>
      <c r="IA193" t="s">
        <v>421</v>
      </c>
      <c r="IB193" t="s">
        <v>421</v>
      </c>
      <c r="IC193" t="s">
        <v>421</v>
      </c>
      <c r="ID193">
        <v>0</v>
      </c>
      <c r="IE193">
        <v>100</v>
      </c>
      <c r="IF193">
        <v>100</v>
      </c>
      <c r="IG193">
        <v>1.667</v>
      </c>
      <c r="IH193">
        <v>0.372</v>
      </c>
      <c r="II193">
        <v>1.0146950069662271</v>
      </c>
      <c r="IJ193">
        <v>1.6187016317407189E-3</v>
      </c>
      <c r="IK193">
        <v>1.4341569744255341E-7</v>
      </c>
      <c r="IL193">
        <v>-2.4096625942085749E-10</v>
      </c>
      <c r="IM193">
        <v>0.37193500000000412</v>
      </c>
      <c r="IN193">
        <v>0</v>
      </c>
      <c r="IO193">
        <v>0</v>
      </c>
      <c r="IP193">
        <v>0</v>
      </c>
      <c r="IQ193">
        <v>4</v>
      </c>
      <c r="IR193">
        <v>2205</v>
      </c>
      <c r="IS193">
        <v>1</v>
      </c>
      <c r="IT193">
        <v>21</v>
      </c>
      <c r="IU193">
        <v>32.1</v>
      </c>
      <c r="IV193">
        <v>31.8</v>
      </c>
      <c r="IW193">
        <v>0.97900399999999999</v>
      </c>
      <c r="IX193">
        <v>2.4316399999999998</v>
      </c>
      <c r="IY193">
        <v>1.49414</v>
      </c>
      <c r="IZ193">
        <v>2.3168899999999999</v>
      </c>
      <c r="JA193">
        <v>1.69434</v>
      </c>
      <c r="JB193">
        <v>2.2827099999999998</v>
      </c>
      <c r="JC193">
        <v>36.836599999999997</v>
      </c>
      <c r="JD193">
        <v>23.7285</v>
      </c>
      <c r="JE193">
        <v>18</v>
      </c>
      <c r="JF193">
        <v>519.80399999999997</v>
      </c>
      <c r="JG193">
        <v>482.96600000000001</v>
      </c>
      <c r="JH193">
        <v>27.279800000000002</v>
      </c>
      <c r="JI193">
        <v>30.523</v>
      </c>
      <c r="JJ193">
        <v>30.0001</v>
      </c>
      <c r="JK193">
        <v>30.441700000000001</v>
      </c>
      <c r="JL193">
        <v>30.412199999999999</v>
      </c>
      <c r="JM193">
        <v>19.663499999999999</v>
      </c>
      <c r="JN193">
        <v>28.224</v>
      </c>
      <c r="JO193">
        <v>66.746399999999994</v>
      </c>
      <c r="JP193">
        <v>27.2822</v>
      </c>
      <c r="JQ193">
        <v>397.45600000000002</v>
      </c>
      <c r="JR193">
        <v>23.0107</v>
      </c>
      <c r="JS193">
        <v>99.055899999999994</v>
      </c>
      <c r="JT193">
        <v>99.641000000000005</v>
      </c>
    </row>
    <row r="194" spans="1:280" x14ac:dyDescent="0.25">
      <c r="A194">
        <v>178</v>
      </c>
      <c r="B194">
        <v>1674747516.0999999</v>
      </c>
      <c r="C194">
        <v>1770.099999904633</v>
      </c>
      <c r="D194" t="s">
        <v>774</v>
      </c>
      <c r="E194" t="s">
        <v>775</v>
      </c>
      <c r="F194" t="s">
        <v>412</v>
      </c>
      <c r="G194" t="s">
        <v>413</v>
      </c>
      <c r="H194" t="s">
        <v>414</v>
      </c>
      <c r="I194">
        <v>1674747516.0999999</v>
      </c>
      <c r="J194">
        <f t="shared" si="92"/>
        <v>1.5514360434607855E-3</v>
      </c>
      <c r="K194">
        <f t="shared" si="93"/>
        <v>1.5514360434607855</v>
      </c>
      <c r="L194">
        <f t="shared" si="94"/>
        <v>-2.7343644494812835</v>
      </c>
      <c r="M194">
        <f t="shared" si="95"/>
        <v>399.96199999999999</v>
      </c>
      <c r="N194">
        <f t="shared" si="96"/>
        <v>426.56787665753882</v>
      </c>
      <c r="O194">
        <f t="shared" si="97"/>
        <v>42.306202618693845</v>
      </c>
      <c r="P194">
        <f t="shared" si="98"/>
        <v>39.667481631211999</v>
      </c>
      <c r="Q194">
        <f t="shared" si="99"/>
        <v>0.12851693819319362</v>
      </c>
      <c r="R194">
        <f t="shared" si="100"/>
        <v>2.9131080605147899</v>
      </c>
      <c r="S194">
        <f t="shared" si="101"/>
        <v>0.12544820071483301</v>
      </c>
      <c r="T194">
        <f t="shared" si="102"/>
        <v>7.8674736247276375E-2</v>
      </c>
      <c r="U194">
        <f t="shared" si="103"/>
        <v>4.7481761751039997E-3</v>
      </c>
      <c r="V194">
        <f t="shared" si="104"/>
        <v>27.584610774738596</v>
      </c>
      <c r="W194">
        <f t="shared" si="105"/>
        <v>27.3536</v>
      </c>
      <c r="X194">
        <f t="shared" si="106"/>
        <v>3.6541681880795989</v>
      </c>
      <c r="Y194">
        <f t="shared" si="107"/>
        <v>65.006995222825793</v>
      </c>
      <c r="Z194">
        <f t="shared" si="108"/>
        <v>2.4654591164213997</v>
      </c>
      <c r="AA194">
        <f t="shared" si="109"/>
        <v>3.7926058695229576</v>
      </c>
      <c r="AB194">
        <f t="shared" si="110"/>
        <v>1.1887090716581992</v>
      </c>
      <c r="AC194">
        <f t="shared" si="111"/>
        <v>-68.418329516620645</v>
      </c>
      <c r="AD194">
        <f t="shared" si="112"/>
        <v>99.931857842916372</v>
      </c>
      <c r="AE194">
        <f t="shared" si="113"/>
        <v>7.4530997997075259</v>
      </c>
      <c r="AF194">
        <f t="shared" si="114"/>
        <v>38.971376302178356</v>
      </c>
      <c r="AG194">
        <v>0</v>
      </c>
      <c r="AH194">
        <v>0</v>
      </c>
      <c r="AI194">
        <f t="shared" si="115"/>
        <v>1</v>
      </c>
      <c r="AJ194">
        <f t="shared" si="116"/>
        <v>0</v>
      </c>
      <c r="AK194">
        <f t="shared" si="117"/>
        <v>52211.136254459481</v>
      </c>
      <c r="AL194" t="s">
        <v>415</v>
      </c>
      <c r="AM194" t="s">
        <v>415</v>
      </c>
      <c r="AN194">
        <v>0</v>
      </c>
      <c r="AO194">
        <v>0</v>
      </c>
      <c r="AP194" t="e">
        <f t="shared" si="118"/>
        <v>#DIV/0!</v>
      </c>
      <c r="AQ194">
        <v>0</v>
      </c>
      <c r="AR194" t="s">
        <v>415</v>
      </c>
      <c r="AS194" t="s">
        <v>415</v>
      </c>
      <c r="AT194">
        <v>0</v>
      </c>
      <c r="AU194">
        <v>0</v>
      </c>
      <c r="AV194" t="e">
        <f t="shared" si="119"/>
        <v>#DIV/0!</v>
      </c>
      <c r="AW194">
        <v>0.5</v>
      </c>
      <c r="AX194">
        <f t="shared" si="120"/>
        <v>2.0991936774143998E-2</v>
      </c>
      <c r="AY194">
        <f t="shared" si="121"/>
        <v>-2.7343644494812835</v>
      </c>
      <c r="AZ194" t="e">
        <f t="shared" si="122"/>
        <v>#DIV/0!</v>
      </c>
      <c r="BA194">
        <f t="shared" si="123"/>
        <v>-130.25784513838812</v>
      </c>
      <c r="BB194" t="e">
        <f t="shared" si="124"/>
        <v>#DIV/0!</v>
      </c>
      <c r="BC194" t="e">
        <f t="shared" si="125"/>
        <v>#DIV/0!</v>
      </c>
      <c r="BD194" t="s">
        <v>415</v>
      </c>
      <c r="BE194">
        <v>0</v>
      </c>
      <c r="BF194" t="e">
        <f t="shared" si="126"/>
        <v>#DIV/0!</v>
      </c>
      <c r="BG194" t="e">
        <f t="shared" si="127"/>
        <v>#DIV/0!</v>
      </c>
      <c r="BH194" t="e">
        <f t="shared" si="128"/>
        <v>#DIV/0!</v>
      </c>
      <c r="BI194" t="e">
        <f t="shared" si="129"/>
        <v>#DIV/0!</v>
      </c>
      <c r="BJ194" t="e">
        <f t="shared" si="130"/>
        <v>#DIV/0!</v>
      </c>
      <c r="BK194" t="e">
        <f t="shared" si="131"/>
        <v>#DIV/0!</v>
      </c>
      <c r="BL194" t="e">
        <f t="shared" si="132"/>
        <v>#DIV/0!</v>
      </c>
      <c r="BM194" t="e">
        <f t="shared" si="133"/>
        <v>#DIV/0!</v>
      </c>
      <c r="CV194">
        <f t="shared" si="134"/>
        <v>4.9990399999999997E-2</v>
      </c>
      <c r="CW194">
        <f t="shared" si="135"/>
        <v>2.0991936774143998E-2</v>
      </c>
      <c r="CX194">
        <f t="shared" si="136"/>
        <v>0.41991935999999996</v>
      </c>
      <c r="CY194">
        <f t="shared" si="137"/>
        <v>9.4981759999999998E-2</v>
      </c>
      <c r="CZ194">
        <v>6</v>
      </c>
      <c r="DA194">
        <v>0.5</v>
      </c>
      <c r="DB194" t="s">
        <v>416</v>
      </c>
      <c r="DC194">
        <v>2</v>
      </c>
      <c r="DD194">
        <v>1674747516.0999999</v>
      </c>
      <c r="DE194">
        <v>399.96199999999999</v>
      </c>
      <c r="DF194">
        <v>397.42599999999999</v>
      </c>
      <c r="DG194">
        <v>24.858899999999998</v>
      </c>
      <c r="DH194">
        <v>23.043900000000001</v>
      </c>
      <c r="DI194">
        <v>398.29500000000002</v>
      </c>
      <c r="DJ194">
        <v>24.486999999999998</v>
      </c>
      <c r="DK194">
        <v>500.12200000000001</v>
      </c>
      <c r="DL194">
        <v>99.078100000000006</v>
      </c>
      <c r="DM194">
        <v>0.100026</v>
      </c>
      <c r="DN194">
        <v>27.989899999999999</v>
      </c>
      <c r="DO194">
        <v>27.3536</v>
      </c>
      <c r="DP194">
        <v>999.9</v>
      </c>
      <c r="DQ194">
        <v>0</v>
      </c>
      <c r="DR194">
        <v>0</v>
      </c>
      <c r="DS194">
        <v>9998.75</v>
      </c>
      <c r="DT194">
        <v>0</v>
      </c>
      <c r="DU194">
        <v>306.33699999999999</v>
      </c>
      <c r="DV194">
        <v>2.5358299999999998</v>
      </c>
      <c r="DW194">
        <v>410.15800000000002</v>
      </c>
      <c r="DX194">
        <v>406.8</v>
      </c>
      <c r="DY194">
        <v>1.8150500000000001</v>
      </c>
      <c r="DZ194">
        <v>397.42599999999999</v>
      </c>
      <c r="EA194">
        <v>23.043900000000001</v>
      </c>
      <c r="EB194">
        <v>2.4629799999999999</v>
      </c>
      <c r="EC194">
        <v>2.2831399999999999</v>
      </c>
      <c r="ED194">
        <v>20.783899999999999</v>
      </c>
      <c r="EE194">
        <v>19.558</v>
      </c>
      <c r="EF194">
        <v>4.9990399999999997E-2</v>
      </c>
      <c r="EG194">
        <v>0</v>
      </c>
      <c r="EH194">
        <v>0</v>
      </c>
      <c r="EI194">
        <v>0</v>
      </c>
      <c r="EJ194">
        <v>612.66999999999996</v>
      </c>
      <c r="EK194">
        <v>4.9990399999999997E-2</v>
      </c>
      <c r="EL194">
        <v>147.44999999999999</v>
      </c>
      <c r="EM194">
        <v>0.7</v>
      </c>
      <c r="EN194">
        <v>37.061999999999998</v>
      </c>
      <c r="EO194">
        <v>41.75</v>
      </c>
      <c r="EP194">
        <v>39.561999999999998</v>
      </c>
      <c r="EQ194">
        <v>40.875</v>
      </c>
      <c r="ER194">
        <v>39.561999999999998</v>
      </c>
      <c r="ES194">
        <v>0</v>
      </c>
      <c r="ET194">
        <v>0</v>
      </c>
      <c r="EU194">
        <v>0</v>
      </c>
      <c r="EV194">
        <v>1674747515.9000001</v>
      </c>
      <c r="EW194">
        <v>0</v>
      </c>
      <c r="EX194">
        <v>612.69719999999995</v>
      </c>
      <c r="EY194">
        <v>-4.7023077275103793</v>
      </c>
      <c r="EZ194">
        <v>16.690000055967381</v>
      </c>
      <c r="FA194">
        <v>141.45359999999999</v>
      </c>
      <c r="FB194">
        <v>15</v>
      </c>
      <c r="FC194">
        <v>1674745599</v>
      </c>
      <c r="FD194" t="s">
        <v>417</v>
      </c>
      <c r="FE194">
        <v>1674745579.5</v>
      </c>
      <c r="FF194">
        <v>1674745599</v>
      </c>
      <c r="FG194">
        <v>1</v>
      </c>
      <c r="FH194">
        <v>0.57899999999999996</v>
      </c>
      <c r="FI194">
        <v>0.25</v>
      </c>
      <c r="FJ194">
        <v>1.7290000000000001</v>
      </c>
      <c r="FK194">
        <v>0.372</v>
      </c>
      <c r="FL194">
        <v>439</v>
      </c>
      <c r="FM194">
        <v>25</v>
      </c>
      <c r="FN194">
        <v>0.38</v>
      </c>
      <c r="FO194">
        <v>0.03</v>
      </c>
      <c r="FP194">
        <v>-2.7775239434116039</v>
      </c>
      <c r="FQ194">
        <v>0.27469551062801989</v>
      </c>
      <c r="FR194">
        <v>4.0522541895630329E-2</v>
      </c>
      <c r="FS194">
        <v>-1</v>
      </c>
      <c r="FT194">
        <v>0.1287315723703103</v>
      </c>
      <c r="FU194">
        <v>-1.928037260106678E-3</v>
      </c>
      <c r="FV194">
        <v>2.1284500526058109E-4</v>
      </c>
      <c r="FW194">
        <v>-1</v>
      </c>
      <c r="FX194">
        <v>0</v>
      </c>
      <c r="FY194">
        <v>0</v>
      </c>
      <c r="FZ194" t="s">
        <v>418</v>
      </c>
      <c r="GA194">
        <v>2.9347099999999999</v>
      </c>
      <c r="GB194">
        <v>2.8334700000000002</v>
      </c>
      <c r="GC194">
        <v>8.9953400000000003E-2</v>
      </c>
      <c r="GD194">
        <v>8.8048699999999994E-2</v>
      </c>
      <c r="GE194">
        <v>0.12100900000000001</v>
      </c>
      <c r="GF194">
        <v>0.11167000000000001</v>
      </c>
      <c r="GG194">
        <v>23569.4</v>
      </c>
      <c r="GH194">
        <v>29779.1</v>
      </c>
      <c r="GI194">
        <v>23299.1</v>
      </c>
      <c r="GJ194">
        <v>29912.3</v>
      </c>
      <c r="GK194">
        <v>27856</v>
      </c>
      <c r="GL194">
        <v>37759.199999999997</v>
      </c>
      <c r="GM194">
        <v>32881.199999999997</v>
      </c>
      <c r="GN194">
        <v>44360.5</v>
      </c>
      <c r="GO194">
        <v>1.99715</v>
      </c>
      <c r="GP194">
        <v>1.8990499999999999</v>
      </c>
      <c r="GQ194">
        <v>3.8284800000000001E-2</v>
      </c>
      <c r="GR194">
        <v>0</v>
      </c>
      <c r="GS194">
        <v>26.727599999999999</v>
      </c>
      <c r="GT194">
        <v>999.9</v>
      </c>
      <c r="GU194">
        <v>64.099999999999994</v>
      </c>
      <c r="GV194">
        <v>30.4</v>
      </c>
      <c r="GW194">
        <v>28.2012</v>
      </c>
      <c r="GX194">
        <v>61.217300000000002</v>
      </c>
      <c r="GY194">
        <v>36.478400000000001</v>
      </c>
      <c r="GZ194">
        <v>1</v>
      </c>
      <c r="HA194">
        <v>0.24828500000000001</v>
      </c>
      <c r="HB194">
        <v>0.212092</v>
      </c>
      <c r="HC194">
        <v>20.295500000000001</v>
      </c>
      <c r="HD194">
        <v>5.2114500000000001</v>
      </c>
      <c r="HE194">
        <v>11.872199999999999</v>
      </c>
      <c r="HF194">
        <v>4.9849500000000004</v>
      </c>
      <c r="HG194">
        <v>3.2839999999999998</v>
      </c>
      <c r="HH194">
        <v>9999</v>
      </c>
      <c r="HI194">
        <v>9999</v>
      </c>
      <c r="HJ194">
        <v>9999</v>
      </c>
      <c r="HK194">
        <v>999.9</v>
      </c>
      <c r="HL194">
        <v>1.8547400000000001</v>
      </c>
      <c r="HM194">
        <v>1.8608199999999999</v>
      </c>
      <c r="HN194">
        <v>1.8582399999999999</v>
      </c>
      <c r="HO194">
        <v>1.8595699999999999</v>
      </c>
      <c r="HP194">
        <v>1.85884</v>
      </c>
      <c r="HQ194">
        <v>1.8594200000000001</v>
      </c>
      <c r="HR194">
        <v>1.8577600000000001</v>
      </c>
      <c r="HS194">
        <v>1.86111</v>
      </c>
      <c r="HT194">
        <v>5</v>
      </c>
      <c r="HU194">
        <v>0</v>
      </c>
      <c r="HV194">
        <v>0</v>
      </c>
      <c r="HW194">
        <v>0</v>
      </c>
      <c r="HX194" t="s">
        <v>419</v>
      </c>
      <c r="HY194" t="s">
        <v>420</v>
      </c>
      <c r="HZ194" t="s">
        <v>421</v>
      </c>
      <c r="IA194" t="s">
        <v>421</v>
      </c>
      <c r="IB194" t="s">
        <v>421</v>
      </c>
      <c r="IC194" t="s">
        <v>421</v>
      </c>
      <c r="ID194">
        <v>0</v>
      </c>
      <c r="IE194">
        <v>100</v>
      </c>
      <c r="IF194">
        <v>100</v>
      </c>
      <c r="IG194">
        <v>1.667</v>
      </c>
      <c r="IH194">
        <v>0.37190000000000001</v>
      </c>
      <c r="II194">
        <v>1.0146950069662271</v>
      </c>
      <c r="IJ194">
        <v>1.6187016317407189E-3</v>
      </c>
      <c r="IK194">
        <v>1.4341569744255341E-7</v>
      </c>
      <c r="IL194">
        <v>-2.4096625942085749E-10</v>
      </c>
      <c r="IM194">
        <v>0.37193500000000412</v>
      </c>
      <c r="IN194">
        <v>0</v>
      </c>
      <c r="IO194">
        <v>0</v>
      </c>
      <c r="IP194">
        <v>0</v>
      </c>
      <c r="IQ194">
        <v>4</v>
      </c>
      <c r="IR194">
        <v>2205</v>
      </c>
      <c r="IS194">
        <v>1</v>
      </c>
      <c r="IT194">
        <v>21</v>
      </c>
      <c r="IU194">
        <v>32.299999999999997</v>
      </c>
      <c r="IV194">
        <v>32</v>
      </c>
      <c r="IW194">
        <v>0.97778299999999996</v>
      </c>
      <c r="IX194">
        <v>2.4316399999999998</v>
      </c>
      <c r="IY194">
        <v>1.49414</v>
      </c>
      <c r="IZ194">
        <v>2.3168899999999999</v>
      </c>
      <c r="JA194">
        <v>1.69434</v>
      </c>
      <c r="JB194">
        <v>2.2790499999999998</v>
      </c>
      <c r="JC194">
        <v>36.836599999999997</v>
      </c>
      <c r="JD194">
        <v>23.7285</v>
      </c>
      <c r="JE194">
        <v>18</v>
      </c>
      <c r="JF194">
        <v>520.00099999999998</v>
      </c>
      <c r="JG194">
        <v>482.85599999999999</v>
      </c>
      <c r="JH194">
        <v>27.2883</v>
      </c>
      <c r="JI194">
        <v>30.525600000000001</v>
      </c>
      <c r="JJ194">
        <v>30</v>
      </c>
      <c r="JK194">
        <v>30.441700000000001</v>
      </c>
      <c r="JL194">
        <v>30.412199999999999</v>
      </c>
      <c r="JM194">
        <v>19.6602</v>
      </c>
      <c r="JN194">
        <v>28.224</v>
      </c>
      <c r="JO194">
        <v>66.746399999999994</v>
      </c>
      <c r="JP194">
        <v>27.292999999999999</v>
      </c>
      <c r="JQ194">
        <v>397.26799999999997</v>
      </c>
      <c r="JR194">
        <v>23.0107</v>
      </c>
      <c r="JS194">
        <v>99.058000000000007</v>
      </c>
      <c r="JT194">
        <v>99.638800000000003</v>
      </c>
    </row>
    <row r="195" spans="1:280" x14ac:dyDescent="0.25">
      <c r="A195">
        <v>179</v>
      </c>
      <c r="B195">
        <v>1674747526.0999999</v>
      </c>
      <c r="C195">
        <v>1780.099999904633</v>
      </c>
      <c r="D195" t="s">
        <v>776</v>
      </c>
      <c r="E195" t="s">
        <v>777</v>
      </c>
      <c r="F195" t="s">
        <v>412</v>
      </c>
      <c r="G195" t="s">
        <v>413</v>
      </c>
      <c r="H195" t="s">
        <v>414</v>
      </c>
      <c r="I195">
        <v>1674747526.0999999</v>
      </c>
      <c r="J195">
        <f t="shared" si="92"/>
        <v>1.5484628872226426E-3</v>
      </c>
      <c r="K195">
        <f t="shared" si="93"/>
        <v>1.5484628872226427</v>
      </c>
      <c r="L195">
        <f t="shared" si="94"/>
        <v>-2.8334975293289717</v>
      </c>
      <c r="M195">
        <f t="shared" si="95"/>
        <v>400.06</v>
      </c>
      <c r="N195">
        <f t="shared" si="96"/>
        <v>427.98965142333242</v>
      </c>
      <c r="O195">
        <f t="shared" si="97"/>
        <v>42.446181832458016</v>
      </c>
      <c r="P195">
        <f t="shared" si="98"/>
        <v>39.6762385432</v>
      </c>
      <c r="Q195">
        <f t="shared" si="99"/>
        <v>0.12822289155430627</v>
      </c>
      <c r="R195">
        <f t="shared" si="100"/>
        <v>2.9106578056820327</v>
      </c>
      <c r="S195">
        <f t="shared" si="101"/>
        <v>0.12516549514118508</v>
      </c>
      <c r="T195">
        <f t="shared" si="102"/>
        <v>7.8497057449636143E-2</v>
      </c>
      <c r="U195">
        <f t="shared" si="103"/>
        <v>4.7481761751039997E-3</v>
      </c>
      <c r="V195">
        <f t="shared" si="104"/>
        <v>27.585670884941443</v>
      </c>
      <c r="W195">
        <f t="shared" si="105"/>
        <v>27.355599999999999</v>
      </c>
      <c r="X195">
        <f t="shared" si="106"/>
        <v>3.6545963160915056</v>
      </c>
      <c r="Y195">
        <f t="shared" si="107"/>
        <v>65.006282172830439</v>
      </c>
      <c r="Z195">
        <f t="shared" si="108"/>
        <v>2.4655183167719996</v>
      </c>
      <c r="AA195">
        <f t="shared" si="109"/>
        <v>3.7927385390491848</v>
      </c>
      <c r="AB195">
        <f t="shared" si="110"/>
        <v>1.189077999319506</v>
      </c>
      <c r="AC195">
        <f t="shared" si="111"/>
        <v>-68.28721332651854</v>
      </c>
      <c r="AD195">
        <f t="shared" si="112"/>
        <v>99.628116660293685</v>
      </c>
      <c r="AE195">
        <f t="shared" si="113"/>
        <v>7.4367977651729325</v>
      </c>
      <c r="AF195">
        <f t="shared" si="114"/>
        <v>38.782449275123184</v>
      </c>
      <c r="AG195">
        <v>0</v>
      </c>
      <c r="AH195">
        <v>0</v>
      </c>
      <c r="AI195">
        <f t="shared" si="115"/>
        <v>1</v>
      </c>
      <c r="AJ195">
        <f t="shared" si="116"/>
        <v>0</v>
      </c>
      <c r="AK195">
        <f t="shared" si="117"/>
        <v>52140.835989839426</v>
      </c>
      <c r="AL195" t="s">
        <v>415</v>
      </c>
      <c r="AM195" t="s">
        <v>415</v>
      </c>
      <c r="AN195">
        <v>0</v>
      </c>
      <c r="AO195">
        <v>0</v>
      </c>
      <c r="AP195" t="e">
        <f t="shared" si="118"/>
        <v>#DIV/0!</v>
      </c>
      <c r="AQ195">
        <v>0</v>
      </c>
      <c r="AR195" t="s">
        <v>415</v>
      </c>
      <c r="AS195" t="s">
        <v>415</v>
      </c>
      <c r="AT195">
        <v>0</v>
      </c>
      <c r="AU195">
        <v>0</v>
      </c>
      <c r="AV195" t="e">
        <f t="shared" si="119"/>
        <v>#DIV/0!</v>
      </c>
      <c r="AW195">
        <v>0.5</v>
      </c>
      <c r="AX195">
        <f t="shared" si="120"/>
        <v>2.0991936774143998E-2</v>
      </c>
      <c r="AY195">
        <f t="shared" si="121"/>
        <v>-2.8334975293289717</v>
      </c>
      <c r="AZ195" t="e">
        <f t="shared" si="122"/>
        <v>#DIV/0!</v>
      </c>
      <c r="BA195">
        <f t="shared" si="123"/>
        <v>-134.98028122964919</v>
      </c>
      <c r="BB195" t="e">
        <f t="shared" si="124"/>
        <v>#DIV/0!</v>
      </c>
      <c r="BC195" t="e">
        <f t="shared" si="125"/>
        <v>#DIV/0!</v>
      </c>
      <c r="BD195" t="s">
        <v>415</v>
      </c>
      <c r="BE195">
        <v>0</v>
      </c>
      <c r="BF195" t="e">
        <f t="shared" si="126"/>
        <v>#DIV/0!</v>
      </c>
      <c r="BG195" t="e">
        <f t="shared" si="127"/>
        <v>#DIV/0!</v>
      </c>
      <c r="BH195" t="e">
        <f t="shared" si="128"/>
        <v>#DIV/0!</v>
      </c>
      <c r="BI195" t="e">
        <f t="shared" si="129"/>
        <v>#DIV/0!</v>
      </c>
      <c r="BJ195" t="e">
        <f t="shared" si="130"/>
        <v>#DIV/0!</v>
      </c>
      <c r="BK195" t="e">
        <f t="shared" si="131"/>
        <v>#DIV/0!</v>
      </c>
      <c r="BL195" t="e">
        <f t="shared" si="132"/>
        <v>#DIV/0!</v>
      </c>
      <c r="BM195" t="e">
        <f t="shared" si="133"/>
        <v>#DIV/0!</v>
      </c>
      <c r="CV195">
        <f t="shared" si="134"/>
        <v>4.9990399999999997E-2</v>
      </c>
      <c r="CW195">
        <f t="shared" si="135"/>
        <v>2.0991936774143998E-2</v>
      </c>
      <c r="CX195">
        <f t="shared" si="136"/>
        <v>0.41991935999999996</v>
      </c>
      <c r="CY195">
        <f t="shared" si="137"/>
        <v>9.4981759999999998E-2</v>
      </c>
      <c r="CZ195">
        <v>6</v>
      </c>
      <c r="DA195">
        <v>0.5</v>
      </c>
      <c r="DB195" t="s">
        <v>416</v>
      </c>
      <c r="DC195">
        <v>2</v>
      </c>
      <c r="DD195">
        <v>1674747526.0999999</v>
      </c>
      <c r="DE195">
        <v>400.06</v>
      </c>
      <c r="DF195">
        <v>397.404</v>
      </c>
      <c r="DG195">
        <v>24.860099999999999</v>
      </c>
      <c r="DH195">
        <v>23.0487</v>
      </c>
      <c r="DI195">
        <v>398.39299999999997</v>
      </c>
      <c r="DJ195">
        <v>24.488099999999999</v>
      </c>
      <c r="DK195">
        <v>500.15499999999997</v>
      </c>
      <c r="DL195">
        <v>99.075599999999994</v>
      </c>
      <c r="DM195">
        <v>0.10012</v>
      </c>
      <c r="DN195">
        <v>27.990500000000001</v>
      </c>
      <c r="DO195">
        <v>27.355599999999999</v>
      </c>
      <c r="DP195">
        <v>999.9</v>
      </c>
      <c r="DQ195">
        <v>0</v>
      </c>
      <c r="DR195">
        <v>0</v>
      </c>
      <c r="DS195">
        <v>9985</v>
      </c>
      <c r="DT195">
        <v>0</v>
      </c>
      <c r="DU195">
        <v>307.56599999999997</v>
      </c>
      <c r="DV195">
        <v>2.6554600000000002</v>
      </c>
      <c r="DW195">
        <v>410.25900000000001</v>
      </c>
      <c r="DX195">
        <v>406.78</v>
      </c>
      <c r="DY195">
        <v>1.8113699999999999</v>
      </c>
      <c r="DZ195">
        <v>397.404</v>
      </c>
      <c r="EA195">
        <v>23.0487</v>
      </c>
      <c r="EB195">
        <v>2.4630299999999998</v>
      </c>
      <c r="EC195">
        <v>2.28356</v>
      </c>
      <c r="ED195">
        <v>20.784199999999998</v>
      </c>
      <c r="EE195">
        <v>19.5609</v>
      </c>
      <c r="EF195">
        <v>4.9990399999999997E-2</v>
      </c>
      <c r="EG195">
        <v>0</v>
      </c>
      <c r="EH195">
        <v>0</v>
      </c>
      <c r="EI195">
        <v>0</v>
      </c>
      <c r="EJ195">
        <v>613.1</v>
      </c>
      <c r="EK195">
        <v>4.9990399999999997E-2</v>
      </c>
      <c r="EL195">
        <v>149.74</v>
      </c>
      <c r="EM195">
        <v>1.37</v>
      </c>
      <c r="EN195">
        <v>37.061999999999998</v>
      </c>
      <c r="EO195">
        <v>41.75</v>
      </c>
      <c r="EP195">
        <v>39.561999999999998</v>
      </c>
      <c r="EQ195">
        <v>40.811999999999998</v>
      </c>
      <c r="ER195">
        <v>39.561999999999998</v>
      </c>
      <c r="ES195">
        <v>0</v>
      </c>
      <c r="ET195">
        <v>0</v>
      </c>
      <c r="EU195">
        <v>0</v>
      </c>
      <c r="EV195">
        <v>1674747526.0999999</v>
      </c>
      <c r="EW195">
        <v>0</v>
      </c>
      <c r="EX195">
        <v>612.91230769230765</v>
      </c>
      <c r="EY195">
        <v>9.1747008765698226</v>
      </c>
      <c r="EZ195">
        <v>17.33128206751298</v>
      </c>
      <c r="FA195">
        <v>144.1184615384615</v>
      </c>
      <c r="FB195">
        <v>15</v>
      </c>
      <c r="FC195">
        <v>1674745599</v>
      </c>
      <c r="FD195" t="s">
        <v>417</v>
      </c>
      <c r="FE195">
        <v>1674745579.5</v>
      </c>
      <c r="FF195">
        <v>1674745599</v>
      </c>
      <c r="FG195">
        <v>1</v>
      </c>
      <c r="FH195">
        <v>0.57899999999999996</v>
      </c>
      <c r="FI195">
        <v>0.25</v>
      </c>
      <c r="FJ195">
        <v>1.7290000000000001</v>
      </c>
      <c r="FK195">
        <v>0.372</v>
      </c>
      <c r="FL195">
        <v>439</v>
      </c>
      <c r="FM195">
        <v>25</v>
      </c>
      <c r="FN195">
        <v>0.38</v>
      </c>
      <c r="FO195">
        <v>0.03</v>
      </c>
      <c r="FP195">
        <v>-2.7762501108251318</v>
      </c>
      <c r="FQ195">
        <v>-0.14965300964730949</v>
      </c>
      <c r="FR195">
        <v>3.9660339651253033E-2</v>
      </c>
      <c r="FS195">
        <v>-1</v>
      </c>
      <c r="FT195">
        <v>0.12852887630119841</v>
      </c>
      <c r="FU195">
        <v>-5.0748312733091315E-4</v>
      </c>
      <c r="FV195">
        <v>9.0422561318547669E-5</v>
      </c>
      <c r="FW195">
        <v>-1</v>
      </c>
      <c r="FX195">
        <v>0</v>
      </c>
      <c r="FY195">
        <v>0</v>
      </c>
      <c r="FZ195" t="s">
        <v>418</v>
      </c>
      <c r="GA195">
        <v>2.93479</v>
      </c>
      <c r="GB195">
        <v>2.83345</v>
      </c>
      <c r="GC195">
        <v>8.9967800000000001E-2</v>
      </c>
      <c r="GD195">
        <v>8.8042400000000007E-2</v>
      </c>
      <c r="GE195">
        <v>0.12101000000000001</v>
      </c>
      <c r="GF195">
        <v>0.111682</v>
      </c>
      <c r="GG195">
        <v>23569</v>
      </c>
      <c r="GH195">
        <v>29779.200000000001</v>
      </c>
      <c r="GI195">
        <v>23299.1</v>
      </c>
      <c r="GJ195">
        <v>29912.1</v>
      </c>
      <c r="GK195">
        <v>27856</v>
      </c>
      <c r="GL195">
        <v>37758.699999999997</v>
      </c>
      <c r="GM195">
        <v>32881.300000000003</v>
      </c>
      <c r="GN195">
        <v>44360.5</v>
      </c>
      <c r="GO195">
        <v>1.9968999999999999</v>
      </c>
      <c r="GP195">
        <v>1.89893</v>
      </c>
      <c r="GQ195">
        <v>3.8821300000000003E-2</v>
      </c>
      <c r="GR195">
        <v>0</v>
      </c>
      <c r="GS195">
        <v>26.720800000000001</v>
      </c>
      <c r="GT195">
        <v>999.9</v>
      </c>
      <c r="GU195">
        <v>64.099999999999994</v>
      </c>
      <c r="GV195">
        <v>30.4</v>
      </c>
      <c r="GW195">
        <v>28.2029</v>
      </c>
      <c r="GX195">
        <v>61.267299999999999</v>
      </c>
      <c r="GY195">
        <v>36.522399999999998</v>
      </c>
      <c r="GZ195">
        <v>1</v>
      </c>
      <c r="HA195">
        <v>0.24815499999999999</v>
      </c>
      <c r="HB195">
        <v>0.19267400000000001</v>
      </c>
      <c r="HC195">
        <v>20.295000000000002</v>
      </c>
      <c r="HD195">
        <v>5.2107000000000001</v>
      </c>
      <c r="HE195">
        <v>11.872199999999999</v>
      </c>
      <c r="HF195">
        <v>4.9850000000000003</v>
      </c>
      <c r="HG195">
        <v>3.2839999999999998</v>
      </c>
      <c r="HH195">
        <v>9999</v>
      </c>
      <c r="HI195">
        <v>9999</v>
      </c>
      <c r="HJ195">
        <v>9999</v>
      </c>
      <c r="HK195">
        <v>999.9</v>
      </c>
      <c r="HL195">
        <v>1.8547199999999999</v>
      </c>
      <c r="HM195">
        <v>1.8608199999999999</v>
      </c>
      <c r="HN195">
        <v>1.8582399999999999</v>
      </c>
      <c r="HO195">
        <v>1.85955</v>
      </c>
      <c r="HP195">
        <v>1.85883</v>
      </c>
      <c r="HQ195">
        <v>1.8594200000000001</v>
      </c>
      <c r="HR195">
        <v>1.8577600000000001</v>
      </c>
      <c r="HS195">
        <v>1.8611</v>
      </c>
      <c r="HT195">
        <v>5</v>
      </c>
      <c r="HU195">
        <v>0</v>
      </c>
      <c r="HV195">
        <v>0</v>
      </c>
      <c r="HW195">
        <v>0</v>
      </c>
      <c r="HX195" t="s">
        <v>419</v>
      </c>
      <c r="HY195" t="s">
        <v>420</v>
      </c>
      <c r="HZ195" t="s">
        <v>421</v>
      </c>
      <c r="IA195" t="s">
        <v>421</v>
      </c>
      <c r="IB195" t="s">
        <v>421</v>
      </c>
      <c r="IC195" t="s">
        <v>421</v>
      </c>
      <c r="ID195">
        <v>0</v>
      </c>
      <c r="IE195">
        <v>100</v>
      </c>
      <c r="IF195">
        <v>100</v>
      </c>
      <c r="IG195">
        <v>1.667</v>
      </c>
      <c r="IH195">
        <v>0.372</v>
      </c>
      <c r="II195">
        <v>1.0146950069662271</v>
      </c>
      <c r="IJ195">
        <v>1.6187016317407189E-3</v>
      </c>
      <c r="IK195">
        <v>1.4341569744255341E-7</v>
      </c>
      <c r="IL195">
        <v>-2.4096625942085749E-10</v>
      </c>
      <c r="IM195">
        <v>0.37193500000000412</v>
      </c>
      <c r="IN195">
        <v>0</v>
      </c>
      <c r="IO195">
        <v>0</v>
      </c>
      <c r="IP195">
        <v>0</v>
      </c>
      <c r="IQ195">
        <v>4</v>
      </c>
      <c r="IR195">
        <v>2205</v>
      </c>
      <c r="IS195">
        <v>1</v>
      </c>
      <c r="IT195">
        <v>21</v>
      </c>
      <c r="IU195">
        <v>32.4</v>
      </c>
      <c r="IV195">
        <v>32.1</v>
      </c>
      <c r="IW195">
        <v>0.97900399999999999</v>
      </c>
      <c r="IX195">
        <v>2.4352999999999998</v>
      </c>
      <c r="IY195">
        <v>1.49414</v>
      </c>
      <c r="IZ195">
        <v>2.3156699999999999</v>
      </c>
      <c r="JA195">
        <v>1.69434</v>
      </c>
      <c r="JB195">
        <v>2.3278799999999999</v>
      </c>
      <c r="JC195">
        <v>36.860399999999998</v>
      </c>
      <c r="JD195">
        <v>23.745999999999999</v>
      </c>
      <c r="JE195">
        <v>18</v>
      </c>
      <c r="JF195">
        <v>519.85</v>
      </c>
      <c r="JG195">
        <v>482.78800000000001</v>
      </c>
      <c r="JH195">
        <v>27.301300000000001</v>
      </c>
      <c r="JI195">
        <v>30.525600000000001</v>
      </c>
      <c r="JJ195">
        <v>30</v>
      </c>
      <c r="JK195">
        <v>30.443200000000001</v>
      </c>
      <c r="JL195">
        <v>30.414899999999999</v>
      </c>
      <c r="JM195">
        <v>19.658300000000001</v>
      </c>
      <c r="JN195">
        <v>28.224</v>
      </c>
      <c r="JO195">
        <v>66.376300000000001</v>
      </c>
      <c r="JP195">
        <v>27.3066</v>
      </c>
      <c r="JQ195">
        <v>397.31400000000002</v>
      </c>
      <c r="JR195">
        <v>23.0107</v>
      </c>
      <c r="JS195">
        <v>99.058099999999996</v>
      </c>
      <c r="JT195">
        <v>99.638599999999997</v>
      </c>
    </row>
    <row r="196" spans="1:280" x14ac:dyDescent="0.25">
      <c r="A196">
        <v>180</v>
      </c>
      <c r="B196">
        <v>1674747536.0999999</v>
      </c>
      <c r="C196">
        <v>1790.099999904633</v>
      </c>
      <c r="D196" t="s">
        <v>778</v>
      </c>
      <c r="E196" t="s">
        <v>779</v>
      </c>
      <c r="F196" t="s">
        <v>412</v>
      </c>
      <c r="G196" t="s">
        <v>413</v>
      </c>
      <c r="H196" t="s">
        <v>414</v>
      </c>
      <c r="I196">
        <v>1674747536.0999999</v>
      </c>
      <c r="J196">
        <f t="shared" si="92"/>
        <v>1.5581767804150378E-3</v>
      </c>
      <c r="K196">
        <f t="shared" si="93"/>
        <v>1.5581767804150377</v>
      </c>
      <c r="L196">
        <f t="shared" si="94"/>
        <v>-2.7737166084087597</v>
      </c>
      <c r="M196">
        <f t="shared" si="95"/>
        <v>400.024</v>
      </c>
      <c r="N196">
        <f t="shared" si="96"/>
        <v>426.98963962652016</v>
      </c>
      <c r="O196">
        <f t="shared" si="97"/>
        <v>42.345870815318854</v>
      </c>
      <c r="P196">
        <f t="shared" si="98"/>
        <v>39.671605713533602</v>
      </c>
      <c r="Q196">
        <f t="shared" si="99"/>
        <v>0.12900351362016138</v>
      </c>
      <c r="R196">
        <f t="shared" si="100"/>
        <v>2.9143225459116726</v>
      </c>
      <c r="S196">
        <f t="shared" si="101"/>
        <v>0.12591305143736969</v>
      </c>
      <c r="T196">
        <f t="shared" si="102"/>
        <v>7.8967156452623255E-2</v>
      </c>
      <c r="U196">
        <f t="shared" si="103"/>
        <v>0.94981760000000004</v>
      </c>
      <c r="V196">
        <f t="shared" si="104"/>
        <v>27.58900419424128</v>
      </c>
      <c r="W196">
        <f t="shared" si="105"/>
        <v>27.352399999999999</v>
      </c>
      <c r="X196">
        <f t="shared" si="106"/>
        <v>3.6539113322837702</v>
      </c>
      <c r="Y196">
        <f t="shared" si="107"/>
        <v>64.980196648711512</v>
      </c>
      <c r="Z196">
        <f t="shared" si="108"/>
        <v>2.46450022444695</v>
      </c>
      <c r="AA196">
        <f t="shared" si="109"/>
        <v>3.7926943154238955</v>
      </c>
      <c r="AB196">
        <f t="shared" si="110"/>
        <v>1.1894111078368201</v>
      </c>
      <c r="AC196">
        <f t="shared" si="111"/>
        <v>-68.715596016303166</v>
      </c>
      <c r="AD196">
        <f t="shared" si="112"/>
        <v>100.22490693102206</v>
      </c>
      <c r="AE196">
        <f t="shared" si="113"/>
        <v>7.4718111177675617</v>
      </c>
      <c r="AF196">
        <f t="shared" si="114"/>
        <v>39.930939632486457</v>
      </c>
      <c r="AG196">
        <v>0</v>
      </c>
      <c r="AH196">
        <v>0</v>
      </c>
      <c r="AI196">
        <f t="shared" si="115"/>
        <v>1</v>
      </c>
      <c r="AJ196">
        <f t="shared" si="116"/>
        <v>0</v>
      </c>
      <c r="AK196">
        <f t="shared" si="117"/>
        <v>52245.739328517389</v>
      </c>
      <c r="AL196" t="s">
        <v>415</v>
      </c>
      <c r="AM196" t="s">
        <v>415</v>
      </c>
      <c r="AN196">
        <v>0</v>
      </c>
      <c r="AO196">
        <v>0</v>
      </c>
      <c r="AP196" t="e">
        <f t="shared" si="118"/>
        <v>#DIV/0!</v>
      </c>
      <c r="AQ196">
        <v>0</v>
      </c>
      <c r="AR196" t="s">
        <v>415</v>
      </c>
      <c r="AS196" t="s">
        <v>415</v>
      </c>
      <c r="AT196">
        <v>0</v>
      </c>
      <c r="AU196">
        <v>0</v>
      </c>
      <c r="AV196" t="e">
        <f t="shared" si="119"/>
        <v>#DIV/0!</v>
      </c>
      <c r="AW196">
        <v>0.5</v>
      </c>
      <c r="AX196">
        <f t="shared" si="120"/>
        <v>4.1991936000000001</v>
      </c>
      <c r="AY196">
        <f t="shared" si="121"/>
        <v>-2.7737166084087597</v>
      </c>
      <c r="AZ196" t="e">
        <f t="shared" si="122"/>
        <v>#DIV/0!</v>
      </c>
      <c r="BA196">
        <f t="shared" si="123"/>
        <v>-0.66053553911130924</v>
      </c>
      <c r="BB196" t="e">
        <f t="shared" si="124"/>
        <v>#DIV/0!</v>
      </c>
      <c r="BC196" t="e">
        <f t="shared" si="125"/>
        <v>#DIV/0!</v>
      </c>
      <c r="BD196" t="s">
        <v>415</v>
      </c>
      <c r="BE196">
        <v>0</v>
      </c>
      <c r="BF196" t="e">
        <f t="shared" si="126"/>
        <v>#DIV/0!</v>
      </c>
      <c r="BG196" t="e">
        <f t="shared" si="127"/>
        <v>#DIV/0!</v>
      </c>
      <c r="BH196" t="e">
        <f t="shared" si="128"/>
        <v>#DIV/0!</v>
      </c>
      <c r="BI196" t="e">
        <f t="shared" si="129"/>
        <v>#DIV/0!</v>
      </c>
      <c r="BJ196" t="e">
        <f t="shared" si="130"/>
        <v>#DIV/0!</v>
      </c>
      <c r="BK196" t="e">
        <f t="shared" si="131"/>
        <v>#DIV/0!</v>
      </c>
      <c r="BL196" t="e">
        <f t="shared" si="132"/>
        <v>#DIV/0!</v>
      </c>
      <c r="BM196" t="e">
        <f t="shared" si="133"/>
        <v>#DIV/0!</v>
      </c>
      <c r="CV196">
        <f t="shared" si="134"/>
        <v>4.9990399999999999</v>
      </c>
      <c r="CW196">
        <f t="shared" si="135"/>
        <v>4.1991936000000001</v>
      </c>
      <c r="CX196">
        <f t="shared" si="136"/>
        <v>0.84</v>
      </c>
      <c r="CY196">
        <f t="shared" si="137"/>
        <v>0.19</v>
      </c>
      <c r="CZ196">
        <v>6</v>
      </c>
      <c r="DA196">
        <v>0.5</v>
      </c>
      <c r="DB196" t="s">
        <v>416</v>
      </c>
      <c r="DC196">
        <v>2</v>
      </c>
      <c r="DD196">
        <v>1674747536.0999999</v>
      </c>
      <c r="DE196">
        <v>400.024</v>
      </c>
      <c r="DF196">
        <v>397.44400000000002</v>
      </c>
      <c r="DG196">
        <v>24.8505</v>
      </c>
      <c r="DH196">
        <v>23.0275</v>
      </c>
      <c r="DI196">
        <v>398.35700000000003</v>
      </c>
      <c r="DJ196">
        <v>24.4786</v>
      </c>
      <c r="DK196">
        <v>500.09500000000003</v>
      </c>
      <c r="DL196">
        <v>99.073099999999997</v>
      </c>
      <c r="DM196">
        <v>9.9963899999999994E-2</v>
      </c>
      <c r="DN196">
        <v>27.990300000000001</v>
      </c>
      <c r="DO196">
        <v>27.352399999999999</v>
      </c>
      <c r="DP196">
        <v>999.9</v>
      </c>
      <c r="DQ196">
        <v>0</v>
      </c>
      <c r="DR196">
        <v>0</v>
      </c>
      <c r="DS196">
        <v>10006.200000000001</v>
      </c>
      <c r="DT196">
        <v>0</v>
      </c>
      <c r="DU196">
        <v>307.58999999999997</v>
      </c>
      <c r="DV196">
        <v>2.5803500000000001</v>
      </c>
      <c r="DW196">
        <v>410.21800000000002</v>
      </c>
      <c r="DX196">
        <v>406.81200000000001</v>
      </c>
      <c r="DY196">
        <v>1.82297</v>
      </c>
      <c r="DZ196">
        <v>397.44400000000002</v>
      </c>
      <c r="EA196">
        <v>23.0275</v>
      </c>
      <c r="EB196">
        <v>2.4620099999999998</v>
      </c>
      <c r="EC196">
        <v>2.2814100000000002</v>
      </c>
      <c r="ED196">
        <v>20.7775</v>
      </c>
      <c r="EE196">
        <v>19.5457</v>
      </c>
      <c r="EF196">
        <v>4.9990399999999999</v>
      </c>
      <c r="EG196">
        <v>0</v>
      </c>
      <c r="EH196">
        <v>0</v>
      </c>
      <c r="EI196">
        <v>0</v>
      </c>
      <c r="EJ196">
        <v>629.43100000000004</v>
      </c>
      <c r="EK196">
        <v>4.9990399999999999</v>
      </c>
      <c r="EL196">
        <v>149.363</v>
      </c>
      <c r="EM196">
        <v>0.71</v>
      </c>
      <c r="EN196">
        <v>37.061999999999998</v>
      </c>
      <c r="EO196">
        <v>41.75</v>
      </c>
      <c r="EP196">
        <v>39.561999999999998</v>
      </c>
      <c r="EQ196">
        <v>40.811999999999998</v>
      </c>
      <c r="ER196">
        <v>39.561999999999998</v>
      </c>
      <c r="ES196">
        <v>0</v>
      </c>
      <c r="ET196">
        <v>0</v>
      </c>
      <c r="EU196">
        <v>0</v>
      </c>
      <c r="EV196">
        <v>1674747536.4000001</v>
      </c>
      <c r="EW196">
        <v>0</v>
      </c>
      <c r="EX196">
        <v>613.80964000000006</v>
      </c>
      <c r="EY196">
        <v>18.227814563777638</v>
      </c>
      <c r="EZ196">
        <v>14.90099997084508</v>
      </c>
      <c r="FA196">
        <v>146.08091999999999</v>
      </c>
      <c r="FB196">
        <v>15</v>
      </c>
      <c r="FC196">
        <v>1674745599</v>
      </c>
      <c r="FD196" t="s">
        <v>417</v>
      </c>
      <c r="FE196">
        <v>1674745579.5</v>
      </c>
      <c r="FF196">
        <v>1674745599</v>
      </c>
      <c r="FG196">
        <v>1</v>
      </c>
      <c r="FH196">
        <v>0.57899999999999996</v>
      </c>
      <c r="FI196">
        <v>0.25</v>
      </c>
      <c r="FJ196">
        <v>1.7290000000000001</v>
      </c>
      <c r="FK196">
        <v>0.372</v>
      </c>
      <c r="FL196">
        <v>439</v>
      </c>
      <c r="FM196">
        <v>25</v>
      </c>
      <c r="FN196">
        <v>0.38</v>
      </c>
      <c r="FO196">
        <v>0.03</v>
      </c>
      <c r="FP196">
        <v>-2.7948520143762199</v>
      </c>
      <c r="FQ196">
        <v>-0.1691709582490413</v>
      </c>
      <c r="FR196">
        <v>3.7821964277854087E-2</v>
      </c>
      <c r="FS196">
        <v>-1</v>
      </c>
      <c r="FT196">
        <v>0.1286269105804588</v>
      </c>
      <c r="FU196">
        <v>1.988121154238247E-3</v>
      </c>
      <c r="FV196">
        <v>3.664560109431975E-4</v>
      </c>
      <c r="FW196">
        <v>-1</v>
      </c>
      <c r="FX196">
        <v>0</v>
      </c>
      <c r="FY196">
        <v>0</v>
      </c>
      <c r="FZ196" t="s">
        <v>418</v>
      </c>
      <c r="GA196">
        <v>2.9346399999999999</v>
      </c>
      <c r="GB196">
        <v>2.8334800000000002</v>
      </c>
      <c r="GC196">
        <v>8.9958999999999997E-2</v>
      </c>
      <c r="GD196">
        <v>8.8046700000000006E-2</v>
      </c>
      <c r="GE196">
        <v>0.120973</v>
      </c>
      <c r="GF196">
        <v>0.111609</v>
      </c>
      <c r="GG196">
        <v>23569</v>
      </c>
      <c r="GH196">
        <v>29778.3</v>
      </c>
      <c r="GI196">
        <v>23298.9</v>
      </c>
      <c r="GJ196">
        <v>29911.3</v>
      </c>
      <c r="GK196">
        <v>27856.799999999999</v>
      </c>
      <c r="GL196">
        <v>37760.699999999997</v>
      </c>
      <c r="GM196">
        <v>32880.800000000003</v>
      </c>
      <c r="GN196">
        <v>44359.199999999997</v>
      </c>
      <c r="GO196">
        <v>1.9971000000000001</v>
      </c>
      <c r="GP196">
        <v>1.89883</v>
      </c>
      <c r="GQ196">
        <v>3.9182599999999998E-2</v>
      </c>
      <c r="GR196">
        <v>0</v>
      </c>
      <c r="GS196">
        <v>26.7117</v>
      </c>
      <c r="GT196">
        <v>999.9</v>
      </c>
      <c r="GU196">
        <v>64.099999999999994</v>
      </c>
      <c r="GV196">
        <v>30.4</v>
      </c>
      <c r="GW196">
        <v>28.205100000000002</v>
      </c>
      <c r="GX196">
        <v>61.4373</v>
      </c>
      <c r="GY196">
        <v>36.534500000000001</v>
      </c>
      <c r="GZ196">
        <v>1</v>
      </c>
      <c r="HA196">
        <v>0.24796000000000001</v>
      </c>
      <c r="HB196">
        <v>0.17490700000000001</v>
      </c>
      <c r="HC196">
        <v>20.294899999999998</v>
      </c>
      <c r="HD196">
        <v>5.2107000000000001</v>
      </c>
      <c r="HE196">
        <v>11.872199999999999</v>
      </c>
      <c r="HF196">
        <v>4.9851000000000001</v>
      </c>
      <c r="HG196">
        <v>3.2839800000000001</v>
      </c>
      <c r="HH196">
        <v>9999</v>
      </c>
      <c r="HI196">
        <v>9999</v>
      </c>
      <c r="HJ196">
        <v>9999</v>
      </c>
      <c r="HK196">
        <v>999.9</v>
      </c>
      <c r="HL196">
        <v>1.8547800000000001</v>
      </c>
      <c r="HM196">
        <v>1.8608899999999999</v>
      </c>
      <c r="HN196">
        <v>1.85829</v>
      </c>
      <c r="HO196">
        <v>1.8595900000000001</v>
      </c>
      <c r="HP196">
        <v>1.8588800000000001</v>
      </c>
      <c r="HQ196">
        <v>1.85944</v>
      </c>
      <c r="HR196">
        <v>1.8577699999999999</v>
      </c>
      <c r="HS196">
        <v>1.86111</v>
      </c>
      <c r="HT196">
        <v>5</v>
      </c>
      <c r="HU196">
        <v>0</v>
      </c>
      <c r="HV196">
        <v>0</v>
      </c>
      <c r="HW196">
        <v>0</v>
      </c>
      <c r="HX196" t="s">
        <v>419</v>
      </c>
      <c r="HY196" t="s">
        <v>420</v>
      </c>
      <c r="HZ196" t="s">
        <v>421</v>
      </c>
      <c r="IA196" t="s">
        <v>421</v>
      </c>
      <c r="IB196" t="s">
        <v>421</v>
      </c>
      <c r="IC196" t="s">
        <v>421</v>
      </c>
      <c r="ID196">
        <v>0</v>
      </c>
      <c r="IE196">
        <v>100</v>
      </c>
      <c r="IF196">
        <v>100</v>
      </c>
      <c r="IG196">
        <v>1.667</v>
      </c>
      <c r="IH196">
        <v>0.37190000000000001</v>
      </c>
      <c r="II196">
        <v>1.0146950069662271</v>
      </c>
      <c r="IJ196">
        <v>1.6187016317407189E-3</v>
      </c>
      <c r="IK196">
        <v>1.4341569744255341E-7</v>
      </c>
      <c r="IL196">
        <v>-2.4096625942085749E-10</v>
      </c>
      <c r="IM196">
        <v>0.37193500000000412</v>
      </c>
      <c r="IN196">
        <v>0</v>
      </c>
      <c r="IO196">
        <v>0</v>
      </c>
      <c r="IP196">
        <v>0</v>
      </c>
      <c r="IQ196">
        <v>4</v>
      </c>
      <c r="IR196">
        <v>2205</v>
      </c>
      <c r="IS196">
        <v>1</v>
      </c>
      <c r="IT196">
        <v>21</v>
      </c>
      <c r="IU196">
        <v>32.6</v>
      </c>
      <c r="IV196">
        <v>32.299999999999997</v>
      </c>
      <c r="IW196">
        <v>0.97900399999999999</v>
      </c>
      <c r="IX196">
        <v>2.4316399999999998</v>
      </c>
      <c r="IY196">
        <v>1.49414</v>
      </c>
      <c r="IZ196">
        <v>2.3168899999999999</v>
      </c>
      <c r="JA196">
        <v>1.69434</v>
      </c>
      <c r="JB196">
        <v>2.3535200000000001</v>
      </c>
      <c r="JC196">
        <v>36.860399999999998</v>
      </c>
      <c r="JD196">
        <v>23.7285</v>
      </c>
      <c r="JE196">
        <v>18</v>
      </c>
      <c r="JF196">
        <v>519.99199999999996</v>
      </c>
      <c r="JG196">
        <v>482.71499999999997</v>
      </c>
      <c r="JH196">
        <v>27.314699999999998</v>
      </c>
      <c r="JI196">
        <v>30.525600000000001</v>
      </c>
      <c r="JJ196">
        <v>30</v>
      </c>
      <c r="JK196">
        <v>30.444299999999998</v>
      </c>
      <c r="JL196">
        <v>30.414899999999999</v>
      </c>
      <c r="JM196">
        <v>19.660699999999999</v>
      </c>
      <c r="JN196">
        <v>28.224</v>
      </c>
      <c r="JO196">
        <v>66.376300000000001</v>
      </c>
      <c r="JP196">
        <v>27.320499999999999</v>
      </c>
      <c r="JQ196">
        <v>397.4</v>
      </c>
      <c r="JR196">
        <v>23.0107</v>
      </c>
      <c r="JS196">
        <v>99.056799999999996</v>
      </c>
      <c r="JT196">
        <v>99.635800000000003</v>
      </c>
    </row>
    <row r="197" spans="1:280" x14ac:dyDescent="0.25">
      <c r="A197">
        <v>181</v>
      </c>
      <c r="B197">
        <v>1674747546.0999999</v>
      </c>
      <c r="C197">
        <v>1800.099999904633</v>
      </c>
      <c r="D197" t="s">
        <v>780</v>
      </c>
      <c r="E197" t="s">
        <v>781</v>
      </c>
      <c r="F197" t="s">
        <v>412</v>
      </c>
      <c r="G197" t="s">
        <v>413</v>
      </c>
      <c r="H197" t="s">
        <v>414</v>
      </c>
      <c r="I197">
        <v>1674747546.0999999</v>
      </c>
      <c r="J197">
        <f t="shared" si="92"/>
        <v>1.6728675495389163E-3</v>
      </c>
      <c r="K197">
        <f t="shared" si="93"/>
        <v>1.6728675495389163</v>
      </c>
      <c r="L197">
        <f t="shared" si="94"/>
        <v>-2.9044503303851057</v>
      </c>
      <c r="M197">
        <f t="shared" si="95"/>
        <v>400.19200000000001</v>
      </c>
      <c r="N197">
        <f t="shared" si="96"/>
        <v>430.87959825668656</v>
      </c>
      <c r="O197">
        <f t="shared" si="97"/>
        <v>42.731228358517768</v>
      </c>
      <c r="P197">
        <f t="shared" si="98"/>
        <v>39.687875240415998</v>
      </c>
      <c r="Q197">
        <f t="shared" si="99"/>
        <v>0.11739116474731361</v>
      </c>
      <c r="R197">
        <f t="shared" si="100"/>
        <v>2.9178077963594133</v>
      </c>
      <c r="S197">
        <f t="shared" si="101"/>
        <v>0.1148290741036026</v>
      </c>
      <c r="T197">
        <f t="shared" si="102"/>
        <v>7.1993707616730546E-2</v>
      </c>
      <c r="U197">
        <f t="shared" si="103"/>
        <v>344.09780126371754</v>
      </c>
      <c r="V197">
        <f t="shared" si="104"/>
        <v>29.795600261734272</v>
      </c>
      <c r="W197">
        <f t="shared" si="105"/>
        <v>28.364999999999998</v>
      </c>
      <c r="X197">
        <f t="shared" si="106"/>
        <v>3.8763406424335098</v>
      </c>
      <c r="Y197">
        <f t="shared" si="107"/>
        <v>64.551063912392408</v>
      </c>
      <c r="Z197">
        <f t="shared" si="108"/>
        <v>2.4778542250516997</v>
      </c>
      <c r="AA197">
        <f t="shared" si="109"/>
        <v>3.8385954852961075</v>
      </c>
      <c r="AB197">
        <f t="shared" si="110"/>
        <v>1.3984864173818101</v>
      </c>
      <c r="AC197">
        <f t="shared" si="111"/>
        <v>-73.773458934666209</v>
      </c>
      <c r="AD197">
        <f t="shared" si="112"/>
        <v>-26.458676428894499</v>
      </c>
      <c r="AE197">
        <f t="shared" si="113"/>
        <v>-1.9821543802754802</v>
      </c>
      <c r="AF197">
        <f t="shared" si="114"/>
        <v>241.88351151988135</v>
      </c>
      <c r="AG197">
        <v>0</v>
      </c>
      <c r="AH197">
        <v>0</v>
      </c>
      <c r="AI197">
        <f t="shared" si="115"/>
        <v>1</v>
      </c>
      <c r="AJ197">
        <f t="shared" si="116"/>
        <v>0</v>
      </c>
      <c r="AK197">
        <f t="shared" si="117"/>
        <v>52309.700830832255</v>
      </c>
      <c r="AL197" t="s">
        <v>415</v>
      </c>
      <c r="AM197" t="s">
        <v>415</v>
      </c>
      <c r="AN197">
        <v>0</v>
      </c>
      <c r="AO197">
        <v>0</v>
      </c>
      <c r="AP197" t="e">
        <f t="shared" si="118"/>
        <v>#DIV/0!</v>
      </c>
      <c r="AQ197">
        <v>0</v>
      </c>
      <c r="AR197" t="s">
        <v>415</v>
      </c>
      <c r="AS197" t="s">
        <v>415</v>
      </c>
      <c r="AT197">
        <v>0</v>
      </c>
      <c r="AU197">
        <v>0</v>
      </c>
      <c r="AV197" t="e">
        <f t="shared" si="119"/>
        <v>#DIV/0!</v>
      </c>
      <c r="AW197">
        <v>0.5</v>
      </c>
      <c r="AX197">
        <f t="shared" si="120"/>
        <v>1511.9910006318587</v>
      </c>
      <c r="AY197">
        <f t="shared" si="121"/>
        <v>-2.9044503303851057</v>
      </c>
      <c r="AZ197" t="e">
        <f t="shared" si="122"/>
        <v>#DIV/0!</v>
      </c>
      <c r="BA197">
        <f t="shared" si="123"/>
        <v>-1.9209441915800693E-3</v>
      </c>
      <c r="BB197" t="e">
        <f t="shared" si="124"/>
        <v>#DIV/0!</v>
      </c>
      <c r="BC197" t="e">
        <f t="shared" si="125"/>
        <v>#DIV/0!</v>
      </c>
      <c r="BD197" t="s">
        <v>415</v>
      </c>
      <c r="BE197">
        <v>0</v>
      </c>
      <c r="BF197" t="e">
        <f t="shared" si="126"/>
        <v>#DIV/0!</v>
      </c>
      <c r="BG197" t="e">
        <f t="shared" si="127"/>
        <v>#DIV/0!</v>
      </c>
      <c r="BH197" t="e">
        <f t="shared" si="128"/>
        <v>#DIV/0!</v>
      </c>
      <c r="BI197" t="e">
        <f t="shared" si="129"/>
        <v>#DIV/0!</v>
      </c>
      <c r="BJ197" t="e">
        <f t="shared" si="130"/>
        <v>#DIV/0!</v>
      </c>
      <c r="BK197" t="e">
        <f t="shared" si="131"/>
        <v>#DIV/0!</v>
      </c>
      <c r="BL197" t="e">
        <f t="shared" si="132"/>
        <v>#DIV/0!</v>
      </c>
      <c r="BM197" t="e">
        <f t="shared" si="133"/>
        <v>#DIV/0!</v>
      </c>
      <c r="CV197">
        <f t="shared" si="134"/>
        <v>1798.58</v>
      </c>
      <c r="CW197">
        <f t="shared" si="135"/>
        <v>1511.9910006318587</v>
      </c>
      <c r="CX197">
        <f t="shared" si="136"/>
        <v>0.84065818625352151</v>
      </c>
      <c r="CY197">
        <f t="shared" si="137"/>
        <v>0.19131637250704309</v>
      </c>
      <c r="CZ197">
        <v>6</v>
      </c>
      <c r="DA197">
        <v>0.5</v>
      </c>
      <c r="DB197" t="s">
        <v>416</v>
      </c>
      <c r="DC197">
        <v>2</v>
      </c>
      <c r="DD197">
        <v>1674747546.0999999</v>
      </c>
      <c r="DE197">
        <v>400.19200000000001</v>
      </c>
      <c r="DF197">
        <v>397.51</v>
      </c>
      <c r="DG197">
        <v>24.985399999999998</v>
      </c>
      <c r="DH197">
        <v>23.028099999999998</v>
      </c>
      <c r="DI197">
        <v>398.524</v>
      </c>
      <c r="DJ197">
        <v>24.613499999999998</v>
      </c>
      <c r="DK197">
        <v>499.99599999999998</v>
      </c>
      <c r="DL197">
        <v>99.072599999999994</v>
      </c>
      <c r="DM197">
        <v>9.9485500000000004E-2</v>
      </c>
      <c r="DN197">
        <v>28.1968</v>
      </c>
      <c r="DO197">
        <v>28.364999999999998</v>
      </c>
      <c r="DP197">
        <v>999.9</v>
      </c>
      <c r="DQ197">
        <v>0</v>
      </c>
      <c r="DR197">
        <v>0</v>
      </c>
      <c r="DS197">
        <v>10026.200000000001</v>
      </c>
      <c r="DT197">
        <v>0</v>
      </c>
      <c r="DU197">
        <v>307.77600000000001</v>
      </c>
      <c r="DV197">
        <v>2.68127</v>
      </c>
      <c r="DW197">
        <v>410.447</v>
      </c>
      <c r="DX197">
        <v>406.88</v>
      </c>
      <c r="DY197">
        <v>1.9573100000000001</v>
      </c>
      <c r="DZ197">
        <v>397.51</v>
      </c>
      <c r="EA197">
        <v>23.028099999999998</v>
      </c>
      <c r="EB197">
        <v>2.4753699999999998</v>
      </c>
      <c r="EC197">
        <v>2.28145</v>
      </c>
      <c r="ED197">
        <v>20.865400000000001</v>
      </c>
      <c r="EE197">
        <v>19.545999999999999</v>
      </c>
      <c r="EF197">
        <v>1798.58</v>
      </c>
      <c r="EG197">
        <v>0.97800100000000001</v>
      </c>
      <c r="EH197">
        <v>2.1998799999999999E-2</v>
      </c>
      <c r="EI197">
        <v>0</v>
      </c>
      <c r="EJ197">
        <v>1456.78</v>
      </c>
      <c r="EK197">
        <v>4.9990399999999999</v>
      </c>
      <c r="EL197">
        <v>26181.599999999999</v>
      </c>
      <c r="EM197">
        <v>14809</v>
      </c>
      <c r="EN197">
        <v>37.375</v>
      </c>
      <c r="EO197">
        <v>41.75</v>
      </c>
      <c r="EP197">
        <v>39.561999999999998</v>
      </c>
      <c r="EQ197">
        <v>40.875</v>
      </c>
      <c r="ER197">
        <v>39.625</v>
      </c>
      <c r="ES197">
        <v>1754.12</v>
      </c>
      <c r="ET197">
        <v>39.46</v>
      </c>
      <c r="EU197">
        <v>0</v>
      </c>
      <c r="EV197">
        <v>1674747546</v>
      </c>
      <c r="EW197">
        <v>0</v>
      </c>
      <c r="EX197">
        <v>1437.8468399999999</v>
      </c>
      <c r="EY197">
        <v>5511.9729555379527</v>
      </c>
      <c r="EZ197">
        <v>162925.07477675049</v>
      </c>
      <c r="FA197">
        <v>20106.106520000001</v>
      </c>
      <c r="FB197">
        <v>15</v>
      </c>
      <c r="FC197">
        <v>1674745599</v>
      </c>
      <c r="FD197" t="s">
        <v>417</v>
      </c>
      <c r="FE197">
        <v>1674745579.5</v>
      </c>
      <c r="FF197">
        <v>1674745599</v>
      </c>
      <c r="FG197">
        <v>1</v>
      </c>
      <c r="FH197">
        <v>0.57899999999999996</v>
      </c>
      <c r="FI197">
        <v>0.25</v>
      </c>
      <c r="FJ197">
        <v>1.7290000000000001</v>
      </c>
      <c r="FK197">
        <v>0.372</v>
      </c>
      <c r="FL197">
        <v>439</v>
      </c>
      <c r="FM197">
        <v>25</v>
      </c>
      <c r="FN197">
        <v>0.38</v>
      </c>
      <c r="FO197">
        <v>0.03</v>
      </c>
      <c r="FP197">
        <v>-2.761388541007848</v>
      </c>
      <c r="FQ197">
        <v>0.46654869465692478</v>
      </c>
      <c r="FR197">
        <v>5.7861806067522781E-2</v>
      </c>
      <c r="FS197">
        <v>-1</v>
      </c>
      <c r="FT197">
        <v>0.12580195920155071</v>
      </c>
      <c r="FU197">
        <v>-3.773995317334744E-2</v>
      </c>
      <c r="FV197">
        <v>4.4890957318892604E-3</v>
      </c>
      <c r="FW197">
        <v>-1</v>
      </c>
      <c r="FX197">
        <v>0</v>
      </c>
      <c r="FY197">
        <v>0</v>
      </c>
      <c r="FZ197" t="s">
        <v>418</v>
      </c>
      <c r="GA197">
        <v>2.93438</v>
      </c>
      <c r="GB197">
        <v>2.83317</v>
      </c>
      <c r="GC197">
        <v>8.9988700000000005E-2</v>
      </c>
      <c r="GD197">
        <v>8.80576E-2</v>
      </c>
      <c r="GE197">
        <v>0.121437</v>
      </c>
      <c r="GF197">
        <v>0.11161</v>
      </c>
      <c r="GG197">
        <v>23568.400000000001</v>
      </c>
      <c r="GH197">
        <v>29778.2</v>
      </c>
      <c r="GI197">
        <v>23299</v>
      </c>
      <c r="GJ197">
        <v>29911.599999999999</v>
      </c>
      <c r="GK197">
        <v>27842.2</v>
      </c>
      <c r="GL197">
        <v>37761.300000000003</v>
      </c>
      <c r="GM197">
        <v>32881.199999999997</v>
      </c>
      <c r="GN197">
        <v>44359.9</v>
      </c>
      <c r="GO197">
        <v>1.99725</v>
      </c>
      <c r="GP197">
        <v>1.8985799999999999</v>
      </c>
      <c r="GQ197">
        <v>0.101801</v>
      </c>
      <c r="GR197">
        <v>0</v>
      </c>
      <c r="GS197">
        <v>26.701599999999999</v>
      </c>
      <c r="GT197">
        <v>999.9</v>
      </c>
      <c r="GU197">
        <v>64</v>
      </c>
      <c r="GV197">
        <v>30.4</v>
      </c>
      <c r="GW197">
        <v>28.160599999999999</v>
      </c>
      <c r="GX197">
        <v>61.157299999999999</v>
      </c>
      <c r="GY197">
        <v>36.462299999999999</v>
      </c>
      <c r="GZ197">
        <v>1</v>
      </c>
      <c r="HA197">
        <v>0.24823700000000001</v>
      </c>
      <c r="HB197">
        <v>0.25340400000000002</v>
      </c>
      <c r="HC197">
        <v>20.2791</v>
      </c>
      <c r="HD197">
        <v>5.2085999999999997</v>
      </c>
      <c r="HE197">
        <v>11.872199999999999</v>
      </c>
      <c r="HF197">
        <v>4.9843500000000001</v>
      </c>
      <c r="HG197">
        <v>3.2837800000000001</v>
      </c>
      <c r="HH197">
        <v>9999</v>
      </c>
      <c r="HI197">
        <v>9999</v>
      </c>
      <c r="HJ197">
        <v>9999</v>
      </c>
      <c r="HK197">
        <v>999.9</v>
      </c>
      <c r="HL197">
        <v>1.8547499999999999</v>
      </c>
      <c r="HM197">
        <v>1.86084</v>
      </c>
      <c r="HN197">
        <v>1.8582399999999999</v>
      </c>
      <c r="HO197">
        <v>1.85958</v>
      </c>
      <c r="HP197">
        <v>1.85886</v>
      </c>
      <c r="HQ197">
        <v>1.85944</v>
      </c>
      <c r="HR197">
        <v>1.8577600000000001</v>
      </c>
      <c r="HS197">
        <v>1.86111</v>
      </c>
      <c r="HT197">
        <v>5</v>
      </c>
      <c r="HU197">
        <v>0</v>
      </c>
      <c r="HV197">
        <v>0</v>
      </c>
      <c r="HW197">
        <v>0</v>
      </c>
      <c r="HX197" t="s">
        <v>419</v>
      </c>
      <c r="HY197" t="s">
        <v>420</v>
      </c>
      <c r="HZ197" t="s">
        <v>421</v>
      </c>
      <c r="IA197" t="s">
        <v>421</v>
      </c>
      <c r="IB197" t="s">
        <v>421</v>
      </c>
      <c r="IC197" t="s">
        <v>421</v>
      </c>
      <c r="ID197">
        <v>0</v>
      </c>
      <c r="IE197">
        <v>100</v>
      </c>
      <c r="IF197">
        <v>100</v>
      </c>
      <c r="IG197">
        <v>1.6679999999999999</v>
      </c>
      <c r="IH197">
        <v>0.37190000000000001</v>
      </c>
      <c r="II197">
        <v>1.0146950069662271</v>
      </c>
      <c r="IJ197">
        <v>1.6187016317407189E-3</v>
      </c>
      <c r="IK197">
        <v>1.4341569744255341E-7</v>
      </c>
      <c r="IL197">
        <v>-2.4096625942085749E-10</v>
      </c>
      <c r="IM197">
        <v>0.37193500000000412</v>
      </c>
      <c r="IN197">
        <v>0</v>
      </c>
      <c r="IO197">
        <v>0</v>
      </c>
      <c r="IP197">
        <v>0</v>
      </c>
      <c r="IQ197">
        <v>4</v>
      </c>
      <c r="IR197">
        <v>2205</v>
      </c>
      <c r="IS197">
        <v>1</v>
      </c>
      <c r="IT197">
        <v>21</v>
      </c>
      <c r="IU197">
        <v>32.799999999999997</v>
      </c>
      <c r="IV197">
        <v>32.5</v>
      </c>
      <c r="IW197">
        <v>0.97900399999999999</v>
      </c>
      <c r="IX197">
        <v>2.4291999999999998</v>
      </c>
      <c r="IY197">
        <v>1.49414</v>
      </c>
      <c r="IZ197">
        <v>2.3168899999999999</v>
      </c>
      <c r="JA197">
        <v>1.69434</v>
      </c>
      <c r="JB197">
        <v>2.3754900000000001</v>
      </c>
      <c r="JC197">
        <v>36.860399999999998</v>
      </c>
      <c r="JD197">
        <v>23.7285</v>
      </c>
      <c r="JE197">
        <v>18</v>
      </c>
      <c r="JF197">
        <v>520.09199999999998</v>
      </c>
      <c r="JG197">
        <v>482.53100000000001</v>
      </c>
      <c r="JH197">
        <v>27.323599999999999</v>
      </c>
      <c r="JI197">
        <v>30.525600000000001</v>
      </c>
      <c r="JJ197">
        <v>30.0002</v>
      </c>
      <c r="JK197">
        <v>30.444500000000001</v>
      </c>
      <c r="JL197">
        <v>30.414899999999999</v>
      </c>
      <c r="JM197">
        <v>19.6568</v>
      </c>
      <c r="JN197">
        <v>28.224</v>
      </c>
      <c r="JO197">
        <v>66.376300000000001</v>
      </c>
      <c r="JP197">
        <v>27.2941</v>
      </c>
      <c r="JQ197">
        <v>397.04199999999997</v>
      </c>
      <c r="JR197">
        <v>23.048300000000001</v>
      </c>
      <c r="JS197">
        <v>99.057699999999997</v>
      </c>
      <c r="JT197">
        <v>99.637100000000004</v>
      </c>
    </row>
    <row r="198" spans="1:280" x14ac:dyDescent="0.25">
      <c r="A198">
        <v>182</v>
      </c>
      <c r="B198">
        <v>1674747556.0999999</v>
      </c>
      <c r="C198">
        <v>1810.099999904633</v>
      </c>
      <c r="D198" t="s">
        <v>782</v>
      </c>
      <c r="E198" t="s">
        <v>783</v>
      </c>
      <c r="F198" t="s">
        <v>412</v>
      </c>
      <c r="G198" t="s">
        <v>413</v>
      </c>
      <c r="H198" t="s">
        <v>414</v>
      </c>
      <c r="I198">
        <v>1674747556.0999999</v>
      </c>
      <c r="J198">
        <f t="shared" si="92"/>
        <v>1.8504048651461658E-3</v>
      </c>
      <c r="K198">
        <f t="shared" si="93"/>
        <v>1.8504048651461658</v>
      </c>
      <c r="L198">
        <f t="shared" si="94"/>
        <v>-3.2786962056119506</v>
      </c>
      <c r="M198">
        <f t="shared" si="95"/>
        <v>399.82600000000002</v>
      </c>
      <c r="N198">
        <f t="shared" si="96"/>
        <v>432.44283166768605</v>
      </c>
      <c r="O198">
        <f t="shared" si="97"/>
        <v>42.889139058818685</v>
      </c>
      <c r="P198">
        <f t="shared" si="98"/>
        <v>39.654242497673998</v>
      </c>
      <c r="Q198">
        <f t="shared" si="99"/>
        <v>0.12558519234189303</v>
      </c>
      <c r="R198">
        <f t="shared" si="100"/>
        <v>2.9087404204346745</v>
      </c>
      <c r="S198">
        <f t="shared" si="101"/>
        <v>0.12264885454721149</v>
      </c>
      <c r="T198">
        <f t="shared" si="102"/>
        <v>7.6913634149316581E-2</v>
      </c>
      <c r="U198">
        <f t="shared" si="103"/>
        <v>344.31050126389835</v>
      </c>
      <c r="V198">
        <f t="shared" si="104"/>
        <v>29.875426798282934</v>
      </c>
      <c r="W198">
        <f t="shared" si="105"/>
        <v>28.672899999999998</v>
      </c>
      <c r="X198">
        <f t="shared" si="106"/>
        <v>3.9462747399395903</v>
      </c>
      <c r="Y198">
        <f t="shared" si="107"/>
        <v>64.636229063589411</v>
      </c>
      <c r="Z198">
        <f t="shared" si="108"/>
        <v>2.4985804699322998</v>
      </c>
      <c r="AA198">
        <f t="shared" si="109"/>
        <v>3.8656037119278497</v>
      </c>
      <c r="AB198">
        <f t="shared" si="110"/>
        <v>1.4476942700072906</v>
      </c>
      <c r="AC198">
        <f t="shared" si="111"/>
        <v>-81.602854552945914</v>
      </c>
      <c r="AD198">
        <f t="shared" si="112"/>
        <v>-55.763774417126065</v>
      </c>
      <c r="AE198">
        <f t="shared" si="113"/>
        <v>-4.1995168602661446</v>
      </c>
      <c r="AF198">
        <f t="shared" si="114"/>
        <v>202.7443554335602</v>
      </c>
      <c r="AG198">
        <v>0</v>
      </c>
      <c r="AH198">
        <v>0</v>
      </c>
      <c r="AI198">
        <f t="shared" si="115"/>
        <v>1</v>
      </c>
      <c r="AJ198">
        <f t="shared" si="116"/>
        <v>0</v>
      </c>
      <c r="AK198">
        <f t="shared" si="117"/>
        <v>52029.546173495073</v>
      </c>
      <c r="AL198" t="s">
        <v>415</v>
      </c>
      <c r="AM198" t="s">
        <v>415</v>
      </c>
      <c r="AN198">
        <v>0</v>
      </c>
      <c r="AO198">
        <v>0</v>
      </c>
      <c r="AP198" t="e">
        <f t="shared" si="118"/>
        <v>#DIV/0!</v>
      </c>
      <c r="AQ198">
        <v>0</v>
      </c>
      <c r="AR198" t="s">
        <v>415</v>
      </c>
      <c r="AS198" t="s">
        <v>415</v>
      </c>
      <c r="AT198">
        <v>0</v>
      </c>
      <c r="AU198">
        <v>0</v>
      </c>
      <c r="AV198" t="e">
        <f t="shared" si="119"/>
        <v>#DIV/0!</v>
      </c>
      <c r="AW198">
        <v>0.5</v>
      </c>
      <c r="AX198">
        <f t="shared" si="120"/>
        <v>1512.9243006319491</v>
      </c>
      <c r="AY198">
        <f t="shared" si="121"/>
        <v>-3.2786962056119506</v>
      </c>
      <c r="AZ198" t="e">
        <f t="shared" si="122"/>
        <v>#DIV/0!</v>
      </c>
      <c r="BA198">
        <f t="shared" si="123"/>
        <v>-2.1671250863261552E-3</v>
      </c>
      <c r="BB198" t="e">
        <f t="shared" si="124"/>
        <v>#DIV/0!</v>
      </c>
      <c r="BC198" t="e">
        <f t="shared" si="125"/>
        <v>#DIV/0!</v>
      </c>
      <c r="BD198" t="s">
        <v>415</v>
      </c>
      <c r="BE198">
        <v>0</v>
      </c>
      <c r="BF198" t="e">
        <f t="shared" si="126"/>
        <v>#DIV/0!</v>
      </c>
      <c r="BG198" t="e">
        <f t="shared" si="127"/>
        <v>#DIV/0!</v>
      </c>
      <c r="BH198" t="e">
        <f t="shared" si="128"/>
        <v>#DIV/0!</v>
      </c>
      <c r="BI198" t="e">
        <f t="shared" si="129"/>
        <v>#DIV/0!</v>
      </c>
      <c r="BJ198" t="e">
        <f t="shared" si="130"/>
        <v>#DIV/0!</v>
      </c>
      <c r="BK198" t="e">
        <f t="shared" si="131"/>
        <v>#DIV/0!</v>
      </c>
      <c r="BL198" t="e">
        <f t="shared" si="132"/>
        <v>#DIV/0!</v>
      </c>
      <c r="BM198" t="e">
        <f t="shared" si="133"/>
        <v>#DIV/0!</v>
      </c>
      <c r="CV198">
        <f t="shared" si="134"/>
        <v>1799.69</v>
      </c>
      <c r="CW198">
        <f t="shared" si="135"/>
        <v>1512.9243006319491</v>
      </c>
      <c r="CX198">
        <f t="shared" si="136"/>
        <v>0.84065828038826074</v>
      </c>
      <c r="CY198">
        <f t="shared" si="137"/>
        <v>0.1913165607765217</v>
      </c>
      <c r="CZ198">
        <v>6</v>
      </c>
      <c r="DA198">
        <v>0.5</v>
      </c>
      <c r="DB198" t="s">
        <v>416</v>
      </c>
      <c r="DC198">
        <v>2</v>
      </c>
      <c r="DD198">
        <v>1674747556.0999999</v>
      </c>
      <c r="DE198">
        <v>399.82600000000002</v>
      </c>
      <c r="DF198">
        <v>396.78</v>
      </c>
      <c r="DG198">
        <v>25.192699999999999</v>
      </c>
      <c r="DH198">
        <v>23.028600000000001</v>
      </c>
      <c r="DI198">
        <v>398.15899999999999</v>
      </c>
      <c r="DJ198">
        <v>24.820699999999999</v>
      </c>
      <c r="DK198">
        <v>500.10300000000001</v>
      </c>
      <c r="DL198">
        <v>99.078599999999994</v>
      </c>
      <c r="DM198">
        <v>0.100149</v>
      </c>
      <c r="DN198">
        <v>28.317299999999999</v>
      </c>
      <c r="DO198">
        <v>28.672899999999998</v>
      </c>
      <c r="DP198">
        <v>999.9</v>
      </c>
      <c r="DQ198">
        <v>0</v>
      </c>
      <c r="DR198">
        <v>0</v>
      </c>
      <c r="DS198">
        <v>9973.75</v>
      </c>
      <c r="DT198">
        <v>0</v>
      </c>
      <c r="DU198">
        <v>308.39600000000002</v>
      </c>
      <c r="DV198">
        <v>3.0464500000000001</v>
      </c>
      <c r="DW198">
        <v>410.15899999999999</v>
      </c>
      <c r="DX198">
        <v>406.13200000000001</v>
      </c>
      <c r="DY198">
        <v>2.1640700000000002</v>
      </c>
      <c r="DZ198">
        <v>396.78</v>
      </c>
      <c r="EA198">
        <v>23.028600000000001</v>
      </c>
      <c r="EB198">
        <v>2.4960599999999999</v>
      </c>
      <c r="EC198">
        <v>2.2816399999999999</v>
      </c>
      <c r="ED198">
        <v>21.000800000000002</v>
      </c>
      <c r="EE198">
        <v>19.5474</v>
      </c>
      <c r="EF198">
        <v>1799.69</v>
      </c>
      <c r="EG198">
        <v>0.97799499999999995</v>
      </c>
      <c r="EH198">
        <v>2.2005199999999999E-2</v>
      </c>
      <c r="EI198">
        <v>0</v>
      </c>
      <c r="EJ198">
        <v>1243.23</v>
      </c>
      <c r="EK198">
        <v>4.9990399999999999</v>
      </c>
      <c r="EL198">
        <v>22393.5</v>
      </c>
      <c r="EM198">
        <v>14818.1</v>
      </c>
      <c r="EN198">
        <v>37.686999999999998</v>
      </c>
      <c r="EO198">
        <v>41.75</v>
      </c>
      <c r="EP198">
        <v>39.561999999999998</v>
      </c>
      <c r="EQ198">
        <v>40.875</v>
      </c>
      <c r="ER198">
        <v>39.75</v>
      </c>
      <c r="ES198">
        <v>1755.2</v>
      </c>
      <c r="ET198">
        <v>39.49</v>
      </c>
      <c r="EU198">
        <v>0</v>
      </c>
      <c r="EV198">
        <v>1674747556.2</v>
      </c>
      <c r="EW198">
        <v>0</v>
      </c>
      <c r="EX198">
        <v>1435.251153846154</v>
      </c>
      <c r="EY198">
        <v>-2493.4888893627049</v>
      </c>
      <c r="EZ198">
        <v>-42936.256425542328</v>
      </c>
      <c r="FA198">
        <v>25742.142307692309</v>
      </c>
      <c r="FB198">
        <v>15</v>
      </c>
      <c r="FC198">
        <v>1674745599</v>
      </c>
      <c r="FD198" t="s">
        <v>417</v>
      </c>
      <c r="FE198">
        <v>1674745579.5</v>
      </c>
      <c r="FF198">
        <v>1674745599</v>
      </c>
      <c r="FG198">
        <v>1</v>
      </c>
      <c r="FH198">
        <v>0.57899999999999996</v>
      </c>
      <c r="FI198">
        <v>0.25</v>
      </c>
      <c r="FJ198">
        <v>1.7290000000000001</v>
      </c>
      <c r="FK198">
        <v>0.372</v>
      </c>
      <c r="FL198">
        <v>439</v>
      </c>
      <c r="FM198">
        <v>25</v>
      </c>
      <c r="FN198">
        <v>0.38</v>
      </c>
      <c r="FO198">
        <v>0.03</v>
      </c>
      <c r="FP198">
        <v>-3.0167744519785789</v>
      </c>
      <c r="FQ198">
        <v>-3.387084756082082</v>
      </c>
      <c r="FR198">
        <v>0.37993595320866658</v>
      </c>
      <c r="FS198">
        <v>-1</v>
      </c>
      <c r="FT198">
        <v>0.1220343330954947</v>
      </c>
      <c r="FU198">
        <v>-2.3952018416892321E-2</v>
      </c>
      <c r="FV198">
        <v>4.1666014072910436E-3</v>
      </c>
      <c r="FW198">
        <v>-1</v>
      </c>
      <c r="FX198">
        <v>0</v>
      </c>
      <c r="FY198">
        <v>0</v>
      </c>
      <c r="FZ198" t="s">
        <v>418</v>
      </c>
      <c r="GA198">
        <v>2.93466</v>
      </c>
      <c r="GB198">
        <v>2.8333900000000001</v>
      </c>
      <c r="GC198">
        <v>8.9932200000000004E-2</v>
      </c>
      <c r="GD198">
        <v>8.79384E-2</v>
      </c>
      <c r="GE198">
        <v>0.122155</v>
      </c>
      <c r="GF198">
        <v>0.11161799999999999</v>
      </c>
      <c r="GG198">
        <v>23569.7</v>
      </c>
      <c r="GH198">
        <v>29782.3</v>
      </c>
      <c r="GI198">
        <v>23298.9</v>
      </c>
      <c r="GJ198">
        <v>29911.8</v>
      </c>
      <c r="GK198">
        <v>27818.799999999999</v>
      </c>
      <c r="GL198">
        <v>37761.199999999997</v>
      </c>
      <c r="GM198">
        <v>32880.800000000003</v>
      </c>
      <c r="GN198">
        <v>44360.3</v>
      </c>
      <c r="GO198">
        <v>1.99735</v>
      </c>
      <c r="GP198">
        <v>1.89832</v>
      </c>
      <c r="GQ198">
        <v>0.120115</v>
      </c>
      <c r="GR198">
        <v>0</v>
      </c>
      <c r="GS198">
        <v>26.710799999999999</v>
      </c>
      <c r="GT198">
        <v>999.9</v>
      </c>
      <c r="GU198">
        <v>64</v>
      </c>
      <c r="GV198">
        <v>30.4</v>
      </c>
      <c r="GW198">
        <v>28.1586</v>
      </c>
      <c r="GX198">
        <v>61.1173</v>
      </c>
      <c r="GY198">
        <v>36.213900000000002</v>
      </c>
      <c r="GZ198">
        <v>1</v>
      </c>
      <c r="HA198">
        <v>0.25035600000000002</v>
      </c>
      <c r="HB198">
        <v>1.49533</v>
      </c>
      <c r="HC198">
        <v>20.270700000000001</v>
      </c>
      <c r="HD198">
        <v>5.2062099999999996</v>
      </c>
      <c r="HE198">
        <v>11.872199999999999</v>
      </c>
      <c r="HF198">
        <v>4.9839000000000002</v>
      </c>
      <c r="HG198">
        <v>3.2832499999999998</v>
      </c>
      <c r="HH198">
        <v>9999</v>
      </c>
      <c r="HI198">
        <v>9999</v>
      </c>
      <c r="HJ198">
        <v>9999</v>
      </c>
      <c r="HK198">
        <v>999.9</v>
      </c>
      <c r="HL198">
        <v>1.85476</v>
      </c>
      <c r="HM198">
        <v>1.86084</v>
      </c>
      <c r="HN198">
        <v>1.8582700000000001</v>
      </c>
      <c r="HO198">
        <v>1.85958</v>
      </c>
      <c r="HP198">
        <v>1.85886</v>
      </c>
      <c r="HQ198">
        <v>1.85944</v>
      </c>
      <c r="HR198">
        <v>1.8577600000000001</v>
      </c>
      <c r="HS198">
        <v>1.86111</v>
      </c>
      <c r="HT198">
        <v>5</v>
      </c>
      <c r="HU198">
        <v>0</v>
      </c>
      <c r="HV198">
        <v>0</v>
      </c>
      <c r="HW198">
        <v>0</v>
      </c>
      <c r="HX198" t="s">
        <v>419</v>
      </c>
      <c r="HY198" t="s">
        <v>420</v>
      </c>
      <c r="HZ198" t="s">
        <v>421</v>
      </c>
      <c r="IA198" t="s">
        <v>421</v>
      </c>
      <c r="IB198" t="s">
        <v>421</v>
      </c>
      <c r="IC198" t="s">
        <v>421</v>
      </c>
      <c r="ID198">
        <v>0</v>
      </c>
      <c r="IE198">
        <v>100</v>
      </c>
      <c r="IF198">
        <v>100</v>
      </c>
      <c r="IG198">
        <v>1.667</v>
      </c>
      <c r="IH198">
        <v>0.372</v>
      </c>
      <c r="II198">
        <v>1.0146950069662271</v>
      </c>
      <c r="IJ198">
        <v>1.6187016317407189E-3</v>
      </c>
      <c r="IK198">
        <v>1.4341569744255341E-7</v>
      </c>
      <c r="IL198">
        <v>-2.4096625942085749E-10</v>
      </c>
      <c r="IM198">
        <v>0.37193500000000412</v>
      </c>
      <c r="IN198">
        <v>0</v>
      </c>
      <c r="IO198">
        <v>0</v>
      </c>
      <c r="IP198">
        <v>0</v>
      </c>
      <c r="IQ198">
        <v>4</v>
      </c>
      <c r="IR198">
        <v>2205</v>
      </c>
      <c r="IS198">
        <v>1</v>
      </c>
      <c r="IT198">
        <v>21</v>
      </c>
      <c r="IU198">
        <v>32.9</v>
      </c>
      <c r="IV198">
        <v>32.6</v>
      </c>
      <c r="IW198">
        <v>0.97900399999999999</v>
      </c>
      <c r="IX198">
        <v>2.4218799999999998</v>
      </c>
      <c r="IY198">
        <v>1.49414</v>
      </c>
      <c r="IZ198">
        <v>2.3168899999999999</v>
      </c>
      <c r="JA198">
        <v>1.69434</v>
      </c>
      <c r="JB198">
        <v>2.4182100000000002</v>
      </c>
      <c r="JC198">
        <v>36.860399999999998</v>
      </c>
      <c r="JD198">
        <v>23.7285</v>
      </c>
      <c r="JE198">
        <v>18</v>
      </c>
      <c r="JF198">
        <v>520.17899999999997</v>
      </c>
      <c r="JG198">
        <v>482.35399999999998</v>
      </c>
      <c r="JH198">
        <v>27.083300000000001</v>
      </c>
      <c r="JI198">
        <v>30.525600000000001</v>
      </c>
      <c r="JJ198">
        <v>30.000900000000001</v>
      </c>
      <c r="JK198">
        <v>30.446999999999999</v>
      </c>
      <c r="JL198">
        <v>30.415600000000001</v>
      </c>
      <c r="JM198">
        <v>19.655999999999999</v>
      </c>
      <c r="JN198">
        <v>28.224</v>
      </c>
      <c r="JO198">
        <v>66.376300000000001</v>
      </c>
      <c r="JP198">
        <v>26.805199999999999</v>
      </c>
      <c r="JQ198">
        <v>397.66899999999998</v>
      </c>
      <c r="JR198">
        <v>23.048300000000001</v>
      </c>
      <c r="JS198">
        <v>99.056799999999996</v>
      </c>
      <c r="JT198">
        <v>99.637900000000002</v>
      </c>
    </row>
    <row r="199" spans="1:280" x14ac:dyDescent="0.25">
      <c r="A199">
        <v>183</v>
      </c>
      <c r="B199">
        <v>1674747566.0999999</v>
      </c>
      <c r="C199">
        <v>1820.099999904633</v>
      </c>
      <c r="D199" t="s">
        <v>784</v>
      </c>
      <c r="E199" t="s">
        <v>785</v>
      </c>
      <c r="F199" t="s">
        <v>412</v>
      </c>
      <c r="G199" t="s">
        <v>413</v>
      </c>
      <c r="H199" t="s">
        <v>414</v>
      </c>
      <c r="I199">
        <v>1674747566.0999999</v>
      </c>
      <c r="J199">
        <f t="shared" si="92"/>
        <v>1.9071854519375239E-3</v>
      </c>
      <c r="K199">
        <f t="shared" si="93"/>
        <v>1.907185451937524</v>
      </c>
      <c r="L199">
        <f t="shared" si="94"/>
        <v>0.35430668228803291</v>
      </c>
      <c r="M199">
        <f t="shared" si="95"/>
        <v>397.68099999999998</v>
      </c>
      <c r="N199">
        <f t="shared" si="96"/>
        <v>383.85152193123986</v>
      </c>
      <c r="O199">
        <f t="shared" si="97"/>
        <v>38.070768968077296</v>
      </c>
      <c r="P199">
        <f t="shared" si="98"/>
        <v>39.442390114336995</v>
      </c>
      <c r="Q199">
        <f t="shared" si="99"/>
        <v>0.12991230211205609</v>
      </c>
      <c r="R199">
        <f t="shared" si="100"/>
        <v>2.9094343997257965</v>
      </c>
      <c r="S199">
        <f t="shared" si="101"/>
        <v>0.12677358587800661</v>
      </c>
      <c r="T199">
        <f t="shared" si="102"/>
        <v>7.9509176329187775E-2</v>
      </c>
      <c r="U199">
        <f t="shared" si="103"/>
        <v>344.33650126347999</v>
      </c>
      <c r="V199">
        <f t="shared" si="104"/>
        <v>29.888157292419116</v>
      </c>
      <c r="W199">
        <f t="shared" si="105"/>
        <v>28.6831</v>
      </c>
      <c r="X199">
        <f t="shared" si="106"/>
        <v>3.9486101987853548</v>
      </c>
      <c r="Y199">
        <f t="shared" si="107"/>
        <v>64.699515241646353</v>
      </c>
      <c r="Z199">
        <f t="shared" si="108"/>
        <v>2.5050734446752001</v>
      </c>
      <c r="AA199">
        <f t="shared" si="109"/>
        <v>3.8718581357510891</v>
      </c>
      <c r="AB199">
        <f t="shared" si="110"/>
        <v>1.4435367541101547</v>
      </c>
      <c r="AC199">
        <f t="shared" si="111"/>
        <v>-84.106878430444809</v>
      </c>
      <c r="AD199">
        <f t="shared" si="112"/>
        <v>-53.016458447009946</v>
      </c>
      <c r="AE199">
        <f t="shared" si="113"/>
        <v>-3.9924213260370562</v>
      </c>
      <c r="AF199">
        <f t="shared" si="114"/>
        <v>203.22074305998819</v>
      </c>
      <c r="AG199">
        <v>0</v>
      </c>
      <c r="AH199">
        <v>0</v>
      </c>
      <c r="AI199">
        <f t="shared" si="115"/>
        <v>1</v>
      </c>
      <c r="AJ199">
        <f t="shared" si="116"/>
        <v>0</v>
      </c>
      <c r="AK199">
        <f t="shared" si="117"/>
        <v>52044.62185323998</v>
      </c>
      <c r="AL199" t="s">
        <v>415</v>
      </c>
      <c r="AM199" t="s">
        <v>415</v>
      </c>
      <c r="AN199">
        <v>0</v>
      </c>
      <c r="AO199">
        <v>0</v>
      </c>
      <c r="AP199" t="e">
        <f t="shared" si="118"/>
        <v>#DIV/0!</v>
      </c>
      <c r="AQ199">
        <v>0</v>
      </c>
      <c r="AR199" t="s">
        <v>415</v>
      </c>
      <c r="AS199" t="s">
        <v>415</v>
      </c>
      <c r="AT199">
        <v>0</v>
      </c>
      <c r="AU199">
        <v>0</v>
      </c>
      <c r="AV199" t="e">
        <f t="shared" si="119"/>
        <v>#DIV/0!</v>
      </c>
      <c r="AW199">
        <v>0.5</v>
      </c>
      <c r="AX199">
        <f t="shared" si="120"/>
        <v>1513.0416006317398</v>
      </c>
      <c r="AY199">
        <f t="shared" si="121"/>
        <v>0.35430668228803291</v>
      </c>
      <c r="AZ199" t="e">
        <f t="shared" si="122"/>
        <v>#DIV/0!</v>
      </c>
      <c r="BA199">
        <f t="shared" si="123"/>
        <v>2.341685001523417E-4</v>
      </c>
      <c r="BB199" t="e">
        <f t="shared" si="124"/>
        <v>#DIV/0!</v>
      </c>
      <c r="BC199" t="e">
        <f t="shared" si="125"/>
        <v>#DIV/0!</v>
      </c>
      <c r="BD199" t="s">
        <v>415</v>
      </c>
      <c r="BE199">
        <v>0</v>
      </c>
      <c r="BF199" t="e">
        <f t="shared" si="126"/>
        <v>#DIV/0!</v>
      </c>
      <c r="BG199" t="e">
        <f t="shared" si="127"/>
        <v>#DIV/0!</v>
      </c>
      <c r="BH199" t="e">
        <f t="shared" si="128"/>
        <v>#DIV/0!</v>
      </c>
      <c r="BI199" t="e">
        <f t="shared" si="129"/>
        <v>#DIV/0!</v>
      </c>
      <c r="BJ199" t="e">
        <f t="shared" si="130"/>
        <v>#DIV/0!</v>
      </c>
      <c r="BK199" t="e">
        <f t="shared" si="131"/>
        <v>#DIV/0!</v>
      </c>
      <c r="BL199" t="e">
        <f t="shared" si="132"/>
        <v>#DIV/0!</v>
      </c>
      <c r="BM199" t="e">
        <f t="shared" si="133"/>
        <v>#DIV/0!</v>
      </c>
      <c r="CV199">
        <f t="shared" si="134"/>
        <v>1799.83</v>
      </c>
      <c r="CW199">
        <f t="shared" si="135"/>
        <v>1513.0416006317398</v>
      </c>
      <c r="CX199">
        <f t="shared" si="136"/>
        <v>0.84065806250131392</v>
      </c>
      <c r="CY199">
        <f t="shared" si="137"/>
        <v>0.19131612500262804</v>
      </c>
      <c r="CZ199">
        <v>6</v>
      </c>
      <c r="DA199">
        <v>0.5</v>
      </c>
      <c r="DB199" t="s">
        <v>416</v>
      </c>
      <c r="DC199">
        <v>2</v>
      </c>
      <c r="DD199">
        <v>1674747566.0999999</v>
      </c>
      <c r="DE199">
        <v>397.68099999999998</v>
      </c>
      <c r="DF199">
        <v>399.01600000000002</v>
      </c>
      <c r="DG199">
        <v>25.2576</v>
      </c>
      <c r="DH199">
        <v>23.0273</v>
      </c>
      <c r="DI199">
        <v>396.01799999999997</v>
      </c>
      <c r="DJ199">
        <v>24.8856</v>
      </c>
      <c r="DK199">
        <v>500.11599999999999</v>
      </c>
      <c r="DL199">
        <v>99.080699999999993</v>
      </c>
      <c r="DM199">
        <v>0.10027700000000001</v>
      </c>
      <c r="DN199">
        <v>28.345099999999999</v>
      </c>
      <c r="DO199">
        <v>28.6831</v>
      </c>
      <c r="DP199">
        <v>999.9</v>
      </c>
      <c r="DQ199">
        <v>0</v>
      </c>
      <c r="DR199">
        <v>0</v>
      </c>
      <c r="DS199">
        <v>9977.5</v>
      </c>
      <c r="DT199">
        <v>0</v>
      </c>
      <c r="DU199">
        <v>308.69400000000002</v>
      </c>
      <c r="DV199">
        <v>-1.3348100000000001</v>
      </c>
      <c r="DW199">
        <v>407.98599999999999</v>
      </c>
      <c r="DX199">
        <v>408.42099999999999</v>
      </c>
      <c r="DY199">
        <v>2.23027</v>
      </c>
      <c r="DZ199">
        <v>399.01600000000002</v>
      </c>
      <c r="EA199">
        <v>23.0273</v>
      </c>
      <c r="EB199">
        <v>2.5025400000000002</v>
      </c>
      <c r="EC199">
        <v>2.2815599999999998</v>
      </c>
      <c r="ED199">
        <v>21.042999999999999</v>
      </c>
      <c r="EE199">
        <v>19.546800000000001</v>
      </c>
      <c r="EF199">
        <v>1799.83</v>
      </c>
      <c r="EG199">
        <v>0.97800200000000004</v>
      </c>
      <c r="EH199">
        <v>2.1997800000000001E-2</v>
      </c>
      <c r="EI199">
        <v>0</v>
      </c>
      <c r="EJ199">
        <v>1157.94</v>
      </c>
      <c r="EK199">
        <v>4.9990399999999999</v>
      </c>
      <c r="EL199">
        <v>20908.400000000001</v>
      </c>
      <c r="EM199">
        <v>14819.3</v>
      </c>
      <c r="EN199">
        <v>37.936999999999998</v>
      </c>
      <c r="EO199">
        <v>41.811999999999998</v>
      </c>
      <c r="EP199">
        <v>39.625</v>
      </c>
      <c r="EQ199">
        <v>40.936999999999998</v>
      </c>
      <c r="ER199">
        <v>39.936999999999998</v>
      </c>
      <c r="ES199">
        <v>1755.35</v>
      </c>
      <c r="ET199">
        <v>39.479999999999997</v>
      </c>
      <c r="EU199">
        <v>0</v>
      </c>
      <c r="EV199">
        <v>1674747566.4000001</v>
      </c>
      <c r="EW199">
        <v>0</v>
      </c>
      <c r="EX199">
        <v>1222.0416</v>
      </c>
      <c r="EY199">
        <v>-477.61153779368192</v>
      </c>
      <c r="EZ199">
        <v>-8347.2769118238612</v>
      </c>
      <c r="FA199">
        <v>22030.516</v>
      </c>
      <c r="FB199">
        <v>15</v>
      </c>
      <c r="FC199">
        <v>1674745599</v>
      </c>
      <c r="FD199" t="s">
        <v>417</v>
      </c>
      <c r="FE199">
        <v>1674745579.5</v>
      </c>
      <c r="FF199">
        <v>1674745599</v>
      </c>
      <c r="FG199">
        <v>1</v>
      </c>
      <c r="FH199">
        <v>0.57899999999999996</v>
      </c>
      <c r="FI199">
        <v>0.25</v>
      </c>
      <c r="FJ199">
        <v>1.7290000000000001</v>
      </c>
      <c r="FK199">
        <v>0.372</v>
      </c>
      <c r="FL199">
        <v>439</v>
      </c>
      <c r="FM199">
        <v>25</v>
      </c>
      <c r="FN199">
        <v>0.38</v>
      </c>
      <c r="FO199">
        <v>0.03</v>
      </c>
      <c r="FP199">
        <v>-2.665624209413715</v>
      </c>
      <c r="FQ199">
        <v>7.638116156674549</v>
      </c>
      <c r="FR199">
        <v>1.023864920192229</v>
      </c>
      <c r="FS199">
        <v>-1</v>
      </c>
      <c r="FT199">
        <v>0.12378876817082771</v>
      </c>
      <c r="FU199">
        <v>4.1886652725926607E-2</v>
      </c>
      <c r="FV199">
        <v>4.1584031996194388E-3</v>
      </c>
      <c r="FW199">
        <v>-1</v>
      </c>
      <c r="FX199">
        <v>0</v>
      </c>
      <c r="FY199">
        <v>0</v>
      </c>
      <c r="FZ199" t="s">
        <v>418</v>
      </c>
      <c r="GA199">
        <v>2.9346899999999998</v>
      </c>
      <c r="GB199">
        <v>2.8335400000000002</v>
      </c>
      <c r="GC199">
        <v>8.9563599999999993E-2</v>
      </c>
      <c r="GD199">
        <v>8.8319999999999996E-2</v>
      </c>
      <c r="GE199">
        <v>0.122379</v>
      </c>
      <c r="GF199">
        <v>0.11161600000000001</v>
      </c>
      <c r="GG199">
        <v>23579.1</v>
      </c>
      <c r="GH199">
        <v>29769</v>
      </c>
      <c r="GI199">
        <v>23298.7</v>
      </c>
      <c r="GJ199">
        <v>29911</v>
      </c>
      <c r="GK199">
        <v>27811.7</v>
      </c>
      <c r="GL199">
        <v>37760.6</v>
      </c>
      <c r="GM199">
        <v>32880.9</v>
      </c>
      <c r="GN199">
        <v>44359.4</v>
      </c>
      <c r="GO199">
        <v>1.9971000000000001</v>
      </c>
      <c r="GP199">
        <v>1.8984300000000001</v>
      </c>
      <c r="GQ199">
        <v>0.119768</v>
      </c>
      <c r="GR199">
        <v>0</v>
      </c>
      <c r="GS199">
        <v>26.726700000000001</v>
      </c>
      <c r="GT199">
        <v>999.9</v>
      </c>
      <c r="GU199">
        <v>63.9</v>
      </c>
      <c r="GV199">
        <v>30.5</v>
      </c>
      <c r="GW199">
        <v>28.2742</v>
      </c>
      <c r="GX199">
        <v>61.317300000000003</v>
      </c>
      <c r="GY199">
        <v>35.957500000000003</v>
      </c>
      <c r="GZ199">
        <v>1</v>
      </c>
      <c r="HA199">
        <v>0.25435999999999998</v>
      </c>
      <c r="HB199">
        <v>2.6525500000000002</v>
      </c>
      <c r="HC199">
        <v>20.255400000000002</v>
      </c>
      <c r="HD199">
        <v>5.2100999999999997</v>
      </c>
      <c r="HE199">
        <v>11.872199999999999</v>
      </c>
      <c r="HF199">
        <v>4.9851000000000001</v>
      </c>
      <c r="HG199">
        <v>3.2839800000000001</v>
      </c>
      <c r="HH199">
        <v>9999</v>
      </c>
      <c r="HI199">
        <v>9999</v>
      </c>
      <c r="HJ199">
        <v>9999</v>
      </c>
      <c r="HK199">
        <v>999.9</v>
      </c>
      <c r="HL199">
        <v>1.85473</v>
      </c>
      <c r="HM199">
        <v>1.8608199999999999</v>
      </c>
      <c r="HN199">
        <v>1.85823</v>
      </c>
      <c r="HO199">
        <v>1.8595699999999999</v>
      </c>
      <c r="HP199">
        <v>1.85883</v>
      </c>
      <c r="HQ199">
        <v>1.8593999999999999</v>
      </c>
      <c r="HR199">
        <v>1.8577600000000001</v>
      </c>
      <c r="HS199">
        <v>1.86111</v>
      </c>
      <c r="HT199">
        <v>5</v>
      </c>
      <c r="HU199">
        <v>0</v>
      </c>
      <c r="HV199">
        <v>0</v>
      </c>
      <c r="HW199">
        <v>0</v>
      </c>
      <c r="HX199" t="s">
        <v>419</v>
      </c>
      <c r="HY199" t="s">
        <v>420</v>
      </c>
      <c r="HZ199" t="s">
        <v>421</v>
      </c>
      <c r="IA199" t="s">
        <v>421</v>
      </c>
      <c r="IB199" t="s">
        <v>421</v>
      </c>
      <c r="IC199" t="s">
        <v>421</v>
      </c>
      <c r="ID199">
        <v>0</v>
      </c>
      <c r="IE199">
        <v>100</v>
      </c>
      <c r="IF199">
        <v>100</v>
      </c>
      <c r="IG199">
        <v>1.663</v>
      </c>
      <c r="IH199">
        <v>0.372</v>
      </c>
      <c r="II199">
        <v>1.0146950069662271</v>
      </c>
      <c r="IJ199">
        <v>1.6187016317407189E-3</v>
      </c>
      <c r="IK199">
        <v>1.4341569744255341E-7</v>
      </c>
      <c r="IL199">
        <v>-2.4096625942085749E-10</v>
      </c>
      <c r="IM199">
        <v>0.37193500000000412</v>
      </c>
      <c r="IN199">
        <v>0</v>
      </c>
      <c r="IO199">
        <v>0</v>
      </c>
      <c r="IP199">
        <v>0</v>
      </c>
      <c r="IQ199">
        <v>4</v>
      </c>
      <c r="IR199">
        <v>2205</v>
      </c>
      <c r="IS199">
        <v>1</v>
      </c>
      <c r="IT199">
        <v>21</v>
      </c>
      <c r="IU199">
        <v>33.1</v>
      </c>
      <c r="IV199">
        <v>32.799999999999997</v>
      </c>
      <c r="IW199">
        <v>0.98388699999999996</v>
      </c>
      <c r="IX199">
        <v>2.4230999999999998</v>
      </c>
      <c r="IY199">
        <v>1.49414</v>
      </c>
      <c r="IZ199">
        <v>2.3168899999999999</v>
      </c>
      <c r="JA199">
        <v>1.69434</v>
      </c>
      <c r="JB199">
        <v>2.4023400000000001</v>
      </c>
      <c r="JC199">
        <v>36.860399999999998</v>
      </c>
      <c r="JD199">
        <v>23.7285</v>
      </c>
      <c r="JE199">
        <v>18</v>
      </c>
      <c r="JF199">
        <v>520.01499999999999</v>
      </c>
      <c r="JG199">
        <v>482.44499999999999</v>
      </c>
      <c r="JH199">
        <v>26.4392</v>
      </c>
      <c r="JI199">
        <v>30.525600000000001</v>
      </c>
      <c r="JJ199">
        <v>30.0017</v>
      </c>
      <c r="JK199">
        <v>30.446999999999999</v>
      </c>
      <c r="JL199">
        <v>30.4175</v>
      </c>
      <c r="JM199">
        <v>19.779299999999999</v>
      </c>
      <c r="JN199">
        <v>28.224</v>
      </c>
      <c r="JO199">
        <v>66.376300000000001</v>
      </c>
      <c r="JP199">
        <v>26.1447</v>
      </c>
      <c r="JQ199">
        <v>400.94099999999997</v>
      </c>
      <c r="JR199">
        <v>23.059699999999999</v>
      </c>
      <c r="JS199">
        <v>99.056700000000006</v>
      </c>
      <c r="JT199">
        <v>99.6357</v>
      </c>
    </row>
    <row r="200" spans="1:280" x14ac:dyDescent="0.25">
      <c r="A200">
        <v>184</v>
      </c>
      <c r="B200">
        <v>1674747576.0999999</v>
      </c>
      <c r="C200">
        <v>1830.099999904633</v>
      </c>
      <c r="D200" t="s">
        <v>786</v>
      </c>
      <c r="E200" t="s">
        <v>787</v>
      </c>
      <c r="F200" t="s">
        <v>412</v>
      </c>
      <c r="G200" t="s">
        <v>413</v>
      </c>
      <c r="H200" t="s">
        <v>414</v>
      </c>
      <c r="I200">
        <v>1674747576.0999999</v>
      </c>
      <c r="J200">
        <f t="shared" si="92"/>
        <v>1.9033623309076123E-3</v>
      </c>
      <c r="K200">
        <f t="shared" si="93"/>
        <v>1.9033623309076124</v>
      </c>
      <c r="L200">
        <f t="shared" si="94"/>
        <v>4.6807400791657585</v>
      </c>
      <c r="M200">
        <f t="shared" si="95"/>
        <v>395.80900000000003</v>
      </c>
      <c r="N200">
        <f t="shared" si="96"/>
        <v>328.74556669127344</v>
      </c>
      <c r="O200">
        <f t="shared" si="97"/>
        <v>32.604764650416136</v>
      </c>
      <c r="P200">
        <f t="shared" si="98"/>
        <v>39.25607095299921</v>
      </c>
      <c r="Q200">
        <f t="shared" si="99"/>
        <v>0.13085664013148812</v>
      </c>
      <c r="R200">
        <f t="shared" si="100"/>
        <v>2.9140141662972789</v>
      </c>
      <c r="S200">
        <f t="shared" si="101"/>
        <v>0.12767760245952575</v>
      </c>
      <c r="T200">
        <f t="shared" si="102"/>
        <v>8.0077692845030302E-2</v>
      </c>
      <c r="U200">
        <f t="shared" si="103"/>
        <v>344.39090126392341</v>
      </c>
      <c r="V200">
        <f t="shared" si="104"/>
        <v>29.857154118388493</v>
      </c>
      <c r="W200">
        <f t="shared" si="105"/>
        <v>28.6235</v>
      </c>
      <c r="X200">
        <f t="shared" si="106"/>
        <v>3.9349808300663143</v>
      </c>
      <c r="Y200">
        <f t="shared" si="107"/>
        <v>64.796906223179889</v>
      </c>
      <c r="Z200">
        <f t="shared" si="108"/>
        <v>2.5044565749918402</v>
      </c>
      <c r="AA200">
        <f t="shared" si="109"/>
        <v>3.8650866545475866</v>
      </c>
      <c r="AB200">
        <f t="shared" si="110"/>
        <v>1.4305242550744741</v>
      </c>
      <c r="AC200">
        <f t="shared" si="111"/>
        <v>-83.938278793025702</v>
      </c>
      <c r="AD200">
        <f t="shared" si="112"/>
        <v>-48.46545233975953</v>
      </c>
      <c r="AE200">
        <f t="shared" si="113"/>
        <v>-3.6423442897342073</v>
      </c>
      <c r="AF200">
        <f t="shared" si="114"/>
        <v>208.344825841404</v>
      </c>
      <c r="AG200">
        <v>0</v>
      </c>
      <c r="AH200">
        <v>0</v>
      </c>
      <c r="AI200">
        <f t="shared" si="115"/>
        <v>1</v>
      </c>
      <c r="AJ200">
        <f t="shared" si="116"/>
        <v>0</v>
      </c>
      <c r="AK200">
        <f t="shared" si="117"/>
        <v>52180.752115302952</v>
      </c>
      <c r="AL200" t="s">
        <v>415</v>
      </c>
      <c r="AM200" t="s">
        <v>415</v>
      </c>
      <c r="AN200">
        <v>0</v>
      </c>
      <c r="AO200">
        <v>0</v>
      </c>
      <c r="AP200" t="e">
        <f t="shared" si="118"/>
        <v>#DIV/0!</v>
      </c>
      <c r="AQ200">
        <v>0</v>
      </c>
      <c r="AR200" t="s">
        <v>415</v>
      </c>
      <c r="AS200" t="s">
        <v>415</v>
      </c>
      <c r="AT200">
        <v>0</v>
      </c>
      <c r="AU200">
        <v>0</v>
      </c>
      <c r="AV200" t="e">
        <f t="shared" si="119"/>
        <v>#DIV/0!</v>
      </c>
      <c r="AW200">
        <v>0.5</v>
      </c>
      <c r="AX200">
        <f t="shared" si="120"/>
        <v>1513.2774006319617</v>
      </c>
      <c r="AY200">
        <f t="shared" si="121"/>
        <v>4.6807400791657585</v>
      </c>
      <c r="AZ200" t="e">
        <f t="shared" si="122"/>
        <v>#DIV/0!</v>
      </c>
      <c r="BA200">
        <f t="shared" si="123"/>
        <v>3.0931143736178369E-3</v>
      </c>
      <c r="BB200" t="e">
        <f t="shared" si="124"/>
        <v>#DIV/0!</v>
      </c>
      <c r="BC200" t="e">
        <f t="shared" si="125"/>
        <v>#DIV/0!</v>
      </c>
      <c r="BD200" t="s">
        <v>415</v>
      </c>
      <c r="BE200">
        <v>0</v>
      </c>
      <c r="BF200" t="e">
        <f t="shared" si="126"/>
        <v>#DIV/0!</v>
      </c>
      <c r="BG200" t="e">
        <f t="shared" si="127"/>
        <v>#DIV/0!</v>
      </c>
      <c r="BH200" t="e">
        <f t="shared" si="128"/>
        <v>#DIV/0!</v>
      </c>
      <c r="BI200" t="e">
        <f t="shared" si="129"/>
        <v>#DIV/0!</v>
      </c>
      <c r="BJ200" t="e">
        <f t="shared" si="130"/>
        <v>#DIV/0!</v>
      </c>
      <c r="BK200" t="e">
        <f t="shared" si="131"/>
        <v>#DIV/0!</v>
      </c>
      <c r="BL200" t="e">
        <f t="shared" si="132"/>
        <v>#DIV/0!</v>
      </c>
      <c r="BM200" t="e">
        <f t="shared" si="133"/>
        <v>#DIV/0!</v>
      </c>
      <c r="CV200">
        <f t="shared" si="134"/>
        <v>1800.11</v>
      </c>
      <c r="CW200">
        <f t="shared" si="135"/>
        <v>1513.2774006319617</v>
      </c>
      <c r="CX200">
        <f t="shared" si="136"/>
        <v>0.84065829345537868</v>
      </c>
      <c r="CY200">
        <f t="shared" si="137"/>
        <v>0.19131658691075737</v>
      </c>
      <c r="CZ200">
        <v>6</v>
      </c>
      <c r="DA200">
        <v>0.5</v>
      </c>
      <c r="DB200" t="s">
        <v>416</v>
      </c>
      <c r="DC200">
        <v>2</v>
      </c>
      <c r="DD200">
        <v>1674747576.0999999</v>
      </c>
      <c r="DE200">
        <v>395.80900000000003</v>
      </c>
      <c r="DF200">
        <v>402.32799999999997</v>
      </c>
      <c r="DG200">
        <v>25.251799999999999</v>
      </c>
      <c r="DH200">
        <v>23.0261</v>
      </c>
      <c r="DI200">
        <v>394.149</v>
      </c>
      <c r="DJ200">
        <v>24.879899999999999</v>
      </c>
      <c r="DK200">
        <v>500.14800000000002</v>
      </c>
      <c r="DL200">
        <v>99.079400000000007</v>
      </c>
      <c r="DM200">
        <v>9.9928799999999998E-2</v>
      </c>
      <c r="DN200">
        <v>28.315000000000001</v>
      </c>
      <c r="DO200">
        <v>28.6235</v>
      </c>
      <c r="DP200">
        <v>999.9</v>
      </c>
      <c r="DQ200">
        <v>0</v>
      </c>
      <c r="DR200">
        <v>0</v>
      </c>
      <c r="DS200">
        <v>10003.799999999999</v>
      </c>
      <c r="DT200">
        <v>0</v>
      </c>
      <c r="DU200">
        <v>309.30200000000002</v>
      </c>
      <c r="DV200">
        <v>-6.5195299999999996</v>
      </c>
      <c r="DW200">
        <v>406.06299999999999</v>
      </c>
      <c r="DX200">
        <v>411.81099999999998</v>
      </c>
      <c r="DY200">
        <v>2.2257199999999999</v>
      </c>
      <c r="DZ200">
        <v>402.32799999999997</v>
      </c>
      <c r="EA200">
        <v>23.0261</v>
      </c>
      <c r="EB200">
        <v>2.5019300000000002</v>
      </c>
      <c r="EC200">
        <v>2.2814100000000002</v>
      </c>
      <c r="ED200">
        <v>21.039100000000001</v>
      </c>
      <c r="EE200">
        <v>19.5457</v>
      </c>
      <c r="EF200">
        <v>1800.11</v>
      </c>
      <c r="EG200">
        <v>0.977993</v>
      </c>
      <c r="EH200">
        <v>2.2006600000000001E-2</v>
      </c>
      <c r="EI200">
        <v>0</v>
      </c>
      <c r="EJ200">
        <v>1053.1099999999999</v>
      </c>
      <c r="EK200">
        <v>4.9990399999999999</v>
      </c>
      <c r="EL200">
        <v>19053.3</v>
      </c>
      <c r="EM200">
        <v>14821.5</v>
      </c>
      <c r="EN200">
        <v>38.125</v>
      </c>
      <c r="EO200">
        <v>41.811999999999998</v>
      </c>
      <c r="EP200">
        <v>39.686999999999998</v>
      </c>
      <c r="EQ200">
        <v>40.936999999999998</v>
      </c>
      <c r="ER200">
        <v>40.061999999999998</v>
      </c>
      <c r="ES200">
        <v>1755.61</v>
      </c>
      <c r="ET200">
        <v>39.5</v>
      </c>
      <c r="EU200">
        <v>0</v>
      </c>
      <c r="EV200">
        <v>1674747576</v>
      </c>
      <c r="EW200">
        <v>0</v>
      </c>
      <c r="EX200">
        <v>1128.9168</v>
      </c>
      <c r="EY200">
        <v>-675.9615373543628</v>
      </c>
      <c r="EZ200">
        <v>-11946.830749920729</v>
      </c>
      <c r="FA200">
        <v>20394.932000000001</v>
      </c>
      <c r="FB200">
        <v>15</v>
      </c>
      <c r="FC200">
        <v>1674745599</v>
      </c>
      <c r="FD200" t="s">
        <v>417</v>
      </c>
      <c r="FE200">
        <v>1674745579.5</v>
      </c>
      <c r="FF200">
        <v>1674745599</v>
      </c>
      <c r="FG200">
        <v>1</v>
      </c>
      <c r="FH200">
        <v>0.57899999999999996</v>
      </c>
      <c r="FI200">
        <v>0.25</v>
      </c>
      <c r="FJ200">
        <v>1.7290000000000001</v>
      </c>
      <c r="FK200">
        <v>0.372</v>
      </c>
      <c r="FL200">
        <v>439</v>
      </c>
      <c r="FM200">
        <v>25</v>
      </c>
      <c r="FN200">
        <v>0.38</v>
      </c>
      <c r="FO200">
        <v>0.03</v>
      </c>
      <c r="FP200">
        <v>8.868066716469139E-2</v>
      </c>
      <c r="FQ200">
        <v>22.829633083263111</v>
      </c>
      <c r="FR200">
        <v>2.198385311498106</v>
      </c>
      <c r="FS200">
        <v>-1</v>
      </c>
      <c r="FT200">
        <v>0.12911849324208591</v>
      </c>
      <c r="FU200">
        <v>1.6328181574799611E-2</v>
      </c>
      <c r="FV200">
        <v>1.6853743732081919E-3</v>
      </c>
      <c r="FW200">
        <v>-1</v>
      </c>
      <c r="FX200">
        <v>0</v>
      </c>
      <c r="FY200">
        <v>0</v>
      </c>
      <c r="FZ200" t="s">
        <v>418</v>
      </c>
      <c r="GA200">
        <v>2.9347799999999999</v>
      </c>
      <c r="GB200">
        <v>2.8334199999999998</v>
      </c>
      <c r="GC200">
        <v>8.9237999999999998E-2</v>
      </c>
      <c r="GD200">
        <v>8.8880399999999998E-2</v>
      </c>
      <c r="GE200">
        <v>0.12235799999999999</v>
      </c>
      <c r="GF200">
        <v>0.11161</v>
      </c>
      <c r="GG200">
        <v>23587.7</v>
      </c>
      <c r="GH200">
        <v>29749.599999999999</v>
      </c>
      <c r="GI200">
        <v>23298.9</v>
      </c>
      <c r="GJ200">
        <v>29909.9</v>
      </c>
      <c r="GK200">
        <v>27812.799999999999</v>
      </c>
      <c r="GL200">
        <v>37759.199999999997</v>
      </c>
      <c r="GM200">
        <v>32881.4</v>
      </c>
      <c r="GN200">
        <v>44357.4</v>
      </c>
      <c r="GO200">
        <v>1.99688</v>
      </c>
      <c r="GP200">
        <v>1.89855</v>
      </c>
      <c r="GQ200">
        <v>0.114977</v>
      </c>
      <c r="GR200">
        <v>0</v>
      </c>
      <c r="GS200">
        <v>26.7453</v>
      </c>
      <c r="GT200">
        <v>999.9</v>
      </c>
      <c r="GU200">
        <v>63.9</v>
      </c>
      <c r="GV200">
        <v>30.5</v>
      </c>
      <c r="GW200">
        <v>28.276800000000001</v>
      </c>
      <c r="GX200">
        <v>61.127299999999998</v>
      </c>
      <c r="GY200">
        <v>35.817300000000003</v>
      </c>
      <c r="GZ200">
        <v>1</v>
      </c>
      <c r="HA200">
        <v>0.257853</v>
      </c>
      <c r="HB200">
        <v>3.3742200000000002</v>
      </c>
      <c r="HC200">
        <v>20.242799999999999</v>
      </c>
      <c r="HD200">
        <v>5.2107000000000001</v>
      </c>
      <c r="HE200">
        <v>11.872199999999999</v>
      </c>
      <c r="HF200">
        <v>4.9852499999999997</v>
      </c>
      <c r="HG200">
        <v>3.2839999999999998</v>
      </c>
      <c r="HH200">
        <v>9999</v>
      </c>
      <c r="HI200">
        <v>9999</v>
      </c>
      <c r="HJ200">
        <v>9999</v>
      </c>
      <c r="HK200">
        <v>999.9</v>
      </c>
      <c r="HL200">
        <v>1.8547499999999999</v>
      </c>
      <c r="HM200">
        <v>1.8608199999999999</v>
      </c>
      <c r="HN200">
        <v>1.8582399999999999</v>
      </c>
      <c r="HO200">
        <v>1.85958</v>
      </c>
      <c r="HP200">
        <v>1.85884</v>
      </c>
      <c r="HQ200">
        <v>1.8593999999999999</v>
      </c>
      <c r="HR200">
        <v>1.8577600000000001</v>
      </c>
      <c r="HS200">
        <v>1.86111</v>
      </c>
      <c r="HT200">
        <v>5</v>
      </c>
      <c r="HU200">
        <v>0</v>
      </c>
      <c r="HV200">
        <v>0</v>
      </c>
      <c r="HW200">
        <v>0</v>
      </c>
      <c r="HX200" t="s">
        <v>419</v>
      </c>
      <c r="HY200" t="s">
        <v>420</v>
      </c>
      <c r="HZ200" t="s">
        <v>421</v>
      </c>
      <c r="IA200" t="s">
        <v>421</v>
      </c>
      <c r="IB200" t="s">
        <v>421</v>
      </c>
      <c r="IC200" t="s">
        <v>421</v>
      </c>
      <c r="ID200">
        <v>0</v>
      </c>
      <c r="IE200">
        <v>100</v>
      </c>
      <c r="IF200">
        <v>100</v>
      </c>
      <c r="IG200">
        <v>1.66</v>
      </c>
      <c r="IH200">
        <v>0.37190000000000001</v>
      </c>
      <c r="II200">
        <v>1.0146950069662271</v>
      </c>
      <c r="IJ200">
        <v>1.6187016317407189E-3</v>
      </c>
      <c r="IK200">
        <v>1.4341569744255341E-7</v>
      </c>
      <c r="IL200">
        <v>-2.4096625942085749E-10</v>
      </c>
      <c r="IM200">
        <v>0.37193500000000412</v>
      </c>
      <c r="IN200">
        <v>0</v>
      </c>
      <c r="IO200">
        <v>0</v>
      </c>
      <c r="IP200">
        <v>0</v>
      </c>
      <c r="IQ200">
        <v>4</v>
      </c>
      <c r="IR200">
        <v>2205</v>
      </c>
      <c r="IS200">
        <v>1</v>
      </c>
      <c r="IT200">
        <v>21</v>
      </c>
      <c r="IU200">
        <v>33.299999999999997</v>
      </c>
      <c r="IV200">
        <v>33</v>
      </c>
      <c r="IW200">
        <v>0.99243199999999998</v>
      </c>
      <c r="IX200">
        <v>2.4218799999999998</v>
      </c>
      <c r="IY200">
        <v>1.49414</v>
      </c>
      <c r="IZ200">
        <v>2.3168899999999999</v>
      </c>
      <c r="JA200">
        <v>1.69434</v>
      </c>
      <c r="JB200">
        <v>2.4060100000000002</v>
      </c>
      <c r="JC200">
        <v>36.860399999999998</v>
      </c>
      <c r="JD200">
        <v>23.710999999999999</v>
      </c>
      <c r="JE200">
        <v>18</v>
      </c>
      <c r="JF200">
        <v>519.86699999999996</v>
      </c>
      <c r="JG200">
        <v>482.53699999999998</v>
      </c>
      <c r="JH200">
        <v>25.7148</v>
      </c>
      <c r="JI200">
        <v>30.527200000000001</v>
      </c>
      <c r="JJ200">
        <v>30.0015</v>
      </c>
      <c r="JK200">
        <v>30.446999999999999</v>
      </c>
      <c r="JL200">
        <v>30.4175</v>
      </c>
      <c r="JM200">
        <v>19.947199999999999</v>
      </c>
      <c r="JN200">
        <v>28.224</v>
      </c>
      <c r="JO200">
        <v>66.376300000000001</v>
      </c>
      <c r="JP200">
        <v>25.4651</v>
      </c>
      <c r="JQ200">
        <v>405.81</v>
      </c>
      <c r="JR200">
        <v>23.0838</v>
      </c>
      <c r="JS200">
        <v>99.057900000000004</v>
      </c>
      <c r="JT200">
        <v>99.631500000000003</v>
      </c>
    </row>
    <row r="201" spans="1:280" x14ac:dyDescent="0.25">
      <c r="A201">
        <v>185</v>
      </c>
      <c r="B201">
        <v>1674747586.0999999</v>
      </c>
      <c r="C201">
        <v>1840.099999904633</v>
      </c>
      <c r="D201" t="s">
        <v>788</v>
      </c>
      <c r="E201" t="s">
        <v>789</v>
      </c>
      <c r="F201" t="s">
        <v>412</v>
      </c>
      <c r="G201" t="s">
        <v>413</v>
      </c>
      <c r="H201" t="s">
        <v>414</v>
      </c>
      <c r="I201">
        <v>1674747586.0999999</v>
      </c>
      <c r="J201">
        <f t="shared" si="92"/>
        <v>1.870400394035203E-3</v>
      </c>
      <c r="K201">
        <f t="shared" si="93"/>
        <v>1.870400394035203</v>
      </c>
      <c r="L201">
        <f t="shared" si="94"/>
        <v>11.56179457056253</v>
      </c>
      <c r="M201">
        <f t="shared" si="95"/>
        <v>393.46100000000001</v>
      </c>
      <c r="N201">
        <f t="shared" si="96"/>
        <v>241.03899368181987</v>
      </c>
      <c r="O201">
        <f t="shared" si="97"/>
        <v>23.905360972463633</v>
      </c>
      <c r="P201">
        <f t="shared" si="98"/>
        <v>39.022015027172507</v>
      </c>
      <c r="Q201">
        <f t="shared" si="99"/>
        <v>0.13030287575150806</v>
      </c>
      <c r="R201">
        <f t="shared" si="100"/>
        <v>2.9158210342344448</v>
      </c>
      <c r="S201">
        <f t="shared" si="101"/>
        <v>0.12715224104769338</v>
      </c>
      <c r="T201">
        <f t="shared" si="102"/>
        <v>7.9746877654185741E-2</v>
      </c>
      <c r="U201">
        <f t="shared" si="103"/>
        <v>344.39660126390243</v>
      </c>
      <c r="V201">
        <f t="shared" si="104"/>
        <v>29.794776442455746</v>
      </c>
      <c r="W201">
        <f t="shared" si="105"/>
        <v>28.524100000000001</v>
      </c>
      <c r="X201">
        <f t="shared" si="106"/>
        <v>3.9123412358014478</v>
      </c>
      <c r="Y201">
        <f t="shared" si="107"/>
        <v>64.962710252498269</v>
      </c>
      <c r="Z201">
        <f t="shared" si="108"/>
        <v>2.5006317955150004</v>
      </c>
      <c r="AA201">
        <f t="shared" si="109"/>
        <v>3.8493341576967746</v>
      </c>
      <c r="AB201">
        <f t="shared" si="110"/>
        <v>1.4117094402864474</v>
      </c>
      <c r="AC201">
        <f t="shared" si="111"/>
        <v>-82.484657376952455</v>
      </c>
      <c r="AD201">
        <f t="shared" si="112"/>
        <v>-43.905329786822797</v>
      </c>
      <c r="AE201">
        <f t="shared" si="113"/>
        <v>-3.2948086934989629</v>
      </c>
      <c r="AF201">
        <f t="shared" si="114"/>
        <v>214.71180540662823</v>
      </c>
      <c r="AG201">
        <v>0</v>
      </c>
      <c r="AH201">
        <v>0</v>
      </c>
      <c r="AI201">
        <f t="shared" si="115"/>
        <v>1</v>
      </c>
      <c r="AJ201">
        <f t="shared" si="116"/>
        <v>0</v>
      </c>
      <c r="AK201">
        <f t="shared" si="117"/>
        <v>52244.570745294739</v>
      </c>
      <c r="AL201" t="s">
        <v>415</v>
      </c>
      <c r="AM201" t="s">
        <v>415</v>
      </c>
      <c r="AN201">
        <v>0</v>
      </c>
      <c r="AO201">
        <v>0</v>
      </c>
      <c r="AP201" t="e">
        <f t="shared" si="118"/>
        <v>#DIV/0!</v>
      </c>
      <c r="AQ201">
        <v>0</v>
      </c>
      <c r="AR201" t="s">
        <v>415</v>
      </c>
      <c r="AS201" t="s">
        <v>415</v>
      </c>
      <c r="AT201">
        <v>0</v>
      </c>
      <c r="AU201">
        <v>0</v>
      </c>
      <c r="AV201" t="e">
        <f t="shared" si="119"/>
        <v>#DIV/0!</v>
      </c>
      <c r="AW201">
        <v>0.5</v>
      </c>
      <c r="AX201">
        <f t="shared" si="120"/>
        <v>1513.3026006319512</v>
      </c>
      <c r="AY201">
        <f t="shared" si="121"/>
        <v>11.56179457056253</v>
      </c>
      <c r="AZ201" t="e">
        <f t="shared" si="122"/>
        <v>#DIV/0!</v>
      </c>
      <c r="BA201">
        <f t="shared" si="123"/>
        <v>7.6401075143427057E-3</v>
      </c>
      <c r="BB201" t="e">
        <f t="shared" si="124"/>
        <v>#DIV/0!</v>
      </c>
      <c r="BC201" t="e">
        <f t="shared" si="125"/>
        <v>#DIV/0!</v>
      </c>
      <c r="BD201" t="s">
        <v>415</v>
      </c>
      <c r="BE201">
        <v>0</v>
      </c>
      <c r="BF201" t="e">
        <f t="shared" si="126"/>
        <v>#DIV/0!</v>
      </c>
      <c r="BG201" t="e">
        <f t="shared" si="127"/>
        <v>#DIV/0!</v>
      </c>
      <c r="BH201" t="e">
        <f t="shared" si="128"/>
        <v>#DIV/0!</v>
      </c>
      <c r="BI201" t="e">
        <f t="shared" si="129"/>
        <v>#DIV/0!</v>
      </c>
      <c r="BJ201" t="e">
        <f t="shared" si="130"/>
        <v>#DIV/0!</v>
      </c>
      <c r="BK201" t="e">
        <f t="shared" si="131"/>
        <v>#DIV/0!</v>
      </c>
      <c r="BL201" t="e">
        <f t="shared" si="132"/>
        <v>#DIV/0!</v>
      </c>
      <c r="BM201" t="e">
        <f t="shared" si="133"/>
        <v>#DIV/0!</v>
      </c>
      <c r="CV201">
        <f t="shared" si="134"/>
        <v>1800.14</v>
      </c>
      <c r="CW201">
        <f t="shared" si="135"/>
        <v>1513.3026006319512</v>
      </c>
      <c r="CX201">
        <f t="shared" si="136"/>
        <v>0.84065828248466845</v>
      </c>
      <c r="CY201">
        <f t="shared" si="137"/>
        <v>0.19131656496933705</v>
      </c>
      <c r="CZ201">
        <v>6</v>
      </c>
      <c r="DA201">
        <v>0.5</v>
      </c>
      <c r="DB201" t="s">
        <v>416</v>
      </c>
      <c r="DC201">
        <v>2</v>
      </c>
      <c r="DD201">
        <v>1674747586.0999999</v>
      </c>
      <c r="DE201">
        <v>393.46100000000001</v>
      </c>
      <c r="DF201">
        <v>408.21699999999998</v>
      </c>
      <c r="DG201">
        <v>25.213999999999999</v>
      </c>
      <c r="DH201">
        <v>23.026299999999999</v>
      </c>
      <c r="DI201">
        <v>391.80500000000001</v>
      </c>
      <c r="DJ201">
        <v>24.842099999999999</v>
      </c>
      <c r="DK201">
        <v>500.04300000000001</v>
      </c>
      <c r="DL201">
        <v>99.076800000000006</v>
      </c>
      <c r="DM201">
        <v>9.95225E-2</v>
      </c>
      <c r="DN201">
        <v>28.244800000000001</v>
      </c>
      <c r="DO201">
        <v>28.524100000000001</v>
      </c>
      <c r="DP201">
        <v>999.9</v>
      </c>
      <c r="DQ201">
        <v>0</v>
      </c>
      <c r="DR201">
        <v>0</v>
      </c>
      <c r="DS201">
        <v>10014.4</v>
      </c>
      <c r="DT201">
        <v>0</v>
      </c>
      <c r="DU201">
        <v>309.39800000000002</v>
      </c>
      <c r="DV201">
        <v>-14.755699999999999</v>
      </c>
      <c r="DW201">
        <v>403.63900000000001</v>
      </c>
      <c r="DX201">
        <v>417.83800000000002</v>
      </c>
      <c r="DY201">
        <v>2.1877499999999999</v>
      </c>
      <c r="DZ201">
        <v>408.21699999999998</v>
      </c>
      <c r="EA201">
        <v>23.026299999999999</v>
      </c>
      <c r="EB201">
        <v>2.4981300000000002</v>
      </c>
      <c r="EC201">
        <v>2.2813699999999999</v>
      </c>
      <c r="ED201">
        <v>21.014299999999999</v>
      </c>
      <c r="EE201">
        <v>19.545500000000001</v>
      </c>
      <c r="EF201">
        <v>1800.14</v>
      </c>
      <c r="EG201">
        <v>0.97799700000000001</v>
      </c>
      <c r="EH201">
        <v>2.2002899999999999E-2</v>
      </c>
      <c r="EI201">
        <v>0</v>
      </c>
      <c r="EJ201">
        <v>1006.82</v>
      </c>
      <c r="EK201">
        <v>4.9990399999999999</v>
      </c>
      <c r="EL201">
        <v>18237.099999999999</v>
      </c>
      <c r="EM201">
        <v>14821.9</v>
      </c>
      <c r="EN201">
        <v>38.311999999999998</v>
      </c>
      <c r="EO201">
        <v>41.811999999999998</v>
      </c>
      <c r="EP201">
        <v>39.75</v>
      </c>
      <c r="EQ201">
        <v>41</v>
      </c>
      <c r="ER201">
        <v>40.25</v>
      </c>
      <c r="ES201">
        <v>1755.64</v>
      </c>
      <c r="ET201">
        <v>39.5</v>
      </c>
      <c r="EU201">
        <v>0</v>
      </c>
      <c r="EV201">
        <v>1674747586.2</v>
      </c>
      <c r="EW201">
        <v>0</v>
      </c>
      <c r="EX201">
        <v>1041.8411538461539</v>
      </c>
      <c r="EY201">
        <v>-357.90529932607808</v>
      </c>
      <c r="EZ201">
        <v>-6329.1623962429194</v>
      </c>
      <c r="FA201">
        <v>18852.615384615379</v>
      </c>
      <c r="FB201">
        <v>15</v>
      </c>
      <c r="FC201">
        <v>1674745599</v>
      </c>
      <c r="FD201" t="s">
        <v>417</v>
      </c>
      <c r="FE201">
        <v>1674745579.5</v>
      </c>
      <c r="FF201">
        <v>1674745599</v>
      </c>
      <c r="FG201">
        <v>1</v>
      </c>
      <c r="FH201">
        <v>0.57899999999999996</v>
      </c>
      <c r="FI201">
        <v>0.25</v>
      </c>
      <c r="FJ201">
        <v>1.7290000000000001</v>
      </c>
      <c r="FK201">
        <v>0.372</v>
      </c>
      <c r="FL201">
        <v>439</v>
      </c>
      <c r="FM201">
        <v>25</v>
      </c>
      <c r="FN201">
        <v>0.38</v>
      </c>
      <c r="FO201">
        <v>0.03</v>
      </c>
      <c r="FP201">
        <v>4.2414522484559951</v>
      </c>
      <c r="FQ201">
        <v>32.110840839163757</v>
      </c>
      <c r="FR201">
        <v>3.1204312575752668</v>
      </c>
      <c r="FS201">
        <v>-1</v>
      </c>
      <c r="FT201">
        <v>0.13051793183399099</v>
      </c>
      <c r="FU201">
        <v>1.8164773995712159E-3</v>
      </c>
      <c r="FV201">
        <v>2.9887731818117202E-4</v>
      </c>
      <c r="FW201">
        <v>-1</v>
      </c>
      <c r="FX201">
        <v>0</v>
      </c>
      <c r="FY201">
        <v>0</v>
      </c>
      <c r="FZ201" t="s">
        <v>418</v>
      </c>
      <c r="GA201">
        <v>2.9344999999999999</v>
      </c>
      <c r="GB201">
        <v>2.8331</v>
      </c>
      <c r="GC201">
        <v>8.8827299999999998E-2</v>
      </c>
      <c r="GD201">
        <v>8.9871000000000006E-2</v>
      </c>
      <c r="GE201">
        <v>0.122225</v>
      </c>
      <c r="GF201">
        <v>0.111608</v>
      </c>
      <c r="GG201">
        <v>23597.8</v>
      </c>
      <c r="GH201">
        <v>29717.8</v>
      </c>
      <c r="GI201">
        <v>23298.3</v>
      </c>
      <c r="GJ201">
        <v>29910.400000000001</v>
      </c>
      <c r="GK201">
        <v>27816.5</v>
      </c>
      <c r="GL201">
        <v>37760.199999999997</v>
      </c>
      <c r="GM201">
        <v>32880.699999999997</v>
      </c>
      <c r="GN201">
        <v>44358.400000000001</v>
      </c>
      <c r="GO201">
        <v>1.9967999999999999</v>
      </c>
      <c r="GP201">
        <v>1.8987499999999999</v>
      </c>
      <c r="GQ201">
        <v>0.10861800000000001</v>
      </c>
      <c r="GR201">
        <v>0</v>
      </c>
      <c r="GS201">
        <v>26.749700000000001</v>
      </c>
      <c r="GT201">
        <v>999.9</v>
      </c>
      <c r="GU201">
        <v>63.9</v>
      </c>
      <c r="GV201">
        <v>30.5</v>
      </c>
      <c r="GW201">
        <v>28.2789</v>
      </c>
      <c r="GX201">
        <v>61.267299999999999</v>
      </c>
      <c r="GY201">
        <v>35.929499999999997</v>
      </c>
      <c r="GZ201">
        <v>1</v>
      </c>
      <c r="HA201">
        <v>0.26006099999999999</v>
      </c>
      <c r="HB201">
        <v>3.7230500000000002</v>
      </c>
      <c r="HC201">
        <v>20.2361</v>
      </c>
      <c r="HD201">
        <v>5.2072599999999998</v>
      </c>
      <c r="HE201">
        <v>11.872199999999999</v>
      </c>
      <c r="HF201">
        <v>4.9839000000000002</v>
      </c>
      <c r="HG201">
        <v>3.2832499999999998</v>
      </c>
      <c r="HH201">
        <v>9999</v>
      </c>
      <c r="HI201">
        <v>9999</v>
      </c>
      <c r="HJ201">
        <v>9999</v>
      </c>
      <c r="HK201">
        <v>999.9</v>
      </c>
      <c r="HL201">
        <v>1.8547499999999999</v>
      </c>
      <c r="HM201">
        <v>1.8608199999999999</v>
      </c>
      <c r="HN201">
        <v>1.85825</v>
      </c>
      <c r="HO201">
        <v>1.85958</v>
      </c>
      <c r="HP201">
        <v>1.85884</v>
      </c>
      <c r="HQ201">
        <v>1.8593999999999999</v>
      </c>
      <c r="HR201">
        <v>1.8577600000000001</v>
      </c>
      <c r="HS201">
        <v>1.86111</v>
      </c>
      <c r="HT201">
        <v>5</v>
      </c>
      <c r="HU201">
        <v>0</v>
      </c>
      <c r="HV201">
        <v>0</v>
      </c>
      <c r="HW201">
        <v>0</v>
      </c>
      <c r="HX201" t="s">
        <v>419</v>
      </c>
      <c r="HY201" t="s">
        <v>420</v>
      </c>
      <c r="HZ201" t="s">
        <v>421</v>
      </c>
      <c r="IA201" t="s">
        <v>421</v>
      </c>
      <c r="IB201" t="s">
        <v>421</v>
      </c>
      <c r="IC201" t="s">
        <v>421</v>
      </c>
      <c r="ID201">
        <v>0</v>
      </c>
      <c r="IE201">
        <v>100</v>
      </c>
      <c r="IF201">
        <v>100</v>
      </c>
      <c r="IG201">
        <v>1.6559999999999999</v>
      </c>
      <c r="IH201">
        <v>0.37190000000000001</v>
      </c>
      <c r="II201">
        <v>1.0146950069662271</v>
      </c>
      <c r="IJ201">
        <v>1.6187016317407189E-3</v>
      </c>
      <c r="IK201">
        <v>1.4341569744255341E-7</v>
      </c>
      <c r="IL201">
        <v>-2.4096625942085749E-10</v>
      </c>
      <c r="IM201">
        <v>0.37193500000000412</v>
      </c>
      <c r="IN201">
        <v>0</v>
      </c>
      <c r="IO201">
        <v>0</v>
      </c>
      <c r="IP201">
        <v>0</v>
      </c>
      <c r="IQ201">
        <v>4</v>
      </c>
      <c r="IR201">
        <v>2205</v>
      </c>
      <c r="IS201">
        <v>1</v>
      </c>
      <c r="IT201">
        <v>21</v>
      </c>
      <c r="IU201">
        <v>33.4</v>
      </c>
      <c r="IV201">
        <v>33.1</v>
      </c>
      <c r="IW201">
        <v>1.00464</v>
      </c>
      <c r="IX201">
        <v>2.4157700000000002</v>
      </c>
      <c r="IY201">
        <v>1.49414</v>
      </c>
      <c r="IZ201">
        <v>2.3168899999999999</v>
      </c>
      <c r="JA201">
        <v>1.69434</v>
      </c>
      <c r="JB201">
        <v>2.4060100000000002</v>
      </c>
      <c r="JC201">
        <v>36.860399999999998</v>
      </c>
      <c r="JD201">
        <v>23.710999999999999</v>
      </c>
      <c r="JE201">
        <v>18</v>
      </c>
      <c r="JF201">
        <v>519.83699999999999</v>
      </c>
      <c r="JG201">
        <v>482.702</v>
      </c>
      <c r="JH201">
        <v>25.054300000000001</v>
      </c>
      <c r="JI201">
        <v>30.528300000000002</v>
      </c>
      <c r="JJ201">
        <v>30.000800000000002</v>
      </c>
      <c r="JK201">
        <v>30.449200000000001</v>
      </c>
      <c r="JL201">
        <v>30.419599999999999</v>
      </c>
      <c r="JM201">
        <v>20.2056</v>
      </c>
      <c r="JN201">
        <v>27.922000000000001</v>
      </c>
      <c r="JO201">
        <v>66.376300000000001</v>
      </c>
      <c r="JP201">
        <v>24.874400000000001</v>
      </c>
      <c r="JQ201">
        <v>412.28699999999998</v>
      </c>
      <c r="JR201">
        <v>23.155899999999999</v>
      </c>
      <c r="JS201">
        <v>99.055599999999998</v>
      </c>
      <c r="JT201">
        <v>99.633600000000001</v>
      </c>
    </row>
    <row r="202" spans="1:280" x14ac:dyDescent="0.25">
      <c r="A202">
        <v>186</v>
      </c>
      <c r="B202">
        <v>1674747596.0999999</v>
      </c>
      <c r="C202">
        <v>1850.099999904633</v>
      </c>
      <c r="D202" t="s">
        <v>790</v>
      </c>
      <c r="E202" t="s">
        <v>791</v>
      </c>
      <c r="F202" t="s">
        <v>412</v>
      </c>
      <c r="G202" t="s">
        <v>413</v>
      </c>
      <c r="H202" t="s">
        <v>414</v>
      </c>
      <c r="I202">
        <v>1674747596.0999999</v>
      </c>
      <c r="J202">
        <f t="shared" si="92"/>
        <v>1.780846886126582E-3</v>
      </c>
      <c r="K202">
        <f t="shared" si="93"/>
        <v>1.780846886126582</v>
      </c>
      <c r="L202">
        <f t="shared" si="94"/>
        <v>16.011541594495391</v>
      </c>
      <c r="M202">
        <f t="shared" si="95"/>
        <v>393.80599999999998</v>
      </c>
      <c r="N202">
        <f t="shared" si="96"/>
        <v>180.41564736792199</v>
      </c>
      <c r="O202">
        <f t="shared" si="97"/>
        <v>17.893696613456392</v>
      </c>
      <c r="P202">
        <f t="shared" si="98"/>
        <v>39.057837783817995</v>
      </c>
      <c r="Q202">
        <f t="shared" si="99"/>
        <v>0.12644117859839535</v>
      </c>
      <c r="R202">
        <f t="shared" si="100"/>
        <v>2.9140282898595196</v>
      </c>
      <c r="S202">
        <f t="shared" si="101"/>
        <v>0.12347045089940528</v>
      </c>
      <c r="T202">
        <f t="shared" si="102"/>
        <v>7.7430126559256698E-2</v>
      </c>
      <c r="U202">
        <f t="shared" si="103"/>
        <v>344.35800126372283</v>
      </c>
      <c r="V202">
        <f t="shared" si="104"/>
        <v>29.722924981588388</v>
      </c>
      <c r="W202">
        <f t="shared" si="105"/>
        <v>28.395900000000001</v>
      </c>
      <c r="X202">
        <f t="shared" si="106"/>
        <v>3.8833098881554169</v>
      </c>
      <c r="Y202">
        <f t="shared" si="107"/>
        <v>65.27969757590111</v>
      </c>
      <c r="Z202">
        <f t="shared" si="108"/>
        <v>2.4988304175043998</v>
      </c>
      <c r="AA202">
        <f t="shared" si="109"/>
        <v>3.8278829564107499</v>
      </c>
      <c r="AB202">
        <f t="shared" si="110"/>
        <v>1.3844794706510171</v>
      </c>
      <c r="AC202">
        <f t="shared" si="111"/>
        <v>-78.535347678182262</v>
      </c>
      <c r="AD202">
        <f t="shared" si="112"/>
        <v>-38.819680120554118</v>
      </c>
      <c r="AE202">
        <f t="shared" si="113"/>
        <v>-2.9117044810880475</v>
      </c>
      <c r="AF202">
        <f t="shared" si="114"/>
        <v>224.09126898389835</v>
      </c>
      <c r="AG202">
        <v>0</v>
      </c>
      <c r="AH202">
        <v>0</v>
      </c>
      <c r="AI202">
        <f t="shared" si="115"/>
        <v>1</v>
      </c>
      <c r="AJ202">
        <f t="shared" si="116"/>
        <v>0</v>
      </c>
      <c r="AK202">
        <f t="shared" si="117"/>
        <v>52209.971532625255</v>
      </c>
      <c r="AL202" t="s">
        <v>415</v>
      </c>
      <c r="AM202" t="s">
        <v>415</v>
      </c>
      <c r="AN202">
        <v>0</v>
      </c>
      <c r="AO202">
        <v>0</v>
      </c>
      <c r="AP202" t="e">
        <f t="shared" si="118"/>
        <v>#DIV/0!</v>
      </c>
      <c r="AQ202">
        <v>0</v>
      </c>
      <c r="AR202" t="s">
        <v>415</v>
      </c>
      <c r="AS202" t="s">
        <v>415</v>
      </c>
      <c r="AT202">
        <v>0</v>
      </c>
      <c r="AU202">
        <v>0</v>
      </c>
      <c r="AV202" t="e">
        <f t="shared" si="119"/>
        <v>#DIV/0!</v>
      </c>
      <c r="AW202">
        <v>0.5</v>
      </c>
      <c r="AX202">
        <f t="shared" si="120"/>
        <v>1513.1343006318612</v>
      </c>
      <c r="AY202">
        <f t="shared" si="121"/>
        <v>16.011541594495391</v>
      </c>
      <c r="AZ202" t="e">
        <f t="shared" si="122"/>
        <v>#DIV/0!</v>
      </c>
      <c r="BA202">
        <f t="shared" si="123"/>
        <v>1.0581705528590042E-2</v>
      </c>
      <c r="BB202" t="e">
        <f t="shared" si="124"/>
        <v>#DIV/0!</v>
      </c>
      <c r="BC202" t="e">
        <f t="shared" si="125"/>
        <v>#DIV/0!</v>
      </c>
      <c r="BD202" t="s">
        <v>415</v>
      </c>
      <c r="BE202">
        <v>0</v>
      </c>
      <c r="BF202" t="e">
        <f t="shared" si="126"/>
        <v>#DIV/0!</v>
      </c>
      <c r="BG202" t="e">
        <f t="shared" si="127"/>
        <v>#DIV/0!</v>
      </c>
      <c r="BH202" t="e">
        <f t="shared" si="128"/>
        <v>#DIV/0!</v>
      </c>
      <c r="BI202" t="e">
        <f t="shared" si="129"/>
        <v>#DIV/0!</v>
      </c>
      <c r="BJ202" t="e">
        <f t="shared" si="130"/>
        <v>#DIV/0!</v>
      </c>
      <c r="BK202" t="e">
        <f t="shared" si="131"/>
        <v>#DIV/0!</v>
      </c>
      <c r="BL202" t="e">
        <f t="shared" si="132"/>
        <v>#DIV/0!</v>
      </c>
      <c r="BM202" t="e">
        <f t="shared" si="133"/>
        <v>#DIV/0!</v>
      </c>
      <c r="CV202">
        <f t="shared" si="134"/>
        <v>1799.94</v>
      </c>
      <c r="CW202">
        <f t="shared" si="135"/>
        <v>1513.1343006318612</v>
      </c>
      <c r="CX202">
        <f t="shared" si="136"/>
        <v>0.84065818895733257</v>
      </c>
      <c r="CY202">
        <f t="shared" si="137"/>
        <v>0.19131637791466538</v>
      </c>
      <c r="CZ202">
        <v>6</v>
      </c>
      <c r="DA202">
        <v>0.5</v>
      </c>
      <c r="DB202" t="s">
        <v>416</v>
      </c>
      <c r="DC202">
        <v>2</v>
      </c>
      <c r="DD202">
        <v>1674747596.0999999</v>
      </c>
      <c r="DE202">
        <v>393.80599999999998</v>
      </c>
      <c r="DF202">
        <v>413.85300000000001</v>
      </c>
      <c r="DG202">
        <v>25.194800000000001</v>
      </c>
      <c r="DH202">
        <v>23.112500000000001</v>
      </c>
      <c r="DI202">
        <v>392.149</v>
      </c>
      <c r="DJ202">
        <v>24.822900000000001</v>
      </c>
      <c r="DK202">
        <v>500.21</v>
      </c>
      <c r="DL202">
        <v>99.080200000000005</v>
      </c>
      <c r="DM202">
        <v>0.100203</v>
      </c>
      <c r="DN202">
        <v>28.148800000000001</v>
      </c>
      <c r="DO202">
        <v>28.395900000000001</v>
      </c>
      <c r="DP202">
        <v>999.9</v>
      </c>
      <c r="DQ202">
        <v>0</v>
      </c>
      <c r="DR202">
        <v>0</v>
      </c>
      <c r="DS202">
        <v>10003.799999999999</v>
      </c>
      <c r="DT202">
        <v>0</v>
      </c>
      <c r="DU202">
        <v>309.19299999999998</v>
      </c>
      <c r="DV202">
        <v>-20.046900000000001</v>
      </c>
      <c r="DW202">
        <v>403.98500000000001</v>
      </c>
      <c r="DX202">
        <v>423.64499999999998</v>
      </c>
      <c r="DY202">
        <v>2.0823800000000001</v>
      </c>
      <c r="DZ202">
        <v>413.85300000000001</v>
      </c>
      <c r="EA202">
        <v>23.112500000000001</v>
      </c>
      <c r="EB202">
        <v>2.4963099999999998</v>
      </c>
      <c r="EC202">
        <v>2.28999</v>
      </c>
      <c r="ED202">
        <v>21.002500000000001</v>
      </c>
      <c r="EE202">
        <v>19.606100000000001</v>
      </c>
      <c r="EF202">
        <v>1799.94</v>
      </c>
      <c r="EG202">
        <v>0.97799700000000001</v>
      </c>
      <c r="EH202">
        <v>2.2002799999999999E-2</v>
      </c>
      <c r="EI202">
        <v>0</v>
      </c>
      <c r="EJ202">
        <v>987.726</v>
      </c>
      <c r="EK202">
        <v>4.9990399999999999</v>
      </c>
      <c r="EL202">
        <v>17898.099999999999</v>
      </c>
      <c r="EM202">
        <v>14820.2</v>
      </c>
      <c r="EN202">
        <v>38.5</v>
      </c>
      <c r="EO202">
        <v>41.811999999999998</v>
      </c>
      <c r="EP202">
        <v>39.811999999999998</v>
      </c>
      <c r="EQ202">
        <v>41</v>
      </c>
      <c r="ER202">
        <v>40.375</v>
      </c>
      <c r="ES202">
        <v>1755.45</v>
      </c>
      <c r="ET202">
        <v>39.49</v>
      </c>
      <c r="EU202">
        <v>0</v>
      </c>
      <c r="EV202">
        <v>1674747596.4000001</v>
      </c>
      <c r="EW202">
        <v>0</v>
      </c>
      <c r="EX202">
        <v>1001.54696</v>
      </c>
      <c r="EY202">
        <v>-128.91115366556519</v>
      </c>
      <c r="EZ202">
        <v>-2294.9692272976072</v>
      </c>
      <c r="FA202">
        <v>18138.308000000001</v>
      </c>
      <c r="FB202">
        <v>15</v>
      </c>
      <c r="FC202">
        <v>1674745599</v>
      </c>
      <c r="FD202" t="s">
        <v>417</v>
      </c>
      <c r="FE202">
        <v>1674745579.5</v>
      </c>
      <c r="FF202">
        <v>1674745599</v>
      </c>
      <c r="FG202">
        <v>1</v>
      </c>
      <c r="FH202">
        <v>0.57899999999999996</v>
      </c>
      <c r="FI202">
        <v>0.25</v>
      </c>
      <c r="FJ202">
        <v>1.7290000000000001</v>
      </c>
      <c r="FK202">
        <v>0.372</v>
      </c>
      <c r="FL202">
        <v>439</v>
      </c>
      <c r="FM202">
        <v>25</v>
      </c>
      <c r="FN202">
        <v>0.38</v>
      </c>
      <c r="FO202">
        <v>0.03</v>
      </c>
      <c r="FP202">
        <v>10.17375702151968</v>
      </c>
      <c r="FQ202">
        <v>36.639584841767658</v>
      </c>
      <c r="FR202">
        <v>3.627816993416944</v>
      </c>
      <c r="FS202">
        <v>-1</v>
      </c>
      <c r="FT202">
        <v>0.12961462525775991</v>
      </c>
      <c r="FU202">
        <v>-1.369490869642714E-2</v>
      </c>
      <c r="FV202">
        <v>1.6117969280863809E-3</v>
      </c>
      <c r="FW202">
        <v>-1</v>
      </c>
      <c r="FX202">
        <v>0</v>
      </c>
      <c r="FY202">
        <v>0</v>
      </c>
      <c r="FZ202" t="s">
        <v>418</v>
      </c>
      <c r="GA202">
        <v>2.93492</v>
      </c>
      <c r="GB202">
        <v>2.8336899999999998</v>
      </c>
      <c r="GC202">
        <v>8.8889899999999994E-2</v>
      </c>
      <c r="GD202">
        <v>9.0819399999999995E-2</v>
      </c>
      <c r="GE202">
        <v>0.12216299999999999</v>
      </c>
      <c r="GF202">
        <v>0.111899</v>
      </c>
      <c r="GG202">
        <v>23597.3</v>
      </c>
      <c r="GH202">
        <v>29687.4</v>
      </c>
      <c r="GI202">
        <v>23299.5</v>
      </c>
      <c r="GJ202">
        <v>29910.9</v>
      </c>
      <c r="GK202">
        <v>27819.7</v>
      </c>
      <c r="GL202">
        <v>37748.199999999997</v>
      </c>
      <c r="GM202">
        <v>32882.199999999997</v>
      </c>
      <c r="GN202">
        <v>44359.199999999997</v>
      </c>
      <c r="GO202">
        <v>1.99678</v>
      </c>
      <c r="GP202">
        <v>1.89832</v>
      </c>
      <c r="GQ202">
        <v>0.101108</v>
      </c>
      <c r="GR202">
        <v>0</v>
      </c>
      <c r="GS202">
        <v>26.744</v>
      </c>
      <c r="GT202">
        <v>999.9</v>
      </c>
      <c r="GU202">
        <v>63.8</v>
      </c>
      <c r="GV202">
        <v>30.5</v>
      </c>
      <c r="GW202">
        <v>28.232500000000002</v>
      </c>
      <c r="GX202">
        <v>61.467300000000002</v>
      </c>
      <c r="GY202">
        <v>35.8934</v>
      </c>
      <c r="GZ202">
        <v>1</v>
      </c>
      <c r="HA202">
        <v>0.26014999999999999</v>
      </c>
      <c r="HB202">
        <v>3.7309399999999999</v>
      </c>
      <c r="HC202">
        <v>20.237100000000002</v>
      </c>
      <c r="HD202">
        <v>5.2110000000000003</v>
      </c>
      <c r="HE202">
        <v>11.872199999999999</v>
      </c>
      <c r="HF202">
        <v>4.9850500000000002</v>
      </c>
      <c r="HG202">
        <v>3.2839800000000001</v>
      </c>
      <c r="HH202">
        <v>9999</v>
      </c>
      <c r="HI202">
        <v>9999</v>
      </c>
      <c r="HJ202">
        <v>9999</v>
      </c>
      <c r="HK202">
        <v>999.9</v>
      </c>
      <c r="HL202">
        <v>1.85476</v>
      </c>
      <c r="HM202">
        <v>1.8608199999999999</v>
      </c>
      <c r="HN202">
        <v>1.85826</v>
      </c>
      <c r="HO202">
        <v>1.85958</v>
      </c>
      <c r="HP202">
        <v>1.85884</v>
      </c>
      <c r="HQ202">
        <v>1.8593999999999999</v>
      </c>
      <c r="HR202">
        <v>1.8577600000000001</v>
      </c>
      <c r="HS202">
        <v>1.86111</v>
      </c>
      <c r="HT202">
        <v>5</v>
      </c>
      <c r="HU202">
        <v>0</v>
      </c>
      <c r="HV202">
        <v>0</v>
      </c>
      <c r="HW202">
        <v>0</v>
      </c>
      <c r="HX202" t="s">
        <v>419</v>
      </c>
      <c r="HY202" t="s">
        <v>420</v>
      </c>
      <c r="HZ202" t="s">
        <v>421</v>
      </c>
      <c r="IA202" t="s">
        <v>421</v>
      </c>
      <c r="IB202" t="s">
        <v>421</v>
      </c>
      <c r="IC202" t="s">
        <v>421</v>
      </c>
      <c r="ID202">
        <v>0</v>
      </c>
      <c r="IE202">
        <v>100</v>
      </c>
      <c r="IF202">
        <v>100</v>
      </c>
      <c r="IG202">
        <v>1.657</v>
      </c>
      <c r="IH202">
        <v>0.37190000000000001</v>
      </c>
      <c r="II202">
        <v>1.0146950069662271</v>
      </c>
      <c r="IJ202">
        <v>1.6187016317407189E-3</v>
      </c>
      <c r="IK202">
        <v>1.4341569744255341E-7</v>
      </c>
      <c r="IL202">
        <v>-2.4096625942085749E-10</v>
      </c>
      <c r="IM202">
        <v>0.37193500000000412</v>
      </c>
      <c r="IN202">
        <v>0</v>
      </c>
      <c r="IO202">
        <v>0</v>
      </c>
      <c r="IP202">
        <v>0</v>
      </c>
      <c r="IQ202">
        <v>4</v>
      </c>
      <c r="IR202">
        <v>2205</v>
      </c>
      <c r="IS202">
        <v>1</v>
      </c>
      <c r="IT202">
        <v>21</v>
      </c>
      <c r="IU202">
        <v>33.6</v>
      </c>
      <c r="IV202">
        <v>33.299999999999997</v>
      </c>
      <c r="IW202">
        <v>1.01562</v>
      </c>
      <c r="IX202">
        <v>2.4218799999999998</v>
      </c>
      <c r="IY202">
        <v>1.49414</v>
      </c>
      <c r="IZ202">
        <v>2.3168899999999999</v>
      </c>
      <c r="JA202">
        <v>1.69434</v>
      </c>
      <c r="JB202">
        <v>2.36694</v>
      </c>
      <c r="JC202">
        <v>36.8842</v>
      </c>
      <c r="JD202">
        <v>23.719799999999999</v>
      </c>
      <c r="JE202">
        <v>18</v>
      </c>
      <c r="JF202">
        <v>519.82500000000005</v>
      </c>
      <c r="JG202">
        <v>482.39600000000002</v>
      </c>
      <c r="JH202">
        <v>24.542000000000002</v>
      </c>
      <c r="JI202">
        <v>30.5305</v>
      </c>
      <c r="JJ202">
        <v>30</v>
      </c>
      <c r="JK202">
        <v>30.4496</v>
      </c>
      <c r="JL202">
        <v>30.420100000000001</v>
      </c>
      <c r="JM202">
        <v>20.3994</v>
      </c>
      <c r="JN202">
        <v>27.922000000000001</v>
      </c>
      <c r="JO202">
        <v>66.376300000000001</v>
      </c>
      <c r="JP202">
        <v>24.4452</v>
      </c>
      <c r="JQ202">
        <v>416.57600000000002</v>
      </c>
      <c r="JR202">
        <v>23.125499999999999</v>
      </c>
      <c r="JS202">
        <v>99.060299999999998</v>
      </c>
      <c r="JT202">
        <v>99.635300000000001</v>
      </c>
    </row>
    <row r="203" spans="1:280" x14ac:dyDescent="0.25">
      <c r="A203">
        <v>187</v>
      </c>
      <c r="B203">
        <v>1674747606.0999999</v>
      </c>
      <c r="C203">
        <v>1860.099999904633</v>
      </c>
      <c r="D203" t="s">
        <v>792</v>
      </c>
      <c r="E203" t="s">
        <v>793</v>
      </c>
      <c r="F203" t="s">
        <v>412</v>
      </c>
      <c r="G203" t="s">
        <v>413</v>
      </c>
      <c r="H203" t="s">
        <v>414</v>
      </c>
      <c r="I203">
        <v>1674747606.0999999</v>
      </c>
      <c r="J203">
        <f t="shared" si="92"/>
        <v>1.7778954241996334E-3</v>
      </c>
      <c r="K203">
        <f t="shared" si="93"/>
        <v>1.7778954241996334</v>
      </c>
      <c r="L203">
        <f t="shared" si="94"/>
        <v>17.851686701650511</v>
      </c>
      <c r="M203">
        <f t="shared" si="95"/>
        <v>395.25700000000001</v>
      </c>
      <c r="N203">
        <f t="shared" si="96"/>
        <v>162.56404788470056</v>
      </c>
      <c r="O203">
        <f t="shared" si="97"/>
        <v>16.122980980168474</v>
      </c>
      <c r="P203">
        <f t="shared" si="98"/>
        <v>39.2012943587523</v>
      </c>
      <c r="Q203">
        <f t="shared" si="99"/>
        <v>0.12880235779118093</v>
      </c>
      <c r="R203">
        <f t="shared" si="100"/>
        <v>2.9183836005876058</v>
      </c>
      <c r="S203">
        <f t="shared" si="101"/>
        <v>0.12572557901738526</v>
      </c>
      <c r="T203">
        <f t="shared" si="102"/>
        <v>7.8848801732669199E-2</v>
      </c>
      <c r="U203">
        <f t="shared" si="103"/>
        <v>344.32760126383511</v>
      </c>
      <c r="V203">
        <f t="shared" si="104"/>
        <v>29.61684323097311</v>
      </c>
      <c r="W203">
        <f t="shared" si="105"/>
        <v>28.2791</v>
      </c>
      <c r="X203">
        <f t="shared" si="106"/>
        <v>3.8570238794976022</v>
      </c>
      <c r="Y203">
        <f t="shared" si="107"/>
        <v>65.695395038230586</v>
      </c>
      <c r="Z203">
        <f t="shared" si="108"/>
        <v>2.4994659671608499</v>
      </c>
      <c r="AA203">
        <f t="shared" si="109"/>
        <v>3.8046288719419645</v>
      </c>
      <c r="AB203">
        <f t="shared" si="110"/>
        <v>1.3575579123367523</v>
      </c>
      <c r="AC203">
        <f t="shared" si="111"/>
        <v>-78.405188207203835</v>
      </c>
      <c r="AD203">
        <f t="shared" si="112"/>
        <v>-36.958202128929024</v>
      </c>
      <c r="AE203">
        <f t="shared" si="113"/>
        <v>-2.764895601727368</v>
      </c>
      <c r="AF203">
        <f t="shared" si="114"/>
        <v>226.19931532597491</v>
      </c>
      <c r="AG203">
        <v>0</v>
      </c>
      <c r="AH203">
        <v>0</v>
      </c>
      <c r="AI203">
        <f t="shared" si="115"/>
        <v>1</v>
      </c>
      <c r="AJ203">
        <f t="shared" si="116"/>
        <v>0</v>
      </c>
      <c r="AK203">
        <f t="shared" si="117"/>
        <v>52352.87074545653</v>
      </c>
      <c r="AL203" t="s">
        <v>415</v>
      </c>
      <c r="AM203" t="s">
        <v>415</v>
      </c>
      <c r="AN203">
        <v>0</v>
      </c>
      <c r="AO203">
        <v>0</v>
      </c>
      <c r="AP203" t="e">
        <f t="shared" si="118"/>
        <v>#DIV/0!</v>
      </c>
      <c r="AQ203">
        <v>0</v>
      </c>
      <c r="AR203" t="s">
        <v>415</v>
      </c>
      <c r="AS203" t="s">
        <v>415</v>
      </c>
      <c r="AT203">
        <v>0</v>
      </c>
      <c r="AU203">
        <v>0</v>
      </c>
      <c r="AV203" t="e">
        <f t="shared" si="119"/>
        <v>#DIV/0!</v>
      </c>
      <c r="AW203">
        <v>0.5</v>
      </c>
      <c r="AX203">
        <f t="shared" si="120"/>
        <v>1512.9999006319174</v>
      </c>
      <c r="AY203">
        <f t="shared" si="121"/>
        <v>17.851686701650511</v>
      </c>
      <c r="AZ203" t="e">
        <f t="shared" si="122"/>
        <v>#DIV/0!</v>
      </c>
      <c r="BA203">
        <f t="shared" si="123"/>
        <v>1.1798868390007562E-2</v>
      </c>
      <c r="BB203" t="e">
        <f t="shared" si="124"/>
        <v>#DIV/0!</v>
      </c>
      <c r="BC203" t="e">
        <f t="shared" si="125"/>
        <v>#DIV/0!</v>
      </c>
      <c r="BD203" t="s">
        <v>415</v>
      </c>
      <c r="BE203">
        <v>0</v>
      </c>
      <c r="BF203" t="e">
        <f t="shared" si="126"/>
        <v>#DIV/0!</v>
      </c>
      <c r="BG203" t="e">
        <f t="shared" si="127"/>
        <v>#DIV/0!</v>
      </c>
      <c r="BH203" t="e">
        <f t="shared" si="128"/>
        <v>#DIV/0!</v>
      </c>
      <c r="BI203" t="e">
        <f t="shared" si="129"/>
        <v>#DIV/0!</v>
      </c>
      <c r="BJ203" t="e">
        <f t="shared" si="130"/>
        <v>#DIV/0!</v>
      </c>
      <c r="BK203" t="e">
        <f t="shared" si="131"/>
        <v>#DIV/0!</v>
      </c>
      <c r="BL203" t="e">
        <f t="shared" si="132"/>
        <v>#DIV/0!</v>
      </c>
      <c r="BM203" t="e">
        <f t="shared" si="133"/>
        <v>#DIV/0!</v>
      </c>
      <c r="CV203">
        <f t="shared" si="134"/>
        <v>1799.78</v>
      </c>
      <c r="CW203">
        <f t="shared" si="135"/>
        <v>1512.9999006319174</v>
      </c>
      <c r="CX203">
        <f t="shared" si="136"/>
        <v>0.84065824747020046</v>
      </c>
      <c r="CY203">
        <f t="shared" si="137"/>
        <v>0.19131649494040112</v>
      </c>
      <c r="CZ203">
        <v>6</v>
      </c>
      <c r="DA203">
        <v>0.5</v>
      </c>
      <c r="DB203" t="s">
        <v>416</v>
      </c>
      <c r="DC203">
        <v>2</v>
      </c>
      <c r="DD203">
        <v>1674747606.0999999</v>
      </c>
      <c r="DE203">
        <v>395.25700000000001</v>
      </c>
      <c r="DF203">
        <v>417.51900000000001</v>
      </c>
      <c r="DG203">
        <v>25.201499999999999</v>
      </c>
      <c r="DH203">
        <v>23.1221</v>
      </c>
      <c r="DI203">
        <v>393.59699999999998</v>
      </c>
      <c r="DJ203">
        <v>24.829599999999999</v>
      </c>
      <c r="DK203">
        <v>500.07400000000001</v>
      </c>
      <c r="DL203">
        <v>99.079499999999996</v>
      </c>
      <c r="DM203">
        <v>9.9753900000000006E-2</v>
      </c>
      <c r="DN203">
        <v>28.0442</v>
      </c>
      <c r="DO203">
        <v>28.2791</v>
      </c>
      <c r="DP203">
        <v>999.9</v>
      </c>
      <c r="DQ203">
        <v>0</v>
      </c>
      <c r="DR203">
        <v>0</v>
      </c>
      <c r="DS203">
        <v>10028.799999999999</v>
      </c>
      <c r="DT203">
        <v>0</v>
      </c>
      <c r="DU203">
        <v>308.57600000000002</v>
      </c>
      <c r="DV203">
        <v>-22.262599999999999</v>
      </c>
      <c r="DW203">
        <v>405.47500000000002</v>
      </c>
      <c r="DX203">
        <v>427.40199999999999</v>
      </c>
      <c r="DY203">
        <v>2.0794000000000001</v>
      </c>
      <c r="DZ203">
        <v>417.51900000000001</v>
      </c>
      <c r="EA203">
        <v>23.1221</v>
      </c>
      <c r="EB203">
        <v>2.49695</v>
      </c>
      <c r="EC203">
        <v>2.2909299999999999</v>
      </c>
      <c r="ED203">
        <v>21.006699999999999</v>
      </c>
      <c r="EE203">
        <v>19.6127</v>
      </c>
      <c r="EF203">
        <v>1799.78</v>
      </c>
      <c r="EG203">
        <v>0.97799700000000001</v>
      </c>
      <c r="EH203">
        <v>2.2002799999999999E-2</v>
      </c>
      <c r="EI203">
        <v>0</v>
      </c>
      <c r="EJ203">
        <v>975.221</v>
      </c>
      <c r="EK203">
        <v>4.9990399999999999</v>
      </c>
      <c r="EL203">
        <v>17670.8</v>
      </c>
      <c r="EM203">
        <v>14818.9</v>
      </c>
      <c r="EN203">
        <v>38.686999999999998</v>
      </c>
      <c r="EO203">
        <v>41.875</v>
      </c>
      <c r="EP203">
        <v>39.875</v>
      </c>
      <c r="EQ203">
        <v>41.061999999999998</v>
      </c>
      <c r="ER203">
        <v>40.5</v>
      </c>
      <c r="ES203">
        <v>1755.29</v>
      </c>
      <c r="ET203">
        <v>39.49</v>
      </c>
      <c r="EU203">
        <v>0</v>
      </c>
      <c r="EV203">
        <v>1674747606</v>
      </c>
      <c r="EW203">
        <v>0</v>
      </c>
      <c r="EX203">
        <v>984.90103999999997</v>
      </c>
      <c r="EY203">
        <v>-84.78969218591557</v>
      </c>
      <c r="EZ203">
        <v>-1486.4538439774501</v>
      </c>
      <c r="FA203">
        <v>17843.8</v>
      </c>
      <c r="FB203">
        <v>15</v>
      </c>
      <c r="FC203">
        <v>1674745599</v>
      </c>
      <c r="FD203" t="s">
        <v>417</v>
      </c>
      <c r="FE203">
        <v>1674745579.5</v>
      </c>
      <c r="FF203">
        <v>1674745599</v>
      </c>
      <c r="FG203">
        <v>1</v>
      </c>
      <c r="FH203">
        <v>0.57899999999999996</v>
      </c>
      <c r="FI203">
        <v>0.25</v>
      </c>
      <c r="FJ203">
        <v>1.7290000000000001</v>
      </c>
      <c r="FK203">
        <v>0.372</v>
      </c>
      <c r="FL203">
        <v>439</v>
      </c>
      <c r="FM203">
        <v>25</v>
      </c>
      <c r="FN203">
        <v>0.38</v>
      </c>
      <c r="FO203">
        <v>0.03</v>
      </c>
      <c r="FP203">
        <v>15.3117796014117</v>
      </c>
      <c r="FQ203">
        <v>19.918726205077331</v>
      </c>
      <c r="FR203">
        <v>1.956986979178915</v>
      </c>
      <c r="FS203">
        <v>-1</v>
      </c>
      <c r="FT203">
        <v>0.1279012274785267</v>
      </c>
      <c r="FU203">
        <v>-6.0402743591553678E-3</v>
      </c>
      <c r="FV203">
        <v>1.378398936532932E-3</v>
      </c>
      <c r="FW203">
        <v>-1</v>
      </c>
      <c r="FX203">
        <v>0</v>
      </c>
      <c r="FY203">
        <v>0</v>
      </c>
      <c r="FZ203" t="s">
        <v>418</v>
      </c>
      <c r="GA203">
        <v>2.9345699999999999</v>
      </c>
      <c r="GB203">
        <v>2.8334600000000001</v>
      </c>
      <c r="GC203">
        <v>8.9141100000000001E-2</v>
      </c>
      <c r="GD203">
        <v>9.1429800000000006E-2</v>
      </c>
      <c r="GE203">
        <v>0.122185</v>
      </c>
      <c r="GF203">
        <v>0.11193</v>
      </c>
      <c r="GG203">
        <v>23591.8</v>
      </c>
      <c r="GH203">
        <v>29667.200000000001</v>
      </c>
      <c r="GI203">
        <v>23300.400000000001</v>
      </c>
      <c r="GJ203">
        <v>29910.7</v>
      </c>
      <c r="GK203">
        <v>27820</v>
      </c>
      <c r="GL203">
        <v>37746.699999999997</v>
      </c>
      <c r="GM203">
        <v>32883.300000000003</v>
      </c>
      <c r="GN203">
        <v>44359</v>
      </c>
      <c r="GO203">
        <v>1.99678</v>
      </c>
      <c r="GP203">
        <v>1.8982000000000001</v>
      </c>
      <c r="GQ203">
        <v>9.4961400000000001E-2</v>
      </c>
      <c r="GR203">
        <v>0</v>
      </c>
      <c r="GS203">
        <v>26.727399999999999</v>
      </c>
      <c r="GT203">
        <v>999.9</v>
      </c>
      <c r="GU203">
        <v>63.8</v>
      </c>
      <c r="GV203">
        <v>30.5</v>
      </c>
      <c r="GW203">
        <v>28.231400000000001</v>
      </c>
      <c r="GX203">
        <v>61.1873</v>
      </c>
      <c r="GY203">
        <v>36.117800000000003</v>
      </c>
      <c r="GZ203">
        <v>1</v>
      </c>
      <c r="HA203">
        <v>0.25886900000000002</v>
      </c>
      <c r="HB203">
        <v>3.4264299999999999</v>
      </c>
      <c r="HC203">
        <v>20.244</v>
      </c>
      <c r="HD203">
        <v>5.2080099999999998</v>
      </c>
      <c r="HE203">
        <v>11.872199999999999</v>
      </c>
      <c r="HF203">
        <v>4.9841499999999996</v>
      </c>
      <c r="HG203">
        <v>3.28328</v>
      </c>
      <c r="HH203">
        <v>9999</v>
      </c>
      <c r="HI203">
        <v>9999</v>
      </c>
      <c r="HJ203">
        <v>9999</v>
      </c>
      <c r="HK203">
        <v>999.9</v>
      </c>
      <c r="HL203">
        <v>1.8547100000000001</v>
      </c>
      <c r="HM203">
        <v>1.8608100000000001</v>
      </c>
      <c r="HN203">
        <v>1.85822</v>
      </c>
      <c r="HO203">
        <v>1.85951</v>
      </c>
      <c r="HP203">
        <v>1.85883</v>
      </c>
      <c r="HQ203">
        <v>1.85937</v>
      </c>
      <c r="HR203">
        <v>1.8577600000000001</v>
      </c>
      <c r="HS203">
        <v>1.86111</v>
      </c>
      <c r="HT203">
        <v>5</v>
      </c>
      <c r="HU203">
        <v>0</v>
      </c>
      <c r="HV203">
        <v>0</v>
      </c>
      <c r="HW203">
        <v>0</v>
      </c>
      <c r="HX203" t="s">
        <v>419</v>
      </c>
      <c r="HY203" t="s">
        <v>420</v>
      </c>
      <c r="HZ203" t="s">
        <v>421</v>
      </c>
      <c r="IA203" t="s">
        <v>421</v>
      </c>
      <c r="IB203" t="s">
        <v>421</v>
      </c>
      <c r="IC203" t="s">
        <v>421</v>
      </c>
      <c r="ID203">
        <v>0</v>
      </c>
      <c r="IE203">
        <v>100</v>
      </c>
      <c r="IF203">
        <v>100</v>
      </c>
      <c r="IG203">
        <v>1.66</v>
      </c>
      <c r="IH203">
        <v>0.37190000000000001</v>
      </c>
      <c r="II203">
        <v>1.0146950069662271</v>
      </c>
      <c r="IJ203">
        <v>1.6187016317407189E-3</v>
      </c>
      <c r="IK203">
        <v>1.4341569744255341E-7</v>
      </c>
      <c r="IL203">
        <v>-2.4096625942085749E-10</v>
      </c>
      <c r="IM203">
        <v>0.37193500000000412</v>
      </c>
      <c r="IN203">
        <v>0</v>
      </c>
      <c r="IO203">
        <v>0</v>
      </c>
      <c r="IP203">
        <v>0</v>
      </c>
      <c r="IQ203">
        <v>4</v>
      </c>
      <c r="IR203">
        <v>2205</v>
      </c>
      <c r="IS203">
        <v>1</v>
      </c>
      <c r="IT203">
        <v>21</v>
      </c>
      <c r="IU203">
        <v>33.799999999999997</v>
      </c>
      <c r="IV203">
        <v>33.5</v>
      </c>
      <c r="IW203">
        <v>1.02051</v>
      </c>
      <c r="IX203">
        <v>2.4145500000000002</v>
      </c>
      <c r="IY203">
        <v>1.49414</v>
      </c>
      <c r="IZ203">
        <v>2.3168899999999999</v>
      </c>
      <c r="JA203">
        <v>1.69434</v>
      </c>
      <c r="JB203">
        <v>2.3645</v>
      </c>
      <c r="JC203">
        <v>36.8842</v>
      </c>
      <c r="JD203">
        <v>23.710999999999999</v>
      </c>
      <c r="JE203">
        <v>18</v>
      </c>
      <c r="JF203">
        <v>519.83199999999999</v>
      </c>
      <c r="JG203">
        <v>482.322</v>
      </c>
      <c r="JH203">
        <v>24.2256</v>
      </c>
      <c r="JI203">
        <v>30.5336</v>
      </c>
      <c r="JJ203">
        <v>29.999300000000002</v>
      </c>
      <c r="JK203">
        <v>30.450500000000002</v>
      </c>
      <c r="JL203">
        <v>30.4222</v>
      </c>
      <c r="JM203">
        <v>20.512599999999999</v>
      </c>
      <c r="JN203">
        <v>28.198599999999999</v>
      </c>
      <c r="JO203">
        <v>66.376300000000001</v>
      </c>
      <c r="JP203">
        <v>24.214700000000001</v>
      </c>
      <c r="JQ203">
        <v>419.08</v>
      </c>
      <c r="JR203">
        <v>22.972300000000001</v>
      </c>
      <c r="JS203">
        <v>99.063999999999993</v>
      </c>
      <c r="JT203">
        <v>99.634699999999995</v>
      </c>
    </row>
    <row r="204" spans="1:280" x14ac:dyDescent="0.25">
      <c r="A204">
        <v>188</v>
      </c>
      <c r="B204">
        <v>1674747616.0999999</v>
      </c>
      <c r="C204">
        <v>1870.099999904633</v>
      </c>
      <c r="D204" t="s">
        <v>794</v>
      </c>
      <c r="E204" t="s">
        <v>795</v>
      </c>
      <c r="F204" t="s">
        <v>412</v>
      </c>
      <c r="G204" t="s">
        <v>413</v>
      </c>
      <c r="H204" t="s">
        <v>414</v>
      </c>
      <c r="I204">
        <v>1674747616.0999999</v>
      </c>
      <c r="J204">
        <f t="shared" si="92"/>
        <v>1.8984233966870736E-3</v>
      </c>
      <c r="K204">
        <f t="shared" si="93"/>
        <v>1.8984233966870736</v>
      </c>
      <c r="L204">
        <f t="shared" si="94"/>
        <v>18.856447371993298</v>
      </c>
      <c r="M204">
        <f t="shared" si="95"/>
        <v>396.34699999999998</v>
      </c>
      <c r="N204">
        <f t="shared" si="96"/>
        <v>170.31535933484167</v>
      </c>
      <c r="O204">
        <f t="shared" si="97"/>
        <v>16.891778896551902</v>
      </c>
      <c r="P204">
        <f t="shared" si="98"/>
        <v>39.309466371433999</v>
      </c>
      <c r="Q204">
        <f t="shared" si="99"/>
        <v>0.14042843539405636</v>
      </c>
      <c r="R204">
        <f t="shared" si="100"/>
        <v>2.9129123578481599</v>
      </c>
      <c r="S204">
        <f t="shared" si="101"/>
        <v>0.13677296369202949</v>
      </c>
      <c r="T204">
        <f t="shared" si="102"/>
        <v>8.5803606324370771E-2</v>
      </c>
      <c r="U204">
        <f t="shared" si="103"/>
        <v>344.35230126374387</v>
      </c>
      <c r="V204">
        <f t="shared" si="104"/>
        <v>29.484360024192011</v>
      </c>
      <c r="W204">
        <f t="shared" si="105"/>
        <v>28.159600000000001</v>
      </c>
      <c r="X204">
        <f t="shared" si="106"/>
        <v>3.8302909987924374</v>
      </c>
      <c r="Y204">
        <f t="shared" si="107"/>
        <v>66.045210441069258</v>
      </c>
      <c r="Z204">
        <f t="shared" si="108"/>
        <v>2.497585794515</v>
      </c>
      <c r="AA204">
        <f t="shared" si="109"/>
        <v>3.7816304586439964</v>
      </c>
      <c r="AB204">
        <f t="shared" si="110"/>
        <v>1.3327052042774374</v>
      </c>
      <c r="AC204">
        <f t="shared" si="111"/>
        <v>-83.720471793899947</v>
      </c>
      <c r="AD204">
        <f t="shared" si="112"/>
        <v>-34.454780269366452</v>
      </c>
      <c r="AE204">
        <f t="shared" si="113"/>
        <v>-2.5795787694240477</v>
      </c>
      <c r="AF204">
        <f t="shared" si="114"/>
        <v>223.59747043105341</v>
      </c>
      <c r="AG204">
        <v>0</v>
      </c>
      <c r="AH204">
        <v>0</v>
      </c>
      <c r="AI204">
        <f t="shared" si="115"/>
        <v>1</v>
      </c>
      <c r="AJ204">
        <f t="shared" si="116"/>
        <v>0</v>
      </c>
      <c r="AK204">
        <f t="shared" si="117"/>
        <v>52214.18219954169</v>
      </c>
      <c r="AL204" t="s">
        <v>415</v>
      </c>
      <c r="AM204" t="s">
        <v>415</v>
      </c>
      <c r="AN204">
        <v>0</v>
      </c>
      <c r="AO204">
        <v>0</v>
      </c>
      <c r="AP204" t="e">
        <f t="shared" si="118"/>
        <v>#DIV/0!</v>
      </c>
      <c r="AQ204">
        <v>0</v>
      </c>
      <c r="AR204" t="s">
        <v>415</v>
      </c>
      <c r="AS204" t="s">
        <v>415</v>
      </c>
      <c r="AT204">
        <v>0</v>
      </c>
      <c r="AU204">
        <v>0</v>
      </c>
      <c r="AV204" t="e">
        <f t="shared" si="119"/>
        <v>#DIV/0!</v>
      </c>
      <c r="AW204">
        <v>0.5</v>
      </c>
      <c r="AX204">
        <f t="shared" si="120"/>
        <v>1513.109100631872</v>
      </c>
      <c r="AY204">
        <f t="shared" si="121"/>
        <v>18.856447371993298</v>
      </c>
      <c r="AZ204" t="e">
        <f t="shared" si="122"/>
        <v>#DIV/0!</v>
      </c>
      <c r="BA204">
        <f t="shared" si="123"/>
        <v>1.2462054034384483E-2</v>
      </c>
      <c r="BB204" t="e">
        <f t="shared" si="124"/>
        <v>#DIV/0!</v>
      </c>
      <c r="BC204" t="e">
        <f t="shared" si="125"/>
        <v>#DIV/0!</v>
      </c>
      <c r="BD204" t="s">
        <v>415</v>
      </c>
      <c r="BE204">
        <v>0</v>
      </c>
      <c r="BF204" t="e">
        <f t="shared" si="126"/>
        <v>#DIV/0!</v>
      </c>
      <c r="BG204" t="e">
        <f t="shared" si="127"/>
        <v>#DIV/0!</v>
      </c>
      <c r="BH204" t="e">
        <f t="shared" si="128"/>
        <v>#DIV/0!</v>
      </c>
      <c r="BI204" t="e">
        <f t="shared" si="129"/>
        <v>#DIV/0!</v>
      </c>
      <c r="BJ204" t="e">
        <f t="shared" si="130"/>
        <v>#DIV/0!</v>
      </c>
      <c r="BK204" t="e">
        <f t="shared" si="131"/>
        <v>#DIV/0!</v>
      </c>
      <c r="BL204" t="e">
        <f t="shared" si="132"/>
        <v>#DIV/0!</v>
      </c>
      <c r="BM204" t="e">
        <f t="shared" si="133"/>
        <v>#DIV/0!</v>
      </c>
      <c r="CV204">
        <f t="shared" si="134"/>
        <v>1799.91</v>
      </c>
      <c r="CW204">
        <f t="shared" si="135"/>
        <v>1513.109100631872</v>
      </c>
      <c r="CX204">
        <f t="shared" si="136"/>
        <v>0.84065819992770308</v>
      </c>
      <c r="CY204">
        <f t="shared" si="137"/>
        <v>0.19131639985540602</v>
      </c>
      <c r="CZ204">
        <v>6</v>
      </c>
      <c r="DA204">
        <v>0.5</v>
      </c>
      <c r="DB204" t="s">
        <v>416</v>
      </c>
      <c r="DC204">
        <v>2</v>
      </c>
      <c r="DD204">
        <v>1674747616.0999999</v>
      </c>
      <c r="DE204">
        <v>396.34699999999998</v>
      </c>
      <c r="DF204">
        <v>419.87299999999999</v>
      </c>
      <c r="DG204">
        <v>25.182500000000001</v>
      </c>
      <c r="DH204">
        <v>22.962199999999999</v>
      </c>
      <c r="DI204">
        <v>394.68599999999998</v>
      </c>
      <c r="DJ204">
        <v>24.810500000000001</v>
      </c>
      <c r="DK204">
        <v>500.09899999999999</v>
      </c>
      <c r="DL204">
        <v>99.079400000000007</v>
      </c>
      <c r="DM204">
        <v>0.100022</v>
      </c>
      <c r="DN204">
        <v>27.940200000000001</v>
      </c>
      <c r="DO204">
        <v>28.159600000000001</v>
      </c>
      <c r="DP204">
        <v>999.9</v>
      </c>
      <c r="DQ204">
        <v>0</v>
      </c>
      <c r="DR204">
        <v>0</v>
      </c>
      <c r="DS204">
        <v>9997.5</v>
      </c>
      <c r="DT204">
        <v>0</v>
      </c>
      <c r="DU204">
        <v>308.13600000000002</v>
      </c>
      <c r="DV204">
        <v>-23.526599999999998</v>
      </c>
      <c r="DW204">
        <v>406.58600000000001</v>
      </c>
      <c r="DX204">
        <v>429.74099999999999</v>
      </c>
      <c r="DY204">
        <v>2.2202199999999999</v>
      </c>
      <c r="DZ204">
        <v>419.87299999999999</v>
      </c>
      <c r="EA204">
        <v>22.962199999999999</v>
      </c>
      <c r="EB204">
        <v>2.4950600000000001</v>
      </c>
      <c r="EC204">
        <v>2.27508</v>
      </c>
      <c r="ED204">
        <v>20.994299999999999</v>
      </c>
      <c r="EE204">
        <v>19.501100000000001</v>
      </c>
      <c r="EF204">
        <v>1799.91</v>
      </c>
      <c r="EG204">
        <v>0.97800100000000001</v>
      </c>
      <c r="EH204">
        <v>2.1999100000000001E-2</v>
      </c>
      <c r="EI204">
        <v>0</v>
      </c>
      <c r="EJ204">
        <v>961.59500000000003</v>
      </c>
      <c r="EK204">
        <v>4.9990399999999999</v>
      </c>
      <c r="EL204">
        <v>17433.099999999999</v>
      </c>
      <c r="EM204">
        <v>14820</v>
      </c>
      <c r="EN204">
        <v>38.875</v>
      </c>
      <c r="EO204">
        <v>41.875</v>
      </c>
      <c r="EP204">
        <v>40</v>
      </c>
      <c r="EQ204">
        <v>41.125</v>
      </c>
      <c r="ER204">
        <v>40.625</v>
      </c>
      <c r="ES204">
        <v>1755.42</v>
      </c>
      <c r="ET204">
        <v>39.49</v>
      </c>
      <c r="EU204">
        <v>0</v>
      </c>
      <c r="EV204">
        <v>1674747616.2</v>
      </c>
      <c r="EW204">
        <v>0</v>
      </c>
      <c r="EX204">
        <v>971.57246153846143</v>
      </c>
      <c r="EY204">
        <v>-78.992683823941192</v>
      </c>
      <c r="EZ204">
        <v>-1391.767522422618</v>
      </c>
      <c r="FA204">
        <v>17609.723076923081</v>
      </c>
      <c r="FB204">
        <v>15</v>
      </c>
      <c r="FC204">
        <v>1674745599</v>
      </c>
      <c r="FD204" t="s">
        <v>417</v>
      </c>
      <c r="FE204">
        <v>1674745579.5</v>
      </c>
      <c r="FF204">
        <v>1674745599</v>
      </c>
      <c r="FG204">
        <v>1</v>
      </c>
      <c r="FH204">
        <v>0.57899999999999996</v>
      </c>
      <c r="FI204">
        <v>0.25</v>
      </c>
      <c r="FJ204">
        <v>1.7290000000000001</v>
      </c>
      <c r="FK204">
        <v>0.372</v>
      </c>
      <c r="FL204">
        <v>439</v>
      </c>
      <c r="FM204">
        <v>25</v>
      </c>
      <c r="FN204">
        <v>0.38</v>
      </c>
      <c r="FO204">
        <v>0.03</v>
      </c>
      <c r="FP204">
        <v>17.491404353212769</v>
      </c>
      <c r="FQ204">
        <v>9.0524530845619466</v>
      </c>
      <c r="FR204">
        <v>0.89076175207488817</v>
      </c>
      <c r="FS204">
        <v>-1</v>
      </c>
      <c r="FT204">
        <v>0.1297151398266313</v>
      </c>
      <c r="FU204">
        <v>3.2045474990873249E-2</v>
      </c>
      <c r="FV204">
        <v>3.366435607382293E-3</v>
      </c>
      <c r="FW204">
        <v>-1</v>
      </c>
      <c r="FX204">
        <v>0</v>
      </c>
      <c r="FY204">
        <v>0</v>
      </c>
      <c r="FZ204" t="s">
        <v>418</v>
      </c>
      <c r="GA204">
        <v>2.9346299999999998</v>
      </c>
      <c r="GB204">
        <v>2.8334600000000001</v>
      </c>
      <c r="GC204">
        <v>8.9329500000000006E-2</v>
      </c>
      <c r="GD204">
        <v>9.1819399999999995E-2</v>
      </c>
      <c r="GE204">
        <v>0.12211900000000001</v>
      </c>
      <c r="GF204">
        <v>0.11139499999999999</v>
      </c>
      <c r="GG204">
        <v>23586.5</v>
      </c>
      <c r="GH204">
        <v>29655.599999999999</v>
      </c>
      <c r="GI204">
        <v>23300</v>
      </c>
      <c r="GJ204">
        <v>29911.9</v>
      </c>
      <c r="GK204">
        <v>27822</v>
      </c>
      <c r="GL204">
        <v>37771.300000000003</v>
      </c>
      <c r="GM204">
        <v>32883.199999999997</v>
      </c>
      <c r="GN204">
        <v>44360.6</v>
      </c>
      <c r="GO204">
        <v>1.9968999999999999</v>
      </c>
      <c r="GP204">
        <v>1.89767</v>
      </c>
      <c r="GQ204">
        <v>8.9060500000000001E-2</v>
      </c>
      <c r="GR204">
        <v>0</v>
      </c>
      <c r="GS204">
        <v>26.7042</v>
      </c>
      <c r="GT204">
        <v>999.9</v>
      </c>
      <c r="GU204">
        <v>63.8</v>
      </c>
      <c r="GV204">
        <v>30.5</v>
      </c>
      <c r="GW204">
        <v>28.232900000000001</v>
      </c>
      <c r="GX204">
        <v>61.567300000000003</v>
      </c>
      <c r="GY204">
        <v>36.193899999999999</v>
      </c>
      <c r="GZ204">
        <v>1</v>
      </c>
      <c r="HA204">
        <v>0.25697900000000001</v>
      </c>
      <c r="HB204">
        <v>-0.78822400000000004</v>
      </c>
      <c r="HC204">
        <v>20.227900000000002</v>
      </c>
      <c r="HD204">
        <v>5.20756</v>
      </c>
      <c r="HE204">
        <v>11.872199999999999</v>
      </c>
      <c r="HF204">
        <v>4.9840999999999998</v>
      </c>
      <c r="HG204">
        <v>3.2833000000000001</v>
      </c>
      <c r="HH204">
        <v>9999</v>
      </c>
      <c r="HI204">
        <v>9999</v>
      </c>
      <c r="HJ204">
        <v>9999</v>
      </c>
      <c r="HK204">
        <v>999.9</v>
      </c>
      <c r="HL204">
        <v>1.8547100000000001</v>
      </c>
      <c r="HM204">
        <v>1.8608100000000001</v>
      </c>
      <c r="HN204">
        <v>1.85822</v>
      </c>
      <c r="HO204">
        <v>1.8594599999999999</v>
      </c>
      <c r="HP204">
        <v>1.85883</v>
      </c>
      <c r="HQ204">
        <v>1.85934</v>
      </c>
      <c r="HR204">
        <v>1.85775</v>
      </c>
      <c r="HS204">
        <v>1.8610899999999999</v>
      </c>
      <c r="HT204">
        <v>5</v>
      </c>
      <c r="HU204">
        <v>0</v>
      </c>
      <c r="HV204">
        <v>0</v>
      </c>
      <c r="HW204">
        <v>0</v>
      </c>
      <c r="HX204" t="s">
        <v>419</v>
      </c>
      <c r="HY204" t="s">
        <v>420</v>
      </c>
      <c r="HZ204" t="s">
        <v>421</v>
      </c>
      <c r="IA204" t="s">
        <v>421</v>
      </c>
      <c r="IB204" t="s">
        <v>421</v>
      </c>
      <c r="IC204" t="s">
        <v>421</v>
      </c>
      <c r="ID204">
        <v>0</v>
      </c>
      <c r="IE204">
        <v>100</v>
      </c>
      <c r="IF204">
        <v>100</v>
      </c>
      <c r="IG204">
        <v>1.661</v>
      </c>
      <c r="IH204">
        <v>0.372</v>
      </c>
      <c r="II204">
        <v>1.0146950069662271</v>
      </c>
      <c r="IJ204">
        <v>1.6187016317407189E-3</v>
      </c>
      <c r="IK204">
        <v>1.4341569744255341E-7</v>
      </c>
      <c r="IL204">
        <v>-2.4096625942085749E-10</v>
      </c>
      <c r="IM204">
        <v>0.37193500000000412</v>
      </c>
      <c r="IN204">
        <v>0</v>
      </c>
      <c r="IO204">
        <v>0</v>
      </c>
      <c r="IP204">
        <v>0</v>
      </c>
      <c r="IQ204">
        <v>4</v>
      </c>
      <c r="IR204">
        <v>2205</v>
      </c>
      <c r="IS204">
        <v>1</v>
      </c>
      <c r="IT204">
        <v>21</v>
      </c>
      <c r="IU204">
        <v>33.9</v>
      </c>
      <c r="IV204">
        <v>33.6</v>
      </c>
      <c r="IW204">
        <v>1.02417</v>
      </c>
      <c r="IX204">
        <v>2.4304199999999998</v>
      </c>
      <c r="IY204">
        <v>1.49414</v>
      </c>
      <c r="IZ204">
        <v>2.3168899999999999</v>
      </c>
      <c r="JA204">
        <v>1.69434</v>
      </c>
      <c r="JB204">
        <v>2.2863799999999999</v>
      </c>
      <c r="JC204">
        <v>36.8842</v>
      </c>
      <c r="JD204">
        <v>23.702200000000001</v>
      </c>
      <c r="JE204">
        <v>18</v>
      </c>
      <c r="JF204">
        <v>519.93100000000004</v>
      </c>
      <c r="JG204">
        <v>481.94299999999998</v>
      </c>
      <c r="JH204">
        <v>24.242799999999999</v>
      </c>
      <c r="JI204">
        <v>30.537800000000001</v>
      </c>
      <c r="JJ204">
        <v>29.999400000000001</v>
      </c>
      <c r="JK204">
        <v>30.452300000000001</v>
      </c>
      <c r="JL204">
        <v>30.422799999999999</v>
      </c>
      <c r="JM204">
        <v>20.586099999999998</v>
      </c>
      <c r="JN204">
        <v>29.174299999999999</v>
      </c>
      <c r="JO204">
        <v>66.376300000000001</v>
      </c>
      <c r="JP204">
        <v>25.7117</v>
      </c>
      <c r="JQ204">
        <v>421.05599999999998</v>
      </c>
      <c r="JR204">
        <v>22.734500000000001</v>
      </c>
      <c r="JS204">
        <v>99.063100000000006</v>
      </c>
      <c r="JT204">
        <v>99.638499999999993</v>
      </c>
    </row>
    <row r="205" spans="1:280" x14ac:dyDescent="0.25">
      <c r="A205">
        <v>189</v>
      </c>
      <c r="B205">
        <v>1674747626.0999999</v>
      </c>
      <c r="C205">
        <v>1880.099999904633</v>
      </c>
      <c r="D205" t="s">
        <v>796</v>
      </c>
      <c r="E205" t="s">
        <v>797</v>
      </c>
      <c r="F205" t="s">
        <v>412</v>
      </c>
      <c r="G205" t="s">
        <v>413</v>
      </c>
      <c r="H205" t="s">
        <v>414</v>
      </c>
      <c r="I205">
        <v>1674747626.0999999</v>
      </c>
      <c r="J205">
        <f t="shared" si="92"/>
        <v>2.229935224885805E-3</v>
      </c>
      <c r="K205">
        <f t="shared" si="93"/>
        <v>2.2299352248858049</v>
      </c>
      <c r="L205">
        <f t="shared" si="94"/>
        <v>19.352765671630415</v>
      </c>
      <c r="M205">
        <f t="shared" si="95"/>
        <v>397.4</v>
      </c>
      <c r="N205">
        <f t="shared" si="96"/>
        <v>199.60436343688906</v>
      </c>
      <c r="O205">
        <f t="shared" si="97"/>
        <v>19.796094466345068</v>
      </c>
      <c r="P205">
        <f t="shared" si="98"/>
        <v>39.412805439060001</v>
      </c>
      <c r="Q205">
        <f t="shared" si="99"/>
        <v>0.16631257648947614</v>
      </c>
      <c r="R205">
        <f t="shared" si="100"/>
        <v>2.9183358940335182</v>
      </c>
      <c r="S205">
        <f t="shared" si="101"/>
        <v>0.16122085797957009</v>
      </c>
      <c r="T205">
        <f t="shared" si="102"/>
        <v>0.10120752180982685</v>
      </c>
      <c r="U205">
        <f t="shared" si="103"/>
        <v>344.37830126332557</v>
      </c>
      <c r="V205">
        <f t="shared" si="104"/>
        <v>29.396675030526193</v>
      </c>
      <c r="W205">
        <f t="shared" si="105"/>
        <v>28.158100000000001</v>
      </c>
      <c r="X205">
        <f t="shared" si="106"/>
        <v>3.8299564694560866</v>
      </c>
      <c r="Y205">
        <f t="shared" si="107"/>
        <v>66.156372902431968</v>
      </c>
      <c r="Z205">
        <f t="shared" si="108"/>
        <v>2.5019792380822499</v>
      </c>
      <c r="AA205">
        <f t="shared" si="109"/>
        <v>3.7819171884954939</v>
      </c>
      <c r="AB205">
        <f t="shared" si="110"/>
        <v>1.3279772313738367</v>
      </c>
      <c r="AC205">
        <f t="shared" si="111"/>
        <v>-98.340143417464006</v>
      </c>
      <c r="AD205">
        <f t="shared" si="112"/>
        <v>-34.078398134164601</v>
      </c>
      <c r="AE205">
        <f t="shared" si="113"/>
        <v>-2.5466554365888556</v>
      </c>
      <c r="AF205">
        <f t="shared" si="114"/>
        <v>209.41310427510808</v>
      </c>
      <c r="AG205">
        <v>0</v>
      </c>
      <c r="AH205">
        <v>0</v>
      </c>
      <c r="AI205">
        <f t="shared" si="115"/>
        <v>1</v>
      </c>
      <c r="AJ205">
        <f t="shared" si="116"/>
        <v>0</v>
      </c>
      <c r="AK205">
        <f t="shared" si="117"/>
        <v>52369.309661767118</v>
      </c>
      <c r="AL205" t="s">
        <v>415</v>
      </c>
      <c r="AM205" t="s">
        <v>415</v>
      </c>
      <c r="AN205">
        <v>0</v>
      </c>
      <c r="AO205">
        <v>0</v>
      </c>
      <c r="AP205" t="e">
        <f t="shared" si="118"/>
        <v>#DIV/0!</v>
      </c>
      <c r="AQ205">
        <v>0</v>
      </c>
      <c r="AR205" t="s">
        <v>415</v>
      </c>
      <c r="AS205" t="s">
        <v>415</v>
      </c>
      <c r="AT205">
        <v>0</v>
      </c>
      <c r="AU205">
        <v>0</v>
      </c>
      <c r="AV205" t="e">
        <f t="shared" si="119"/>
        <v>#DIV/0!</v>
      </c>
      <c r="AW205">
        <v>0.5</v>
      </c>
      <c r="AX205">
        <f t="shared" si="120"/>
        <v>1513.2264006316627</v>
      </c>
      <c r="AY205">
        <f t="shared" si="121"/>
        <v>19.352765671630415</v>
      </c>
      <c r="AZ205" t="e">
        <f t="shared" si="122"/>
        <v>#DIV/0!</v>
      </c>
      <c r="BA205">
        <f t="shared" si="123"/>
        <v>1.278907482948489E-2</v>
      </c>
      <c r="BB205" t="e">
        <f t="shared" si="124"/>
        <v>#DIV/0!</v>
      </c>
      <c r="BC205" t="e">
        <f t="shared" si="125"/>
        <v>#DIV/0!</v>
      </c>
      <c r="BD205" t="s">
        <v>415</v>
      </c>
      <c r="BE205">
        <v>0</v>
      </c>
      <c r="BF205" t="e">
        <f t="shared" si="126"/>
        <v>#DIV/0!</v>
      </c>
      <c r="BG205" t="e">
        <f t="shared" si="127"/>
        <v>#DIV/0!</v>
      </c>
      <c r="BH205" t="e">
        <f t="shared" si="128"/>
        <v>#DIV/0!</v>
      </c>
      <c r="BI205" t="e">
        <f t="shared" si="129"/>
        <v>#DIV/0!</v>
      </c>
      <c r="BJ205" t="e">
        <f t="shared" si="130"/>
        <v>#DIV/0!</v>
      </c>
      <c r="BK205" t="e">
        <f t="shared" si="131"/>
        <v>#DIV/0!</v>
      </c>
      <c r="BL205" t="e">
        <f t="shared" si="132"/>
        <v>#DIV/0!</v>
      </c>
      <c r="BM205" t="e">
        <f t="shared" si="133"/>
        <v>#DIV/0!</v>
      </c>
      <c r="CV205">
        <f t="shared" si="134"/>
        <v>1800.05</v>
      </c>
      <c r="CW205">
        <f t="shared" si="135"/>
        <v>1513.2264006316627</v>
      </c>
      <c r="CX205">
        <f t="shared" si="136"/>
        <v>0.84065798207364395</v>
      </c>
      <c r="CY205">
        <f t="shared" si="137"/>
        <v>0.19131596414728791</v>
      </c>
      <c r="CZ205">
        <v>6</v>
      </c>
      <c r="DA205">
        <v>0.5</v>
      </c>
      <c r="DB205" t="s">
        <v>416</v>
      </c>
      <c r="DC205">
        <v>2</v>
      </c>
      <c r="DD205">
        <v>1674747626.0999999</v>
      </c>
      <c r="DE205">
        <v>397.4</v>
      </c>
      <c r="DF205">
        <v>421.68099999999998</v>
      </c>
      <c r="DG205">
        <v>25.227499999999999</v>
      </c>
      <c r="DH205">
        <v>22.619700000000002</v>
      </c>
      <c r="DI205">
        <v>395.73700000000002</v>
      </c>
      <c r="DJ205">
        <v>24.855499999999999</v>
      </c>
      <c r="DK205">
        <v>500.11799999999999</v>
      </c>
      <c r="DL205">
        <v>99.076800000000006</v>
      </c>
      <c r="DM205">
        <v>9.9861900000000003E-2</v>
      </c>
      <c r="DN205">
        <v>27.941500000000001</v>
      </c>
      <c r="DO205">
        <v>28.158100000000001</v>
      </c>
      <c r="DP205">
        <v>999.9</v>
      </c>
      <c r="DQ205">
        <v>0</v>
      </c>
      <c r="DR205">
        <v>0</v>
      </c>
      <c r="DS205">
        <v>10028.799999999999</v>
      </c>
      <c r="DT205">
        <v>0</v>
      </c>
      <c r="DU205">
        <v>307.98500000000001</v>
      </c>
      <c r="DV205">
        <v>-24.280799999999999</v>
      </c>
      <c r="DW205">
        <v>407.685</v>
      </c>
      <c r="DX205">
        <v>431.44</v>
      </c>
      <c r="DY205">
        <v>2.60778</v>
      </c>
      <c r="DZ205">
        <v>421.68099999999998</v>
      </c>
      <c r="EA205">
        <v>22.619700000000002</v>
      </c>
      <c r="EB205">
        <v>2.49946</v>
      </c>
      <c r="EC205">
        <v>2.2410899999999998</v>
      </c>
      <c r="ED205">
        <v>21.023</v>
      </c>
      <c r="EE205">
        <v>19.2591</v>
      </c>
      <c r="EF205">
        <v>1800.05</v>
      </c>
      <c r="EG205">
        <v>0.97800500000000001</v>
      </c>
      <c r="EH205">
        <v>2.1995399999999998E-2</v>
      </c>
      <c r="EI205">
        <v>0</v>
      </c>
      <c r="EJ205">
        <v>946.60799999999995</v>
      </c>
      <c r="EK205">
        <v>4.9990399999999999</v>
      </c>
      <c r="EL205">
        <v>17171.599999999999</v>
      </c>
      <c r="EM205">
        <v>14821.1</v>
      </c>
      <c r="EN205">
        <v>39</v>
      </c>
      <c r="EO205">
        <v>41.936999999999998</v>
      </c>
      <c r="EP205">
        <v>40.061999999999998</v>
      </c>
      <c r="EQ205">
        <v>41.125</v>
      </c>
      <c r="ER205">
        <v>40.811999999999998</v>
      </c>
      <c r="ES205">
        <v>1755.57</v>
      </c>
      <c r="ET205">
        <v>39.479999999999997</v>
      </c>
      <c r="EU205">
        <v>0</v>
      </c>
      <c r="EV205">
        <v>1674747626.4000001</v>
      </c>
      <c r="EW205">
        <v>0</v>
      </c>
      <c r="EX205">
        <v>957.06899999999996</v>
      </c>
      <c r="EY205">
        <v>-86.991153717402099</v>
      </c>
      <c r="EZ205">
        <v>-1514.6999977218809</v>
      </c>
      <c r="FA205">
        <v>17355.984</v>
      </c>
      <c r="FB205">
        <v>15</v>
      </c>
      <c r="FC205">
        <v>1674745599</v>
      </c>
      <c r="FD205" t="s">
        <v>417</v>
      </c>
      <c r="FE205">
        <v>1674745579.5</v>
      </c>
      <c r="FF205">
        <v>1674745599</v>
      </c>
      <c r="FG205">
        <v>1</v>
      </c>
      <c r="FH205">
        <v>0.57899999999999996</v>
      </c>
      <c r="FI205">
        <v>0.25</v>
      </c>
      <c r="FJ205">
        <v>1.7290000000000001</v>
      </c>
      <c r="FK205">
        <v>0.372</v>
      </c>
      <c r="FL205">
        <v>439</v>
      </c>
      <c r="FM205">
        <v>25</v>
      </c>
      <c r="FN205">
        <v>0.38</v>
      </c>
      <c r="FO205">
        <v>0.03</v>
      </c>
      <c r="FP205">
        <v>18.654447026366139</v>
      </c>
      <c r="FQ205">
        <v>4.9079094556392491</v>
      </c>
      <c r="FR205">
        <v>0.48973992751156692</v>
      </c>
      <c r="FS205">
        <v>-1</v>
      </c>
      <c r="FT205">
        <v>0.1406856532760935</v>
      </c>
      <c r="FU205">
        <v>0.1015693963653086</v>
      </c>
      <c r="FV205">
        <v>1.0354159028576339E-2</v>
      </c>
      <c r="FW205">
        <v>-1</v>
      </c>
      <c r="FX205">
        <v>0</v>
      </c>
      <c r="FY205">
        <v>0</v>
      </c>
      <c r="FZ205" t="s">
        <v>418</v>
      </c>
      <c r="GA205">
        <v>2.9346800000000002</v>
      </c>
      <c r="GB205">
        <v>2.8335699999999999</v>
      </c>
      <c r="GC205">
        <v>8.9509400000000003E-2</v>
      </c>
      <c r="GD205">
        <v>9.2113600000000004E-2</v>
      </c>
      <c r="GE205">
        <v>0.122269</v>
      </c>
      <c r="GF205">
        <v>0.11024</v>
      </c>
      <c r="GG205">
        <v>23582.7</v>
      </c>
      <c r="GH205">
        <v>29646.1</v>
      </c>
      <c r="GI205">
        <v>23300.9</v>
      </c>
      <c r="GJ205">
        <v>29912</v>
      </c>
      <c r="GK205">
        <v>27818.2</v>
      </c>
      <c r="GL205">
        <v>37821.599999999999</v>
      </c>
      <c r="GM205">
        <v>32884.300000000003</v>
      </c>
      <c r="GN205">
        <v>44360.800000000003</v>
      </c>
      <c r="GO205">
        <v>1.9973700000000001</v>
      </c>
      <c r="GP205">
        <v>1.8972500000000001</v>
      </c>
      <c r="GQ205">
        <v>9.0837500000000002E-2</v>
      </c>
      <c r="GR205">
        <v>0</v>
      </c>
      <c r="GS205">
        <v>26.6736</v>
      </c>
      <c r="GT205">
        <v>999.9</v>
      </c>
      <c r="GU205">
        <v>63.7</v>
      </c>
      <c r="GV205">
        <v>30.5</v>
      </c>
      <c r="GW205">
        <v>28.188600000000001</v>
      </c>
      <c r="GX205">
        <v>61.137300000000003</v>
      </c>
      <c r="GY205">
        <v>36.322099999999999</v>
      </c>
      <c r="GZ205">
        <v>1</v>
      </c>
      <c r="HA205">
        <v>0.24917400000000001</v>
      </c>
      <c r="HB205">
        <v>9.3406900000000001E-2</v>
      </c>
      <c r="HC205">
        <v>20.278700000000001</v>
      </c>
      <c r="HD205">
        <v>5.20756</v>
      </c>
      <c r="HE205">
        <v>11.872199999999999</v>
      </c>
      <c r="HF205">
        <v>4.9840499999999999</v>
      </c>
      <c r="HG205">
        <v>3.28328</v>
      </c>
      <c r="HH205">
        <v>9999</v>
      </c>
      <c r="HI205">
        <v>9999</v>
      </c>
      <c r="HJ205">
        <v>9999</v>
      </c>
      <c r="HK205">
        <v>999.9</v>
      </c>
      <c r="HL205">
        <v>1.8547100000000001</v>
      </c>
      <c r="HM205">
        <v>1.8608100000000001</v>
      </c>
      <c r="HN205">
        <v>1.85822</v>
      </c>
      <c r="HO205">
        <v>1.8594900000000001</v>
      </c>
      <c r="HP205">
        <v>1.8588199999999999</v>
      </c>
      <c r="HQ205">
        <v>1.8593200000000001</v>
      </c>
      <c r="HR205">
        <v>1.85775</v>
      </c>
      <c r="HS205">
        <v>1.86111</v>
      </c>
      <c r="HT205">
        <v>5</v>
      </c>
      <c r="HU205">
        <v>0</v>
      </c>
      <c r="HV205">
        <v>0</v>
      </c>
      <c r="HW205">
        <v>0</v>
      </c>
      <c r="HX205" t="s">
        <v>419</v>
      </c>
      <c r="HY205" t="s">
        <v>420</v>
      </c>
      <c r="HZ205" t="s">
        <v>421</v>
      </c>
      <c r="IA205" t="s">
        <v>421</v>
      </c>
      <c r="IB205" t="s">
        <v>421</v>
      </c>
      <c r="IC205" t="s">
        <v>421</v>
      </c>
      <c r="ID205">
        <v>0</v>
      </c>
      <c r="IE205">
        <v>100</v>
      </c>
      <c r="IF205">
        <v>100</v>
      </c>
      <c r="IG205">
        <v>1.663</v>
      </c>
      <c r="IH205">
        <v>0.372</v>
      </c>
      <c r="II205">
        <v>1.0146950069662271</v>
      </c>
      <c r="IJ205">
        <v>1.6187016317407189E-3</v>
      </c>
      <c r="IK205">
        <v>1.4341569744255341E-7</v>
      </c>
      <c r="IL205">
        <v>-2.4096625942085749E-10</v>
      </c>
      <c r="IM205">
        <v>0.37193500000000412</v>
      </c>
      <c r="IN205">
        <v>0</v>
      </c>
      <c r="IO205">
        <v>0</v>
      </c>
      <c r="IP205">
        <v>0</v>
      </c>
      <c r="IQ205">
        <v>4</v>
      </c>
      <c r="IR205">
        <v>2205</v>
      </c>
      <c r="IS205">
        <v>1</v>
      </c>
      <c r="IT205">
        <v>21</v>
      </c>
      <c r="IU205">
        <v>34.1</v>
      </c>
      <c r="IV205">
        <v>33.799999999999997</v>
      </c>
      <c r="IW205">
        <v>1.02661</v>
      </c>
      <c r="IX205">
        <v>2.4316399999999998</v>
      </c>
      <c r="IY205">
        <v>1.49414</v>
      </c>
      <c r="IZ205">
        <v>2.3168899999999999</v>
      </c>
      <c r="JA205">
        <v>1.69434</v>
      </c>
      <c r="JB205">
        <v>2.2741699999999998</v>
      </c>
      <c r="JC205">
        <v>36.908000000000001</v>
      </c>
      <c r="JD205">
        <v>23.7285</v>
      </c>
      <c r="JE205">
        <v>18</v>
      </c>
      <c r="JF205">
        <v>520.26499999999999</v>
      </c>
      <c r="JG205">
        <v>481.63200000000001</v>
      </c>
      <c r="JH205">
        <v>25.8857</v>
      </c>
      <c r="JI205">
        <v>30.543800000000001</v>
      </c>
      <c r="JJ205">
        <v>29.9968</v>
      </c>
      <c r="JK205">
        <v>30.454899999999999</v>
      </c>
      <c r="JL205">
        <v>30.422899999999998</v>
      </c>
      <c r="JM205">
        <v>20.631399999999999</v>
      </c>
      <c r="JN205">
        <v>30.637799999999999</v>
      </c>
      <c r="JO205">
        <v>65.985100000000003</v>
      </c>
      <c r="JP205">
        <v>25.810500000000001</v>
      </c>
      <c r="JQ205">
        <v>422.36700000000002</v>
      </c>
      <c r="JR205">
        <v>22.350200000000001</v>
      </c>
      <c r="JS205">
        <v>99.066500000000005</v>
      </c>
      <c r="JT205">
        <v>99.638900000000007</v>
      </c>
    </row>
    <row r="206" spans="1:280" x14ac:dyDescent="0.25">
      <c r="A206">
        <v>190</v>
      </c>
      <c r="B206">
        <v>1674747636.0999999</v>
      </c>
      <c r="C206">
        <v>1890.099999904633</v>
      </c>
      <c r="D206" t="s">
        <v>798</v>
      </c>
      <c r="E206" t="s">
        <v>799</v>
      </c>
      <c r="F206" t="s">
        <v>412</v>
      </c>
      <c r="G206" t="s">
        <v>413</v>
      </c>
      <c r="H206" t="s">
        <v>414</v>
      </c>
      <c r="I206">
        <v>1674747636.0999999</v>
      </c>
      <c r="J206">
        <f t="shared" si="92"/>
        <v>2.3052013232919707E-3</v>
      </c>
      <c r="K206">
        <f t="shared" si="93"/>
        <v>2.3052013232919708</v>
      </c>
      <c r="L206">
        <f t="shared" si="94"/>
        <v>19.724541546808332</v>
      </c>
      <c r="M206">
        <f t="shared" si="95"/>
        <v>397.99099999999999</v>
      </c>
      <c r="N206">
        <f t="shared" si="96"/>
        <v>198.53562905589607</v>
      </c>
      <c r="O206">
        <f t="shared" si="97"/>
        <v>19.690589772552716</v>
      </c>
      <c r="P206">
        <f t="shared" si="98"/>
        <v>39.472398739883999</v>
      </c>
      <c r="Q206">
        <f t="shared" si="99"/>
        <v>0.168231543296265</v>
      </c>
      <c r="R206">
        <f t="shared" si="100"/>
        <v>2.9129052975035785</v>
      </c>
      <c r="S206">
        <f t="shared" si="101"/>
        <v>0.16301424244526308</v>
      </c>
      <c r="T206">
        <f t="shared" si="102"/>
        <v>0.10233917711781235</v>
      </c>
      <c r="U206">
        <f t="shared" si="103"/>
        <v>344.40680126322036</v>
      </c>
      <c r="V206">
        <f t="shared" si="104"/>
        <v>29.407974361070099</v>
      </c>
      <c r="W206">
        <f t="shared" si="105"/>
        <v>28.205300000000001</v>
      </c>
      <c r="X206">
        <f t="shared" si="106"/>
        <v>3.8404952187849553</v>
      </c>
      <c r="Y206">
        <f t="shared" si="107"/>
        <v>65.538386565443346</v>
      </c>
      <c r="Z206">
        <f t="shared" si="108"/>
        <v>2.4827014215299994</v>
      </c>
      <c r="AA206">
        <f t="shared" si="109"/>
        <v>3.7881637794834919</v>
      </c>
      <c r="AB206">
        <f t="shared" si="110"/>
        <v>1.3577937972549559</v>
      </c>
      <c r="AC206">
        <f t="shared" si="111"/>
        <v>-101.65937835717591</v>
      </c>
      <c r="AD206">
        <f t="shared" si="112"/>
        <v>-36.983049618967833</v>
      </c>
      <c r="AE206">
        <f t="shared" si="113"/>
        <v>-2.7699123226626945</v>
      </c>
      <c r="AF206">
        <f t="shared" si="114"/>
        <v>202.99446096441389</v>
      </c>
      <c r="AG206">
        <v>0</v>
      </c>
      <c r="AH206">
        <v>0</v>
      </c>
      <c r="AI206">
        <f t="shared" si="115"/>
        <v>1</v>
      </c>
      <c r="AJ206">
        <f t="shared" si="116"/>
        <v>0</v>
      </c>
      <c r="AK206">
        <f t="shared" si="117"/>
        <v>52208.836224020357</v>
      </c>
      <c r="AL206" t="s">
        <v>415</v>
      </c>
      <c r="AM206" t="s">
        <v>415</v>
      </c>
      <c r="AN206">
        <v>0</v>
      </c>
      <c r="AO206">
        <v>0</v>
      </c>
      <c r="AP206" t="e">
        <f t="shared" si="118"/>
        <v>#DIV/0!</v>
      </c>
      <c r="AQ206">
        <v>0</v>
      </c>
      <c r="AR206" t="s">
        <v>415</v>
      </c>
      <c r="AS206" t="s">
        <v>415</v>
      </c>
      <c r="AT206">
        <v>0</v>
      </c>
      <c r="AU206">
        <v>0</v>
      </c>
      <c r="AV206" t="e">
        <f t="shared" si="119"/>
        <v>#DIV/0!</v>
      </c>
      <c r="AW206">
        <v>0.5</v>
      </c>
      <c r="AX206">
        <f t="shared" si="120"/>
        <v>1513.3524006316102</v>
      </c>
      <c r="AY206">
        <f t="shared" si="121"/>
        <v>19.724541546808332</v>
      </c>
      <c r="AZ206" t="e">
        <f t="shared" si="122"/>
        <v>#DIV/0!</v>
      </c>
      <c r="BA206">
        <f t="shared" si="123"/>
        <v>1.3033673808278978E-2</v>
      </c>
      <c r="BB206" t="e">
        <f t="shared" si="124"/>
        <v>#DIV/0!</v>
      </c>
      <c r="BC206" t="e">
        <f t="shared" si="125"/>
        <v>#DIV/0!</v>
      </c>
      <c r="BD206" t="s">
        <v>415</v>
      </c>
      <c r="BE206">
        <v>0</v>
      </c>
      <c r="BF206" t="e">
        <f t="shared" si="126"/>
        <v>#DIV/0!</v>
      </c>
      <c r="BG206" t="e">
        <f t="shared" si="127"/>
        <v>#DIV/0!</v>
      </c>
      <c r="BH206" t="e">
        <f t="shared" si="128"/>
        <v>#DIV/0!</v>
      </c>
      <c r="BI206" t="e">
        <f t="shared" si="129"/>
        <v>#DIV/0!</v>
      </c>
      <c r="BJ206" t="e">
        <f t="shared" si="130"/>
        <v>#DIV/0!</v>
      </c>
      <c r="BK206" t="e">
        <f t="shared" si="131"/>
        <v>#DIV/0!</v>
      </c>
      <c r="BL206" t="e">
        <f t="shared" si="132"/>
        <v>#DIV/0!</v>
      </c>
      <c r="BM206" t="e">
        <f t="shared" si="133"/>
        <v>#DIV/0!</v>
      </c>
      <c r="CV206">
        <f t="shared" si="134"/>
        <v>1800.2</v>
      </c>
      <c r="CW206">
        <f t="shared" si="135"/>
        <v>1513.3524006316102</v>
      </c>
      <c r="CX206">
        <f t="shared" si="136"/>
        <v>0.84065792724786692</v>
      </c>
      <c r="CY206">
        <f t="shared" si="137"/>
        <v>0.19131585449573399</v>
      </c>
      <c r="CZ206">
        <v>6</v>
      </c>
      <c r="DA206">
        <v>0.5</v>
      </c>
      <c r="DB206" t="s">
        <v>416</v>
      </c>
      <c r="DC206">
        <v>2</v>
      </c>
      <c r="DD206">
        <v>1674747636.0999999</v>
      </c>
      <c r="DE206">
        <v>397.99099999999999</v>
      </c>
      <c r="DF206">
        <v>422.755</v>
      </c>
      <c r="DG206">
        <v>25.032499999999999</v>
      </c>
      <c r="DH206">
        <v>22.336200000000002</v>
      </c>
      <c r="DI206">
        <v>396.327</v>
      </c>
      <c r="DJ206">
        <v>24.660599999999999</v>
      </c>
      <c r="DK206">
        <v>500.12900000000002</v>
      </c>
      <c r="DL206">
        <v>99.078999999999994</v>
      </c>
      <c r="DM206">
        <v>0.100124</v>
      </c>
      <c r="DN206">
        <v>27.969799999999999</v>
      </c>
      <c r="DO206">
        <v>28.205300000000001</v>
      </c>
      <c r="DP206">
        <v>999.9</v>
      </c>
      <c r="DQ206">
        <v>0</v>
      </c>
      <c r="DR206">
        <v>0</v>
      </c>
      <c r="DS206">
        <v>9997.5</v>
      </c>
      <c r="DT206">
        <v>0</v>
      </c>
      <c r="DU206">
        <v>307.57100000000003</v>
      </c>
      <c r="DV206">
        <v>-24.763999999999999</v>
      </c>
      <c r="DW206">
        <v>408.21</v>
      </c>
      <c r="DX206">
        <v>432.41399999999999</v>
      </c>
      <c r="DY206">
        <v>2.6962999999999999</v>
      </c>
      <c r="DZ206">
        <v>422.755</v>
      </c>
      <c r="EA206">
        <v>22.336200000000002</v>
      </c>
      <c r="EB206">
        <v>2.4802</v>
      </c>
      <c r="EC206">
        <v>2.21305</v>
      </c>
      <c r="ED206">
        <v>20.897200000000002</v>
      </c>
      <c r="EE206">
        <v>19.057099999999998</v>
      </c>
      <c r="EF206">
        <v>1800.2</v>
      </c>
      <c r="EG206">
        <v>0.97800799999999999</v>
      </c>
      <c r="EH206">
        <v>2.1991699999999999E-2</v>
      </c>
      <c r="EI206">
        <v>0</v>
      </c>
      <c r="EJ206">
        <v>932.24400000000003</v>
      </c>
      <c r="EK206">
        <v>4.9990399999999999</v>
      </c>
      <c r="EL206">
        <v>16921.900000000001</v>
      </c>
      <c r="EM206">
        <v>14822.4</v>
      </c>
      <c r="EN206">
        <v>39.186999999999998</v>
      </c>
      <c r="EO206">
        <v>42</v>
      </c>
      <c r="EP206">
        <v>40.186999999999998</v>
      </c>
      <c r="EQ206">
        <v>41.186999999999998</v>
      </c>
      <c r="ER206">
        <v>40.875</v>
      </c>
      <c r="ES206">
        <v>1755.72</v>
      </c>
      <c r="ET206">
        <v>39.479999999999997</v>
      </c>
      <c r="EU206">
        <v>0</v>
      </c>
      <c r="EV206">
        <v>1674747636</v>
      </c>
      <c r="EW206">
        <v>0</v>
      </c>
      <c r="EX206">
        <v>942.77555999999993</v>
      </c>
      <c r="EY206">
        <v>-90.769769091878928</v>
      </c>
      <c r="EZ206">
        <v>-1572.2692283983761</v>
      </c>
      <c r="FA206">
        <v>17107.972000000002</v>
      </c>
      <c r="FB206">
        <v>15</v>
      </c>
      <c r="FC206">
        <v>1674745599</v>
      </c>
      <c r="FD206" t="s">
        <v>417</v>
      </c>
      <c r="FE206">
        <v>1674745579.5</v>
      </c>
      <c r="FF206">
        <v>1674745599</v>
      </c>
      <c r="FG206">
        <v>1</v>
      </c>
      <c r="FH206">
        <v>0.57899999999999996</v>
      </c>
      <c r="FI206">
        <v>0.25</v>
      </c>
      <c r="FJ206">
        <v>1.7290000000000001</v>
      </c>
      <c r="FK206">
        <v>0.372</v>
      </c>
      <c r="FL206">
        <v>439</v>
      </c>
      <c r="FM206">
        <v>25</v>
      </c>
      <c r="FN206">
        <v>0.38</v>
      </c>
      <c r="FO206">
        <v>0.03</v>
      </c>
      <c r="FP206">
        <v>19.32237044312852</v>
      </c>
      <c r="FQ206">
        <v>2.5873083618616031</v>
      </c>
      <c r="FR206">
        <v>0.25238426368146688</v>
      </c>
      <c r="FS206">
        <v>-1</v>
      </c>
      <c r="FT206">
        <v>0.16003274287404159</v>
      </c>
      <c r="FU206">
        <v>0.1101174144788763</v>
      </c>
      <c r="FV206">
        <v>1.115601305680183E-2</v>
      </c>
      <c r="FW206">
        <v>-1</v>
      </c>
      <c r="FX206">
        <v>0</v>
      </c>
      <c r="FY206">
        <v>0</v>
      </c>
      <c r="FZ206" t="s">
        <v>418</v>
      </c>
      <c r="GA206">
        <v>2.9347099999999999</v>
      </c>
      <c r="GB206">
        <v>2.8335699999999999</v>
      </c>
      <c r="GC206">
        <v>8.9611499999999997E-2</v>
      </c>
      <c r="GD206">
        <v>9.2290399999999995E-2</v>
      </c>
      <c r="GE206">
        <v>0.121603</v>
      </c>
      <c r="GF206">
        <v>0.10928300000000001</v>
      </c>
      <c r="GG206">
        <v>23580.3</v>
      </c>
      <c r="GH206">
        <v>29639.9</v>
      </c>
      <c r="GI206">
        <v>23301.200000000001</v>
      </c>
      <c r="GJ206">
        <v>29911.7</v>
      </c>
      <c r="GK206">
        <v>27840.3</v>
      </c>
      <c r="GL206">
        <v>37863</v>
      </c>
      <c r="GM206">
        <v>32885.199999999997</v>
      </c>
      <c r="GN206">
        <v>44360.5</v>
      </c>
      <c r="GO206">
        <v>1.9975799999999999</v>
      </c>
      <c r="GP206">
        <v>1.8966499999999999</v>
      </c>
      <c r="GQ206">
        <v>9.5237000000000002E-2</v>
      </c>
      <c r="GR206">
        <v>0</v>
      </c>
      <c r="GS206">
        <v>26.648900000000001</v>
      </c>
      <c r="GT206">
        <v>999.9</v>
      </c>
      <c r="GU206">
        <v>63.7</v>
      </c>
      <c r="GV206">
        <v>30.5</v>
      </c>
      <c r="GW206">
        <v>28.187999999999999</v>
      </c>
      <c r="GX206">
        <v>61.397300000000001</v>
      </c>
      <c r="GY206">
        <v>36.382199999999997</v>
      </c>
      <c r="GZ206">
        <v>1</v>
      </c>
      <c r="HA206">
        <v>0.25014199999999998</v>
      </c>
      <c r="HB206">
        <v>1.1194599999999999</v>
      </c>
      <c r="HC206">
        <v>20.276299999999999</v>
      </c>
      <c r="HD206">
        <v>5.2102500000000003</v>
      </c>
      <c r="HE206">
        <v>11.872199999999999</v>
      </c>
      <c r="HF206">
        <v>4.9851999999999999</v>
      </c>
      <c r="HG206">
        <v>3.2839800000000001</v>
      </c>
      <c r="HH206">
        <v>9999</v>
      </c>
      <c r="HI206">
        <v>9999</v>
      </c>
      <c r="HJ206">
        <v>9999</v>
      </c>
      <c r="HK206">
        <v>999.9</v>
      </c>
      <c r="HL206">
        <v>1.8547100000000001</v>
      </c>
      <c r="HM206">
        <v>1.8608100000000001</v>
      </c>
      <c r="HN206">
        <v>1.85822</v>
      </c>
      <c r="HO206">
        <v>1.8594999999999999</v>
      </c>
      <c r="HP206">
        <v>1.85883</v>
      </c>
      <c r="HQ206">
        <v>1.85931</v>
      </c>
      <c r="HR206">
        <v>1.8577399999999999</v>
      </c>
      <c r="HS206">
        <v>1.8611</v>
      </c>
      <c r="HT206">
        <v>5</v>
      </c>
      <c r="HU206">
        <v>0</v>
      </c>
      <c r="HV206">
        <v>0</v>
      </c>
      <c r="HW206">
        <v>0</v>
      </c>
      <c r="HX206" t="s">
        <v>419</v>
      </c>
      <c r="HY206" t="s">
        <v>420</v>
      </c>
      <c r="HZ206" t="s">
        <v>421</v>
      </c>
      <c r="IA206" t="s">
        <v>421</v>
      </c>
      <c r="IB206" t="s">
        <v>421</v>
      </c>
      <c r="IC206" t="s">
        <v>421</v>
      </c>
      <c r="ID206">
        <v>0</v>
      </c>
      <c r="IE206">
        <v>100</v>
      </c>
      <c r="IF206">
        <v>100</v>
      </c>
      <c r="IG206">
        <v>1.6639999999999999</v>
      </c>
      <c r="IH206">
        <v>0.37190000000000001</v>
      </c>
      <c r="II206">
        <v>1.0146950069662271</v>
      </c>
      <c r="IJ206">
        <v>1.6187016317407189E-3</v>
      </c>
      <c r="IK206">
        <v>1.4341569744255341E-7</v>
      </c>
      <c r="IL206">
        <v>-2.4096625942085749E-10</v>
      </c>
      <c r="IM206">
        <v>0.37193500000000412</v>
      </c>
      <c r="IN206">
        <v>0</v>
      </c>
      <c r="IO206">
        <v>0</v>
      </c>
      <c r="IP206">
        <v>0</v>
      </c>
      <c r="IQ206">
        <v>4</v>
      </c>
      <c r="IR206">
        <v>2205</v>
      </c>
      <c r="IS206">
        <v>1</v>
      </c>
      <c r="IT206">
        <v>21</v>
      </c>
      <c r="IU206">
        <v>34.299999999999997</v>
      </c>
      <c r="IV206">
        <v>34</v>
      </c>
      <c r="IW206">
        <v>1.02783</v>
      </c>
      <c r="IX206">
        <v>2.4279799999999998</v>
      </c>
      <c r="IY206">
        <v>1.49414</v>
      </c>
      <c r="IZ206">
        <v>2.3168899999999999</v>
      </c>
      <c r="JA206">
        <v>1.69434</v>
      </c>
      <c r="JB206">
        <v>2.2888199999999999</v>
      </c>
      <c r="JC206">
        <v>36.908000000000001</v>
      </c>
      <c r="JD206">
        <v>23.745999999999999</v>
      </c>
      <c r="JE206">
        <v>18</v>
      </c>
      <c r="JF206">
        <v>520.41999999999996</v>
      </c>
      <c r="JG206">
        <v>481.21600000000001</v>
      </c>
      <c r="JH206">
        <v>25.949000000000002</v>
      </c>
      <c r="JI206">
        <v>30.549499999999998</v>
      </c>
      <c r="JJ206">
        <v>30.0001</v>
      </c>
      <c r="JK206">
        <v>30.4575</v>
      </c>
      <c r="JL206">
        <v>30.4254</v>
      </c>
      <c r="JM206">
        <v>20.669899999999998</v>
      </c>
      <c r="JN206">
        <v>30.911300000000001</v>
      </c>
      <c r="JO206">
        <v>65.985100000000003</v>
      </c>
      <c r="JP206">
        <v>25.8749</v>
      </c>
      <c r="JQ206">
        <v>423.48399999999998</v>
      </c>
      <c r="JR206">
        <v>22.2912</v>
      </c>
      <c r="JS206">
        <v>99.068600000000004</v>
      </c>
      <c r="JT206">
        <v>99.638000000000005</v>
      </c>
    </row>
    <row r="207" spans="1:280" x14ac:dyDescent="0.25">
      <c r="A207">
        <v>191</v>
      </c>
      <c r="B207">
        <v>1674747646.0999999</v>
      </c>
      <c r="C207">
        <v>1900.099999904633</v>
      </c>
      <c r="D207" t="s">
        <v>800</v>
      </c>
      <c r="E207" t="s">
        <v>801</v>
      </c>
      <c r="F207" t="s">
        <v>412</v>
      </c>
      <c r="G207" t="s">
        <v>413</v>
      </c>
      <c r="H207" t="s">
        <v>414</v>
      </c>
      <c r="I207">
        <v>1674747646.0999999</v>
      </c>
      <c r="J207">
        <f t="shared" si="92"/>
        <v>2.2180174110982723E-3</v>
      </c>
      <c r="K207">
        <f t="shared" si="93"/>
        <v>2.2180174110982724</v>
      </c>
      <c r="L207">
        <f t="shared" si="94"/>
        <v>20.269815644224423</v>
      </c>
      <c r="M207">
        <f t="shared" si="95"/>
        <v>398.392</v>
      </c>
      <c r="N207">
        <f t="shared" si="96"/>
        <v>183.65976932011637</v>
      </c>
      <c r="O207">
        <f t="shared" si="97"/>
        <v>18.214927056692922</v>
      </c>
      <c r="P207">
        <f t="shared" si="98"/>
        <v>39.511544889951999</v>
      </c>
      <c r="Q207">
        <f t="shared" si="99"/>
        <v>0.15990548875689195</v>
      </c>
      <c r="R207">
        <f t="shared" si="100"/>
        <v>2.9120040441280461</v>
      </c>
      <c r="S207">
        <f t="shared" si="101"/>
        <v>0.15518261797404029</v>
      </c>
      <c r="T207">
        <f t="shared" si="102"/>
        <v>9.7401848140164116E-2</v>
      </c>
      <c r="U207">
        <f t="shared" si="103"/>
        <v>344.38140126395854</v>
      </c>
      <c r="V207">
        <f t="shared" si="104"/>
        <v>29.430423974105288</v>
      </c>
      <c r="W207">
        <f t="shared" si="105"/>
        <v>28.215900000000001</v>
      </c>
      <c r="X207">
        <f t="shared" si="106"/>
        <v>3.8428654473047166</v>
      </c>
      <c r="Y207">
        <f t="shared" si="107"/>
        <v>65.21708330528368</v>
      </c>
      <c r="Z207">
        <f t="shared" si="108"/>
        <v>2.4704434956707999</v>
      </c>
      <c r="AA207">
        <f t="shared" si="109"/>
        <v>3.7880312495831179</v>
      </c>
      <c r="AB207">
        <f t="shared" si="110"/>
        <v>1.3724219516339167</v>
      </c>
      <c r="AC207">
        <f t="shared" si="111"/>
        <v>-97.814567829433813</v>
      </c>
      <c r="AD207">
        <f t="shared" si="112"/>
        <v>-38.729917032068698</v>
      </c>
      <c r="AE207">
        <f t="shared" si="113"/>
        <v>-2.9017894870297281</v>
      </c>
      <c r="AF207">
        <f t="shared" si="114"/>
        <v>204.93512691542631</v>
      </c>
      <c r="AG207">
        <v>0</v>
      </c>
      <c r="AH207">
        <v>0</v>
      </c>
      <c r="AI207">
        <f t="shared" si="115"/>
        <v>1</v>
      </c>
      <c r="AJ207">
        <f t="shared" si="116"/>
        <v>0</v>
      </c>
      <c r="AK207">
        <f t="shared" si="117"/>
        <v>52183.103100448097</v>
      </c>
      <c r="AL207" t="s">
        <v>415</v>
      </c>
      <c r="AM207" t="s">
        <v>415</v>
      </c>
      <c r="AN207">
        <v>0</v>
      </c>
      <c r="AO207">
        <v>0</v>
      </c>
      <c r="AP207" t="e">
        <f t="shared" si="118"/>
        <v>#DIV/0!</v>
      </c>
      <c r="AQ207">
        <v>0</v>
      </c>
      <c r="AR207" t="s">
        <v>415</v>
      </c>
      <c r="AS207" t="s">
        <v>415</v>
      </c>
      <c r="AT207">
        <v>0</v>
      </c>
      <c r="AU207">
        <v>0</v>
      </c>
      <c r="AV207" t="e">
        <f t="shared" si="119"/>
        <v>#DIV/0!</v>
      </c>
      <c r="AW207">
        <v>0.5</v>
      </c>
      <c r="AX207">
        <f t="shared" si="120"/>
        <v>1513.235400631979</v>
      </c>
      <c r="AY207">
        <f t="shared" si="121"/>
        <v>20.269815644224423</v>
      </c>
      <c r="AZ207" t="e">
        <f t="shared" si="122"/>
        <v>#DIV/0!</v>
      </c>
      <c r="BA207">
        <f t="shared" si="123"/>
        <v>1.3395018141763701E-2</v>
      </c>
      <c r="BB207" t="e">
        <f t="shared" si="124"/>
        <v>#DIV/0!</v>
      </c>
      <c r="BC207" t="e">
        <f t="shared" si="125"/>
        <v>#DIV/0!</v>
      </c>
      <c r="BD207" t="s">
        <v>415</v>
      </c>
      <c r="BE207">
        <v>0</v>
      </c>
      <c r="BF207" t="e">
        <f t="shared" si="126"/>
        <v>#DIV/0!</v>
      </c>
      <c r="BG207" t="e">
        <f t="shared" si="127"/>
        <v>#DIV/0!</v>
      </c>
      <c r="BH207" t="e">
        <f t="shared" si="128"/>
        <v>#DIV/0!</v>
      </c>
      <c r="BI207" t="e">
        <f t="shared" si="129"/>
        <v>#DIV/0!</v>
      </c>
      <c r="BJ207" t="e">
        <f t="shared" si="130"/>
        <v>#DIV/0!</v>
      </c>
      <c r="BK207" t="e">
        <f t="shared" si="131"/>
        <v>#DIV/0!</v>
      </c>
      <c r="BL207" t="e">
        <f t="shared" si="132"/>
        <v>#DIV/0!</v>
      </c>
      <c r="BM207" t="e">
        <f t="shared" si="133"/>
        <v>#DIV/0!</v>
      </c>
      <c r="CV207">
        <f t="shared" si="134"/>
        <v>1800.06</v>
      </c>
      <c r="CW207">
        <f t="shared" si="135"/>
        <v>1513.235400631979</v>
      </c>
      <c r="CX207">
        <f t="shared" si="136"/>
        <v>0.84065831174070815</v>
      </c>
      <c r="CY207">
        <f t="shared" si="137"/>
        <v>0.19131662348141648</v>
      </c>
      <c r="CZ207">
        <v>6</v>
      </c>
      <c r="DA207">
        <v>0.5</v>
      </c>
      <c r="DB207" t="s">
        <v>416</v>
      </c>
      <c r="DC207">
        <v>2</v>
      </c>
      <c r="DD207">
        <v>1674747646.0999999</v>
      </c>
      <c r="DE207">
        <v>398.392</v>
      </c>
      <c r="DF207">
        <v>423.77300000000002</v>
      </c>
      <c r="DG207">
        <v>24.909300000000002</v>
      </c>
      <c r="DH207">
        <v>22.314299999999999</v>
      </c>
      <c r="DI207">
        <v>396.72699999999998</v>
      </c>
      <c r="DJ207">
        <v>24.537299999999998</v>
      </c>
      <c r="DK207">
        <v>500.06200000000001</v>
      </c>
      <c r="DL207">
        <v>99.077500000000001</v>
      </c>
      <c r="DM207">
        <v>0.10005600000000001</v>
      </c>
      <c r="DN207">
        <v>27.969200000000001</v>
      </c>
      <c r="DO207">
        <v>28.215900000000001</v>
      </c>
      <c r="DP207">
        <v>999.9</v>
      </c>
      <c r="DQ207">
        <v>0</v>
      </c>
      <c r="DR207">
        <v>0</v>
      </c>
      <c r="DS207">
        <v>9992.5</v>
      </c>
      <c r="DT207">
        <v>0</v>
      </c>
      <c r="DU207">
        <v>307.28500000000003</v>
      </c>
      <c r="DV207">
        <v>-25.3811</v>
      </c>
      <c r="DW207">
        <v>408.56900000000002</v>
      </c>
      <c r="DX207">
        <v>433.44499999999999</v>
      </c>
      <c r="DY207">
        <v>2.5949599999999999</v>
      </c>
      <c r="DZ207">
        <v>423.77300000000002</v>
      </c>
      <c r="EA207">
        <v>22.314299999999999</v>
      </c>
      <c r="EB207">
        <v>2.4679500000000001</v>
      </c>
      <c r="EC207">
        <v>2.2108500000000002</v>
      </c>
      <c r="ED207">
        <v>20.816700000000001</v>
      </c>
      <c r="EE207">
        <v>19.0411</v>
      </c>
      <c r="EF207">
        <v>1800.06</v>
      </c>
      <c r="EG207">
        <v>0.97799199999999997</v>
      </c>
      <c r="EH207">
        <v>2.2007499999999999E-2</v>
      </c>
      <c r="EI207">
        <v>0</v>
      </c>
      <c r="EJ207">
        <v>917.33600000000001</v>
      </c>
      <c r="EK207">
        <v>4.9990399999999999</v>
      </c>
      <c r="EL207">
        <v>16662.2</v>
      </c>
      <c r="EM207">
        <v>14821.2</v>
      </c>
      <c r="EN207">
        <v>39.311999999999998</v>
      </c>
      <c r="EO207">
        <v>42</v>
      </c>
      <c r="EP207">
        <v>40.25</v>
      </c>
      <c r="EQ207">
        <v>41.25</v>
      </c>
      <c r="ER207">
        <v>41.061999999999998</v>
      </c>
      <c r="ES207">
        <v>1755.56</v>
      </c>
      <c r="ET207">
        <v>39.5</v>
      </c>
      <c r="EU207">
        <v>0</v>
      </c>
      <c r="EV207">
        <v>1674747646.2</v>
      </c>
      <c r="EW207">
        <v>0</v>
      </c>
      <c r="EX207">
        <v>928.09496153846158</v>
      </c>
      <c r="EY207">
        <v>-86.212478679043301</v>
      </c>
      <c r="EZ207">
        <v>-1529.497436838737</v>
      </c>
      <c r="FA207">
        <v>16851.353846153848</v>
      </c>
      <c r="FB207">
        <v>15</v>
      </c>
      <c r="FC207">
        <v>1674745599</v>
      </c>
      <c r="FD207" t="s">
        <v>417</v>
      </c>
      <c r="FE207">
        <v>1674745579.5</v>
      </c>
      <c r="FF207">
        <v>1674745599</v>
      </c>
      <c r="FG207">
        <v>1</v>
      </c>
      <c r="FH207">
        <v>0.57899999999999996</v>
      </c>
      <c r="FI207">
        <v>0.25</v>
      </c>
      <c r="FJ207">
        <v>1.7290000000000001</v>
      </c>
      <c r="FK207">
        <v>0.372</v>
      </c>
      <c r="FL207">
        <v>439</v>
      </c>
      <c r="FM207">
        <v>25</v>
      </c>
      <c r="FN207">
        <v>0.38</v>
      </c>
      <c r="FO207">
        <v>0.03</v>
      </c>
      <c r="FP207">
        <v>19.71737422003423</v>
      </c>
      <c r="FQ207">
        <v>2.739469284007626</v>
      </c>
      <c r="FR207">
        <v>0.26803410374825182</v>
      </c>
      <c r="FS207">
        <v>-1</v>
      </c>
      <c r="FT207">
        <v>0.1667890470879205</v>
      </c>
      <c r="FU207">
        <v>-2.0668618841366171E-2</v>
      </c>
      <c r="FV207">
        <v>3.4361122000894561E-3</v>
      </c>
      <c r="FW207">
        <v>-1</v>
      </c>
      <c r="FX207">
        <v>0</v>
      </c>
      <c r="FY207">
        <v>0</v>
      </c>
      <c r="FZ207" t="s">
        <v>418</v>
      </c>
      <c r="GA207">
        <v>2.9345400000000001</v>
      </c>
      <c r="GB207">
        <v>2.83345</v>
      </c>
      <c r="GC207">
        <v>8.9677800000000002E-2</v>
      </c>
      <c r="GD207">
        <v>9.2456499999999997E-2</v>
      </c>
      <c r="GE207">
        <v>0.12117700000000001</v>
      </c>
      <c r="GF207">
        <v>0.109206</v>
      </c>
      <c r="GG207">
        <v>23578</v>
      </c>
      <c r="GH207">
        <v>29633.7</v>
      </c>
      <c r="GI207">
        <v>23300.6</v>
      </c>
      <c r="GJ207">
        <v>29910.9</v>
      </c>
      <c r="GK207">
        <v>27853.4</v>
      </c>
      <c r="GL207">
        <v>37865.199999999997</v>
      </c>
      <c r="GM207">
        <v>32884.5</v>
      </c>
      <c r="GN207">
        <v>44359.199999999997</v>
      </c>
      <c r="GO207">
        <v>1.9972000000000001</v>
      </c>
      <c r="GP207">
        <v>1.89653</v>
      </c>
      <c r="GQ207">
        <v>9.6637799999999996E-2</v>
      </c>
      <c r="GR207">
        <v>0</v>
      </c>
      <c r="GS207">
        <v>26.636600000000001</v>
      </c>
      <c r="GT207">
        <v>999.9</v>
      </c>
      <c r="GU207">
        <v>63.6</v>
      </c>
      <c r="GV207">
        <v>30.5</v>
      </c>
      <c r="GW207">
        <v>28.144500000000001</v>
      </c>
      <c r="GX207">
        <v>61.417299999999997</v>
      </c>
      <c r="GY207">
        <v>36.498399999999997</v>
      </c>
      <c r="GZ207">
        <v>1</v>
      </c>
      <c r="HA207">
        <v>0.25131399999999998</v>
      </c>
      <c r="HB207">
        <v>1.18458</v>
      </c>
      <c r="HC207">
        <v>20.275500000000001</v>
      </c>
      <c r="HD207">
        <v>5.2098000000000004</v>
      </c>
      <c r="HE207">
        <v>11.872199999999999</v>
      </c>
      <c r="HF207">
        <v>4.9850500000000002</v>
      </c>
      <c r="HG207">
        <v>3.2839999999999998</v>
      </c>
      <c r="HH207">
        <v>9999</v>
      </c>
      <c r="HI207">
        <v>9999</v>
      </c>
      <c r="HJ207">
        <v>9999</v>
      </c>
      <c r="HK207">
        <v>999.9</v>
      </c>
      <c r="HL207">
        <v>1.8547199999999999</v>
      </c>
      <c r="HM207">
        <v>1.8608100000000001</v>
      </c>
      <c r="HN207">
        <v>1.85823</v>
      </c>
      <c r="HO207">
        <v>1.85954</v>
      </c>
      <c r="HP207">
        <v>1.85883</v>
      </c>
      <c r="HQ207">
        <v>1.8593299999999999</v>
      </c>
      <c r="HR207">
        <v>1.8577600000000001</v>
      </c>
      <c r="HS207">
        <v>1.86111</v>
      </c>
      <c r="HT207">
        <v>5</v>
      </c>
      <c r="HU207">
        <v>0</v>
      </c>
      <c r="HV207">
        <v>0</v>
      </c>
      <c r="HW207">
        <v>0</v>
      </c>
      <c r="HX207" t="s">
        <v>419</v>
      </c>
      <c r="HY207" t="s">
        <v>420</v>
      </c>
      <c r="HZ207" t="s">
        <v>421</v>
      </c>
      <c r="IA207" t="s">
        <v>421</v>
      </c>
      <c r="IB207" t="s">
        <v>421</v>
      </c>
      <c r="IC207" t="s">
        <v>421</v>
      </c>
      <c r="ID207">
        <v>0</v>
      </c>
      <c r="IE207">
        <v>100</v>
      </c>
      <c r="IF207">
        <v>100</v>
      </c>
      <c r="IG207">
        <v>1.665</v>
      </c>
      <c r="IH207">
        <v>0.372</v>
      </c>
      <c r="II207">
        <v>1.0146950069662271</v>
      </c>
      <c r="IJ207">
        <v>1.6187016317407189E-3</v>
      </c>
      <c r="IK207">
        <v>1.4341569744255341E-7</v>
      </c>
      <c r="IL207">
        <v>-2.4096625942085749E-10</v>
      </c>
      <c r="IM207">
        <v>0.37193500000000412</v>
      </c>
      <c r="IN207">
        <v>0</v>
      </c>
      <c r="IO207">
        <v>0</v>
      </c>
      <c r="IP207">
        <v>0</v>
      </c>
      <c r="IQ207">
        <v>4</v>
      </c>
      <c r="IR207">
        <v>2205</v>
      </c>
      <c r="IS207">
        <v>1</v>
      </c>
      <c r="IT207">
        <v>21</v>
      </c>
      <c r="IU207">
        <v>34.4</v>
      </c>
      <c r="IV207">
        <v>34.1</v>
      </c>
      <c r="IW207">
        <v>1.03027</v>
      </c>
      <c r="IX207">
        <v>2.4316399999999998</v>
      </c>
      <c r="IY207">
        <v>1.49414</v>
      </c>
      <c r="IZ207">
        <v>2.3168899999999999</v>
      </c>
      <c r="JA207">
        <v>1.69434</v>
      </c>
      <c r="JB207">
        <v>2.2949199999999998</v>
      </c>
      <c r="JC207">
        <v>36.908000000000001</v>
      </c>
      <c r="JD207">
        <v>23.7285</v>
      </c>
      <c r="JE207">
        <v>18</v>
      </c>
      <c r="JF207">
        <v>520.197</v>
      </c>
      <c r="JG207">
        <v>481.14800000000002</v>
      </c>
      <c r="JH207">
        <v>25.9178</v>
      </c>
      <c r="JI207">
        <v>30.555</v>
      </c>
      <c r="JJ207">
        <v>30.000499999999999</v>
      </c>
      <c r="JK207">
        <v>30.4602</v>
      </c>
      <c r="JL207">
        <v>30.428100000000001</v>
      </c>
      <c r="JM207">
        <v>20.706299999999999</v>
      </c>
      <c r="JN207">
        <v>30.911300000000001</v>
      </c>
      <c r="JO207">
        <v>65.985100000000003</v>
      </c>
      <c r="JP207">
        <v>25.916899999999998</v>
      </c>
      <c r="JQ207">
        <v>424.38099999999997</v>
      </c>
      <c r="JR207">
        <v>22.265899999999998</v>
      </c>
      <c r="JS207">
        <v>99.066299999999998</v>
      </c>
      <c r="JT207">
        <v>99.635199999999998</v>
      </c>
    </row>
    <row r="208" spans="1:280" x14ac:dyDescent="0.25">
      <c r="A208">
        <v>192</v>
      </c>
      <c r="B208">
        <v>1674747656.0999999</v>
      </c>
      <c r="C208">
        <v>1910.099999904633</v>
      </c>
      <c r="D208" t="s">
        <v>802</v>
      </c>
      <c r="E208" t="s">
        <v>803</v>
      </c>
      <c r="F208" t="s">
        <v>412</v>
      </c>
      <c r="G208" t="s">
        <v>413</v>
      </c>
      <c r="H208" t="s">
        <v>414</v>
      </c>
      <c r="I208">
        <v>1674747656.0999999</v>
      </c>
      <c r="J208">
        <f t="shared" si="92"/>
        <v>2.2090177811847594E-3</v>
      </c>
      <c r="K208">
        <f t="shared" si="93"/>
        <v>2.2090177811847593</v>
      </c>
      <c r="L208">
        <f t="shared" si="94"/>
        <v>20.915225907268695</v>
      </c>
      <c r="M208">
        <f t="shared" si="95"/>
        <v>398.57100000000003</v>
      </c>
      <c r="N208">
        <f t="shared" si="96"/>
        <v>176.2251619801562</v>
      </c>
      <c r="O208">
        <f t="shared" si="97"/>
        <v>17.477785292083908</v>
      </c>
      <c r="P208">
        <f t="shared" si="98"/>
        <v>39.529760014836</v>
      </c>
      <c r="Q208">
        <f t="shared" si="99"/>
        <v>0.15909275876060855</v>
      </c>
      <c r="R208">
        <f t="shared" si="100"/>
        <v>2.9146486835084371</v>
      </c>
      <c r="S208">
        <f t="shared" si="101"/>
        <v>0.15442112735628366</v>
      </c>
      <c r="T208">
        <f t="shared" si="102"/>
        <v>9.6921505571563094E-2</v>
      </c>
      <c r="U208">
        <f t="shared" si="103"/>
        <v>344.3548012640569</v>
      </c>
      <c r="V208">
        <f t="shared" si="104"/>
        <v>29.431283000029349</v>
      </c>
      <c r="W208">
        <f t="shared" si="105"/>
        <v>28.2074</v>
      </c>
      <c r="X208">
        <f t="shared" si="106"/>
        <v>3.8409646910323594</v>
      </c>
      <c r="Y208">
        <f t="shared" si="107"/>
        <v>65.13496673299926</v>
      </c>
      <c r="Z208">
        <f t="shared" si="108"/>
        <v>2.4673185072899999</v>
      </c>
      <c r="AA208">
        <f t="shared" si="109"/>
        <v>3.7880091616596845</v>
      </c>
      <c r="AB208">
        <f t="shared" si="110"/>
        <v>1.3736461837423595</v>
      </c>
      <c r="AC208">
        <f t="shared" si="111"/>
        <v>-97.417684150247894</v>
      </c>
      <c r="AD208">
        <f t="shared" si="112"/>
        <v>-37.445160840370441</v>
      </c>
      <c r="AE208">
        <f t="shared" si="113"/>
        <v>-2.8028650221520257</v>
      </c>
      <c r="AF208">
        <f t="shared" si="114"/>
        <v>206.6890912512865</v>
      </c>
      <c r="AG208">
        <v>0</v>
      </c>
      <c r="AH208">
        <v>0</v>
      </c>
      <c r="AI208">
        <f t="shared" si="115"/>
        <v>1</v>
      </c>
      <c r="AJ208">
        <f t="shared" si="116"/>
        <v>0</v>
      </c>
      <c r="AK208">
        <f t="shared" si="117"/>
        <v>52258.882809153612</v>
      </c>
      <c r="AL208" t="s">
        <v>415</v>
      </c>
      <c r="AM208" t="s">
        <v>415</v>
      </c>
      <c r="AN208">
        <v>0</v>
      </c>
      <c r="AO208">
        <v>0</v>
      </c>
      <c r="AP208" t="e">
        <f t="shared" si="118"/>
        <v>#DIV/0!</v>
      </c>
      <c r="AQ208">
        <v>0</v>
      </c>
      <c r="AR208" t="s">
        <v>415</v>
      </c>
      <c r="AS208" t="s">
        <v>415</v>
      </c>
      <c r="AT208">
        <v>0</v>
      </c>
      <c r="AU208">
        <v>0</v>
      </c>
      <c r="AV208" t="e">
        <f t="shared" si="119"/>
        <v>#DIV/0!</v>
      </c>
      <c r="AW208">
        <v>0.5</v>
      </c>
      <c r="AX208">
        <f t="shared" si="120"/>
        <v>1513.1178006320283</v>
      </c>
      <c r="AY208">
        <f t="shared" si="121"/>
        <v>20.915225907268695</v>
      </c>
      <c r="AZ208" t="e">
        <f t="shared" si="122"/>
        <v>#DIV/0!</v>
      </c>
      <c r="BA208">
        <f t="shared" si="123"/>
        <v>1.3822602508894164E-2</v>
      </c>
      <c r="BB208" t="e">
        <f t="shared" si="124"/>
        <v>#DIV/0!</v>
      </c>
      <c r="BC208" t="e">
        <f t="shared" si="125"/>
        <v>#DIV/0!</v>
      </c>
      <c r="BD208" t="s">
        <v>415</v>
      </c>
      <c r="BE208">
        <v>0</v>
      </c>
      <c r="BF208" t="e">
        <f t="shared" si="126"/>
        <v>#DIV/0!</v>
      </c>
      <c r="BG208" t="e">
        <f t="shared" si="127"/>
        <v>#DIV/0!</v>
      </c>
      <c r="BH208" t="e">
        <f t="shared" si="128"/>
        <v>#DIV/0!</v>
      </c>
      <c r="BI208" t="e">
        <f t="shared" si="129"/>
        <v>#DIV/0!</v>
      </c>
      <c r="BJ208" t="e">
        <f t="shared" si="130"/>
        <v>#DIV/0!</v>
      </c>
      <c r="BK208" t="e">
        <f t="shared" si="131"/>
        <v>#DIV/0!</v>
      </c>
      <c r="BL208" t="e">
        <f t="shared" si="132"/>
        <v>#DIV/0!</v>
      </c>
      <c r="BM208" t="e">
        <f t="shared" si="133"/>
        <v>#DIV/0!</v>
      </c>
      <c r="CV208">
        <f t="shared" si="134"/>
        <v>1799.92</v>
      </c>
      <c r="CW208">
        <f t="shared" si="135"/>
        <v>1513.1178006320283</v>
      </c>
      <c r="CX208">
        <f t="shared" si="136"/>
        <v>0.84065836294503549</v>
      </c>
      <c r="CY208">
        <f t="shared" si="137"/>
        <v>0.19131672589007115</v>
      </c>
      <c r="CZ208">
        <v>6</v>
      </c>
      <c r="DA208">
        <v>0.5</v>
      </c>
      <c r="DB208" t="s">
        <v>416</v>
      </c>
      <c r="DC208">
        <v>2</v>
      </c>
      <c r="DD208">
        <v>1674747656.0999999</v>
      </c>
      <c r="DE208">
        <v>398.57100000000003</v>
      </c>
      <c r="DF208">
        <v>424.721</v>
      </c>
      <c r="DG208">
        <v>24.877500000000001</v>
      </c>
      <c r="DH208">
        <v>22.293099999999999</v>
      </c>
      <c r="DI208">
        <v>396.90600000000001</v>
      </c>
      <c r="DJ208">
        <v>24.505500000000001</v>
      </c>
      <c r="DK208">
        <v>500.09199999999998</v>
      </c>
      <c r="DL208">
        <v>99.078699999999998</v>
      </c>
      <c r="DM208">
        <v>0.10001599999999999</v>
      </c>
      <c r="DN208">
        <v>27.969100000000001</v>
      </c>
      <c r="DO208">
        <v>28.2074</v>
      </c>
      <c r="DP208">
        <v>999.9</v>
      </c>
      <c r="DQ208">
        <v>0</v>
      </c>
      <c r="DR208">
        <v>0</v>
      </c>
      <c r="DS208">
        <v>10007.5</v>
      </c>
      <c r="DT208">
        <v>0</v>
      </c>
      <c r="DU208">
        <v>307.64600000000002</v>
      </c>
      <c r="DV208">
        <v>-26.150400000000001</v>
      </c>
      <c r="DW208">
        <v>408.73899999999998</v>
      </c>
      <c r="DX208">
        <v>434.40499999999997</v>
      </c>
      <c r="DY208">
        <v>2.5844</v>
      </c>
      <c r="DZ208">
        <v>424.721</v>
      </c>
      <c r="EA208">
        <v>22.293099999999999</v>
      </c>
      <c r="EB208">
        <v>2.4648300000000001</v>
      </c>
      <c r="EC208">
        <v>2.2087699999999999</v>
      </c>
      <c r="ED208">
        <v>20.796099999999999</v>
      </c>
      <c r="EE208">
        <v>19.026</v>
      </c>
      <c r="EF208">
        <v>1799.92</v>
      </c>
      <c r="EG208">
        <v>0.97799199999999997</v>
      </c>
      <c r="EH208">
        <v>2.20079E-2</v>
      </c>
      <c r="EI208">
        <v>0</v>
      </c>
      <c r="EJ208">
        <v>903.85400000000004</v>
      </c>
      <c r="EK208">
        <v>4.9990399999999999</v>
      </c>
      <c r="EL208">
        <v>16427.900000000001</v>
      </c>
      <c r="EM208">
        <v>14820</v>
      </c>
      <c r="EN208">
        <v>39.436999999999998</v>
      </c>
      <c r="EO208">
        <v>42.061999999999998</v>
      </c>
      <c r="EP208">
        <v>40.375</v>
      </c>
      <c r="EQ208">
        <v>41.311999999999998</v>
      </c>
      <c r="ER208">
        <v>41.186999999999998</v>
      </c>
      <c r="ES208">
        <v>1755.42</v>
      </c>
      <c r="ET208">
        <v>39.5</v>
      </c>
      <c r="EU208">
        <v>0</v>
      </c>
      <c r="EV208">
        <v>1674747656.4000001</v>
      </c>
      <c r="EW208">
        <v>0</v>
      </c>
      <c r="EX208">
        <v>913.45655999999985</v>
      </c>
      <c r="EY208">
        <v>-80.803076795730931</v>
      </c>
      <c r="EZ208">
        <v>-1415.3384593476151</v>
      </c>
      <c r="FA208">
        <v>16593.436000000002</v>
      </c>
      <c r="FB208">
        <v>15</v>
      </c>
      <c r="FC208">
        <v>1674745599</v>
      </c>
      <c r="FD208" t="s">
        <v>417</v>
      </c>
      <c r="FE208">
        <v>1674745579.5</v>
      </c>
      <c r="FF208">
        <v>1674745599</v>
      </c>
      <c r="FG208">
        <v>1</v>
      </c>
      <c r="FH208">
        <v>0.57899999999999996</v>
      </c>
      <c r="FI208">
        <v>0.25</v>
      </c>
      <c r="FJ208">
        <v>1.7290000000000001</v>
      </c>
      <c r="FK208">
        <v>0.372</v>
      </c>
      <c r="FL208">
        <v>439</v>
      </c>
      <c r="FM208">
        <v>25</v>
      </c>
      <c r="FN208">
        <v>0.38</v>
      </c>
      <c r="FO208">
        <v>0.03</v>
      </c>
      <c r="FP208">
        <v>20.220294070610841</v>
      </c>
      <c r="FQ208">
        <v>3.392669434282392</v>
      </c>
      <c r="FR208">
        <v>0.33632370622356278</v>
      </c>
      <c r="FS208">
        <v>-1</v>
      </c>
      <c r="FT208">
        <v>0.16183769556928759</v>
      </c>
      <c r="FU208">
        <v>-3.3061740907620582E-2</v>
      </c>
      <c r="FV208">
        <v>3.520829881826689E-3</v>
      </c>
      <c r="FW208">
        <v>-1</v>
      </c>
      <c r="FX208">
        <v>0</v>
      </c>
      <c r="FY208">
        <v>0</v>
      </c>
      <c r="FZ208" t="s">
        <v>418</v>
      </c>
      <c r="GA208">
        <v>2.9346000000000001</v>
      </c>
      <c r="GB208">
        <v>2.8335400000000002</v>
      </c>
      <c r="GC208">
        <v>8.9708999999999997E-2</v>
      </c>
      <c r="GD208">
        <v>9.2613100000000004E-2</v>
      </c>
      <c r="GE208">
        <v>0.121068</v>
      </c>
      <c r="GF208">
        <v>0.109135</v>
      </c>
      <c r="GG208">
        <v>23575.9</v>
      </c>
      <c r="GH208">
        <v>29628.400000000001</v>
      </c>
      <c r="GI208">
        <v>23299.4</v>
      </c>
      <c r="GJ208">
        <v>29910.7</v>
      </c>
      <c r="GK208">
        <v>27855.599999999999</v>
      </c>
      <c r="GL208">
        <v>37868.6</v>
      </c>
      <c r="GM208">
        <v>32882.9</v>
      </c>
      <c r="GN208">
        <v>44359.6</v>
      </c>
      <c r="GO208">
        <v>1.99725</v>
      </c>
      <c r="GP208">
        <v>1.8959999999999999</v>
      </c>
      <c r="GQ208">
        <v>9.6388199999999993E-2</v>
      </c>
      <c r="GR208">
        <v>0</v>
      </c>
      <c r="GS208">
        <v>26.632100000000001</v>
      </c>
      <c r="GT208">
        <v>999.9</v>
      </c>
      <c r="GU208">
        <v>63.6</v>
      </c>
      <c r="GV208">
        <v>30.6</v>
      </c>
      <c r="GW208">
        <v>28.303599999999999</v>
      </c>
      <c r="GX208">
        <v>61.347299999999997</v>
      </c>
      <c r="GY208">
        <v>36.650599999999997</v>
      </c>
      <c r="GZ208">
        <v>1</v>
      </c>
      <c r="HA208">
        <v>0.25155699999999998</v>
      </c>
      <c r="HB208">
        <v>1.07351</v>
      </c>
      <c r="HC208">
        <v>20.276199999999999</v>
      </c>
      <c r="HD208">
        <v>5.2103999999999999</v>
      </c>
      <c r="HE208">
        <v>11.872199999999999</v>
      </c>
      <c r="HF208">
        <v>4.9850500000000002</v>
      </c>
      <c r="HG208">
        <v>3.2839999999999998</v>
      </c>
      <c r="HH208">
        <v>9999</v>
      </c>
      <c r="HI208">
        <v>9999</v>
      </c>
      <c r="HJ208">
        <v>9999</v>
      </c>
      <c r="HK208">
        <v>999.9</v>
      </c>
      <c r="HL208">
        <v>1.8547100000000001</v>
      </c>
      <c r="HM208">
        <v>1.8608100000000001</v>
      </c>
      <c r="HN208">
        <v>1.8582399999999999</v>
      </c>
      <c r="HO208">
        <v>1.85954</v>
      </c>
      <c r="HP208">
        <v>1.85883</v>
      </c>
      <c r="HQ208">
        <v>1.8593999999999999</v>
      </c>
      <c r="HR208">
        <v>1.8577600000000001</v>
      </c>
      <c r="HS208">
        <v>1.8611</v>
      </c>
      <c r="HT208">
        <v>5</v>
      </c>
      <c r="HU208">
        <v>0</v>
      </c>
      <c r="HV208">
        <v>0</v>
      </c>
      <c r="HW208">
        <v>0</v>
      </c>
      <c r="HX208" t="s">
        <v>419</v>
      </c>
      <c r="HY208" t="s">
        <v>420</v>
      </c>
      <c r="HZ208" t="s">
        <v>421</v>
      </c>
      <c r="IA208" t="s">
        <v>421</v>
      </c>
      <c r="IB208" t="s">
        <v>421</v>
      </c>
      <c r="IC208" t="s">
        <v>421</v>
      </c>
      <c r="ID208">
        <v>0</v>
      </c>
      <c r="IE208">
        <v>100</v>
      </c>
      <c r="IF208">
        <v>100</v>
      </c>
      <c r="IG208">
        <v>1.665</v>
      </c>
      <c r="IH208">
        <v>0.372</v>
      </c>
      <c r="II208">
        <v>1.0146950069662271</v>
      </c>
      <c r="IJ208">
        <v>1.6187016317407189E-3</v>
      </c>
      <c r="IK208">
        <v>1.4341569744255341E-7</v>
      </c>
      <c r="IL208">
        <v>-2.4096625942085749E-10</v>
      </c>
      <c r="IM208">
        <v>0.37193500000000412</v>
      </c>
      <c r="IN208">
        <v>0</v>
      </c>
      <c r="IO208">
        <v>0</v>
      </c>
      <c r="IP208">
        <v>0</v>
      </c>
      <c r="IQ208">
        <v>4</v>
      </c>
      <c r="IR208">
        <v>2205</v>
      </c>
      <c r="IS208">
        <v>1</v>
      </c>
      <c r="IT208">
        <v>21</v>
      </c>
      <c r="IU208">
        <v>34.6</v>
      </c>
      <c r="IV208">
        <v>34.299999999999997</v>
      </c>
      <c r="IW208">
        <v>1.03271</v>
      </c>
      <c r="IX208">
        <v>2.4340799999999998</v>
      </c>
      <c r="IY208">
        <v>1.49414</v>
      </c>
      <c r="IZ208">
        <v>2.3168899999999999</v>
      </c>
      <c r="JA208">
        <v>1.69434</v>
      </c>
      <c r="JB208">
        <v>2.3107899999999999</v>
      </c>
      <c r="JC208">
        <v>36.931699999999999</v>
      </c>
      <c r="JD208">
        <v>23.754799999999999</v>
      </c>
      <c r="JE208">
        <v>18</v>
      </c>
      <c r="JF208">
        <v>520.25300000000004</v>
      </c>
      <c r="JG208">
        <v>480.8</v>
      </c>
      <c r="JH208">
        <v>25.940300000000001</v>
      </c>
      <c r="JI208">
        <v>30.561</v>
      </c>
      <c r="JJ208">
        <v>30.0002</v>
      </c>
      <c r="JK208">
        <v>30.462800000000001</v>
      </c>
      <c r="JL208">
        <v>30.432099999999998</v>
      </c>
      <c r="JM208">
        <v>20.747800000000002</v>
      </c>
      <c r="JN208">
        <v>30.911300000000001</v>
      </c>
      <c r="JO208">
        <v>65.606099999999998</v>
      </c>
      <c r="JP208">
        <v>25.9603</v>
      </c>
      <c r="JQ208">
        <v>425.77699999999999</v>
      </c>
      <c r="JR208">
        <v>22.237200000000001</v>
      </c>
      <c r="JS208">
        <v>99.061499999999995</v>
      </c>
      <c r="JT208">
        <v>99.635499999999993</v>
      </c>
    </row>
    <row r="209" spans="1:280" x14ac:dyDescent="0.25">
      <c r="A209">
        <v>193</v>
      </c>
      <c r="B209">
        <v>1674747666.0999999</v>
      </c>
      <c r="C209">
        <v>1920.099999904633</v>
      </c>
      <c r="D209" t="s">
        <v>804</v>
      </c>
      <c r="E209" t="s">
        <v>805</v>
      </c>
      <c r="F209" t="s">
        <v>412</v>
      </c>
      <c r="G209" t="s">
        <v>413</v>
      </c>
      <c r="H209" t="s">
        <v>414</v>
      </c>
      <c r="I209">
        <v>1674747666.0999999</v>
      </c>
      <c r="J209">
        <f t="shared" ref="J209:J272" si="138">(K209)/1000</f>
        <v>2.2147984024366617E-3</v>
      </c>
      <c r="K209">
        <f t="shared" ref="K209:K272" si="139">1000*DK209*AI209*(DG209-DH209)/(100*CZ209*(1000-AI209*DG209))</f>
        <v>2.2147984024366618</v>
      </c>
      <c r="L209">
        <f t="shared" ref="L209:L272" si="140">DK209*AI209*(DF209-DE209*(1000-AI209*DH209)/(1000-AI209*DG209))/(100*CZ209)</f>
        <v>21.279406391030555</v>
      </c>
      <c r="M209">
        <f t="shared" ref="M209:M272" si="141">DE209 - IF(AI209&gt;1, L209*CZ209*100/(AK209*DS209), 0)</f>
        <v>398.96</v>
      </c>
      <c r="N209">
        <f t="shared" ref="N209:N272" si="142">((T209-J209/2)*M209-L209)/(T209+J209/2)</f>
        <v>173.22989799999397</v>
      </c>
      <c r="O209">
        <f t="shared" ref="O209:O272" si="143">N209*(DL209+DM209)/1000</f>
        <v>17.181150372126289</v>
      </c>
      <c r="P209">
        <f t="shared" ref="P209:P272" si="144">(DE209 - IF(AI209&gt;1, L209*CZ209*100/(AK209*DS209), 0))*(DL209+DM209)/1000</f>
        <v>39.569334344719998</v>
      </c>
      <c r="Q209">
        <f t="shared" ref="Q209:Q272" si="145">2/((1/S209-1/R209)+SIGN(S209)*SQRT((1/S209-1/R209)*(1/S209-1/R209) + 4*DA209/((DA209+1)*(DA209+1))*(2*1/S209*1/R209-1/R209*1/R209)))</f>
        <v>0.15936241762492123</v>
      </c>
      <c r="R209">
        <f t="shared" ref="R209:R272" si="146">IF(LEFT(DB209,1)&lt;&gt;"0",IF(LEFT(DB209,1)="1",3,DC209),$D$5+$E$5*(DS209*DL209/($K$5*1000))+$F$5*(DS209*DL209/($K$5*1000))*MAX(MIN(CZ209,$J$5),$I$5)*MAX(MIN(CZ209,$J$5),$I$5)+$G$5*MAX(MIN(CZ209,$J$5),$I$5)*(DS209*DL209/($K$5*1000))+$H$5*(DS209*DL209/($K$5*1000))*(DS209*DL209/($K$5*1000)))</f>
        <v>2.9083464592692017</v>
      </c>
      <c r="S209">
        <f t="shared" ref="S209:S272" si="147">J209*(1000-(1000*0.61365*EXP(17.502*W209/(240.97+W209))/(DL209+DM209)+DG209)/2)/(1000*0.61365*EXP(17.502*W209/(240.97+W209))/(DL209+DM209)-DG209)</f>
        <v>0.15466535266678796</v>
      </c>
      <c r="T209">
        <f t="shared" ref="T209:T272" si="148">1/((DA209+1)/(Q209/1.6)+1/(R209/1.37)) + DA209/((DA209+1)/(Q209/1.6) + DA209/(R209/1.37))</f>
        <v>9.7076326253644096E-2</v>
      </c>
      <c r="U209">
        <f t="shared" ref="U209:U272" si="149">(CV209*CY209)</f>
        <v>344.32820126415521</v>
      </c>
      <c r="V209">
        <f t="shared" ref="V209:V272" si="150">(DN209+(U209+2*0.95*0.0000000567*(((DN209+$B$7)+273)^4-(DN209+273)^4)-44100*J209)/(1.84*29.3*R209+8*0.95*0.0000000567*(DN209+273)^3))</f>
        <v>29.437055690755443</v>
      </c>
      <c r="W209">
        <f t="shared" ref="W209:W272" si="151">($C$7*DO209+$D$7*DP209+$E$7*V209)</f>
        <v>28.212299999999999</v>
      </c>
      <c r="X209">
        <f t="shared" ref="X209:X272" si="152">0.61365*EXP(17.502*W209/(240.97+W209))</f>
        <v>3.8420603209735948</v>
      </c>
      <c r="Y209">
        <f t="shared" ref="Y209:Y272" si="153">(Z209/AA209*100)</f>
        <v>65.108519752320689</v>
      </c>
      <c r="Z209">
        <f t="shared" ref="Z209:Z272" si="154">DG209*(DL209+DM209)/1000</f>
        <v>2.4669639160730998</v>
      </c>
      <c r="AA209">
        <f t="shared" ref="AA209:AA272" si="155">0.61365*EXP(17.502*DN209/(240.97+DN209))</f>
        <v>3.7890032294662461</v>
      </c>
      <c r="AB209">
        <f t="shared" ref="AB209:AB272" si="156">(X209-DG209*(DL209+DM209)/1000)</f>
        <v>1.375096404900495</v>
      </c>
      <c r="AC209">
        <f t="shared" ref="AC209:AC272" si="157">(-J209*44100)</f>
        <v>-97.672609547456787</v>
      </c>
      <c r="AD209">
        <f t="shared" ref="AD209:AD272" si="158">2*29.3*R209*0.92*(DN209-W209)</f>
        <v>-37.426912628303008</v>
      </c>
      <c r="AE209">
        <f t="shared" ref="AE209:AE272" si="159">2*0.95*0.0000000567*(((DN209+$B$7)+273)^4-(W209+273)^4)</f>
        <v>-2.8077012716469976</v>
      </c>
      <c r="AF209">
        <f t="shared" ref="AF209:AF272" si="160">U209+AE209+AC209+AD209</f>
        <v>206.42097781674846</v>
      </c>
      <c r="AG209">
        <v>0</v>
      </c>
      <c r="AH209">
        <v>0</v>
      </c>
      <c r="AI209">
        <f t="shared" ref="AI209:AI272" si="161">IF(AG209*$H$13&gt;=AK209,1,(AK209/(AK209-AG209*$H$13)))</f>
        <v>1</v>
      </c>
      <c r="AJ209">
        <f t="shared" ref="AJ209:AJ272" si="162">(AI209-1)*100</f>
        <v>0</v>
      </c>
      <c r="AK209">
        <f t="shared" ref="AK209:AK272" si="163">MAX(0,($B$13+$C$13*DS209)/(1+$D$13*DS209)*DL209/(DN209+273)*$E$13)</f>
        <v>52077.744303064894</v>
      </c>
      <c r="AL209" t="s">
        <v>415</v>
      </c>
      <c r="AM209" t="s">
        <v>415</v>
      </c>
      <c r="AN209">
        <v>0</v>
      </c>
      <c r="AO209">
        <v>0</v>
      </c>
      <c r="AP209" t="e">
        <f t="shared" ref="AP209:AP272" si="164">1-AN209/AO209</f>
        <v>#DIV/0!</v>
      </c>
      <c r="AQ209">
        <v>0</v>
      </c>
      <c r="AR209" t="s">
        <v>415</v>
      </c>
      <c r="AS209" t="s">
        <v>415</v>
      </c>
      <c r="AT209">
        <v>0</v>
      </c>
      <c r="AU209">
        <v>0</v>
      </c>
      <c r="AV209" t="e">
        <f t="shared" ref="AV209:AV272" si="165">1-AT209/AU209</f>
        <v>#DIV/0!</v>
      </c>
      <c r="AW209">
        <v>0.5</v>
      </c>
      <c r="AX209">
        <f t="shared" ref="AX209:AX272" si="166">CW209</f>
        <v>1513.0002006320774</v>
      </c>
      <c r="AY209">
        <f t="shared" ref="AY209:AY272" si="167">L209</f>
        <v>21.279406391030555</v>
      </c>
      <c r="AZ209" t="e">
        <f t="shared" ref="AZ209:AZ272" si="168">AV209*AW209*AX209</f>
        <v>#DIV/0!</v>
      </c>
      <c r="BA209">
        <f t="shared" ref="BA209:BA272" si="169">(AY209-AQ209)/AX209</f>
        <v>1.4064377772151504E-2</v>
      </c>
      <c r="BB209" t="e">
        <f t="shared" ref="BB209:BB272" si="170">(AO209-AU209)/AU209</f>
        <v>#DIV/0!</v>
      </c>
      <c r="BC209" t="e">
        <f t="shared" ref="BC209:BC272" si="171">AN209/(AP209+AN209/AU209)</f>
        <v>#DIV/0!</v>
      </c>
      <c r="BD209" t="s">
        <v>415</v>
      </c>
      <c r="BE209">
        <v>0</v>
      </c>
      <c r="BF209" t="e">
        <f t="shared" ref="BF209:BF272" si="172">IF(BE209&lt;&gt;0, BE209, BC209)</f>
        <v>#DIV/0!</v>
      </c>
      <c r="BG209" t="e">
        <f t="shared" ref="BG209:BG272" si="173">1-BF209/AU209</f>
        <v>#DIV/0!</v>
      </c>
      <c r="BH209" t="e">
        <f t="shared" ref="BH209:BH272" si="174">(AU209-AT209)/(AU209-BF209)</f>
        <v>#DIV/0!</v>
      </c>
      <c r="BI209" t="e">
        <f t="shared" ref="BI209:BI272" si="175">(AO209-AU209)/(AO209-BF209)</f>
        <v>#DIV/0!</v>
      </c>
      <c r="BJ209" t="e">
        <f t="shared" ref="BJ209:BJ272" si="176">(AU209-AT209)/(AU209-AN209)</f>
        <v>#DIV/0!</v>
      </c>
      <c r="BK209" t="e">
        <f t="shared" ref="BK209:BK272" si="177">(AO209-AU209)/(AO209-AN209)</f>
        <v>#DIV/0!</v>
      </c>
      <c r="BL209" t="e">
        <f t="shared" ref="BL209:BL272" si="178">(BH209*BF209/AT209)</f>
        <v>#DIV/0!</v>
      </c>
      <c r="BM209" t="e">
        <f t="shared" ref="BM209:BM272" si="179">(1-BL209)</f>
        <v>#DIV/0!</v>
      </c>
      <c r="CV209">
        <f t="shared" ref="CV209:CV272" si="180">$B$11*DT209+$C$11*DU209+$F$11*EF209*(1-EI209)</f>
        <v>1799.78</v>
      </c>
      <c r="CW209">
        <f t="shared" ref="CW209:CW272" si="181">CV209*CX209</f>
        <v>1513.0002006320774</v>
      </c>
      <c r="CX209">
        <f t="shared" ref="CX209:CX272" si="182">($B$11*$D$9+$C$11*$D$9+$F$11*((ES209+EK209)/MAX(ES209+EK209+ET209, 0.1)*$I$9+ET209/MAX(ES209+EK209+ET209, 0.1)*$J$9))/($B$11+$C$11+$F$11)</f>
        <v>0.84065841415732889</v>
      </c>
      <c r="CY209">
        <f t="shared" ref="CY209:CY272" si="183">($B$11*$K$9+$C$11*$K$9+$F$11*((ES209+EK209)/MAX(ES209+EK209+ET209, 0.1)*$P$9+ET209/MAX(ES209+EK209+ET209, 0.1)*$Q$9))/($B$11+$C$11+$F$11)</f>
        <v>0.19131682831465802</v>
      </c>
      <c r="CZ209">
        <v>6</v>
      </c>
      <c r="DA209">
        <v>0.5</v>
      </c>
      <c r="DB209" t="s">
        <v>416</v>
      </c>
      <c r="DC209">
        <v>2</v>
      </c>
      <c r="DD209">
        <v>1674747666.0999999</v>
      </c>
      <c r="DE209">
        <v>398.96</v>
      </c>
      <c r="DF209">
        <v>425.55099999999999</v>
      </c>
      <c r="DG209">
        <v>24.8733</v>
      </c>
      <c r="DH209">
        <v>22.2821</v>
      </c>
      <c r="DI209">
        <v>397.29399999999998</v>
      </c>
      <c r="DJ209">
        <v>24.5014</v>
      </c>
      <c r="DK209">
        <v>500.08699999999999</v>
      </c>
      <c r="DL209">
        <v>99.081100000000006</v>
      </c>
      <c r="DM209">
        <v>0.100107</v>
      </c>
      <c r="DN209">
        <v>27.973600000000001</v>
      </c>
      <c r="DO209">
        <v>28.212299999999999</v>
      </c>
      <c r="DP209">
        <v>999.9</v>
      </c>
      <c r="DQ209">
        <v>0</v>
      </c>
      <c r="DR209">
        <v>0</v>
      </c>
      <c r="DS209">
        <v>9971.25</v>
      </c>
      <c r="DT209">
        <v>0</v>
      </c>
      <c r="DU209">
        <v>308.01799999999997</v>
      </c>
      <c r="DV209">
        <v>-26.591000000000001</v>
      </c>
      <c r="DW209">
        <v>409.13600000000002</v>
      </c>
      <c r="DX209">
        <v>435.24900000000002</v>
      </c>
      <c r="DY209">
        <v>2.5912099999999998</v>
      </c>
      <c r="DZ209">
        <v>425.55099999999999</v>
      </c>
      <c r="EA209">
        <v>22.2821</v>
      </c>
      <c r="EB209">
        <v>2.46448</v>
      </c>
      <c r="EC209">
        <v>2.2077399999999998</v>
      </c>
      <c r="ED209">
        <v>20.793800000000001</v>
      </c>
      <c r="EE209">
        <v>19.018599999999999</v>
      </c>
      <c r="EF209">
        <v>1799.78</v>
      </c>
      <c r="EG209">
        <v>0.97799199999999997</v>
      </c>
      <c r="EH209">
        <v>2.20079E-2</v>
      </c>
      <c r="EI209">
        <v>0</v>
      </c>
      <c r="EJ209">
        <v>892.71199999999999</v>
      </c>
      <c r="EK209">
        <v>4.9990399999999999</v>
      </c>
      <c r="EL209">
        <v>16226.9</v>
      </c>
      <c r="EM209">
        <v>14818.9</v>
      </c>
      <c r="EN209">
        <v>39.561999999999998</v>
      </c>
      <c r="EO209">
        <v>42.125</v>
      </c>
      <c r="EP209">
        <v>40.5</v>
      </c>
      <c r="EQ209">
        <v>41.375</v>
      </c>
      <c r="ER209">
        <v>41.25</v>
      </c>
      <c r="ES209">
        <v>1755.28</v>
      </c>
      <c r="ET209">
        <v>39.5</v>
      </c>
      <c r="EU209">
        <v>0</v>
      </c>
      <c r="EV209">
        <v>1674747666</v>
      </c>
      <c r="EW209">
        <v>0</v>
      </c>
      <c r="EX209">
        <v>901.22887999999989</v>
      </c>
      <c r="EY209">
        <v>-71.478461421781446</v>
      </c>
      <c r="EZ209">
        <v>-1278.6615366317151</v>
      </c>
      <c r="FA209">
        <v>16378.208000000001</v>
      </c>
      <c r="FB209">
        <v>15</v>
      </c>
      <c r="FC209">
        <v>1674745599</v>
      </c>
      <c r="FD209" t="s">
        <v>417</v>
      </c>
      <c r="FE209">
        <v>1674745579.5</v>
      </c>
      <c r="FF209">
        <v>1674745599</v>
      </c>
      <c r="FG209">
        <v>1</v>
      </c>
      <c r="FH209">
        <v>0.57899999999999996</v>
      </c>
      <c r="FI209">
        <v>0.25</v>
      </c>
      <c r="FJ209">
        <v>1.7290000000000001</v>
      </c>
      <c r="FK209">
        <v>0.372</v>
      </c>
      <c r="FL209">
        <v>439</v>
      </c>
      <c r="FM209">
        <v>25</v>
      </c>
      <c r="FN209">
        <v>0.38</v>
      </c>
      <c r="FO209">
        <v>0.03</v>
      </c>
      <c r="FP209">
        <v>20.849637036680761</v>
      </c>
      <c r="FQ209">
        <v>3.6537332074509128</v>
      </c>
      <c r="FR209">
        <v>0.35606195765032628</v>
      </c>
      <c r="FS209">
        <v>-1</v>
      </c>
      <c r="FT209">
        <v>0.15896796260635801</v>
      </c>
      <c r="FU209">
        <v>-1.2552466601783491E-3</v>
      </c>
      <c r="FV209">
        <v>3.5149709725513709E-4</v>
      </c>
      <c r="FW209">
        <v>-1</v>
      </c>
      <c r="FX209">
        <v>0</v>
      </c>
      <c r="FY209">
        <v>0</v>
      </c>
      <c r="FZ209" t="s">
        <v>418</v>
      </c>
      <c r="GA209">
        <v>2.93458</v>
      </c>
      <c r="GB209">
        <v>2.83331</v>
      </c>
      <c r="GC209">
        <v>8.9777499999999996E-2</v>
      </c>
      <c r="GD209">
        <v>9.2751399999999998E-2</v>
      </c>
      <c r="GE209">
        <v>0.121056</v>
      </c>
      <c r="GF209">
        <v>0.109099</v>
      </c>
      <c r="GG209">
        <v>23574.9</v>
      </c>
      <c r="GH209">
        <v>29623.5</v>
      </c>
      <c r="GI209">
        <v>23300.1</v>
      </c>
      <c r="GJ209">
        <v>29910.3</v>
      </c>
      <c r="GK209">
        <v>27856.6</v>
      </c>
      <c r="GL209">
        <v>37869.5</v>
      </c>
      <c r="GM209">
        <v>32883.5</v>
      </c>
      <c r="GN209">
        <v>44358.8</v>
      </c>
      <c r="GO209">
        <v>1.9971000000000001</v>
      </c>
      <c r="GP209">
        <v>1.8958699999999999</v>
      </c>
      <c r="GQ209">
        <v>9.6999100000000005E-2</v>
      </c>
      <c r="GR209">
        <v>0</v>
      </c>
      <c r="GS209">
        <v>26.627099999999999</v>
      </c>
      <c r="GT209">
        <v>999.9</v>
      </c>
      <c r="GU209">
        <v>63.6</v>
      </c>
      <c r="GV209">
        <v>30.6</v>
      </c>
      <c r="GW209">
        <v>28.304099999999998</v>
      </c>
      <c r="GX209">
        <v>61.457299999999996</v>
      </c>
      <c r="GY209">
        <v>36.5505</v>
      </c>
      <c r="GZ209">
        <v>1</v>
      </c>
      <c r="HA209">
        <v>0.25196400000000002</v>
      </c>
      <c r="HB209">
        <v>1.0065200000000001</v>
      </c>
      <c r="HC209">
        <v>20.276399999999999</v>
      </c>
      <c r="HD209">
        <v>5.2098000000000004</v>
      </c>
      <c r="HE209">
        <v>11.872199999999999</v>
      </c>
      <c r="HF209">
        <v>4.9849500000000004</v>
      </c>
      <c r="HG209">
        <v>3.2839999999999998</v>
      </c>
      <c r="HH209">
        <v>9999</v>
      </c>
      <c r="HI209">
        <v>9999</v>
      </c>
      <c r="HJ209">
        <v>9999</v>
      </c>
      <c r="HK209">
        <v>999.9</v>
      </c>
      <c r="HL209">
        <v>1.8547</v>
      </c>
      <c r="HM209">
        <v>1.8608100000000001</v>
      </c>
      <c r="HN209">
        <v>1.85822</v>
      </c>
      <c r="HO209">
        <v>1.85947</v>
      </c>
      <c r="HP209">
        <v>1.85883</v>
      </c>
      <c r="HQ209">
        <v>1.8593200000000001</v>
      </c>
      <c r="HR209">
        <v>1.8577300000000001</v>
      </c>
      <c r="HS209">
        <v>1.8610599999999999</v>
      </c>
      <c r="HT209">
        <v>5</v>
      </c>
      <c r="HU209">
        <v>0</v>
      </c>
      <c r="HV209">
        <v>0</v>
      </c>
      <c r="HW209">
        <v>0</v>
      </c>
      <c r="HX209" t="s">
        <v>419</v>
      </c>
      <c r="HY209" t="s">
        <v>420</v>
      </c>
      <c r="HZ209" t="s">
        <v>421</v>
      </c>
      <c r="IA209" t="s">
        <v>421</v>
      </c>
      <c r="IB209" t="s">
        <v>421</v>
      </c>
      <c r="IC209" t="s">
        <v>421</v>
      </c>
      <c r="ID209">
        <v>0</v>
      </c>
      <c r="IE209">
        <v>100</v>
      </c>
      <c r="IF209">
        <v>100</v>
      </c>
      <c r="IG209">
        <v>1.6659999999999999</v>
      </c>
      <c r="IH209">
        <v>0.37190000000000001</v>
      </c>
      <c r="II209">
        <v>1.0146950069662271</v>
      </c>
      <c r="IJ209">
        <v>1.6187016317407189E-3</v>
      </c>
      <c r="IK209">
        <v>1.4341569744255341E-7</v>
      </c>
      <c r="IL209">
        <v>-2.4096625942085749E-10</v>
      </c>
      <c r="IM209">
        <v>0.37193500000000412</v>
      </c>
      <c r="IN209">
        <v>0</v>
      </c>
      <c r="IO209">
        <v>0</v>
      </c>
      <c r="IP209">
        <v>0</v>
      </c>
      <c r="IQ209">
        <v>4</v>
      </c>
      <c r="IR209">
        <v>2205</v>
      </c>
      <c r="IS209">
        <v>1</v>
      </c>
      <c r="IT209">
        <v>21</v>
      </c>
      <c r="IU209">
        <v>34.799999999999997</v>
      </c>
      <c r="IV209">
        <v>34.5</v>
      </c>
      <c r="IW209">
        <v>1.0339400000000001</v>
      </c>
      <c r="IX209">
        <v>2.4340799999999998</v>
      </c>
      <c r="IY209">
        <v>1.49414</v>
      </c>
      <c r="IZ209">
        <v>2.3168899999999999</v>
      </c>
      <c r="JA209">
        <v>1.69434</v>
      </c>
      <c r="JB209">
        <v>2.3303199999999999</v>
      </c>
      <c r="JC209">
        <v>36.931699999999999</v>
      </c>
      <c r="JD209">
        <v>23.745999999999999</v>
      </c>
      <c r="JE209">
        <v>18</v>
      </c>
      <c r="JF209">
        <v>520.18399999999997</v>
      </c>
      <c r="JG209">
        <v>480.738</v>
      </c>
      <c r="JH209">
        <v>25.985099999999999</v>
      </c>
      <c r="JI209">
        <v>30.5656</v>
      </c>
      <c r="JJ209">
        <v>30.000299999999999</v>
      </c>
      <c r="JK209">
        <v>30.4664</v>
      </c>
      <c r="JL209">
        <v>30.435400000000001</v>
      </c>
      <c r="JM209">
        <v>20.7685</v>
      </c>
      <c r="JN209">
        <v>31.196400000000001</v>
      </c>
      <c r="JO209">
        <v>65.606099999999998</v>
      </c>
      <c r="JP209">
        <v>26.0029</v>
      </c>
      <c r="JQ209">
        <v>425.91</v>
      </c>
      <c r="JR209">
        <v>22.174499999999998</v>
      </c>
      <c r="JS209">
        <v>99.063900000000004</v>
      </c>
      <c r="JT209">
        <v>99.634</v>
      </c>
    </row>
    <row r="210" spans="1:280" x14ac:dyDescent="0.25">
      <c r="A210">
        <v>194</v>
      </c>
      <c r="B210">
        <v>1674747676.0999999</v>
      </c>
      <c r="C210">
        <v>1930.099999904633</v>
      </c>
      <c r="D210" t="s">
        <v>806</v>
      </c>
      <c r="E210" t="s">
        <v>807</v>
      </c>
      <c r="F210" t="s">
        <v>412</v>
      </c>
      <c r="G210" t="s">
        <v>413</v>
      </c>
      <c r="H210" t="s">
        <v>414</v>
      </c>
      <c r="I210">
        <v>1674747676.0999999</v>
      </c>
      <c r="J210">
        <f t="shared" si="138"/>
        <v>2.2952408874343058E-3</v>
      </c>
      <c r="K210">
        <f t="shared" si="139"/>
        <v>2.2952408874343058</v>
      </c>
      <c r="L210">
        <f t="shared" si="140"/>
        <v>21.723966596577704</v>
      </c>
      <c r="M210">
        <f t="shared" si="141"/>
        <v>399.01799999999997</v>
      </c>
      <c r="N210">
        <f t="shared" si="142"/>
        <v>176.68520198327175</v>
      </c>
      <c r="O210">
        <f t="shared" si="143"/>
        <v>17.523972073378918</v>
      </c>
      <c r="P210">
        <f t="shared" si="144"/>
        <v>39.575358945100191</v>
      </c>
      <c r="Q210">
        <f t="shared" si="145"/>
        <v>0.16542341142433076</v>
      </c>
      <c r="R210">
        <f t="shared" si="146"/>
        <v>2.9186372380145875</v>
      </c>
      <c r="S210">
        <f t="shared" si="147"/>
        <v>0.16038560698008794</v>
      </c>
      <c r="T210">
        <f t="shared" si="148"/>
        <v>0.10068085123006872</v>
      </c>
      <c r="U210">
        <f t="shared" si="149"/>
        <v>344.3605012640358</v>
      </c>
      <c r="V210">
        <f t="shared" si="150"/>
        <v>29.415761915227137</v>
      </c>
      <c r="W210">
        <f t="shared" si="151"/>
        <v>28.209599999999998</v>
      </c>
      <c r="X210">
        <f t="shared" si="152"/>
        <v>3.841456572796853</v>
      </c>
      <c r="Y210">
        <f t="shared" si="153"/>
        <v>65.099187711361708</v>
      </c>
      <c r="Z210">
        <f t="shared" si="154"/>
        <v>2.4672288318986197</v>
      </c>
      <c r="AA210">
        <f t="shared" si="155"/>
        <v>3.7899533291227478</v>
      </c>
      <c r="AB210">
        <f t="shared" si="156"/>
        <v>1.3742277408982333</v>
      </c>
      <c r="AC210">
        <f t="shared" si="157"/>
        <v>-101.22012313585289</v>
      </c>
      <c r="AD210">
        <f t="shared" si="158"/>
        <v>-36.457895548762146</v>
      </c>
      <c r="AE210">
        <f t="shared" si="159"/>
        <v>-2.7253856900299591</v>
      </c>
      <c r="AF210">
        <f t="shared" si="160"/>
        <v>203.95709688939084</v>
      </c>
      <c r="AG210">
        <v>0</v>
      </c>
      <c r="AH210">
        <v>0</v>
      </c>
      <c r="AI210">
        <f t="shared" si="161"/>
        <v>1</v>
      </c>
      <c r="AJ210">
        <f t="shared" si="162"/>
        <v>0</v>
      </c>
      <c r="AK210">
        <f t="shared" si="163"/>
        <v>52371.729707316685</v>
      </c>
      <c r="AL210" t="s">
        <v>415</v>
      </c>
      <c r="AM210" t="s">
        <v>415</v>
      </c>
      <c r="AN210">
        <v>0</v>
      </c>
      <c r="AO210">
        <v>0</v>
      </c>
      <c r="AP210" t="e">
        <f t="shared" si="164"/>
        <v>#DIV/0!</v>
      </c>
      <c r="AQ210">
        <v>0</v>
      </c>
      <c r="AR210" t="s">
        <v>415</v>
      </c>
      <c r="AS210" t="s">
        <v>415</v>
      </c>
      <c r="AT210">
        <v>0</v>
      </c>
      <c r="AU210">
        <v>0</v>
      </c>
      <c r="AV210" t="e">
        <f t="shared" si="165"/>
        <v>#DIV/0!</v>
      </c>
      <c r="AW210">
        <v>0.5</v>
      </c>
      <c r="AX210">
        <f t="shared" si="166"/>
        <v>1513.1430006320181</v>
      </c>
      <c r="AY210">
        <f t="shared" si="167"/>
        <v>21.723966596577704</v>
      </c>
      <c r="AZ210" t="e">
        <f t="shared" si="168"/>
        <v>#DIV/0!</v>
      </c>
      <c r="BA210">
        <f t="shared" si="169"/>
        <v>1.4356849674818517E-2</v>
      </c>
      <c r="BB210" t="e">
        <f t="shared" si="170"/>
        <v>#DIV/0!</v>
      </c>
      <c r="BC210" t="e">
        <f t="shared" si="171"/>
        <v>#DIV/0!</v>
      </c>
      <c r="BD210" t="s">
        <v>415</v>
      </c>
      <c r="BE210">
        <v>0</v>
      </c>
      <c r="BF210" t="e">
        <f t="shared" si="172"/>
        <v>#DIV/0!</v>
      </c>
      <c r="BG210" t="e">
        <f t="shared" si="173"/>
        <v>#DIV/0!</v>
      </c>
      <c r="BH210" t="e">
        <f t="shared" si="174"/>
        <v>#DIV/0!</v>
      </c>
      <c r="BI210" t="e">
        <f t="shared" si="175"/>
        <v>#DIV/0!</v>
      </c>
      <c r="BJ210" t="e">
        <f t="shared" si="176"/>
        <v>#DIV/0!</v>
      </c>
      <c r="BK210" t="e">
        <f t="shared" si="177"/>
        <v>#DIV/0!</v>
      </c>
      <c r="BL210" t="e">
        <f t="shared" si="178"/>
        <v>#DIV/0!</v>
      </c>
      <c r="BM210" t="e">
        <f t="shared" si="179"/>
        <v>#DIV/0!</v>
      </c>
      <c r="CV210">
        <f t="shared" si="180"/>
        <v>1799.95</v>
      </c>
      <c r="CW210">
        <f t="shared" si="181"/>
        <v>1513.1430006320181</v>
      </c>
      <c r="CX210">
        <f t="shared" si="182"/>
        <v>0.84065835197200922</v>
      </c>
      <c r="CY210">
        <f t="shared" si="183"/>
        <v>0.19131670394401834</v>
      </c>
      <c r="CZ210">
        <v>6</v>
      </c>
      <c r="DA210">
        <v>0.5</v>
      </c>
      <c r="DB210" t="s">
        <v>416</v>
      </c>
      <c r="DC210">
        <v>2</v>
      </c>
      <c r="DD210">
        <v>1674747676.0999999</v>
      </c>
      <c r="DE210">
        <v>399.01799999999997</v>
      </c>
      <c r="DF210">
        <v>426.18299999999999</v>
      </c>
      <c r="DG210">
        <v>24.875800000000002</v>
      </c>
      <c r="DH210">
        <v>22.190300000000001</v>
      </c>
      <c r="DI210">
        <v>397.35199999999998</v>
      </c>
      <c r="DJ210">
        <v>24.503900000000002</v>
      </c>
      <c r="DK210">
        <v>500.05099999999999</v>
      </c>
      <c r="DL210">
        <v>99.081999999999994</v>
      </c>
      <c r="DM210">
        <v>9.9888900000000003E-2</v>
      </c>
      <c r="DN210">
        <v>27.977900000000002</v>
      </c>
      <c r="DO210">
        <v>28.209599999999998</v>
      </c>
      <c r="DP210">
        <v>999.9</v>
      </c>
      <c r="DQ210">
        <v>0</v>
      </c>
      <c r="DR210">
        <v>0</v>
      </c>
      <c r="DS210">
        <v>10030</v>
      </c>
      <c r="DT210">
        <v>0</v>
      </c>
      <c r="DU210">
        <v>308.22300000000001</v>
      </c>
      <c r="DV210">
        <v>-27.164999999999999</v>
      </c>
      <c r="DW210">
        <v>409.197</v>
      </c>
      <c r="DX210">
        <v>435.85399999999998</v>
      </c>
      <c r="DY210">
        <v>2.68553</v>
      </c>
      <c r="DZ210">
        <v>426.18299999999999</v>
      </c>
      <c r="EA210">
        <v>22.190300000000001</v>
      </c>
      <c r="EB210">
        <v>2.46475</v>
      </c>
      <c r="EC210">
        <v>2.1986599999999998</v>
      </c>
      <c r="ED210">
        <v>20.7956</v>
      </c>
      <c r="EE210">
        <v>18.9526</v>
      </c>
      <c r="EF210">
        <v>1799.95</v>
      </c>
      <c r="EG210">
        <v>0.97799599999999998</v>
      </c>
      <c r="EH210">
        <v>2.2004200000000002E-2</v>
      </c>
      <c r="EI210">
        <v>0</v>
      </c>
      <c r="EJ210">
        <v>882.07299999999998</v>
      </c>
      <c r="EK210">
        <v>4.9990399999999999</v>
      </c>
      <c r="EL210">
        <v>16037.7</v>
      </c>
      <c r="EM210">
        <v>14820.3</v>
      </c>
      <c r="EN210">
        <v>39.75</v>
      </c>
      <c r="EO210">
        <v>42.186999999999998</v>
      </c>
      <c r="EP210">
        <v>40.561999999999998</v>
      </c>
      <c r="EQ210">
        <v>41.375</v>
      </c>
      <c r="ER210">
        <v>41.375</v>
      </c>
      <c r="ES210">
        <v>1755.45</v>
      </c>
      <c r="ET210">
        <v>39.5</v>
      </c>
      <c r="EU210">
        <v>0</v>
      </c>
      <c r="EV210">
        <v>1674747676.2</v>
      </c>
      <c r="EW210">
        <v>0</v>
      </c>
      <c r="EX210">
        <v>889.88499999999999</v>
      </c>
      <c r="EY210">
        <v>-65.756102603895698</v>
      </c>
      <c r="EZ210">
        <v>-1149.418804266701</v>
      </c>
      <c r="FA210">
        <v>16178.573076923079</v>
      </c>
      <c r="FB210">
        <v>15</v>
      </c>
      <c r="FC210">
        <v>1674745599</v>
      </c>
      <c r="FD210" t="s">
        <v>417</v>
      </c>
      <c r="FE210">
        <v>1674745579.5</v>
      </c>
      <c r="FF210">
        <v>1674745599</v>
      </c>
      <c r="FG210">
        <v>1</v>
      </c>
      <c r="FH210">
        <v>0.57899999999999996</v>
      </c>
      <c r="FI210">
        <v>0.25</v>
      </c>
      <c r="FJ210">
        <v>1.7290000000000001</v>
      </c>
      <c r="FK210">
        <v>0.372</v>
      </c>
      <c r="FL210">
        <v>439</v>
      </c>
      <c r="FM210">
        <v>25</v>
      </c>
      <c r="FN210">
        <v>0.38</v>
      </c>
      <c r="FO210">
        <v>0.03</v>
      </c>
      <c r="FP210">
        <v>21.256294962510861</v>
      </c>
      <c r="FQ210">
        <v>1.839937206959154</v>
      </c>
      <c r="FR210">
        <v>0.19498149326004449</v>
      </c>
      <c r="FS210">
        <v>-1</v>
      </c>
      <c r="FT210">
        <v>0.15979161114887791</v>
      </c>
      <c r="FU210">
        <v>1.091716854399276E-2</v>
      </c>
      <c r="FV210">
        <v>1.4263476653916609E-3</v>
      </c>
      <c r="FW210">
        <v>-1</v>
      </c>
      <c r="FX210">
        <v>0</v>
      </c>
      <c r="FY210">
        <v>0</v>
      </c>
      <c r="FZ210" t="s">
        <v>418</v>
      </c>
      <c r="GA210">
        <v>2.9344800000000002</v>
      </c>
      <c r="GB210">
        <v>2.8336100000000002</v>
      </c>
      <c r="GC210">
        <v>8.97873E-2</v>
      </c>
      <c r="GD210">
        <v>9.2854900000000004E-2</v>
      </c>
      <c r="GE210">
        <v>0.121064</v>
      </c>
      <c r="GF210">
        <v>0.108788</v>
      </c>
      <c r="GG210">
        <v>23574.3</v>
      </c>
      <c r="GH210">
        <v>29619.4</v>
      </c>
      <c r="GI210">
        <v>23299.8</v>
      </c>
      <c r="GJ210">
        <v>29909.7</v>
      </c>
      <c r="GK210">
        <v>27856.3</v>
      </c>
      <c r="GL210">
        <v>37882.199999999997</v>
      </c>
      <c r="GM210">
        <v>32883.5</v>
      </c>
      <c r="GN210">
        <v>44357.8</v>
      </c>
      <c r="GO210">
        <v>1.9971300000000001</v>
      </c>
      <c r="GP210">
        <v>1.8954500000000001</v>
      </c>
      <c r="GQ210">
        <v>9.7077300000000005E-2</v>
      </c>
      <c r="GR210">
        <v>0</v>
      </c>
      <c r="GS210">
        <v>26.623100000000001</v>
      </c>
      <c r="GT210">
        <v>999.9</v>
      </c>
      <c r="GU210">
        <v>63.5</v>
      </c>
      <c r="GV210">
        <v>30.6</v>
      </c>
      <c r="GW210">
        <v>28.258700000000001</v>
      </c>
      <c r="GX210">
        <v>61.027299999999997</v>
      </c>
      <c r="GY210">
        <v>36.5745</v>
      </c>
      <c r="GZ210">
        <v>1</v>
      </c>
      <c r="HA210">
        <v>0.25212899999999999</v>
      </c>
      <c r="HB210">
        <v>0.97924800000000001</v>
      </c>
      <c r="HC210">
        <v>20.276599999999998</v>
      </c>
      <c r="HD210">
        <v>5.2100999999999997</v>
      </c>
      <c r="HE210">
        <v>11.872199999999999</v>
      </c>
      <c r="HF210">
        <v>4.9850500000000002</v>
      </c>
      <c r="HG210">
        <v>3.2839999999999998</v>
      </c>
      <c r="HH210">
        <v>9999</v>
      </c>
      <c r="HI210">
        <v>9999</v>
      </c>
      <c r="HJ210">
        <v>9999</v>
      </c>
      <c r="HK210">
        <v>999.9</v>
      </c>
      <c r="HL210">
        <v>1.8547100000000001</v>
      </c>
      <c r="HM210">
        <v>1.8608100000000001</v>
      </c>
      <c r="HN210">
        <v>1.85822</v>
      </c>
      <c r="HO210">
        <v>1.85945</v>
      </c>
      <c r="HP210">
        <v>1.85883</v>
      </c>
      <c r="HQ210">
        <v>1.8593500000000001</v>
      </c>
      <c r="HR210">
        <v>1.8577399999999999</v>
      </c>
      <c r="HS210">
        <v>1.8610599999999999</v>
      </c>
      <c r="HT210">
        <v>5</v>
      </c>
      <c r="HU210">
        <v>0</v>
      </c>
      <c r="HV210">
        <v>0</v>
      </c>
      <c r="HW210">
        <v>0</v>
      </c>
      <c r="HX210" t="s">
        <v>419</v>
      </c>
      <c r="HY210" t="s">
        <v>420</v>
      </c>
      <c r="HZ210" t="s">
        <v>421</v>
      </c>
      <c r="IA210" t="s">
        <v>421</v>
      </c>
      <c r="IB210" t="s">
        <v>421</v>
      </c>
      <c r="IC210" t="s">
        <v>421</v>
      </c>
      <c r="ID210">
        <v>0</v>
      </c>
      <c r="IE210">
        <v>100</v>
      </c>
      <c r="IF210">
        <v>100</v>
      </c>
      <c r="IG210">
        <v>1.6659999999999999</v>
      </c>
      <c r="IH210">
        <v>0.37190000000000001</v>
      </c>
      <c r="II210">
        <v>1.0146950069662271</v>
      </c>
      <c r="IJ210">
        <v>1.6187016317407189E-3</v>
      </c>
      <c r="IK210">
        <v>1.4341569744255341E-7</v>
      </c>
      <c r="IL210">
        <v>-2.4096625942085749E-10</v>
      </c>
      <c r="IM210">
        <v>0.37193500000000412</v>
      </c>
      <c r="IN210">
        <v>0</v>
      </c>
      <c r="IO210">
        <v>0</v>
      </c>
      <c r="IP210">
        <v>0</v>
      </c>
      <c r="IQ210">
        <v>4</v>
      </c>
      <c r="IR210">
        <v>2205</v>
      </c>
      <c r="IS210">
        <v>1</v>
      </c>
      <c r="IT210">
        <v>21</v>
      </c>
      <c r="IU210">
        <v>34.9</v>
      </c>
      <c r="IV210">
        <v>34.6</v>
      </c>
      <c r="IW210">
        <v>1.0351600000000001</v>
      </c>
      <c r="IX210">
        <v>2.4291999999999998</v>
      </c>
      <c r="IY210">
        <v>1.49414</v>
      </c>
      <c r="IZ210">
        <v>2.3156699999999999</v>
      </c>
      <c r="JA210">
        <v>1.69434</v>
      </c>
      <c r="JB210">
        <v>2.3706100000000001</v>
      </c>
      <c r="JC210">
        <v>36.955599999999997</v>
      </c>
      <c r="JD210">
        <v>23.754799999999999</v>
      </c>
      <c r="JE210">
        <v>18</v>
      </c>
      <c r="JF210">
        <v>520.24</v>
      </c>
      <c r="JG210">
        <v>480.45100000000002</v>
      </c>
      <c r="JH210">
        <v>26.026</v>
      </c>
      <c r="JI210">
        <v>30.570699999999999</v>
      </c>
      <c r="JJ210">
        <v>30.000299999999999</v>
      </c>
      <c r="JK210">
        <v>30.470800000000001</v>
      </c>
      <c r="JL210">
        <v>30.438099999999999</v>
      </c>
      <c r="JM210">
        <v>20.790400000000002</v>
      </c>
      <c r="JN210">
        <v>31.488499999999998</v>
      </c>
      <c r="JO210">
        <v>65.606099999999998</v>
      </c>
      <c r="JP210">
        <v>26.039000000000001</v>
      </c>
      <c r="JQ210">
        <v>426.62799999999999</v>
      </c>
      <c r="JR210">
        <v>22.122299999999999</v>
      </c>
      <c r="JS210">
        <v>99.063199999999995</v>
      </c>
      <c r="JT210">
        <v>99.631799999999998</v>
      </c>
    </row>
    <row r="211" spans="1:280" x14ac:dyDescent="0.25">
      <c r="A211">
        <v>195</v>
      </c>
      <c r="B211">
        <v>1674747686.0999999</v>
      </c>
      <c r="C211">
        <v>1940.099999904633</v>
      </c>
      <c r="D211" t="s">
        <v>808</v>
      </c>
      <c r="E211" t="s">
        <v>809</v>
      </c>
      <c r="F211" t="s">
        <v>412</v>
      </c>
      <c r="G211" t="s">
        <v>413</v>
      </c>
      <c r="H211" t="s">
        <v>414</v>
      </c>
      <c r="I211">
        <v>1674747686.0999999</v>
      </c>
      <c r="J211">
        <f t="shared" si="138"/>
        <v>2.2947081191140428E-3</v>
      </c>
      <c r="K211">
        <f t="shared" si="139"/>
        <v>2.2947081191140426</v>
      </c>
      <c r="L211">
        <f t="shared" si="140"/>
        <v>22.112656528210724</v>
      </c>
      <c r="M211">
        <f t="shared" si="141"/>
        <v>399.13499999999999</v>
      </c>
      <c r="N211">
        <f t="shared" si="142"/>
        <v>171.99093043783128</v>
      </c>
      <c r="O211">
        <f t="shared" si="143"/>
        <v>17.058569195598157</v>
      </c>
      <c r="P211">
        <f t="shared" si="144"/>
        <v>39.587389861502999</v>
      </c>
      <c r="Q211">
        <f t="shared" si="145"/>
        <v>0.16467602737066411</v>
      </c>
      <c r="R211">
        <f t="shared" si="146"/>
        <v>2.916250325124373</v>
      </c>
      <c r="S211">
        <f t="shared" si="147"/>
        <v>0.15967894888611076</v>
      </c>
      <c r="T211">
        <f t="shared" si="148"/>
        <v>0.10023567961471838</v>
      </c>
      <c r="U211">
        <f t="shared" si="149"/>
        <v>344.39220126359641</v>
      </c>
      <c r="V211">
        <f t="shared" si="150"/>
        <v>29.428172638282778</v>
      </c>
      <c r="W211">
        <f t="shared" si="151"/>
        <v>28.224299999999999</v>
      </c>
      <c r="X211">
        <f t="shared" si="152"/>
        <v>3.8447446478068392</v>
      </c>
      <c r="Y211">
        <f t="shared" si="153"/>
        <v>64.991983859014667</v>
      </c>
      <c r="Z211">
        <f t="shared" si="154"/>
        <v>2.4647460928089</v>
      </c>
      <c r="AA211">
        <f t="shared" si="155"/>
        <v>3.7923847626433536</v>
      </c>
      <c r="AB211">
        <f t="shared" si="156"/>
        <v>1.3799985549979392</v>
      </c>
      <c r="AC211">
        <f t="shared" si="157"/>
        <v>-101.19662805292928</v>
      </c>
      <c r="AD211">
        <f t="shared" si="158"/>
        <v>-37.009796924115733</v>
      </c>
      <c r="AE211">
        <f t="shared" si="159"/>
        <v>-2.7692617109926725</v>
      </c>
      <c r="AF211">
        <f t="shared" si="160"/>
        <v>203.41651457555872</v>
      </c>
      <c r="AG211">
        <v>0</v>
      </c>
      <c r="AH211">
        <v>0</v>
      </c>
      <c r="AI211">
        <f t="shared" si="161"/>
        <v>1</v>
      </c>
      <c r="AJ211">
        <f t="shared" si="162"/>
        <v>0</v>
      </c>
      <c r="AK211">
        <f t="shared" si="163"/>
        <v>52301.43084244417</v>
      </c>
      <c r="AL211" t="s">
        <v>415</v>
      </c>
      <c r="AM211" t="s">
        <v>415</v>
      </c>
      <c r="AN211">
        <v>0</v>
      </c>
      <c r="AO211">
        <v>0</v>
      </c>
      <c r="AP211" t="e">
        <f t="shared" si="164"/>
        <v>#DIV/0!</v>
      </c>
      <c r="AQ211">
        <v>0</v>
      </c>
      <c r="AR211" t="s">
        <v>415</v>
      </c>
      <c r="AS211" t="s">
        <v>415</v>
      </c>
      <c r="AT211">
        <v>0</v>
      </c>
      <c r="AU211">
        <v>0</v>
      </c>
      <c r="AV211" t="e">
        <f t="shared" si="165"/>
        <v>#DIV/0!</v>
      </c>
      <c r="AW211">
        <v>0.5</v>
      </c>
      <c r="AX211">
        <f t="shared" si="166"/>
        <v>1513.2855006317982</v>
      </c>
      <c r="AY211">
        <f t="shared" si="167"/>
        <v>22.112656528210724</v>
      </c>
      <c r="AZ211" t="e">
        <f t="shared" si="168"/>
        <v>#DIV/0!</v>
      </c>
      <c r="BA211">
        <f t="shared" si="169"/>
        <v>1.4612349433718006E-2</v>
      </c>
      <c r="BB211" t="e">
        <f t="shared" si="170"/>
        <v>#DIV/0!</v>
      </c>
      <c r="BC211" t="e">
        <f t="shared" si="171"/>
        <v>#DIV/0!</v>
      </c>
      <c r="BD211" t="s">
        <v>415</v>
      </c>
      <c r="BE211">
        <v>0</v>
      </c>
      <c r="BF211" t="e">
        <f t="shared" si="172"/>
        <v>#DIV/0!</v>
      </c>
      <c r="BG211" t="e">
        <f t="shared" si="173"/>
        <v>#DIV/0!</v>
      </c>
      <c r="BH211" t="e">
        <f t="shared" si="174"/>
        <v>#DIV/0!</v>
      </c>
      <c r="BI211" t="e">
        <f t="shared" si="175"/>
        <v>#DIV/0!</v>
      </c>
      <c r="BJ211" t="e">
        <f t="shared" si="176"/>
        <v>#DIV/0!</v>
      </c>
      <c r="BK211" t="e">
        <f t="shared" si="177"/>
        <v>#DIV/0!</v>
      </c>
      <c r="BL211" t="e">
        <f t="shared" si="178"/>
        <v>#DIV/0!</v>
      </c>
      <c r="BM211" t="e">
        <f t="shared" si="179"/>
        <v>#DIV/0!</v>
      </c>
      <c r="CV211">
        <f t="shared" si="180"/>
        <v>1800.12</v>
      </c>
      <c r="CW211">
        <f t="shared" si="181"/>
        <v>1513.2855006317982</v>
      </c>
      <c r="CX211">
        <f t="shared" si="182"/>
        <v>0.84065812314278954</v>
      </c>
      <c r="CY211">
        <f t="shared" si="183"/>
        <v>0.19131624628557897</v>
      </c>
      <c r="CZ211">
        <v>6</v>
      </c>
      <c r="DA211">
        <v>0.5</v>
      </c>
      <c r="DB211" t="s">
        <v>416</v>
      </c>
      <c r="DC211">
        <v>2</v>
      </c>
      <c r="DD211">
        <v>1674747686.0999999</v>
      </c>
      <c r="DE211">
        <v>399.13499999999999</v>
      </c>
      <c r="DF211">
        <v>426.767</v>
      </c>
      <c r="DG211">
        <v>24.8505</v>
      </c>
      <c r="DH211">
        <v>22.165500000000002</v>
      </c>
      <c r="DI211">
        <v>397.46899999999999</v>
      </c>
      <c r="DJ211">
        <v>24.4786</v>
      </c>
      <c r="DK211">
        <v>500.041</v>
      </c>
      <c r="DL211">
        <v>99.083299999999994</v>
      </c>
      <c r="DM211">
        <v>9.9657800000000005E-2</v>
      </c>
      <c r="DN211">
        <v>27.988900000000001</v>
      </c>
      <c r="DO211">
        <v>28.224299999999999</v>
      </c>
      <c r="DP211">
        <v>999.9</v>
      </c>
      <c r="DQ211">
        <v>0</v>
      </c>
      <c r="DR211">
        <v>0</v>
      </c>
      <c r="DS211">
        <v>10016.200000000001</v>
      </c>
      <c r="DT211">
        <v>0</v>
      </c>
      <c r="DU211">
        <v>309.00299999999999</v>
      </c>
      <c r="DV211">
        <v>-27.632400000000001</v>
      </c>
      <c r="DW211">
        <v>409.30599999999998</v>
      </c>
      <c r="DX211">
        <v>436.44099999999997</v>
      </c>
      <c r="DY211">
        <v>2.6850800000000001</v>
      </c>
      <c r="DZ211">
        <v>426.767</v>
      </c>
      <c r="EA211">
        <v>22.165500000000002</v>
      </c>
      <c r="EB211">
        <v>2.4622700000000002</v>
      </c>
      <c r="EC211">
        <v>2.1962299999999999</v>
      </c>
      <c r="ED211">
        <v>20.779299999999999</v>
      </c>
      <c r="EE211">
        <v>18.934799999999999</v>
      </c>
      <c r="EF211">
        <v>1800.12</v>
      </c>
      <c r="EG211">
        <v>0.97799999999999998</v>
      </c>
      <c r="EH211">
        <v>2.2000499999999999E-2</v>
      </c>
      <c r="EI211">
        <v>0</v>
      </c>
      <c r="EJ211">
        <v>871.64800000000002</v>
      </c>
      <c r="EK211">
        <v>4.9990399999999999</v>
      </c>
      <c r="EL211">
        <v>15867.8</v>
      </c>
      <c r="EM211">
        <v>14821.7</v>
      </c>
      <c r="EN211">
        <v>39.875</v>
      </c>
      <c r="EO211">
        <v>42.25</v>
      </c>
      <c r="EP211">
        <v>40.686999999999998</v>
      </c>
      <c r="EQ211">
        <v>41.436999999999998</v>
      </c>
      <c r="ER211">
        <v>41.5</v>
      </c>
      <c r="ES211">
        <v>1755.63</v>
      </c>
      <c r="ET211">
        <v>39.49</v>
      </c>
      <c r="EU211">
        <v>0</v>
      </c>
      <c r="EV211">
        <v>1674747686.4000001</v>
      </c>
      <c r="EW211">
        <v>0</v>
      </c>
      <c r="EX211">
        <v>878.85800000000006</v>
      </c>
      <c r="EY211">
        <v>-60.224692226785791</v>
      </c>
      <c r="EZ211">
        <v>-1031.6538445617721</v>
      </c>
      <c r="FA211">
        <v>15987.304</v>
      </c>
      <c r="FB211">
        <v>15</v>
      </c>
      <c r="FC211">
        <v>1674745599</v>
      </c>
      <c r="FD211" t="s">
        <v>417</v>
      </c>
      <c r="FE211">
        <v>1674745579.5</v>
      </c>
      <c r="FF211">
        <v>1674745599</v>
      </c>
      <c r="FG211">
        <v>1</v>
      </c>
      <c r="FH211">
        <v>0.57899999999999996</v>
      </c>
      <c r="FI211">
        <v>0.25</v>
      </c>
      <c r="FJ211">
        <v>1.7290000000000001</v>
      </c>
      <c r="FK211">
        <v>0.372</v>
      </c>
      <c r="FL211">
        <v>439</v>
      </c>
      <c r="FM211">
        <v>25</v>
      </c>
      <c r="FN211">
        <v>0.38</v>
      </c>
      <c r="FO211">
        <v>0.03</v>
      </c>
      <c r="FP211">
        <v>21.673521013361341</v>
      </c>
      <c r="FQ211">
        <v>2.9509534240684281</v>
      </c>
      <c r="FR211">
        <v>0.28744294821067001</v>
      </c>
      <c r="FS211">
        <v>-1</v>
      </c>
      <c r="FT211">
        <v>0.1630096706527456</v>
      </c>
      <c r="FU211">
        <v>2.1828528302071531E-2</v>
      </c>
      <c r="FV211">
        <v>2.4209854559637291E-3</v>
      </c>
      <c r="FW211">
        <v>-1</v>
      </c>
      <c r="FX211">
        <v>0</v>
      </c>
      <c r="FY211">
        <v>0</v>
      </c>
      <c r="FZ211" t="s">
        <v>418</v>
      </c>
      <c r="GA211">
        <v>2.93445</v>
      </c>
      <c r="GB211">
        <v>2.8332600000000001</v>
      </c>
      <c r="GC211">
        <v>8.9807899999999996E-2</v>
      </c>
      <c r="GD211">
        <v>9.2951500000000006E-2</v>
      </c>
      <c r="GE211">
        <v>0.120978</v>
      </c>
      <c r="GF211">
        <v>0.108704</v>
      </c>
      <c r="GG211">
        <v>23574.5</v>
      </c>
      <c r="GH211">
        <v>29615.5</v>
      </c>
      <c r="GI211">
        <v>23300.5</v>
      </c>
      <c r="GJ211">
        <v>29908.9</v>
      </c>
      <c r="GK211">
        <v>27859.599999999999</v>
      </c>
      <c r="GL211">
        <v>37885.199999999997</v>
      </c>
      <c r="GM211">
        <v>32884.1</v>
      </c>
      <c r="GN211">
        <v>44357.1</v>
      </c>
      <c r="GO211">
        <v>1.9971699999999999</v>
      </c>
      <c r="GP211">
        <v>1.8953800000000001</v>
      </c>
      <c r="GQ211">
        <v>9.8113000000000006E-2</v>
      </c>
      <c r="GR211">
        <v>0</v>
      </c>
      <c r="GS211">
        <v>26.620899999999999</v>
      </c>
      <c r="GT211">
        <v>999.9</v>
      </c>
      <c r="GU211">
        <v>63.5</v>
      </c>
      <c r="GV211">
        <v>30.6</v>
      </c>
      <c r="GW211">
        <v>28.258099999999999</v>
      </c>
      <c r="GX211">
        <v>61.197299999999998</v>
      </c>
      <c r="GY211">
        <v>36.4223</v>
      </c>
      <c r="GZ211">
        <v>1</v>
      </c>
      <c r="HA211">
        <v>0.25277899999999998</v>
      </c>
      <c r="HB211">
        <v>0.97991600000000001</v>
      </c>
      <c r="HC211">
        <v>20.276700000000002</v>
      </c>
      <c r="HD211">
        <v>5.2100999999999997</v>
      </c>
      <c r="HE211">
        <v>11.872199999999999</v>
      </c>
      <c r="HF211">
        <v>4.9848499999999998</v>
      </c>
      <c r="HG211">
        <v>3.2839299999999998</v>
      </c>
      <c r="HH211">
        <v>9999</v>
      </c>
      <c r="HI211">
        <v>9999</v>
      </c>
      <c r="HJ211">
        <v>9999</v>
      </c>
      <c r="HK211">
        <v>999.9</v>
      </c>
      <c r="HL211">
        <v>1.8547100000000001</v>
      </c>
      <c r="HM211">
        <v>1.8608100000000001</v>
      </c>
      <c r="HN211">
        <v>1.85822</v>
      </c>
      <c r="HO211">
        <v>1.85945</v>
      </c>
      <c r="HP211">
        <v>1.8588199999999999</v>
      </c>
      <c r="HQ211">
        <v>1.85931</v>
      </c>
      <c r="HR211">
        <v>1.8576999999999999</v>
      </c>
      <c r="HS211">
        <v>1.8610899999999999</v>
      </c>
      <c r="HT211">
        <v>5</v>
      </c>
      <c r="HU211">
        <v>0</v>
      </c>
      <c r="HV211">
        <v>0</v>
      </c>
      <c r="HW211">
        <v>0</v>
      </c>
      <c r="HX211" t="s">
        <v>419</v>
      </c>
      <c r="HY211" t="s">
        <v>420</v>
      </c>
      <c r="HZ211" t="s">
        <v>421</v>
      </c>
      <c r="IA211" t="s">
        <v>421</v>
      </c>
      <c r="IB211" t="s">
        <v>421</v>
      </c>
      <c r="IC211" t="s">
        <v>421</v>
      </c>
      <c r="ID211">
        <v>0</v>
      </c>
      <c r="IE211">
        <v>100</v>
      </c>
      <c r="IF211">
        <v>100</v>
      </c>
      <c r="IG211">
        <v>1.6659999999999999</v>
      </c>
      <c r="IH211">
        <v>0.37190000000000001</v>
      </c>
      <c r="II211">
        <v>1.0146950069662271</v>
      </c>
      <c r="IJ211">
        <v>1.6187016317407189E-3</v>
      </c>
      <c r="IK211">
        <v>1.4341569744255341E-7</v>
      </c>
      <c r="IL211">
        <v>-2.4096625942085749E-10</v>
      </c>
      <c r="IM211">
        <v>0.37193500000000412</v>
      </c>
      <c r="IN211">
        <v>0</v>
      </c>
      <c r="IO211">
        <v>0</v>
      </c>
      <c r="IP211">
        <v>0</v>
      </c>
      <c r="IQ211">
        <v>4</v>
      </c>
      <c r="IR211">
        <v>2205</v>
      </c>
      <c r="IS211">
        <v>1</v>
      </c>
      <c r="IT211">
        <v>21</v>
      </c>
      <c r="IU211">
        <v>35.1</v>
      </c>
      <c r="IV211">
        <v>34.799999999999997</v>
      </c>
      <c r="IW211">
        <v>1.0363800000000001</v>
      </c>
      <c r="IX211">
        <v>2.4243199999999998</v>
      </c>
      <c r="IY211">
        <v>1.49414</v>
      </c>
      <c r="IZ211">
        <v>2.3168899999999999</v>
      </c>
      <c r="JA211">
        <v>1.69434</v>
      </c>
      <c r="JB211">
        <v>2.4182100000000002</v>
      </c>
      <c r="JC211">
        <v>36.955599999999997</v>
      </c>
      <c r="JD211">
        <v>23.763500000000001</v>
      </c>
      <c r="JE211">
        <v>18</v>
      </c>
      <c r="JF211">
        <v>520.29600000000005</v>
      </c>
      <c r="JG211">
        <v>480.42599999999999</v>
      </c>
      <c r="JH211">
        <v>26.058299999999999</v>
      </c>
      <c r="JI211">
        <v>30.575600000000001</v>
      </c>
      <c r="JJ211">
        <v>30.000299999999999</v>
      </c>
      <c r="JK211">
        <v>30.473400000000002</v>
      </c>
      <c r="JL211">
        <v>30.441299999999998</v>
      </c>
      <c r="JM211">
        <v>20.816099999999999</v>
      </c>
      <c r="JN211">
        <v>31.488499999999998</v>
      </c>
      <c r="JO211">
        <v>65.233500000000006</v>
      </c>
      <c r="JP211">
        <v>26.063500000000001</v>
      </c>
      <c r="JQ211">
        <v>427.18599999999998</v>
      </c>
      <c r="JR211">
        <v>22.097000000000001</v>
      </c>
      <c r="JS211">
        <v>99.065600000000003</v>
      </c>
      <c r="JT211">
        <v>99.629900000000006</v>
      </c>
    </row>
    <row r="212" spans="1:280" x14ac:dyDescent="0.25">
      <c r="A212">
        <v>196</v>
      </c>
      <c r="B212">
        <v>1674747696.0999999</v>
      </c>
      <c r="C212">
        <v>1950.099999904633</v>
      </c>
      <c r="D212" t="s">
        <v>810</v>
      </c>
      <c r="E212" t="s">
        <v>811</v>
      </c>
      <c r="F212" t="s">
        <v>412</v>
      </c>
      <c r="G212" t="s">
        <v>413</v>
      </c>
      <c r="H212" t="s">
        <v>414</v>
      </c>
      <c r="I212">
        <v>1674747696.0999999</v>
      </c>
      <c r="J212">
        <f t="shared" si="138"/>
        <v>2.3166185585352795E-3</v>
      </c>
      <c r="K212">
        <f t="shared" si="139"/>
        <v>2.3166185585352794</v>
      </c>
      <c r="L212">
        <f t="shared" si="140"/>
        <v>22.775203299570432</v>
      </c>
      <c r="M212">
        <f t="shared" si="141"/>
        <v>399.09199999999998</v>
      </c>
      <c r="N212">
        <f t="shared" si="142"/>
        <v>167.51892969988168</v>
      </c>
      <c r="O212">
        <f t="shared" si="143"/>
        <v>16.615426689248892</v>
      </c>
      <c r="P212">
        <f t="shared" si="144"/>
        <v>39.584086885855996</v>
      </c>
      <c r="Q212">
        <f t="shared" si="145"/>
        <v>0.16627890615542956</v>
      </c>
      <c r="R212">
        <f t="shared" si="146"/>
        <v>2.9145379481054214</v>
      </c>
      <c r="S212">
        <f t="shared" si="147"/>
        <v>0.16118280155331563</v>
      </c>
      <c r="T212">
        <f t="shared" si="148"/>
        <v>0.10118410559055535</v>
      </c>
      <c r="U212">
        <f t="shared" si="149"/>
        <v>344.3675012636877</v>
      </c>
      <c r="V212">
        <f t="shared" si="150"/>
        <v>29.435179563719789</v>
      </c>
      <c r="W212">
        <f t="shared" si="151"/>
        <v>28.226600000000001</v>
      </c>
      <c r="X212">
        <f t="shared" si="152"/>
        <v>3.8452593305786889</v>
      </c>
      <c r="Y212">
        <f t="shared" si="153"/>
        <v>64.954265782084491</v>
      </c>
      <c r="Z212">
        <f t="shared" si="154"/>
        <v>2.4650539509040001</v>
      </c>
      <c r="AA212">
        <f t="shared" si="155"/>
        <v>3.7950609112787546</v>
      </c>
      <c r="AB212">
        <f t="shared" si="156"/>
        <v>1.3802053796746887</v>
      </c>
      <c r="AC212">
        <f t="shared" si="157"/>
        <v>-102.16287843140583</v>
      </c>
      <c r="AD212">
        <f t="shared" si="158"/>
        <v>-35.448205360023344</v>
      </c>
      <c r="AE212">
        <f t="shared" si="159"/>
        <v>-2.6541641955967301</v>
      </c>
      <c r="AF212">
        <f t="shared" si="160"/>
        <v>204.10225327666183</v>
      </c>
      <c r="AG212">
        <v>0</v>
      </c>
      <c r="AH212">
        <v>0</v>
      </c>
      <c r="AI212">
        <f t="shared" si="161"/>
        <v>1</v>
      </c>
      <c r="AJ212">
        <f t="shared" si="162"/>
        <v>0</v>
      </c>
      <c r="AK212">
        <f t="shared" si="163"/>
        <v>52250.315478778008</v>
      </c>
      <c r="AL212" t="s">
        <v>415</v>
      </c>
      <c r="AM212" t="s">
        <v>415</v>
      </c>
      <c r="AN212">
        <v>0</v>
      </c>
      <c r="AO212">
        <v>0</v>
      </c>
      <c r="AP212" t="e">
        <f t="shared" si="164"/>
        <v>#DIV/0!</v>
      </c>
      <c r="AQ212">
        <v>0</v>
      </c>
      <c r="AR212" t="s">
        <v>415</v>
      </c>
      <c r="AS212" t="s">
        <v>415</v>
      </c>
      <c r="AT212">
        <v>0</v>
      </c>
      <c r="AU212">
        <v>0</v>
      </c>
      <c r="AV212" t="e">
        <f t="shared" si="165"/>
        <v>#DIV/0!</v>
      </c>
      <c r="AW212">
        <v>0.5</v>
      </c>
      <c r="AX212">
        <f t="shared" si="166"/>
        <v>1513.1763006318438</v>
      </c>
      <c r="AY212">
        <f t="shared" si="167"/>
        <v>22.775203299570432</v>
      </c>
      <c r="AZ212" t="e">
        <f t="shared" si="168"/>
        <v>#DIV/0!</v>
      </c>
      <c r="BA212">
        <f t="shared" si="169"/>
        <v>1.5051255620419372E-2</v>
      </c>
      <c r="BB212" t="e">
        <f t="shared" si="170"/>
        <v>#DIV/0!</v>
      </c>
      <c r="BC212" t="e">
        <f t="shared" si="171"/>
        <v>#DIV/0!</v>
      </c>
      <c r="BD212" t="s">
        <v>415</v>
      </c>
      <c r="BE212">
        <v>0</v>
      </c>
      <c r="BF212" t="e">
        <f t="shared" si="172"/>
        <v>#DIV/0!</v>
      </c>
      <c r="BG212" t="e">
        <f t="shared" si="173"/>
        <v>#DIV/0!</v>
      </c>
      <c r="BH212" t="e">
        <f t="shared" si="174"/>
        <v>#DIV/0!</v>
      </c>
      <c r="BI212" t="e">
        <f t="shared" si="175"/>
        <v>#DIV/0!</v>
      </c>
      <c r="BJ212" t="e">
        <f t="shared" si="176"/>
        <v>#DIV/0!</v>
      </c>
      <c r="BK212" t="e">
        <f t="shared" si="177"/>
        <v>#DIV/0!</v>
      </c>
      <c r="BL212" t="e">
        <f t="shared" si="178"/>
        <v>#DIV/0!</v>
      </c>
      <c r="BM212" t="e">
        <f t="shared" si="179"/>
        <v>#DIV/0!</v>
      </c>
      <c r="CV212">
        <f t="shared" si="180"/>
        <v>1799.99</v>
      </c>
      <c r="CW212">
        <f t="shared" si="181"/>
        <v>1513.1763006318438</v>
      </c>
      <c r="CX212">
        <f t="shared" si="182"/>
        <v>0.84065817067419468</v>
      </c>
      <c r="CY212">
        <f t="shared" si="183"/>
        <v>0.19131634134838954</v>
      </c>
      <c r="CZ212">
        <v>6</v>
      </c>
      <c r="DA212">
        <v>0.5</v>
      </c>
      <c r="DB212" t="s">
        <v>416</v>
      </c>
      <c r="DC212">
        <v>2</v>
      </c>
      <c r="DD212">
        <v>1674747696.0999999</v>
      </c>
      <c r="DE212">
        <v>399.09199999999998</v>
      </c>
      <c r="DF212">
        <v>427.52800000000002</v>
      </c>
      <c r="DG212">
        <v>24.853000000000002</v>
      </c>
      <c r="DH212">
        <v>22.142499999999998</v>
      </c>
      <c r="DI212">
        <v>397.42599999999999</v>
      </c>
      <c r="DJ212">
        <v>24.481100000000001</v>
      </c>
      <c r="DK212">
        <v>500.065</v>
      </c>
      <c r="DL212">
        <v>99.085300000000004</v>
      </c>
      <c r="DM212">
        <v>0.100068</v>
      </c>
      <c r="DN212">
        <v>28.001000000000001</v>
      </c>
      <c r="DO212">
        <v>28.226600000000001</v>
      </c>
      <c r="DP212">
        <v>999.9</v>
      </c>
      <c r="DQ212">
        <v>0</v>
      </c>
      <c r="DR212">
        <v>0</v>
      </c>
      <c r="DS212">
        <v>10006.200000000001</v>
      </c>
      <c r="DT212">
        <v>0</v>
      </c>
      <c r="DU212">
        <v>309.57100000000003</v>
      </c>
      <c r="DV212">
        <v>-28.4359</v>
      </c>
      <c r="DW212">
        <v>409.26299999999998</v>
      </c>
      <c r="DX212">
        <v>437.209</v>
      </c>
      <c r="DY212">
        <v>2.7105299999999999</v>
      </c>
      <c r="DZ212">
        <v>427.52800000000002</v>
      </c>
      <c r="EA212">
        <v>22.142499999999998</v>
      </c>
      <c r="EB212">
        <v>2.4625699999999999</v>
      </c>
      <c r="EC212">
        <v>2.194</v>
      </c>
      <c r="ED212">
        <v>20.781199999999998</v>
      </c>
      <c r="EE212">
        <v>18.918500000000002</v>
      </c>
      <c r="EF212">
        <v>1799.99</v>
      </c>
      <c r="EG212">
        <v>0.97799999999999998</v>
      </c>
      <c r="EH212">
        <v>2.2000499999999999E-2</v>
      </c>
      <c r="EI212">
        <v>0</v>
      </c>
      <c r="EJ212">
        <v>863.28499999999997</v>
      </c>
      <c r="EK212">
        <v>4.9990399999999999</v>
      </c>
      <c r="EL212">
        <v>15711.3</v>
      </c>
      <c r="EM212">
        <v>14820.6</v>
      </c>
      <c r="EN212">
        <v>40</v>
      </c>
      <c r="EO212">
        <v>42.311999999999998</v>
      </c>
      <c r="EP212">
        <v>40.811999999999998</v>
      </c>
      <c r="EQ212">
        <v>41.5</v>
      </c>
      <c r="ER212">
        <v>41.625</v>
      </c>
      <c r="ES212">
        <v>1755.5</v>
      </c>
      <c r="ET212">
        <v>39.49</v>
      </c>
      <c r="EU212">
        <v>0</v>
      </c>
      <c r="EV212">
        <v>1674747696</v>
      </c>
      <c r="EW212">
        <v>0</v>
      </c>
      <c r="EX212">
        <v>869.72856000000002</v>
      </c>
      <c r="EY212">
        <v>-54.579615323451229</v>
      </c>
      <c r="EZ212">
        <v>-948.03846000827593</v>
      </c>
      <c r="FA212">
        <v>15829.348</v>
      </c>
      <c r="FB212">
        <v>15</v>
      </c>
      <c r="FC212">
        <v>1674745599</v>
      </c>
      <c r="FD212" t="s">
        <v>417</v>
      </c>
      <c r="FE212">
        <v>1674745579.5</v>
      </c>
      <c r="FF212">
        <v>1674745599</v>
      </c>
      <c r="FG212">
        <v>1</v>
      </c>
      <c r="FH212">
        <v>0.57899999999999996</v>
      </c>
      <c r="FI212">
        <v>0.25</v>
      </c>
      <c r="FJ212">
        <v>1.7290000000000001</v>
      </c>
      <c r="FK212">
        <v>0.372</v>
      </c>
      <c r="FL212">
        <v>439</v>
      </c>
      <c r="FM212">
        <v>25</v>
      </c>
      <c r="FN212">
        <v>0.38</v>
      </c>
      <c r="FO212">
        <v>0.03</v>
      </c>
      <c r="FP212">
        <v>22.097347702539299</v>
      </c>
      <c r="FQ212">
        <v>2.7322913388922401</v>
      </c>
      <c r="FR212">
        <v>0.26783003698929497</v>
      </c>
      <c r="FS212">
        <v>-1</v>
      </c>
      <c r="FT212">
        <v>0.16497657660713419</v>
      </c>
      <c r="FU212">
        <v>-8.1609676364857459E-4</v>
      </c>
      <c r="FV212">
        <v>2.7948735624200332E-4</v>
      </c>
      <c r="FW212">
        <v>-1</v>
      </c>
      <c r="FX212">
        <v>0</v>
      </c>
      <c r="FY212">
        <v>0</v>
      </c>
      <c r="FZ212" t="s">
        <v>418</v>
      </c>
      <c r="GA212">
        <v>2.93451</v>
      </c>
      <c r="GB212">
        <v>2.83358</v>
      </c>
      <c r="GC212">
        <v>8.9801599999999995E-2</v>
      </c>
      <c r="GD212">
        <v>9.3077699999999999E-2</v>
      </c>
      <c r="GE212">
        <v>0.120988</v>
      </c>
      <c r="GF212">
        <v>0.108627</v>
      </c>
      <c r="GG212">
        <v>23573.8</v>
      </c>
      <c r="GH212">
        <v>29612</v>
      </c>
      <c r="GI212">
        <v>23299.7</v>
      </c>
      <c r="GJ212">
        <v>29909.5</v>
      </c>
      <c r="GK212">
        <v>27858.2</v>
      </c>
      <c r="GL212">
        <v>37889.5</v>
      </c>
      <c r="GM212">
        <v>32882.800000000003</v>
      </c>
      <c r="GN212">
        <v>44358.2</v>
      </c>
      <c r="GO212">
        <v>1.99708</v>
      </c>
      <c r="GP212">
        <v>1.8952</v>
      </c>
      <c r="GQ212">
        <v>9.8563700000000004E-2</v>
      </c>
      <c r="GR212">
        <v>0</v>
      </c>
      <c r="GS212">
        <v>26.6158</v>
      </c>
      <c r="GT212">
        <v>999.9</v>
      </c>
      <c r="GU212">
        <v>63.4</v>
      </c>
      <c r="GV212">
        <v>30.6</v>
      </c>
      <c r="GW212">
        <v>28.212499999999999</v>
      </c>
      <c r="GX212">
        <v>61.1873</v>
      </c>
      <c r="GY212">
        <v>36.101799999999997</v>
      </c>
      <c r="GZ212">
        <v>1</v>
      </c>
      <c r="HA212">
        <v>0.25301800000000002</v>
      </c>
      <c r="HB212">
        <v>0.98996700000000004</v>
      </c>
      <c r="HC212">
        <v>20.276499999999999</v>
      </c>
      <c r="HD212">
        <v>5.2100999999999997</v>
      </c>
      <c r="HE212">
        <v>11.872199999999999</v>
      </c>
      <c r="HF212">
        <v>4.9848499999999998</v>
      </c>
      <c r="HG212">
        <v>3.2839800000000001</v>
      </c>
      <c r="HH212">
        <v>9999</v>
      </c>
      <c r="HI212">
        <v>9999</v>
      </c>
      <c r="HJ212">
        <v>9999</v>
      </c>
      <c r="HK212">
        <v>999.9</v>
      </c>
      <c r="HL212">
        <v>1.8547100000000001</v>
      </c>
      <c r="HM212">
        <v>1.8608100000000001</v>
      </c>
      <c r="HN212">
        <v>1.85822</v>
      </c>
      <c r="HO212">
        <v>1.8594599999999999</v>
      </c>
      <c r="HP212">
        <v>1.85883</v>
      </c>
      <c r="HQ212">
        <v>1.8593200000000001</v>
      </c>
      <c r="HR212">
        <v>1.8577300000000001</v>
      </c>
      <c r="HS212">
        <v>1.8610800000000001</v>
      </c>
      <c r="HT212">
        <v>5</v>
      </c>
      <c r="HU212">
        <v>0</v>
      </c>
      <c r="HV212">
        <v>0</v>
      </c>
      <c r="HW212">
        <v>0</v>
      </c>
      <c r="HX212" t="s">
        <v>419</v>
      </c>
      <c r="HY212" t="s">
        <v>420</v>
      </c>
      <c r="HZ212" t="s">
        <v>421</v>
      </c>
      <c r="IA212" t="s">
        <v>421</v>
      </c>
      <c r="IB212" t="s">
        <v>421</v>
      </c>
      <c r="IC212" t="s">
        <v>421</v>
      </c>
      <c r="ID212">
        <v>0</v>
      </c>
      <c r="IE212">
        <v>100</v>
      </c>
      <c r="IF212">
        <v>100</v>
      </c>
      <c r="IG212">
        <v>1.6659999999999999</v>
      </c>
      <c r="IH212">
        <v>0.37190000000000001</v>
      </c>
      <c r="II212">
        <v>1.0146950069662271</v>
      </c>
      <c r="IJ212">
        <v>1.6187016317407189E-3</v>
      </c>
      <c r="IK212">
        <v>1.4341569744255341E-7</v>
      </c>
      <c r="IL212">
        <v>-2.4096625942085749E-10</v>
      </c>
      <c r="IM212">
        <v>0.37193500000000412</v>
      </c>
      <c r="IN212">
        <v>0</v>
      </c>
      <c r="IO212">
        <v>0</v>
      </c>
      <c r="IP212">
        <v>0</v>
      </c>
      <c r="IQ212">
        <v>4</v>
      </c>
      <c r="IR212">
        <v>2205</v>
      </c>
      <c r="IS212">
        <v>1</v>
      </c>
      <c r="IT212">
        <v>21</v>
      </c>
      <c r="IU212">
        <v>35.299999999999997</v>
      </c>
      <c r="IV212">
        <v>35</v>
      </c>
      <c r="IW212">
        <v>1.0376000000000001</v>
      </c>
      <c r="IX212">
        <v>2.4206500000000002</v>
      </c>
      <c r="IY212">
        <v>1.49414</v>
      </c>
      <c r="IZ212">
        <v>2.3156699999999999</v>
      </c>
      <c r="JA212">
        <v>1.69434</v>
      </c>
      <c r="JB212">
        <v>2.4121100000000002</v>
      </c>
      <c r="JC212">
        <v>36.955599999999997</v>
      </c>
      <c r="JD212">
        <v>23.754799999999999</v>
      </c>
      <c r="JE212">
        <v>18</v>
      </c>
      <c r="JF212">
        <v>520.25300000000004</v>
      </c>
      <c r="JG212">
        <v>480.322</v>
      </c>
      <c r="JH212">
        <v>26.074000000000002</v>
      </c>
      <c r="JI212">
        <v>30.578700000000001</v>
      </c>
      <c r="JJ212">
        <v>30.000299999999999</v>
      </c>
      <c r="JK212">
        <v>30.476099999999999</v>
      </c>
      <c r="JL212">
        <v>30.443899999999999</v>
      </c>
      <c r="JM212">
        <v>20.8432</v>
      </c>
      <c r="JN212">
        <v>31.765599999999999</v>
      </c>
      <c r="JO212">
        <v>65.233500000000006</v>
      </c>
      <c r="JP212">
        <v>26.075399999999998</v>
      </c>
      <c r="JQ212">
        <v>427.86799999999999</v>
      </c>
      <c r="JR212">
        <v>22.061</v>
      </c>
      <c r="JS212">
        <v>99.061899999999994</v>
      </c>
      <c r="JT212">
        <v>99.632099999999994</v>
      </c>
    </row>
    <row r="213" spans="1:280" x14ac:dyDescent="0.25">
      <c r="A213">
        <v>197</v>
      </c>
      <c r="B213">
        <v>1674747706.0999999</v>
      </c>
      <c r="C213">
        <v>1960.099999904633</v>
      </c>
      <c r="D213" t="s">
        <v>812</v>
      </c>
      <c r="E213" t="s">
        <v>813</v>
      </c>
      <c r="F213" t="s">
        <v>412</v>
      </c>
      <c r="G213" t="s">
        <v>413</v>
      </c>
      <c r="H213" t="s">
        <v>414</v>
      </c>
      <c r="I213">
        <v>1674747706.0999999</v>
      </c>
      <c r="J213">
        <f t="shared" si="138"/>
        <v>2.3370923394499918E-3</v>
      </c>
      <c r="K213">
        <f t="shared" si="139"/>
        <v>2.3370923394499918</v>
      </c>
      <c r="L213">
        <f t="shared" si="140"/>
        <v>23.055725438366476</v>
      </c>
      <c r="M213">
        <f t="shared" si="141"/>
        <v>399.262</v>
      </c>
      <c r="N213">
        <f t="shared" si="142"/>
        <v>167.00684492385523</v>
      </c>
      <c r="O213">
        <f t="shared" si="143"/>
        <v>16.563950310213638</v>
      </c>
      <c r="P213">
        <f t="shared" si="144"/>
        <v>39.599310625691999</v>
      </c>
      <c r="Q213">
        <f t="shared" si="145"/>
        <v>0.16786923321047387</v>
      </c>
      <c r="R213">
        <f t="shared" si="146"/>
        <v>2.905825344152928</v>
      </c>
      <c r="S213">
        <f t="shared" si="147"/>
        <v>0.16266177168787202</v>
      </c>
      <c r="T213">
        <f t="shared" si="148"/>
        <v>0.10211802067584286</v>
      </c>
      <c r="U213">
        <f t="shared" si="149"/>
        <v>344.34660126376491</v>
      </c>
      <c r="V213">
        <f t="shared" si="150"/>
        <v>29.444383605003111</v>
      </c>
      <c r="W213">
        <f t="shared" si="151"/>
        <v>28.2196</v>
      </c>
      <c r="X213">
        <f t="shared" si="152"/>
        <v>3.843693091623051</v>
      </c>
      <c r="Y213">
        <f t="shared" si="153"/>
        <v>64.885744496446591</v>
      </c>
      <c r="Z213">
        <f t="shared" si="154"/>
        <v>2.4639899456177998</v>
      </c>
      <c r="AA213">
        <f t="shared" si="155"/>
        <v>3.7974287954001027</v>
      </c>
      <c r="AB213">
        <f t="shared" si="156"/>
        <v>1.3797031460052511</v>
      </c>
      <c r="AC213">
        <f t="shared" si="157"/>
        <v>-103.06577216974463</v>
      </c>
      <c r="AD213">
        <f t="shared" si="158"/>
        <v>-32.569376152830706</v>
      </c>
      <c r="AE213">
        <f t="shared" si="159"/>
        <v>-2.4459702801667595</v>
      </c>
      <c r="AF213">
        <f t="shared" si="160"/>
        <v>206.26548266102282</v>
      </c>
      <c r="AG213">
        <v>0</v>
      </c>
      <c r="AH213">
        <v>0</v>
      </c>
      <c r="AI213">
        <f t="shared" si="161"/>
        <v>1</v>
      </c>
      <c r="AJ213">
        <f t="shared" si="162"/>
        <v>0</v>
      </c>
      <c r="AK213">
        <f t="shared" si="163"/>
        <v>51999.058201032196</v>
      </c>
      <c r="AL213" t="s">
        <v>415</v>
      </c>
      <c r="AM213" t="s">
        <v>415</v>
      </c>
      <c r="AN213">
        <v>0</v>
      </c>
      <c r="AO213">
        <v>0</v>
      </c>
      <c r="AP213" t="e">
        <f t="shared" si="164"/>
        <v>#DIV/0!</v>
      </c>
      <c r="AQ213">
        <v>0</v>
      </c>
      <c r="AR213" t="s">
        <v>415</v>
      </c>
      <c r="AS213" t="s">
        <v>415</v>
      </c>
      <c r="AT213">
        <v>0</v>
      </c>
      <c r="AU213">
        <v>0</v>
      </c>
      <c r="AV213" t="e">
        <f t="shared" si="165"/>
        <v>#DIV/0!</v>
      </c>
      <c r="AW213">
        <v>0.5</v>
      </c>
      <c r="AX213">
        <f t="shared" si="166"/>
        <v>1513.0839006318827</v>
      </c>
      <c r="AY213">
        <f t="shared" si="167"/>
        <v>23.055725438366476</v>
      </c>
      <c r="AZ213" t="e">
        <f t="shared" si="168"/>
        <v>#DIV/0!</v>
      </c>
      <c r="BA213">
        <f t="shared" si="169"/>
        <v>1.5237572370400689E-2</v>
      </c>
      <c r="BB213" t="e">
        <f t="shared" si="170"/>
        <v>#DIV/0!</v>
      </c>
      <c r="BC213" t="e">
        <f t="shared" si="171"/>
        <v>#DIV/0!</v>
      </c>
      <c r="BD213" t="s">
        <v>415</v>
      </c>
      <c r="BE213">
        <v>0</v>
      </c>
      <c r="BF213" t="e">
        <f t="shared" si="172"/>
        <v>#DIV/0!</v>
      </c>
      <c r="BG213" t="e">
        <f t="shared" si="173"/>
        <v>#DIV/0!</v>
      </c>
      <c r="BH213" t="e">
        <f t="shared" si="174"/>
        <v>#DIV/0!</v>
      </c>
      <c r="BI213" t="e">
        <f t="shared" si="175"/>
        <v>#DIV/0!</v>
      </c>
      <c r="BJ213" t="e">
        <f t="shared" si="176"/>
        <v>#DIV/0!</v>
      </c>
      <c r="BK213" t="e">
        <f t="shared" si="177"/>
        <v>#DIV/0!</v>
      </c>
      <c r="BL213" t="e">
        <f t="shared" si="178"/>
        <v>#DIV/0!</v>
      </c>
      <c r="BM213" t="e">
        <f t="shared" si="179"/>
        <v>#DIV/0!</v>
      </c>
      <c r="CV213">
        <f t="shared" si="180"/>
        <v>1799.88</v>
      </c>
      <c r="CW213">
        <f t="shared" si="181"/>
        <v>1513.0839006318827</v>
      </c>
      <c r="CX213">
        <f t="shared" si="182"/>
        <v>0.84065821089843906</v>
      </c>
      <c r="CY213">
        <f t="shared" si="183"/>
        <v>0.19131642179687808</v>
      </c>
      <c r="CZ213">
        <v>6</v>
      </c>
      <c r="DA213">
        <v>0.5</v>
      </c>
      <c r="DB213" t="s">
        <v>416</v>
      </c>
      <c r="DC213">
        <v>2</v>
      </c>
      <c r="DD213">
        <v>1674747706.0999999</v>
      </c>
      <c r="DE213">
        <v>399.262</v>
      </c>
      <c r="DF213">
        <v>428.04399999999998</v>
      </c>
      <c r="DG213">
        <v>24.843299999999999</v>
      </c>
      <c r="DH213">
        <v>22.108899999999998</v>
      </c>
      <c r="DI213">
        <v>397.596</v>
      </c>
      <c r="DJ213">
        <v>24.471299999999999</v>
      </c>
      <c r="DK213">
        <v>500.08</v>
      </c>
      <c r="DL213">
        <v>99.081000000000003</v>
      </c>
      <c r="DM213">
        <v>0.10026599999999999</v>
      </c>
      <c r="DN213">
        <v>28.011700000000001</v>
      </c>
      <c r="DO213">
        <v>28.2196</v>
      </c>
      <c r="DP213">
        <v>999.9</v>
      </c>
      <c r="DQ213">
        <v>0</v>
      </c>
      <c r="DR213">
        <v>0</v>
      </c>
      <c r="DS213">
        <v>9956.8799999999992</v>
      </c>
      <c r="DT213">
        <v>0</v>
      </c>
      <c r="DU213">
        <v>310.33999999999997</v>
      </c>
      <c r="DV213">
        <v>-28.782499999999999</v>
      </c>
      <c r="DW213">
        <v>409.43400000000003</v>
      </c>
      <c r="DX213">
        <v>437.72199999999998</v>
      </c>
      <c r="DY213">
        <v>2.7344200000000001</v>
      </c>
      <c r="DZ213">
        <v>428.04399999999998</v>
      </c>
      <c r="EA213">
        <v>22.108899999999998</v>
      </c>
      <c r="EB213">
        <v>2.4615</v>
      </c>
      <c r="EC213">
        <v>2.1905700000000001</v>
      </c>
      <c r="ED213">
        <v>20.774100000000001</v>
      </c>
      <c r="EE213">
        <v>18.8935</v>
      </c>
      <c r="EF213">
        <v>1799.88</v>
      </c>
      <c r="EG213">
        <v>0.97799999999999998</v>
      </c>
      <c r="EH213">
        <v>2.20003E-2</v>
      </c>
      <c r="EI213">
        <v>0</v>
      </c>
      <c r="EJ213">
        <v>855.05100000000004</v>
      </c>
      <c r="EK213">
        <v>4.9990399999999999</v>
      </c>
      <c r="EL213">
        <v>15579.2</v>
      </c>
      <c r="EM213">
        <v>14819.7</v>
      </c>
      <c r="EN213">
        <v>40.125</v>
      </c>
      <c r="EO213">
        <v>42.375</v>
      </c>
      <c r="EP213">
        <v>40.875</v>
      </c>
      <c r="EQ213">
        <v>41.561999999999998</v>
      </c>
      <c r="ER213">
        <v>41.75</v>
      </c>
      <c r="ES213">
        <v>1755.39</v>
      </c>
      <c r="ET213">
        <v>39.49</v>
      </c>
      <c r="EU213">
        <v>0</v>
      </c>
      <c r="EV213">
        <v>1674747706.2</v>
      </c>
      <c r="EW213">
        <v>0</v>
      </c>
      <c r="EX213">
        <v>861.1832307692307</v>
      </c>
      <c r="EY213">
        <v>-49.280136791180347</v>
      </c>
      <c r="EZ213">
        <v>-851.56923130255291</v>
      </c>
      <c r="FA213">
        <v>15678.85384615385</v>
      </c>
      <c r="FB213">
        <v>15</v>
      </c>
      <c r="FC213">
        <v>1674745599</v>
      </c>
      <c r="FD213" t="s">
        <v>417</v>
      </c>
      <c r="FE213">
        <v>1674745579.5</v>
      </c>
      <c r="FF213">
        <v>1674745599</v>
      </c>
      <c r="FG213">
        <v>1</v>
      </c>
      <c r="FH213">
        <v>0.57899999999999996</v>
      </c>
      <c r="FI213">
        <v>0.25</v>
      </c>
      <c r="FJ213">
        <v>1.7290000000000001</v>
      </c>
      <c r="FK213">
        <v>0.372</v>
      </c>
      <c r="FL213">
        <v>439</v>
      </c>
      <c r="FM213">
        <v>25</v>
      </c>
      <c r="FN213">
        <v>0.38</v>
      </c>
      <c r="FO213">
        <v>0.03</v>
      </c>
      <c r="FP213">
        <v>22.603658102273471</v>
      </c>
      <c r="FQ213">
        <v>3.2415352618365918</v>
      </c>
      <c r="FR213">
        <v>0.32610750445781311</v>
      </c>
      <c r="FS213">
        <v>-1</v>
      </c>
      <c r="FT213">
        <v>0.16617601629519779</v>
      </c>
      <c r="FU213">
        <v>1.33578346451605E-2</v>
      </c>
      <c r="FV213">
        <v>1.4042684872465031E-3</v>
      </c>
      <c r="FW213">
        <v>-1</v>
      </c>
      <c r="FX213">
        <v>0</v>
      </c>
      <c r="FY213">
        <v>0</v>
      </c>
      <c r="FZ213" t="s">
        <v>418</v>
      </c>
      <c r="GA213">
        <v>2.9345400000000001</v>
      </c>
      <c r="GB213">
        <v>2.8333499999999998</v>
      </c>
      <c r="GC213">
        <v>8.9826500000000004E-2</v>
      </c>
      <c r="GD213">
        <v>9.3157900000000002E-2</v>
      </c>
      <c r="GE213">
        <v>0.120948</v>
      </c>
      <c r="GF213">
        <v>0.10850700000000001</v>
      </c>
      <c r="GG213">
        <v>23573.599999999999</v>
      </c>
      <c r="GH213">
        <v>29608.7</v>
      </c>
      <c r="GI213">
        <v>23300.2</v>
      </c>
      <c r="GJ213">
        <v>29908.9</v>
      </c>
      <c r="GK213">
        <v>27860</v>
      </c>
      <c r="GL213">
        <v>37893.699999999997</v>
      </c>
      <c r="GM213">
        <v>32883.5</v>
      </c>
      <c r="GN213">
        <v>44357.1</v>
      </c>
      <c r="GO213">
        <v>1.9971300000000001</v>
      </c>
      <c r="GP213">
        <v>1.8947799999999999</v>
      </c>
      <c r="GQ213">
        <v>9.85153E-2</v>
      </c>
      <c r="GR213">
        <v>0</v>
      </c>
      <c r="GS213">
        <v>26.6096</v>
      </c>
      <c r="GT213">
        <v>999.9</v>
      </c>
      <c r="GU213">
        <v>63.4</v>
      </c>
      <c r="GV213">
        <v>30.6</v>
      </c>
      <c r="GW213">
        <v>28.2149</v>
      </c>
      <c r="GX213">
        <v>61.627299999999998</v>
      </c>
      <c r="GY213">
        <v>36.310099999999998</v>
      </c>
      <c r="GZ213">
        <v>1</v>
      </c>
      <c r="HA213">
        <v>0.25521100000000002</v>
      </c>
      <c r="HB213">
        <v>1.5398099999999999</v>
      </c>
      <c r="HC213">
        <v>20.272200000000002</v>
      </c>
      <c r="HD213">
        <v>5.2099500000000001</v>
      </c>
      <c r="HE213">
        <v>11.872199999999999</v>
      </c>
      <c r="HF213">
        <v>4.9848999999999997</v>
      </c>
      <c r="HG213">
        <v>3.2839800000000001</v>
      </c>
      <c r="HH213">
        <v>9999</v>
      </c>
      <c r="HI213">
        <v>9999</v>
      </c>
      <c r="HJ213">
        <v>9999</v>
      </c>
      <c r="HK213">
        <v>999.9</v>
      </c>
      <c r="HL213">
        <v>1.8547100000000001</v>
      </c>
      <c r="HM213">
        <v>1.8608100000000001</v>
      </c>
      <c r="HN213">
        <v>1.85822</v>
      </c>
      <c r="HO213">
        <v>1.8594599999999999</v>
      </c>
      <c r="HP213">
        <v>1.8588</v>
      </c>
      <c r="HQ213">
        <v>1.8593</v>
      </c>
      <c r="HR213">
        <v>1.8577399999999999</v>
      </c>
      <c r="HS213">
        <v>1.8610800000000001</v>
      </c>
      <c r="HT213">
        <v>5</v>
      </c>
      <c r="HU213">
        <v>0</v>
      </c>
      <c r="HV213">
        <v>0</v>
      </c>
      <c r="HW213">
        <v>0</v>
      </c>
      <c r="HX213" t="s">
        <v>419</v>
      </c>
      <c r="HY213" t="s">
        <v>420</v>
      </c>
      <c r="HZ213" t="s">
        <v>421</v>
      </c>
      <c r="IA213" t="s">
        <v>421</v>
      </c>
      <c r="IB213" t="s">
        <v>421</v>
      </c>
      <c r="IC213" t="s">
        <v>421</v>
      </c>
      <c r="ID213">
        <v>0</v>
      </c>
      <c r="IE213">
        <v>100</v>
      </c>
      <c r="IF213">
        <v>100</v>
      </c>
      <c r="IG213">
        <v>1.6659999999999999</v>
      </c>
      <c r="IH213">
        <v>0.372</v>
      </c>
      <c r="II213">
        <v>1.0146950069662271</v>
      </c>
      <c r="IJ213">
        <v>1.6187016317407189E-3</v>
      </c>
      <c r="IK213">
        <v>1.4341569744255341E-7</v>
      </c>
      <c r="IL213">
        <v>-2.4096625942085749E-10</v>
      </c>
      <c r="IM213">
        <v>0.37193500000000412</v>
      </c>
      <c r="IN213">
        <v>0</v>
      </c>
      <c r="IO213">
        <v>0</v>
      </c>
      <c r="IP213">
        <v>0</v>
      </c>
      <c r="IQ213">
        <v>4</v>
      </c>
      <c r="IR213">
        <v>2205</v>
      </c>
      <c r="IS213">
        <v>1</v>
      </c>
      <c r="IT213">
        <v>21</v>
      </c>
      <c r="IU213">
        <v>35.4</v>
      </c>
      <c r="IV213">
        <v>35.1</v>
      </c>
      <c r="IW213">
        <v>1.0388200000000001</v>
      </c>
      <c r="IX213">
        <v>2.4279799999999998</v>
      </c>
      <c r="IY213">
        <v>1.49414</v>
      </c>
      <c r="IZ213">
        <v>2.3156699999999999</v>
      </c>
      <c r="JA213">
        <v>1.69434</v>
      </c>
      <c r="JB213">
        <v>2.2741699999999998</v>
      </c>
      <c r="JC213">
        <v>36.955599999999997</v>
      </c>
      <c r="JD213">
        <v>23.745999999999999</v>
      </c>
      <c r="JE213">
        <v>18</v>
      </c>
      <c r="JF213">
        <v>520.30899999999997</v>
      </c>
      <c r="JG213">
        <v>480.03500000000003</v>
      </c>
      <c r="JH213">
        <v>25.914300000000001</v>
      </c>
      <c r="JI213">
        <v>30.5822</v>
      </c>
      <c r="JJ213">
        <v>30.001300000000001</v>
      </c>
      <c r="JK213">
        <v>30.4787</v>
      </c>
      <c r="JL213">
        <v>30.4466</v>
      </c>
      <c r="JM213">
        <v>20.860099999999999</v>
      </c>
      <c r="JN213">
        <v>31.765599999999999</v>
      </c>
      <c r="JO213">
        <v>65.233500000000006</v>
      </c>
      <c r="JP213">
        <v>25.886700000000001</v>
      </c>
      <c r="JQ213">
        <v>428.38200000000001</v>
      </c>
      <c r="JR213">
        <v>22.031300000000002</v>
      </c>
      <c r="JS213">
        <v>99.063800000000001</v>
      </c>
      <c r="JT213">
        <v>99.629599999999996</v>
      </c>
    </row>
    <row r="214" spans="1:280" x14ac:dyDescent="0.25">
      <c r="A214">
        <v>198</v>
      </c>
      <c r="B214">
        <v>1674747716.0999999</v>
      </c>
      <c r="C214">
        <v>1970.099999904633</v>
      </c>
      <c r="D214" t="s">
        <v>814</v>
      </c>
      <c r="E214" t="s">
        <v>815</v>
      </c>
      <c r="F214" t="s">
        <v>412</v>
      </c>
      <c r="G214" t="s">
        <v>413</v>
      </c>
      <c r="H214" t="s">
        <v>414</v>
      </c>
      <c r="I214">
        <v>1674747716.0999999</v>
      </c>
      <c r="J214">
        <f t="shared" si="138"/>
        <v>2.3840326302200102E-3</v>
      </c>
      <c r="K214">
        <f t="shared" si="139"/>
        <v>2.3840326302200103</v>
      </c>
      <c r="L214">
        <f t="shared" si="140"/>
        <v>23.43083198402822</v>
      </c>
      <c r="M214">
        <f t="shared" si="141"/>
        <v>399.31200000000001</v>
      </c>
      <c r="N214">
        <f t="shared" si="142"/>
        <v>168.29595283411905</v>
      </c>
      <c r="O214">
        <f t="shared" si="143"/>
        <v>16.692051545151305</v>
      </c>
      <c r="P214">
        <f t="shared" si="144"/>
        <v>39.604853083824004</v>
      </c>
      <c r="Q214">
        <f t="shared" si="145"/>
        <v>0.17164267440817518</v>
      </c>
      <c r="R214">
        <f t="shared" si="146"/>
        <v>2.9088092039832043</v>
      </c>
      <c r="S214">
        <f t="shared" si="147"/>
        <v>0.16620794374363662</v>
      </c>
      <c r="T214">
        <f t="shared" si="148"/>
        <v>0.10435391921965645</v>
      </c>
      <c r="U214">
        <f t="shared" si="149"/>
        <v>344.31998809868736</v>
      </c>
      <c r="V214">
        <f t="shared" si="150"/>
        <v>29.425483608452229</v>
      </c>
      <c r="W214">
        <f t="shared" si="151"/>
        <v>28.204799999999999</v>
      </c>
      <c r="X214">
        <f t="shared" si="152"/>
        <v>3.8403834470568374</v>
      </c>
      <c r="Y214">
        <f t="shared" si="153"/>
        <v>64.877515973854997</v>
      </c>
      <c r="Z214">
        <f t="shared" si="154"/>
        <v>2.4629451499548001</v>
      </c>
      <c r="AA214">
        <f t="shared" si="155"/>
        <v>3.796300017015668</v>
      </c>
      <c r="AB214">
        <f t="shared" si="156"/>
        <v>1.3774382971020374</v>
      </c>
      <c r="AC214">
        <f t="shared" si="157"/>
        <v>-105.13583899270245</v>
      </c>
      <c r="AD214">
        <f t="shared" si="158"/>
        <v>-31.081668861779235</v>
      </c>
      <c r="AE214">
        <f t="shared" si="159"/>
        <v>-2.3316173537276854</v>
      </c>
      <c r="AF214">
        <f t="shared" si="160"/>
        <v>205.77086289047801</v>
      </c>
      <c r="AG214">
        <v>0</v>
      </c>
      <c r="AH214">
        <v>0</v>
      </c>
      <c r="AI214">
        <f t="shared" si="161"/>
        <v>1</v>
      </c>
      <c r="AJ214">
        <f t="shared" si="162"/>
        <v>0</v>
      </c>
      <c r="AK214">
        <f t="shared" si="163"/>
        <v>52085.301378501616</v>
      </c>
      <c r="AL214" t="s">
        <v>415</v>
      </c>
      <c r="AM214" t="s">
        <v>415</v>
      </c>
      <c r="AN214">
        <v>0</v>
      </c>
      <c r="AO214">
        <v>0</v>
      </c>
      <c r="AP214" t="e">
        <f t="shared" si="164"/>
        <v>#DIV/0!</v>
      </c>
      <c r="AQ214">
        <v>0</v>
      </c>
      <c r="AR214" t="s">
        <v>415</v>
      </c>
      <c r="AS214" t="s">
        <v>415</v>
      </c>
      <c r="AT214">
        <v>0</v>
      </c>
      <c r="AU214">
        <v>0</v>
      </c>
      <c r="AV214" t="e">
        <f t="shared" si="165"/>
        <v>#DIV/0!</v>
      </c>
      <c r="AW214">
        <v>0.5</v>
      </c>
      <c r="AX214">
        <f t="shared" si="166"/>
        <v>1512.9662940493436</v>
      </c>
      <c r="AY214">
        <f t="shared" si="167"/>
        <v>23.43083198402822</v>
      </c>
      <c r="AZ214" t="e">
        <f t="shared" si="168"/>
        <v>#DIV/0!</v>
      </c>
      <c r="BA214">
        <f t="shared" si="169"/>
        <v>1.548668471742177E-2</v>
      </c>
      <c r="BB214" t="e">
        <f t="shared" si="170"/>
        <v>#DIV/0!</v>
      </c>
      <c r="BC214" t="e">
        <f t="shared" si="171"/>
        <v>#DIV/0!</v>
      </c>
      <c r="BD214" t="s">
        <v>415</v>
      </c>
      <c r="BE214">
        <v>0</v>
      </c>
      <c r="BF214" t="e">
        <f t="shared" si="172"/>
        <v>#DIV/0!</v>
      </c>
      <c r="BG214" t="e">
        <f t="shared" si="173"/>
        <v>#DIV/0!</v>
      </c>
      <c r="BH214" t="e">
        <f t="shared" si="174"/>
        <v>#DIV/0!</v>
      </c>
      <c r="BI214" t="e">
        <f t="shared" si="175"/>
        <v>#DIV/0!</v>
      </c>
      <c r="BJ214" t="e">
        <f t="shared" si="176"/>
        <v>#DIV/0!</v>
      </c>
      <c r="BK214" t="e">
        <f t="shared" si="177"/>
        <v>#DIV/0!</v>
      </c>
      <c r="BL214" t="e">
        <f t="shared" si="178"/>
        <v>#DIV/0!</v>
      </c>
      <c r="BM214" t="e">
        <f t="shared" si="179"/>
        <v>#DIV/0!</v>
      </c>
      <c r="CV214">
        <f t="shared" si="180"/>
        <v>1799.74</v>
      </c>
      <c r="CW214">
        <f t="shared" si="181"/>
        <v>1512.9662940493436</v>
      </c>
      <c r="CX214">
        <f t="shared" si="182"/>
        <v>0.8406582584425214</v>
      </c>
      <c r="CY214">
        <f t="shared" si="183"/>
        <v>0.19131651688504303</v>
      </c>
      <c r="CZ214">
        <v>6</v>
      </c>
      <c r="DA214">
        <v>0.5</v>
      </c>
      <c r="DB214" t="s">
        <v>416</v>
      </c>
      <c r="DC214">
        <v>2</v>
      </c>
      <c r="DD214">
        <v>1674747716.0999999</v>
      </c>
      <c r="DE214">
        <v>399.31200000000001</v>
      </c>
      <c r="DF214">
        <v>428.56299999999999</v>
      </c>
      <c r="DG214">
        <v>24.8324</v>
      </c>
      <c r="DH214">
        <v>22.043399999999998</v>
      </c>
      <c r="DI214">
        <v>397.64600000000002</v>
      </c>
      <c r="DJ214">
        <v>24.4605</v>
      </c>
      <c r="DK214">
        <v>500.14299999999997</v>
      </c>
      <c r="DL214">
        <v>99.082499999999996</v>
      </c>
      <c r="DM214">
        <v>0.100227</v>
      </c>
      <c r="DN214">
        <v>28.006599999999999</v>
      </c>
      <c r="DO214">
        <v>28.204799999999999</v>
      </c>
      <c r="DP214">
        <v>999.9</v>
      </c>
      <c r="DQ214">
        <v>0</v>
      </c>
      <c r="DR214">
        <v>0</v>
      </c>
      <c r="DS214">
        <v>9973.75</v>
      </c>
      <c r="DT214">
        <v>0</v>
      </c>
      <c r="DU214">
        <v>311.18900000000002</v>
      </c>
      <c r="DV214">
        <v>-29.250699999999998</v>
      </c>
      <c r="DW214">
        <v>409.48</v>
      </c>
      <c r="DX214">
        <v>438.22300000000001</v>
      </c>
      <c r="DY214">
        <v>2.7890700000000002</v>
      </c>
      <c r="DZ214">
        <v>428.56299999999999</v>
      </c>
      <c r="EA214">
        <v>22.043399999999998</v>
      </c>
      <c r="EB214">
        <v>2.4604599999999999</v>
      </c>
      <c r="EC214">
        <v>2.18411</v>
      </c>
      <c r="ED214">
        <v>20.767299999999999</v>
      </c>
      <c r="EE214">
        <v>18.846299999999999</v>
      </c>
      <c r="EF214">
        <v>1799.74</v>
      </c>
      <c r="EG214">
        <v>0.97799999999999998</v>
      </c>
      <c r="EH214">
        <v>2.2000499999999999E-2</v>
      </c>
      <c r="EI214">
        <v>0</v>
      </c>
      <c r="EJ214">
        <v>848.18600000000004</v>
      </c>
      <c r="EK214">
        <v>4.9990399999999999</v>
      </c>
      <c r="EL214">
        <v>15452.6</v>
      </c>
      <c r="EM214">
        <v>14818.5</v>
      </c>
      <c r="EN214">
        <v>40.25</v>
      </c>
      <c r="EO214">
        <v>42.436999999999998</v>
      </c>
      <c r="EP214">
        <v>41</v>
      </c>
      <c r="EQ214">
        <v>41.625</v>
      </c>
      <c r="ER214">
        <v>41.811999999999998</v>
      </c>
      <c r="ES214">
        <v>1755.26</v>
      </c>
      <c r="ET214">
        <v>39.49</v>
      </c>
      <c r="EU214">
        <v>0</v>
      </c>
      <c r="EV214">
        <v>1674747716.4000001</v>
      </c>
      <c r="EW214">
        <v>0</v>
      </c>
      <c r="EX214">
        <v>853.04643999999996</v>
      </c>
      <c r="EY214">
        <v>-43.402692235478938</v>
      </c>
      <c r="EZ214">
        <v>-737.26153735659489</v>
      </c>
      <c r="FA214">
        <v>15542.512000000001</v>
      </c>
      <c r="FB214">
        <v>15</v>
      </c>
      <c r="FC214">
        <v>1674745599</v>
      </c>
      <c r="FD214" t="s">
        <v>417</v>
      </c>
      <c r="FE214">
        <v>1674745579.5</v>
      </c>
      <c r="FF214">
        <v>1674745599</v>
      </c>
      <c r="FG214">
        <v>1</v>
      </c>
      <c r="FH214">
        <v>0.57899999999999996</v>
      </c>
      <c r="FI214">
        <v>0.25</v>
      </c>
      <c r="FJ214">
        <v>1.7290000000000001</v>
      </c>
      <c r="FK214">
        <v>0.372</v>
      </c>
      <c r="FL214">
        <v>439</v>
      </c>
      <c r="FM214">
        <v>25</v>
      </c>
      <c r="FN214">
        <v>0.38</v>
      </c>
      <c r="FO214">
        <v>0.03</v>
      </c>
      <c r="FP214">
        <v>23.042298128291129</v>
      </c>
      <c r="FQ214">
        <v>1.9036803582595681</v>
      </c>
      <c r="FR214">
        <v>0.18982217922783029</v>
      </c>
      <c r="FS214">
        <v>-1</v>
      </c>
      <c r="FT214">
        <v>0.1680575733448573</v>
      </c>
      <c r="FU214">
        <v>1.035704320846779E-2</v>
      </c>
      <c r="FV214">
        <v>1.2169554087291009E-3</v>
      </c>
      <c r="FW214">
        <v>-1</v>
      </c>
      <c r="FX214">
        <v>0</v>
      </c>
      <c r="FY214">
        <v>0</v>
      </c>
      <c r="FZ214" t="s">
        <v>418</v>
      </c>
      <c r="GA214">
        <v>2.9346999999999999</v>
      </c>
      <c r="GB214">
        <v>2.83345</v>
      </c>
      <c r="GC214">
        <v>8.9835799999999993E-2</v>
      </c>
      <c r="GD214">
        <v>9.3243300000000001E-2</v>
      </c>
      <c r="GE214">
        <v>0.12091200000000001</v>
      </c>
      <c r="GF214">
        <v>0.10828500000000001</v>
      </c>
      <c r="GG214">
        <v>23573.5</v>
      </c>
      <c r="GH214">
        <v>29605.5</v>
      </c>
      <c r="GI214">
        <v>23300.3</v>
      </c>
      <c r="GJ214">
        <v>29908.5</v>
      </c>
      <c r="GK214">
        <v>27861.4</v>
      </c>
      <c r="GL214">
        <v>37903.199999999997</v>
      </c>
      <c r="GM214">
        <v>32883.800000000003</v>
      </c>
      <c r="GN214">
        <v>44356.9</v>
      </c>
      <c r="GO214">
        <v>1.99695</v>
      </c>
      <c r="GP214">
        <v>1.8945000000000001</v>
      </c>
      <c r="GQ214">
        <v>9.7915500000000003E-2</v>
      </c>
      <c r="GR214">
        <v>0</v>
      </c>
      <c r="GS214">
        <v>26.604600000000001</v>
      </c>
      <c r="GT214">
        <v>999.9</v>
      </c>
      <c r="GU214">
        <v>63.3</v>
      </c>
      <c r="GV214">
        <v>30.6</v>
      </c>
      <c r="GW214">
        <v>28.170999999999999</v>
      </c>
      <c r="GX214">
        <v>61.6173</v>
      </c>
      <c r="GY214">
        <v>35.9054</v>
      </c>
      <c r="GZ214">
        <v>1</v>
      </c>
      <c r="HA214">
        <v>0.254492</v>
      </c>
      <c r="HB214">
        <v>1.2443200000000001</v>
      </c>
      <c r="HC214">
        <v>20.2746</v>
      </c>
      <c r="HD214">
        <v>5.2098000000000004</v>
      </c>
      <c r="HE214">
        <v>11.872199999999999</v>
      </c>
      <c r="HF214">
        <v>4.98475</v>
      </c>
      <c r="HG214">
        <v>3.2839800000000001</v>
      </c>
      <c r="HH214">
        <v>9999</v>
      </c>
      <c r="HI214">
        <v>9999</v>
      </c>
      <c r="HJ214">
        <v>9999</v>
      </c>
      <c r="HK214">
        <v>999.9</v>
      </c>
      <c r="HL214">
        <v>1.8547199999999999</v>
      </c>
      <c r="HM214">
        <v>1.8608199999999999</v>
      </c>
      <c r="HN214">
        <v>1.85822</v>
      </c>
      <c r="HO214">
        <v>1.85947</v>
      </c>
      <c r="HP214">
        <v>1.85883</v>
      </c>
      <c r="HQ214">
        <v>1.8593500000000001</v>
      </c>
      <c r="HR214">
        <v>1.8577600000000001</v>
      </c>
      <c r="HS214">
        <v>1.86111</v>
      </c>
      <c r="HT214">
        <v>5</v>
      </c>
      <c r="HU214">
        <v>0</v>
      </c>
      <c r="HV214">
        <v>0</v>
      </c>
      <c r="HW214">
        <v>0</v>
      </c>
      <c r="HX214" t="s">
        <v>419</v>
      </c>
      <c r="HY214" t="s">
        <v>420</v>
      </c>
      <c r="HZ214" t="s">
        <v>421</v>
      </c>
      <c r="IA214" t="s">
        <v>421</v>
      </c>
      <c r="IB214" t="s">
        <v>421</v>
      </c>
      <c r="IC214" t="s">
        <v>421</v>
      </c>
      <c r="ID214">
        <v>0</v>
      </c>
      <c r="IE214">
        <v>100</v>
      </c>
      <c r="IF214">
        <v>100</v>
      </c>
      <c r="IG214">
        <v>1.6659999999999999</v>
      </c>
      <c r="IH214">
        <v>0.37190000000000001</v>
      </c>
      <c r="II214">
        <v>1.0146950069662271</v>
      </c>
      <c r="IJ214">
        <v>1.6187016317407189E-3</v>
      </c>
      <c r="IK214">
        <v>1.4341569744255341E-7</v>
      </c>
      <c r="IL214">
        <v>-2.4096625942085749E-10</v>
      </c>
      <c r="IM214">
        <v>0.37193500000000412</v>
      </c>
      <c r="IN214">
        <v>0</v>
      </c>
      <c r="IO214">
        <v>0</v>
      </c>
      <c r="IP214">
        <v>0</v>
      </c>
      <c r="IQ214">
        <v>4</v>
      </c>
      <c r="IR214">
        <v>2205</v>
      </c>
      <c r="IS214">
        <v>1</v>
      </c>
      <c r="IT214">
        <v>21</v>
      </c>
      <c r="IU214">
        <v>35.6</v>
      </c>
      <c r="IV214">
        <v>35.299999999999997</v>
      </c>
      <c r="IW214">
        <v>1.0388200000000001</v>
      </c>
      <c r="IX214">
        <v>2.4182100000000002</v>
      </c>
      <c r="IY214">
        <v>1.49414</v>
      </c>
      <c r="IZ214">
        <v>2.3144499999999999</v>
      </c>
      <c r="JA214">
        <v>1.69434</v>
      </c>
      <c r="JB214">
        <v>2.4230999999999998</v>
      </c>
      <c r="JC214">
        <v>36.979399999999998</v>
      </c>
      <c r="JD214">
        <v>23.745999999999999</v>
      </c>
      <c r="JE214">
        <v>18</v>
      </c>
      <c r="JF214">
        <v>520.21799999999996</v>
      </c>
      <c r="JG214">
        <v>479.858</v>
      </c>
      <c r="JH214">
        <v>25.853100000000001</v>
      </c>
      <c r="JI214">
        <v>30.5855</v>
      </c>
      <c r="JJ214">
        <v>30.0001</v>
      </c>
      <c r="JK214">
        <v>30.481400000000001</v>
      </c>
      <c r="JL214">
        <v>30.449200000000001</v>
      </c>
      <c r="JM214">
        <v>20.878799999999998</v>
      </c>
      <c r="JN214">
        <v>32.0398</v>
      </c>
      <c r="JO214">
        <v>64.860399999999998</v>
      </c>
      <c r="JP214">
        <v>25.869599999999998</v>
      </c>
      <c r="JQ214">
        <v>428.87099999999998</v>
      </c>
      <c r="JR214">
        <v>22.019400000000001</v>
      </c>
      <c r="JS214">
        <v>99.064499999999995</v>
      </c>
      <c r="JT214">
        <v>99.628900000000002</v>
      </c>
    </row>
    <row r="215" spans="1:280" x14ac:dyDescent="0.25">
      <c r="A215">
        <v>199</v>
      </c>
      <c r="B215">
        <v>1674747726.0999999</v>
      </c>
      <c r="C215">
        <v>1980.099999904633</v>
      </c>
      <c r="D215" t="s">
        <v>816</v>
      </c>
      <c r="E215" t="s">
        <v>817</v>
      </c>
      <c r="F215" t="s">
        <v>412</v>
      </c>
      <c r="G215" t="s">
        <v>413</v>
      </c>
      <c r="H215" t="s">
        <v>414</v>
      </c>
      <c r="I215">
        <v>1674747726.0999999</v>
      </c>
      <c r="J215">
        <f t="shared" si="138"/>
        <v>2.3806717703372202E-3</v>
      </c>
      <c r="K215">
        <f t="shared" si="139"/>
        <v>2.3806717703372202</v>
      </c>
      <c r="L215">
        <f t="shared" si="140"/>
        <v>23.834921650471848</v>
      </c>
      <c r="M215">
        <f t="shared" si="141"/>
        <v>399.22800000000001</v>
      </c>
      <c r="N215">
        <f t="shared" si="142"/>
        <v>163.61371822906793</v>
      </c>
      <c r="O215">
        <f t="shared" si="143"/>
        <v>16.228175694647408</v>
      </c>
      <c r="P215">
        <f t="shared" si="144"/>
        <v>39.597792876707992</v>
      </c>
      <c r="Q215">
        <f t="shared" si="145"/>
        <v>0.17104644585043652</v>
      </c>
      <c r="R215">
        <f t="shared" si="146"/>
        <v>2.9119335382194507</v>
      </c>
      <c r="S215">
        <f t="shared" si="147"/>
        <v>0.16565436231551142</v>
      </c>
      <c r="T215">
        <f t="shared" si="148"/>
        <v>0.1040042741092151</v>
      </c>
      <c r="U215">
        <f t="shared" si="149"/>
        <v>344.35360126341681</v>
      </c>
      <c r="V215">
        <f t="shared" si="150"/>
        <v>29.425344616744486</v>
      </c>
      <c r="W215">
        <f t="shared" si="151"/>
        <v>28.211500000000001</v>
      </c>
      <c r="X215">
        <f t="shared" si="152"/>
        <v>3.8418814239959116</v>
      </c>
      <c r="Y215">
        <f t="shared" si="153"/>
        <v>64.845138855604006</v>
      </c>
      <c r="Z215">
        <f t="shared" si="154"/>
        <v>2.4617447180644998</v>
      </c>
      <c r="AA215">
        <f t="shared" si="155"/>
        <v>3.7963442773193359</v>
      </c>
      <c r="AB215">
        <f t="shared" si="156"/>
        <v>1.3801367059314118</v>
      </c>
      <c r="AC215">
        <f t="shared" si="157"/>
        <v>-104.98762507187141</v>
      </c>
      <c r="AD215">
        <f t="shared" si="158"/>
        <v>-32.135476538786499</v>
      </c>
      <c r="AE215">
        <f t="shared" si="159"/>
        <v>-2.4081659016491237</v>
      </c>
      <c r="AF215">
        <f t="shared" si="160"/>
        <v>204.8223337511098</v>
      </c>
      <c r="AG215">
        <v>0</v>
      </c>
      <c r="AH215">
        <v>0</v>
      </c>
      <c r="AI215">
        <f t="shared" si="161"/>
        <v>1</v>
      </c>
      <c r="AJ215">
        <f t="shared" si="162"/>
        <v>0</v>
      </c>
      <c r="AK215">
        <f t="shared" si="163"/>
        <v>52174.74631747794</v>
      </c>
      <c r="AL215" t="s">
        <v>415</v>
      </c>
      <c r="AM215" t="s">
        <v>415</v>
      </c>
      <c r="AN215">
        <v>0</v>
      </c>
      <c r="AO215">
        <v>0</v>
      </c>
      <c r="AP215" t="e">
        <f t="shared" si="164"/>
        <v>#DIV/0!</v>
      </c>
      <c r="AQ215">
        <v>0</v>
      </c>
      <c r="AR215" t="s">
        <v>415</v>
      </c>
      <c r="AS215" t="s">
        <v>415</v>
      </c>
      <c r="AT215">
        <v>0</v>
      </c>
      <c r="AU215">
        <v>0</v>
      </c>
      <c r="AV215" t="e">
        <f t="shared" si="165"/>
        <v>#DIV/0!</v>
      </c>
      <c r="AW215">
        <v>0.5</v>
      </c>
      <c r="AX215">
        <f t="shared" si="166"/>
        <v>1513.1172006317083</v>
      </c>
      <c r="AY215">
        <f t="shared" si="167"/>
        <v>23.834921650471848</v>
      </c>
      <c r="AZ215" t="e">
        <f t="shared" si="168"/>
        <v>#DIV/0!</v>
      </c>
      <c r="BA215">
        <f t="shared" si="169"/>
        <v>1.5752197939803377E-2</v>
      </c>
      <c r="BB215" t="e">
        <f t="shared" si="170"/>
        <v>#DIV/0!</v>
      </c>
      <c r="BC215" t="e">
        <f t="shared" si="171"/>
        <v>#DIV/0!</v>
      </c>
      <c r="BD215" t="s">
        <v>415</v>
      </c>
      <c r="BE215">
        <v>0</v>
      </c>
      <c r="BF215" t="e">
        <f t="shared" si="172"/>
        <v>#DIV/0!</v>
      </c>
      <c r="BG215" t="e">
        <f t="shared" si="173"/>
        <v>#DIV/0!</v>
      </c>
      <c r="BH215" t="e">
        <f t="shared" si="174"/>
        <v>#DIV/0!</v>
      </c>
      <c r="BI215" t="e">
        <f t="shared" si="175"/>
        <v>#DIV/0!</v>
      </c>
      <c r="BJ215" t="e">
        <f t="shared" si="176"/>
        <v>#DIV/0!</v>
      </c>
      <c r="BK215" t="e">
        <f t="shared" si="177"/>
        <v>#DIV/0!</v>
      </c>
      <c r="BL215" t="e">
        <f t="shared" si="178"/>
        <v>#DIV/0!</v>
      </c>
      <c r="BM215" t="e">
        <f t="shared" si="179"/>
        <v>#DIV/0!</v>
      </c>
      <c r="CV215">
        <f t="shared" si="180"/>
        <v>1799.92</v>
      </c>
      <c r="CW215">
        <f t="shared" si="181"/>
        <v>1513.1172006317083</v>
      </c>
      <c r="CX215">
        <f t="shared" si="182"/>
        <v>0.84065802959670888</v>
      </c>
      <c r="CY215">
        <f t="shared" si="183"/>
        <v>0.19131605919341793</v>
      </c>
      <c r="CZ215">
        <v>6</v>
      </c>
      <c r="DA215">
        <v>0.5</v>
      </c>
      <c r="DB215" t="s">
        <v>416</v>
      </c>
      <c r="DC215">
        <v>2</v>
      </c>
      <c r="DD215">
        <v>1674747726.0999999</v>
      </c>
      <c r="DE215">
        <v>399.22800000000001</v>
      </c>
      <c r="DF215">
        <v>428.964</v>
      </c>
      <c r="DG215">
        <v>24.819500000000001</v>
      </c>
      <c r="DH215">
        <v>22.034199999999998</v>
      </c>
      <c r="DI215">
        <v>397.56200000000001</v>
      </c>
      <c r="DJ215">
        <v>24.447500000000002</v>
      </c>
      <c r="DK215">
        <v>500.108</v>
      </c>
      <c r="DL215">
        <v>99.085899999999995</v>
      </c>
      <c r="DM215">
        <v>0.100011</v>
      </c>
      <c r="DN215">
        <v>28.006799999999998</v>
      </c>
      <c r="DO215">
        <v>28.211500000000001</v>
      </c>
      <c r="DP215">
        <v>999.9</v>
      </c>
      <c r="DQ215">
        <v>0</v>
      </c>
      <c r="DR215">
        <v>0</v>
      </c>
      <c r="DS215">
        <v>9991.25</v>
      </c>
      <c r="DT215">
        <v>0</v>
      </c>
      <c r="DU215">
        <v>311.44</v>
      </c>
      <c r="DV215">
        <v>-29.736799999999999</v>
      </c>
      <c r="DW215">
        <v>409.38799999999998</v>
      </c>
      <c r="DX215">
        <v>438.62900000000002</v>
      </c>
      <c r="DY215">
        <v>2.7852700000000001</v>
      </c>
      <c r="DZ215">
        <v>428.964</v>
      </c>
      <c r="EA215">
        <v>22.034199999999998</v>
      </c>
      <c r="EB215">
        <v>2.45926</v>
      </c>
      <c r="EC215">
        <v>2.1832799999999999</v>
      </c>
      <c r="ED215">
        <v>20.759399999999999</v>
      </c>
      <c r="EE215">
        <v>18.8401</v>
      </c>
      <c r="EF215">
        <v>1799.92</v>
      </c>
      <c r="EG215">
        <v>0.97800299999999996</v>
      </c>
      <c r="EH215">
        <v>2.1996700000000001E-2</v>
      </c>
      <c r="EI215">
        <v>0</v>
      </c>
      <c r="EJ215">
        <v>841.75599999999997</v>
      </c>
      <c r="EK215">
        <v>4.9990399999999999</v>
      </c>
      <c r="EL215">
        <v>15346.3</v>
      </c>
      <c r="EM215">
        <v>14820.1</v>
      </c>
      <c r="EN215">
        <v>40.311999999999998</v>
      </c>
      <c r="EO215">
        <v>42.5</v>
      </c>
      <c r="EP215">
        <v>41.125</v>
      </c>
      <c r="EQ215">
        <v>41.686999999999998</v>
      </c>
      <c r="ER215">
        <v>41.875</v>
      </c>
      <c r="ES215">
        <v>1755.44</v>
      </c>
      <c r="ET215">
        <v>39.479999999999997</v>
      </c>
      <c r="EU215">
        <v>0</v>
      </c>
      <c r="EV215">
        <v>1674747726</v>
      </c>
      <c r="EW215">
        <v>0</v>
      </c>
      <c r="EX215">
        <v>846.32752000000005</v>
      </c>
      <c r="EY215">
        <v>-39.914076859746253</v>
      </c>
      <c r="EZ215">
        <v>-693.52307587862936</v>
      </c>
      <c r="FA215">
        <v>15428.14</v>
      </c>
      <c r="FB215">
        <v>15</v>
      </c>
      <c r="FC215">
        <v>1674745599</v>
      </c>
      <c r="FD215" t="s">
        <v>417</v>
      </c>
      <c r="FE215">
        <v>1674745579.5</v>
      </c>
      <c r="FF215">
        <v>1674745599</v>
      </c>
      <c r="FG215">
        <v>1</v>
      </c>
      <c r="FH215">
        <v>0.57899999999999996</v>
      </c>
      <c r="FI215">
        <v>0.25</v>
      </c>
      <c r="FJ215">
        <v>1.7290000000000001</v>
      </c>
      <c r="FK215">
        <v>0.372</v>
      </c>
      <c r="FL215">
        <v>439</v>
      </c>
      <c r="FM215">
        <v>25</v>
      </c>
      <c r="FN215">
        <v>0.38</v>
      </c>
      <c r="FO215">
        <v>0.03</v>
      </c>
      <c r="FP215">
        <v>23.392304438433928</v>
      </c>
      <c r="FQ215">
        <v>2.1392482961362478</v>
      </c>
      <c r="FR215">
        <v>0.2078977748831678</v>
      </c>
      <c r="FS215">
        <v>-1</v>
      </c>
      <c r="FT215">
        <v>0.1701823283910367</v>
      </c>
      <c r="FU215">
        <v>1.3570719209040689E-2</v>
      </c>
      <c r="FV215">
        <v>1.548234840036082E-3</v>
      </c>
      <c r="FW215">
        <v>-1</v>
      </c>
      <c r="FX215">
        <v>0</v>
      </c>
      <c r="FY215">
        <v>0</v>
      </c>
      <c r="FZ215" t="s">
        <v>418</v>
      </c>
      <c r="GA215">
        <v>2.9346100000000002</v>
      </c>
      <c r="GB215">
        <v>2.8333900000000001</v>
      </c>
      <c r="GC215">
        <v>8.9823500000000001E-2</v>
      </c>
      <c r="GD215">
        <v>9.3311699999999997E-2</v>
      </c>
      <c r="GE215">
        <v>0.12087100000000001</v>
      </c>
      <c r="GF215">
        <v>0.10825700000000001</v>
      </c>
      <c r="GG215">
        <v>23573.8</v>
      </c>
      <c r="GH215">
        <v>29602.799999999999</v>
      </c>
      <c r="GI215">
        <v>23300.3</v>
      </c>
      <c r="GJ215">
        <v>29908.1</v>
      </c>
      <c r="GK215">
        <v>27862.9</v>
      </c>
      <c r="GL215">
        <v>37903.599999999999</v>
      </c>
      <c r="GM215">
        <v>32883.9</v>
      </c>
      <c r="GN215">
        <v>44355.9</v>
      </c>
      <c r="GO215">
        <v>1.99705</v>
      </c>
      <c r="GP215">
        <v>1.8944300000000001</v>
      </c>
      <c r="GQ215">
        <v>9.8571199999999998E-2</v>
      </c>
      <c r="GR215">
        <v>0</v>
      </c>
      <c r="GS215">
        <v>26.6006</v>
      </c>
      <c r="GT215">
        <v>999.9</v>
      </c>
      <c r="GU215">
        <v>63.3</v>
      </c>
      <c r="GV215">
        <v>30.6</v>
      </c>
      <c r="GW215">
        <v>28.1693</v>
      </c>
      <c r="GX215">
        <v>61.517299999999999</v>
      </c>
      <c r="GY215">
        <v>36.598599999999998</v>
      </c>
      <c r="GZ215">
        <v>1</v>
      </c>
      <c r="HA215">
        <v>0.25434499999999999</v>
      </c>
      <c r="HB215">
        <v>1.17963</v>
      </c>
      <c r="HC215">
        <v>20.274699999999999</v>
      </c>
      <c r="HD215">
        <v>5.2100999999999997</v>
      </c>
      <c r="HE215">
        <v>11.872199999999999</v>
      </c>
      <c r="HF215">
        <v>4.9850000000000003</v>
      </c>
      <c r="HG215">
        <v>3.2839800000000001</v>
      </c>
      <c r="HH215">
        <v>9999</v>
      </c>
      <c r="HI215">
        <v>9999</v>
      </c>
      <c r="HJ215">
        <v>9999</v>
      </c>
      <c r="HK215">
        <v>999.9</v>
      </c>
      <c r="HL215">
        <v>1.8547100000000001</v>
      </c>
      <c r="HM215">
        <v>1.86083</v>
      </c>
      <c r="HN215">
        <v>1.8582399999999999</v>
      </c>
      <c r="HO215">
        <v>1.8595299999999999</v>
      </c>
      <c r="HP215">
        <v>1.85883</v>
      </c>
      <c r="HQ215">
        <v>1.8593999999999999</v>
      </c>
      <c r="HR215">
        <v>1.8577600000000001</v>
      </c>
      <c r="HS215">
        <v>1.86111</v>
      </c>
      <c r="HT215">
        <v>5</v>
      </c>
      <c r="HU215">
        <v>0</v>
      </c>
      <c r="HV215">
        <v>0</v>
      </c>
      <c r="HW215">
        <v>0</v>
      </c>
      <c r="HX215" t="s">
        <v>419</v>
      </c>
      <c r="HY215" t="s">
        <v>420</v>
      </c>
      <c r="HZ215" t="s">
        <v>421</v>
      </c>
      <c r="IA215" t="s">
        <v>421</v>
      </c>
      <c r="IB215" t="s">
        <v>421</v>
      </c>
      <c r="IC215" t="s">
        <v>421</v>
      </c>
      <c r="ID215">
        <v>0</v>
      </c>
      <c r="IE215">
        <v>100</v>
      </c>
      <c r="IF215">
        <v>100</v>
      </c>
      <c r="IG215">
        <v>1.6659999999999999</v>
      </c>
      <c r="IH215">
        <v>0.372</v>
      </c>
      <c r="II215">
        <v>1.0146950069662271</v>
      </c>
      <c r="IJ215">
        <v>1.6187016317407189E-3</v>
      </c>
      <c r="IK215">
        <v>1.4341569744255341E-7</v>
      </c>
      <c r="IL215">
        <v>-2.4096625942085749E-10</v>
      </c>
      <c r="IM215">
        <v>0.37193500000000412</v>
      </c>
      <c r="IN215">
        <v>0</v>
      </c>
      <c r="IO215">
        <v>0</v>
      </c>
      <c r="IP215">
        <v>0</v>
      </c>
      <c r="IQ215">
        <v>4</v>
      </c>
      <c r="IR215">
        <v>2205</v>
      </c>
      <c r="IS215">
        <v>1</v>
      </c>
      <c r="IT215">
        <v>21</v>
      </c>
      <c r="IU215">
        <v>35.799999999999997</v>
      </c>
      <c r="IV215">
        <v>35.5</v>
      </c>
      <c r="IW215">
        <v>1.0400400000000001</v>
      </c>
      <c r="IX215">
        <v>2.4279799999999998</v>
      </c>
      <c r="IY215">
        <v>1.49414</v>
      </c>
      <c r="IZ215">
        <v>2.3156699999999999</v>
      </c>
      <c r="JA215">
        <v>1.69434</v>
      </c>
      <c r="JB215">
        <v>2.2888199999999999</v>
      </c>
      <c r="JC215">
        <v>37.0032</v>
      </c>
      <c r="JD215">
        <v>23.745999999999999</v>
      </c>
      <c r="JE215">
        <v>18</v>
      </c>
      <c r="JF215">
        <v>520.30700000000002</v>
      </c>
      <c r="JG215">
        <v>479.827</v>
      </c>
      <c r="JH215">
        <v>25.8553</v>
      </c>
      <c r="JI215">
        <v>30.588899999999999</v>
      </c>
      <c r="JJ215">
        <v>30</v>
      </c>
      <c r="JK215">
        <v>30.484200000000001</v>
      </c>
      <c r="JL215">
        <v>30.451899999999998</v>
      </c>
      <c r="JM215">
        <v>20.9054</v>
      </c>
      <c r="JN215">
        <v>32.0398</v>
      </c>
      <c r="JO215">
        <v>64.860399999999998</v>
      </c>
      <c r="JP215">
        <v>25.860600000000002</v>
      </c>
      <c r="JQ215">
        <v>429.589</v>
      </c>
      <c r="JR215">
        <v>22.003499999999999</v>
      </c>
      <c r="JS215">
        <v>99.064800000000005</v>
      </c>
      <c r="JT215">
        <v>99.626999999999995</v>
      </c>
    </row>
    <row r="216" spans="1:280" x14ac:dyDescent="0.25">
      <c r="A216">
        <v>200</v>
      </c>
      <c r="B216">
        <v>1674747736.0999999</v>
      </c>
      <c r="C216">
        <v>1990.099999904633</v>
      </c>
      <c r="D216" t="s">
        <v>818</v>
      </c>
      <c r="E216" t="s">
        <v>819</v>
      </c>
      <c r="F216" t="s">
        <v>412</v>
      </c>
      <c r="G216" t="s">
        <v>413</v>
      </c>
      <c r="H216" t="s">
        <v>414</v>
      </c>
      <c r="I216">
        <v>1674747736.0999999</v>
      </c>
      <c r="J216">
        <f t="shared" si="138"/>
        <v>2.3912089763561345E-3</v>
      </c>
      <c r="K216">
        <f t="shared" si="139"/>
        <v>2.3912089763561344</v>
      </c>
      <c r="L216">
        <f t="shared" si="140"/>
        <v>24.25439219473952</v>
      </c>
      <c r="M216">
        <f t="shared" si="141"/>
        <v>399.36700000000002</v>
      </c>
      <c r="N216">
        <f t="shared" si="142"/>
        <v>161.38393975259112</v>
      </c>
      <c r="O216">
        <f t="shared" si="143"/>
        <v>16.006689348946722</v>
      </c>
      <c r="P216">
        <f t="shared" si="144"/>
        <v>39.610778588134998</v>
      </c>
      <c r="Q216">
        <f t="shared" si="145"/>
        <v>0.17227743698082187</v>
      </c>
      <c r="R216">
        <f t="shared" si="146"/>
        <v>2.9132104384841053</v>
      </c>
      <c r="S216">
        <f t="shared" si="147"/>
        <v>0.16681111295747861</v>
      </c>
      <c r="T216">
        <f t="shared" si="148"/>
        <v>0.10473362477625825</v>
      </c>
      <c r="U216">
        <f t="shared" si="149"/>
        <v>344.38780126329044</v>
      </c>
      <c r="V216">
        <f t="shared" si="150"/>
        <v>29.424713521544028</v>
      </c>
      <c r="W216">
        <f t="shared" si="151"/>
        <v>28.201799999999999</v>
      </c>
      <c r="X216">
        <f t="shared" si="152"/>
        <v>3.8397128762782105</v>
      </c>
      <c r="Y216">
        <f t="shared" si="153"/>
        <v>64.871471952322509</v>
      </c>
      <c r="Z216">
        <f t="shared" si="154"/>
        <v>2.4631033415985</v>
      </c>
      <c r="AA216">
        <f t="shared" si="155"/>
        <v>3.7968975691021245</v>
      </c>
      <c r="AB216">
        <f t="shared" si="156"/>
        <v>1.3766095346797105</v>
      </c>
      <c r="AC216">
        <f t="shared" si="157"/>
        <v>-105.45231585730554</v>
      </c>
      <c r="AD216">
        <f t="shared" si="158"/>
        <v>-30.233472723214202</v>
      </c>
      <c r="AE216">
        <f t="shared" si="159"/>
        <v>-2.2645593695993642</v>
      </c>
      <c r="AF216">
        <f t="shared" si="160"/>
        <v>206.43745331317137</v>
      </c>
      <c r="AG216">
        <v>0</v>
      </c>
      <c r="AH216">
        <v>0</v>
      </c>
      <c r="AI216">
        <f t="shared" si="161"/>
        <v>1</v>
      </c>
      <c r="AJ216">
        <f t="shared" si="162"/>
        <v>0</v>
      </c>
      <c r="AK216">
        <f t="shared" si="163"/>
        <v>52210.827481374923</v>
      </c>
      <c r="AL216" t="s">
        <v>415</v>
      </c>
      <c r="AM216" t="s">
        <v>415</v>
      </c>
      <c r="AN216">
        <v>0</v>
      </c>
      <c r="AO216">
        <v>0</v>
      </c>
      <c r="AP216" t="e">
        <f t="shared" si="164"/>
        <v>#DIV/0!</v>
      </c>
      <c r="AQ216">
        <v>0</v>
      </c>
      <c r="AR216" t="s">
        <v>415</v>
      </c>
      <c r="AS216" t="s">
        <v>415</v>
      </c>
      <c r="AT216">
        <v>0</v>
      </c>
      <c r="AU216">
        <v>0</v>
      </c>
      <c r="AV216" t="e">
        <f t="shared" si="165"/>
        <v>#DIV/0!</v>
      </c>
      <c r="AW216">
        <v>0.5</v>
      </c>
      <c r="AX216">
        <f t="shared" si="166"/>
        <v>1513.2684006316454</v>
      </c>
      <c r="AY216">
        <f t="shared" si="167"/>
        <v>24.25439219473952</v>
      </c>
      <c r="AZ216" t="e">
        <f t="shared" si="168"/>
        <v>#DIV/0!</v>
      </c>
      <c r="BA216">
        <f t="shared" si="169"/>
        <v>1.6027819112997815E-2</v>
      </c>
      <c r="BB216" t="e">
        <f t="shared" si="170"/>
        <v>#DIV/0!</v>
      </c>
      <c r="BC216" t="e">
        <f t="shared" si="171"/>
        <v>#DIV/0!</v>
      </c>
      <c r="BD216" t="s">
        <v>415</v>
      </c>
      <c r="BE216">
        <v>0</v>
      </c>
      <c r="BF216" t="e">
        <f t="shared" si="172"/>
        <v>#DIV/0!</v>
      </c>
      <c r="BG216" t="e">
        <f t="shared" si="173"/>
        <v>#DIV/0!</v>
      </c>
      <c r="BH216" t="e">
        <f t="shared" si="174"/>
        <v>#DIV/0!</v>
      </c>
      <c r="BI216" t="e">
        <f t="shared" si="175"/>
        <v>#DIV/0!</v>
      </c>
      <c r="BJ216" t="e">
        <f t="shared" si="176"/>
        <v>#DIV/0!</v>
      </c>
      <c r="BK216" t="e">
        <f t="shared" si="177"/>
        <v>#DIV/0!</v>
      </c>
      <c r="BL216" t="e">
        <f t="shared" si="178"/>
        <v>#DIV/0!</v>
      </c>
      <c r="BM216" t="e">
        <f t="shared" si="179"/>
        <v>#DIV/0!</v>
      </c>
      <c r="CV216">
        <f t="shared" si="180"/>
        <v>1800.1</v>
      </c>
      <c r="CW216">
        <f t="shared" si="181"/>
        <v>1513.2684006316454</v>
      </c>
      <c r="CX216">
        <f t="shared" si="182"/>
        <v>0.84065796379736979</v>
      </c>
      <c r="CY216">
        <f t="shared" si="183"/>
        <v>0.19131592759473945</v>
      </c>
      <c r="CZ216">
        <v>6</v>
      </c>
      <c r="DA216">
        <v>0.5</v>
      </c>
      <c r="DB216" t="s">
        <v>416</v>
      </c>
      <c r="DC216">
        <v>2</v>
      </c>
      <c r="DD216">
        <v>1674747736.0999999</v>
      </c>
      <c r="DE216">
        <v>399.36700000000002</v>
      </c>
      <c r="DF216">
        <v>429.61399999999998</v>
      </c>
      <c r="DG216">
        <v>24.8337</v>
      </c>
      <c r="DH216">
        <v>22.035900000000002</v>
      </c>
      <c r="DI216">
        <v>397.70100000000002</v>
      </c>
      <c r="DJ216">
        <v>24.4618</v>
      </c>
      <c r="DK216">
        <v>500.07</v>
      </c>
      <c r="DL216">
        <v>99.0839</v>
      </c>
      <c r="DM216">
        <v>0.100005</v>
      </c>
      <c r="DN216">
        <v>28.0093</v>
      </c>
      <c r="DO216">
        <v>28.201799999999999</v>
      </c>
      <c r="DP216">
        <v>999.9</v>
      </c>
      <c r="DQ216">
        <v>0</v>
      </c>
      <c r="DR216">
        <v>0</v>
      </c>
      <c r="DS216">
        <v>9998.75</v>
      </c>
      <c r="DT216">
        <v>0</v>
      </c>
      <c r="DU216">
        <v>311.69</v>
      </c>
      <c r="DV216">
        <v>-30.247599999999998</v>
      </c>
      <c r="DW216">
        <v>409.53699999999998</v>
      </c>
      <c r="DX216">
        <v>439.29500000000002</v>
      </c>
      <c r="DY216">
        <v>2.7978399999999999</v>
      </c>
      <c r="DZ216">
        <v>429.61399999999998</v>
      </c>
      <c r="EA216">
        <v>22.035900000000002</v>
      </c>
      <c r="EB216">
        <v>2.46062</v>
      </c>
      <c r="EC216">
        <v>2.1833999999999998</v>
      </c>
      <c r="ED216">
        <v>20.7684</v>
      </c>
      <c r="EE216">
        <v>18.841000000000001</v>
      </c>
      <c r="EF216">
        <v>1800.1</v>
      </c>
      <c r="EG216">
        <v>0.97800699999999996</v>
      </c>
      <c r="EH216">
        <v>2.1992999999999999E-2</v>
      </c>
      <c r="EI216">
        <v>0</v>
      </c>
      <c r="EJ216">
        <v>835.16600000000005</v>
      </c>
      <c r="EK216">
        <v>4.9990399999999999</v>
      </c>
      <c r="EL216">
        <v>15244.6</v>
      </c>
      <c r="EM216">
        <v>14821.5</v>
      </c>
      <c r="EN216">
        <v>40.436999999999998</v>
      </c>
      <c r="EO216">
        <v>42.5</v>
      </c>
      <c r="EP216">
        <v>41.186999999999998</v>
      </c>
      <c r="EQ216">
        <v>41.75</v>
      </c>
      <c r="ER216">
        <v>42</v>
      </c>
      <c r="ES216">
        <v>1755.62</v>
      </c>
      <c r="ET216">
        <v>39.479999999999997</v>
      </c>
      <c r="EU216">
        <v>0</v>
      </c>
      <c r="EV216">
        <v>1674747736.2</v>
      </c>
      <c r="EW216">
        <v>0</v>
      </c>
      <c r="EX216">
        <v>840.00669230769245</v>
      </c>
      <c r="EY216">
        <v>-37.223042766720518</v>
      </c>
      <c r="EZ216">
        <v>-623.44615431697832</v>
      </c>
      <c r="FA216">
        <v>15319.676923076921</v>
      </c>
      <c r="FB216">
        <v>15</v>
      </c>
      <c r="FC216">
        <v>1674745599</v>
      </c>
      <c r="FD216" t="s">
        <v>417</v>
      </c>
      <c r="FE216">
        <v>1674745579.5</v>
      </c>
      <c r="FF216">
        <v>1674745599</v>
      </c>
      <c r="FG216">
        <v>1</v>
      </c>
      <c r="FH216">
        <v>0.57899999999999996</v>
      </c>
      <c r="FI216">
        <v>0.25</v>
      </c>
      <c r="FJ216">
        <v>1.7290000000000001</v>
      </c>
      <c r="FK216">
        <v>0.372</v>
      </c>
      <c r="FL216">
        <v>439</v>
      </c>
      <c r="FM216">
        <v>25</v>
      </c>
      <c r="FN216">
        <v>0.38</v>
      </c>
      <c r="FO216">
        <v>0.03</v>
      </c>
      <c r="FP216">
        <v>23.784854473036411</v>
      </c>
      <c r="FQ216">
        <v>3.003893516575094</v>
      </c>
      <c r="FR216">
        <v>0.29388398702965879</v>
      </c>
      <c r="FS216">
        <v>-1</v>
      </c>
      <c r="FT216">
        <v>0.17143538376405029</v>
      </c>
      <c r="FU216">
        <v>-2.6874321981643649E-5</v>
      </c>
      <c r="FV216">
        <v>2.7516332248627638E-4</v>
      </c>
      <c r="FW216">
        <v>-1</v>
      </c>
      <c r="FX216">
        <v>0</v>
      </c>
      <c r="FY216">
        <v>0</v>
      </c>
      <c r="FZ216" t="s">
        <v>418</v>
      </c>
      <c r="GA216">
        <v>2.9344999999999999</v>
      </c>
      <c r="GB216">
        <v>2.83345</v>
      </c>
      <c r="GC216">
        <v>8.9845300000000003E-2</v>
      </c>
      <c r="GD216">
        <v>9.3416100000000002E-2</v>
      </c>
      <c r="GE216">
        <v>0.120917</v>
      </c>
      <c r="GF216">
        <v>0.10826</v>
      </c>
      <c r="GG216">
        <v>23572.799999999999</v>
      </c>
      <c r="GH216">
        <v>29600.400000000001</v>
      </c>
      <c r="GI216">
        <v>23299.9</v>
      </c>
      <c r="GJ216">
        <v>29909.1</v>
      </c>
      <c r="GK216">
        <v>27860.9</v>
      </c>
      <c r="GL216">
        <v>37904.9</v>
      </c>
      <c r="GM216">
        <v>32883.199999999997</v>
      </c>
      <c r="GN216">
        <v>44357.599999999999</v>
      </c>
      <c r="GO216">
        <v>1.9971000000000001</v>
      </c>
      <c r="GP216">
        <v>1.8942000000000001</v>
      </c>
      <c r="GQ216">
        <v>9.8008700000000004E-2</v>
      </c>
      <c r="GR216">
        <v>0</v>
      </c>
      <c r="GS216">
        <v>26.600100000000001</v>
      </c>
      <c r="GT216">
        <v>999.9</v>
      </c>
      <c r="GU216">
        <v>63.3</v>
      </c>
      <c r="GV216">
        <v>30.6</v>
      </c>
      <c r="GW216">
        <v>28.1693</v>
      </c>
      <c r="GX216">
        <v>61.387300000000003</v>
      </c>
      <c r="GY216">
        <v>36.145800000000001</v>
      </c>
      <c r="GZ216">
        <v>1</v>
      </c>
      <c r="HA216">
        <v>0.25461099999999998</v>
      </c>
      <c r="HB216">
        <v>1.2013199999999999</v>
      </c>
      <c r="HC216">
        <v>20.2745</v>
      </c>
      <c r="HD216">
        <v>5.2098000000000004</v>
      </c>
      <c r="HE216">
        <v>11.872199999999999</v>
      </c>
      <c r="HF216">
        <v>4.9848499999999998</v>
      </c>
      <c r="HG216">
        <v>3.2839499999999999</v>
      </c>
      <c r="HH216">
        <v>9999</v>
      </c>
      <c r="HI216">
        <v>9999</v>
      </c>
      <c r="HJ216">
        <v>9999</v>
      </c>
      <c r="HK216">
        <v>999.9</v>
      </c>
      <c r="HL216">
        <v>1.8547100000000001</v>
      </c>
      <c r="HM216">
        <v>1.8608100000000001</v>
      </c>
      <c r="HN216">
        <v>1.85822</v>
      </c>
      <c r="HO216">
        <v>1.85945</v>
      </c>
      <c r="HP216">
        <v>1.8588199999999999</v>
      </c>
      <c r="HQ216">
        <v>1.8593200000000001</v>
      </c>
      <c r="HR216">
        <v>1.85775</v>
      </c>
      <c r="HS216">
        <v>1.8610800000000001</v>
      </c>
      <c r="HT216">
        <v>5</v>
      </c>
      <c r="HU216">
        <v>0</v>
      </c>
      <c r="HV216">
        <v>0</v>
      </c>
      <c r="HW216">
        <v>0</v>
      </c>
      <c r="HX216" t="s">
        <v>419</v>
      </c>
      <c r="HY216" t="s">
        <v>420</v>
      </c>
      <c r="HZ216" t="s">
        <v>421</v>
      </c>
      <c r="IA216" t="s">
        <v>421</v>
      </c>
      <c r="IB216" t="s">
        <v>421</v>
      </c>
      <c r="IC216" t="s">
        <v>421</v>
      </c>
      <c r="ID216">
        <v>0</v>
      </c>
      <c r="IE216">
        <v>100</v>
      </c>
      <c r="IF216">
        <v>100</v>
      </c>
      <c r="IG216">
        <v>1.6659999999999999</v>
      </c>
      <c r="IH216">
        <v>0.37190000000000001</v>
      </c>
      <c r="II216">
        <v>1.0146950069662271</v>
      </c>
      <c r="IJ216">
        <v>1.6187016317407189E-3</v>
      </c>
      <c r="IK216">
        <v>1.4341569744255341E-7</v>
      </c>
      <c r="IL216">
        <v>-2.4096625942085749E-10</v>
      </c>
      <c r="IM216">
        <v>0.37193500000000412</v>
      </c>
      <c r="IN216">
        <v>0</v>
      </c>
      <c r="IO216">
        <v>0</v>
      </c>
      <c r="IP216">
        <v>0</v>
      </c>
      <c r="IQ216">
        <v>4</v>
      </c>
      <c r="IR216">
        <v>2205</v>
      </c>
      <c r="IS216">
        <v>1</v>
      </c>
      <c r="IT216">
        <v>21</v>
      </c>
      <c r="IU216">
        <v>35.9</v>
      </c>
      <c r="IV216">
        <v>35.6</v>
      </c>
      <c r="IW216">
        <v>1.0412600000000001</v>
      </c>
      <c r="IX216">
        <v>2.4157700000000002</v>
      </c>
      <c r="IY216">
        <v>1.49414</v>
      </c>
      <c r="IZ216">
        <v>2.3156699999999999</v>
      </c>
      <c r="JA216">
        <v>1.69434</v>
      </c>
      <c r="JB216">
        <v>2.4157700000000002</v>
      </c>
      <c r="JC216">
        <v>37.0032</v>
      </c>
      <c r="JD216">
        <v>23.763500000000001</v>
      </c>
      <c r="JE216">
        <v>18</v>
      </c>
      <c r="JF216">
        <v>520.36400000000003</v>
      </c>
      <c r="JG216">
        <v>479.68700000000001</v>
      </c>
      <c r="JH216">
        <v>25.852399999999999</v>
      </c>
      <c r="JI216">
        <v>30.5915</v>
      </c>
      <c r="JJ216">
        <v>30.0002</v>
      </c>
      <c r="JK216">
        <v>30.486799999999999</v>
      </c>
      <c r="JL216">
        <v>30.454499999999999</v>
      </c>
      <c r="JM216">
        <v>20.9222</v>
      </c>
      <c r="JN216">
        <v>32.0398</v>
      </c>
      <c r="JO216">
        <v>64.489999999999995</v>
      </c>
      <c r="JP216">
        <v>25.846299999999999</v>
      </c>
      <c r="JQ216">
        <v>429.702</v>
      </c>
      <c r="JR216">
        <v>21.968699999999998</v>
      </c>
      <c r="JS216">
        <v>99.062899999999999</v>
      </c>
      <c r="JT216">
        <v>99.630600000000001</v>
      </c>
    </row>
    <row r="217" spans="1:280" x14ac:dyDescent="0.25">
      <c r="A217">
        <v>201</v>
      </c>
      <c r="B217">
        <v>1674747746.0999999</v>
      </c>
      <c r="C217">
        <v>2000.099999904633</v>
      </c>
      <c r="D217" t="s">
        <v>820</v>
      </c>
      <c r="E217" t="s">
        <v>821</v>
      </c>
      <c r="F217" t="s">
        <v>412</v>
      </c>
      <c r="G217" t="s">
        <v>413</v>
      </c>
      <c r="H217" t="s">
        <v>414</v>
      </c>
      <c r="I217">
        <v>1674747746.0999999</v>
      </c>
      <c r="J217">
        <f t="shared" si="138"/>
        <v>2.4147721699484563E-3</v>
      </c>
      <c r="K217">
        <f t="shared" si="139"/>
        <v>2.4147721699484563</v>
      </c>
      <c r="L217">
        <f t="shared" si="140"/>
        <v>24.539534312132968</v>
      </c>
      <c r="M217">
        <f t="shared" si="141"/>
        <v>399.38600000000002</v>
      </c>
      <c r="N217">
        <f t="shared" si="142"/>
        <v>161.72967546875415</v>
      </c>
      <c r="O217">
        <f t="shared" si="143"/>
        <v>16.040491987948538</v>
      </c>
      <c r="P217">
        <f t="shared" si="144"/>
        <v>39.611456057960801</v>
      </c>
      <c r="Q217">
        <f t="shared" si="145"/>
        <v>0.17459732396859456</v>
      </c>
      <c r="R217">
        <f t="shared" si="146"/>
        <v>2.9152346825270055</v>
      </c>
      <c r="S217">
        <f t="shared" si="147"/>
        <v>0.16898913262747181</v>
      </c>
      <c r="T217">
        <f t="shared" si="148"/>
        <v>0.10610707550280005</v>
      </c>
      <c r="U217">
        <f t="shared" si="149"/>
        <v>344.36690126336771</v>
      </c>
      <c r="V217">
        <f t="shared" si="150"/>
        <v>29.419521709226274</v>
      </c>
      <c r="W217">
        <f t="shared" si="151"/>
        <v>28.187100000000001</v>
      </c>
      <c r="X217">
        <f t="shared" si="152"/>
        <v>3.8364285557215658</v>
      </c>
      <c r="Y217">
        <f t="shared" si="153"/>
        <v>64.892752803575121</v>
      </c>
      <c r="Z217">
        <f t="shared" si="154"/>
        <v>2.4641986236074001</v>
      </c>
      <c r="AA217">
        <f t="shared" si="155"/>
        <v>3.7973402531809999</v>
      </c>
      <c r="AB217">
        <f t="shared" si="156"/>
        <v>1.3722299321141658</v>
      </c>
      <c r="AC217">
        <f t="shared" si="157"/>
        <v>-106.49145269472692</v>
      </c>
      <c r="AD217">
        <f t="shared" si="158"/>
        <v>-27.629806041533179</v>
      </c>
      <c r="AE217">
        <f t="shared" si="159"/>
        <v>-2.0679706172461643</v>
      </c>
      <c r="AF217">
        <f t="shared" si="160"/>
        <v>208.17767190986146</v>
      </c>
      <c r="AG217">
        <v>0</v>
      </c>
      <c r="AH217">
        <v>0</v>
      </c>
      <c r="AI217">
        <f t="shared" si="161"/>
        <v>1</v>
      </c>
      <c r="AJ217">
        <f t="shared" si="162"/>
        <v>0</v>
      </c>
      <c r="AK217">
        <f t="shared" si="163"/>
        <v>52268.395910782339</v>
      </c>
      <c r="AL217" t="s">
        <v>415</v>
      </c>
      <c r="AM217" t="s">
        <v>415</v>
      </c>
      <c r="AN217">
        <v>0</v>
      </c>
      <c r="AO217">
        <v>0</v>
      </c>
      <c r="AP217" t="e">
        <f t="shared" si="164"/>
        <v>#DIV/0!</v>
      </c>
      <c r="AQ217">
        <v>0</v>
      </c>
      <c r="AR217" t="s">
        <v>415</v>
      </c>
      <c r="AS217" t="s">
        <v>415</v>
      </c>
      <c r="AT217">
        <v>0</v>
      </c>
      <c r="AU217">
        <v>0</v>
      </c>
      <c r="AV217" t="e">
        <f t="shared" si="165"/>
        <v>#DIV/0!</v>
      </c>
      <c r="AW217">
        <v>0.5</v>
      </c>
      <c r="AX217">
        <f t="shared" si="166"/>
        <v>1513.1760006316838</v>
      </c>
      <c r="AY217">
        <f t="shared" si="167"/>
        <v>24.539534312132968</v>
      </c>
      <c r="AZ217" t="e">
        <f t="shared" si="168"/>
        <v>#DIV/0!</v>
      </c>
      <c r="BA217">
        <f t="shared" si="169"/>
        <v>1.6217237321956471E-2</v>
      </c>
      <c r="BB217" t="e">
        <f t="shared" si="170"/>
        <v>#DIV/0!</v>
      </c>
      <c r="BC217" t="e">
        <f t="shared" si="171"/>
        <v>#DIV/0!</v>
      </c>
      <c r="BD217" t="s">
        <v>415</v>
      </c>
      <c r="BE217">
        <v>0</v>
      </c>
      <c r="BF217" t="e">
        <f t="shared" si="172"/>
        <v>#DIV/0!</v>
      </c>
      <c r="BG217" t="e">
        <f t="shared" si="173"/>
        <v>#DIV/0!</v>
      </c>
      <c r="BH217" t="e">
        <f t="shared" si="174"/>
        <v>#DIV/0!</v>
      </c>
      <c r="BI217" t="e">
        <f t="shared" si="175"/>
        <v>#DIV/0!</v>
      </c>
      <c r="BJ217" t="e">
        <f t="shared" si="176"/>
        <v>#DIV/0!</v>
      </c>
      <c r="BK217" t="e">
        <f t="shared" si="177"/>
        <v>#DIV/0!</v>
      </c>
      <c r="BL217" t="e">
        <f t="shared" si="178"/>
        <v>#DIV/0!</v>
      </c>
      <c r="BM217" t="e">
        <f t="shared" si="179"/>
        <v>#DIV/0!</v>
      </c>
      <c r="CV217">
        <f t="shared" si="180"/>
        <v>1799.99</v>
      </c>
      <c r="CW217">
        <f t="shared" si="181"/>
        <v>1513.1760006316838</v>
      </c>
      <c r="CX217">
        <f t="shared" si="182"/>
        <v>0.84065800400651325</v>
      </c>
      <c r="CY217">
        <f t="shared" si="183"/>
        <v>0.19131600801302656</v>
      </c>
      <c r="CZ217">
        <v>6</v>
      </c>
      <c r="DA217">
        <v>0.5</v>
      </c>
      <c r="DB217" t="s">
        <v>416</v>
      </c>
      <c r="DC217">
        <v>2</v>
      </c>
      <c r="DD217">
        <v>1674747746.0999999</v>
      </c>
      <c r="DE217">
        <v>399.38600000000002</v>
      </c>
      <c r="DF217">
        <v>429.98500000000001</v>
      </c>
      <c r="DG217">
        <v>24.845500000000001</v>
      </c>
      <c r="DH217">
        <v>22.020299999999999</v>
      </c>
      <c r="DI217">
        <v>397.72</v>
      </c>
      <c r="DJ217">
        <v>24.473600000000001</v>
      </c>
      <c r="DK217">
        <v>500.09399999999999</v>
      </c>
      <c r="DL217">
        <v>99.081199999999995</v>
      </c>
      <c r="DM217">
        <v>9.9682800000000002E-2</v>
      </c>
      <c r="DN217">
        <v>28.011299999999999</v>
      </c>
      <c r="DO217">
        <v>28.187100000000001</v>
      </c>
      <c r="DP217">
        <v>999.9</v>
      </c>
      <c r="DQ217">
        <v>0</v>
      </c>
      <c r="DR217">
        <v>0</v>
      </c>
      <c r="DS217">
        <v>10010.6</v>
      </c>
      <c r="DT217">
        <v>0</v>
      </c>
      <c r="DU217">
        <v>311.31900000000002</v>
      </c>
      <c r="DV217">
        <v>-30.599</v>
      </c>
      <c r="DW217">
        <v>409.56200000000001</v>
      </c>
      <c r="DX217">
        <v>439.66699999999997</v>
      </c>
      <c r="DY217">
        <v>2.82518</v>
      </c>
      <c r="DZ217">
        <v>429.98500000000001</v>
      </c>
      <c r="EA217">
        <v>22.020299999999999</v>
      </c>
      <c r="EB217">
        <v>2.4617200000000001</v>
      </c>
      <c r="EC217">
        <v>2.1818</v>
      </c>
      <c r="ED217">
        <v>20.775600000000001</v>
      </c>
      <c r="EE217">
        <v>18.8293</v>
      </c>
      <c r="EF217">
        <v>1799.99</v>
      </c>
      <c r="EG217">
        <v>0.97800699999999996</v>
      </c>
      <c r="EH217">
        <v>2.1992999999999999E-2</v>
      </c>
      <c r="EI217">
        <v>0</v>
      </c>
      <c r="EJ217">
        <v>829.96</v>
      </c>
      <c r="EK217">
        <v>4.9990399999999999</v>
      </c>
      <c r="EL217">
        <v>15150.1</v>
      </c>
      <c r="EM217">
        <v>14820.6</v>
      </c>
      <c r="EN217">
        <v>40.561999999999998</v>
      </c>
      <c r="EO217">
        <v>42.625</v>
      </c>
      <c r="EP217">
        <v>41.311999999999998</v>
      </c>
      <c r="EQ217">
        <v>41.75</v>
      </c>
      <c r="ER217">
        <v>42.125</v>
      </c>
      <c r="ES217">
        <v>1755.51</v>
      </c>
      <c r="ET217">
        <v>39.479999999999997</v>
      </c>
      <c r="EU217">
        <v>0</v>
      </c>
      <c r="EV217">
        <v>1674747746.4000001</v>
      </c>
      <c r="EW217">
        <v>0</v>
      </c>
      <c r="EX217">
        <v>833.92672000000005</v>
      </c>
      <c r="EY217">
        <v>-31.763615336388579</v>
      </c>
      <c r="EZ217">
        <v>-561.43846072154224</v>
      </c>
      <c r="FA217">
        <v>15216.14</v>
      </c>
      <c r="FB217">
        <v>15</v>
      </c>
      <c r="FC217">
        <v>1674745599</v>
      </c>
      <c r="FD217" t="s">
        <v>417</v>
      </c>
      <c r="FE217">
        <v>1674745579.5</v>
      </c>
      <c r="FF217">
        <v>1674745599</v>
      </c>
      <c r="FG217">
        <v>1</v>
      </c>
      <c r="FH217">
        <v>0.57899999999999996</v>
      </c>
      <c r="FI217">
        <v>0.25</v>
      </c>
      <c r="FJ217">
        <v>1.7290000000000001</v>
      </c>
      <c r="FK217">
        <v>0.372</v>
      </c>
      <c r="FL217">
        <v>439</v>
      </c>
      <c r="FM217">
        <v>25</v>
      </c>
      <c r="FN217">
        <v>0.38</v>
      </c>
      <c r="FO217">
        <v>0.03</v>
      </c>
      <c r="FP217">
        <v>24.189969367582751</v>
      </c>
      <c r="FQ217">
        <v>1.82982365857175</v>
      </c>
      <c r="FR217">
        <v>0.19236253385827451</v>
      </c>
      <c r="FS217">
        <v>-1</v>
      </c>
      <c r="FT217">
        <v>0.17250244437285561</v>
      </c>
      <c r="FU217">
        <v>1.260867695509805E-2</v>
      </c>
      <c r="FV217">
        <v>1.2975040197584959E-3</v>
      </c>
      <c r="FW217">
        <v>-1</v>
      </c>
      <c r="FX217">
        <v>0</v>
      </c>
      <c r="FY217">
        <v>0</v>
      </c>
      <c r="FZ217" t="s">
        <v>418</v>
      </c>
      <c r="GA217">
        <v>2.9345699999999999</v>
      </c>
      <c r="GB217">
        <v>2.8332299999999999</v>
      </c>
      <c r="GC217">
        <v>8.9845599999999998E-2</v>
      </c>
      <c r="GD217">
        <v>9.3473700000000007E-2</v>
      </c>
      <c r="GE217">
        <v>0.120953</v>
      </c>
      <c r="GF217">
        <v>0.10820299999999999</v>
      </c>
      <c r="GG217">
        <v>23573.4</v>
      </c>
      <c r="GH217">
        <v>29598</v>
      </c>
      <c r="GI217">
        <v>23300.5</v>
      </c>
      <c r="GJ217">
        <v>29908.5</v>
      </c>
      <c r="GK217">
        <v>27860.400000000001</v>
      </c>
      <c r="GL217">
        <v>37906.6</v>
      </c>
      <c r="GM217">
        <v>32884.1</v>
      </c>
      <c r="GN217">
        <v>44356.7</v>
      </c>
      <c r="GO217">
        <v>1.99708</v>
      </c>
      <c r="GP217">
        <v>1.8940999999999999</v>
      </c>
      <c r="GQ217">
        <v>9.73493E-2</v>
      </c>
      <c r="GR217">
        <v>0</v>
      </c>
      <c r="GS217">
        <v>26.5961</v>
      </c>
      <c r="GT217">
        <v>999.9</v>
      </c>
      <c r="GU217">
        <v>63.2</v>
      </c>
      <c r="GV217">
        <v>30.7</v>
      </c>
      <c r="GW217">
        <v>28.286999999999999</v>
      </c>
      <c r="GX217">
        <v>61.377299999999998</v>
      </c>
      <c r="GY217">
        <v>36.201900000000002</v>
      </c>
      <c r="GZ217">
        <v>1</v>
      </c>
      <c r="HA217">
        <v>0.25515199999999999</v>
      </c>
      <c r="HB217">
        <v>1.2433799999999999</v>
      </c>
      <c r="HC217">
        <v>20.2746</v>
      </c>
      <c r="HD217">
        <v>5.2095000000000002</v>
      </c>
      <c r="HE217">
        <v>11.872199999999999</v>
      </c>
      <c r="HF217">
        <v>4.9843999999999999</v>
      </c>
      <c r="HG217">
        <v>3.2839499999999999</v>
      </c>
      <c r="HH217">
        <v>9999</v>
      </c>
      <c r="HI217">
        <v>9999</v>
      </c>
      <c r="HJ217">
        <v>9999</v>
      </c>
      <c r="HK217">
        <v>999.9</v>
      </c>
      <c r="HL217">
        <v>1.8547100000000001</v>
      </c>
      <c r="HM217">
        <v>1.8608100000000001</v>
      </c>
      <c r="HN217">
        <v>1.85822</v>
      </c>
      <c r="HO217">
        <v>1.85945</v>
      </c>
      <c r="HP217">
        <v>1.85883</v>
      </c>
      <c r="HQ217">
        <v>1.8593299999999999</v>
      </c>
      <c r="HR217">
        <v>1.85775</v>
      </c>
      <c r="HS217">
        <v>1.8610199999999999</v>
      </c>
      <c r="HT217">
        <v>5</v>
      </c>
      <c r="HU217">
        <v>0</v>
      </c>
      <c r="HV217">
        <v>0</v>
      </c>
      <c r="HW217">
        <v>0</v>
      </c>
      <c r="HX217" t="s">
        <v>419</v>
      </c>
      <c r="HY217" t="s">
        <v>420</v>
      </c>
      <c r="HZ217" t="s">
        <v>421</v>
      </c>
      <c r="IA217" t="s">
        <v>421</v>
      </c>
      <c r="IB217" t="s">
        <v>421</v>
      </c>
      <c r="IC217" t="s">
        <v>421</v>
      </c>
      <c r="ID217">
        <v>0</v>
      </c>
      <c r="IE217">
        <v>100</v>
      </c>
      <c r="IF217">
        <v>100</v>
      </c>
      <c r="IG217">
        <v>1.6659999999999999</v>
      </c>
      <c r="IH217">
        <v>0.37190000000000001</v>
      </c>
      <c r="II217">
        <v>1.0146950069662271</v>
      </c>
      <c r="IJ217">
        <v>1.6187016317407189E-3</v>
      </c>
      <c r="IK217">
        <v>1.4341569744255341E-7</v>
      </c>
      <c r="IL217">
        <v>-2.4096625942085749E-10</v>
      </c>
      <c r="IM217">
        <v>0.37193500000000412</v>
      </c>
      <c r="IN217">
        <v>0</v>
      </c>
      <c r="IO217">
        <v>0</v>
      </c>
      <c r="IP217">
        <v>0</v>
      </c>
      <c r="IQ217">
        <v>4</v>
      </c>
      <c r="IR217">
        <v>2205</v>
      </c>
      <c r="IS217">
        <v>1</v>
      </c>
      <c r="IT217">
        <v>21</v>
      </c>
      <c r="IU217">
        <v>36.1</v>
      </c>
      <c r="IV217">
        <v>35.799999999999997</v>
      </c>
      <c r="IW217">
        <v>1.0424800000000001</v>
      </c>
      <c r="IX217">
        <v>2.4279799999999998</v>
      </c>
      <c r="IY217">
        <v>1.49414</v>
      </c>
      <c r="IZ217">
        <v>2.3156699999999999</v>
      </c>
      <c r="JA217">
        <v>1.69434</v>
      </c>
      <c r="JB217">
        <v>2.2790499999999998</v>
      </c>
      <c r="JC217">
        <v>36.979399999999998</v>
      </c>
      <c r="JD217">
        <v>23.763500000000001</v>
      </c>
      <c r="JE217">
        <v>18</v>
      </c>
      <c r="JF217">
        <v>520.37599999999998</v>
      </c>
      <c r="JG217">
        <v>479.637</v>
      </c>
      <c r="JH217">
        <v>25.8339</v>
      </c>
      <c r="JI217">
        <v>30.5947</v>
      </c>
      <c r="JJ217">
        <v>30.0002</v>
      </c>
      <c r="JK217">
        <v>30.490100000000002</v>
      </c>
      <c r="JL217">
        <v>30.4572</v>
      </c>
      <c r="JM217">
        <v>20.939699999999998</v>
      </c>
      <c r="JN217">
        <v>32.0398</v>
      </c>
      <c r="JO217">
        <v>64.489999999999995</v>
      </c>
      <c r="JP217">
        <v>25.823499999999999</v>
      </c>
      <c r="JQ217">
        <v>430.31200000000001</v>
      </c>
      <c r="JR217">
        <v>21.930800000000001</v>
      </c>
      <c r="JS217">
        <v>99.0655</v>
      </c>
      <c r="JT217">
        <v>99.628699999999995</v>
      </c>
    </row>
    <row r="218" spans="1:280" x14ac:dyDescent="0.25">
      <c r="A218">
        <v>202</v>
      </c>
      <c r="B218">
        <v>1674747756.0999999</v>
      </c>
      <c r="C218">
        <v>2010.099999904633</v>
      </c>
      <c r="D218" t="s">
        <v>822</v>
      </c>
      <c r="E218" t="s">
        <v>823</v>
      </c>
      <c r="F218" t="s">
        <v>412</v>
      </c>
      <c r="G218" t="s">
        <v>413</v>
      </c>
      <c r="H218" t="s">
        <v>414</v>
      </c>
      <c r="I218">
        <v>1674747756.0999999</v>
      </c>
      <c r="J218">
        <f t="shared" si="138"/>
        <v>2.4869268565808978E-3</v>
      </c>
      <c r="K218">
        <f t="shared" si="139"/>
        <v>2.4869268565808977</v>
      </c>
      <c r="L218">
        <f t="shared" si="140"/>
        <v>24.758808102575387</v>
      </c>
      <c r="M218">
        <f t="shared" si="141"/>
        <v>399.53800000000001</v>
      </c>
      <c r="N218">
        <f t="shared" si="142"/>
        <v>166.68940104242225</v>
      </c>
      <c r="O218">
        <f t="shared" si="143"/>
        <v>16.532703056524721</v>
      </c>
      <c r="P218">
        <f t="shared" si="144"/>
        <v>39.627253277589602</v>
      </c>
      <c r="Q218">
        <f t="shared" si="145"/>
        <v>0.18009152719530666</v>
      </c>
      <c r="R218">
        <f t="shared" si="146"/>
        <v>2.9177820201811624</v>
      </c>
      <c r="S218">
        <f t="shared" si="147"/>
        <v>0.17413632903690912</v>
      </c>
      <c r="T218">
        <f t="shared" si="148"/>
        <v>0.10935385173825597</v>
      </c>
      <c r="U218">
        <f t="shared" si="149"/>
        <v>344.3416012631389</v>
      </c>
      <c r="V218">
        <f t="shared" si="150"/>
        <v>29.40719833822147</v>
      </c>
      <c r="W218">
        <f t="shared" si="151"/>
        <v>28.181799999999999</v>
      </c>
      <c r="X218">
        <f t="shared" si="152"/>
        <v>3.8352450141582723</v>
      </c>
      <c r="Y218">
        <f t="shared" si="153"/>
        <v>64.851383060747295</v>
      </c>
      <c r="Z218">
        <f t="shared" si="154"/>
        <v>2.4637475910725999</v>
      </c>
      <c r="AA218">
        <f t="shared" si="155"/>
        <v>3.7990671513740413</v>
      </c>
      <c r="AB218">
        <f t="shared" si="156"/>
        <v>1.3714974230856725</v>
      </c>
      <c r="AC218">
        <f t="shared" si="157"/>
        <v>-109.67347437521759</v>
      </c>
      <c r="AD218">
        <f t="shared" si="158"/>
        <v>-25.593273637055102</v>
      </c>
      <c r="AE218">
        <f t="shared" si="159"/>
        <v>-1.9138965057494639</v>
      </c>
      <c r="AF218">
        <f t="shared" si="160"/>
        <v>207.16095674511675</v>
      </c>
      <c r="AG218">
        <v>0</v>
      </c>
      <c r="AH218">
        <v>0</v>
      </c>
      <c r="AI218">
        <f t="shared" si="161"/>
        <v>1</v>
      </c>
      <c r="AJ218">
        <f t="shared" si="162"/>
        <v>0</v>
      </c>
      <c r="AK218">
        <f t="shared" si="163"/>
        <v>52340.069885277895</v>
      </c>
      <c r="AL218" t="s">
        <v>415</v>
      </c>
      <c r="AM218" t="s">
        <v>415</v>
      </c>
      <c r="AN218">
        <v>0</v>
      </c>
      <c r="AO218">
        <v>0</v>
      </c>
      <c r="AP218" t="e">
        <f t="shared" si="164"/>
        <v>#DIV/0!</v>
      </c>
      <c r="AQ218">
        <v>0</v>
      </c>
      <c r="AR218" t="s">
        <v>415</v>
      </c>
      <c r="AS218" t="s">
        <v>415</v>
      </c>
      <c r="AT218">
        <v>0</v>
      </c>
      <c r="AU218">
        <v>0</v>
      </c>
      <c r="AV218" t="e">
        <f t="shared" si="165"/>
        <v>#DIV/0!</v>
      </c>
      <c r="AW218">
        <v>0.5</v>
      </c>
      <c r="AX218">
        <f t="shared" si="166"/>
        <v>1513.0665006315692</v>
      </c>
      <c r="AY218">
        <f t="shared" si="167"/>
        <v>24.758808102575387</v>
      </c>
      <c r="AZ218" t="e">
        <f t="shared" si="168"/>
        <v>#DIV/0!</v>
      </c>
      <c r="BA218">
        <f t="shared" si="169"/>
        <v>1.6363331084417513E-2</v>
      </c>
      <c r="BB218" t="e">
        <f t="shared" si="170"/>
        <v>#DIV/0!</v>
      </c>
      <c r="BC218" t="e">
        <f t="shared" si="171"/>
        <v>#DIV/0!</v>
      </c>
      <c r="BD218" t="s">
        <v>415</v>
      </c>
      <c r="BE218">
        <v>0</v>
      </c>
      <c r="BF218" t="e">
        <f t="shared" si="172"/>
        <v>#DIV/0!</v>
      </c>
      <c r="BG218" t="e">
        <f t="shared" si="173"/>
        <v>#DIV/0!</v>
      </c>
      <c r="BH218" t="e">
        <f t="shared" si="174"/>
        <v>#DIV/0!</v>
      </c>
      <c r="BI218" t="e">
        <f t="shared" si="175"/>
        <v>#DIV/0!</v>
      </c>
      <c r="BJ218" t="e">
        <f t="shared" si="176"/>
        <v>#DIV/0!</v>
      </c>
      <c r="BK218" t="e">
        <f t="shared" si="177"/>
        <v>#DIV/0!</v>
      </c>
      <c r="BL218" t="e">
        <f t="shared" si="178"/>
        <v>#DIV/0!</v>
      </c>
      <c r="BM218" t="e">
        <f t="shared" si="179"/>
        <v>#DIV/0!</v>
      </c>
      <c r="CV218">
        <f t="shared" si="180"/>
        <v>1799.86</v>
      </c>
      <c r="CW218">
        <f t="shared" si="181"/>
        <v>1513.0665006315692</v>
      </c>
      <c r="CX218">
        <f t="shared" si="182"/>
        <v>0.84065788485302706</v>
      </c>
      <c r="CY218">
        <f t="shared" si="183"/>
        <v>0.19131576970605432</v>
      </c>
      <c r="CZ218">
        <v>6</v>
      </c>
      <c r="DA218">
        <v>0.5</v>
      </c>
      <c r="DB218" t="s">
        <v>416</v>
      </c>
      <c r="DC218">
        <v>2</v>
      </c>
      <c r="DD218">
        <v>1674747756.0999999</v>
      </c>
      <c r="DE218">
        <v>399.53800000000001</v>
      </c>
      <c r="DF218">
        <v>430.43900000000002</v>
      </c>
      <c r="DG218">
        <v>24.840499999999999</v>
      </c>
      <c r="DH218">
        <v>21.930499999999999</v>
      </c>
      <c r="DI218">
        <v>397.87200000000001</v>
      </c>
      <c r="DJ218">
        <v>24.468599999999999</v>
      </c>
      <c r="DK218">
        <v>500.03100000000001</v>
      </c>
      <c r="DL218">
        <v>99.082999999999998</v>
      </c>
      <c r="DM218">
        <v>9.9689200000000006E-2</v>
      </c>
      <c r="DN218">
        <v>28.019100000000002</v>
      </c>
      <c r="DO218">
        <v>28.181799999999999</v>
      </c>
      <c r="DP218">
        <v>999.9</v>
      </c>
      <c r="DQ218">
        <v>0</v>
      </c>
      <c r="DR218">
        <v>0</v>
      </c>
      <c r="DS218">
        <v>10025</v>
      </c>
      <c r="DT218">
        <v>0</v>
      </c>
      <c r="DU218">
        <v>310.72300000000001</v>
      </c>
      <c r="DV218">
        <v>-30.9011</v>
      </c>
      <c r="DW218">
        <v>409.71499999999997</v>
      </c>
      <c r="DX218">
        <v>440.09</v>
      </c>
      <c r="DY218">
        <v>2.91004</v>
      </c>
      <c r="DZ218">
        <v>430.43900000000002</v>
      </c>
      <c r="EA218">
        <v>21.930499999999999</v>
      </c>
      <c r="EB218">
        <v>2.4612699999999998</v>
      </c>
      <c r="EC218">
        <v>2.1729400000000001</v>
      </c>
      <c r="ED218">
        <v>20.7727</v>
      </c>
      <c r="EE218">
        <v>18.764199999999999</v>
      </c>
      <c r="EF218">
        <v>1799.86</v>
      </c>
      <c r="EG218">
        <v>0.97800699999999996</v>
      </c>
      <c r="EH218">
        <v>2.1992999999999999E-2</v>
      </c>
      <c r="EI218">
        <v>0</v>
      </c>
      <c r="EJ218">
        <v>825.60500000000002</v>
      </c>
      <c r="EK218">
        <v>4.9990399999999999</v>
      </c>
      <c r="EL218">
        <v>15067.9</v>
      </c>
      <c r="EM218">
        <v>14819.6</v>
      </c>
      <c r="EN218">
        <v>40.686999999999998</v>
      </c>
      <c r="EO218">
        <v>42.686999999999998</v>
      </c>
      <c r="EP218">
        <v>41.375</v>
      </c>
      <c r="EQ218">
        <v>41.875</v>
      </c>
      <c r="ER218">
        <v>42.186999999999998</v>
      </c>
      <c r="ES218">
        <v>1755.39</v>
      </c>
      <c r="ET218">
        <v>39.47</v>
      </c>
      <c r="EU218">
        <v>0</v>
      </c>
      <c r="EV218">
        <v>1674747756</v>
      </c>
      <c r="EW218">
        <v>0</v>
      </c>
      <c r="EX218">
        <v>828.97564</v>
      </c>
      <c r="EY218">
        <v>-30.17199996334308</v>
      </c>
      <c r="EZ218">
        <v>-518.60769146778978</v>
      </c>
      <c r="FA218">
        <v>15129.647999999999</v>
      </c>
      <c r="FB218">
        <v>15</v>
      </c>
      <c r="FC218">
        <v>1674745599</v>
      </c>
      <c r="FD218" t="s">
        <v>417</v>
      </c>
      <c r="FE218">
        <v>1674745579.5</v>
      </c>
      <c r="FF218">
        <v>1674745599</v>
      </c>
      <c r="FG218">
        <v>1</v>
      </c>
      <c r="FH218">
        <v>0.57899999999999996</v>
      </c>
      <c r="FI218">
        <v>0.25</v>
      </c>
      <c r="FJ218">
        <v>1.7290000000000001</v>
      </c>
      <c r="FK218">
        <v>0.372</v>
      </c>
      <c r="FL218">
        <v>439</v>
      </c>
      <c r="FM218">
        <v>25</v>
      </c>
      <c r="FN218">
        <v>0.38</v>
      </c>
      <c r="FO218">
        <v>0.03</v>
      </c>
      <c r="FP218">
        <v>24.510965974811828</v>
      </c>
      <c r="FQ218">
        <v>1.9288133540083989</v>
      </c>
      <c r="FR218">
        <v>0.19107630972091361</v>
      </c>
      <c r="FS218">
        <v>-1</v>
      </c>
      <c r="FT218">
        <v>0.17523332890240359</v>
      </c>
      <c r="FU218">
        <v>1.990318923382553E-2</v>
      </c>
      <c r="FV218">
        <v>2.0814776110537922E-3</v>
      </c>
      <c r="FW218">
        <v>-1</v>
      </c>
      <c r="FX218">
        <v>0</v>
      </c>
      <c r="FY218">
        <v>0</v>
      </c>
      <c r="FZ218" t="s">
        <v>418</v>
      </c>
      <c r="GA218">
        <v>2.9343900000000001</v>
      </c>
      <c r="GB218">
        <v>2.8333599999999999</v>
      </c>
      <c r="GC218">
        <v>8.9873099999999997E-2</v>
      </c>
      <c r="GD218">
        <v>9.3548599999999996E-2</v>
      </c>
      <c r="GE218">
        <v>0.120938</v>
      </c>
      <c r="GF218">
        <v>0.10789799999999999</v>
      </c>
      <c r="GG218">
        <v>23572.400000000001</v>
      </c>
      <c r="GH218">
        <v>29595.3</v>
      </c>
      <c r="GI218">
        <v>23300.2</v>
      </c>
      <c r="GJ218">
        <v>29908.3</v>
      </c>
      <c r="GK218">
        <v>27860.6</v>
      </c>
      <c r="GL218">
        <v>37919.800000000003</v>
      </c>
      <c r="GM218">
        <v>32883.699999999997</v>
      </c>
      <c r="GN218">
        <v>44356.7</v>
      </c>
      <c r="GO218">
        <v>1.99682</v>
      </c>
      <c r="GP218">
        <v>1.89398</v>
      </c>
      <c r="GQ218">
        <v>9.7196500000000005E-2</v>
      </c>
      <c r="GR218">
        <v>0</v>
      </c>
      <c r="GS218">
        <v>26.593299999999999</v>
      </c>
      <c r="GT218">
        <v>999.9</v>
      </c>
      <c r="GU218">
        <v>63.2</v>
      </c>
      <c r="GV218">
        <v>30.7</v>
      </c>
      <c r="GW218">
        <v>28.287400000000002</v>
      </c>
      <c r="GX218">
        <v>61.457299999999996</v>
      </c>
      <c r="GY218">
        <v>36.686700000000002</v>
      </c>
      <c r="GZ218">
        <v>1</v>
      </c>
      <c r="HA218">
        <v>0.25513200000000003</v>
      </c>
      <c r="HB218">
        <v>1.2747200000000001</v>
      </c>
      <c r="HC218">
        <v>20.273399999999999</v>
      </c>
      <c r="HD218">
        <v>5.2069599999999996</v>
      </c>
      <c r="HE218">
        <v>11.872199999999999</v>
      </c>
      <c r="HF218">
        <v>4.9839500000000001</v>
      </c>
      <c r="HG218">
        <v>3.2833000000000001</v>
      </c>
      <c r="HH218">
        <v>9999</v>
      </c>
      <c r="HI218">
        <v>9999</v>
      </c>
      <c r="HJ218">
        <v>9999</v>
      </c>
      <c r="HK218">
        <v>999.9</v>
      </c>
      <c r="HL218">
        <v>1.8547100000000001</v>
      </c>
      <c r="HM218">
        <v>1.8608100000000001</v>
      </c>
      <c r="HN218">
        <v>1.85822</v>
      </c>
      <c r="HO218">
        <v>1.85945</v>
      </c>
      <c r="HP218">
        <v>1.85883</v>
      </c>
      <c r="HQ218">
        <v>1.8592900000000001</v>
      </c>
      <c r="HR218">
        <v>1.8577300000000001</v>
      </c>
      <c r="HS218">
        <v>1.8610599999999999</v>
      </c>
      <c r="HT218">
        <v>5</v>
      </c>
      <c r="HU218">
        <v>0</v>
      </c>
      <c r="HV218">
        <v>0</v>
      </c>
      <c r="HW218">
        <v>0</v>
      </c>
      <c r="HX218" t="s">
        <v>419</v>
      </c>
      <c r="HY218" t="s">
        <v>420</v>
      </c>
      <c r="HZ218" t="s">
        <v>421</v>
      </c>
      <c r="IA218" t="s">
        <v>421</v>
      </c>
      <c r="IB218" t="s">
        <v>421</v>
      </c>
      <c r="IC218" t="s">
        <v>421</v>
      </c>
      <c r="ID218">
        <v>0</v>
      </c>
      <c r="IE218">
        <v>100</v>
      </c>
      <c r="IF218">
        <v>100</v>
      </c>
      <c r="IG218">
        <v>1.6659999999999999</v>
      </c>
      <c r="IH218">
        <v>0.37190000000000001</v>
      </c>
      <c r="II218">
        <v>1.0146950069662271</v>
      </c>
      <c r="IJ218">
        <v>1.6187016317407189E-3</v>
      </c>
      <c r="IK218">
        <v>1.4341569744255341E-7</v>
      </c>
      <c r="IL218">
        <v>-2.4096625942085749E-10</v>
      </c>
      <c r="IM218">
        <v>0.37193500000000412</v>
      </c>
      <c r="IN218">
        <v>0</v>
      </c>
      <c r="IO218">
        <v>0</v>
      </c>
      <c r="IP218">
        <v>0</v>
      </c>
      <c r="IQ218">
        <v>4</v>
      </c>
      <c r="IR218">
        <v>2205</v>
      </c>
      <c r="IS218">
        <v>1</v>
      </c>
      <c r="IT218">
        <v>21</v>
      </c>
      <c r="IU218">
        <v>36.299999999999997</v>
      </c>
      <c r="IV218">
        <v>36</v>
      </c>
      <c r="IW218">
        <v>1.0424800000000001</v>
      </c>
      <c r="IX218">
        <v>2.4291999999999998</v>
      </c>
      <c r="IY218">
        <v>1.49414</v>
      </c>
      <c r="IZ218">
        <v>2.3156699999999999</v>
      </c>
      <c r="JA218">
        <v>1.69434</v>
      </c>
      <c r="JB218">
        <v>2.34009</v>
      </c>
      <c r="JC218">
        <v>37.0032</v>
      </c>
      <c r="JD218">
        <v>23.772300000000001</v>
      </c>
      <c r="JE218">
        <v>18</v>
      </c>
      <c r="JF218">
        <v>520.22900000000004</v>
      </c>
      <c r="JG218">
        <v>479.57</v>
      </c>
      <c r="JH218">
        <v>25.807600000000001</v>
      </c>
      <c r="JI218">
        <v>30.597300000000001</v>
      </c>
      <c r="JJ218">
        <v>30.0002</v>
      </c>
      <c r="JK218">
        <v>30.492100000000001</v>
      </c>
      <c r="JL218">
        <v>30.459800000000001</v>
      </c>
      <c r="JM218">
        <v>20.9496</v>
      </c>
      <c r="JN218">
        <v>32.325499999999998</v>
      </c>
      <c r="JO218">
        <v>64.489999999999995</v>
      </c>
      <c r="JP218">
        <v>25.794799999999999</v>
      </c>
      <c r="JQ218">
        <v>430.51400000000001</v>
      </c>
      <c r="JR218">
        <v>21.9712</v>
      </c>
      <c r="JS218">
        <v>99.064300000000003</v>
      </c>
      <c r="JT218">
        <v>99.628399999999999</v>
      </c>
    </row>
    <row r="219" spans="1:280" x14ac:dyDescent="0.25">
      <c r="A219">
        <v>203</v>
      </c>
      <c r="B219">
        <v>1674747766.0999999</v>
      </c>
      <c r="C219">
        <v>2020.099999904633</v>
      </c>
      <c r="D219" t="s">
        <v>824</v>
      </c>
      <c r="E219" t="s">
        <v>825</v>
      </c>
      <c r="F219" t="s">
        <v>412</v>
      </c>
      <c r="G219" t="s">
        <v>413</v>
      </c>
      <c r="H219" t="s">
        <v>414</v>
      </c>
      <c r="I219">
        <v>1674747766.0999999</v>
      </c>
      <c r="J219">
        <f t="shared" si="138"/>
        <v>2.4787015540720706E-3</v>
      </c>
      <c r="K219">
        <f t="shared" si="139"/>
        <v>2.4787015540720705</v>
      </c>
      <c r="L219">
        <f t="shared" si="140"/>
        <v>25.013548290078418</v>
      </c>
      <c r="M219">
        <f t="shared" si="141"/>
        <v>399.50200000000001</v>
      </c>
      <c r="N219">
        <f t="shared" si="142"/>
        <v>163.42615610734492</v>
      </c>
      <c r="O219">
        <f t="shared" si="143"/>
        <v>16.208880947465349</v>
      </c>
      <c r="P219">
        <f t="shared" si="144"/>
        <v>39.623280082662802</v>
      </c>
      <c r="Q219">
        <f t="shared" si="145"/>
        <v>0.17934305914884358</v>
      </c>
      <c r="R219">
        <f t="shared" si="146"/>
        <v>2.916450945287727</v>
      </c>
      <c r="S219">
        <f t="shared" si="147"/>
        <v>0.17343378440522911</v>
      </c>
      <c r="T219">
        <f t="shared" si="148"/>
        <v>0.10891081998824301</v>
      </c>
      <c r="U219">
        <f t="shared" si="149"/>
        <v>344.3871012639375</v>
      </c>
      <c r="V219">
        <f t="shared" si="150"/>
        <v>29.410203607839371</v>
      </c>
      <c r="W219">
        <f t="shared" si="151"/>
        <v>28.177099999999999</v>
      </c>
      <c r="X219">
        <f t="shared" si="152"/>
        <v>3.8341957249181413</v>
      </c>
      <c r="Y219">
        <f t="shared" si="153"/>
        <v>64.797205057501017</v>
      </c>
      <c r="Z219">
        <f t="shared" si="154"/>
        <v>2.461689332348</v>
      </c>
      <c r="AA219">
        <f t="shared" si="155"/>
        <v>3.7990671513740413</v>
      </c>
      <c r="AB219">
        <f t="shared" si="156"/>
        <v>1.3725063925701413</v>
      </c>
      <c r="AC219">
        <f t="shared" si="157"/>
        <v>-109.31073853457832</v>
      </c>
      <c r="AD219">
        <f t="shared" si="158"/>
        <v>-24.842609131251244</v>
      </c>
      <c r="AE219">
        <f t="shared" si="159"/>
        <v>-1.8585652512673227</v>
      </c>
      <c r="AF219">
        <f t="shared" si="160"/>
        <v>208.37518834684059</v>
      </c>
      <c r="AG219">
        <v>0</v>
      </c>
      <c r="AH219">
        <v>0</v>
      </c>
      <c r="AI219">
        <f t="shared" si="161"/>
        <v>1</v>
      </c>
      <c r="AJ219">
        <f t="shared" si="162"/>
        <v>0</v>
      </c>
      <c r="AK219">
        <f t="shared" si="163"/>
        <v>52301.899173465958</v>
      </c>
      <c r="AL219" t="s">
        <v>415</v>
      </c>
      <c r="AM219" t="s">
        <v>415</v>
      </c>
      <c r="AN219">
        <v>0</v>
      </c>
      <c r="AO219">
        <v>0</v>
      </c>
      <c r="AP219" t="e">
        <f t="shared" si="164"/>
        <v>#DIV/0!</v>
      </c>
      <c r="AQ219">
        <v>0</v>
      </c>
      <c r="AR219" t="s">
        <v>415</v>
      </c>
      <c r="AS219" t="s">
        <v>415</v>
      </c>
      <c r="AT219">
        <v>0</v>
      </c>
      <c r="AU219">
        <v>0</v>
      </c>
      <c r="AV219" t="e">
        <f t="shared" si="165"/>
        <v>#DIV/0!</v>
      </c>
      <c r="AW219">
        <v>0.5</v>
      </c>
      <c r="AX219">
        <f t="shared" si="166"/>
        <v>1513.2606006319686</v>
      </c>
      <c r="AY219">
        <f t="shared" si="167"/>
        <v>25.013548290078418</v>
      </c>
      <c r="AZ219" t="e">
        <f t="shared" si="168"/>
        <v>#DIV/0!</v>
      </c>
      <c r="BA219">
        <f t="shared" si="169"/>
        <v>1.6529570835077743E-2</v>
      </c>
      <c r="BB219" t="e">
        <f t="shared" si="170"/>
        <v>#DIV/0!</v>
      </c>
      <c r="BC219" t="e">
        <f t="shared" si="171"/>
        <v>#DIV/0!</v>
      </c>
      <c r="BD219" t="s">
        <v>415</v>
      </c>
      <c r="BE219">
        <v>0</v>
      </c>
      <c r="BF219" t="e">
        <f t="shared" si="172"/>
        <v>#DIV/0!</v>
      </c>
      <c r="BG219" t="e">
        <f t="shared" si="173"/>
        <v>#DIV/0!</v>
      </c>
      <c r="BH219" t="e">
        <f t="shared" si="174"/>
        <v>#DIV/0!</v>
      </c>
      <c r="BI219" t="e">
        <f t="shared" si="175"/>
        <v>#DIV/0!</v>
      </c>
      <c r="BJ219" t="e">
        <f t="shared" si="176"/>
        <v>#DIV/0!</v>
      </c>
      <c r="BK219" t="e">
        <f t="shared" si="177"/>
        <v>#DIV/0!</v>
      </c>
      <c r="BL219" t="e">
        <f t="shared" si="178"/>
        <v>#DIV/0!</v>
      </c>
      <c r="BM219" t="e">
        <f t="shared" si="179"/>
        <v>#DIV/0!</v>
      </c>
      <c r="CV219">
        <f t="shared" si="180"/>
        <v>1800.09</v>
      </c>
      <c r="CW219">
        <f t="shared" si="181"/>
        <v>1513.2606006319686</v>
      </c>
      <c r="CX219">
        <f t="shared" si="182"/>
        <v>0.84065830076938852</v>
      </c>
      <c r="CY219">
        <f t="shared" si="183"/>
        <v>0.19131660153877722</v>
      </c>
      <c r="CZ219">
        <v>6</v>
      </c>
      <c r="DA219">
        <v>0.5</v>
      </c>
      <c r="DB219" t="s">
        <v>416</v>
      </c>
      <c r="DC219">
        <v>2</v>
      </c>
      <c r="DD219">
        <v>1674747766.0999999</v>
      </c>
      <c r="DE219">
        <v>399.50200000000001</v>
      </c>
      <c r="DF219">
        <v>430.70100000000002</v>
      </c>
      <c r="DG219">
        <v>24.82</v>
      </c>
      <c r="DH219">
        <v>21.919899999999998</v>
      </c>
      <c r="DI219">
        <v>397.83600000000001</v>
      </c>
      <c r="DJ219">
        <v>24.4481</v>
      </c>
      <c r="DK219">
        <v>500.089</v>
      </c>
      <c r="DL219">
        <v>99.081800000000001</v>
      </c>
      <c r="DM219">
        <v>9.9881399999999995E-2</v>
      </c>
      <c r="DN219">
        <v>28.019100000000002</v>
      </c>
      <c r="DO219">
        <v>28.177099999999999</v>
      </c>
      <c r="DP219">
        <v>999.9</v>
      </c>
      <c r="DQ219">
        <v>0</v>
      </c>
      <c r="DR219">
        <v>0</v>
      </c>
      <c r="DS219">
        <v>10017.5</v>
      </c>
      <c r="DT219">
        <v>0</v>
      </c>
      <c r="DU219">
        <v>309.67</v>
      </c>
      <c r="DV219">
        <v>-31.198799999999999</v>
      </c>
      <c r="DW219">
        <v>409.67</v>
      </c>
      <c r="DX219">
        <v>440.35300000000001</v>
      </c>
      <c r="DY219">
        <v>2.9001199999999998</v>
      </c>
      <c r="DZ219">
        <v>430.70100000000002</v>
      </c>
      <c r="EA219">
        <v>21.919899999999998</v>
      </c>
      <c r="EB219">
        <v>2.4592100000000001</v>
      </c>
      <c r="EC219">
        <v>2.1718600000000001</v>
      </c>
      <c r="ED219">
        <v>20.759</v>
      </c>
      <c r="EE219">
        <v>18.7562</v>
      </c>
      <c r="EF219">
        <v>1800.09</v>
      </c>
      <c r="EG219">
        <v>0.97799400000000003</v>
      </c>
      <c r="EH219">
        <v>2.20057E-2</v>
      </c>
      <c r="EI219">
        <v>0</v>
      </c>
      <c r="EJ219">
        <v>820.98900000000003</v>
      </c>
      <c r="EK219">
        <v>4.9990399999999999</v>
      </c>
      <c r="EL219">
        <v>14992.1</v>
      </c>
      <c r="EM219">
        <v>14821.4</v>
      </c>
      <c r="EN219">
        <v>40.75</v>
      </c>
      <c r="EO219">
        <v>42.75</v>
      </c>
      <c r="EP219">
        <v>41.5</v>
      </c>
      <c r="EQ219">
        <v>41.875</v>
      </c>
      <c r="ER219">
        <v>42.311999999999998</v>
      </c>
      <c r="ES219">
        <v>1755.59</v>
      </c>
      <c r="ET219">
        <v>39.5</v>
      </c>
      <c r="EU219">
        <v>0</v>
      </c>
      <c r="EV219">
        <v>1674747766.2</v>
      </c>
      <c r="EW219">
        <v>0</v>
      </c>
      <c r="EX219">
        <v>824.29453846153854</v>
      </c>
      <c r="EY219">
        <v>-27.295384632043909</v>
      </c>
      <c r="EZ219">
        <v>-468.70427383384919</v>
      </c>
      <c r="FA219">
        <v>15048.676923076921</v>
      </c>
      <c r="FB219">
        <v>15</v>
      </c>
      <c r="FC219">
        <v>1674745599</v>
      </c>
      <c r="FD219" t="s">
        <v>417</v>
      </c>
      <c r="FE219">
        <v>1674745579.5</v>
      </c>
      <c r="FF219">
        <v>1674745599</v>
      </c>
      <c r="FG219">
        <v>1</v>
      </c>
      <c r="FH219">
        <v>0.57899999999999996</v>
      </c>
      <c r="FI219">
        <v>0.25</v>
      </c>
      <c r="FJ219">
        <v>1.7290000000000001</v>
      </c>
      <c r="FK219">
        <v>0.372</v>
      </c>
      <c r="FL219">
        <v>439</v>
      </c>
      <c r="FM219">
        <v>25</v>
      </c>
      <c r="FN219">
        <v>0.38</v>
      </c>
      <c r="FO219">
        <v>0.03</v>
      </c>
      <c r="FP219">
        <v>24.74451640647829</v>
      </c>
      <c r="FQ219">
        <v>1.3055619885588681</v>
      </c>
      <c r="FR219">
        <v>0.1349933611375114</v>
      </c>
      <c r="FS219">
        <v>-1</v>
      </c>
      <c r="FT219">
        <v>0.17797423164233969</v>
      </c>
      <c r="FU219">
        <v>1.9881901240887338E-2</v>
      </c>
      <c r="FV219">
        <v>2.1995821908176801E-3</v>
      </c>
      <c r="FW219">
        <v>-1</v>
      </c>
      <c r="FX219">
        <v>0</v>
      </c>
      <c r="FY219">
        <v>0</v>
      </c>
      <c r="FZ219" t="s">
        <v>418</v>
      </c>
      <c r="GA219">
        <v>2.9345400000000001</v>
      </c>
      <c r="GB219">
        <v>2.8334899999999998</v>
      </c>
      <c r="GC219">
        <v>8.98645E-2</v>
      </c>
      <c r="GD219">
        <v>9.3589500000000006E-2</v>
      </c>
      <c r="GE219">
        <v>0.120864</v>
      </c>
      <c r="GF219">
        <v>0.107859</v>
      </c>
      <c r="GG219">
        <v>23573.1</v>
      </c>
      <c r="GH219">
        <v>29594.3</v>
      </c>
      <c r="GI219">
        <v>23300.6</v>
      </c>
      <c r="GJ219">
        <v>29908.7</v>
      </c>
      <c r="GK219">
        <v>27863.599999999999</v>
      </c>
      <c r="GL219">
        <v>37921.800000000003</v>
      </c>
      <c r="GM219">
        <v>32884.400000000001</v>
      </c>
      <c r="GN219">
        <v>44357</v>
      </c>
      <c r="GO219">
        <v>1.9971000000000001</v>
      </c>
      <c r="GP219">
        <v>1.89358</v>
      </c>
      <c r="GQ219">
        <v>9.67644E-2</v>
      </c>
      <c r="GR219">
        <v>0</v>
      </c>
      <c r="GS219">
        <v>26.595600000000001</v>
      </c>
      <c r="GT219">
        <v>999.9</v>
      </c>
      <c r="GU219">
        <v>63.1</v>
      </c>
      <c r="GV219">
        <v>30.7</v>
      </c>
      <c r="GW219">
        <v>28.2423</v>
      </c>
      <c r="GX219">
        <v>61.2973</v>
      </c>
      <c r="GY219">
        <v>35.929499999999997</v>
      </c>
      <c r="GZ219">
        <v>1</v>
      </c>
      <c r="HA219">
        <v>0.25577</v>
      </c>
      <c r="HB219">
        <v>1.32751</v>
      </c>
      <c r="HC219">
        <v>20.273399999999999</v>
      </c>
      <c r="HD219">
        <v>5.2098000000000004</v>
      </c>
      <c r="HE219">
        <v>11.872199999999999</v>
      </c>
      <c r="HF219">
        <v>4.9848999999999997</v>
      </c>
      <c r="HG219">
        <v>3.2839499999999999</v>
      </c>
      <c r="HH219">
        <v>9999</v>
      </c>
      <c r="HI219">
        <v>9999</v>
      </c>
      <c r="HJ219">
        <v>9999</v>
      </c>
      <c r="HK219">
        <v>999.9</v>
      </c>
      <c r="HL219">
        <v>1.8547100000000001</v>
      </c>
      <c r="HM219">
        <v>1.8608100000000001</v>
      </c>
      <c r="HN219">
        <v>1.85822</v>
      </c>
      <c r="HO219">
        <v>1.85945</v>
      </c>
      <c r="HP219">
        <v>1.85883</v>
      </c>
      <c r="HQ219">
        <v>1.8593200000000001</v>
      </c>
      <c r="HR219">
        <v>1.8577600000000001</v>
      </c>
      <c r="HS219">
        <v>1.86107</v>
      </c>
      <c r="HT219">
        <v>5</v>
      </c>
      <c r="HU219">
        <v>0</v>
      </c>
      <c r="HV219">
        <v>0</v>
      </c>
      <c r="HW219">
        <v>0</v>
      </c>
      <c r="HX219" t="s">
        <v>419</v>
      </c>
      <c r="HY219" t="s">
        <v>420</v>
      </c>
      <c r="HZ219" t="s">
        <v>421</v>
      </c>
      <c r="IA219" t="s">
        <v>421</v>
      </c>
      <c r="IB219" t="s">
        <v>421</v>
      </c>
      <c r="IC219" t="s">
        <v>421</v>
      </c>
      <c r="ID219">
        <v>0</v>
      </c>
      <c r="IE219">
        <v>100</v>
      </c>
      <c r="IF219">
        <v>100</v>
      </c>
      <c r="IG219">
        <v>1.6659999999999999</v>
      </c>
      <c r="IH219">
        <v>0.37190000000000001</v>
      </c>
      <c r="II219">
        <v>1.0146950069662271</v>
      </c>
      <c r="IJ219">
        <v>1.6187016317407189E-3</v>
      </c>
      <c r="IK219">
        <v>1.4341569744255341E-7</v>
      </c>
      <c r="IL219">
        <v>-2.4096625942085749E-10</v>
      </c>
      <c r="IM219">
        <v>0.37193500000000412</v>
      </c>
      <c r="IN219">
        <v>0</v>
      </c>
      <c r="IO219">
        <v>0</v>
      </c>
      <c r="IP219">
        <v>0</v>
      </c>
      <c r="IQ219">
        <v>4</v>
      </c>
      <c r="IR219">
        <v>2205</v>
      </c>
      <c r="IS219">
        <v>1</v>
      </c>
      <c r="IT219">
        <v>21</v>
      </c>
      <c r="IU219">
        <v>36.4</v>
      </c>
      <c r="IV219">
        <v>36.1</v>
      </c>
      <c r="IW219">
        <v>1.0437000000000001</v>
      </c>
      <c r="IX219">
        <v>2.4108900000000002</v>
      </c>
      <c r="IY219">
        <v>1.49414</v>
      </c>
      <c r="IZ219">
        <v>2.3156699999999999</v>
      </c>
      <c r="JA219">
        <v>1.69434</v>
      </c>
      <c r="JB219">
        <v>2.3730500000000001</v>
      </c>
      <c r="JC219">
        <v>37.0032</v>
      </c>
      <c r="JD219">
        <v>23.763500000000001</v>
      </c>
      <c r="JE219">
        <v>18</v>
      </c>
      <c r="JF219">
        <v>520.44500000000005</v>
      </c>
      <c r="JG219">
        <v>479.30200000000002</v>
      </c>
      <c r="JH219">
        <v>25.771799999999999</v>
      </c>
      <c r="JI219">
        <v>30.599900000000002</v>
      </c>
      <c r="JJ219">
        <v>30.000299999999999</v>
      </c>
      <c r="JK219">
        <v>30.496099999999998</v>
      </c>
      <c r="JL219">
        <v>30.462399999999999</v>
      </c>
      <c r="JM219">
        <v>20.965499999999999</v>
      </c>
      <c r="JN219">
        <v>32.325499999999998</v>
      </c>
      <c r="JO219">
        <v>64.116200000000006</v>
      </c>
      <c r="JP219">
        <v>25.758099999999999</v>
      </c>
      <c r="JQ219">
        <v>430.94400000000002</v>
      </c>
      <c r="JR219">
        <v>22.004799999999999</v>
      </c>
      <c r="JS219">
        <v>99.066299999999998</v>
      </c>
      <c r="JT219">
        <v>99.629300000000001</v>
      </c>
    </row>
    <row r="220" spans="1:280" x14ac:dyDescent="0.25">
      <c r="A220">
        <v>204</v>
      </c>
      <c r="B220">
        <v>1674747776.0999999</v>
      </c>
      <c r="C220">
        <v>2030.099999904633</v>
      </c>
      <c r="D220" t="s">
        <v>826</v>
      </c>
      <c r="E220" t="s">
        <v>827</v>
      </c>
      <c r="F220" t="s">
        <v>412</v>
      </c>
      <c r="G220" t="s">
        <v>413</v>
      </c>
      <c r="H220" t="s">
        <v>414</v>
      </c>
      <c r="I220">
        <v>1674747776.0999999</v>
      </c>
      <c r="J220">
        <f t="shared" si="138"/>
        <v>2.4788512061997168E-3</v>
      </c>
      <c r="K220">
        <f t="shared" si="139"/>
        <v>2.478851206199717</v>
      </c>
      <c r="L220">
        <f t="shared" si="140"/>
        <v>25.16655975018713</v>
      </c>
      <c r="M220">
        <f t="shared" si="141"/>
        <v>399.59899999999999</v>
      </c>
      <c r="N220">
        <f t="shared" si="142"/>
        <v>162.04542171139593</v>
      </c>
      <c r="O220">
        <f t="shared" si="143"/>
        <v>16.072118133971692</v>
      </c>
      <c r="P220">
        <f t="shared" si="144"/>
        <v>39.633346418483207</v>
      </c>
      <c r="Q220">
        <f t="shared" si="145"/>
        <v>0.17926875554707059</v>
      </c>
      <c r="R220">
        <f t="shared" si="146"/>
        <v>2.9201922438447374</v>
      </c>
      <c r="S220">
        <f t="shared" si="147"/>
        <v>0.17337158647167028</v>
      </c>
      <c r="T220">
        <f t="shared" si="148"/>
        <v>0.1088709183528857</v>
      </c>
      <c r="U220">
        <f t="shared" si="149"/>
        <v>344.36620126401471</v>
      </c>
      <c r="V220">
        <f t="shared" si="150"/>
        <v>29.41367752999809</v>
      </c>
      <c r="W220">
        <f t="shared" si="151"/>
        <v>28.178100000000001</v>
      </c>
      <c r="X220">
        <f t="shared" si="152"/>
        <v>3.8344189569719815</v>
      </c>
      <c r="Y220">
        <f t="shared" si="153"/>
        <v>64.767479731243014</v>
      </c>
      <c r="Z220">
        <f t="shared" si="154"/>
        <v>2.4613202853888003</v>
      </c>
      <c r="AA220">
        <f t="shared" si="155"/>
        <v>3.8002409474665577</v>
      </c>
      <c r="AB220">
        <f t="shared" si="156"/>
        <v>1.3730986715831812</v>
      </c>
      <c r="AC220">
        <f t="shared" si="157"/>
        <v>-109.31733819340751</v>
      </c>
      <c r="AD220">
        <f t="shared" si="158"/>
        <v>-24.197514233249301</v>
      </c>
      <c r="AE220">
        <f t="shared" si="159"/>
        <v>-1.8080407827662468</v>
      </c>
      <c r="AF220">
        <f t="shared" si="160"/>
        <v>209.04330805459165</v>
      </c>
      <c r="AG220">
        <v>0</v>
      </c>
      <c r="AH220">
        <v>0</v>
      </c>
      <c r="AI220">
        <f t="shared" si="161"/>
        <v>1</v>
      </c>
      <c r="AJ220">
        <f t="shared" si="162"/>
        <v>0</v>
      </c>
      <c r="AK220">
        <f t="shared" si="163"/>
        <v>52408.247156551675</v>
      </c>
      <c r="AL220" t="s">
        <v>415</v>
      </c>
      <c r="AM220" t="s">
        <v>415</v>
      </c>
      <c r="AN220">
        <v>0</v>
      </c>
      <c r="AO220">
        <v>0</v>
      </c>
      <c r="AP220" t="e">
        <f t="shared" si="164"/>
        <v>#DIV/0!</v>
      </c>
      <c r="AQ220">
        <v>0</v>
      </c>
      <c r="AR220" t="s">
        <v>415</v>
      </c>
      <c r="AS220" t="s">
        <v>415</v>
      </c>
      <c r="AT220">
        <v>0</v>
      </c>
      <c r="AU220">
        <v>0</v>
      </c>
      <c r="AV220" t="e">
        <f t="shared" si="165"/>
        <v>#DIV/0!</v>
      </c>
      <c r="AW220">
        <v>0.5</v>
      </c>
      <c r="AX220">
        <f t="shared" si="166"/>
        <v>1513.1682006320075</v>
      </c>
      <c r="AY220">
        <f t="shared" si="167"/>
        <v>25.16655975018713</v>
      </c>
      <c r="AZ220" t="e">
        <f t="shared" si="168"/>
        <v>#DIV/0!</v>
      </c>
      <c r="BA220">
        <f t="shared" si="169"/>
        <v>1.6631700124068012E-2</v>
      </c>
      <c r="BB220" t="e">
        <f t="shared" si="170"/>
        <v>#DIV/0!</v>
      </c>
      <c r="BC220" t="e">
        <f t="shared" si="171"/>
        <v>#DIV/0!</v>
      </c>
      <c r="BD220" t="s">
        <v>415</v>
      </c>
      <c r="BE220">
        <v>0</v>
      </c>
      <c r="BF220" t="e">
        <f t="shared" si="172"/>
        <v>#DIV/0!</v>
      </c>
      <c r="BG220" t="e">
        <f t="shared" si="173"/>
        <v>#DIV/0!</v>
      </c>
      <c r="BH220" t="e">
        <f t="shared" si="174"/>
        <v>#DIV/0!</v>
      </c>
      <c r="BI220" t="e">
        <f t="shared" si="175"/>
        <v>#DIV/0!</v>
      </c>
      <c r="BJ220" t="e">
        <f t="shared" si="176"/>
        <v>#DIV/0!</v>
      </c>
      <c r="BK220" t="e">
        <f t="shared" si="177"/>
        <v>#DIV/0!</v>
      </c>
      <c r="BL220" t="e">
        <f t="shared" si="178"/>
        <v>#DIV/0!</v>
      </c>
      <c r="BM220" t="e">
        <f t="shared" si="179"/>
        <v>#DIV/0!</v>
      </c>
      <c r="CV220">
        <f t="shared" si="180"/>
        <v>1799.98</v>
      </c>
      <c r="CW220">
        <f t="shared" si="181"/>
        <v>1513.1682006320075</v>
      </c>
      <c r="CX220">
        <f t="shared" si="182"/>
        <v>0.84065834099934855</v>
      </c>
      <c r="CY220">
        <f t="shared" si="183"/>
        <v>0.19131668199869706</v>
      </c>
      <c r="CZ220">
        <v>6</v>
      </c>
      <c r="DA220">
        <v>0.5</v>
      </c>
      <c r="DB220" t="s">
        <v>416</v>
      </c>
      <c r="DC220">
        <v>2</v>
      </c>
      <c r="DD220">
        <v>1674747776.0999999</v>
      </c>
      <c r="DE220">
        <v>399.59899999999999</v>
      </c>
      <c r="DF220">
        <v>430.98099999999999</v>
      </c>
      <c r="DG220">
        <v>24.815999999999999</v>
      </c>
      <c r="DH220">
        <v>21.915800000000001</v>
      </c>
      <c r="DI220">
        <v>397.93200000000002</v>
      </c>
      <c r="DJ220">
        <v>24.444099999999999</v>
      </c>
      <c r="DK220">
        <v>500.10399999999998</v>
      </c>
      <c r="DL220">
        <v>99.083100000000002</v>
      </c>
      <c r="DM220">
        <v>9.9696800000000002E-2</v>
      </c>
      <c r="DN220">
        <v>28.0244</v>
      </c>
      <c r="DO220">
        <v>28.178100000000001</v>
      </c>
      <c r="DP220">
        <v>999.9</v>
      </c>
      <c r="DQ220">
        <v>0</v>
      </c>
      <c r="DR220">
        <v>0</v>
      </c>
      <c r="DS220">
        <v>10038.799999999999</v>
      </c>
      <c r="DT220">
        <v>0</v>
      </c>
      <c r="DU220">
        <v>309.02999999999997</v>
      </c>
      <c r="DV220">
        <v>-31.382200000000001</v>
      </c>
      <c r="DW220">
        <v>409.76799999999997</v>
      </c>
      <c r="DX220">
        <v>440.63799999999998</v>
      </c>
      <c r="DY220">
        <v>2.9002400000000002</v>
      </c>
      <c r="DZ220">
        <v>430.98099999999999</v>
      </c>
      <c r="EA220">
        <v>21.915800000000001</v>
      </c>
      <c r="EB220">
        <v>2.45885</v>
      </c>
      <c r="EC220">
        <v>2.1714799999999999</v>
      </c>
      <c r="ED220">
        <v>20.756599999999999</v>
      </c>
      <c r="EE220">
        <v>18.753499999999999</v>
      </c>
      <c r="EF220">
        <v>1799.98</v>
      </c>
      <c r="EG220">
        <v>0.97799499999999995</v>
      </c>
      <c r="EH220">
        <v>2.2005500000000001E-2</v>
      </c>
      <c r="EI220">
        <v>0</v>
      </c>
      <c r="EJ220">
        <v>817.154</v>
      </c>
      <c r="EK220">
        <v>4.9990399999999999</v>
      </c>
      <c r="EL220">
        <v>14920.5</v>
      </c>
      <c r="EM220">
        <v>14820.5</v>
      </c>
      <c r="EN220">
        <v>40.875</v>
      </c>
      <c r="EO220">
        <v>42.811999999999998</v>
      </c>
      <c r="EP220">
        <v>41.625</v>
      </c>
      <c r="EQ220">
        <v>41.936999999999998</v>
      </c>
      <c r="ER220">
        <v>42.375</v>
      </c>
      <c r="ES220">
        <v>1755.48</v>
      </c>
      <c r="ET220">
        <v>39.5</v>
      </c>
      <c r="EU220">
        <v>0</v>
      </c>
      <c r="EV220">
        <v>1674747776.4000001</v>
      </c>
      <c r="EW220">
        <v>0</v>
      </c>
      <c r="EX220">
        <v>819.75936000000002</v>
      </c>
      <c r="EY220">
        <v>-24.008923021775679</v>
      </c>
      <c r="EZ220">
        <v>-423.85384551419548</v>
      </c>
      <c r="FA220">
        <v>14970.4</v>
      </c>
      <c r="FB220">
        <v>15</v>
      </c>
      <c r="FC220">
        <v>1674745599</v>
      </c>
      <c r="FD220" t="s">
        <v>417</v>
      </c>
      <c r="FE220">
        <v>1674745579.5</v>
      </c>
      <c r="FF220">
        <v>1674745599</v>
      </c>
      <c r="FG220">
        <v>1</v>
      </c>
      <c r="FH220">
        <v>0.57899999999999996</v>
      </c>
      <c r="FI220">
        <v>0.25</v>
      </c>
      <c r="FJ220">
        <v>1.7290000000000001</v>
      </c>
      <c r="FK220">
        <v>0.372</v>
      </c>
      <c r="FL220">
        <v>439</v>
      </c>
      <c r="FM220">
        <v>25</v>
      </c>
      <c r="FN220">
        <v>0.38</v>
      </c>
      <c r="FO220">
        <v>0.03</v>
      </c>
      <c r="FP220">
        <v>24.978250294602521</v>
      </c>
      <c r="FQ220">
        <v>1.450286193649313</v>
      </c>
      <c r="FR220">
        <v>0.14737023880477121</v>
      </c>
      <c r="FS220">
        <v>-1</v>
      </c>
      <c r="FT220">
        <v>0.1796514969943972</v>
      </c>
      <c r="FU220">
        <v>-1.9251486190520371E-3</v>
      </c>
      <c r="FV220">
        <v>3.0547605301726381E-4</v>
      </c>
      <c r="FW220">
        <v>-1</v>
      </c>
      <c r="FX220">
        <v>0</v>
      </c>
      <c r="FY220">
        <v>0</v>
      </c>
      <c r="FZ220" t="s">
        <v>418</v>
      </c>
      <c r="GA220">
        <v>2.93458</v>
      </c>
      <c r="GB220">
        <v>2.8334899999999998</v>
      </c>
      <c r="GC220">
        <v>8.9881600000000006E-2</v>
      </c>
      <c r="GD220">
        <v>9.3635899999999994E-2</v>
      </c>
      <c r="GE220">
        <v>0.120851</v>
      </c>
      <c r="GF220">
        <v>0.107846</v>
      </c>
      <c r="GG220">
        <v>23572.799999999999</v>
      </c>
      <c r="GH220">
        <v>29592.3</v>
      </c>
      <c r="GI220">
        <v>23300.799999999999</v>
      </c>
      <c r="GJ220">
        <v>29908.1</v>
      </c>
      <c r="GK220">
        <v>27863.5</v>
      </c>
      <c r="GL220">
        <v>37921.800000000003</v>
      </c>
      <c r="GM220">
        <v>32883.800000000003</v>
      </c>
      <c r="GN220">
        <v>44356.3</v>
      </c>
      <c r="GO220">
        <v>1.9969699999999999</v>
      </c>
      <c r="GP220">
        <v>1.8934200000000001</v>
      </c>
      <c r="GQ220">
        <v>9.6619099999999999E-2</v>
      </c>
      <c r="GR220">
        <v>0</v>
      </c>
      <c r="GS220">
        <v>26.599</v>
      </c>
      <c r="GT220">
        <v>999.9</v>
      </c>
      <c r="GU220">
        <v>63.1</v>
      </c>
      <c r="GV220">
        <v>30.7</v>
      </c>
      <c r="GW220">
        <v>28.2424</v>
      </c>
      <c r="GX220">
        <v>60.777299999999997</v>
      </c>
      <c r="GY220">
        <v>36.021599999999999</v>
      </c>
      <c r="GZ220">
        <v>1</v>
      </c>
      <c r="HA220">
        <v>0.25601400000000002</v>
      </c>
      <c r="HB220">
        <v>1.3693500000000001</v>
      </c>
      <c r="HC220">
        <v>20.273599999999998</v>
      </c>
      <c r="HD220">
        <v>5.2099500000000001</v>
      </c>
      <c r="HE220">
        <v>11.872199999999999</v>
      </c>
      <c r="HF220">
        <v>4.9850500000000002</v>
      </c>
      <c r="HG220">
        <v>3.2839999999999998</v>
      </c>
      <c r="HH220">
        <v>9999</v>
      </c>
      <c r="HI220">
        <v>9999</v>
      </c>
      <c r="HJ220">
        <v>9999</v>
      </c>
      <c r="HK220">
        <v>999.9</v>
      </c>
      <c r="HL220">
        <v>1.8547100000000001</v>
      </c>
      <c r="HM220">
        <v>1.8608100000000001</v>
      </c>
      <c r="HN220">
        <v>1.85822</v>
      </c>
      <c r="HO220">
        <v>1.8594599999999999</v>
      </c>
      <c r="HP220">
        <v>1.85883</v>
      </c>
      <c r="HQ220">
        <v>1.8593</v>
      </c>
      <c r="HR220">
        <v>1.85772</v>
      </c>
      <c r="HS220">
        <v>1.8610500000000001</v>
      </c>
      <c r="HT220">
        <v>5</v>
      </c>
      <c r="HU220">
        <v>0</v>
      </c>
      <c r="HV220">
        <v>0</v>
      </c>
      <c r="HW220">
        <v>0</v>
      </c>
      <c r="HX220" t="s">
        <v>419</v>
      </c>
      <c r="HY220" t="s">
        <v>420</v>
      </c>
      <c r="HZ220" t="s">
        <v>421</v>
      </c>
      <c r="IA220" t="s">
        <v>421</v>
      </c>
      <c r="IB220" t="s">
        <v>421</v>
      </c>
      <c r="IC220" t="s">
        <v>421</v>
      </c>
      <c r="ID220">
        <v>0</v>
      </c>
      <c r="IE220">
        <v>100</v>
      </c>
      <c r="IF220">
        <v>100</v>
      </c>
      <c r="IG220">
        <v>1.667</v>
      </c>
      <c r="IH220">
        <v>0.37190000000000001</v>
      </c>
      <c r="II220">
        <v>1.0146950069662271</v>
      </c>
      <c r="IJ220">
        <v>1.6187016317407189E-3</v>
      </c>
      <c r="IK220">
        <v>1.4341569744255341E-7</v>
      </c>
      <c r="IL220">
        <v>-2.4096625942085749E-10</v>
      </c>
      <c r="IM220">
        <v>0.37193500000000412</v>
      </c>
      <c r="IN220">
        <v>0</v>
      </c>
      <c r="IO220">
        <v>0</v>
      </c>
      <c r="IP220">
        <v>0</v>
      </c>
      <c r="IQ220">
        <v>4</v>
      </c>
      <c r="IR220">
        <v>2205</v>
      </c>
      <c r="IS220">
        <v>1</v>
      </c>
      <c r="IT220">
        <v>21</v>
      </c>
      <c r="IU220">
        <v>36.6</v>
      </c>
      <c r="IV220">
        <v>36.299999999999997</v>
      </c>
      <c r="IW220">
        <v>1.0449200000000001</v>
      </c>
      <c r="IX220">
        <v>2.4304199999999998</v>
      </c>
      <c r="IY220">
        <v>1.49414</v>
      </c>
      <c r="IZ220">
        <v>2.3156699999999999</v>
      </c>
      <c r="JA220">
        <v>1.69434</v>
      </c>
      <c r="JB220">
        <v>2.31934</v>
      </c>
      <c r="JC220">
        <v>37.027000000000001</v>
      </c>
      <c r="JD220">
        <v>23.754799999999999</v>
      </c>
      <c r="JE220">
        <v>18</v>
      </c>
      <c r="JF220">
        <v>520.39099999999996</v>
      </c>
      <c r="JG220">
        <v>479.22199999999998</v>
      </c>
      <c r="JH220">
        <v>25.7333</v>
      </c>
      <c r="JI220">
        <v>30.602799999999998</v>
      </c>
      <c r="JJ220">
        <v>30.000299999999999</v>
      </c>
      <c r="JK220">
        <v>30.499400000000001</v>
      </c>
      <c r="JL220">
        <v>30.465800000000002</v>
      </c>
      <c r="JM220">
        <v>20.9772</v>
      </c>
      <c r="JN220">
        <v>31.7806</v>
      </c>
      <c r="JO220">
        <v>64.116200000000006</v>
      </c>
      <c r="JP220">
        <v>25.717199999999998</v>
      </c>
      <c r="JQ220">
        <v>431.18900000000002</v>
      </c>
      <c r="JR220">
        <v>22.040900000000001</v>
      </c>
      <c r="JS220">
        <v>99.065600000000003</v>
      </c>
      <c r="JT220">
        <v>99.627700000000004</v>
      </c>
    </row>
    <row r="221" spans="1:280" x14ac:dyDescent="0.25">
      <c r="A221">
        <v>205</v>
      </c>
      <c r="B221">
        <v>1674747786.0999999</v>
      </c>
      <c r="C221">
        <v>2040.099999904633</v>
      </c>
      <c r="D221" t="s">
        <v>828</v>
      </c>
      <c r="E221" t="s">
        <v>829</v>
      </c>
      <c r="F221" t="s">
        <v>412</v>
      </c>
      <c r="G221" t="s">
        <v>413</v>
      </c>
      <c r="H221" t="s">
        <v>414</v>
      </c>
      <c r="I221">
        <v>1674747786.0999999</v>
      </c>
      <c r="J221">
        <f t="shared" si="138"/>
        <v>2.4368913389137448E-3</v>
      </c>
      <c r="K221">
        <f t="shared" si="139"/>
        <v>2.4368913389137448</v>
      </c>
      <c r="L221">
        <f t="shared" si="140"/>
        <v>25.50133418325359</v>
      </c>
      <c r="M221">
        <f t="shared" si="141"/>
        <v>399.57499999999999</v>
      </c>
      <c r="N221">
        <f t="shared" si="142"/>
        <v>155.65892426306868</v>
      </c>
      <c r="O221">
        <f t="shared" si="143"/>
        <v>15.438409370622335</v>
      </c>
      <c r="P221">
        <f t="shared" si="144"/>
        <v>39.6302521906225</v>
      </c>
      <c r="Q221">
        <f t="shared" si="145"/>
        <v>0.17665548415914431</v>
      </c>
      <c r="R221">
        <f t="shared" si="146"/>
        <v>2.9154618795767915</v>
      </c>
      <c r="S221">
        <f t="shared" si="147"/>
        <v>0.17091706464725584</v>
      </c>
      <c r="T221">
        <f t="shared" si="148"/>
        <v>0.10732321137390244</v>
      </c>
      <c r="U221">
        <f t="shared" si="149"/>
        <v>344.34530126409192</v>
      </c>
      <c r="V221">
        <f t="shared" si="150"/>
        <v>29.423507745004464</v>
      </c>
      <c r="W221">
        <f t="shared" si="151"/>
        <v>28.181000000000001</v>
      </c>
      <c r="X221">
        <f t="shared" si="152"/>
        <v>3.8350663940458385</v>
      </c>
      <c r="Y221">
        <f t="shared" si="153"/>
        <v>64.899397193206724</v>
      </c>
      <c r="Z221">
        <f t="shared" si="154"/>
        <v>2.4658878685837498</v>
      </c>
      <c r="AA221">
        <f t="shared" si="155"/>
        <v>3.799554349083945</v>
      </c>
      <c r="AB221">
        <f t="shared" si="156"/>
        <v>1.3691785254620887</v>
      </c>
      <c r="AC221">
        <f t="shared" si="157"/>
        <v>-107.46690804609615</v>
      </c>
      <c r="AD221">
        <f t="shared" si="158"/>
        <v>-25.101387422023645</v>
      </c>
      <c r="AE221">
        <f t="shared" si="159"/>
        <v>-1.878619562895766</v>
      </c>
      <c r="AF221">
        <f t="shared" si="160"/>
        <v>209.89838623307637</v>
      </c>
      <c r="AG221">
        <v>0</v>
      </c>
      <c r="AH221">
        <v>0</v>
      </c>
      <c r="AI221">
        <f t="shared" si="161"/>
        <v>1</v>
      </c>
      <c r="AJ221">
        <f t="shared" si="162"/>
        <v>0</v>
      </c>
      <c r="AK221">
        <f t="shared" si="163"/>
        <v>52273.167736035692</v>
      </c>
      <c r="AL221" t="s">
        <v>415</v>
      </c>
      <c r="AM221" t="s">
        <v>415</v>
      </c>
      <c r="AN221">
        <v>0</v>
      </c>
      <c r="AO221">
        <v>0</v>
      </c>
      <c r="AP221" t="e">
        <f t="shared" si="164"/>
        <v>#DIV/0!</v>
      </c>
      <c r="AQ221">
        <v>0</v>
      </c>
      <c r="AR221" t="s">
        <v>415</v>
      </c>
      <c r="AS221" t="s">
        <v>415</v>
      </c>
      <c r="AT221">
        <v>0</v>
      </c>
      <c r="AU221">
        <v>0</v>
      </c>
      <c r="AV221" t="e">
        <f t="shared" si="165"/>
        <v>#DIV/0!</v>
      </c>
      <c r="AW221">
        <v>0.5</v>
      </c>
      <c r="AX221">
        <f t="shared" si="166"/>
        <v>1513.0758006320461</v>
      </c>
      <c r="AY221">
        <f t="shared" si="167"/>
        <v>25.50133418325359</v>
      </c>
      <c r="AZ221" t="e">
        <f t="shared" si="168"/>
        <v>#DIV/0!</v>
      </c>
      <c r="BA221">
        <f t="shared" si="169"/>
        <v>1.6853970020934247E-2</v>
      </c>
      <c r="BB221" t="e">
        <f t="shared" si="170"/>
        <v>#DIV/0!</v>
      </c>
      <c r="BC221" t="e">
        <f t="shared" si="171"/>
        <v>#DIV/0!</v>
      </c>
      <c r="BD221" t="s">
        <v>415</v>
      </c>
      <c r="BE221">
        <v>0</v>
      </c>
      <c r="BF221" t="e">
        <f t="shared" si="172"/>
        <v>#DIV/0!</v>
      </c>
      <c r="BG221" t="e">
        <f t="shared" si="173"/>
        <v>#DIV/0!</v>
      </c>
      <c r="BH221" t="e">
        <f t="shared" si="174"/>
        <v>#DIV/0!</v>
      </c>
      <c r="BI221" t="e">
        <f t="shared" si="175"/>
        <v>#DIV/0!</v>
      </c>
      <c r="BJ221" t="e">
        <f t="shared" si="176"/>
        <v>#DIV/0!</v>
      </c>
      <c r="BK221" t="e">
        <f t="shared" si="177"/>
        <v>#DIV/0!</v>
      </c>
      <c r="BL221" t="e">
        <f t="shared" si="178"/>
        <v>#DIV/0!</v>
      </c>
      <c r="BM221" t="e">
        <f t="shared" si="179"/>
        <v>#DIV/0!</v>
      </c>
      <c r="CV221">
        <f t="shared" si="180"/>
        <v>1799.87</v>
      </c>
      <c r="CW221">
        <f t="shared" si="181"/>
        <v>1513.0758006320461</v>
      </c>
      <c r="CX221">
        <f t="shared" si="182"/>
        <v>0.84065838123422587</v>
      </c>
      <c r="CY221">
        <f t="shared" si="183"/>
        <v>0.19131676246845158</v>
      </c>
      <c r="CZ221">
        <v>6</v>
      </c>
      <c r="DA221">
        <v>0.5</v>
      </c>
      <c r="DB221" t="s">
        <v>416</v>
      </c>
      <c r="DC221">
        <v>2</v>
      </c>
      <c r="DD221">
        <v>1674747786.0999999</v>
      </c>
      <c r="DE221">
        <v>399.57499999999999</v>
      </c>
      <c r="DF221">
        <v>431.34100000000001</v>
      </c>
      <c r="DG221">
        <v>24.862500000000001</v>
      </c>
      <c r="DH221">
        <v>22.011299999999999</v>
      </c>
      <c r="DI221">
        <v>397.90899999999999</v>
      </c>
      <c r="DJ221">
        <v>24.490600000000001</v>
      </c>
      <c r="DK221">
        <v>500.06400000000002</v>
      </c>
      <c r="DL221">
        <v>99.081199999999995</v>
      </c>
      <c r="DM221">
        <v>9.9810300000000005E-2</v>
      </c>
      <c r="DN221">
        <v>28.0213</v>
      </c>
      <c r="DO221">
        <v>28.181000000000001</v>
      </c>
      <c r="DP221">
        <v>999.9</v>
      </c>
      <c r="DQ221">
        <v>0</v>
      </c>
      <c r="DR221">
        <v>0</v>
      </c>
      <c r="DS221">
        <v>10011.9</v>
      </c>
      <c r="DT221">
        <v>0</v>
      </c>
      <c r="DU221">
        <v>309.024</v>
      </c>
      <c r="DV221">
        <v>-31.765499999999999</v>
      </c>
      <c r="DW221">
        <v>409.76299999999998</v>
      </c>
      <c r="DX221">
        <v>441.04899999999998</v>
      </c>
      <c r="DY221">
        <v>2.8512200000000001</v>
      </c>
      <c r="DZ221">
        <v>431.34100000000001</v>
      </c>
      <c r="EA221">
        <v>22.011299999999999</v>
      </c>
      <c r="EB221">
        <v>2.4634100000000001</v>
      </c>
      <c r="EC221">
        <v>2.1808999999999998</v>
      </c>
      <c r="ED221">
        <v>20.7867</v>
      </c>
      <c r="EE221">
        <v>18.822700000000001</v>
      </c>
      <c r="EF221">
        <v>1799.87</v>
      </c>
      <c r="EG221">
        <v>0.97799499999999995</v>
      </c>
      <c r="EH221">
        <v>2.2005500000000001E-2</v>
      </c>
      <c r="EI221">
        <v>0</v>
      </c>
      <c r="EJ221">
        <v>813.13400000000001</v>
      </c>
      <c r="EK221">
        <v>4.9990399999999999</v>
      </c>
      <c r="EL221">
        <v>14858.9</v>
      </c>
      <c r="EM221">
        <v>14819.6</v>
      </c>
      <c r="EN221">
        <v>41</v>
      </c>
      <c r="EO221">
        <v>42.875</v>
      </c>
      <c r="EP221">
        <v>41.686999999999998</v>
      </c>
      <c r="EQ221">
        <v>42.061999999999998</v>
      </c>
      <c r="ER221">
        <v>42.5</v>
      </c>
      <c r="ES221">
        <v>1755.37</v>
      </c>
      <c r="ET221">
        <v>39.5</v>
      </c>
      <c r="EU221">
        <v>0</v>
      </c>
      <c r="EV221">
        <v>1674747786</v>
      </c>
      <c r="EW221">
        <v>0</v>
      </c>
      <c r="EX221">
        <v>816.05092000000002</v>
      </c>
      <c r="EY221">
        <v>-22.520692260955919</v>
      </c>
      <c r="EZ221">
        <v>-384.75384552436498</v>
      </c>
      <c r="FA221">
        <v>14905.52</v>
      </c>
      <c r="FB221">
        <v>15</v>
      </c>
      <c r="FC221">
        <v>1674745599</v>
      </c>
      <c r="FD221" t="s">
        <v>417</v>
      </c>
      <c r="FE221">
        <v>1674745579.5</v>
      </c>
      <c r="FF221">
        <v>1674745599</v>
      </c>
      <c r="FG221">
        <v>1</v>
      </c>
      <c r="FH221">
        <v>0.57899999999999996</v>
      </c>
      <c r="FI221">
        <v>0.25</v>
      </c>
      <c r="FJ221">
        <v>1.7290000000000001</v>
      </c>
      <c r="FK221">
        <v>0.372</v>
      </c>
      <c r="FL221">
        <v>439</v>
      </c>
      <c r="FM221">
        <v>25</v>
      </c>
      <c r="FN221">
        <v>0.38</v>
      </c>
      <c r="FO221">
        <v>0.03</v>
      </c>
      <c r="FP221">
        <v>25.219202628996719</v>
      </c>
      <c r="FQ221">
        <v>1.1726597498188209</v>
      </c>
      <c r="FR221">
        <v>0.1203401375212972</v>
      </c>
      <c r="FS221">
        <v>-1</v>
      </c>
      <c r="FT221">
        <v>0.17819019575720621</v>
      </c>
      <c r="FU221">
        <v>-1.512871192383795E-2</v>
      </c>
      <c r="FV221">
        <v>1.660838604044016E-3</v>
      </c>
      <c r="FW221">
        <v>-1</v>
      </c>
      <c r="FX221">
        <v>0</v>
      </c>
      <c r="FY221">
        <v>0</v>
      </c>
      <c r="FZ221" t="s">
        <v>418</v>
      </c>
      <c r="GA221">
        <v>2.9344700000000001</v>
      </c>
      <c r="GB221">
        <v>2.8333699999999999</v>
      </c>
      <c r="GC221">
        <v>8.98756E-2</v>
      </c>
      <c r="GD221">
        <v>9.3692999999999999E-2</v>
      </c>
      <c r="GE221">
        <v>0.121008</v>
      </c>
      <c r="GF221">
        <v>0.108169</v>
      </c>
      <c r="GG221">
        <v>23572.5</v>
      </c>
      <c r="GH221">
        <v>29589.9</v>
      </c>
      <c r="GI221">
        <v>23300.400000000001</v>
      </c>
      <c r="GJ221">
        <v>29907.7</v>
      </c>
      <c r="GK221">
        <v>27858.3</v>
      </c>
      <c r="GL221">
        <v>37907.1</v>
      </c>
      <c r="GM221">
        <v>32883.699999999997</v>
      </c>
      <c r="GN221">
        <v>44355.6</v>
      </c>
      <c r="GO221">
        <v>1.9969699999999999</v>
      </c>
      <c r="GP221">
        <v>1.8932500000000001</v>
      </c>
      <c r="GQ221">
        <v>9.6455200000000005E-2</v>
      </c>
      <c r="GR221">
        <v>0</v>
      </c>
      <c r="GS221">
        <v>26.604600000000001</v>
      </c>
      <c r="GT221">
        <v>999.9</v>
      </c>
      <c r="GU221">
        <v>63.1</v>
      </c>
      <c r="GV221">
        <v>30.7</v>
      </c>
      <c r="GW221">
        <v>28.241599999999998</v>
      </c>
      <c r="GX221">
        <v>61.277299999999997</v>
      </c>
      <c r="GY221">
        <v>36.105800000000002</v>
      </c>
      <c r="GZ221">
        <v>1</v>
      </c>
      <c r="HA221">
        <v>0.25659300000000002</v>
      </c>
      <c r="HB221">
        <v>1.4296199999999999</v>
      </c>
      <c r="HC221">
        <v>20.272500000000001</v>
      </c>
      <c r="HD221">
        <v>5.2071100000000001</v>
      </c>
      <c r="HE221">
        <v>11.872199999999999</v>
      </c>
      <c r="HF221">
        <v>4.9840499999999999</v>
      </c>
      <c r="HG221">
        <v>3.2833299999999999</v>
      </c>
      <c r="HH221">
        <v>9999</v>
      </c>
      <c r="HI221">
        <v>9999</v>
      </c>
      <c r="HJ221">
        <v>9999</v>
      </c>
      <c r="HK221">
        <v>999.9</v>
      </c>
      <c r="HL221">
        <v>1.8547100000000001</v>
      </c>
      <c r="HM221">
        <v>1.8608100000000001</v>
      </c>
      <c r="HN221">
        <v>1.85822</v>
      </c>
      <c r="HO221">
        <v>1.8594599999999999</v>
      </c>
      <c r="HP221">
        <v>1.85883</v>
      </c>
      <c r="HQ221">
        <v>1.85928</v>
      </c>
      <c r="HR221">
        <v>1.85775</v>
      </c>
      <c r="HS221">
        <v>1.86103</v>
      </c>
      <c r="HT221">
        <v>5</v>
      </c>
      <c r="HU221">
        <v>0</v>
      </c>
      <c r="HV221">
        <v>0</v>
      </c>
      <c r="HW221">
        <v>0</v>
      </c>
      <c r="HX221" t="s">
        <v>419</v>
      </c>
      <c r="HY221" t="s">
        <v>420</v>
      </c>
      <c r="HZ221" t="s">
        <v>421</v>
      </c>
      <c r="IA221" t="s">
        <v>421</v>
      </c>
      <c r="IB221" t="s">
        <v>421</v>
      </c>
      <c r="IC221" t="s">
        <v>421</v>
      </c>
      <c r="ID221">
        <v>0</v>
      </c>
      <c r="IE221">
        <v>100</v>
      </c>
      <c r="IF221">
        <v>100</v>
      </c>
      <c r="IG221">
        <v>1.6659999999999999</v>
      </c>
      <c r="IH221">
        <v>0.37190000000000001</v>
      </c>
      <c r="II221">
        <v>1.0146950069662271</v>
      </c>
      <c r="IJ221">
        <v>1.6187016317407189E-3</v>
      </c>
      <c r="IK221">
        <v>1.4341569744255341E-7</v>
      </c>
      <c r="IL221">
        <v>-2.4096625942085749E-10</v>
      </c>
      <c r="IM221">
        <v>0.37193500000000412</v>
      </c>
      <c r="IN221">
        <v>0</v>
      </c>
      <c r="IO221">
        <v>0</v>
      </c>
      <c r="IP221">
        <v>0</v>
      </c>
      <c r="IQ221">
        <v>4</v>
      </c>
      <c r="IR221">
        <v>2205</v>
      </c>
      <c r="IS221">
        <v>1</v>
      </c>
      <c r="IT221">
        <v>21</v>
      </c>
      <c r="IU221">
        <v>36.799999999999997</v>
      </c>
      <c r="IV221">
        <v>36.5</v>
      </c>
      <c r="IW221">
        <v>1.0449200000000001</v>
      </c>
      <c r="IX221">
        <v>2.4218799999999998</v>
      </c>
      <c r="IY221">
        <v>1.49414</v>
      </c>
      <c r="IZ221">
        <v>2.3156699999999999</v>
      </c>
      <c r="JA221">
        <v>1.69434</v>
      </c>
      <c r="JB221">
        <v>2.4169900000000002</v>
      </c>
      <c r="JC221">
        <v>37.0032</v>
      </c>
      <c r="JD221">
        <v>23.763500000000001</v>
      </c>
      <c r="JE221">
        <v>18</v>
      </c>
      <c r="JF221">
        <v>520.41899999999998</v>
      </c>
      <c r="JG221">
        <v>479.13600000000002</v>
      </c>
      <c r="JH221">
        <v>25.685300000000002</v>
      </c>
      <c r="JI221">
        <v>30.6068</v>
      </c>
      <c r="JJ221">
        <v>30.000299999999999</v>
      </c>
      <c r="JK221">
        <v>30.502500000000001</v>
      </c>
      <c r="JL221">
        <v>30.470400000000001</v>
      </c>
      <c r="JM221">
        <v>20.994700000000002</v>
      </c>
      <c r="JN221">
        <v>31.7806</v>
      </c>
      <c r="JO221">
        <v>64.116200000000006</v>
      </c>
      <c r="JP221">
        <v>25.666</v>
      </c>
      <c r="JQ221">
        <v>431.548</v>
      </c>
      <c r="JR221">
        <v>22.022300000000001</v>
      </c>
      <c r="JS221">
        <v>99.064599999999999</v>
      </c>
      <c r="JT221">
        <v>99.626000000000005</v>
      </c>
    </row>
    <row r="222" spans="1:280" x14ac:dyDescent="0.25">
      <c r="A222">
        <v>206</v>
      </c>
      <c r="B222">
        <v>1674747796.0999999</v>
      </c>
      <c r="C222">
        <v>2050.099999904633</v>
      </c>
      <c r="D222" t="s">
        <v>830</v>
      </c>
      <c r="E222" t="s">
        <v>831</v>
      </c>
      <c r="F222" t="s">
        <v>412</v>
      </c>
      <c r="G222" t="s">
        <v>413</v>
      </c>
      <c r="H222" t="s">
        <v>414</v>
      </c>
      <c r="I222">
        <v>1674747796.0999999</v>
      </c>
      <c r="J222">
        <f t="shared" si="138"/>
        <v>2.4704783315114614E-3</v>
      </c>
      <c r="K222">
        <f t="shared" si="139"/>
        <v>2.4704783315114613</v>
      </c>
      <c r="L222">
        <f t="shared" si="140"/>
        <v>25.617753190118044</v>
      </c>
      <c r="M222">
        <f t="shared" si="141"/>
        <v>399.61799999999999</v>
      </c>
      <c r="N222">
        <f t="shared" si="142"/>
        <v>159.41150208123318</v>
      </c>
      <c r="O222">
        <f t="shared" si="143"/>
        <v>15.810970407648625</v>
      </c>
      <c r="P222">
        <f t="shared" si="144"/>
        <v>39.635460991666797</v>
      </c>
      <c r="Q222">
        <f t="shared" si="145"/>
        <v>0.180386843954881</v>
      </c>
      <c r="R222">
        <f t="shared" si="146"/>
        <v>2.9136301191122929</v>
      </c>
      <c r="S222">
        <f t="shared" si="147"/>
        <v>0.17440423797385432</v>
      </c>
      <c r="T222">
        <f t="shared" si="148"/>
        <v>0.10952363301511792</v>
      </c>
      <c r="U222">
        <f t="shared" si="149"/>
        <v>344.38270126363153</v>
      </c>
      <c r="V222">
        <f t="shared" si="150"/>
        <v>29.41677542441068</v>
      </c>
      <c r="W222">
        <f t="shared" si="151"/>
        <v>28.1602</v>
      </c>
      <c r="X222">
        <f t="shared" si="152"/>
        <v>3.8304248176641247</v>
      </c>
      <c r="Y222">
        <f t="shared" si="153"/>
        <v>65.006268339466246</v>
      </c>
      <c r="Z222">
        <f t="shared" si="154"/>
        <v>2.4700924662421797</v>
      </c>
      <c r="AA222">
        <f t="shared" si="155"/>
        <v>3.799775820607366</v>
      </c>
      <c r="AB222">
        <f t="shared" si="156"/>
        <v>1.360332351421945</v>
      </c>
      <c r="AC222">
        <f t="shared" si="157"/>
        <v>-108.94809441965545</v>
      </c>
      <c r="AD222">
        <f t="shared" si="158"/>
        <v>-21.661280560759892</v>
      </c>
      <c r="AE222">
        <f t="shared" si="159"/>
        <v>-1.6220167853572702</v>
      </c>
      <c r="AF222">
        <f t="shared" si="160"/>
        <v>212.1513094978589</v>
      </c>
      <c r="AG222">
        <v>0</v>
      </c>
      <c r="AH222">
        <v>0</v>
      </c>
      <c r="AI222">
        <f t="shared" si="161"/>
        <v>1</v>
      </c>
      <c r="AJ222">
        <f t="shared" si="162"/>
        <v>0</v>
      </c>
      <c r="AK222">
        <f t="shared" si="163"/>
        <v>52220.578950723757</v>
      </c>
      <c r="AL222" t="s">
        <v>415</v>
      </c>
      <c r="AM222" t="s">
        <v>415</v>
      </c>
      <c r="AN222">
        <v>0</v>
      </c>
      <c r="AO222">
        <v>0</v>
      </c>
      <c r="AP222" t="e">
        <f t="shared" si="164"/>
        <v>#DIV/0!</v>
      </c>
      <c r="AQ222">
        <v>0</v>
      </c>
      <c r="AR222" t="s">
        <v>415</v>
      </c>
      <c r="AS222" t="s">
        <v>415</v>
      </c>
      <c r="AT222">
        <v>0</v>
      </c>
      <c r="AU222">
        <v>0</v>
      </c>
      <c r="AV222" t="e">
        <f t="shared" si="165"/>
        <v>#DIV/0!</v>
      </c>
      <c r="AW222">
        <v>0.5</v>
      </c>
      <c r="AX222">
        <f t="shared" si="166"/>
        <v>1513.2435006318156</v>
      </c>
      <c r="AY222">
        <f t="shared" si="167"/>
        <v>25.617753190118044</v>
      </c>
      <c r="AZ222" t="e">
        <f t="shared" si="168"/>
        <v>#DIV/0!</v>
      </c>
      <c r="BA222">
        <f t="shared" si="169"/>
        <v>1.692903566373952E-2</v>
      </c>
      <c r="BB222" t="e">
        <f t="shared" si="170"/>
        <v>#DIV/0!</v>
      </c>
      <c r="BC222" t="e">
        <f t="shared" si="171"/>
        <v>#DIV/0!</v>
      </c>
      <c r="BD222" t="s">
        <v>415</v>
      </c>
      <c r="BE222">
        <v>0</v>
      </c>
      <c r="BF222" t="e">
        <f t="shared" si="172"/>
        <v>#DIV/0!</v>
      </c>
      <c r="BG222" t="e">
        <f t="shared" si="173"/>
        <v>#DIV/0!</v>
      </c>
      <c r="BH222" t="e">
        <f t="shared" si="174"/>
        <v>#DIV/0!</v>
      </c>
      <c r="BI222" t="e">
        <f t="shared" si="175"/>
        <v>#DIV/0!</v>
      </c>
      <c r="BJ222" t="e">
        <f t="shared" si="176"/>
        <v>#DIV/0!</v>
      </c>
      <c r="BK222" t="e">
        <f t="shared" si="177"/>
        <v>#DIV/0!</v>
      </c>
      <c r="BL222" t="e">
        <f t="shared" si="178"/>
        <v>#DIV/0!</v>
      </c>
      <c r="BM222" t="e">
        <f t="shared" si="179"/>
        <v>#DIV/0!</v>
      </c>
      <c r="CV222">
        <f t="shared" si="180"/>
        <v>1800.07</v>
      </c>
      <c r="CW222">
        <f t="shared" si="181"/>
        <v>1513.2435006318156</v>
      </c>
      <c r="CX222">
        <f t="shared" si="182"/>
        <v>0.84065814142328665</v>
      </c>
      <c r="CY222">
        <f t="shared" si="183"/>
        <v>0.19131628284657348</v>
      </c>
      <c r="CZ222">
        <v>6</v>
      </c>
      <c r="DA222">
        <v>0.5</v>
      </c>
      <c r="DB222" t="s">
        <v>416</v>
      </c>
      <c r="DC222">
        <v>2</v>
      </c>
      <c r="DD222">
        <v>1674747796.0999999</v>
      </c>
      <c r="DE222">
        <v>399.61799999999999</v>
      </c>
      <c r="DF222">
        <v>431.53800000000001</v>
      </c>
      <c r="DG222">
        <v>24.904299999999999</v>
      </c>
      <c r="DH222">
        <v>22.014099999999999</v>
      </c>
      <c r="DI222">
        <v>397.952</v>
      </c>
      <c r="DJ222">
        <v>24.532399999999999</v>
      </c>
      <c r="DK222">
        <v>500.09399999999999</v>
      </c>
      <c r="DL222">
        <v>99.083399999999997</v>
      </c>
      <c r="DM222">
        <v>9.9972599999999995E-2</v>
      </c>
      <c r="DN222">
        <v>28.022300000000001</v>
      </c>
      <c r="DO222">
        <v>28.1602</v>
      </c>
      <c r="DP222">
        <v>999.9</v>
      </c>
      <c r="DQ222">
        <v>0</v>
      </c>
      <c r="DR222">
        <v>0</v>
      </c>
      <c r="DS222">
        <v>10001.200000000001</v>
      </c>
      <c r="DT222">
        <v>0</v>
      </c>
      <c r="DU222">
        <v>308.54000000000002</v>
      </c>
      <c r="DV222">
        <v>-31.919699999999999</v>
      </c>
      <c r="DW222">
        <v>409.82499999999999</v>
      </c>
      <c r="DX222">
        <v>441.25200000000001</v>
      </c>
      <c r="DY222">
        <v>2.8902399999999999</v>
      </c>
      <c r="DZ222">
        <v>431.53800000000001</v>
      </c>
      <c r="EA222">
        <v>22.014099999999999</v>
      </c>
      <c r="EB222">
        <v>2.4676100000000001</v>
      </c>
      <c r="EC222">
        <v>2.1812299999999998</v>
      </c>
      <c r="ED222">
        <v>20.814399999999999</v>
      </c>
      <c r="EE222">
        <v>18.825099999999999</v>
      </c>
      <c r="EF222">
        <v>1800.07</v>
      </c>
      <c r="EG222">
        <v>0.97799800000000003</v>
      </c>
      <c r="EH222">
        <v>2.2001799999999998E-2</v>
      </c>
      <c r="EI222">
        <v>0</v>
      </c>
      <c r="EJ222">
        <v>809.90700000000004</v>
      </c>
      <c r="EK222">
        <v>4.9990399999999999</v>
      </c>
      <c r="EL222">
        <v>14802.8</v>
      </c>
      <c r="EM222">
        <v>14821.2</v>
      </c>
      <c r="EN222">
        <v>41.061999999999998</v>
      </c>
      <c r="EO222">
        <v>42.936999999999998</v>
      </c>
      <c r="EP222">
        <v>41.811999999999998</v>
      </c>
      <c r="EQ222">
        <v>42.061999999999998</v>
      </c>
      <c r="ER222">
        <v>42.561999999999998</v>
      </c>
      <c r="ES222">
        <v>1755.58</v>
      </c>
      <c r="ET222">
        <v>39.49</v>
      </c>
      <c r="EU222">
        <v>0</v>
      </c>
      <c r="EV222">
        <v>1674747796.2</v>
      </c>
      <c r="EW222">
        <v>0</v>
      </c>
      <c r="EX222">
        <v>812.41376923076928</v>
      </c>
      <c r="EY222">
        <v>-21.759931632313741</v>
      </c>
      <c r="EZ222">
        <v>-355.15897454732561</v>
      </c>
      <c r="FA222">
        <v>14844.76923076923</v>
      </c>
      <c r="FB222">
        <v>15</v>
      </c>
      <c r="FC222">
        <v>1674745599</v>
      </c>
      <c r="FD222" t="s">
        <v>417</v>
      </c>
      <c r="FE222">
        <v>1674745579.5</v>
      </c>
      <c r="FF222">
        <v>1674745599</v>
      </c>
      <c r="FG222">
        <v>1</v>
      </c>
      <c r="FH222">
        <v>0.57899999999999996</v>
      </c>
      <c r="FI222">
        <v>0.25</v>
      </c>
      <c r="FJ222">
        <v>1.7290000000000001</v>
      </c>
      <c r="FK222">
        <v>0.372</v>
      </c>
      <c r="FL222">
        <v>439</v>
      </c>
      <c r="FM222">
        <v>25</v>
      </c>
      <c r="FN222">
        <v>0.38</v>
      </c>
      <c r="FO222">
        <v>0.03</v>
      </c>
      <c r="FP222">
        <v>25.411916704437289</v>
      </c>
      <c r="FQ222">
        <v>1.470730251652121</v>
      </c>
      <c r="FR222">
        <v>0.14802654219598299</v>
      </c>
      <c r="FS222">
        <v>-1</v>
      </c>
      <c r="FT222">
        <v>0.17745451764263809</v>
      </c>
      <c r="FU222">
        <v>1.7098691726471591E-3</v>
      </c>
      <c r="FV222">
        <v>1.3574830715296811E-3</v>
      </c>
      <c r="FW222">
        <v>-1</v>
      </c>
      <c r="FX222">
        <v>0</v>
      </c>
      <c r="FY222">
        <v>0</v>
      </c>
      <c r="FZ222" t="s">
        <v>418</v>
      </c>
      <c r="GA222">
        <v>2.9345500000000002</v>
      </c>
      <c r="GB222">
        <v>2.83344</v>
      </c>
      <c r="GC222">
        <v>8.9884699999999998E-2</v>
      </c>
      <c r="GD222">
        <v>9.3726699999999996E-2</v>
      </c>
      <c r="GE222">
        <v>0.121154</v>
      </c>
      <c r="GF222">
        <v>0.10818</v>
      </c>
      <c r="GG222">
        <v>23571.9</v>
      </c>
      <c r="GH222">
        <v>29589.3</v>
      </c>
      <c r="GI222">
        <v>23300</v>
      </c>
      <c r="GJ222">
        <v>29908.2</v>
      </c>
      <c r="GK222">
        <v>27853.599999999999</v>
      </c>
      <c r="GL222">
        <v>37907.1</v>
      </c>
      <c r="GM222">
        <v>32883.599999999999</v>
      </c>
      <c r="GN222">
        <v>44356.2</v>
      </c>
      <c r="GO222">
        <v>1.99682</v>
      </c>
      <c r="GP222">
        <v>1.8929800000000001</v>
      </c>
      <c r="GQ222">
        <v>9.4972600000000004E-2</v>
      </c>
      <c r="GR222">
        <v>0</v>
      </c>
      <c r="GS222">
        <v>26.608000000000001</v>
      </c>
      <c r="GT222">
        <v>999.9</v>
      </c>
      <c r="GU222">
        <v>63</v>
      </c>
      <c r="GV222">
        <v>30.7</v>
      </c>
      <c r="GW222">
        <v>28.1936</v>
      </c>
      <c r="GX222">
        <v>61.627299999999998</v>
      </c>
      <c r="GY222">
        <v>36.406199999999998</v>
      </c>
      <c r="GZ222">
        <v>1</v>
      </c>
      <c r="HA222">
        <v>0.25701000000000002</v>
      </c>
      <c r="HB222">
        <v>1.4578</v>
      </c>
      <c r="HC222">
        <v>20.2728</v>
      </c>
      <c r="HD222">
        <v>5.2099500000000001</v>
      </c>
      <c r="HE222">
        <v>11.872199999999999</v>
      </c>
      <c r="HF222">
        <v>4.9850000000000003</v>
      </c>
      <c r="HG222">
        <v>3.2839999999999998</v>
      </c>
      <c r="HH222">
        <v>9999</v>
      </c>
      <c r="HI222">
        <v>9999</v>
      </c>
      <c r="HJ222">
        <v>9999</v>
      </c>
      <c r="HK222">
        <v>999.9</v>
      </c>
      <c r="HL222">
        <v>1.8547100000000001</v>
      </c>
      <c r="HM222">
        <v>1.8608100000000001</v>
      </c>
      <c r="HN222">
        <v>1.85822</v>
      </c>
      <c r="HO222">
        <v>1.8594599999999999</v>
      </c>
      <c r="HP222">
        <v>1.8588199999999999</v>
      </c>
      <c r="HQ222">
        <v>1.85928</v>
      </c>
      <c r="HR222">
        <v>1.8577399999999999</v>
      </c>
      <c r="HS222">
        <v>1.8610100000000001</v>
      </c>
      <c r="HT222">
        <v>5</v>
      </c>
      <c r="HU222">
        <v>0</v>
      </c>
      <c r="HV222">
        <v>0</v>
      </c>
      <c r="HW222">
        <v>0</v>
      </c>
      <c r="HX222" t="s">
        <v>419</v>
      </c>
      <c r="HY222" t="s">
        <v>420</v>
      </c>
      <c r="HZ222" t="s">
        <v>421</v>
      </c>
      <c r="IA222" t="s">
        <v>421</v>
      </c>
      <c r="IB222" t="s">
        <v>421</v>
      </c>
      <c r="IC222" t="s">
        <v>421</v>
      </c>
      <c r="ID222">
        <v>0</v>
      </c>
      <c r="IE222">
        <v>100</v>
      </c>
      <c r="IF222">
        <v>100</v>
      </c>
      <c r="IG222">
        <v>1.6659999999999999</v>
      </c>
      <c r="IH222">
        <v>0.37190000000000001</v>
      </c>
      <c r="II222">
        <v>1.0146950069662271</v>
      </c>
      <c r="IJ222">
        <v>1.6187016317407189E-3</v>
      </c>
      <c r="IK222">
        <v>1.4341569744255341E-7</v>
      </c>
      <c r="IL222">
        <v>-2.4096625942085749E-10</v>
      </c>
      <c r="IM222">
        <v>0.37193500000000412</v>
      </c>
      <c r="IN222">
        <v>0</v>
      </c>
      <c r="IO222">
        <v>0</v>
      </c>
      <c r="IP222">
        <v>0</v>
      </c>
      <c r="IQ222">
        <v>4</v>
      </c>
      <c r="IR222">
        <v>2205</v>
      </c>
      <c r="IS222">
        <v>1</v>
      </c>
      <c r="IT222">
        <v>21</v>
      </c>
      <c r="IU222">
        <v>36.9</v>
      </c>
      <c r="IV222">
        <v>36.6</v>
      </c>
      <c r="IW222">
        <v>1.0449200000000001</v>
      </c>
      <c r="IX222">
        <v>2.4352999999999998</v>
      </c>
      <c r="IY222">
        <v>1.49414</v>
      </c>
      <c r="IZ222">
        <v>2.3156699999999999</v>
      </c>
      <c r="JA222">
        <v>1.69434</v>
      </c>
      <c r="JB222">
        <v>2.3071299999999999</v>
      </c>
      <c r="JC222">
        <v>37.027000000000001</v>
      </c>
      <c r="JD222">
        <v>23.772300000000001</v>
      </c>
      <c r="JE222">
        <v>18</v>
      </c>
      <c r="JF222">
        <v>520.34500000000003</v>
      </c>
      <c r="JG222">
        <v>478.96</v>
      </c>
      <c r="JH222">
        <v>25.636600000000001</v>
      </c>
      <c r="JI222">
        <v>30.610600000000002</v>
      </c>
      <c r="JJ222">
        <v>30.000299999999999</v>
      </c>
      <c r="JK222">
        <v>30.505400000000002</v>
      </c>
      <c r="JL222">
        <v>30.473099999999999</v>
      </c>
      <c r="JM222">
        <v>21.006599999999999</v>
      </c>
      <c r="JN222">
        <v>31.7806</v>
      </c>
      <c r="JO222">
        <v>63.742600000000003</v>
      </c>
      <c r="JP222">
        <v>25.622299999999999</v>
      </c>
      <c r="JQ222">
        <v>431.67700000000002</v>
      </c>
      <c r="JR222">
        <v>22.022300000000001</v>
      </c>
      <c r="JS222">
        <v>99.063599999999994</v>
      </c>
      <c r="JT222">
        <v>99.627499999999998</v>
      </c>
    </row>
    <row r="223" spans="1:280" x14ac:dyDescent="0.25">
      <c r="A223">
        <v>207</v>
      </c>
      <c r="B223">
        <v>1674747806.0999999</v>
      </c>
      <c r="C223">
        <v>2060.099999904633</v>
      </c>
      <c r="D223" t="s">
        <v>832</v>
      </c>
      <c r="E223" t="s">
        <v>833</v>
      </c>
      <c r="F223" t="s">
        <v>412</v>
      </c>
      <c r="G223" t="s">
        <v>413</v>
      </c>
      <c r="H223" t="s">
        <v>414</v>
      </c>
      <c r="I223">
        <v>1674747806.0999999</v>
      </c>
      <c r="J223">
        <f t="shared" si="138"/>
        <v>2.4904335433472576E-3</v>
      </c>
      <c r="K223">
        <f t="shared" si="139"/>
        <v>2.4904335433472577</v>
      </c>
      <c r="L223">
        <f t="shared" si="140"/>
        <v>25.838948743669242</v>
      </c>
      <c r="M223">
        <f t="shared" si="141"/>
        <v>399.64400000000001</v>
      </c>
      <c r="N223">
        <f t="shared" si="142"/>
        <v>159.65431311848576</v>
      </c>
      <c r="O223">
        <f t="shared" si="143"/>
        <v>15.834943351129551</v>
      </c>
      <c r="P223">
        <f t="shared" si="144"/>
        <v>39.637764724353595</v>
      </c>
      <c r="Q223">
        <f t="shared" si="145"/>
        <v>0.18215371551950407</v>
      </c>
      <c r="R223">
        <f t="shared" si="146"/>
        <v>2.9166939341473022</v>
      </c>
      <c r="S223">
        <f t="shared" si="147"/>
        <v>0.17606164468117427</v>
      </c>
      <c r="T223">
        <f t="shared" si="148"/>
        <v>0.11056890289053961</v>
      </c>
      <c r="U223">
        <f t="shared" si="149"/>
        <v>344.36370126370173</v>
      </c>
      <c r="V223">
        <f t="shared" si="150"/>
        <v>29.404198460803364</v>
      </c>
      <c r="W223">
        <f t="shared" si="151"/>
        <v>28.159199999999998</v>
      </c>
      <c r="X223">
        <f t="shared" si="152"/>
        <v>3.83020178847711</v>
      </c>
      <c r="Y223">
        <f t="shared" si="153"/>
        <v>65.073871287237083</v>
      </c>
      <c r="Z223">
        <f t="shared" si="154"/>
        <v>2.47181102407992</v>
      </c>
      <c r="AA223">
        <f t="shared" si="155"/>
        <v>3.7984693014025672</v>
      </c>
      <c r="AB223">
        <f t="shared" si="156"/>
        <v>1.35839076439719</v>
      </c>
      <c r="AC223">
        <f t="shared" si="157"/>
        <v>-109.82811926161406</v>
      </c>
      <c r="AD223">
        <f t="shared" si="158"/>
        <v>-22.454557922342229</v>
      </c>
      <c r="AE223">
        <f t="shared" si="159"/>
        <v>-1.6795941686237486</v>
      </c>
      <c r="AF223">
        <f t="shared" si="160"/>
        <v>210.40142991112171</v>
      </c>
      <c r="AG223">
        <v>0</v>
      </c>
      <c r="AH223">
        <v>0</v>
      </c>
      <c r="AI223">
        <f t="shared" si="161"/>
        <v>1</v>
      </c>
      <c r="AJ223">
        <f t="shared" si="162"/>
        <v>0</v>
      </c>
      <c r="AK223">
        <f t="shared" si="163"/>
        <v>52309.350472591534</v>
      </c>
      <c r="AL223" t="s">
        <v>415</v>
      </c>
      <c r="AM223" t="s">
        <v>415</v>
      </c>
      <c r="AN223">
        <v>0</v>
      </c>
      <c r="AO223">
        <v>0</v>
      </c>
      <c r="AP223" t="e">
        <f t="shared" si="164"/>
        <v>#DIV/0!</v>
      </c>
      <c r="AQ223">
        <v>0</v>
      </c>
      <c r="AR223" t="s">
        <v>415</v>
      </c>
      <c r="AS223" t="s">
        <v>415</v>
      </c>
      <c r="AT223">
        <v>0</v>
      </c>
      <c r="AU223">
        <v>0</v>
      </c>
      <c r="AV223" t="e">
        <f t="shared" si="165"/>
        <v>#DIV/0!</v>
      </c>
      <c r="AW223">
        <v>0.5</v>
      </c>
      <c r="AX223">
        <f t="shared" si="166"/>
        <v>1513.1595006318507</v>
      </c>
      <c r="AY223">
        <f t="shared" si="167"/>
        <v>25.838948743669242</v>
      </c>
      <c r="AZ223" t="e">
        <f t="shared" si="168"/>
        <v>#DIV/0!</v>
      </c>
      <c r="BA223">
        <f t="shared" si="169"/>
        <v>1.7076156699197712E-2</v>
      </c>
      <c r="BB223" t="e">
        <f t="shared" si="170"/>
        <v>#DIV/0!</v>
      </c>
      <c r="BC223" t="e">
        <f t="shared" si="171"/>
        <v>#DIV/0!</v>
      </c>
      <c r="BD223" t="s">
        <v>415</v>
      </c>
      <c r="BE223">
        <v>0</v>
      </c>
      <c r="BF223" t="e">
        <f t="shared" si="172"/>
        <v>#DIV/0!</v>
      </c>
      <c r="BG223" t="e">
        <f t="shared" si="173"/>
        <v>#DIV/0!</v>
      </c>
      <c r="BH223" t="e">
        <f t="shared" si="174"/>
        <v>#DIV/0!</v>
      </c>
      <c r="BI223" t="e">
        <f t="shared" si="175"/>
        <v>#DIV/0!</v>
      </c>
      <c r="BJ223" t="e">
        <f t="shared" si="176"/>
        <v>#DIV/0!</v>
      </c>
      <c r="BK223" t="e">
        <f t="shared" si="177"/>
        <v>#DIV/0!</v>
      </c>
      <c r="BL223" t="e">
        <f t="shared" si="178"/>
        <v>#DIV/0!</v>
      </c>
      <c r="BM223" t="e">
        <f t="shared" si="179"/>
        <v>#DIV/0!</v>
      </c>
      <c r="CV223">
        <f t="shared" si="180"/>
        <v>1799.97</v>
      </c>
      <c r="CW223">
        <f t="shared" si="181"/>
        <v>1513.1595006318507</v>
      </c>
      <c r="CX223">
        <f t="shared" si="182"/>
        <v>0.840658177987328</v>
      </c>
      <c r="CY223">
        <f t="shared" si="183"/>
        <v>0.1913163559746561</v>
      </c>
      <c r="CZ223">
        <v>6</v>
      </c>
      <c r="DA223">
        <v>0.5</v>
      </c>
      <c r="DB223" t="s">
        <v>416</v>
      </c>
      <c r="DC223">
        <v>2</v>
      </c>
      <c r="DD223">
        <v>1674747806.0999999</v>
      </c>
      <c r="DE223">
        <v>399.64400000000001</v>
      </c>
      <c r="DF223">
        <v>431.83800000000002</v>
      </c>
      <c r="DG223">
        <v>24.921800000000001</v>
      </c>
      <c r="DH223">
        <v>22.008400000000002</v>
      </c>
      <c r="DI223">
        <v>397.97699999999998</v>
      </c>
      <c r="DJ223">
        <v>24.549900000000001</v>
      </c>
      <c r="DK223">
        <v>500.11</v>
      </c>
      <c r="DL223">
        <v>99.082700000000003</v>
      </c>
      <c r="DM223">
        <v>9.9984400000000001E-2</v>
      </c>
      <c r="DN223">
        <v>28.016400000000001</v>
      </c>
      <c r="DO223">
        <v>28.159199999999998</v>
      </c>
      <c r="DP223">
        <v>999.9</v>
      </c>
      <c r="DQ223">
        <v>0</v>
      </c>
      <c r="DR223">
        <v>0</v>
      </c>
      <c r="DS223">
        <v>10018.799999999999</v>
      </c>
      <c r="DT223">
        <v>0</v>
      </c>
      <c r="DU223">
        <v>308.45100000000002</v>
      </c>
      <c r="DV223">
        <v>-32.194299999999998</v>
      </c>
      <c r="DW223">
        <v>409.858</v>
      </c>
      <c r="DX223">
        <v>441.55599999999998</v>
      </c>
      <c r="DY223">
        <v>2.9134000000000002</v>
      </c>
      <c r="DZ223">
        <v>431.83800000000002</v>
      </c>
      <c r="EA223">
        <v>22.008400000000002</v>
      </c>
      <c r="EB223">
        <v>2.4693200000000002</v>
      </c>
      <c r="EC223">
        <v>2.18065</v>
      </c>
      <c r="ED223">
        <v>20.825700000000001</v>
      </c>
      <c r="EE223">
        <v>18.820900000000002</v>
      </c>
      <c r="EF223">
        <v>1799.97</v>
      </c>
      <c r="EG223">
        <v>0.97799800000000003</v>
      </c>
      <c r="EH223">
        <v>2.2001799999999998E-2</v>
      </c>
      <c r="EI223">
        <v>0</v>
      </c>
      <c r="EJ223">
        <v>806.41800000000001</v>
      </c>
      <c r="EK223">
        <v>4.9990399999999999</v>
      </c>
      <c r="EL223">
        <v>14747.4</v>
      </c>
      <c r="EM223">
        <v>14820.4</v>
      </c>
      <c r="EN223">
        <v>41.186999999999998</v>
      </c>
      <c r="EO223">
        <v>43.061999999999998</v>
      </c>
      <c r="EP223">
        <v>41.875</v>
      </c>
      <c r="EQ223">
        <v>42.186999999999998</v>
      </c>
      <c r="ER223">
        <v>42.686999999999998</v>
      </c>
      <c r="ES223">
        <v>1755.48</v>
      </c>
      <c r="ET223">
        <v>39.49</v>
      </c>
      <c r="EU223">
        <v>0</v>
      </c>
      <c r="EV223">
        <v>1674747806.4000001</v>
      </c>
      <c r="EW223">
        <v>0</v>
      </c>
      <c r="EX223">
        <v>808.93492000000015</v>
      </c>
      <c r="EY223">
        <v>-18.941461499232211</v>
      </c>
      <c r="EZ223">
        <v>-345.03076866821573</v>
      </c>
      <c r="FA223">
        <v>14783.548000000001</v>
      </c>
      <c r="FB223">
        <v>15</v>
      </c>
      <c r="FC223">
        <v>1674745599</v>
      </c>
      <c r="FD223" t="s">
        <v>417</v>
      </c>
      <c r="FE223">
        <v>1674745579.5</v>
      </c>
      <c r="FF223">
        <v>1674745599</v>
      </c>
      <c r="FG223">
        <v>1</v>
      </c>
      <c r="FH223">
        <v>0.57899999999999996</v>
      </c>
      <c r="FI223">
        <v>0.25</v>
      </c>
      <c r="FJ223">
        <v>1.7290000000000001</v>
      </c>
      <c r="FK223">
        <v>0.372</v>
      </c>
      <c r="FL223">
        <v>439</v>
      </c>
      <c r="FM223">
        <v>25</v>
      </c>
      <c r="FN223">
        <v>0.38</v>
      </c>
      <c r="FO223">
        <v>0.03</v>
      </c>
      <c r="FP223">
        <v>25.628884171585291</v>
      </c>
      <c r="FQ223">
        <v>1.0203335665126301</v>
      </c>
      <c r="FR223">
        <v>0.1052321838387702</v>
      </c>
      <c r="FS223">
        <v>-1</v>
      </c>
      <c r="FT223">
        <v>0.17946332753627681</v>
      </c>
      <c r="FU223">
        <v>1.8776463531547681E-2</v>
      </c>
      <c r="FV223">
        <v>1.8730232897842089E-3</v>
      </c>
      <c r="FW223">
        <v>-1</v>
      </c>
      <c r="FX223">
        <v>0</v>
      </c>
      <c r="FY223">
        <v>0</v>
      </c>
      <c r="FZ223" t="s">
        <v>418</v>
      </c>
      <c r="GA223">
        <v>2.93458</v>
      </c>
      <c r="GB223">
        <v>2.8336100000000002</v>
      </c>
      <c r="GC223">
        <v>8.9887499999999995E-2</v>
      </c>
      <c r="GD223">
        <v>9.37746E-2</v>
      </c>
      <c r="GE223">
        <v>0.121212</v>
      </c>
      <c r="GF223">
        <v>0.10815900000000001</v>
      </c>
      <c r="GG223">
        <v>23572</v>
      </c>
      <c r="GH223">
        <v>29587.8</v>
      </c>
      <c r="GI223">
        <v>23300.2</v>
      </c>
      <c r="GJ223">
        <v>29908.2</v>
      </c>
      <c r="GK223">
        <v>27851.8</v>
      </c>
      <c r="GL223">
        <v>37908</v>
      </c>
      <c r="GM223">
        <v>32883.599999999999</v>
      </c>
      <c r="GN223">
        <v>44356.1</v>
      </c>
      <c r="GO223">
        <v>1.99695</v>
      </c>
      <c r="GP223">
        <v>1.8931500000000001</v>
      </c>
      <c r="GQ223">
        <v>9.4495700000000002E-2</v>
      </c>
      <c r="GR223">
        <v>0</v>
      </c>
      <c r="GS223">
        <v>26.614799999999999</v>
      </c>
      <c r="GT223">
        <v>999.9</v>
      </c>
      <c r="GU223">
        <v>63</v>
      </c>
      <c r="GV223">
        <v>30.7</v>
      </c>
      <c r="GW223">
        <v>28.1981</v>
      </c>
      <c r="GX223">
        <v>60.987299999999998</v>
      </c>
      <c r="GY223">
        <v>36.25</v>
      </c>
      <c r="GZ223">
        <v>1</v>
      </c>
      <c r="HA223">
        <v>0.25755099999999997</v>
      </c>
      <c r="HB223">
        <v>1.48024</v>
      </c>
      <c r="HC223">
        <v>20.273199999999999</v>
      </c>
      <c r="HD223">
        <v>5.2100999999999997</v>
      </c>
      <c r="HE223">
        <v>11.872199999999999</v>
      </c>
      <c r="HF223">
        <v>4.9849500000000004</v>
      </c>
      <c r="HG223">
        <v>3.2839999999999998</v>
      </c>
      <c r="HH223">
        <v>9999</v>
      </c>
      <c r="HI223">
        <v>9999</v>
      </c>
      <c r="HJ223">
        <v>9999</v>
      </c>
      <c r="HK223">
        <v>999.9</v>
      </c>
      <c r="HL223">
        <v>1.8547100000000001</v>
      </c>
      <c r="HM223">
        <v>1.8608100000000001</v>
      </c>
      <c r="HN223">
        <v>1.8582099999999999</v>
      </c>
      <c r="HO223">
        <v>1.85944</v>
      </c>
      <c r="HP223">
        <v>1.8588199999999999</v>
      </c>
      <c r="HQ223">
        <v>1.85928</v>
      </c>
      <c r="HR223">
        <v>1.85772</v>
      </c>
      <c r="HS223">
        <v>1.86103</v>
      </c>
      <c r="HT223">
        <v>5</v>
      </c>
      <c r="HU223">
        <v>0</v>
      </c>
      <c r="HV223">
        <v>0</v>
      </c>
      <c r="HW223">
        <v>0</v>
      </c>
      <c r="HX223" t="s">
        <v>419</v>
      </c>
      <c r="HY223" t="s">
        <v>420</v>
      </c>
      <c r="HZ223" t="s">
        <v>421</v>
      </c>
      <c r="IA223" t="s">
        <v>421</v>
      </c>
      <c r="IB223" t="s">
        <v>421</v>
      </c>
      <c r="IC223" t="s">
        <v>421</v>
      </c>
      <c r="ID223">
        <v>0</v>
      </c>
      <c r="IE223">
        <v>100</v>
      </c>
      <c r="IF223">
        <v>100</v>
      </c>
      <c r="IG223">
        <v>1.667</v>
      </c>
      <c r="IH223">
        <v>0.37190000000000001</v>
      </c>
      <c r="II223">
        <v>1.0146950069662271</v>
      </c>
      <c r="IJ223">
        <v>1.6187016317407189E-3</v>
      </c>
      <c r="IK223">
        <v>1.4341569744255341E-7</v>
      </c>
      <c r="IL223">
        <v>-2.4096625942085749E-10</v>
      </c>
      <c r="IM223">
        <v>0.37193500000000412</v>
      </c>
      <c r="IN223">
        <v>0</v>
      </c>
      <c r="IO223">
        <v>0</v>
      </c>
      <c r="IP223">
        <v>0</v>
      </c>
      <c r="IQ223">
        <v>4</v>
      </c>
      <c r="IR223">
        <v>2205</v>
      </c>
      <c r="IS223">
        <v>1</v>
      </c>
      <c r="IT223">
        <v>21</v>
      </c>
      <c r="IU223">
        <v>37.1</v>
      </c>
      <c r="IV223">
        <v>36.799999999999997</v>
      </c>
      <c r="IW223">
        <v>1.0461400000000001</v>
      </c>
      <c r="IX223">
        <v>2.4169900000000002</v>
      </c>
      <c r="IY223">
        <v>1.49414</v>
      </c>
      <c r="IZ223">
        <v>2.3144499999999999</v>
      </c>
      <c r="JA223">
        <v>1.69434</v>
      </c>
      <c r="JB223">
        <v>2.4230999999999998</v>
      </c>
      <c r="JC223">
        <v>37.027000000000001</v>
      </c>
      <c r="JD223">
        <v>23.780999999999999</v>
      </c>
      <c r="JE223">
        <v>18</v>
      </c>
      <c r="JF223">
        <v>520.46799999999996</v>
      </c>
      <c r="JG223">
        <v>479.11099999999999</v>
      </c>
      <c r="JH223">
        <v>25.5946</v>
      </c>
      <c r="JI223">
        <v>30.613399999999999</v>
      </c>
      <c r="JJ223">
        <v>30.000299999999999</v>
      </c>
      <c r="JK223">
        <v>30.51</v>
      </c>
      <c r="JL223">
        <v>30.4757</v>
      </c>
      <c r="JM223">
        <v>21.0167</v>
      </c>
      <c r="JN223">
        <v>31.7806</v>
      </c>
      <c r="JO223">
        <v>63.742600000000003</v>
      </c>
      <c r="JP223">
        <v>25.584299999999999</v>
      </c>
      <c r="JQ223">
        <v>432.08100000000002</v>
      </c>
      <c r="JR223">
        <v>22.0198</v>
      </c>
      <c r="JS223">
        <v>99.064099999999996</v>
      </c>
      <c r="JT223">
        <v>99.627499999999998</v>
      </c>
    </row>
    <row r="224" spans="1:280" x14ac:dyDescent="0.25">
      <c r="A224">
        <v>208</v>
      </c>
      <c r="B224">
        <v>1674747816.0999999</v>
      </c>
      <c r="C224">
        <v>2070.099999904633</v>
      </c>
      <c r="D224" t="s">
        <v>834</v>
      </c>
      <c r="E224" t="s">
        <v>835</v>
      </c>
      <c r="F224" t="s">
        <v>412</v>
      </c>
      <c r="G224" t="s">
        <v>413</v>
      </c>
      <c r="H224" t="s">
        <v>414</v>
      </c>
      <c r="I224">
        <v>1674747816.0999999</v>
      </c>
      <c r="J224">
        <f t="shared" si="138"/>
        <v>2.5019322327097882E-3</v>
      </c>
      <c r="K224">
        <f t="shared" si="139"/>
        <v>2.5019322327097884</v>
      </c>
      <c r="L224">
        <f t="shared" si="140"/>
        <v>25.98076591121951</v>
      </c>
      <c r="M224">
        <f t="shared" si="141"/>
        <v>399.67</v>
      </c>
      <c r="N224">
        <f t="shared" si="142"/>
        <v>160.51961311805448</v>
      </c>
      <c r="O224">
        <f t="shared" si="143"/>
        <v>15.920895924057264</v>
      </c>
      <c r="P224">
        <f t="shared" si="144"/>
        <v>39.640666647309999</v>
      </c>
      <c r="Q224">
        <f t="shared" si="145"/>
        <v>0.18385916610557998</v>
      </c>
      <c r="R224">
        <f t="shared" si="146"/>
        <v>2.9112313143720656</v>
      </c>
      <c r="S224">
        <f t="shared" si="147"/>
        <v>0.17764335683107998</v>
      </c>
      <c r="T224">
        <f t="shared" si="148"/>
        <v>0.11156805758853011</v>
      </c>
      <c r="U224">
        <f t="shared" si="149"/>
        <v>344.40360126355432</v>
      </c>
      <c r="V224">
        <f t="shared" si="150"/>
        <v>29.397657763830008</v>
      </c>
      <c r="W224">
        <f t="shared" si="151"/>
        <v>28.141400000000001</v>
      </c>
      <c r="X224">
        <f t="shared" si="152"/>
        <v>3.8262337640213415</v>
      </c>
      <c r="Y224">
        <f t="shared" si="153"/>
        <v>65.147031389094153</v>
      </c>
      <c r="Z224">
        <f t="shared" si="154"/>
        <v>2.4736958255158004</v>
      </c>
      <c r="AA224">
        <f t="shared" si="155"/>
        <v>3.7970967713655575</v>
      </c>
      <c r="AB224">
        <f t="shared" si="156"/>
        <v>1.3525379385055412</v>
      </c>
      <c r="AC224">
        <f t="shared" si="157"/>
        <v>-110.33521146250166</v>
      </c>
      <c r="AD224">
        <f t="shared" si="158"/>
        <v>-20.591879703799961</v>
      </c>
      <c r="AE224">
        <f t="shared" si="159"/>
        <v>-1.5429720311641322</v>
      </c>
      <c r="AF224">
        <f t="shared" si="160"/>
        <v>211.93353806608854</v>
      </c>
      <c r="AG224">
        <v>0</v>
      </c>
      <c r="AH224">
        <v>0</v>
      </c>
      <c r="AI224">
        <f t="shared" si="161"/>
        <v>1</v>
      </c>
      <c r="AJ224">
        <f t="shared" si="162"/>
        <v>0</v>
      </c>
      <c r="AK224">
        <f t="shared" si="163"/>
        <v>52154.001226544679</v>
      </c>
      <c r="AL224" t="s">
        <v>415</v>
      </c>
      <c r="AM224" t="s">
        <v>415</v>
      </c>
      <c r="AN224">
        <v>0</v>
      </c>
      <c r="AO224">
        <v>0</v>
      </c>
      <c r="AP224" t="e">
        <f t="shared" si="164"/>
        <v>#DIV/0!</v>
      </c>
      <c r="AQ224">
        <v>0</v>
      </c>
      <c r="AR224" t="s">
        <v>415</v>
      </c>
      <c r="AS224" t="s">
        <v>415</v>
      </c>
      <c r="AT224">
        <v>0</v>
      </c>
      <c r="AU224">
        <v>0</v>
      </c>
      <c r="AV224" t="e">
        <f t="shared" si="165"/>
        <v>#DIV/0!</v>
      </c>
      <c r="AW224">
        <v>0.5</v>
      </c>
      <c r="AX224">
        <f t="shared" si="166"/>
        <v>1513.3359006317773</v>
      </c>
      <c r="AY224">
        <f t="shared" si="167"/>
        <v>25.98076591121951</v>
      </c>
      <c r="AZ224" t="e">
        <f t="shared" si="168"/>
        <v>#DIV/0!</v>
      </c>
      <c r="BA224">
        <f t="shared" si="169"/>
        <v>1.716787786529959E-2</v>
      </c>
      <c r="BB224" t="e">
        <f t="shared" si="170"/>
        <v>#DIV/0!</v>
      </c>
      <c r="BC224" t="e">
        <f t="shared" si="171"/>
        <v>#DIV/0!</v>
      </c>
      <c r="BD224" t="s">
        <v>415</v>
      </c>
      <c r="BE224">
        <v>0</v>
      </c>
      <c r="BF224" t="e">
        <f t="shared" si="172"/>
        <v>#DIV/0!</v>
      </c>
      <c r="BG224" t="e">
        <f t="shared" si="173"/>
        <v>#DIV/0!</v>
      </c>
      <c r="BH224" t="e">
        <f t="shared" si="174"/>
        <v>#DIV/0!</v>
      </c>
      <c r="BI224" t="e">
        <f t="shared" si="175"/>
        <v>#DIV/0!</v>
      </c>
      <c r="BJ224" t="e">
        <f t="shared" si="176"/>
        <v>#DIV/0!</v>
      </c>
      <c r="BK224" t="e">
        <f t="shared" si="177"/>
        <v>#DIV/0!</v>
      </c>
      <c r="BL224" t="e">
        <f t="shared" si="178"/>
        <v>#DIV/0!</v>
      </c>
      <c r="BM224" t="e">
        <f t="shared" si="179"/>
        <v>#DIV/0!</v>
      </c>
      <c r="CV224">
        <f t="shared" si="180"/>
        <v>1800.18</v>
      </c>
      <c r="CW224">
        <f t="shared" si="181"/>
        <v>1513.3359006317773</v>
      </c>
      <c r="CX224">
        <f t="shared" si="182"/>
        <v>0.84065810120753326</v>
      </c>
      <c r="CY224">
        <f t="shared" si="183"/>
        <v>0.19131620241506644</v>
      </c>
      <c r="CZ224">
        <v>6</v>
      </c>
      <c r="DA224">
        <v>0.5</v>
      </c>
      <c r="DB224" t="s">
        <v>416</v>
      </c>
      <c r="DC224">
        <v>2</v>
      </c>
      <c r="DD224">
        <v>1674747816.0999999</v>
      </c>
      <c r="DE224">
        <v>399.67</v>
      </c>
      <c r="DF224">
        <v>432.04199999999997</v>
      </c>
      <c r="DG224">
        <v>24.9406</v>
      </c>
      <c r="DH224">
        <v>22.0136</v>
      </c>
      <c r="DI224">
        <v>398.00299999999999</v>
      </c>
      <c r="DJ224">
        <v>24.5687</v>
      </c>
      <c r="DK224">
        <v>500.07499999999999</v>
      </c>
      <c r="DL224">
        <v>99.083299999999994</v>
      </c>
      <c r="DM224">
        <v>0.100193</v>
      </c>
      <c r="DN224">
        <v>28.010200000000001</v>
      </c>
      <c r="DO224">
        <v>28.141400000000001</v>
      </c>
      <c r="DP224">
        <v>999.9</v>
      </c>
      <c r="DQ224">
        <v>0</v>
      </c>
      <c r="DR224">
        <v>0</v>
      </c>
      <c r="DS224">
        <v>9987.5</v>
      </c>
      <c r="DT224">
        <v>0</v>
      </c>
      <c r="DU224">
        <v>308.62900000000002</v>
      </c>
      <c r="DV224">
        <v>-32.371899999999997</v>
      </c>
      <c r="DW224">
        <v>409.89299999999997</v>
      </c>
      <c r="DX224">
        <v>441.76600000000002</v>
      </c>
      <c r="DY224">
        <v>2.927</v>
      </c>
      <c r="DZ224">
        <v>432.04199999999997</v>
      </c>
      <c r="EA224">
        <v>22.0136</v>
      </c>
      <c r="EB224">
        <v>2.4712000000000001</v>
      </c>
      <c r="EC224">
        <v>2.1811799999999999</v>
      </c>
      <c r="ED224">
        <v>20.838100000000001</v>
      </c>
      <c r="EE224">
        <v>18.8248</v>
      </c>
      <c r="EF224">
        <v>1800.18</v>
      </c>
      <c r="EG224">
        <v>0.97800200000000004</v>
      </c>
      <c r="EH224">
        <v>2.19981E-2</v>
      </c>
      <c r="EI224">
        <v>0</v>
      </c>
      <c r="EJ224">
        <v>804.23800000000006</v>
      </c>
      <c r="EK224">
        <v>4.9990399999999999</v>
      </c>
      <c r="EL224">
        <v>14702.7</v>
      </c>
      <c r="EM224">
        <v>14822.2</v>
      </c>
      <c r="EN224">
        <v>41.25</v>
      </c>
      <c r="EO224">
        <v>43.125</v>
      </c>
      <c r="EP224">
        <v>42</v>
      </c>
      <c r="EQ224">
        <v>42.186999999999998</v>
      </c>
      <c r="ER224">
        <v>42.75</v>
      </c>
      <c r="ES224">
        <v>1755.69</v>
      </c>
      <c r="ET224">
        <v>39.49</v>
      </c>
      <c r="EU224">
        <v>0</v>
      </c>
      <c r="EV224">
        <v>1674747816</v>
      </c>
      <c r="EW224">
        <v>0</v>
      </c>
      <c r="EX224">
        <v>805.98212000000001</v>
      </c>
      <c r="EY224">
        <v>-17.10953842688015</v>
      </c>
      <c r="EZ224">
        <v>-269.17692268029668</v>
      </c>
      <c r="FA224">
        <v>14733.352000000001</v>
      </c>
      <c r="FB224">
        <v>15</v>
      </c>
      <c r="FC224">
        <v>1674745599</v>
      </c>
      <c r="FD224" t="s">
        <v>417</v>
      </c>
      <c r="FE224">
        <v>1674745579.5</v>
      </c>
      <c r="FF224">
        <v>1674745599</v>
      </c>
      <c r="FG224">
        <v>1</v>
      </c>
      <c r="FH224">
        <v>0.57899999999999996</v>
      </c>
      <c r="FI224">
        <v>0.25</v>
      </c>
      <c r="FJ224">
        <v>1.7290000000000001</v>
      </c>
      <c r="FK224">
        <v>0.372</v>
      </c>
      <c r="FL224">
        <v>439</v>
      </c>
      <c r="FM224">
        <v>25</v>
      </c>
      <c r="FN224">
        <v>0.38</v>
      </c>
      <c r="FO224">
        <v>0.03</v>
      </c>
      <c r="FP224">
        <v>25.82700891935475</v>
      </c>
      <c r="FQ224">
        <v>1.162406922777927</v>
      </c>
      <c r="FR224">
        <v>0.1134695863978992</v>
      </c>
      <c r="FS224">
        <v>-1</v>
      </c>
      <c r="FT224">
        <v>0.18209722580784971</v>
      </c>
      <c r="FU224">
        <v>1.0251780306779699E-2</v>
      </c>
      <c r="FV224">
        <v>9.903034171114245E-4</v>
      </c>
      <c r="FW224">
        <v>-1</v>
      </c>
      <c r="FX224">
        <v>0</v>
      </c>
      <c r="FY224">
        <v>0</v>
      </c>
      <c r="FZ224" t="s">
        <v>418</v>
      </c>
      <c r="GA224">
        <v>2.9344800000000002</v>
      </c>
      <c r="GB224">
        <v>2.8335400000000002</v>
      </c>
      <c r="GC224">
        <v>8.9892E-2</v>
      </c>
      <c r="GD224">
        <v>9.3807600000000005E-2</v>
      </c>
      <c r="GE224">
        <v>0.121277</v>
      </c>
      <c r="GF224">
        <v>0.108177</v>
      </c>
      <c r="GG224">
        <v>23572</v>
      </c>
      <c r="GH224">
        <v>29585.599999999999</v>
      </c>
      <c r="GI224">
        <v>23300.3</v>
      </c>
      <c r="GJ224">
        <v>29907.1</v>
      </c>
      <c r="GK224">
        <v>27850.1</v>
      </c>
      <c r="GL224">
        <v>37905.9</v>
      </c>
      <c r="GM224">
        <v>32884</v>
      </c>
      <c r="GN224">
        <v>44354.6</v>
      </c>
      <c r="GO224">
        <v>1.99678</v>
      </c>
      <c r="GP224">
        <v>1.8929</v>
      </c>
      <c r="GQ224">
        <v>9.3206800000000006E-2</v>
      </c>
      <c r="GR224">
        <v>0</v>
      </c>
      <c r="GS224">
        <v>26.618099999999998</v>
      </c>
      <c r="GT224">
        <v>999.9</v>
      </c>
      <c r="GU224">
        <v>62.9</v>
      </c>
      <c r="GV224">
        <v>30.7</v>
      </c>
      <c r="GW224">
        <v>28.153600000000001</v>
      </c>
      <c r="GX224">
        <v>61.217300000000002</v>
      </c>
      <c r="GY224">
        <v>36.370199999999997</v>
      </c>
      <c r="GZ224">
        <v>1</v>
      </c>
      <c r="HA224">
        <v>0.257602</v>
      </c>
      <c r="HB224">
        <v>1.4817899999999999</v>
      </c>
      <c r="HC224">
        <v>20.272600000000001</v>
      </c>
      <c r="HD224">
        <v>5.2102500000000003</v>
      </c>
      <c r="HE224">
        <v>11.872199999999999</v>
      </c>
      <c r="HF224">
        <v>4.9846500000000002</v>
      </c>
      <c r="HG224">
        <v>3.2839999999999998</v>
      </c>
      <c r="HH224">
        <v>9999</v>
      </c>
      <c r="HI224">
        <v>9999</v>
      </c>
      <c r="HJ224">
        <v>9999</v>
      </c>
      <c r="HK224">
        <v>999.9</v>
      </c>
      <c r="HL224">
        <v>1.8547100000000001</v>
      </c>
      <c r="HM224">
        <v>1.8608</v>
      </c>
      <c r="HN224">
        <v>1.85822</v>
      </c>
      <c r="HO224">
        <v>1.85944</v>
      </c>
      <c r="HP224">
        <v>1.8588199999999999</v>
      </c>
      <c r="HQ224">
        <v>1.85928</v>
      </c>
      <c r="HR224">
        <v>1.8576900000000001</v>
      </c>
      <c r="HS224">
        <v>1.861</v>
      </c>
      <c r="HT224">
        <v>5</v>
      </c>
      <c r="HU224">
        <v>0</v>
      </c>
      <c r="HV224">
        <v>0</v>
      </c>
      <c r="HW224">
        <v>0</v>
      </c>
      <c r="HX224" t="s">
        <v>419</v>
      </c>
      <c r="HY224" t="s">
        <v>420</v>
      </c>
      <c r="HZ224" t="s">
        <v>421</v>
      </c>
      <c r="IA224" t="s">
        <v>421</v>
      </c>
      <c r="IB224" t="s">
        <v>421</v>
      </c>
      <c r="IC224" t="s">
        <v>421</v>
      </c>
      <c r="ID224">
        <v>0</v>
      </c>
      <c r="IE224">
        <v>100</v>
      </c>
      <c r="IF224">
        <v>100</v>
      </c>
      <c r="IG224">
        <v>1.667</v>
      </c>
      <c r="IH224">
        <v>0.37190000000000001</v>
      </c>
      <c r="II224">
        <v>1.0146950069662271</v>
      </c>
      <c r="IJ224">
        <v>1.6187016317407189E-3</v>
      </c>
      <c r="IK224">
        <v>1.4341569744255341E-7</v>
      </c>
      <c r="IL224">
        <v>-2.4096625942085749E-10</v>
      </c>
      <c r="IM224">
        <v>0.37193500000000412</v>
      </c>
      <c r="IN224">
        <v>0</v>
      </c>
      <c r="IO224">
        <v>0</v>
      </c>
      <c r="IP224">
        <v>0</v>
      </c>
      <c r="IQ224">
        <v>4</v>
      </c>
      <c r="IR224">
        <v>2205</v>
      </c>
      <c r="IS224">
        <v>1</v>
      </c>
      <c r="IT224">
        <v>21</v>
      </c>
      <c r="IU224">
        <v>37.299999999999997</v>
      </c>
      <c r="IV224">
        <v>37</v>
      </c>
      <c r="IW224">
        <v>1.0461400000000001</v>
      </c>
      <c r="IX224">
        <v>2.4304199999999998</v>
      </c>
      <c r="IY224">
        <v>1.49414</v>
      </c>
      <c r="IZ224">
        <v>2.3144499999999999</v>
      </c>
      <c r="JA224">
        <v>1.69434</v>
      </c>
      <c r="JB224">
        <v>2.32178</v>
      </c>
      <c r="JC224">
        <v>37.027000000000001</v>
      </c>
      <c r="JD224">
        <v>23.7898</v>
      </c>
      <c r="JE224">
        <v>18</v>
      </c>
      <c r="JF224">
        <v>520.38099999999997</v>
      </c>
      <c r="JG224">
        <v>478.964</v>
      </c>
      <c r="JH224">
        <v>25.5623</v>
      </c>
      <c r="JI224">
        <v>30.618600000000001</v>
      </c>
      <c r="JJ224">
        <v>30.0002</v>
      </c>
      <c r="JK224">
        <v>30.513100000000001</v>
      </c>
      <c r="JL224">
        <v>30.479700000000001</v>
      </c>
      <c r="JM224">
        <v>21.0261</v>
      </c>
      <c r="JN224">
        <v>31.7806</v>
      </c>
      <c r="JO224">
        <v>63.742600000000003</v>
      </c>
      <c r="JP224">
        <v>25.555499999999999</v>
      </c>
      <c r="JQ224">
        <v>432.20400000000001</v>
      </c>
      <c r="JR224">
        <v>21.998799999999999</v>
      </c>
      <c r="JS224">
        <v>99.065100000000001</v>
      </c>
      <c r="JT224">
        <v>99.623999999999995</v>
      </c>
    </row>
    <row r="225" spans="1:280" x14ac:dyDescent="0.25">
      <c r="A225">
        <v>209</v>
      </c>
      <c r="B225">
        <v>1674747826.0999999</v>
      </c>
      <c r="C225">
        <v>2080.099999904633</v>
      </c>
      <c r="D225" t="s">
        <v>836</v>
      </c>
      <c r="E225" t="s">
        <v>837</v>
      </c>
      <c r="F225" t="s">
        <v>412</v>
      </c>
      <c r="G225" t="s">
        <v>413</v>
      </c>
      <c r="H225" t="s">
        <v>414</v>
      </c>
      <c r="I225">
        <v>1674747826.0999999</v>
      </c>
      <c r="J225">
        <f t="shared" si="138"/>
        <v>2.521624043510503E-3</v>
      </c>
      <c r="K225">
        <f t="shared" si="139"/>
        <v>2.5216240435105028</v>
      </c>
      <c r="L225">
        <f t="shared" si="140"/>
        <v>26.151044927673283</v>
      </c>
      <c r="M225">
        <f t="shared" si="141"/>
        <v>399.68900000000002</v>
      </c>
      <c r="N225">
        <f t="shared" si="142"/>
        <v>161.57464393213183</v>
      </c>
      <c r="O225">
        <f t="shared" si="143"/>
        <v>16.025505816002557</v>
      </c>
      <c r="P225">
        <f t="shared" si="144"/>
        <v>39.642472594788501</v>
      </c>
      <c r="Q225">
        <f t="shared" si="145"/>
        <v>0.18594662972113685</v>
      </c>
      <c r="R225">
        <f t="shared" si="146"/>
        <v>2.9111227831482629</v>
      </c>
      <c r="S225">
        <f t="shared" si="147"/>
        <v>0.17959127227537258</v>
      </c>
      <c r="T225">
        <f t="shared" si="148"/>
        <v>0.11279745295853441</v>
      </c>
      <c r="U225">
        <f t="shared" si="149"/>
        <v>344.38270126363153</v>
      </c>
      <c r="V225">
        <f t="shared" si="150"/>
        <v>29.382543760813263</v>
      </c>
      <c r="W225">
        <f t="shared" si="151"/>
        <v>28.1309</v>
      </c>
      <c r="X225">
        <f t="shared" si="152"/>
        <v>3.823894757500697</v>
      </c>
      <c r="Y225">
        <f t="shared" si="153"/>
        <v>65.232077670821269</v>
      </c>
      <c r="Z225">
        <f t="shared" si="154"/>
        <v>2.4754960606842</v>
      </c>
      <c r="AA225">
        <f t="shared" si="155"/>
        <v>3.7949060478745191</v>
      </c>
      <c r="AB225">
        <f t="shared" si="156"/>
        <v>1.3483986968164969</v>
      </c>
      <c r="AC225">
        <f t="shared" si="157"/>
        <v>-111.20362031881318</v>
      </c>
      <c r="AD225">
        <f t="shared" si="158"/>
        <v>-20.496945363952825</v>
      </c>
      <c r="AE225">
        <f t="shared" si="159"/>
        <v>-1.5357596576402381</v>
      </c>
      <c r="AF225">
        <f t="shared" si="160"/>
        <v>211.14637592322526</v>
      </c>
      <c r="AG225">
        <v>0</v>
      </c>
      <c r="AH225">
        <v>0</v>
      </c>
      <c r="AI225">
        <f t="shared" si="161"/>
        <v>1</v>
      </c>
      <c r="AJ225">
        <f t="shared" si="162"/>
        <v>0</v>
      </c>
      <c r="AK225">
        <f t="shared" si="163"/>
        <v>52152.610217783862</v>
      </c>
      <c r="AL225" t="s">
        <v>415</v>
      </c>
      <c r="AM225" t="s">
        <v>415</v>
      </c>
      <c r="AN225">
        <v>0</v>
      </c>
      <c r="AO225">
        <v>0</v>
      </c>
      <c r="AP225" t="e">
        <f t="shared" si="164"/>
        <v>#DIV/0!</v>
      </c>
      <c r="AQ225">
        <v>0</v>
      </c>
      <c r="AR225" t="s">
        <v>415</v>
      </c>
      <c r="AS225" t="s">
        <v>415</v>
      </c>
      <c r="AT225">
        <v>0</v>
      </c>
      <c r="AU225">
        <v>0</v>
      </c>
      <c r="AV225" t="e">
        <f t="shared" si="165"/>
        <v>#DIV/0!</v>
      </c>
      <c r="AW225">
        <v>0.5</v>
      </c>
      <c r="AX225">
        <f t="shared" si="166"/>
        <v>1513.2435006318156</v>
      </c>
      <c r="AY225">
        <f t="shared" si="167"/>
        <v>26.151044927673283</v>
      </c>
      <c r="AZ225" t="e">
        <f t="shared" si="168"/>
        <v>#DIV/0!</v>
      </c>
      <c r="BA225">
        <f t="shared" si="169"/>
        <v>1.7281452004753096E-2</v>
      </c>
      <c r="BB225" t="e">
        <f t="shared" si="170"/>
        <v>#DIV/0!</v>
      </c>
      <c r="BC225" t="e">
        <f t="shared" si="171"/>
        <v>#DIV/0!</v>
      </c>
      <c r="BD225" t="s">
        <v>415</v>
      </c>
      <c r="BE225">
        <v>0</v>
      </c>
      <c r="BF225" t="e">
        <f t="shared" si="172"/>
        <v>#DIV/0!</v>
      </c>
      <c r="BG225" t="e">
        <f t="shared" si="173"/>
        <v>#DIV/0!</v>
      </c>
      <c r="BH225" t="e">
        <f t="shared" si="174"/>
        <v>#DIV/0!</v>
      </c>
      <c r="BI225" t="e">
        <f t="shared" si="175"/>
        <v>#DIV/0!</v>
      </c>
      <c r="BJ225" t="e">
        <f t="shared" si="176"/>
        <v>#DIV/0!</v>
      </c>
      <c r="BK225" t="e">
        <f t="shared" si="177"/>
        <v>#DIV/0!</v>
      </c>
      <c r="BL225" t="e">
        <f t="shared" si="178"/>
        <v>#DIV/0!</v>
      </c>
      <c r="BM225" t="e">
        <f t="shared" si="179"/>
        <v>#DIV/0!</v>
      </c>
      <c r="CV225">
        <f t="shared" si="180"/>
        <v>1800.07</v>
      </c>
      <c r="CW225">
        <f t="shared" si="181"/>
        <v>1513.2435006318156</v>
      </c>
      <c r="CX225">
        <f t="shared" si="182"/>
        <v>0.84065814142328665</v>
      </c>
      <c r="CY225">
        <f t="shared" si="183"/>
        <v>0.19131628284657348</v>
      </c>
      <c r="CZ225">
        <v>6</v>
      </c>
      <c r="DA225">
        <v>0.5</v>
      </c>
      <c r="DB225" t="s">
        <v>416</v>
      </c>
      <c r="DC225">
        <v>2</v>
      </c>
      <c r="DD225">
        <v>1674747826.0999999</v>
      </c>
      <c r="DE225">
        <v>399.68900000000002</v>
      </c>
      <c r="DF225">
        <v>432.27499999999998</v>
      </c>
      <c r="DG225">
        <v>24.9588</v>
      </c>
      <c r="DH225">
        <v>22.008800000000001</v>
      </c>
      <c r="DI225">
        <v>398.02199999999999</v>
      </c>
      <c r="DJ225">
        <v>24.5869</v>
      </c>
      <c r="DK225">
        <v>500.072</v>
      </c>
      <c r="DL225">
        <v>99.083299999999994</v>
      </c>
      <c r="DM225">
        <v>9.9996500000000002E-2</v>
      </c>
      <c r="DN225">
        <v>28.000299999999999</v>
      </c>
      <c r="DO225">
        <v>28.1309</v>
      </c>
      <c r="DP225">
        <v>999.9</v>
      </c>
      <c r="DQ225">
        <v>0</v>
      </c>
      <c r="DR225">
        <v>0</v>
      </c>
      <c r="DS225">
        <v>9986.8799999999992</v>
      </c>
      <c r="DT225">
        <v>0</v>
      </c>
      <c r="DU225">
        <v>308.90600000000001</v>
      </c>
      <c r="DV225">
        <v>-32.586100000000002</v>
      </c>
      <c r="DW225">
        <v>409.92</v>
      </c>
      <c r="DX225">
        <v>442.00299999999999</v>
      </c>
      <c r="DY225">
        <v>2.95004</v>
      </c>
      <c r="DZ225">
        <v>432.27499999999998</v>
      </c>
      <c r="EA225">
        <v>22.008800000000001</v>
      </c>
      <c r="EB225">
        <v>2.4729999999999999</v>
      </c>
      <c r="EC225">
        <v>2.1806999999999999</v>
      </c>
      <c r="ED225">
        <v>20.849900000000002</v>
      </c>
      <c r="EE225">
        <v>18.821300000000001</v>
      </c>
      <c r="EF225">
        <v>1800.07</v>
      </c>
      <c r="EG225">
        <v>0.97800200000000004</v>
      </c>
      <c r="EH225">
        <v>2.19981E-2</v>
      </c>
      <c r="EI225">
        <v>0</v>
      </c>
      <c r="EJ225">
        <v>801.60400000000004</v>
      </c>
      <c r="EK225">
        <v>4.9990399999999999</v>
      </c>
      <c r="EL225">
        <v>14657.5</v>
      </c>
      <c r="EM225">
        <v>14821.3</v>
      </c>
      <c r="EN225">
        <v>41.375</v>
      </c>
      <c r="EO225">
        <v>43.186999999999998</v>
      </c>
      <c r="EP225">
        <v>42.061999999999998</v>
      </c>
      <c r="EQ225">
        <v>42.311999999999998</v>
      </c>
      <c r="ER225">
        <v>42.811999999999998</v>
      </c>
      <c r="ES225">
        <v>1755.58</v>
      </c>
      <c r="ET225">
        <v>39.49</v>
      </c>
      <c r="EU225">
        <v>0</v>
      </c>
      <c r="EV225">
        <v>1674747826.2</v>
      </c>
      <c r="EW225">
        <v>0</v>
      </c>
      <c r="EX225">
        <v>803.22926923076909</v>
      </c>
      <c r="EY225">
        <v>-15.8409914464126</v>
      </c>
      <c r="EZ225">
        <v>-262.28034196689657</v>
      </c>
      <c r="FA225">
        <v>14688.857692307691</v>
      </c>
      <c r="FB225">
        <v>15</v>
      </c>
      <c r="FC225">
        <v>1674745599</v>
      </c>
      <c r="FD225" t="s">
        <v>417</v>
      </c>
      <c r="FE225">
        <v>1674745579.5</v>
      </c>
      <c r="FF225">
        <v>1674745599</v>
      </c>
      <c r="FG225">
        <v>1</v>
      </c>
      <c r="FH225">
        <v>0.57899999999999996</v>
      </c>
      <c r="FI225">
        <v>0.25</v>
      </c>
      <c r="FJ225">
        <v>1.7290000000000001</v>
      </c>
      <c r="FK225">
        <v>0.372</v>
      </c>
      <c r="FL225">
        <v>439</v>
      </c>
      <c r="FM225">
        <v>25</v>
      </c>
      <c r="FN225">
        <v>0.38</v>
      </c>
      <c r="FO225">
        <v>0.03</v>
      </c>
      <c r="FP225">
        <v>25.979817637654129</v>
      </c>
      <c r="FQ225">
        <v>0.95829064787528651</v>
      </c>
      <c r="FR225">
        <v>9.7453843624765113E-2</v>
      </c>
      <c r="FS225">
        <v>-1</v>
      </c>
      <c r="FT225">
        <v>0.18358349008099609</v>
      </c>
      <c r="FU225">
        <v>9.5978482375160823E-3</v>
      </c>
      <c r="FV225">
        <v>9.2790268900440494E-4</v>
      </c>
      <c r="FW225">
        <v>-1</v>
      </c>
      <c r="FX225">
        <v>0</v>
      </c>
      <c r="FY225">
        <v>0</v>
      </c>
      <c r="FZ225" t="s">
        <v>418</v>
      </c>
      <c r="GA225">
        <v>2.9344700000000001</v>
      </c>
      <c r="GB225">
        <v>2.8333400000000002</v>
      </c>
      <c r="GC225">
        <v>8.9894600000000005E-2</v>
      </c>
      <c r="GD225">
        <v>9.3844800000000006E-2</v>
      </c>
      <c r="GE225">
        <v>0.121338</v>
      </c>
      <c r="GF225">
        <v>0.10816000000000001</v>
      </c>
      <c r="GG225">
        <v>23570.7</v>
      </c>
      <c r="GH225">
        <v>29584.1</v>
      </c>
      <c r="GI225">
        <v>23299.1</v>
      </c>
      <c r="GJ225">
        <v>29906.9</v>
      </c>
      <c r="GK225">
        <v>27846.3</v>
      </c>
      <c r="GL225">
        <v>37906.6</v>
      </c>
      <c r="GM225">
        <v>32881.9</v>
      </c>
      <c r="GN225">
        <v>44354.400000000001</v>
      </c>
      <c r="GO225">
        <v>1.99678</v>
      </c>
      <c r="GP225">
        <v>1.8924700000000001</v>
      </c>
      <c r="GQ225">
        <v>9.2770900000000003E-2</v>
      </c>
      <c r="GR225">
        <v>0</v>
      </c>
      <c r="GS225">
        <v>26.614699999999999</v>
      </c>
      <c r="GT225">
        <v>999.9</v>
      </c>
      <c r="GU225">
        <v>62.9</v>
      </c>
      <c r="GV225">
        <v>30.8</v>
      </c>
      <c r="GW225">
        <v>28.315000000000001</v>
      </c>
      <c r="GX225">
        <v>61.447299999999998</v>
      </c>
      <c r="GY225">
        <v>36.157899999999998</v>
      </c>
      <c r="GZ225">
        <v>1</v>
      </c>
      <c r="HA225">
        <v>0.25820599999999999</v>
      </c>
      <c r="HB225">
        <v>1.4440200000000001</v>
      </c>
      <c r="HC225">
        <v>20.273</v>
      </c>
      <c r="HD225">
        <v>5.2099500000000001</v>
      </c>
      <c r="HE225">
        <v>11.872199999999999</v>
      </c>
      <c r="HF225">
        <v>4.9849500000000004</v>
      </c>
      <c r="HG225">
        <v>3.2839999999999998</v>
      </c>
      <c r="HH225">
        <v>9999</v>
      </c>
      <c r="HI225">
        <v>9999</v>
      </c>
      <c r="HJ225">
        <v>9999</v>
      </c>
      <c r="HK225">
        <v>999.9</v>
      </c>
      <c r="HL225">
        <v>1.8547100000000001</v>
      </c>
      <c r="HM225">
        <v>1.8608100000000001</v>
      </c>
      <c r="HN225">
        <v>1.85822</v>
      </c>
      <c r="HO225">
        <v>1.85945</v>
      </c>
      <c r="HP225">
        <v>1.8588100000000001</v>
      </c>
      <c r="HQ225">
        <v>1.85928</v>
      </c>
      <c r="HR225">
        <v>1.85772</v>
      </c>
      <c r="HS225">
        <v>1.8610100000000001</v>
      </c>
      <c r="HT225">
        <v>5</v>
      </c>
      <c r="HU225">
        <v>0</v>
      </c>
      <c r="HV225">
        <v>0</v>
      </c>
      <c r="HW225">
        <v>0</v>
      </c>
      <c r="HX225" t="s">
        <v>419</v>
      </c>
      <c r="HY225" t="s">
        <v>420</v>
      </c>
      <c r="HZ225" t="s">
        <v>421</v>
      </c>
      <c r="IA225" t="s">
        <v>421</v>
      </c>
      <c r="IB225" t="s">
        <v>421</v>
      </c>
      <c r="IC225" t="s">
        <v>421</v>
      </c>
      <c r="ID225">
        <v>0</v>
      </c>
      <c r="IE225">
        <v>100</v>
      </c>
      <c r="IF225">
        <v>100</v>
      </c>
      <c r="IG225">
        <v>1.667</v>
      </c>
      <c r="IH225">
        <v>0.37190000000000001</v>
      </c>
      <c r="II225">
        <v>1.0146950069662271</v>
      </c>
      <c r="IJ225">
        <v>1.6187016317407189E-3</v>
      </c>
      <c r="IK225">
        <v>1.4341569744255341E-7</v>
      </c>
      <c r="IL225">
        <v>-2.4096625942085749E-10</v>
      </c>
      <c r="IM225">
        <v>0.37193500000000412</v>
      </c>
      <c r="IN225">
        <v>0</v>
      </c>
      <c r="IO225">
        <v>0</v>
      </c>
      <c r="IP225">
        <v>0</v>
      </c>
      <c r="IQ225">
        <v>4</v>
      </c>
      <c r="IR225">
        <v>2205</v>
      </c>
      <c r="IS225">
        <v>1</v>
      </c>
      <c r="IT225">
        <v>21</v>
      </c>
      <c r="IU225">
        <v>37.4</v>
      </c>
      <c r="IV225">
        <v>37.1</v>
      </c>
      <c r="IW225">
        <v>1.0473600000000001</v>
      </c>
      <c r="IX225">
        <v>2.4206500000000002</v>
      </c>
      <c r="IY225">
        <v>1.49414</v>
      </c>
      <c r="IZ225">
        <v>2.3144499999999999</v>
      </c>
      <c r="JA225">
        <v>1.69434</v>
      </c>
      <c r="JB225">
        <v>2.4060100000000002</v>
      </c>
      <c r="JC225">
        <v>37.027000000000001</v>
      </c>
      <c r="JD225">
        <v>23.780999999999999</v>
      </c>
      <c r="JE225">
        <v>18</v>
      </c>
      <c r="JF225">
        <v>520.41099999999994</v>
      </c>
      <c r="JG225">
        <v>478.69</v>
      </c>
      <c r="JH225">
        <v>25.540700000000001</v>
      </c>
      <c r="JI225">
        <v>30.621400000000001</v>
      </c>
      <c r="JJ225">
        <v>30.0002</v>
      </c>
      <c r="JK225">
        <v>30.5166</v>
      </c>
      <c r="JL225">
        <v>30.483599999999999</v>
      </c>
      <c r="JM225">
        <v>21.036100000000001</v>
      </c>
      <c r="JN225">
        <v>31.7806</v>
      </c>
      <c r="JO225">
        <v>63.355899999999998</v>
      </c>
      <c r="JP225">
        <v>25.543700000000001</v>
      </c>
      <c r="JQ225">
        <v>432.65</v>
      </c>
      <c r="JR225">
        <v>21.970400000000001</v>
      </c>
      <c r="JS225">
        <v>99.059100000000001</v>
      </c>
      <c r="JT225">
        <v>99.623400000000004</v>
      </c>
    </row>
    <row r="226" spans="1:280" x14ac:dyDescent="0.25">
      <c r="A226">
        <v>210</v>
      </c>
      <c r="B226">
        <v>1674747836.0999999</v>
      </c>
      <c r="C226">
        <v>2090.099999904633</v>
      </c>
      <c r="D226" t="s">
        <v>838</v>
      </c>
      <c r="E226" t="s">
        <v>839</v>
      </c>
      <c r="F226" t="s">
        <v>412</v>
      </c>
      <c r="G226" t="s">
        <v>413</v>
      </c>
      <c r="H226" t="s">
        <v>414</v>
      </c>
      <c r="I226">
        <v>1674747836.0999999</v>
      </c>
      <c r="J226">
        <f t="shared" si="138"/>
        <v>2.5369944530048965E-3</v>
      </c>
      <c r="K226">
        <f t="shared" si="139"/>
        <v>2.5369944530048967</v>
      </c>
      <c r="L226">
        <f t="shared" si="140"/>
        <v>26.473730658034096</v>
      </c>
      <c r="M226">
        <f t="shared" si="141"/>
        <v>399.68200000000002</v>
      </c>
      <c r="N226">
        <f t="shared" si="142"/>
        <v>160.89666022002945</v>
      </c>
      <c r="O226">
        <f t="shared" si="143"/>
        <v>15.958668788151604</v>
      </c>
      <c r="P226">
        <f t="shared" si="144"/>
        <v>39.642790906060007</v>
      </c>
      <c r="Q226">
        <f t="shared" si="145"/>
        <v>0.18772339451532563</v>
      </c>
      <c r="R226">
        <f t="shared" si="146"/>
        <v>2.9136724847970896</v>
      </c>
      <c r="S226">
        <f t="shared" si="147"/>
        <v>0.1812537344694502</v>
      </c>
      <c r="T226">
        <f t="shared" si="148"/>
        <v>0.11384628201550898</v>
      </c>
      <c r="U226">
        <f t="shared" si="149"/>
        <v>344.36560126369471</v>
      </c>
      <c r="V226">
        <f t="shared" si="150"/>
        <v>29.3702090626374</v>
      </c>
      <c r="W226">
        <f t="shared" si="151"/>
        <v>28.119</v>
      </c>
      <c r="X226">
        <f t="shared" si="152"/>
        <v>3.8212453914816806</v>
      </c>
      <c r="Y226">
        <f t="shared" si="153"/>
        <v>65.29944892737231</v>
      </c>
      <c r="Z226">
        <f t="shared" si="154"/>
        <v>2.4770272440880001</v>
      </c>
      <c r="AA226">
        <f t="shared" si="155"/>
        <v>3.793335602024777</v>
      </c>
      <c r="AB226">
        <f t="shared" si="156"/>
        <v>1.3442181473936805</v>
      </c>
      <c r="AC226">
        <f t="shared" si="157"/>
        <v>-111.88145537751593</v>
      </c>
      <c r="AD226">
        <f t="shared" si="158"/>
        <v>-19.760904403847604</v>
      </c>
      <c r="AE226">
        <f t="shared" si="159"/>
        <v>-1.4791751604255692</v>
      </c>
      <c r="AF226">
        <f t="shared" si="160"/>
        <v>211.24406632190565</v>
      </c>
      <c r="AG226">
        <v>0</v>
      </c>
      <c r="AH226">
        <v>0</v>
      </c>
      <c r="AI226">
        <f t="shared" si="161"/>
        <v>1</v>
      </c>
      <c r="AJ226">
        <f t="shared" si="162"/>
        <v>0</v>
      </c>
      <c r="AK226">
        <f t="shared" si="163"/>
        <v>52226.89264252608</v>
      </c>
      <c r="AL226" t="s">
        <v>415</v>
      </c>
      <c r="AM226" t="s">
        <v>415</v>
      </c>
      <c r="AN226">
        <v>0</v>
      </c>
      <c r="AO226">
        <v>0</v>
      </c>
      <c r="AP226" t="e">
        <f t="shared" si="164"/>
        <v>#DIV/0!</v>
      </c>
      <c r="AQ226">
        <v>0</v>
      </c>
      <c r="AR226" t="s">
        <v>415</v>
      </c>
      <c r="AS226" t="s">
        <v>415</v>
      </c>
      <c r="AT226">
        <v>0</v>
      </c>
      <c r="AU226">
        <v>0</v>
      </c>
      <c r="AV226" t="e">
        <f t="shared" si="165"/>
        <v>#DIV/0!</v>
      </c>
      <c r="AW226">
        <v>0.5</v>
      </c>
      <c r="AX226">
        <f t="shared" si="166"/>
        <v>1513.1679006318473</v>
      </c>
      <c r="AY226">
        <f t="shared" si="167"/>
        <v>26.473730658034096</v>
      </c>
      <c r="AZ226" t="e">
        <f t="shared" si="168"/>
        <v>#DIV/0!</v>
      </c>
      <c r="BA226">
        <f t="shared" si="169"/>
        <v>1.7495567178618825E-2</v>
      </c>
      <c r="BB226" t="e">
        <f t="shared" si="170"/>
        <v>#DIV/0!</v>
      </c>
      <c r="BC226" t="e">
        <f t="shared" si="171"/>
        <v>#DIV/0!</v>
      </c>
      <c r="BD226" t="s">
        <v>415</v>
      </c>
      <c r="BE226">
        <v>0</v>
      </c>
      <c r="BF226" t="e">
        <f t="shared" si="172"/>
        <v>#DIV/0!</v>
      </c>
      <c r="BG226" t="e">
        <f t="shared" si="173"/>
        <v>#DIV/0!</v>
      </c>
      <c r="BH226" t="e">
        <f t="shared" si="174"/>
        <v>#DIV/0!</v>
      </c>
      <c r="BI226" t="e">
        <f t="shared" si="175"/>
        <v>#DIV/0!</v>
      </c>
      <c r="BJ226" t="e">
        <f t="shared" si="176"/>
        <v>#DIV/0!</v>
      </c>
      <c r="BK226" t="e">
        <f t="shared" si="177"/>
        <v>#DIV/0!</v>
      </c>
      <c r="BL226" t="e">
        <f t="shared" si="178"/>
        <v>#DIV/0!</v>
      </c>
      <c r="BM226" t="e">
        <f t="shared" si="179"/>
        <v>#DIV/0!</v>
      </c>
      <c r="CV226">
        <f t="shared" si="180"/>
        <v>1799.98</v>
      </c>
      <c r="CW226">
        <f t="shared" si="181"/>
        <v>1513.1679006318473</v>
      </c>
      <c r="CX226">
        <f t="shared" si="182"/>
        <v>0.84065817433074108</v>
      </c>
      <c r="CY226">
        <f t="shared" si="183"/>
        <v>0.1913163486614822</v>
      </c>
      <c r="CZ226">
        <v>6</v>
      </c>
      <c r="DA226">
        <v>0.5</v>
      </c>
      <c r="DB226" t="s">
        <v>416</v>
      </c>
      <c r="DC226">
        <v>2</v>
      </c>
      <c r="DD226">
        <v>1674747836.0999999</v>
      </c>
      <c r="DE226">
        <v>399.68200000000002</v>
      </c>
      <c r="DF226">
        <v>432.661</v>
      </c>
      <c r="DG226">
        <v>24.973600000000001</v>
      </c>
      <c r="DH226">
        <v>22.005800000000001</v>
      </c>
      <c r="DI226">
        <v>398.01600000000002</v>
      </c>
      <c r="DJ226">
        <v>24.601600000000001</v>
      </c>
      <c r="DK226">
        <v>500.09500000000003</v>
      </c>
      <c r="DL226">
        <v>99.085800000000006</v>
      </c>
      <c r="DM226">
        <v>0.10002999999999999</v>
      </c>
      <c r="DN226">
        <v>27.993200000000002</v>
      </c>
      <c r="DO226">
        <v>28.119</v>
      </c>
      <c r="DP226">
        <v>999.9</v>
      </c>
      <c r="DQ226">
        <v>0</v>
      </c>
      <c r="DR226">
        <v>0</v>
      </c>
      <c r="DS226">
        <v>10001.200000000001</v>
      </c>
      <c r="DT226">
        <v>0</v>
      </c>
      <c r="DU226">
        <v>309.48</v>
      </c>
      <c r="DV226">
        <v>-32.978299999999997</v>
      </c>
      <c r="DW226">
        <v>409.92</v>
      </c>
      <c r="DX226">
        <v>442.39600000000002</v>
      </c>
      <c r="DY226">
        <v>2.9678100000000001</v>
      </c>
      <c r="DZ226">
        <v>432.661</v>
      </c>
      <c r="EA226">
        <v>22.005800000000001</v>
      </c>
      <c r="EB226">
        <v>2.4745300000000001</v>
      </c>
      <c r="EC226">
        <v>2.1804600000000001</v>
      </c>
      <c r="ED226">
        <v>20.8599</v>
      </c>
      <c r="EE226">
        <v>18.819500000000001</v>
      </c>
      <c r="EF226">
        <v>1799.98</v>
      </c>
      <c r="EG226">
        <v>0.97800200000000004</v>
      </c>
      <c r="EH226">
        <v>2.19981E-2</v>
      </c>
      <c r="EI226">
        <v>0</v>
      </c>
      <c r="EJ226">
        <v>799.17200000000003</v>
      </c>
      <c r="EK226">
        <v>4.9990399999999999</v>
      </c>
      <c r="EL226">
        <v>14609.9</v>
      </c>
      <c r="EM226">
        <v>14820.5</v>
      </c>
      <c r="EN226">
        <v>41.436999999999998</v>
      </c>
      <c r="EO226">
        <v>43.25</v>
      </c>
      <c r="EP226">
        <v>42.125</v>
      </c>
      <c r="EQ226">
        <v>42.375</v>
      </c>
      <c r="ER226">
        <v>42.936999999999998</v>
      </c>
      <c r="ES226">
        <v>1755.49</v>
      </c>
      <c r="ET226">
        <v>39.49</v>
      </c>
      <c r="EU226">
        <v>0</v>
      </c>
      <c r="EV226">
        <v>1674747836.4000001</v>
      </c>
      <c r="EW226">
        <v>0</v>
      </c>
      <c r="EX226">
        <v>800.49419999999986</v>
      </c>
      <c r="EY226">
        <v>-15.49376919362984</v>
      </c>
      <c r="EZ226">
        <v>-276.0153841861316</v>
      </c>
      <c r="FA226">
        <v>14642.791999999999</v>
      </c>
      <c r="FB226">
        <v>15</v>
      </c>
      <c r="FC226">
        <v>1674745599</v>
      </c>
      <c r="FD226" t="s">
        <v>417</v>
      </c>
      <c r="FE226">
        <v>1674745579.5</v>
      </c>
      <c r="FF226">
        <v>1674745599</v>
      </c>
      <c r="FG226">
        <v>1</v>
      </c>
      <c r="FH226">
        <v>0.57899999999999996</v>
      </c>
      <c r="FI226">
        <v>0.25</v>
      </c>
      <c r="FJ226">
        <v>1.7290000000000001</v>
      </c>
      <c r="FK226">
        <v>0.372</v>
      </c>
      <c r="FL226">
        <v>439</v>
      </c>
      <c r="FM226">
        <v>25</v>
      </c>
      <c r="FN226">
        <v>0.38</v>
      </c>
      <c r="FO226">
        <v>0.03</v>
      </c>
      <c r="FP226">
        <v>26.157751178465841</v>
      </c>
      <c r="FQ226">
        <v>1.214465109600583</v>
      </c>
      <c r="FR226">
        <v>0.12604463103109259</v>
      </c>
      <c r="FS226">
        <v>-1</v>
      </c>
      <c r="FT226">
        <v>0.18545883588260351</v>
      </c>
      <c r="FU226">
        <v>1.1434501674420309E-2</v>
      </c>
      <c r="FV226">
        <v>1.1488633155453481E-3</v>
      </c>
      <c r="FW226">
        <v>-1</v>
      </c>
      <c r="FX226">
        <v>0</v>
      </c>
      <c r="FY226">
        <v>0</v>
      </c>
      <c r="FZ226" t="s">
        <v>418</v>
      </c>
      <c r="GA226">
        <v>2.9345300000000001</v>
      </c>
      <c r="GB226">
        <v>2.8334999999999999</v>
      </c>
      <c r="GC226">
        <v>8.9895199999999995E-2</v>
      </c>
      <c r="GD226">
        <v>9.3909699999999999E-2</v>
      </c>
      <c r="GE226">
        <v>0.121391</v>
      </c>
      <c r="GF226">
        <v>0.108151</v>
      </c>
      <c r="GG226">
        <v>23571.3</v>
      </c>
      <c r="GH226">
        <v>29581.7</v>
      </c>
      <c r="GI226">
        <v>23299.7</v>
      </c>
      <c r="GJ226">
        <v>29906.6</v>
      </c>
      <c r="GK226">
        <v>27845.599999999999</v>
      </c>
      <c r="GL226">
        <v>37906.199999999997</v>
      </c>
      <c r="GM226">
        <v>32883.1</v>
      </c>
      <c r="GN226">
        <v>44353.5</v>
      </c>
      <c r="GO226">
        <v>1.9967999999999999</v>
      </c>
      <c r="GP226">
        <v>1.8923300000000001</v>
      </c>
      <c r="GQ226">
        <v>9.2528799999999994E-2</v>
      </c>
      <c r="GR226">
        <v>0</v>
      </c>
      <c r="GS226">
        <v>26.6067</v>
      </c>
      <c r="GT226">
        <v>999.9</v>
      </c>
      <c r="GU226">
        <v>62.9</v>
      </c>
      <c r="GV226">
        <v>30.8</v>
      </c>
      <c r="GW226">
        <v>28.313600000000001</v>
      </c>
      <c r="GX226">
        <v>61.257300000000001</v>
      </c>
      <c r="GY226">
        <v>36.410299999999999</v>
      </c>
      <c r="GZ226">
        <v>1</v>
      </c>
      <c r="HA226">
        <v>0.25715399999999999</v>
      </c>
      <c r="HB226">
        <v>0.90897300000000003</v>
      </c>
      <c r="HC226">
        <v>20.276499999999999</v>
      </c>
      <c r="HD226">
        <v>5.2096499999999999</v>
      </c>
      <c r="HE226">
        <v>11.872199999999999</v>
      </c>
      <c r="HF226">
        <v>4.9847999999999999</v>
      </c>
      <c r="HG226">
        <v>3.2839999999999998</v>
      </c>
      <c r="HH226">
        <v>9999</v>
      </c>
      <c r="HI226">
        <v>9999</v>
      </c>
      <c r="HJ226">
        <v>9999</v>
      </c>
      <c r="HK226">
        <v>999.9</v>
      </c>
      <c r="HL226">
        <v>1.8547100000000001</v>
      </c>
      <c r="HM226">
        <v>1.8608100000000001</v>
      </c>
      <c r="HN226">
        <v>1.85822</v>
      </c>
      <c r="HO226">
        <v>1.85945</v>
      </c>
      <c r="HP226">
        <v>1.8588199999999999</v>
      </c>
      <c r="HQ226">
        <v>1.8593</v>
      </c>
      <c r="HR226">
        <v>1.8577300000000001</v>
      </c>
      <c r="HS226">
        <v>1.86103</v>
      </c>
      <c r="HT226">
        <v>5</v>
      </c>
      <c r="HU226">
        <v>0</v>
      </c>
      <c r="HV226">
        <v>0</v>
      </c>
      <c r="HW226">
        <v>0</v>
      </c>
      <c r="HX226" t="s">
        <v>419</v>
      </c>
      <c r="HY226" t="s">
        <v>420</v>
      </c>
      <c r="HZ226" t="s">
        <v>421</v>
      </c>
      <c r="IA226" t="s">
        <v>421</v>
      </c>
      <c r="IB226" t="s">
        <v>421</v>
      </c>
      <c r="IC226" t="s">
        <v>421</v>
      </c>
      <c r="ID226">
        <v>0</v>
      </c>
      <c r="IE226">
        <v>100</v>
      </c>
      <c r="IF226">
        <v>100</v>
      </c>
      <c r="IG226">
        <v>1.6659999999999999</v>
      </c>
      <c r="IH226">
        <v>0.372</v>
      </c>
      <c r="II226">
        <v>1.0146950069662271</v>
      </c>
      <c r="IJ226">
        <v>1.6187016317407189E-3</v>
      </c>
      <c r="IK226">
        <v>1.4341569744255341E-7</v>
      </c>
      <c r="IL226">
        <v>-2.4096625942085749E-10</v>
      </c>
      <c r="IM226">
        <v>0.37193500000000412</v>
      </c>
      <c r="IN226">
        <v>0</v>
      </c>
      <c r="IO226">
        <v>0</v>
      </c>
      <c r="IP226">
        <v>0</v>
      </c>
      <c r="IQ226">
        <v>4</v>
      </c>
      <c r="IR226">
        <v>2205</v>
      </c>
      <c r="IS226">
        <v>1</v>
      </c>
      <c r="IT226">
        <v>21</v>
      </c>
      <c r="IU226">
        <v>37.6</v>
      </c>
      <c r="IV226">
        <v>37.299999999999997</v>
      </c>
      <c r="IW226">
        <v>1.0485800000000001</v>
      </c>
      <c r="IX226">
        <v>2.4304199999999998</v>
      </c>
      <c r="IY226">
        <v>1.49414</v>
      </c>
      <c r="IZ226">
        <v>2.3144499999999999</v>
      </c>
      <c r="JA226">
        <v>1.69434</v>
      </c>
      <c r="JB226">
        <v>2.2863799999999999</v>
      </c>
      <c r="JC226">
        <v>37.050899999999999</v>
      </c>
      <c r="JD226">
        <v>23.772300000000001</v>
      </c>
      <c r="JE226">
        <v>18</v>
      </c>
      <c r="JF226">
        <v>520.45600000000002</v>
      </c>
      <c r="JG226">
        <v>478.60399999999998</v>
      </c>
      <c r="JH226">
        <v>25.695499999999999</v>
      </c>
      <c r="JI226">
        <v>30.625399999999999</v>
      </c>
      <c r="JJ226">
        <v>29.999700000000001</v>
      </c>
      <c r="JK226">
        <v>30.5199</v>
      </c>
      <c r="JL226">
        <v>30.4863</v>
      </c>
      <c r="JM226">
        <v>21.048400000000001</v>
      </c>
      <c r="JN226">
        <v>31.7806</v>
      </c>
      <c r="JO226">
        <v>63.355899999999998</v>
      </c>
      <c r="JP226">
        <v>25.720500000000001</v>
      </c>
      <c r="JQ226">
        <v>432.84699999999998</v>
      </c>
      <c r="JR226">
        <v>21.924499999999998</v>
      </c>
      <c r="JS226">
        <v>99.062399999999997</v>
      </c>
      <c r="JT226">
        <v>99.621799999999993</v>
      </c>
    </row>
    <row r="227" spans="1:280" x14ac:dyDescent="0.25">
      <c r="A227">
        <v>211</v>
      </c>
      <c r="B227">
        <v>1674747846.0999999</v>
      </c>
      <c r="C227">
        <v>2100.099999904633</v>
      </c>
      <c r="D227" t="s">
        <v>840</v>
      </c>
      <c r="E227" t="s">
        <v>841</v>
      </c>
      <c r="F227" t="s">
        <v>412</v>
      </c>
      <c r="G227" t="s">
        <v>413</v>
      </c>
      <c r="H227" t="s">
        <v>414</v>
      </c>
      <c r="I227">
        <v>1674747846.0999999</v>
      </c>
      <c r="J227">
        <f t="shared" si="138"/>
        <v>2.5683957554723264E-3</v>
      </c>
      <c r="K227">
        <f t="shared" si="139"/>
        <v>2.5683957554723262</v>
      </c>
      <c r="L227">
        <f t="shared" si="140"/>
        <v>26.505744992605162</v>
      </c>
      <c r="M227">
        <f t="shared" si="141"/>
        <v>399.76299999999998</v>
      </c>
      <c r="N227">
        <f t="shared" si="142"/>
        <v>163.59542826017244</v>
      </c>
      <c r="O227">
        <f t="shared" si="143"/>
        <v>16.226077405801917</v>
      </c>
      <c r="P227">
        <f t="shared" si="144"/>
        <v>39.650162910785703</v>
      </c>
      <c r="Q227">
        <f t="shared" si="145"/>
        <v>0.19018843975545652</v>
      </c>
      <c r="R227">
        <f t="shared" si="146"/>
        <v>2.913436133926508</v>
      </c>
      <c r="S227">
        <f t="shared" si="147"/>
        <v>0.18355046839953046</v>
      </c>
      <c r="T227">
        <f t="shared" si="148"/>
        <v>0.11529613693356061</v>
      </c>
      <c r="U227">
        <f t="shared" si="149"/>
        <v>344.34600126344492</v>
      </c>
      <c r="V227">
        <f t="shared" si="150"/>
        <v>29.371385162707909</v>
      </c>
      <c r="W227">
        <f t="shared" si="151"/>
        <v>28.128</v>
      </c>
      <c r="X227">
        <f t="shared" si="152"/>
        <v>3.8232489660509308</v>
      </c>
      <c r="Y227">
        <f t="shared" si="153"/>
        <v>65.328178073362352</v>
      </c>
      <c r="Z227">
        <f t="shared" si="154"/>
        <v>2.4794754080739301</v>
      </c>
      <c r="AA227">
        <f t="shared" si="155"/>
        <v>3.7954149054784971</v>
      </c>
      <c r="AB227">
        <f t="shared" si="156"/>
        <v>1.3437735579770007</v>
      </c>
      <c r="AC227">
        <f t="shared" si="157"/>
        <v>-113.2662528163296</v>
      </c>
      <c r="AD227">
        <f t="shared" si="158"/>
        <v>-19.696473774071492</v>
      </c>
      <c r="AE227">
        <f t="shared" si="159"/>
        <v>-1.4746070800431232</v>
      </c>
      <c r="AF227">
        <f t="shared" si="160"/>
        <v>209.9086675930007</v>
      </c>
      <c r="AG227">
        <v>0</v>
      </c>
      <c r="AH227">
        <v>0</v>
      </c>
      <c r="AI227">
        <f t="shared" si="161"/>
        <v>1</v>
      </c>
      <c r="AJ227">
        <f t="shared" si="162"/>
        <v>0</v>
      </c>
      <c r="AK227">
        <f t="shared" si="163"/>
        <v>52218.461051206825</v>
      </c>
      <c r="AL227" t="s">
        <v>415</v>
      </c>
      <c r="AM227" t="s">
        <v>415</v>
      </c>
      <c r="AN227">
        <v>0</v>
      </c>
      <c r="AO227">
        <v>0</v>
      </c>
      <c r="AP227" t="e">
        <f t="shared" si="164"/>
        <v>#DIV/0!</v>
      </c>
      <c r="AQ227">
        <v>0</v>
      </c>
      <c r="AR227" t="s">
        <v>415</v>
      </c>
      <c r="AS227" t="s">
        <v>415</v>
      </c>
      <c r="AT227">
        <v>0</v>
      </c>
      <c r="AU227">
        <v>0</v>
      </c>
      <c r="AV227" t="e">
        <f t="shared" si="165"/>
        <v>#DIV/0!</v>
      </c>
      <c r="AW227">
        <v>0.5</v>
      </c>
      <c r="AX227">
        <f t="shared" si="166"/>
        <v>1513.0836006317227</v>
      </c>
      <c r="AY227">
        <f t="shared" si="167"/>
        <v>26.505744992605162</v>
      </c>
      <c r="AZ227" t="e">
        <f t="shared" si="168"/>
        <v>#DIV/0!</v>
      </c>
      <c r="BA227">
        <f t="shared" si="169"/>
        <v>1.7517700265562878E-2</v>
      </c>
      <c r="BB227" t="e">
        <f t="shared" si="170"/>
        <v>#DIV/0!</v>
      </c>
      <c r="BC227" t="e">
        <f t="shared" si="171"/>
        <v>#DIV/0!</v>
      </c>
      <c r="BD227" t="s">
        <v>415</v>
      </c>
      <c r="BE227">
        <v>0</v>
      </c>
      <c r="BF227" t="e">
        <f t="shared" si="172"/>
        <v>#DIV/0!</v>
      </c>
      <c r="BG227" t="e">
        <f t="shared" si="173"/>
        <v>#DIV/0!</v>
      </c>
      <c r="BH227" t="e">
        <f t="shared" si="174"/>
        <v>#DIV/0!</v>
      </c>
      <c r="BI227" t="e">
        <f t="shared" si="175"/>
        <v>#DIV/0!</v>
      </c>
      <c r="BJ227" t="e">
        <f t="shared" si="176"/>
        <v>#DIV/0!</v>
      </c>
      <c r="BK227" t="e">
        <f t="shared" si="177"/>
        <v>#DIV/0!</v>
      </c>
      <c r="BL227" t="e">
        <f t="shared" si="178"/>
        <v>#DIV/0!</v>
      </c>
      <c r="BM227" t="e">
        <f t="shared" si="179"/>
        <v>#DIV/0!</v>
      </c>
      <c r="CV227">
        <f t="shared" si="180"/>
        <v>1799.88</v>
      </c>
      <c r="CW227">
        <f t="shared" si="181"/>
        <v>1513.0836006317227</v>
      </c>
      <c r="CX227">
        <f t="shared" si="182"/>
        <v>0.84065804422057167</v>
      </c>
      <c r="CY227">
        <f t="shared" si="183"/>
        <v>0.19131608844114326</v>
      </c>
      <c r="CZ227">
        <v>6</v>
      </c>
      <c r="DA227">
        <v>0.5</v>
      </c>
      <c r="DB227" t="s">
        <v>416</v>
      </c>
      <c r="DC227">
        <v>2</v>
      </c>
      <c r="DD227">
        <v>1674747846.0999999</v>
      </c>
      <c r="DE227">
        <v>399.76299999999998</v>
      </c>
      <c r="DF227">
        <v>432.79399999999998</v>
      </c>
      <c r="DG227">
        <v>24.998699999999999</v>
      </c>
      <c r="DH227">
        <v>21.994399999999999</v>
      </c>
      <c r="DI227">
        <v>398.09699999999998</v>
      </c>
      <c r="DJ227">
        <v>24.626799999999999</v>
      </c>
      <c r="DK227">
        <v>500.12099999999998</v>
      </c>
      <c r="DL227">
        <v>99.084299999999999</v>
      </c>
      <c r="DM227">
        <v>9.9873900000000002E-2</v>
      </c>
      <c r="DN227">
        <v>28.002600000000001</v>
      </c>
      <c r="DO227">
        <v>28.128</v>
      </c>
      <c r="DP227">
        <v>999.9</v>
      </c>
      <c r="DQ227">
        <v>0</v>
      </c>
      <c r="DR227">
        <v>0</v>
      </c>
      <c r="DS227">
        <v>10000</v>
      </c>
      <c r="DT227">
        <v>0</v>
      </c>
      <c r="DU227">
        <v>310.56299999999999</v>
      </c>
      <c r="DV227">
        <v>-33.0306</v>
      </c>
      <c r="DW227">
        <v>410.01299999999998</v>
      </c>
      <c r="DX227">
        <v>442.52699999999999</v>
      </c>
      <c r="DY227">
        <v>3.0043000000000002</v>
      </c>
      <c r="DZ227">
        <v>432.79399999999998</v>
      </c>
      <c r="EA227">
        <v>21.994399999999999</v>
      </c>
      <c r="EB227">
        <v>2.4769800000000002</v>
      </c>
      <c r="EC227">
        <v>2.1793</v>
      </c>
      <c r="ED227">
        <v>20.876000000000001</v>
      </c>
      <c r="EE227">
        <v>18.811</v>
      </c>
      <c r="EF227">
        <v>1799.88</v>
      </c>
      <c r="EG227">
        <v>0.97800200000000004</v>
      </c>
      <c r="EH227">
        <v>2.19981E-2</v>
      </c>
      <c r="EI227">
        <v>0</v>
      </c>
      <c r="EJ227">
        <v>796.47</v>
      </c>
      <c r="EK227">
        <v>4.9990399999999999</v>
      </c>
      <c r="EL227">
        <v>14578.8</v>
      </c>
      <c r="EM227">
        <v>14819.7</v>
      </c>
      <c r="EN227">
        <v>41.561999999999998</v>
      </c>
      <c r="EO227">
        <v>43.311999999999998</v>
      </c>
      <c r="EP227">
        <v>42.25</v>
      </c>
      <c r="EQ227">
        <v>42.436999999999998</v>
      </c>
      <c r="ER227">
        <v>43</v>
      </c>
      <c r="ES227">
        <v>1755.4</v>
      </c>
      <c r="ET227">
        <v>39.479999999999997</v>
      </c>
      <c r="EU227">
        <v>0</v>
      </c>
      <c r="EV227">
        <v>1674747846</v>
      </c>
      <c r="EW227">
        <v>0</v>
      </c>
      <c r="EX227">
        <v>798.14764000000014</v>
      </c>
      <c r="EY227">
        <v>-13.42469228853988</v>
      </c>
      <c r="EZ227">
        <v>-199.17692283922099</v>
      </c>
      <c r="FA227">
        <v>14603.691999999999</v>
      </c>
      <c r="FB227">
        <v>15</v>
      </c>
      <c r="FC227">
        <v>1674745599</v>
      </c>
      <c r="FD227" t="s">
        <v>417</v>
      </c>
      <c r="FE227">
        <v>1674745579.5</v>
      </c>
      <c r="FF227">
        <v>1674745599</v>
      </c>
      <c r="FG227">
        <v>1</v>
      </c>
      <c r="FH227">
        <v>0.57899999999999996</v>
      </c>
      <c r="FI227">
        <v>0.25</v>
      </c>
      <c r="FJ227">
        <v>1.7290000000000001</v>
      </c>
      <c r="FK227">
        <v>0.372</v>
      </c>
      <c r="FL227">
        <v>439</v>
      </c>
      <c r="FM227">
        <v>25</v>
      </c>
      <c r="FN227">
        <v>0.38</v>
      </c>
      <c r="FO227">
        <v>0.03</v>
      </c>
      <c r="FP227">
        <v>26.32426076570766</v>
      </c>
      <c r="FQ227">
        <v>0.8500883667792114</v>
      </c>
      <c r="FR227">
        <v>0.1033574147536119</v>
      </c>
      <c r="FS227">
        <v>-1</v>
      </c>
      <c r="FT227">
        <v>0.1873225512487868</v>
      </c>
      <c r="FU227">
        <v>1.0392577461488139E-2</v>
      </c>
      <c r="FV227">
        <v>1.0161722483955111E-3</v>
      </c>
      <c r="FW227">
        <v>-1</v>
      </c>
      <c r="FX227">
        <v>0</v>
      </c>
      <c r="FY227">
        <v>0</v>
      </c>
      <c r="FZ227" t="s">
        <v>418</v>
      </c>
      <c r="GA227">
        <v>2.93459</v>
      </c>
      <c r="GB227">
        <v>2.8333300000000001</v>
      </c>
      <c r="GC227">
        <v>8.9907100000000004E-2</v>
      </c>
      <c r="GD227">
        <v>9.3929200000000004E-2</v>
      </c>
      <c r="GE227">
        <v>0.121475</v>
      </c>
      <c r="GF227">
        <v>0.10811</v>
      </c>
      <c r="GG227">
        <v>23571.3</v>
      </c>
      <c r="GH227">
        <v>29581.4</v>
      </c>
      <c r="GI227">
        <v>23300.1</v>
      </c>
      <c r="GJ227">
        <v>29906.9</v>
      </c>
      <c r="GK227">
        <v>27843.3</v>
      </c>
      <c r="GL227">
        <v>37908.6</v>
      </c>
      <c r="GM227">
        <v>32883.5</v>
      </c>
      <c r="GN227">
        <v>44354.3</v>
      </c>
      <c r="GO227">
        <v>1.9967999999999999</v>
      </c>
      <c r="GP227">
        <v>1.89225</v>
      </c>
      <c r="GQ227">
        <v>9.3691099999999999E-2</v>
      </c>
      <c r="GR227">
        <v>0</v>
      </c>
      <c r="GS227">
        <v>26.596699999999998</v>
      </c>
      <c r="GT227">
        <v>999.9</v>
      </c>
      <c r="GU227">
        <v>62.8</v>
      </c>
      <c r="GV227">
        <v>30.8</v>
      </c>
      <c r="GW227">
        <v>28.267800000000001</v>
      </c>
      <c r="GX227">
        <v>61.667299999999997</v>
      </c>
      <c r="GY227">
        <v>36.125799999999998</v>
      </c>
      <c r="GZ227">
        <v>1</v>
      </c>
      <c r="HA227">
        <v>0.25764199999999998</v>
      </c>
      <c r="HB227">
        <v>1.19479</v>
      </c>
      <c r="HC227">
        <v>20.274999999999999</v>
      </c>
      <c r="HD227">
        <v>5.2098000000000004</v>
      </c>
      <c r="HE227">
        <v>11.872199999999999</v>
      </c>
      <c r="HF227">
        <v>4.9846500000000002</v>
      </c>
      <c r="HG227">
        <v>3.2839999999999998</v>
      </c>
      <c r="HH227">
        <v>9999</v>
      </c>
      <c r="HI227">
        <v>9999</v>
      </c>
      <c r="HJ227">
        <v>9999</v>
      </c>
      <c r="HK227">
        <v>999.9</v>
      </c>
      <c r="HL227">
        <v>1.8547100000000001</v>
      </c>
      <c r="HM227">
        <v>1.8608100000000001</v>
      </c>
      <c r="HN227">
        <v>1.8582099999999999</v>
      </c>
      <c r="HO227">
        <v>1.85944</v>
      </c>
      <c r="HP227">
        <v>1.8588199999999999</v>
      </c>
      <c r="HQ227">
        <v>1.85928</v>
      </c>
      <c r="HR227">
        <v>1.85771</v>
      </c>
      <c r="HS227">
        <v>1.8609800000000001</v>
      </c>
      <c r="HT227">
        <v>5</v>
      </c>
      <c r="HU227">
        <v>0</v>
      </c>
      <c r="HV227">
        <v>0</v>
      </c>
      <c r="HW227">
        <v>0</v>
      </c>
      <c r="HX227" t="s">
        <v>419</v>
      </c>
      <c r="HY227" t="s">
        <v>420</v>
      </c>
      <c r="HZ227" t="s">
        <v>421</v>
      </c>
      <c r="IA227" t="s">
        <v>421</v>
      </c>
      <c r="IB227" t="s">
        <v>421</v>
      </c>
      <c r="IC227" t="s">
        <v>421</v>
      </c>
      <c r="ID227">
        <v>0</v>
      </c>
      <c r="IE227">
        <v>100</v>
      </c>
      <c r="IF227">
        <v>100</v>
      </c>
      <c r="IG227">
        <v>1.6659999999999999</v>
      </c>
      <c r="IH227">
        <v>0.37190000000000001</v>
      </c>
      <c r="II227">
        <v>1.0146950069662271</v>
      </c>
      <c r="IJ227">
        <v>1.6187016317407189E-3</v>
      </c>
      <c r="IK227">
        <v>1.4341569744255341E-7</v>
      </c>
      <c r="IL227">
        <v>-2.4096625942085749E-10</v>
      </c>
      <c r="IM227">
        <v>0.37193500000000412</v>
      </c>
      <c r="IN227">
        <v>0</v>
      </c>
      <c r="IO227">
        <v>0</v>
      </c>
      <c r="IP227">
        <v>0</v>
      </c>
      <c r="IQ227">
        <v>4</v>
      </c>
      <c r="IR227">
        <v>2205</v>
      </c>
      <c r="IS227">
        <v>1</v>
      </c>
      <c r="IT227">
        <v>21</v>
      </c>
      <c r="IU227">
        <v>37.799999999999997</v>
      </c>
      <c r="IV227">
        <v>37.5</v>
      </c>
      <c r="IW227">
        <v>1.0485800000000001</v>
      </c>
      <c r="IX227">
        <v>2.4218799999999998</v>
      </c>
      <c r="IY227">
        <v>1.49414</v>
      </c>
      <c r="IZ227">
        <v>2.3156699999999999</v>
      </c>
      <c r="JA227">
        <v>1.69434</v>
      </c>
      <c r="JB227">
        <v>2.4194300000000002</v>
      </c>
      <c r="JC227">
        <v>37.027000000000001</v>
      </c>
      <c r="JD227">
        <v>23.780999999999999</v>
      </c>
      <c r="JE227">
        <v>18</v>
      </c>
      <c r="JF227">
        <v>520.49</v>
      </c>
      <c r="JG227">
        <v>478.57900000000001</v>
      </c>
      <c r="JH227">
        <v>25.7439</v>
      </c>
      <c r="JI227">
        <v>30.629200000000001</v>
      </c>
      <c r="JJ227">
        <v>30.000299999999999</v>
      </c>
      <c r="JK227">
        <v>30.523700000000002</v>
      </c>
      <c r="JL227">
        <v>30.489599999999999</v>
      </c>
      <c r="JM227">
        <v>21.047999999999998</v>
      </c>
      <c r="JN227">
        <v>32.064500000000002</v>
      </c>
      <c r="JO227">
        <v>62.981200000000001</v>
      </c>
      <c r="JP227">
        <v>25.725200000000001</v>
      </c>
      <c r="JQ227">
        <v>432.875</v>
      </c>
      <c r="JR227">
        <v>21.8687</v>
      </c>
      <c r="JS227">
        <v>99.063599999999994</v>
      </c>
      <c r="JT227">
        <v>99.6233</v>
      </c>
    </row>
    <row r="228" spans="1:280" x14ac:dyDescent="0.25">
      <c r="A228">
        <v>212</v>
      </c>
      <c r="B228">
        <v>1674747856.0999999</v>
      </c>
      <c r="C228">
        <v>2110.099999904633</v>
      </c>
      <c r="D228" t="s">
        <v>842</v>
      </c>
      <c r="E228" t="s">
        <v>843</v>
      </c>
      <c r="F228" t="s">
        <v>412</v>
      </c>
      <c r="G228" t="s">
        <v>413</v>
      </c>
      <c r="H228" t="s">
        <v>414</v>
      </c>
      <c r="I228">
        <v>1674747856.0999999</v>
      </c>
      <c r="J228">
        <f t="shared" si="138"/>
        <v>2.6305658618261309E-3</v>
      </c>
      <c r="K228">
        <f t="shared" si="139"/>
        <v>2.6305658618261307</v>
      </c>
      <c r="L228">
        <f t="shared" si="140"/>
        <v>26.611411379635491</v>
      </c>
      <c r="M228">
        <f t="shared" si="141"/>
        <v>399.79199999999997</v>
      </c>
      <c r="N228">
        <f t="shared" si="142"/>
        <v>167.95550180414892</v>
      </c>
      <c r="O228">
        <f t="shared" si="143"/>
        <v>16.65846926668539</v>
      </c>
      <c r="P228">
        <f t="shared" si="144"/>
        <v>39.652900164191998</v>
      </c>
      <c r="Q228">
        <f t="shared" si="145"/>
        <v>0.19480953464373893</v>
      </c>
      <c r="R228">
        <f t="shared" si="146"/>
        <v>2.9091579866625299</v>
      </c>
      <c r="S228">
        <f t="shared" si="147"/>
        <v>0.1878415829148086</v>
      </c>
      <c r="T228">
        <f t="shared" si="148"/>
        <v>0.11800626817057672</v>
      </c>
      <c r="U228">
        <f t="shared" si="149"/>
        <v>344.38780126329044</v>
      </c>
      <c r="V228">
        <f t="shared" si="150"/>
        <v>29.357842628908308</v>
      </c>
      <c r="W228">
        <f t="shared" si="151"/>
        <v>28.123999999999999</v>
      </c>
      <c r="X228">
        <f t="shared" si="152"/>
        <v>3.8223583753493013</v>
      </c>
      <c r="Y228">
        <f t="shared" si="153"/>
        <v>65.273400730516158</v>
      </c>
      <c r="Z228">
        <f t="shared" si="154"/>
        <v>2.4774830345062</v>
      </c>
      <c r="AA228">
        <f t="shared" si="155"/>
        <v>3.7955476607302683</v>
      </c>
      <c r="AB228">
        <f t="shared" si="156"/>
        <v>1.3448753408431013</v>
      </c>
      <c r="AC228">
        <f t="shared" si="157"/>
        <v>-116.00795450653237</v>
      </c>
      <c r="AD228">
        <f t="shared" si="158"/>
        <v>-18.946093865535463</v>
      </c>
      <c r="AE228">
        <f t="shared" si="159"/>
        <v>-1.4204905677209265</v>
      </c>
      <c r="AF228">
        <f t="shared" si="160"/>
        <v>208.01326232350166</v>
      </c>
      <c r="AG228">
        <v>0</v>
      </c>
      <c r="AH228">
        <v>0</v>
      </c>
      <c r="AI228">
        <f t="shared" si="161"/>
        <v>1</v>
      </c>
      <c r="AJ228">
        <f t="shared" si="162"/>
        <v>0</v>
      </c>
      <c r="AK228">
        <f t="shared" si="163"/>
        <v>52095.893115247964</v>
      </c>
      <c r="AL228" t="s">
        <v>415</v>
      </c>
      <c r="AM228" t="s">
        <v>415</v>
      </c>
      <c r="AN228">
        <v>0</v>
      </c>
      <c r="AO228">
        <v>0</v>
      </c>
      <c r="AP228" t="e">
        <f t="shared" si="164"/>
        <v>#DIV/0!</v>
      </c>
      <c r="AQ228">
        <v>0</v>
      </c>
      <c r="AR228" t="s">
        <v>415</v>
      </c>
      <c r="AS228" t="s">
        <v>415</v>
      </c>
      <c r="AT228">
        <v>0</v>
      </c>
      <c r="AU228">
        <v>0</v>
      </c>
      <c r="AV228" t="e">
        <f t="shared" si="165"/>
        <v>#DIV/0!</v>
      </c>
      <c r="AW228">
        <v>0.5</v>
      </c>
      <c r="AX228">
        <f t="shared" si="166"/>
        <v>1513.2684006316454</v>
      </c>
      <c r="AY228">
        <f t="shared" si="167"/>
        <v>26.611411379635491</v>
      </c>
      <c r="AZ228" t="e">
        <f t="shared" si="168"/>
        <v>#DIV/0!</v>
      </c>
      <c r="BA228">
        <f t="shared" si="169"/>
        <v>1.7585387607728917E-2</v>
      </c>
      <c r="BB228" t="e">
        <f t="shared" si="170"/>
        <v>#DIV/0!</v>
      </c>
      <c r="BC228" t="e">
        <f t="shared" si="171"/>
        <v>#DIV/0!</v>
      </c>
      <c r="BD228" t="s">
        <v>415</v>
      </c>
      <c r="BE228">
        <v>0</v>
      </c>
      <c r="BF228" t="e">
        <f t="shared" si="172"/>
        <v>#DIV/0!</v>
      </c>
      <c r="BG228" t="e">
        <f t="shared" si="173"/>
        <v>#DIV/0!</v>
      </c>
      <c r="BH228" t="e">
        <f t="shared" si="174"/>
        <v>#DIV/0!</v>
      </c>
      <c r="BI228" t="e">
        <f t="shared" si="175"/>
        <v>#DIV/0!</v>
      </c>
      <c r="BJ228" t="e">
        <f t="shared" si="176"/>
        <v>#DIV/0!</v>
      </c>
      <c r="BK228" t="e">
        <f t="shared" si="177"/>
        <v>#DIV/0!</v>
      </c>
      <c r="BL228" t="e">
        <f t="shared" si="178"/>
        <v>#DIV/0!</v>
      </c>
      <c r="BM228" t="e">
        <f t="shared" si="179"/>
        <v>#DIV/0!</v>
      </c>
      <c r="CV228">
        <f t="shared" si="180"/>
        <v>1800.1</v>
      </c>
      <c r="CW228">
        <f t="shared" si="181"/>
        <v>1513.2684006316454</v>
      </c>
      <c r="CX228">
        <f t="shared" si="182"/>
        <v>0.84065796379736979</v>
      </c>
      <c r="CY228">
        <f t="shared" si="183"/>
        <v>0.19131592759473945</v>
      </c>
      <c r="CZ228">
        <v>6</v>
      </c>
      <c r="DA228">
        <v>0.5</v>
      </c>
      <c r="DB228" t="s">
        <v>416</v>
      </c>
      <c r="DC228">
        <v>2</v>
      </c>
      <c r="DD228">
        <v>1674747856.0999999</v>
      </c>
      <c r="DE228">
        <v>399.79199999999997</v>
      </c>
      <c r="DF228">
        <v>432.98200000000003</v>
      </c>
      <c r="DG228">
        <v>24.9787</v>
      </c>
      <c r="DH228">
        <v>21.901399999999999</v>
      </c>
      <c r="DI228">
        <v>398.125</v>
      </c>
      <c r="DJ228">
        <v>24.6067</v>
      </c>
      <c r="DK228">
        <v>500.08600000000001</v>
      </c>
      <c r="DL228">
        <v>99.083699999999993</v>
      </c>
      <c r="DM228">
        <v>0.10012600000000001</v>
      </c>
      <c r="DN228">
        <v>28.0032</v>
      </c>
      <c r="DO228">
        <v>28.123999999999999</v>
      </c>
      <c r="DP228">
        <v>999.9</v>
      </c>
      <c r="DQ228">
        <v>0</v>
      </c>
      <c r="DR228">
        <v>0</v>
      </c>
      <c r="DS228">
        <v>9975.6200000000008</v>
      </c>
      <c r="DT228">
        <v>0</v>
      </c>
      <c r="DU228">
        <v>311.87200000000001</v>
      </c>
      <c r="DV228">
        <v>-33.189900000000002</v>
      </c>
      <c r="DW228">
        <v>410.03399999999999</v>
      </c>
      <c r="DX228">
        <v>442.67700000000002</v>
      </c>
      <c r="DY228">
        <v>3.0772499999999998</v>
      </c>
      <c r="DZ228">
        <v>432.98200000000003</v>
      </c>
      <c r="EA228">
        <v>21.901399999999999</v>
      </c>
      <c r="EB228">
        <v>2.47498</v>
      </c>
      <c r="EC228">
        <v>2.1700699999999999</v>
      </c>
      <c r="ED228">
        <v>20.8629</v>
      </c>
      <c r="EE228">
        <v>18.743099999999998</v>
      </c>
      <c r="EF228">
        <v>1800.1</v>
      </c>
      <c r="EG228">
        <v>0.97800600000000004</v>
      </c>
      <c r="EH228">
        <v>2.1994400000000001E-2</v>
      </c>
      <c r="EI228">
        <v>0</v>
      </c>
      <c r="EJ228">
        <v>794.12400000000002</v>
      </c>
      <c r="EK228">
        <v>4.9990399999999999</v>
      </c>
      <c r="EL228">
        <v>14545.9</v>
      </c>
      <c r="EM228">
        <v>14821.5</v>
      </c>
      <c r="EN228">
        <v>41.625</v>
      </c>
      <c r="EO228">
        <v>43.375</v>
      </c>
      <c r="EP228">
        <v>42.311999999999998</v>
      </c>
      <c r="EQ228">
        <v>42.436999999999998</v>
      </c>
      <c r="ER228">
        <v>43.061999999999998</v>
      </c>
      <c r="ES228">
        <v>1755.62</v>
      </c>
      <c r="ET228">
        <v>39.479999999999997</v>
      </c>
      <c r="EU228">
        <v>0</v>
      </c>
      <c r="EV228">
        <v>1674747856.2</v>
      </c>
      <c r="EW228">
        <v>0</v>
      </c>
      <c r="EX228">
        <v>795.84511538461527</v>
      </c>
      <c r="EY228">
        <v>-14.42013675900284</v>
      </c>
      <c r="EZ228">
        <v>-206.76581212907291</v>
      </c>
      <c r="FA228">
        <v>14570.55</v>
      </c>
      <c r="FB228">
        <v>15</v>
      </c>
      <c r="FC228">
        <v>1674745599</v>
      </c>
      <c r="FD228" t="s">
        <v>417</v>
      </c>
      <c r="FE228">
        <v>1674745579.5</v>
      </c>
      <c r="FF228">
        <v>1674745599</v>
      </c>
      <c r="FG228">
        <v>1</v>
      </c>
      <c r="FH228">
        <v>0.57899999999999996</v>
      </c>
      <c r="FI228">
        <v>0.25</v>
      </c>
      <c r="FJ228">
        <v>1.7290000000000001</v>
      </c>
      <c r="FK228">
        <v>0.372</v>
      </c>
      <c r="FL228">
        <v>439</v>
      </c>
      <c r="FM228">
        <v>25</v>
      </c>
      <c r="FN228">
        <v>0.38</v>
      </c>
      <c r="FO228">
        <v>0.03</v>
      </c>
      <c r="FP228">
        <v>26.46660952903137</v>
      </c>
      <c r="FQ228">
        <v>0.63742207497175307</v>
      </c>
      <c r="FR228">
        <v>8.3196895548661054E-2</v>
      </c>
      <c r="FS228">
        <v>-1</v>
      </c>
      <c r="FT228">
        <v>0.19041765091407531</v>
      </c>
      <c r="FU228">
        <v>2.5603646421311001E-2</v>
      </c>
      <c r="FV228">
        <v>2.6130451228752851E-3</v>
      </c>
      <c r="FW228">
        <v>-1</v>
      </c>
      <c r="FX228">
        <v>0</v>
      </c>
      <c r="FY228">
        <v>0</v>
      </c>
      <c r="FZ228" t="s">
        <v>418</v>
      </c>
      <c r="GA228">
        <v>2.9344999999999999</v>
      </c>
      <c r="GB228">
        <v>2.8333699999999999</v>
      </c>
      <c r="GC228">
        <v>8.9910900000000002E-2</v>
      </c>
      <c r="GD228">
        <v>9.3957799999999994E-2</v>
      </c>
      <c r="GE228">
        <v>0.121404</v>
      </c>
      <c r="GF228">
        <v>0.107791</v>
      </c>
      <c r="GG228">
        <v>23571.599999999999</v>
      </c>
      <c r="GH228">
        <v>29580</v>
      </c>
      <c r="GI228">
        <v>23300.400000000001</v>
      </c>
      <c r="GJ228">
        <v>29906.5</v>
      </c>
      <c r="GK228">
        <v>27846.1</v>
      </c>
      <c r="GL228">
        <v>37922.1</v>
      </c>
      <c r="GM228">
        <v>32884.199999999997</v>
      </c>
      <c r="GN228">
        <v>44353.8</v>
      </c>
      <c r="GO228">
        <v>1.9967999999999999</v>
      </c>
      <c r="GP228">
        <v>1.8918999999999999</v>
      </c>
      <c r="GQ228">
        <v>9.3862399999999999E-2</v>
      </c>
      <c r="GR228">
        <v>0</v>
      </c>
      <c r="GS228">
        <v>26.5899</v>
      </c>
      <c r="GT228">
        <v>999.9</v>
      </c>
      <c r="GU228">
        <v>62.8</v>
      </c>
      <c r="GV228">
        <v>30.8</v>
      </c>
      <c r="GW228">
        <v>28.271100000000001</v>
      </c>
      <c r="GX228">
        <v>61.447299999999998</v>
      </c>
      <c r="GY228">
        <v>36.554499999999997</v>
      </c>
      <c r="GZ228">
        <v>1</v>
      </c>
      <c r="HA228">
        <v>0.25827699999999998</v>
      </c>
      <c r="HB228">
        <v>1.2482800000000001</v>
      </c>
      <c r="HC228">
        <v>20.2745</v>
      </c>
      <c r="HD228">
        <v>5.2093499999999997</v>
      </c>
      <c r="HE228">
        <v>11.872199999999999</v>
      </c>
      <c r="HF228">
        <v>4.9848499999999998</v>
      </c>
      <c r="HG228">
        <v>3.2839999999999998</v>
      </c>
      <c r="HH228">
        <v>9999</v>
      </c>
      <c r="HI228">
        <v>9999</v>
      </c>
      <c r="HJ228">
        <v>9999</v>
      </c>
      <c r="HK228">
        <v>999.9</v>
      </c>
      <c r="HL228">
        <v>1.8547100000000001</v>
      </c>
      <c r="HM228">
        <v>1.8608100000000001</v>
      </c>
      <c r="HN228">
        <v>1.8582099999999999</v>
      </c>
      <c r="HO228">
        <v>1.85944</v>
      </c>
      <c r="HP228">
        <v>1.8588</v>
      </c>
      <c r="HQ228">
        <v>1.8593200000000001</v>
      </c>
      <c r="HR228">
        <v>1.8577399999999999</v>
      </c>
      <c r="HS228">
        <v>1.861</v>
      </c>
      <c r="HT228">
        <v>5</v>
      </c>
      <c r="HU228">
        <v>0</v>
      </c>
      <c r="HV228">
        <v>0</v>
      </c>
      <c r="HW228">
        <v>0</v>
      </c>
      <c r="HX228" t="s">
        <v>419</v>
      </c>
      <c r="HY228" t="s">
        <v>420</v>
      </c>
      <c r="HZ228" t="s">
        <v>421</v>
      </c>
      <c r="IA228" t="s">
        <v>421</v>
      </c>
      <c r="IB228" t="s">
        <v>421</v>
      </c>
      <c r="IC228" t="s">
        <v>421</v>
      </c>
      <c r="ID228">
        <v>0</v>
      </c>
      <c r="IE228">
        <v>100</v>
      </c>
      <c r="IF228">
        <v>100</v>
      </c>
      <c r="IG228">
        <v>1.667</v>
      </c>
      <c r="IH228">
        <v>0.372</v>
      </c>
      <c r="II228">
        <v>1.0146950069662271</v>
      </c>
      <c r="IJ228">
        <v>1.6187016317407189E-3</v>
      </c>
      <c r="IK228">
        <v>1.4341569744255341E-7</v>
      </c>
      <c r="IL228">
        <v>-2.4096625942085749E-10</v>
      </c>
      <c r="IM228">
        <v>0.37193500000000412</v>
      </c>
      <c r="IN228">
        <v>0</v>
      </c>
      <c r="IO228">
        <v>0</v>
      </c>
      <c r="IP228">
        <v>0</v>
      </c>
      <c r="IQ228">
        <v>4</v>
      </c>
      <c r="IR228">
        <v>2205</v>
      </c>
      <c r="IS228">
        <v>1</v>
      </c>
      <c r="IT228">
        <v>21</v>
      </c>
      <c r="IU228">
        <v>37.9</v>
      </c>
      <c r="IV228">
        <v>37.6</v>
      </c>
      <c r="IW228">
        <v>1.0485800000000001</v>
      </c>
      <c r="IX228">
        <v>2.4304199999999998</v>
      </c>
      <c r="IY228">
        <v>1.49414</v>
      </c>
      <c r="IZ228">
        <v>2.3156699999999999</v>
      </c>
      <c r="JA228">
        <v>1.69434</v>
      </c>
      <c r="JB228">
        <v>2.3144499999999999</v>
      </c>
      <c r="JC228">
        <v>37.050899999999999</v>
      </c>
      <c r="JD228">
        <v>23.772300000000001</v>
      </c>
      <c r="JE228">
        <v>18</v>
      </c>
      <c r="JF228">
        <v>520.51300000000003</v>
      </c>
      <c r="JG228">
        <v>478.35399999999998</v>
      </c>
      <c r="JH228">
        <v>25.733000000000001</v>
      </c>
      <c r="JI228">
        <v>30.631799999999998</v>
      </c>
      <c r="JJ228">
        <v>30.000299999999999</v>
      </c>
      <c r="JK228">
        <v>30.526299999999999</v>
      </c>
      <c r="JL228">
        <v>30.492999999999999</v>
      </c>
      <c r="JM228">
        <v>21.055099999999999</v>
      </c>
      <c r="JN228">
        <v>32.339700000000001</v>
      </c>
      <c r="JO228">
        <v>62.981200000000001</v>
      </c>
      <c r="JP228">
        <v>25.723600000000001</v>
      </c>
      <c r="JQ228">
        <v>432.98200000000003</v>
      </c>
      <c r="JR228">
        <v>21.839600000000001</v>
      </c>
      <c r="JS228">
        <v>99.0655</v>
      </c>
      <c r="JT228">
        <v>99.622200000000007</v>
      </c>
    </row>
    <row r="229" spans="1:280" x14ac:dyDescent="0.25">
      <c r="A229">
        <v>213</v>
      </c>
      <c r="B229">
        <v>1674747866.0999999</v>
      </c>
      <c r="C229">
        <v>2120.099999904633</v>
      </c>
      <c r="D229" t="s">
        <v>844</v>
      </c>
      <c r="E229" t="s">
        <v>845</v>
      </c>
      <c r="F229" t="s">
        <v>412</v>
      </c>
      <c r="G229" t="s">
        <v>413</v>
      </c>
      <c r="H229" t="s">
        <v>414</v>
      </c>
      <c r="I229">
        <v>1674747866.0999999</v>
      </c>
      <c r="J229">
        <f t="shared" si="138"/>
        <v>2.6200317868702999E-3</v>
      </c>
      <c r="K229">
        <f t="shared" si="139"/>
        <v>2.6200317868703</v>
      </c>
      <c r="L229">
        <f t="shared" si="140"/>
        <v>26.681780473280192</v>
      </c>
      <c r="M229">
        <f t="shared" si="141"/>
        <v>399.69499999999999</v>
      </c>
      <c r="N229">
        <f t="shared" si="142"/>
        <v>166.86264167495497</v>
      </c>
      <c r="O229">
        <f t="shared" si="143"/>
        <v>16.55073065424558</v>
      </c>
      <c r="P229">
        <f t="shared" si="144"/>
        <v>39.644849335029996</v>
      </c>
      <c r="Q229">
        <f t="shared" si="145"/>
        <v>0.19442592118094978</v>
      </c>
      <c r="R229">
        <f t="shared" si="146"/>
        <v>2.9117465357779517</v>
      </c>
      <c r="S229">
        <f t="shared" si="147"/>
        <v>0.18749079245289502</v>
      </c>
      <c r="T229">
        <f t="shared" si="148"/>
        <v>0.11778422975957811</v>
      </c>
      <c r="U229">
        <f t="shared" si="149"/>
        <v>344.36880126336069</v>
      </c>
      <c r="V229">
        <f t="shared" si="150"/>
        <v>29.364657861316683</v>
      </c>
      <c r="W229">
        <f t="shared" si="151"/>
        <v>28.105499999999999</v>
      </c>
      <c r="X229">
        <f t="shared" si="152"/>
        <v>3.8182417471126455</v>
      </c>
      <c r="Y229">
        <f t="shared" si="153"/>
        <v>65.218201916997288</v>
      </c>
      <c r="Z229">
        <f t="shared" si="154"/>
        <v>2.4761528471822003</v>
      </c>
      <c r="AA229">
        <f t="shared" si="155"/>
        <v>3.7967205080777622</v>
      </c>
      <c r="AB229">
        <f t="shared" si="156"/>
        <v>1.3420888999304452</v>
      </c>
      <c r="AC229">
        <f t="shared" si="157"/>
        <v>-115.54340180098022</v>
      </c>
      <c r="AD229">
        <f t="shared" si="158"/>
        <v>-15.226873685975159</v>
      </c>
      <c r="AE229">
        <f t="shared" si="159"/>
        <v>-1.1405506742093028</v>
      </c>
      <c r="AF229">
        <f t="shared" si="160"/>
        <v>212.457975102196</v>
      </c>
      <c r="AG229">
        <v>0</v>
      </c>
      <c r="AH229">
        <v>0</v>
      </c>
      <c r="AI229">
        <f t="shared" si="161"/>
        <v>1</v>
      </c>
      <c r="AJ229">
        <f t="shared" si="162"/>
        <v>0</v>
      </c>
      <c r="AK229">
        <f t="shared" si="163"/>
        <v>52169.137130545998</v>
      </c>
      <c r="AL229" t="s">
        <v>415</v>
      </c>
      <c r="AM229" t="s">
        <v>415</v>
      </c>
      <c r="AN229">
        <v>0</v>
      </c>
      <c r="AO229">
        <v>0</v>
      </c>
      <c r="AP229" t="e">
        <f t="shared" si="164"/>
        <v>#DIV/0!</v>
      </c>
      <c r="AQ229">
        <v>0</v>
      </c>
      <c r="AR229" t="s">
        <v>415</v>
      </c>
      <c r="AS229" t="s">
        <v>415</v>
      </c>
      <c r="AT229">
        <v>0</v>
      </c>
      <c r="AU229">
        <v>0</v>
      </c>
      <c r="AV229" t="e">
        <f t="shared" si="165"/>
        <v>#DIV/0!</v>
      </c>
      <c r="AW229">
        <v>0.5</v>
      </c>
      <c r="AX229">
        <f t="shared" si="166"/>
        <v>1513.1844006316803</v>
      </c>
      <c r="AY229">
        <f t="shared" si="167"/>
        <v>26.681780473280192</v>
      </c>
      <c r="AZ229" t="e">
        <f t="shared" si="168"/>
        <v>#DIV/0!</v>
      </c>
      <c r="BA229">
        <f t="shared" si="169"/>
        <v>1.7632867786729664E-2</v>
      </c>
      <c r="BB229" t="e">
        <f t="shared" si="170"/>
        <v>#DIV/0!</v>
      </c>
      <c r="BC229" t="e">
        <f t="shared" si="171"/>
        <v>#DIV/0!</v>
      </c>
      <c r="BD229" t="s">
        <v>415</v>
      </c>
      <c r="BE229">
        <v>0</v>
      </c>
      <c r="BF229" t="e">
        <f t="shared" si="172"/>
        <v>#DIV/0!</v>
      </c>
      <c r="BG229" t="e">
        <f t="shared" si="173"/>
        <v>#DIV/0!</v>
      </c>
      <c r="BH229" t="e">
        <f t="shared" si="174"/>
        <v>#DIV/0!</v>
      </c>
      <c r="BI229" t="e">
        <f t="shared" si="175"/>
        <v>#DIV/0!</v>
      </c>
      <c r="BJ229" t="e">
        <f t="shared" si="176"/>
        <v>#DIV/0!</v>
      </c>
      <c r="BK229" t="e">
        <f t="shared" si="177"/>
        <v>#DIV/0!</v>
      </c>
      <c r="BL229" t="e">
        <f t="shared" si="178"/>
        <v>#DIV/0!</v>
      </c>
      <c r="BM229" t="e">
        <f t="shared" si="179"/>
        <v>#DIV/0!</v>
      </c>
      <c r="CV229">
        <f t="shared" si="180"/>
        <v>1800</v>
      </c>
      <c r="CW229">
        <f t="shared" si="181"/>
        <v>1513.1844006316803</v>
      </c>
      <c r="CX229">
        <f t="shared" si="182"/>
        <v>0.84065800035093352</v>
      </c>
      <c r="CY229">
        <f t="shared" si="183"/>
        <v>0.19131600070186705</v>
      </c>
      <c r="CZ229">
        <v>6</v>
      </c>
      <c r="DA229">
        <v>0.5</v>
      </c>
      <c r="DB229" t="s">
        <v>416</v>
      </c>
      <c r="DC229">
        <v>2</v>
      </c>
      <c r="DD229">
        <v>1674747866.0999999</v>
      </c>
      <c r="DE229">
        <v>399.69499999999999</v>
      </c>
      <c r="DF229">
        <v>432.96600000000001</v>
      </c>
      <c r="DG229">
        <v>24.964300000000001</v>
      </c>
      <c r="DH229">
        <v>21.899100000000001</v>
      </c>
      <c r="DI229">
        <v>398.02800000000002</v>
      </c>
      <c r="DJ229">
        <v>24.592400000000001</v>
      </c>
      <c r="DK229">
        <v>500.05700000000002</v>
      </c>
      <c r="DL229">
        <v>99.087699999999998</v>
      </c>
      <c r="DM229">
        <v>0.100054</v>
      </c>
      <c r="DN229">
        <v>28.008500000000002</v>
      </c>
      <c r="DO229">
        <v>28.105499999999999</v>
      </c>
      <c r="DP229">
        <v>999.9</v>
      </c>
      <c r="DQ229">
        <v>0</v>
      </c>
      <c r="DR229">
        <v>0</v>
      </c>
      <c r="DS229">
        <v>9990</v>
      </c>
      <c r="DT229">
        <v>0</v>
      </c>
      <c r="DU229">
        <v>312.84699999999998</v>
      </c>
      <c r="DV229">
        <v>-33.271099999999997</v>
      </c>
      <c r="DW229">
        <v>409.928</v>
      </c>
      <c r="DX229">
        <v>442.66</v>
      </c>
      <c r="DY229">
        <v>3.0652900000000001</v>
      </c>
      <c r="DZ229">
        <v>432.96600000000001</v>
      </c>
      <c r="EA229">
        <v>21.899100000000001</v>
      </c>
      <c r="EB229">
        <v>2.4736600000000002</v>
      </c>
      <c r="EC229">
        <v>2.1699299999999999</v>
      </c>
      <c r="ED229">
        <v>20.854199999999999</v>
      </c>
      <c r="EE229">
        <v>18.742000000000001</v>
      </c>
      <c r="EF229">
        <v>1800</v>
      </c>
      <c r="EG229">
        <v>0.97800600000000004</v>
      </c>
      <c r="EH229">
        <v>2.1994400000000001E-2</v>
      </c>
      <c r="EI229">
        <v>0</v>
      </c>
      <c r="EJ229">
        <v>791.971</v>
      </c>
      <c r="EK229">
        <v>4.9990399999999999</v>
      </c>
      <c r="EL229">
        <v>14512.7</v>
      </c>
      <c r="EM229">
        <v>14820.7</v>
      </c>
      <c r="EN229">
        <v>41.75</v>
      </c>
      <c r="EO229">
        <v>43.436999999999998</v>
      </c>
      <c r="EP229">
        <v>42.436999999999998</v>
      </c>
      <c r="EQ229">
        <v>42.561999999999998</v>
      </c>
      <c r="ER229">
        <v>43.186999999999998</v>
      </c>
      <c r="ES229">
        <v>1755.52</v>
      </c>
      <c r="ET229">
        <v>39.479999999999997</v>
      </c>
      <c r="EU229">
        <v>0</v>
      </c>
      <c r="EV229">
        <v>1674747866.4000001</v>
      </c>
      <c r="EW229">
        <v>0</v>
      </c>
      <c r="EX229">
        <v>793.50355999999999</v>
      </c>
      <c r="EY229">
        <v>-12.915923049956421</v>
      </c>
      <c r="EZ229">
        <v>-190.85384586326921</v>
      </c>
      <c r="FA229">
        <v>14535.436</v>
      </c>
      <c r="FB229">
        <v>15</v>
      </c>
      <c r="FC229">
        <v>1674745599</v>
      </c>
      <c r="FD229" t="s">
        <v>417</v>
      </c>
      <c r="FE229">
        <v>1674745579.5</v>
      </c>
      <c r="FF229">
        <v>1674745599</v>
      </c>
      <c r="FG229">
        <v>1</v>
      </c>
      <c r="FH229">
        <v>0.57899999999999996</v>
      </c>
      <c r="FI229">
        <v>0.25</v>
      </c>
      <c r="FJ229">
        <v>1.7290000000000001</v>
      </c>
      <c r="FK229">
        <v>0.372</v>
      </c>
      <c r="FL229">
        <v>439</v>
      </c>
      <c r="FM229">
        <v>25</v>
      </c>
      <c r="FN229">
        <v>0.38</v>
      </c>
      <c r="FO229">
        <v>0.03</v>
      </c>
      <c r="FP229">
        <v>26.568858991906549</v>
      </c>
      <c r="FQ229">
        <v>0.5543116873651136</v>
      </c>
      <c r="FR229">
        <v>6.5406650493919277E-2</v>
      </c>
      <c r="FS229">
        <v>-1</v>
      </c>
      <c r="FT229">
        <v>0.193299891492794</v>
      </c>
      <c r="FU229">
        <v>1.111105554244075E-2</v>
      </c>
      <c r="FV229">
        <v>1.626885250092435E-3</v>
      </c>
      <c r="FW229">
        <v>-1</v>
      </c>
      <c r="FX229">
        <v>0</v>
      </c>
      <c r="FY229">
        <v>0</v>
      </c>
      <c r="FZ229" t="s">
        <v>418</v>
      </c>
      <c r="GA229">
        <v>2.9344199999999998</v>
      </c>
      <c r="GB229">
        <v>2.8334199999999998</v>
      </c>
      <c r="GC229">
        <v>8.9896799999999999E-2</v>
      </c>
      <c r="GD229">
        <v>9.3957899999999997E-2</v>
      </c>
      <c r="GE229">
        <v>0.12135899999999999</v>
      </c>
      <c r="GF229">
        <v>0.10778600000000001</v>
      </c>
      <c r="GG229">
        <v>23572</v>
      </c>
      <c r="GH229">
        <v>29579.7</v>
      </c>
      <c r="GI229">
        <v>23300.5</v>
      </c>
      <c r="GJ229">
        <v>29906.2</v>
      </c>
      <c r="GK229">
        <v>27847.9</v>
      </c>
      <c r="GL229">
        <v>37922.1</v>
      </c>
      <c r="GM229">
        <v>32884.6</v>
      </c>
      <c r="GN229">
        <v>44353.599999999999</v>
      </c>
      <c r="GO229">
        <v>1.9967299999999999</v>
      </c>
      <c r="GP229">
        <v>1.8916500000000001</v>
      </c>
      <c r="GQ229">
        <v>9.3072699999999994E-2</v>
      </c>
      <c r="GR229">
        <v>0</v>
      </c>
      <c r="GS229">
        <v>26.584299999999999</v>
      </c>
      <c r="GT229">
        <v>999.9</v>
      </c>
      <c r="GU229">
        <v>62.8</v>
      </c>
      <c r="GV229">
        <v>30.8</v>
      </c>
      <c r="GW229">
        <v>28.268599999999999</v>
      </c>
      <c r="GX229">
        <v>61.557299999999998</v>
      </c>
      <c r="GY229">
        <v>36.033700000000003</v>
      </c>
      <c r="GZ229">
        <v>1</v>
      </c>
      <c r="HA229">
        <v>0.25881599999999999</v>
      </c>
      <c r="HB229">
        <v>1.2665299999999999</v>
      </c>
      <c r="HC229">
        <v>20.2743</v>
      </c>
      <c r="HD229">
        <v>5.2099500000000001</v>
      </c>
      <c r="HE229">
        <v>11.872199999999999</v>
      </c>
      <c r="HF229">
        <v>4.9851000000000001</v>
      </c>
      <c r="HG229">
        <v>3.2839999999999998</v>
      </c>
      <c r="HH229">
        <v>9999</v>
      </c>
      <c r="HI229">
        <v>9999</v>
      </c>
      <c r="HJ229">
        <v>9999</v>
      </c>
      <c r="HK229">
        <v>999.9</v>
      </c>
      <c r="HL229">
        <v>1.8547100000000001</v>
      </c>
      <c r="HM229">
        <v>1.8608100000000001</v>
      </c>
      <c r="HN229">
        <v>1.85822</v>
      </c>
      <c r="HO229">
        <v>1.85945</v>
      </c>
      <c r="HP229">
        <v>1.8588</v>
      </c>
      <c r="HQ229">
        <v>1.8592900000000001</v>
      </c>
      <c r="HR229">
        <v>1.85772</v>
      </c>
      <c r="HS229">
        <v>1.8610199999999999</v>
      </c>
      <c r="HT229">
        <v>5</v>
      </c>
      <c r="HU229">
        <v>0</v>
      </c>
      <c r="HV229">
        <v>0</v>
      </c>
      <c r="HW229">
        <v>0</v>
      </c>
      <c r="HX229" t="s">
        <v>419</v>
      </c>
      <c r="HY229" t="s">
        <v>420</v>
      </c>
      <c r="HZ229" t="s">
        <v>421</v>
      </c>
      <c r="IA229" t="s">
        <v>421</v>
      </c>
      <c r="IB229" t="s">
        <v>421</v>
      </c>
      <c r="IC229" t="s">
        <v>421</v>
      </c>
      <c r="ID229">
        <v>0</v>
      </c>
      <c r="IE229">
        <v>100</v>
      </c>
      <c r="IF229">
        <v>100</v>
      </c>
      <c r="IG229">
        <v>1.667</v>
      </c>
      <c r="IH229">
        <v>0.37190000000000001</v>
      </c>
      <c r="II229">
        <v>1.0146950069662271</v>
      </c>
      <c r="IJ229">
        <v>1.6187016317407189E-3</v>
      </c>
      <c r="IK229">
        <v>1.4341569744255341E-7</v>
      </c>
      <c r="IL229">
        <v>-2.4096625942085749E-10</v>
      </c>
      <c r="IM229">
        <v>0.37193500000000412</v>
      </c>
      <c r="IN229">
        <v>0</v>
      </c>
      <c r="IO229">
        <v>0</v>
      </c>
      <c r="IP229">
        <v>0</v>
      </c>
      <c r="IQ229">
        <v>4</v>
      </c>
      <c r="IR229">
        <v>2205</v>
      </c>
      <c r="IS229">
        <v>1</v>
      </c>
      <c r="IT229">
        <v>21</v>
      </c>
      <c r="IU229">
        <v>38.1</v>
      </c>
      <c r="IV229">
        <v>37.799999999999997</v>
      </c>
      <c r="IW229">
        <v>1.0485800000000001</v>
      </c>
      <c r="IX229">
        <v>2.4157700000000002</v>
      </c>
      <c r="IY229">
        <v>1.49414</v>
      </c>
      <c r="IZ229">
        <v>2.3144499999999999</v>
      </c>
      <c r="JA229">
        <v>1.69434</v>
      </c>
      <c r="JB229">
        <v>2.4243199999999998</v>
      </c>
      <c r="JC229">
        <v>37.050899999999999</v>
      </c>
      <c r="JD229">
        <v>23.780999999999999</v>
      </c>
      <c r="JE229">
        <v>18</v>
      </c>
      <c r="JF229">
        <v>520.48699999999997</v>
      </c>
      <c r="JG229">
        <v>478.20699999999999</v>
      </c>
      <c r="JH229">
        <v>25.719200000000001</v>
      </c>
      <c r="JI229">
        <v>30.634499999999999</v>
      </c>
      <c r="JJ229">
        <v>30.000299999999999</v>
      </c>
      <c r="JK229">
        <v>30.529</v>
      </c>
      <c r="JL229">
        <v>30.4969</v>
      </c>
      <c r="JM229">
        <v>21.067</v>
      </c>
      <c r="JN229">
        <v>32.339700000000001</v>
      </c>
      <c r="JO229">
        <v>62.981200000000001</v>
      </c>
      <c r="JP229">
        <v>25.712199999999999</v>
      </c>
      <c r="JQ229">
        <v>433.233</v>
      </c>
      <c r="JR229">
        <v>21.824000000000002</v>
      </c>
      <c r="JS229">
        <v>99.066400000000002</v>
      </c>
      <c r="JT229">
        <v>99.621399999999994</v>
      </c>
    </row>
    <row r="230" spans="1:280" x14ac:dyDescent="0.25">
      <c r="A230">
        <v>214</v>
      </c>
      <c r="B230">
        <v>1674747876.0999999</v>
      </c>
      <c r="C230">
        <v>2130.099999904633</v>
      </c>
      <c r="D230" t="s">
        <v>846</v>
      </c>
      <c r="E230" t="s">
        <v>847</v>
      </c>
      <c r="F230" t="s">
        <v>412</v>
      </c>
      <c r="G230" t="s">
        <v>413</v>
      </c>
      <c r="H230" t="s">
        <v>414</v>
      </c>
      <c r="I230">
        <v>1674747876.0999999</v>
      </c>
      <c r="J230">
        <f t="shared" si="138"/>
        <v>2.6601470919894901E-3</v>
      </c>
      <c r="K230">
        <f t="shared" si="139"/>
        <v>2.6601470919894901</v>
      </c>
      <c r="L230">
        <f t="shared" si="140"/>
        <v>27.029853576155059</v>
      </c>
      <c r="M230">
        <f t="shared" si="141"/>
        <v>399.70800000000003</v>
      </c>
      <c r="N230">
        <f t="shared" si="142"/>
        <v>167.23715142669374</v>
      </c>
      <c r="O230">
        <f t="shared" si="143"/>
        <v>16.588340849518254</v>
      </c>
      <c r="P230">
        <f t="shared" si="144"/>
        <v>39.647246366699996</v>
      </c>
      <c r="Q230">
        <f t="shared" si="145"/>
        <v>0.19738316029417108</v>
      </c>
      <c r="R230">
        <f t="shared" si="146"/>
        <v>2.9083982943154632</v>
      </c>
      <c r="S230">
        <f t="shared" si="147"/>
        <v>0.19023172540497793</v>
      </c>
      <c r="T230">
        <f t="shared" si="148"/>
        <v>0.11951576937327879</v>
      </c>
      <c r="U230">
        <f t="shared" si="149"/>
        <v>344.41060126320627</v>
      </c>
      <c r="V230">
        <f t="shared" si="150"/>
        <v>29.36085767009094</v>
      </c>
      <c r="W230">
        <f t="shared" si="151"/>
        <v>28.1069</v>
      </c>
      <c r="X230">
        <f t="shared" si="152"/>
        <v>3.8185531404038255</v>
      </c>
      <c r="Y230">
        <f t="shared" si="153"/>
        <v>65.182212973853225</v>
      </c>
      <c r="Z230">
        <f t="shared" si="154"/>
        <v>2.4755078514775</v>
      </c>
      <c r="AA230">
        <f t="shared" si="155"/>
        <v>3.7978272576761229</v>
      </c>
      <c r="AB230">
        <f t="shared" si="156"/>
        <v>1.3430452889263256</v>
      </c>
      <c r="AC230">
        <f t="shared" si="157"/>
        <v>-117.31248675673652</v>
      </c>
      <c r="AD230">
        <f t="shared" si="158"/>
        <v>-14.644892929948682</v>
      </c>
      <c r="AE230">
        <f t="shared" si="159"/>
        <v>-1.0982559764452902</v>
      </c>
      <c r="AF230">
        <f t="shared" si="160"/>
        <v>211.35496560007579</v>
      </c>
      <c r="AG230">
        <v>0</v>
      </c>
      <c r="AH230">
        <v>0</v>
      </c>
      <c r="AI230">
        <f t="shared" si="161"/>
        <v>1</v>
      </c>
      <c r="AJ230">
        <f t="shared" si="162"/>
        <v>0</v>
      </c>
      <c r="AK230">
        <f t="shared" si="163"/>
        <v>52072.518172333192</v>
      </c>
      <c r="AL230" t="s">
        <v>415</v>
      </c>
      <c r="AM230" t="s">
        <v>415</v>
      </c>
      <c r="AN230">
        <v>0</v>
      </c>
      <c r="AO230">
        <v>0</v>
      </c>
      <c r="AP230" t="e">
        <f t="shared" si="164"/>
        <v>#DIV/0!</v>
      </c>
      <c r="AQ230">
        <v>0</v>
      </c>
      <c r="AR230" t="s">
        <v>415</v>
      </c>
      <c r="AS230" t="s">
        <v>415</v>
      </c>
      <c r="AT230">
        <v>0</v>
      </c>
      <c r="AU230">
        <v>0</v>
      </c>
      <c r="AV230" t="e">
        <f t="shared" si="165"/>
        <v>#DIV/0!</v>
      </c>
      <c r="AW230">
        <v>0.5</v>
      </c>
      <c r="AX230">
        <f t="shared" si="166"/>
        <v>1513.3692006316032</v>
      </c>
      <c r="AY230">
        <f t="shared" si="167"/>
        <v>27.029853576155059</v>
      </c>
      <c r="AZ230" t="e">
        <f t="shared" si="168"/>
        <v>#DIV/0!</v>
      </c>
      <c r="BA230">
        <f t="shared" si="169"/>
        <v>1.7860713410101231E-2</v>
      </c>
      <c r="BB230" t="e">
        <f t="shared" si="170"/>
        <v>#DIV/0!</v>
      </c>
      <c r="BC230" t="e">
        <f t="shared" si="171"/>
        <v>#DIV/0!</v>
      </c>
      <c r="BD230" t="s">
        <v>415</v>
      </c>
      <c r="BE230">
        <v>0</v>
      </c>
      <c r="BF230" t="e">
        <f t="shared" si="172"/>
        <v>#DIV/0!</v>
      </c>
      <c r="BG230" t="e">
        <f t="shared" si="173"/>
        <v>#DIV/0!</v>
      </c>
      <c r="BH230" t="e">
        <f t="shared" si="174"/>
        <v>#DIV/0!</v>
      </c>
      <c r="BI230" t="e">
        <f t="shared" si="175"/>
        <v>#DIV/0!</v>
      </c>
      <c r="BJ230" t="e">
        <f t="shared" si="176"/>
        <v>#DIV/0!</v>
      </c>
      <c r="BK230" t="e">
        <f t="shared" si="177"/>
        <v>#DIV/0!</v>
      </c>
      <c r="BL230" t="e">
        <f t="shared" si="178"/>
        <v>#DIV/0!</v>
      </c>
      <c r="BM230" t="e">
        <f t="shared" si="179"/>
        <v>#DIV/0!</v>
      </c>
      <c r="CV230">
        <f t="shared" si="180"/>
        <v>1800.22</v>
      </c>
      <c r="CW230">
        <f t="shared" si="181"/>
        <v>1513.3692006316032</v>
      </c>
      <c r="CX230">
        <f t="shared" si="182"/>
        <v>0.84065791993845373</v>
      </c>
      <c r="CY230">
        <f t="shared" si="183"/>
        <v>0.19131583987690742</v>
      </c>
      <c r="CZ230">
        <v>6</v>
      </c>
      <c r="DA230">
        <v>0.5</v>
      </c>
      <c r="DB230" t="s">
        <v>416</v>
      </c>
      <c r="DC230">
        <v>2</v>
      </c>
      <c r="DD230">
        <v>1674747876.0999999</v>
      </c>
      <c r="DE230">
        <v>399.70800000000003</v>
      </c>
      <c r="DF230">
        <v>433.411</v>
      </c>
      <c r="DG230">
        <v>24.957100000000001</v>
      </c>
      <c r="DH230">
        <v>21.845400000000001</v>
      </c>
      <c r="DI230">
        <v>398.041</v>
      </c>
      <c r="DJ230">
        <v>24.585100000000001</v>
      </c>
      <c r="DK230">
        <v>500.13</v>
      </c>
      <c r="DL230">
        <v>99.090299999999999</v>
      </c>
      <c r="DM230">
        <v>0.10022499999999999</v>
      </c>
      <c r="DN230">
        <v>28.013500000000001</v>
      </c>
      <c r="DO230">
        <v>28.1069</v>
      </c>
      <c r="DP230">
        <v>999.9</v>
      </c>
      <c r="DQ230">
        <v>0</v>
      </c>
      <c r="DR230">
        <v>0</v>
      </c>
      <c r="DS230">
        <v>9970.6200000000008</v>
      </c>
      <c r="DT230">
        <v>0</v>
      </c>
      <c r="DU230">
        <v>314.13299999999998</v>
      </c>
      <c r="DV230">
        <v>-33.703800000000001</v>
      </c>
      <c r="DW230">
        <v>409.93799999999999</v>
      </c>
      <c r="DX230">
        <v>443.09100000000001</v>
      </c>
      <c r="DY230">
        <v>3.1116299999999999</v>
      </c>
      <c r="DZ230">
        <v>433.411</v>
      </c>
      <c r="EA230">
        <v>21.845400000000001</v>
      </c>
      <c r="EB230">
        <v>2.4729999999999999</v>
      </c>
      <c r="EC230">
        <v>2.1646700000000001</v>
      </c>
      <c r="ED230">
        <v>20.849900000000002</v>
      </c>
      <c r="EE230">
        <v>18.703199999999999</v>
      </c>
      <c r="EF230">
        <v>1800.22</v>
      </c>
      <c r="EG230">
        <v>0.97800900000000002</v>
      </c>
      <c r="EH230">
        <v>2.1990699999999998E-2</v>
      </c>
      <c r="EI230">
        <v>0</v>
      </c>
      <c r="EJ230">
        <v>790.37400000000002</v>
      </c>
      <c r="EK230">
        <v>4.9990399999999999</v>
      </c>
      <c r="EL230">
        <v>14494.9</v>
      </c>
      <c r="EM230">
        <v>14822.5</v>
      </c>
      <c r="EN230">
        <v>41.811999999999998</v>
      </c>
      <c r="EO230">
        <v>43.561999999999998</v>
      </c>
      <c r="EP230">
        <v>42.5</v>
      </c>
      <c r="EQ230">
        <v>42.625</v>
      </c>
      <c r="ER230">
        <v>43.25</v>
      </c>
      <c r="ES230">
        <v>1755.74</v>
      </c>
      <c r="ET230">
        <v>39.479999999999997</v>
      </c>
      <c r="EU230">
        <v>0</v>
      </c>
      <c r="EV230">
        <v>1674747876</v>
      </c>
      <c r="EW230">
        <v>0</v>
      </c>
      <c r="EX230">
        <v>791.58300000000008</v>
      </c>
      <c r="EY230">
        <v>-11.01623076428452</v>
      </c>
      <c r="EZ230">
        <v>-151.26923055448819</v>
      </c>
      <c r="FA230">
        <v>14506.26</v>
      </c>
      <c r="FB230">
        <v>15</v>
      </c>
      <c r="FC230">
        <v>1674745599</v>
      </c>
      <c r="FD230" t="s">
        <v>417</v>
      </c>
      <c r="FE230">
        <v>1674745579.5</v>
      </c>
      <c r="FF230">
        <v>1674745599</v>
      </c>
      <c r="FG230">
        <v>1</v>
      </c>
      <c r="FH230">
        <v>0.57899999999999996</v>
      </c>
      <c r="FI230">
        <v>0.25</v>
      </c>
      <c r="FJ230">
        <v>1.7290000000000001</v>
      </c>
      <c r="FK230">
        <v>0.372</v>
      </c>
      <c r="FL230">
        <v>439</v>
      </c>
      <c r="FM230">
        <v>25</v>
      </c>
      <c r="FN230">
        <v>0.38</v>
      </c>
      <c r="FO230">
        <v>0.03</v>
      </c>
      <c r="FP230">
        <v>26.732841586177859</v>
      </c>
      <c r="FQ230">
        <v>1.4718797916577571</v>
      </c>
      <c r="FR230">
        <v>0.1582234728457993</v>
      </c>
      <c r="FS230">
        <v>-1</v>
      </c>
      <c r="FT230">
        <v>0.19436095713361709</v>
      </c>
      <c r="FU230">
        <v>2.325130723930193E-3</v>
      </c>
      <c r="FV230">
        <v>7.614776689205138E-4</v>
      </c>
      <c r="FW230">
        <v>-1</v>
      </c>
      <c r="FX230">
        <v>0</v>
      </c>
      <c r="FY230">
        <v>0</v>
      </c>
      <c r="FZ230" t="s">
        <v>418</v>
      </c>
      <c r="GA230">
        <v>2.9346000000000001</v>
      </c>
      <c r="GB230">
        <v>2.8334299999999999</v>
      </c>
      <c r="GC230">
        <v>8.99007E-2</v>
      </c>
      <c r="GD230">
        <v>9.4032099999999993E-2</v>
      </c>
      <c r="GE230">
        <v>0.121336</v>
      </c>
      <c r="GF230">
        <v>0.10760500000000001</v>
      </c>
      <c r="GG230">
        <v>23571.7</v>
      </c>
      <c r="GH230">
        <v>29576.9</v>
      </c>
      <c r="GI230">
        <v>23300.3</v>
      </c>
      <c r="GJ230">
        <v>29905.9</v>
      </c>
      <c r="GK230">
        <v>27848.6</v>
      </c>
      <c r="GL230">
        <v>37929.5</v>
      </c>
      <c r="GM230">
        <v>32884.5</v>
      </c>
      <c r="GN230">
        <v>44353.1</v>
      </c>
      <c r="GO230">
        <v>1.9967999999999999</v>
      </c>
      <c r="GP230">
        <v>1.8914200000000001</v>
      </c>
      <c r="GQ230">
        <v>9.3396800000000002E-2</v>
      </c>
      <c r="GR230">
        <v>0</v>
      </c>
      <c r="GS230">
        <v>26.580300000000001</v>
      </c>
      <c r="GT230">
        <v>999.9</v>
      </c>
      <c r="GU230">
        <v>62.7</v>
      </c>
      <c r="GV230">
        <v>30.8</v>
      </c>
      <c r="GW230">
        <v>28.221299999999999</v>
      </c>
      <c r="GX230">
        <v>61.487299999999998</v>
      </c>
      <c r="GY230">
        <v>36.682699999999997</v>
      </c>
      <c r="GZ230">
        <v>1</v>
      </c>
      <c r="HA230">
        <v>0.259017</v>
      </c>
      <c r="HB230">
        <v>1.2904100000000001</v>
      </c>
      <c r="HC230">
        <v>20.2742</v>
      </c>
      <c r="HD230">
        <v>5.2102500000000003</v>
      </c>
      <c r="HE230">
        <v>11.872199999999999</v>
      </c>
      <c r="HF230">
        <v>4.9851999999999999</v>
      </c>
      <c r="HG230">
        <v>3.2839999999999998</v>
      </c>
      <c r="HH230">
        <v>9999</v>
      </c>
      <c r="HI230">
        <v>9999</v>
      </c>
      <c r="HJ230">
        <v>9999</v>
      </c>
      <c r="HK230">
        <v>999.9</v>
      </c>
      <c r="HL230">
        <v>1.8547100000000001</v>
      </c>
      <c r="HM230">
        <v>1.8608100000000001</v>
      </c>
      <c r="HN230">
        <v>1.85822</v>
      </c>
      <c r="HO230">
        <v>1.85944</v>
      </c>
      <c r="HP230">
        <v>1.8588100000000001</v>
      </c>
      <c r="HQ230">
        <v>1.8593</v>
      </c>
      <c r="HR230">
        <v>1.85772</v>
      </c>
      <c r="HS230">
        <v>1.8610100000000001</v>
      </c>
      <c r="HT230">
        <v>5</v>
      </c>
      <c r="HU230">
        <v>0</v>
      </c>
      <c r="HV230">
        <v>0</v>
      </c>
      <c r="HW230">
        <v>0</v>
      </c>
      <c r="HX230" t="s">
        <v>419</v>
      </c>
      <c r="HY230" t="s">
        <v>420</v>
      </c>
      <c r="HZ230" t="s">
        <v>421</v>
      </c>
      <c r="IA230" t="s">
        <v>421</v>
      </c>
      <c r="IB230" t="s">
        <v>421</v>
      </c>
      <c r="IC230" t="s">
        <v>421</v>
      </c>
      <c r="ID230">
        <v>0</v>
      </c>
      <c r="IE230">
        <v>100</v>
      </c>
      <c r="IF230">
        <v>100</v>
      </c>
      <c r="IG230">
        <v>1.667</v>
      </c>
      <c r="IH230">
        <v>0.372</v>
      </c>
      <c r="II230">
        <v>1.0146950069662271</v>
      </c>
      <c r="IJ230">
        <v>1.6187016317407189E-3</v>
      </c>
      <c r="IK230">
        <v>1.4341569744255341E-7</v>
      </c>
      <c r="IL230">
        <v>-2.4096625942085749E-10</v>
      </c>
      <c r="IM230">
        <v>0.37193500000000412</v>
      </c>
      <c r="IN230">
        <v>0</v>
      </c>
      <c r="IO230">
        <v>0</v>
      </c>
      <c r="IP230">
        <v>0</v>
      </c>
      <c r="IQ230">
        <v>4</v>
      </c>
      <c r="IR230">
        <v>2205</v>
      </c>
      <c r="IS230">
        <v>1</v>
      </c>
      <c r="IT230">
        <v>21</v>
      </c>
      <c r="IU230">
        <v>38.299999999999997</v>
      </c>
      <c r="IV230">
        <v>38</v>
      </c>
      <c r="IW230">
        <v>1.0498000000000001</v>
      </c>
      <c r="IX230">
        <v>2.4304199999999998</v>
      </c>
      <c r="IY230">
        <v>1.49414</v>
      </c>
      <c r="IZ230">
        <v>2.3144499999999999</v>
      </c>
      <c r="JA230">
        <v>1.69434</v>
      </c>
      <c r="JB230">
        <v>2.3071299999999999</v>
      </c>
      <c r="JC230">
        <v>37.0747</v>
      </c>
      <c r="JD230">
        <v>23.772300000000001</v>
      </c>
      <c r="JE230">
        <v>18</v>
      </c>
      <c r="JF230">
        <v>520.56100000000004</v>
      </c>
      <c r="JG230">
        <v>478.06700000000001</v>
      </c>
      <c r="JH230">
        <v>25.701599999999999</v>
      </c>
      <c r="JI230">
        <v>30.6372</v>
      </c>
      <c r="JJ230">
        <v>30.000299999999999</v>
      </c>
      <c r="JK230">
        <v>30.5319</v>
      </c>
      <c r="JL230">
        <v>30.499500000000001</v>
      </c>
      <c r="JM230">
        <v>21.075099999999999</v>
      </c>
      <c r="JN230">
        <v>32.613700000000001</v>
      </c>
      <c r="JO230">
        <v>62.610599999999998</v>
      </c>
      <c r="JP230">
        <v>25.694199999999999</v>
      </c>
      <c r="JQ230">
        <v>433.40699999999998</v>
      </c>
      <c r="JR230">
        <v>21.803599999999999</v>
      </c>
      <c r="JS230">
        <v>99.065799999999996</v>
      </c>
      <c r="JT230">
        <v>99.6203</v>
      </c>
    </row>
    <row r="231" spans="1:280" x14ac:dyDescent="0.25">
      <c r="A231">
        <v>215</v>
      </c>
      <c r="B231">
        <v>1674747886.0999999</v>
      </c>
      <c r="C231">
        <v>2140.099999904633</v>
      </c>
      <c r="D231" t="s">
        <v>848</v>
      </c>
      <c r="E231" t="s">
        <v>849</v>
      </c>
      <c r="F231" t="s">
        <v>412</v>
      </c>
      <c r="G231" t="s">
        <v>413</v>
      </c>
      <c r="H231" t="s">
        <v>414</v>
      </c>
      <c r="I231">
        <v>1674747886.0999999</v>
      </c>
      <c r="J231">
        <f t="shared" si="138"/>
        <v>2.653452727366772E-3</v>
      </c>
      <c r="K231">
        <f t="shared" si="139"/>
        <v>2.6534527273667718</v>
      </c>
      <c r="L231">
        <f t="shared" si="140"/>
        <v>27.006419822106047</v>
      </c>
      <c r="M231">
        <f t="shared" si="141"/>
        <v>399.779</v>
      </c>
      <c r="N231">
        <f t="shared" si="142"/>
        <v>166.05421308610872</v>
      </c>
      <c r="O231">
        <f t="shared" si="143"/>
        <v>16.470937986733546</v>
      </c>
      <c r="P231">
        <f t="shared" si="144"/>
        <v>39.654128582596002</v>
      </c>
      <c r="Q231">
        <f t="shared" si="145"/>
        <v>0.19608247859898698</v>
      </c>
      <c r="R231">
        <f t="shared" si="146"/>
        <v>2.9142012972872982</v>
      </c>
      <c r="S231">
        <f t="shared" si="147"/>
        <v>0.18903668419637787</v>
      </c>
      <c r="T231">
        <f t="shared" si="148"/>
        <v>0.11875987151324832</v>
      </c>
      <c r="U231">
        <f t="shared" si="149"/>
        <v>344.39850126389535</v>
      </c>
      <c r="V231">
        <f t="shared" si="150"/>
        <v>29.361037131332932</v>
      </c>
      <c r="W231">
        <f t="shared" si="151"/>
        <v>28.1233</v>
      </c>
      <c r="X231">
        <f t="shared" si="152"/>
        <v>3.8222025405851245</v>
      </c>
      <c r="Y231">
        <f t="shared" si="153"/>
        <v>65.141065255764289</v>
      </c>
      <c r="Z231">
        <f t="shared" si="154"/>
        <v>2.4740893439196001</v>
      </c>
      <c r="AA231">
        <f t="shared" si="155"/>
        <v>3.7980486413686174</v>
      </c>
      <c r="AB231">
        <f t="shared" si="156"/>
        <v>1.3481131966655244</v>
      </c>
      <c r="AC231">
        <f t="shared" si="157"/>
        <v>-117.01726527687464</v>
      </c>
      <c r="AD231">
        <f t="shared" si="158"/>
        <v>-17.09361373292138</v>
      </c>
      <c r="AE231">
        <f t="shared" si="159"/>
        <v>-1.2794497923520034</v>
      </c>
      <c r="AF231">
        <f t="shared" si="160"/>
        <v>209.00817246174734</v>
      </c>
      <c r="AG231">
        <v>0</v>
      </c>
      <c r="AH231">
        <v>0</v>
      </c>
      <c r="AI231">
        <f t="shared" si="161"/>
        <v>1</v>
      </c>
      <c r="AJ231">
        <f t="shared" si="162"/>
        <v>0</v>
      </c>
      <c r="AK231">
        <f t="shared" si="163"/>
        <v>52238.431804749074</v>
      </c>
      <c r="AL231" t="s">
        <v>415</v>
      </c>
      <c r="AM231" t="s">
        <v>415</v>
      </c>
      <c r="AN231">
        <v>0</v>
      </c>
      <c r="AO231">
        <v>0</v>
      </c>
      <c r="AP231" t="e">
        <f t="shared" si="164"/>
        <v>#DIV/0!</v>
      </c>
      <c r="AQ231">
        <v>0</v>
      </c>
      <c r="AR231" t="s">
        <v>415</v>
      </c>
      <c r="AS231" t="s">
        <v>415</v>
      </c>
      <c r="AT231">
        <v>0</v>
      </c>
      <c r="AU231">
        <v>0</v>
      </c>
      <c r="AV231" t="e">
        <f t="shared" si="165"/>
        <v>#DIV/0!</v>
      </c>
      <c r="AW231">
        <v>0.5</v>
      </c>
      <c r="AX231">
        <f t="shared" si="166"/>
        <v>1513.3110006319475</v>
      </c>
      <c r="AY231">
        <f t="shared" si="167"/>
        <v>27.006419822106047</v>
      </c>
      <c r="AZ231" t="e">
        <f t="shared" si="168"/>
        <v>#DIV/0!</v>
      </c>
      <c r="BA231">
        <f t="shared" si="169"/>
        <v>1.7845915222203742E-2</v>
      </c>
      <c r="BB231" t="e">
        <f t="shared" si="170"/>
        <v>#DIV/0!</v>
      </c>
      <c r="BC231" t="e">
        <f t="shared" si="171"/>
        <v>#DIV/0!</v>
      </c>
      <c r="BD231" t="s">
        <v>415</v>
      </c>
      <c r="BE231">
        <v>0</v>
      </c>
      <c r="BF231" t="e">
        <f t="shared" si="172"/>
        <v>#DIV/0!</v>
      </c>
      <c r="BG231" t="e">
        <f t="shared" si="173"/>
        <v>#DIV/0!</v>
      </c>
      <c r="BH231" t="e">
        <f t="shared" si="174"/>
        <v>#DIV/0!</v>
      </c>
      <c r="BI231" t="e">
        <f t="shared" si="175"/>
        <v>#DIV/0!</v>
      </c>
      <c r="BJ231" t="e">
        <f t="shared" si="176"/>
        <v>#DIV/0!</v>
      </c>
      <c r="BK231" t="e">
        <f t="shared" si="177"/>
        <v>#DIV/0!</v>
      </c>
      <c r="BL231" t="e">
        <f t="shared" si="178"/>
        <v>#DIV/0!</v>
      </c>
      <c r="BM231" t="e">
        <f t="shared" si="179"/>
        <v>#DIV/0!</v>
      </c>
      <c r="CV231">
        <f t="shared" si="180"/>
        <v>1800.15</v>
      </c>
      <c r="CW231">
        <f t="shared" si="181"/>
        <v>1513.3110006319475</v>
      </c>
      <c r="CX231">
        <f t="shared" si="182"/>
        <v>0.84065827882784627</v>
      </c>
      <c r="CY231">
        <f t="shared" si="183"/>
        <v>0.19131655765569278</v>
      </c>
      <c r="CZ231">
        <v>6</v>
      </c>
      <c r="DA231">
        <v>0.5</v>
      </c>
      <c r="DB231" t="s">
        <v>416</v>
      </c>
      <c r="DC231">
        <v>2</v>
      </c>
      <c r="DD231">
        <v>1674747886.0999999</v>
      </c>
      <c r="DE231">
        <v>399.779</v>
      </c>
      <c r="DF231">
        <v>433.45400000000001</v>
      </c>
      <c r="DG231">
        <v>24.942900000000002</v>
      </c>
      <c r="DH231">
        <v>21.838699999999999</v>
      </c>
      <c r="DI231">
        <v>398.11200000000002</v>
      </c>
      <c r="DJ231">
        <v>24.571000000000002</v>
      </c>
      <c r="DK231">
        <v>500.084</v>
      </c>
      <c r="DL231">
        <v>99.09</v>
      </c>
      <c r="DM231">
        <v>0.100124</v>
      </c>
      <c r="DN231">
        <v>28.014500000000002</v>
      </c>
      <c r="DO231">
        <v>28.1233</v>
      </c>
      <c r="DP231">
        <v>999.9</v>
      </c>
      <c r="DQ231">
        <v>0</v>
      </c>
      <c r="DR231">
        <v>0</v>
      </c>
      <c r="DS231">
        <v>10003.799999999999</v>
      </c>
      <c r="DT231">
        <v>0</v>
      </c>
      <c r="DU231">
        <v>315.57900000000001</v>
      </c>
      <c r="DV231">
        <v>-33.6751</v>
      </c>
      <c r="DW231">
        <v>410.00599999999997</v>
      </c>
      <c r="DX231">
        <v>443.13099999999997</v>
      </c>
      <c r="DY231">
        <v>3.10426</v>
      </c>
      <c r="DZ231">
        <v>433.45400000000001</v>
      </c>
      <c r="EA231">
        <v>21.838699999999999</v>
      </c>
      <c r="EB231">
        <v>2.4716</v>
      </c>
      <c r="EC231">
        <v>2.1640000000000001</v>
      </c>
      <c r="ED231">
        <v>20.840699999999998</v>
      </c>
      <c r="EE231">
        <v>18.6982</v>
      </c>
      <c r="EF231">
        <v>1800.15</v>
      </c>
      <c r="EG231">
        <v>0.97799400000000003</v>
      </c>
      <c r="EH231">
        <v>2.2006499999999998E-2</v>
      </c>
      <c r="EI231">
        <v>0</v>
      </c>
      <c r="EJ231">
        <v>788.22</v>
      </c>
      <c r="EK231">
        <v>4.9990399999999999</v>
      </c>
      <c r="EL231">
        <v>14456.9</v>
      </c>
      <c r="EM231">
        <v>14821.9</v>
      </c>
      <c r="EN231">
        <v>41.875</v>
      </c>
      <c r="EO231">
        <v>43.625</v>
      </c>
      <c r="EP231">
        <v>42.625</v>
      </c>
      <c r="EQ231">
        <v>42.625</v>
      </c>
      <c r="ER231">
        <v>43.311999999999998</v>
      </c>
      <c r="ES231">
        <v>1755.65</v>
      </c>
      <c r="ET231">
        <v>39.5</v>
      </c>
      <c r="EU231">
        <v>0</v>
      </c>
      <c r="EV231">
        <v>1674747886.2</v>
      </c>
      <c r="EW231">
        <v>0</v>
      </c>
      <c r="EX231">
        <v>789.7595</v>
      </c>
      <c r="EY231">
        <v>-10.577128223012</v>
      </c>
      <c r="EZ231">
        <v>-209.48034210841001</v>
      </c>
      <c r="FA231">
        <v>14478.10384615385</v>
      </c>
      <c r="FB231">
        <v>15</v>
      </c>
      <c r="FC231">
        <v>1674745599</v>
      </c>
      <c r="FD231" t="s">
        <v>417</v>
      </c>
      <c r="FE231">
        <v>1674745579.5</v>
      </c>
      <c r="FF231">
        <v>1674745599</v>
      </c>
      <c r="FG231">
        <v>1</v>
      </c>
      <c r="FH231">
        <v>0.57899999999999996</v>
      </c>
      <c r="FI231">
        <v>0.25</v>
      </c>
      <c r="FJ231">
        <v>1.7290000000000001</v>
      </c>
      <c r="FK231">
        <v>0.372</v>
      </c>
      <c r="FL231">
        <v>439</v>
      </c>
      <c r="FM231">
        <v>25</v>
      </c>
      <c r="FN231">
        <v>0.38</v>
      </c>
      <c r="FO231">
        <v>0.03</v>
      </c>
      <c r="FP231">
        <v>26.937350659208139</v>
      </c>
      <c r="FQ231">
        <v>0.9962008411243829</v>
      </c>
      <c r="FR231">
        <v>0.12747096752313</v>
      </c>
      <c r="FS231">
        <v>-1</v>
      </c>
      <c r="FT231">
        <v>0.19573813120407371</v>
      </c>
      <c r="FU231">
        <v>1.0389615159574411E-2</v>
      </c>
      <c r="FV231">
        <v>1.320442114756499E-3</v>
      </c>
      <c r="FW231">
        <v>-1</v>
      </c>
      <c r="FX231">
        <v>0</v>
      </c>
      <c r="FY231">
        <v>0</v>
      </c>
      <c r="FZ231" t="s">
        <v>418</v>
      </c>
      <c r="GA231">
        <v>2.9344800000000002</v>
      </c>
      <c r="GB231">
        <v>2.8336199999999998</v>
      </c>
      <c r="GC231">
        <v>8.9911699999999997E-2</v>
      </c>
      <c r="GD231">
        <v>9.4038099999999999E-2</v>
      </c>
      <c r="GE231">
        <v>0.121286</v>
      </c>
      <c r="GF231">
        <v>0.107581</v>
      </c>
      <c r="GG231">
        <v>23571.200000000001</v>
      </c>
      <c r="GH231">
        <v>29576.799999999999</v>
      </c>
      <c r="GI231">
        <v>23300.1</v>
      </c>
      <c r="GJ231">
        <v>29906</v>
      </c>
      <c r="GK231">
        <v>27849.4</v>
      </c>
      <c r="GL231">
        <v>37931.1</v>
      </c>
      <c r="GM231">
        <v>32883.599999999999</v>
      </c>
      <c r="GN231">
        <v>44353.7</v>
      </c>
      <c r="GO231">
        <v>1.99695</v>
      </c>
      <c r="GP231">
        <v>1.8914</v>
      </c>
      <c r="GQ231">
        <v>9.4566499999999998E-2</v>
      </c>
      <c r="GR231">
        <v>0</v>
      </c>
      <c r="GS231">
        <v>26.5777</v>
      </c>
      <c r="GT231">
        <v>999.9</v>
      </c>
      <c r="GU231">
        <v>62.7</v>
      </c>
      <c r="GV231">
        <v>30.8</v>
      </c>
      <c r="GW231">
        <v>28.223600000000001</v>
      </c>
      <c r="GX231">
        <v>61.417299999999997</v>
      </c>
      <c r="GY231">
        <v>36.238</v>
      </c>
      <c r="GZ231">
        <v>1</v>
      </c>
      <c r="HA231">
        <v>0.25939000000000001</v>
      </c>
      <c r="HB231">
        <v>1.32318</v>
      </c>
      <c r="HC231">
        <v>20.273299999999999</v>
      </c>
      <c r="HD231">
        <v>5.2099500000000001</v>
      </c>
      <c r="HE231">
        <v>11.872199999999999</v>
      </c>
      <c r="HF231">
        <v>4.9850000000000003</v>
      </c>
      <c r="HG231">
        <v>3.2839999999999998</v>
      </c>
      <c r="HH231">
        <v>9999</v>
      </c>
      <c r="HI231">
        <v>9999</v>
      </c>
      <c r="HJ231">
        <v>9999</v>
      </c>
      <c r="HK231">
        <v>999.9</v>
      </c>
      <c r="HL231">
        <v>1.8546899999999999</v>
      </c>
      <c r="HM231">
        <v>1.8608</v>
      </c>
      <c r="HN231">
        <v>1.8582000000000001</v>
      </c>
      <c r="HO231">
        <v>1.85944</v>
      </c>
      <c r="HP231">
        <v>1.8587800000000001</v>
      </c>
      <c r="HQ231">
        <v>1.85928</v>
      </c>
      <c r="HR231">
        <v>1.8576600000000001</v>
      </c>
      <c r="HS231">
        <v>1.86097</v>
      </c>
      <c r="HT231">
        <v>5</v>
      </c>
      <c r="HU231">
        <v>0</v>
      </c>
      <c r="HV231">
        <v>0</v>
      </c>
      <c r="HW231">
        <v>0</v>
      </c>
      <c r="HX231" t="s">
        <v>419</v>
      </c>
      <c r="HY231" t="s">
        <v>420</v>
      </c>
      <c r="HZ231" t="s">
        <v>421</v>
      </c>
      <c r="IA231" t="s">
        <v>421</v>
      </c>
      <c r="IB231" t="s">
        <v>421</v>
      </c>
      <c r="IC231" t="s">
        <v>421</v>
      </c>
      <c r="ID231">
        <v>0</v>
      </c>
      <c r="IE231">
        <v>100</v>
      </c>
      <c r="IF231">
        <v>100</v>
      </c>
      <c r="IG231">
        <v>1.667</v>
      </c>
      <c r="IH231">
        <v>0.37190000000000001</v>
      </c>
      <c r="II231">
        <v>1.0146950069662271</v>
      </c>
      <c r="IJ231">
        <v>1.6187016317407189E-3</v>
      </c>
      <c r="IK231">
        <v>1.4341569744255341E-7</v>
      </c>
      <c r="IL231">
        <v>-2.4096625942085749E-10</v>
      </c>
      <c r="IM231">
        <v>0.37193500000000412</v>
      </c>
      <c r="IN231">
        <v>0</v>
      </c>
      <c r="IO231">
        <v>0</v>
      </c>
      <c r="IP231">
        <v>0</v>
      </c>
      <c r="IQ231">
        <v>4</v>
      </c>
      <c r="IR231">
        <v>2205</v>
      </c>
      <c r="IS231">
        <v>1</v>
      </c>
      <c r="IT231">
        <v>21</v>
      </c>
      <c r="IU231">
        <v>38.4</v>
      </c>
      <c r="IV231">
        <v>38.1</v>
      </c>
      <c r="IW231">
        <v>1.0485800000000001</v>
      </c>
      <c r="IX231">
        <v>2.4328599999999998</v>
      </c>
      <c r="IY231">
        <v>1.49414</v>
      </c>
      <c r="IZ231">
        <v>2.3144499999999999</v>
      </c>
      <c r="JA231">
        <v>1.69434</v>
      </c>
      <c r="JB231">
        <v>2.2827099999999998</v>
      </c>
      <c r="JC231">
        <v>37.0747</v>
      </c>
      <c r="JD231">
        <v>23.772300000000001</v>
      </c>
      <c r="JE231">
        <v>18</v>
      </c>
      <c r="JF231">
        <v>520.69399999999996</v>
      </c>
      <c r="JG231">
        <v>478.07299999999998</v>
      </c>
      <c r="JH231">
        <v>25.679099999999998</v>
      </c>
      <c r="JI231">
        <v>30.6401</v>
      </c>
      <c r="JJ231">
        <v>30.0002</v>
      </c>
      <c r="JK231">
        <v>30.535900000000002</v>
      </c>
      <c r="JL231">
        <v>30.502199999999998</v>
      </c>
      <c r="JM231">
        <v>21.079000000000001</v>
      </c>
      <c r="JN231">
        <v>32.613700000000001</v>
      </c>
      <c r="JO231">
        <v>62.610599999999998</v>
      </c>
      <c r="JP231">
        <v>25.670100000000001</v>
      </c>
      <c r="JQ231">
        <v>433.64699999999999</v>
      </c>
      <c r="JR231">
        <v>21.799499999999998</v>
      </c>
      <c r="JS231">
        <v>99.063900000000004</v>
      </c>
      <c r="JT231">
        <v>99.621200000000002</v>
      </c>
    </row>
    <row r="232" spans="1:280" x14ac:dyDescent="0.25">
      <c r="A232">
        <v>216</v>
      </c>
      <c r="B232">
        <v>1674747896.0999999</v>
      </c>
      <c r="C232">
        <v>2150.099999904633</v>
      </c>
      <c r="D232" t="s">
        <v>850</v>
      </c>
      <c r="E232" t="s">
        <v>851</v>
      </c>
      <c r="F232" t="s">
        <v>412</v>
      </c>
      <c r="G232" t="s">
        <v>413</v>
      </c>
      <c r="H232" t="s">
        <v>414</v>
      </c>
      <c r="I232">
        <v>1674747896.0999999</v>
      </c>
      <c r="J232">
        <f t="shared" si="138"/>
        <v>2.6630862369058355E-3</v>
      </c>
      <c r="K232">
        <f t="shared" si="139"/>
        <v>2.6630862369058357</v>
      </c>
      <c r="L232">
        <f t="shared" si="140"/>
        <v>27.327258754558187</v>
      </c>
      <c r="M232">
        <f t="shared" si="141"/>
        <v>399.66</v>
      </c>
      <c r="N232">
        <f t="shared" si="142"/>
        <v>164.473550400166</v>
      </c>
      <c r="O232">
        <f t="shared" si="143"/>
        <v>16.3138732900604</v>
      </c>
      <c r="P232">
        <f t="shared" si="144"/>
        <v>39.641648053697999</v>
      </c>
      <c r="Q232">
        <f t="shared" si="145"/>
        <v>0.19715228831663592</v>
      </c>
      <c r="R232">
        <f t="shared" si="146"/>
        <v>2.9143846391438117</v>
      </c>
      <c r="S232">
        <f t="shared" si="147"/>
        <v>0.19003133425501798</v>
      </c>
      <c r="T232">
        <f t="shared" si="148"/>
        <v>0.11938794496560894</v>
      </c>
      <c r="U232">
        <f t="shared" si="149"/>
        <v>344.38140126395854</v>
      </c>
      <c r="V232">
        <f t="shared" si="150"/>
        <v>29.358541156828306</v>
      </c>
      <c r="W232">
        <f t="shared" si="151"/>
        <v>28.119399999999999</v>
      </c>
      <c r="X232">
        <f t="shared" si="152"/>
        <v>3.8213344197857602</v>
      </c>
      <c r="Y232">
        <f t="shared" si="153"/>
        <v>65.175755007784929</v>
      </c>
      <c r="Z232">
        <f t="shared" si="154"/>
        <v>2.4754357361540702</v>
      </c>
      <c r="AA232">
        <f t="shared" si="155"/>
        <v>3.7980929194581501</v>
      </c>
      <c r="AB232">
        <f t="shared" si="156"/>
        <v>1.34589868363169</v>
      </c>
      <c r="AC232">
        <f t="shared" si="157"/>
        <v>-117.44210304754735</v>
      </c>
      <c r="AD232">
        <f t="shared" si="158"/>
        <v>-16.450495898479687</v>
      </c>
      <c r="AE232">
        <f t="shared" si="159"/>
        <v>-1.2312125323472218</v>
      </c>
      <c r="AF232">
        <f t="shared" si="160"/>
        <v>209.25758978558429</v>
      </c>
      <c r="AG232">
        <v>0</v>
      </c>
      <c r="AH232">
        <v>0</v>
      </c>
      <c r="AI232">
        <f t="shared" si="161"/>
        <v>1</v>
      </c>
      <c r="AJ232">
        <f t="shared" si="162"/>
        <v>0</v>
      </c>
      <c r="AK232">
        <f t="shared" si="163"/>
        <v>52243.615663896184</v>
      </c>
      <c r="AL232" t="s">
        <v>415</v>
      </c>
      <c r="AM232" t="s">
        <v>415</v>
      </c>
      <c r="AN232">
        <v>0</v>
      </c>
      <c r="AO232">
        <v>0</v>
      </c>
      <c r="AP232" t="e">
        <f t="shared" si="164"/>
        <v>#DIV/0!</v>
      </c>
      <c r="AQ232">
        <v>0</v>
      </c>
      <c r="AR232" t="s">
        <v>415</v>
      </c>
      <c r="AS232" t="s">
        <v>415</v>
      </c>
      <c r="AT232">
        <v>0</v>
      </c>
      <c r="AU232">
        <v>0</v>
      </c>
      <c r="AV232" t="e">
        <f t="shared" si="165"/>
        <v>#DIV/0!</v>
      </c>
      <c r="AW232">
        <v>0.5</v>
      </c>
      <c r="AX232">
        <f t="shared" si="166"/>
        <v>1513.235400631979</v>
      </c>
      <c r="AY232">
        <f t="shared" si="167"/>
        <v>27.327258754558187</v>
      </c>
      <c r="AZ232" t="e">
        <f t="shared" si="168"/>
        <v>#DIV/0!</v>
      </c>
      <c r="BA232">
        <f t="shared" si="169"/>
        <v>1.8058828615260644E-2</v>
      </c>
      <c r="BB232" t="e">
        <f t="shared" si="170"/>
        <v>#DIV/0!</v>
      </c>
      <c r="BC232" t="e">
        <f t="shared" si="171"/>
        <v>#DIV/0!</v>
      </c>
      <c r="BD232" t="s">
        <v>415</v>
      </c>
      <c r="BE232">
        <v>0</v>
      </c>
      <c r="BF232" t="e">
        <f t="shared" si="172"/>
        <v>#DIV/0!</v>
      </c>
      <c r="BG232" t="e">
        <f t="shared" si="173"/>
        <v>#DIV/0!</v>
      </c>
      <c r="BH232" t="e">
        <f t="shared" si="174"/>
        <v>#DIV/0!</v>
      </c>
      <c r="BI232" t="e">
        <f t="shared" si="175"/>
        <v>#DIV/0!</v>
      </c>
      <c r="BJ232" t="e">
        <f t="shared" si="176"/>
        <v>#DIV/0!</v>
      </c>
      <c r="BK232" t="e">
        <f t="shared" si="177"/>
        <v>#DIV/0!</v>
      </c>
      <c r="BL232" t="e">
        <f t="shared" si="178"/>
        <v>#DIV/0!</v>
      </c>
      <c r="BM232" t="e">
        <f t="shared" si="179"/>
        <v>#DIV/0!</v>
      </c>
      <c r="CV232">
        <f t="shared" si="180"/>
        <v>1800.06</v>
      </c>
      <c r="CW232">
        <f t="shared" si="181"/>
        <v>1513.235400631979</v>
      </c>
      <c r="CX232">
        <f t="shared" si="182"/>
        <v>0.84065831174070815</v>
      </c>
      <c r="CY232">
        <f t="shared" si="183"/>
        <v>0.19131662348141648</v>
      </c>
      <c r="CZ232">
        <v>6</v>
      </c>
      <c r="DA232">
        <v>0.5</v>
      </c>
      <c r="DB232" t="s">
        <v>416</v>
      </c>
      <c r="DC232">
        <v>2</v>
      </c>
      <c r="DD232">
        <v>1674747896.0999999</v>
      </c>
      <c r="DE232">
        <v>399.66</v>
      </c>
      <c r="DF232">
        <v>433.72500000000002</v>
      </c>
      <c r="DG232">
        <v>24.956900000000001</v>
      </c>
      <c r="DH232">
        <v>21.8414</v>
      </c>
      <c r="DI232">
        <v>397.99299999999999</v>
      </c>
      <c r="DJ232">
        <v>24.585000000000001</v>
      </c>
      <c r="DK232">
        <v>500.072</v>
      </c>
      <c r="DL232">
        <v>99.088499999999996</v>
      </c>
      <c r="DM232">
        <v>9.99303E-2</v>
      </c>
      <c r="DN232">
        <v>28.014700000000001</v>
      </c>
      <c r="DO232">
        <v>28.119399999999999</v>
      </c>
      <c r="DP232">
        <v>999.9</v>
      </c>
      <c r="DQ232">
        <v>0</v>
      </c>
      <c r="DR232">
        <v>0</v>
      </c>
      <c r="DS232">
        <v>10005</v>
      </c>
      <c r="DT232">
        <v>0</v>
      </c>
      <c r="DU232">
        <v>316.06799999999998</v>
      </c>
      <c r="DV232">
        <v>-34.0655</v>
      </c>
      <c r="DW232">
        <v>409.88900000000001</v>
      </c>
      <c r="DX232">
        <v>443.41</v>
      </c>
      <c r="DY232">
        <v>3.1155300000000001</v>
      </c>
      <c r="DZ232">
        <v>433.72500000000002</v>
      </c>
      <c r="EA232">
        <v>21.8414</v>
      </c>
      <c r="EB232">
        <v>2.4729399999999999</v>
      </c>
      <c r="EC232">
        <v>2.1642299999999999</v>
      </c>
      <c r="ED232">
        <v>20.849499999999999</v>
      </c>
      <c r="EE232">
        <v>18.7</v>
      </c>
      <c r="EF232">
        <v>1800.06</v>
      </c>
      <c r="EG232">
        <v>0.977993</v>
      </c>
      <c r="EH232">
        <v>2.2006899999999999E-2</v>
      </c>
      <c r="EI232">
        <v>0</v>
      </c>
      <c r="EJ232">
        <v>786.47299999999996</v>
      </c>
      <c r="EK232">
        <v>4.9990399999999999</v>
      </c>
      <c r="EL232">
        <v>14429.1</v>
      </c>
      <c r="EM232">
        <v>14821.2</v>
      </c>
      <c r="EN232">
        <v>42</v>
      </c>
      <c r="EO232">
        <v>43.686999999999998</v>
      </c>
      <c r="EP232">
        <v>42.686999999999998</v>
      </c>
      <c r="EQ232">
        <v>42.686999999999998</v>
      </c>
      <c r="ER232">
        <v>43.375</v>
      </c>
      <c r="ES232">
        <v>1755.56</v>
      </c>
      <c r="ET232">
        <v>39.5</v>
      </c>
      <c r="EU232">
        <v>0</v>
      </c>
      <c r="EV232">
        <v>1674747896.4000001</v>
      </c>
      <c r="EW232">
        <v>0</v>
      </c>
      <c r="EX232">
        <v>787.84276000000011</v>
      </c>
      <c r="EY232">
        <v>-11.333846135101499</v>
      </c>
      <c r="EZ232">
        <v>-143.5230766011147</v>
      </c>
      <c r="FA232">
        <v>14446.111999999999</v>
      </c>
      <c r="FB232">
        <v>15</v>
      </c>
      <c r="FC232">
        <v>1674745599</v>
      </c>
      <c r="FD232" t="s">
        <v>417</v>
      </c>
      <c r="FE232">
        <v>1674745579.5</v>
      </c>
      <c r="FF232">
        <v>1674745599</v>
      </c>
      <c r="FG232">
        <v>1</v>
      </c>
      <c r="FH232">
        <v>0.57899999999999996</v>
      </c>
      <c r="FI232">
        <v>0.25</v>
      </c>
      <c r="FJ232">
        <v>1.7290000000000001</v>
      </c>
      <c r="FK232">
        <v>0.372</v>
      </c>
      <c r="FL232">
        <v>439</v>
      </c>
      <c r="FM232">
        <v>25</v>
      </c>
      <c r="FN232">
        <v>0.38</v>
      </c>
      <c r="FO232">
        <v>0.03</v>
      </c>
      <c r="FP232">
        <v>27.072381303672511</v>
      </c>
      <c r="FQ232">
        <v>0.74533248313361677</v>
      </c>
      <c r="FR232">
        <v>9.4672276347468526E-2</v>
      </c>
      <c r="FS232">
        <v>-1</v>
      </c>
      <c r="FT232">
        <v>0.1966397551166186</v>
      </c>
      <c r="FU232">
        <v>-2.2991375903326471E-3</v>
      </c>
      <c r="FV232">
        <v>4.1982092004864301E-4</v>
      </c>
      <c r="FW232">
        <v>-1</v>
      </c>
      <c r="FX232">
        <v>0</v>
      </c>
      <c r="FY232">
        <v>0</v>
      </c>
      <c r="FZ232" t="s">
        <v>418</v>
      </c>
      <c r="GA232">
        <v>2.93445</v>
      </c>
      <c r="GB232">
        <v>2.83344</v>
      </c>
      <c r="GC232">
        <v>8.9888999999999997E-2</v>
      </c>
      <c r="GD232">
        <v>9.4080499999999997E-2</v>
      </c>
      <c r="GE232">
        <v>0.121332</v>
      </c>
      <c r="GF232">
        <v>0.107588</v>
      </c>
      <c r="GG232">
        <v>23571.1</v>
      </c>
      <c r="GH232">
        <v>29575.7</v>
      </c>
      <c r="GI232">
        <v>23299.4</v>
      </c>
      <c r="GJ232">
        <v>29906.2</v>
      </c>
      <c r="GK232">
        <v>27847.7</v>
      </c>
      <c r="GL232">
        <v>37930.9</v>
      </c>
      <c r="GM232">
        <v>32883.199999999997</v>
      </c>
      <c r="GN232">
        <v>44353.9</v>
      </c>
      <c r="GO232">
        <v>1.9967299999999999</v>
      </c>
      <c r="GP232">
        <v>1.89137</v>
      </c>
      <c r="GQ232">
        <v>9.4197699999999995E-2</v>
      </c>
      <c r="GR232">
        <v>0</v>
      </c>
      <c r="GS232">
        <v>26.579799999999999</v>
      </c>
      <c r="GT232">
        <v>999.9</v>
      </c>
      <c r="GU232">
        <v>62.6</v>
      </c>
      <c r="GV232">
        <v>30.8</v>
      </c>
      <c r="GW232">
        <v>28.1785</v>
      </c>
      <c r="GX232">
        <v>61.017299999999999</v>
      </c>
      <c r="GY232">
        <v>36.5625</v>
      </c>
      <c r="GZ232">
        <v>1</v>
      </c>
      <c r="HA232">
        <v>0.259741</v>
      </c>
      <c r="HB232">
        <v>1.3631899999999999</v>
      </c>
      <c r="HC232">
        <v>20.273199999999999</v>
      </c>
      <c r="HD232">
        <v>5.2096499999999999</v>
      </c>
      <c r="HE232">
        <v>11.872199999999999</v>
      </c>
      <c r="HF232">
        <v>4.9850500000000002</v>
      </c>
      <c r="HG232">
        <v>3.2839800000000001</v>
      </c>
      <c r="HH232">
        <v>9999</v>
      </c>
      <c r="HI232">
        <v>9999</v>
      </c>
      <c r="HJ232">
        <v>9999</v>
      </c>
      <c r="HK232">
        <v>999.9</v>
      </c>
      <c r="HL232">
        <v>1.8547</v>
      </c>
      <c r="HM232">
        <v>1.8608</v>
      </c>
      <c r="HN232">
        <v>1.85822</v>
      </c>
      <c r="HO232">
        <v>1.85944</v>
      </c>
      <c r="HP232">
        <v>1.8587499999999999</v>
      </c>
      <c r="HQ232">
        <v>1.85928</v>
      </c>
      <c r="HR232">
        <v>1.8575999999999999</v>
      </c>
      <c r="HS232">
        <v>1.8609899999999999</v>
      </c>
      <c r="HT232">
        <v>5</v>
      </c>
      <c r="HU232">
        <v>0</v>
      </c>
      <c r="HV232">
        <v>0</v>
      </c>
      <c r="HW232">
        <v>0</v>
      </c>
      <c r="HX232" t="s">
        <v>419</v>
      </c>
      <c r="HY232" t="s">
        <v>420</v>
      </c>
      <c r="HZ232" t="s">
        <v>421</v>
      </c>
      <c r="IA232" t="s">
        <v>421</v>
      </c>
      <c r="IB232" t="s">
        <v>421</v>
      </c>
      <c r="IC232" t="s">
        <v>421</v>
      </c>
      <c r="ID232">
        <v>0</v>
      </c>
      <c r="IE232">
        <v>100</v>
      </c>
      <c r="IF232">
        <v>100</v>
      </c>
      <c r="IG232">
        <v>1.667</v>
      </c>
      <c r="IH232">
        <v>0.37190000000000001</v>
      </c>
      <c r="II232">
        <v>1.0146950069662271</v>
      </c>
      <c r="IJ232">
        <v>1.6187016317407189E-3</v>
      </c>
      <c r="IK232">
        <v>1.4341569744255341E-7</v>
      </c>
      <c r="IL232">
        <v>-2.4096625942085749E-10</v>
      </c>
      <c r="IM232">
        <v>0.37193500000000412</v>
      </c>
      <c r="IN232">
        <v>0</v>
      </c>
      <c r="IO232">
        <v>0</v>
      </c>
      <c r="IP232">
        <v>0</v>
      </c>
      <c r="IQ232">
        <v>4</v>
      </c>
      <c r="IR232">
        <v>2205</v>
      </c>
      <c r="IS232">
        <v>1</v>
      </c>
      <c r="IT232">
        <v>21</v>
      </c>
      <c r="IU232">
        <v>38.6</v>
      </c>
      <c r="IV232">
        <v>38.299999999999997</v>
      </c>
      <c r="IW232">
        <v>1.0498000000000001</v>
      </c>
      <c r="IX232">
        <v>2.4133300000000002</v>
      </c>
      <c r="IY232">
        <v>1.49414</v>
      </c>
      <c r="IZ232">
        <v>2.3144499999999999</v>
      </c>
      <c r="JA232">
        <v>1.69434</v>
      </c>
      <c r="JB232">
        <v>2.3962400000000001</v>
      </c>
      <c r="JC232">
        <v>37.0747</v>
      </c>
      <c r="JD232">
        <v>23.7898</v>
      </c>
      <c r="JE232">
        <v>18</v>
      </c>
      <c r="JF232">
        <v>520.58000000000004</v>
      </c>
      <c r="JG232">
        <v>478.07799999999997</v>
      </c>
      <c r="JH232">
        <v>25.652799999999999</v>
      </c>
      <c r="JI232">
        <v>30.642700000000001</v>
      </c>
      <c r="JJ232">
        <v>30.000399999999999</v>
      </c>
      <c r="JK232">
        <v>30.5397</v>
      </c>
      <c r="JL232">
        <v>30.504799999999999</v>
      </c>
      <c r="JM232">
        <v>21.095600000000001</v>
      </c>
      <c r="JN232">
        <v>32.613700000000001</v>
      </c>
      <c r="JO232">
        <v>62.238199999999999</v>
      </c>
      <c r="JP232">
        <v>25.641300000000001</v>
      </c>
      <c r="JQ232">
        <v>433.96600000000001</v>
      </c>
      <c r="JR232">
        <v>21.7654</v>
      </c>
      <c r="JS232">
        <v>99.061999999999998</v>
      </c>
      <c r="JT232">
        <v>99.621799999999993</v>
      </c>
    </row>
    <row r="233" spans="1:280" x14ac:dyDescent="0.25">
      <c r="A233">
        <v>217</v>
      </c>
      <c r="B233">
        <v>1674747906.0999999</v>
      </c>
      <c r="C233">
        <v>2160.099999904633</v>
      </c>
      <c r="D233" t="s">
        <v>852</v>
      </c>
      <c r="E233" t="s">
        <v>853</v>
      </c>
      <c r="F233" t="s">
        <v>412</v>
      </c>
      <c r="G233" t="s">
        <v>413</v>
      </c>
      <c r="H233" t="s">
        <v>414</v>
      </c>
      <c r="I233">
        <v>1674747906.0999999</v>
      </c>
      <c r="J233">
        <f t="shared" si="138"/>
        <v>2.7227610046941424E-3</v>
      </c>
      <c r="K233">
        <f t="shared" si="139"/>
        <v>2.7227610046941426</v>
      </c>
      <c r="L233">
        <f t="shared" si="140"/>
        <v>27.577573718474159</v>
      </c>
      <c r="M233">
        <f t="shared" si="141"/>
        <v>399.75599999999997</v>
      </c>
      <c r="N233">
        <f t="shared" si="142"/>
        <v>168.1793479849826</v>
      </c>
      <c r="O233">
        <f t="shared" si="143"/>
        <v>16.681143535852716</v>
      </c>
      <c r="P233">
        <f t="shared" si="144"/>
        <v>39.6504523011576</v>
      </c>
      <c r="Q233">
        <f t="shared" si="145"/>
        <v>0.20233224443950887</v>
      </c>
      <c r="R233">
        <f t="shared" si="146"/>
        <v>2.9143563924162281</v>
      </c>
      <c r="S233">
        <f t="shared" si="147"/>
        <v>0.19483976378416321</v>
      </c>
      <c r="T233">
        <f t="shared" si="148"/>
        <v>0.12242490588375946</v>
      </c>
      <c r="U233">
        <f t="shared" si="149"/>
        <v>344.36620126401471</v>
      </c>
      <c r="V233">
        <f t="shared" si="150"/>
        <v>29.346676033217602</v>
      </c>
      <c r="W233">
        <f t="shared" si="151"/>
        <v>28.104500000000002</v>
      </c>
      <c r="X233">
        <f t="shared" si="152"/>
        <v>3.8180193368965836</v>
      </c>
      <c r="Y233">
        <f t="shared" si="153"/>
        <v>65.17423942341469</v>
      </c>
      <c r="Z233">
        <f t="shared" si="154"/>
        <v>2.4759265288755801</v>
      </c>
      <c r="AA233">
        <f t="shared" si="155"/>
        <v>3.798934288730758</v>
      </c>
      <c r="AB233">
        <f t="shared" si="156"/>
        <v>1.3420928080210035</v>
      </c>
      <c r="AC233">
        <f t="shared" si="157"/>
        <v>-120.07376030701168</v>
      </c>
      <c r="AD233">
        <f t="shared" si="158"/>
        <v>-13.512215237203483</v>
      </c>
      <c r="AE233">
        <f t="shared" si="159"/>
        <v>-1.011255215845654</v>
      </c>
      <c r="AF233">
        <f t="shared" si="160"/>
        <v>209.76897050395385</v>
      </c>
      <c r="AG233">
        <v>0</v>
      </c>
      <c r="AH233">
        <v>0</v>
      </c>
      <c r="AI233">
        <f t="shared" si="161"/>
        <v>1</v>
      </c>
      <c r="AJ233">
        <f t="shared" si="162"/>
        <v>0</v>
      </c>
      <c r="AK233">
        <f t="shared" si="163"/>
        <v>52242.112573980972</v>
      </c>
      <c r="AL233" t="s">
        <v>415</v>
      </c>
      <c r="AM233" t="s">
        <v>415</v>
      </c>
      <c r="AN233">
        <v>0</v>
      </c>
      <c r="AO233">
        <v>0</v>
      </c>
      <c r="AP233" t="e">
        <f t="shared" si="164"/>
        <v>#DIV/0!</v>
      </c>
      <c r="AQ233">
        <v>0</v>
      </c>
      <c r="AR233" t="s">
        <v>415</v>
      </c>
      <c r="AS233" t="s">
        <v>415</v>
      </c>
      <c r="AT233">
        <v>0</v>
      </c>
      <c r="AU233">
        <v>0</v>
      </c>
      <c r="AV233" t="e">
        <f t="shared" si="165"/>
        <v>#DIV/0!</v>
      </c>
      <c r="AW233">
        <v>0.5</v>
      </c>
      <c r="AX233">
        <f t="shared" si="166"/>
        <v>1513.1682006320075</v>
      </c>
      <c r="AY233">
        <f t="shared" si="167"/>
        <v>27.577573718474159</v>
      </c>
      <c r="AZ233" t="e">
        <f t="shared" si="168"/>
        <v>#DIV/0!</v>
      </c>
      <c r="BA233">
        <f t="shared" si="169"/>
        <v>1.8225055024917777E-2</v>
      </c>
      <c r="BB233" t="e">
        <f t="shared" si="170"/>
        <v>#DIV/0!</v>
      </c>
      <c r="BC233" t="e">
        <f t="shared" si="171"/>
        <v>#DIV/0!</v>
      </c>
      <c r="BD233" t="s">
        <v>415</v>
      </c>
      <c r="BE233">
        <v>0</v>
      </c>
      <c r="BF233" t="e">
        <f t="shared" si="172"/>
        <v>#DIV/0!</v>
      </c>
      <c r="BG233" t="e">
        <f t="shared" si="173"/>
        <v>#DIV/0!</v>
      </c>
      <c r="BH233" t="e">
        <f t="shared" si="174"/>
        <v>#DIV/0!</v>
      </c>
      <c r="BI233" t="e">
        <f t="shared" si="175"/>
        <v>#DIV/0!</v>
      </c>
      <c r="BJ233" t="e">
        <f t="shared" si="176"/>
        <v>#DIV/0!</v>
      </c>
      <c r="BK233" t="e">
        <f t="shared" si="177"/>
        <v>#DIV/0!</v>
      </c>
      <c r="BL233" t="e">
        <f t="shared" si="178"/>
        <v>#DIV/0!</v>
      </c>
      <c r="BM233" t="e">
        <f t="shared" si="179"/>
        <v>#DIV/0!</v>
      </c>
      <c r="CV233">
        <f t="shared" si="180"/>
        <v>1799.98</v>
      </c>
      <c r="CW233">
        <f t="shared" si="181"/>
        <v>1513.1682006320075</v>
      </c>
      <c r="CX233">
        <f t="shared" si="182"/>
        <v>0.84065834099934855</v>
      </c>
      <c r="CY233">
        <f t="shared" si="183"/>
        <v>0.19131668199869706</v>
      </c>
      <c r="CZ233">
        <v>6</v>
      </c>
      <c r="DA233">
        <v>0.5</v>
      </c>
      <c r="DB233" t="s">
        <v>416</v>
      </c>
      <c r="DC233">
        <v>2</v>
      </c>
      <c r="DD233">
        <v>1674747906.0999999</v>
      </c>
      <c r="DE233">
        <v>399.75599999999997</v>
      </c>
      <c r="DF233">
        <v>434.14600000000002</v>
      </c>
      <c r="DG233">
        <v>24.962299999999999</v>
      </c>
      <c r="DH233">
        <v>21.7774</v>
      </c>
      <c r="DI233">
        <v>398.089</v>
      </c>
      <c r="DJ233">
        <v>24.590399999999999</v>
      </c>
      <c r="DK233">
        <v>500.13400000000001</v>
      </c>
      <c r="DL233">
        <v>99.0869</v>
      </c>
      <c r="DM233">
        <v>9.9734600000000007E-2</v>
      </c>
      <c r="DN233">
        <v>28.0185</v>
      </c>
      <c r="DO233">
        <v>28.104500000000002</v>
      </c>
      <c r="DP233">
        <v>999.9</v>
      </c>
      <c r="DQ233">
        <v>0</v>
      </c>
      <c r="DR233">
        <v>0</v>
      </c>
      <c r="DS233">
        <v>10005</v>
      </c>
      <c r="DT233">
        <v>0</v>
      </c>
      <c r="DU233">
        <v>315.73099999999999</v>
      </c>
      <c r="DV233">
        <v>-34.389699999999998</v>
      </c>
      <c r="DW233">
        <v>409.99</v>
      </c>
      <c r="DX233">
        <v>443.81099999999998</v>
      </c>
      <c r="DY233">
        <v>3.1848999999999998</v>
      </c>
      <c r="DZ233">
        <v>434.14600000000002</v>
      </c>
      <c r="EA233">
        <v>21.7774</v>
      </c>
      <c r="EB233">
        <v>2.4734400000000001</v>
      </c>
      <c r="EC233">
        <v>2.1578599999999999</v>
      </c>
      <c r="ED233">
        <v>20.852799999999998</v>
      </c>
      <c r="EE233">
        <v>18.652799999999999</v>
      </c>
      <c r="EF233">
        <v>1799.98</v>
      </c>
      <c r="EG233">
        <v>0.977993</v>
      </c>
      <c r="EH233">
        <v>2.2006899999999999E-2</v>
      </c>
      <c r="EI233">
        <v>0</v>
      </c>
      <c r="EJ233">
        <v>785.34299999999996</v>
      </c>
      <c r="EK233">
        <v>4.9990399999999999</v>
      </c>
      <c r="EL233">
        <v>14403.7</v>
      </c>
      <c r="EM233">
        <v>14820.5</v>
      </c>
      <c r="EN233">
        <v>42.061999999999998</v>
      </c>
      <c r="EO233">
        <v>43.686999999999998</v>
      </c>
      <c r="EP233">
        <v>42.75</v>
      </c>
      <c r="EQ233">
        <v>42.75</v>
      </c>
      <c r="ER233">
        <v>43.436999999999998</v>
      </c>
      <c r="ES233">
        <v>1755.48</v>
      </c>
      <c r="ET233">
        <v>39.5</v>
      </c>
      <c r="EU233">
        <v>0</v>
      </c>
      <c r="EV233">
        <v>1674747906</v>
      </c>
      <c r="EW233">
        <v>0</v>
      </c>
      <c r="EX233">
        <v>786.25168000000008</v>
      </c>
      <c r="EY233">
        <v>-9.6840769206278381</v>
      </c>
      <c r="EZ233">
        <v>-151.43076889510999</v>
      </c>
      <c r="FA233">
        <v>14421.9</v>
      </c>
      <c r="FB233">
        <v>15</v>
      </c>
      <c r="FC233">
        <v>1674745599</v>
      </c>
      <c r="FD233" t="s">
        <v>417</v>
      </c>
      <c r="FE233">
        <v>1674745579.5</v>
      </c>
      <c r="FF233">
        <v>1674745599</v>
      </c>
      <c r="FG233">
        <v>1</v>
      </c>
      <c r="FH233">
        <v>0.57899999999999996</v>
      </c>
      <c r="FI233">
        <v>0.25</v>
      </c>
      <c r="FJ233">
        <v>1.7290000000000001</v>
      </c>
      <c r="FK233">
        <v>0.372</v>
      </c>
      <c r="FL233">
        <v>439</v>
      </c>
      <c r="FM233">
        <v>25</v>
      </c>
      <c r="FN233">
        <v>0.38</v>
      </c>
      <c r="FO233">
        <v>0.03</v>
      </c>
      <c r="FP233">
        <v>27.27428771862084</v>
      </c>
      <c r="FQ233">
        <v>1.8369018230142189</v>
      </c>
      <c r="FR233">
        <v>0.18008310399042751</v>
      </c>
      <c r="FS233">
        <v>-1</v>
      </c>
      <c r="FT233">
        <v>0.1971314751882676</v>
      </c>
      <c r="FU233">
        <v>8.8620520189268952E-3</v>
      </c>
      <c r="FV233">
        <v>8.970325462428529E-4</v>
      </c>
      <c r="FW233">
        <v>-1</v>
      </c>
      <c r="FX233">
        <v>0</v>
      </c>
      <c r="FY233">
        <v>0</v>
      </c>
      <c r="FZ233" t="s">
        <v>418</v>
      </c>
      <c r="GA233">
        <v>2.9346000000000001</v>
      </c>
      <c r="GB233">
        <v>2.83324</v>
      </c>
      <c r="GC233">
        <v>8.9903700000000003E-2</v>
      </c>
      <c r="GD233">
        <v>9.4146499999999994E-2</v>
      </c>
      <c r="GE233">
        <v>0.121348</v>
      </c>
      <c r="GF233">
        <v>0.107366</v>
      </c>
      <c r="GG233">
        <v>23570.7</v>
      </c>
      <c r="GH233">
        <v>29572.6</v>
      </c>
      <c r="GI233">
        <v>23299.5</v>
      </c>
      <c r="GJ233">
        <v>29905.3</v>
      </c>
      <c r="GK233">
        <v>27847.3</v>
      </c>
      <c r="GL233">
        <v>37939.5</v>
      </c>
      <c r="GM233">
        <v>32883.4</v>
      </c>
      <c r="GN233">
        <v>44352.7</v>
      </c>
      <c r="GO233">
        <v>1.99678</v>
      </c>
      <c r="GP233">
        <v>1.8907</v>
      </c>
      <c r="GQ233">
        <v>9.3489900000000001E-2</v>
      </c>
      <c r="GR233">
        <v>0</v>
      </c>
      <c r="GS233">
        <v>26.5764</v>
      </c>
      <c r="GT233">
        <v>999.9</v>
      </c>
      <c r="GU233">
        <v>62.6</v>
      </c>
      <c r="GV233">
        <v>30.8</v>
      </c>
      <c r="GW233">
        <v>28.176300000000001</v>
      </c>
      <c r="GX233">
        <v>61.157299999999999</v>
      </c>
      <c r="GY233">
        <v>36.402200000000001</v>
      </c>
      <c r="GZ233">
        <v>1</v>
      </c>
      <c r="HA233">
        <v>0.26016299999999998</v>
      </c>
      <c r="HB233">
        <v>1.39497</v>
      </c>
      <c r="HC233">
        <v>20.272500000000001</v>
      </c>
      <c r="HD233">
        <v>5.2093499999999997</v>
      </c>
      <c r="HE233">
        <v>11.872199999999999</v>
      </c>
      <c r="HF233">
        <v>4.9850000000000003</v>
      </c>
      <c r="HG233">
        <v>3.2839999999999998</v>
      </c>
      <c r="HH233">
        <v>9999</v>
      </c>
      <c r="HI233">
        <v>9999</v>
      </c>
      <c r="HJ233">
        <v>9999</v>
      </c>
      <c r="HK233">
        <v>999.9</v>
      </c>
      <c r="HL233">
        <v>1.8547100000000001</v>
      </c>
      <c r="HM233">
        <v>1.8608100000000001</v>
      </c>
      <c r="HN233">
        <v>1.85822</v>
      </c>
      <c r="HO233">
        <v>1.85945</v>
      </c>
      <c r="HP233">
        <v>1.8588100000000001</v>
      </c>
      <c r="HQ233">
        <v>1.85928</v>
      </c>
      <c r="HR233">
        <v>1.85772</v>
      </c>
      <c r="HS233">
        <v>1.8610800000000001</v>
      </c>
      <c r="HT233">
        <v>5</v>
      </c>
      <c r="HU233">
        <v>0</v>
      </c>
      <c r="HV233">
        <v>0</v>
      </c>
      <c r="HW233">
        <v>0</v>
      </c>
      <c r="HX233" t="s">
        <v>419</v>
      </c>
      <c r="HY233" t="s">
        <v>420</v>
      </c>
      <c r="HZ233" t="s">
        <v>421</v>
      </c>
      <c r="IA233" t="s">
        <v>421</v>
      </c>
      <c r="IB233" t="s">
        <v>421</v>
      </c>
      <c r="IC233" t="s">
        <v>421</v>
      </c>
      <c r="ID233">
        <v>0</v>
      </c>
      <c r="IE233">
        <v>100</v>
      </c>
      <c r="IF233">
        <v>100</v>
      </c>
      <c r="IG233">
        <v>1.667</v>
      </c>
      <c r="IH233">
        <v>0.37190000000000001</v>
      </c>
      <c r="II233">
        <v>1.0146950069662271</v>
      </c>
      <c r="IJ233">
        <v>1.6187016317407189E-3</v>
      </c>
      <c r="IK233">
        <v>1.4341569744255341E-7</v>
      </c>
      <c r="IL233">
        <v>-2.4096625942085749E-10</v>
      </c>
      <c r="IM233">
        <v>0.37193500000000412</v>
      </c>
      <c r="IN233">
        <v>0</v>
      </c>
      <c r="IO233">
        <v>0</v>
      </c>
      <c r="IP233">
        <v>0</v>
      </c>
      <c r="IQ233">
        <v>4</v>
      </c>
      <c r="IR233">
        <v>2205</v>
      </c>
      <c r="IS233">
        <v>1</v>
      </c>
      <c r="IT233">
        <v>21</v>
      </c>
      <c r="IU233">
        <v>38.799999999999997</v>
      </c>
      <c r="IV233">
        <v>38.5</v>
      </c>
      <c r="IW233">
        <v>1.0498000000000001</v>
      </c>
      <c r="IX233">
        <v>2.4304199999999998</v>
      </c>
      <c r="IY233">
        <v>1.49414</v>
      </c>
      <c r="IZ233">
        <v>2.3144499999999999</v>
      </c>
      <c r="JA233">
        <v>1.69434</v>
      </c>
      <c r="JB233">
        <v>2.3730500000000001</v>
      </c>
      <c r="JC233">
        <v>37.098599999999998</v>
      </c>
      <c r="JD233">
        <v>23.772300000000001</v>
      </c>
      <c r="JE233">
        <v>18</v>
      </c>
      <c r="JF233">
        <v>520.63599999999997</v>
      </c>
      <c r="JG233">
        <v>477.61</v>
      </c>
      <c r="JH233">
        <v>25.6205</v>
      </c>
      <c r="JI233">
        <v>30.646100000000001</v>
      </c>
      <c r="JJ233">
        <v>30.0002</v>
      </c>
      <c r="JK233">
        <v>30.542300000000001</v>
      </c>
      <c r="JL233">
        <v>30.5075</v>
      </c>
      <c r="JM233">
        <v>21.094899999999999</v>
      </c>
      <c r="JN233">
        <v>32.892099999999999</v>
      </c>
      <c r="JO233">
        <v>62.238199999999999</v>
      </c>
      <c r="JP233">
        <v>25.606200000000001</v>
      </c>
      <c r="JQ233">
        <v>434.077</v>
      </c>
      <c r="JR233">
        <v>21.7379</v>
      </c>
      <c r="JS233">
        <v>99.062399999999997</v>
      </c>
      <c r="JT233">
        <v>99.619</v>
      </c>
    </row>
    <row r="234" spans="1:280" x14ac:dyDescent="0.25">
      <c r="A234">
        <v>218</v>
      </c>
      <c r="B234">
        <v>1674747916.0999999</v>
      </c>
      <c r="C234">
        <v>2170.099999904633</v>
      </c>
      <c r="D234" t="s">
        <v>854</v>
      </c>
      <c r="E234" t="s">
        <v>855</v>
      </c>
      <c r="F234" t="s">
        <v>412</v>
      </c>
      <c r="G234" t="s">
        <v>413</v>
      </c>
      <c r="H234" t="s">
        <v>414</v>
      </c>
      <c r="I234">
        <v>1674747916.0999999</v>
      </c>
      <c r="J234">
        <f t="shared" si="138"/>
        <v>2.7533395975009502E-3</v>
      </c>
      <c r="K234">
        <f t="shared" si="139"/>
        <v>2.75333959750095</v>
      </c>
      <c r="L234">
        <f t="shared" si="140"/>
        <v>27.523897370992934</v>
      </c>
      <c r="M234">
        <f t="shared" si="141"/>
        <v>399.73500000000001</v>
      </c>
      <c r="N234">
        <f t="shared" si="142"/>
        <v>170.02157868637474</v>
      </c>
      <c r="O234">
        <f t="shared" si="143"/>
        <v>16.863650061595145</v>
      </c>
      <c r="P234">
        <f t="shared" si="144"/>
        <v>39.647856521826</v>
      </c>
      <c r="Q234">
        <f t="shared" si="145"/>
        <v>0.20371548632430772</v>
      </c>
      <c r="R234">
        <f t="shared" si="146"/>
        <v>2.9128013531698231</v>
      </c>
      <c r="S234">
        <f t="shared" si="147"/>
        <v>0.19611838771486453</v>
      </c>
      <c r="T234">
        <f t="shared" si="148"/>
        <v>0.12323295645342766</v>
      </c>
      <c r="U234">
        <f t="shared" si="149"/>
        <v>344.34910126407794</v>
      </c>
      <c r="V234">
        <f t="shared" si="150"/>
        <v>29.332950812549313</v>
      </c>
      <c r="W234">
        <f t="shared" si="151"/>
        <v>28.106300000000001</v>
      </c>
      <c r="X234">
        <f t="shared" si="152"/>
        <v>3.818419683423437</v>
      </c>
      <c r="Y234">
        <f t="shared" si="153"/>
        <v>65.044280815043408</v>
      </c>
      <c r="Z234">
        <f t="shared" si="154"/>
        <v>2.4700822406409197</v>
      </c>
      <c r="AA234">
        <f t="shared" si="155"/>
        <v>3.7975394757068948</v>
      </c>
      <c r="AB234">
        <f t="shared" si="156"/>
        <v>1.3483374427825172</v>
      </c>
      <c r="AC234">
        <f t="shared" si="157"/>
        <v>-121.42227624979191</v>
      </c>
      <c r="AD234">
        <f t="shared" si="158"/>
        <v>-14.776988470551963</v>
      </c>
      <c r="AE234">
        <f t="shared" si="159"/>
        <v>-1.1064765427781507</v>
      </c>
      <c r="AF234">
        <f t="shared" si="160"/>
        <v>207.04336000095594</v>
      </c>
      <c r="AG234">
        <v>0</v>
      </c>
      <c r="AH234">
        <v>0</v>
      </c>
      <c r="AI234">
        <f t="shared" si="161"/>
        <v>1</v>
      </c>
      <c r="AJ234">
        <f t="shared" si="162"/>
        <v>0</v>
      </c>
      <c r="AK234">
        <f t="shared" si="163"/>
        <v>52198.645858829695</v>
      </c>
      <c r="AL234" t="s">
        <v>415</v>
      </c>
      <c r="AM234" t="s">
        <v>415</v>
      </c>
      <c r="AN234">
        <v>0</v>
      </c>
      <c r="AO234">
        <v>0</v>
      </c>
      <c r="AP234" t="e">
        <f t="shared" si="164"/>
        <v>#DIV/0!</v>
      </c>
      <c r="AQ234">
        <v>0</v>
      </c>
      <c r="AR234" t="s">
        <v>415</v>
      </c>
      <c r="AS234" t="s">
        <v>415</v>
      </c>
      <c r="AT234">
        <v>0</v>
      </c>
      <c r="AU234">
        <v>0</v>
      </c>
      <c r="AV234" t="e">
        <f t="shared" si="165"/>
        <v>#DIV/0!</v>
      </c>
      <c r="AW234">
        <v>0.5</v>
      </c>
      <c r="AX234">
        <f t="shared" si="166"/>
        <v>1513.092600632039</v>
      </c>
      <c r="AY234">
        <f t="shared" si="167"/>
        <v>27.523897370992934</v>
      </c>
      <c r="AZ234" t="e">
        <f t="shared" si="168"/>
        <v>#DIV/0!</v>
      </c>
      <c r="BA234">
        <f t="shared" si="169"/>
        <v>1.8190491024472552E-2</v>
      </c>
      <c r="BB234" t="e">
        <f t="shared" si="170"/>
        <v>#DIV/0!</v>
      </c>
      <c r="BC234" t="e">
        <f t="shared" si="171"/>
        <v>#DIV/0!</v>
      </c>
      <c r="BD234" t="s">
        <v>415</v>
      </c>
      <c r="BE234">
        <v>0</v>
      </c>
      <c r="BF234" t="e">
        <f t="shared" si="172"/>
        <v>#DIV/0!</v>
      </c>
      <c r="BG234" t="e">
        <f t="shared" si="173"/>
        <v>#DIV/0!</v>
      </c>
      <c r="BH234" t="e">
        <f t="shared" si="174"/>
        <v>#DIV/0!</v>
      </c>
      <c r="BI234" t="e">
        <f t="shared" si="175"/>
        <v>#DIV/0!</v>
      </c>
      <c r="BJ234" t="e">
        <f t="shared" si="176"/>
        <v>#DIV/0!</v>
      </c>
      <c r="BK234" t="e">
        <f t="shared" si="177"/>
        <v>#DIV/0!</v>
      </c>
      <c r="BL234" t="e">
        <f t="shared" si="178"/>
        <v>#DIV/0!</v>
      </c>
      <c r="BM234" t="e">
        <f t="shared" si="179"/>
        <v>#DIV/0!</v>
      </c>
      <c r="CV234">
        <f t="shared" si="180"/>
        <v>1799.89</v>
      </c>
      <c r="CW234">
        <f t="shared" si="181"/>
        <v>1513.092600632039</v>
      </c>
      <c r="CX234">
        <f t="shared" si="182"/>
        <v>0.84065837391842768</v>
      </c>
      <c r="CY234">
        <f t="shared" si="183"/>
        <v>0.19131674783685554</v>
      </c>
      <c r="CZ234">
        <v>6</v>
      </c>
      <c r="DA234">
        <v>0.5</v>
      </c>
      <c r="DB234" t="s">
        <v>416</v>
      </c>
      <c r="DC234">
        <v>2</v>
      </c>
      <c r="DD234">
        <v>1674747916.0999999</v>
      </c>
      <c r="DE234">
        <v>399.73500000000001</v>
      </c>
      <c r="DF234">
        <v>434.08199999999999</v>
      </c>
      <c r="DG234">
        <v>24.903700000000001</v>
      </c>
      <c r="DH234">
        <v>21.682200000000002</v>
      </c>
      <c r="DI234">
        <v>398.06900000000002</v>
      </c>
      <c r="DJ234">
        <v>24.531700000000001</v>
      </c>
      <c r="DK234">
        <v>500.03500000000003</v>
      </c>
      <c r="DL234">
        <v>99.085499999999996</v>
      </c>
      <c r="DM234">
        <v>9.9851599999999999E-2</v>
      </c>
      <c r="DN234">
        <v>28.0122</v>
      </c>
      <c r="DO234">
        <v>28.106300000000001</v>
      </c>
      <c r="DP234">
        <v>999.9</v>
      </c>
      <c r="DQ234">
        <v>0</v>
      </c>
      <c r="DR234">
        <v>0</v>
      </c>
      <c r="DS234">
        <v>9996.25</v>
      </c>
      <c r="DT234">
        <v>0</v>
      </c>
      <c r="DU234">
        <v>315.14699999999999</v>
      </c>
      <c r="DV234">
        <v>-34.346299999999999</v>
      </c>
      <c r="DW234">
        <v>409.94400000000002</v>
      </c>
      <c r="DX234">
        <v>443.702</v>
      </c>
      <c r="DY234">
        <v>3.2214499999999999</v>
      </c>
      <c r="DZ234">
        <v>434.08199999999999</v>
      </c>
      <c r="EA234">
        <v>21.682200000000002</v>
      </c>
      <c r="EB234">
        <v>2.46759</v>
      </c>
      <c r="EC234">
        <v>2.14839</v>
      </c>
      <c r="ED234">
        <v>20.814299999999999</v>
      </c>
      <c r="EE234">
        <v>18.582599999999999</v>
      </c>
      <c r="EF234">
        <v>1799.89</v>
      </c>
      <c r="EG234">
        <v>0.977993</v>
      </c>
      <c r="EH234">
        <v>2.2006899999999999E-2</v>
      </c>
      <c r="EI234">
        <v>0</v>
      </c>
      <c r="EJ234">
        <v>783.53</v>
      </c>
      <c r="EK234">
        <v>4.9990399999999999</v>
      </c>
      <c r="EL234">
        <v>14377.3</v>
      </c>
      <c r="EM234">
        <v>14819.8</v>
      </c>
      <c r="EN234">
        <v>42.125</v>
      </c>
      <c r="EO234">
        <v>43.811999999999998</v>
      </c>
      <c r="EP234">
        <v>42.811999999999998</v>
      </c>
      <c r="EQ234">
        <v>42.811999999999998</v>
      </c>
      <c r="ER234">
        <v>43.561999999999998</v>
      </c>
      <c r="ES234">
        <v>1755.39</v>
      </c>
      <c r="ET234">
        <v>39.5</v>
      </c>
      <c r="EU234">
        <v>0</v>
      </c>
      <c r="EV234">
        <v>1674747916.2</v>
      </c>
      <c r="EW234">
        <v>0</v>
      </c>
      <c r="EX234">
        <v>784.68807692307689</v>
      </c>
      <c r="EY234">
        <v>-9.0341880510139099</v>
      </c>
      <c r="EZ234">
        <v>-150.54017101546231</v>
      </c>
      <c r="FA234">
        <v>14396.719230769229</v>
      </c>
      <c r="FB234">
        <v>15</v>
      </c>
      <c r="FC234">
        <v>1674745599</v>
      </c>
      <c r="FD234" t="s">
        <v>417</v>
      </c>
      <c r="FE234">
        <v>1674745579.5</v>
      </c>
      <c r="FF234">
        <v>1674745599</v>
      </c>
      <c r="FG234">
        <v>1</v>
      </c>
      <c r="FH234">
        <v>0.57899999999999996</v>
      </c>
      <c r="FI234">
        <v>0.25</v>
      </c>
      <c r="FJ234">
        <v>1.7290000000000001</v>
      </c>
      <c r="FK234">
        <v>0.372</v>
      </c>
      <c r="FL234">
        <v>439</v>
      </c>
      <c r="FM234">
        <v>25</v>
      </c>
      <c r="FN234">
        <v>0.38</v>
      </c>
      <c r="FO234">
        <v>0.03</v>
      </c>
      <c r="FP234">
        <v>27.458853754458239</v>
      </c>
      <c r="FQ234">
        <v>0.49123422215078377</v>
      </c>
      <c r="FR234">
        <v>8.9060621515124685E-2</v>
      </c>
      <c r="FS234">
        <v>-1</v>
      </c>
      <c r="FT234">
        <v>0.20106147484187489</v>
      </c>
      <c r="FU234">
        <v>3.3949883265690151E-2</v>
      </c>
      <c r="FV234">
        <v>3.4964029651548831E-3</v>
      </c>
      <c r="FW234">
        <v>-1</v>
      </c>
      <c r="FX234">
        <v>0</v>
      </c>
      <c r="FY234">
        <v>0</v>
      </c>
      <c r="FZ234" t="s">
        <v>418</v>
      </c>
      <c r="GA234">
        <v>2.9343499999999998</v>
      </c>
      <c r="GB234">
        <v>2.8332700000000002</v>
      </c>
      <c r="GC234">
        <v>8.98978E-2</v>
      </c>
      <c r="GD234">
        <v>9.41332E-2</v>
      </c>
      <c r="GE234">
        <v>0.121143</v>
      </c>
      <c r="GF234">
        <v>0.10703799999999999</v>
      </c>
      <c r="GG234">
        <v>23571.5</v>
      </c>
      <c r="GH234">
        <v>29574.1</v>
      </c>
      <c r="GI234">
        <v>23300.1</v>
      </c>
      <c r="GJ234">
        <v>29906.400000000001</v>
      </c>
      <c r="GK234">
        <v>27854.2</v>
      </c>
      <c r="GL234">
        <v>37955</v>
      </c>
      <c r="GM234">
        <v>32883.699999999997</v>
      </c>
      <c r="GN234">
        <v>44354.1</v>
      </c>
      <c r="GO234">
        <v>1.99655</v>
      </c>
      <c r="GP234">
        <v>1.89093</v>
      </c>
      <c r="GQ234">
        <v>9.4048699999999999E-2</v>
      </c>
      <c r="GR234">
        <v>0</v>
      </c>
      <c r="GS234">
        <v>26.569099999999999</v>
      </c>
      <c r="GT234">
        <v>999.9</v>
      </c>
      <c r="GU234">
        <v>62.6</v>
      </c>
      <c r="GV234">
        <v>30.9</v>
      </c>
      <c r="GW234">
        <v>28.3431</v>
      </c>
      <c r="GX234">
        <v>61.507300000000001</v>
      </c>
      <c r="GY234">
        <v>36.654600000000002</v>
      </c>
      <c r="GZ234">
        <v>1</v>
      </c>
      <c r="HA234">
        <v>0.26055899999999999</v>
      </c>
      <c r="HB234">
        <v>1.42208</v>
      </c>
      <c r="HC234">
        <v>20.272300000000001</v>
      </c>
      <c r="HD234">
        <v>5.2090500000000004</v>
      </c>
      <c r="HE234">
        <v>11.872199999999999</v>
      </c>
      <c r="HF234">
        <v>4.9849500000000004</v>
      </c>
      <c r="HG234">
        <v>3.2839999999999998</v>
      </c>
      <c r="HH234">
        <v>9999</v>
      </c>
      <c r="HI234">
        <v>9999</v>
      </c>
      <c r="HJ234">
        <v>9999</v>
      </c>
      <c r="HK234">
        <v>999.9</v>
      </c>
      <c r="HL234">
        <v>1.8547100000000001</v>
      </c>
      <c r="HM234">
        <v>1.8608100000000001</v>
      </c>
      <c r="HN234">
        <v>1.85822</v>
      </c>
      <c r="HO234">
        <v>1.85945</v>
      </c>
      <c r="HP234">
        <v>1.8588100000000001</v>
      </c>
      <c r="HQ234">
        <v>1.85928</v>
      </c>
      <c r="HR234">
        <v>1.85772</v>
      </c>
      <c r="HS234">
        <v>1.8610599999999999</v>
      </c>
      <c r="HT234">
        <v>5</v>
      </c>
      <c r="HU234">
        <v>0</v>
      </c>
      <c r="HV234">
        <v>0</v>
      </c>
      <c r="HW234">
        <v>0</v>
      </c>
      <c r="HX234" t="s">
        <v>419</v>
      </c>
      <c r="HY234" t="s">
        <v>420</v>
      </c>
      <c r="HZ234" t="s">
        <v>421</v>
      </c>
      <c r="IA234" t="s">
        <v>421</v>
      </c>
      <c r="IB234" t="s">
        <v>421</v>
      </c>
      <c r="IC234" t="s">
        <v>421</v>
      </c>
      <c r="ID234">
        <v>0</v>
      </c>
      <c r="IE234">
        <v>100</v>
      </c>
      <c r="IF234">
        <v>100</v>
      </c>
      <c r="IG234">
        <v>1.6659999999999999</v>
      </c>
      <c r="IH234">
        <v>0.372</v>
      </c>
      <c r="II234">
        <v>1.0146950069662271</v>
      </c>
      <c r="IJ234">
        <v>1.6187016317407189E-3</v>
      </c>
      <c r="IK234">
        <v>1.4341569744255341E-7</v>
      </c>
      <c r="IL234">
        <v>-2.4096625942085749E-10</v>
      </c>
      <c r="IM234">
        <v>0.37193500000000412</v>
      </c>
      <c r="IN234">
        <v>0</v>
      </c>
      <c r="IO234">
        <v>0</v>
      </c>
      <c r="IP234">
        <v>0</v>
      </c>
      <c r="IQ234">
        <v>4</v>
      </c>
      <c r="IR234">
        <v>2205</v>
      </c>
      <c r="IS234">
        <v>1</v>
      </c>
      <c r="IT234">
        <v>21</v>
      </c>
      <c r="IU234">
        <v>38.9</v>
      </c>
      <c r="IV234">
        <v>38.6</v>
      </c>
      <c r="IW234">
        <v>1.0510299999999999</v>
      </c>
      <c r="IX234">
        <v>2.4304199999999998</v>
      </c>
      <c r="IY234">
        <v>1.49414</v>
      </c>
      <c r="IZ234">
        <v>2.3144499999999999</v>
      </c>
      <c r="JA234">
        <v>1.69434</v>
      </c>
      <c r="JB234">
        <v>2.32056</v>
      </c>
      <c r="JC234">
        <v>37.098599999999998</v>
      </c>
      <c r="JD234">
        <v>23.772300000000001</v>
      </c>
      <c r="JE234">
        <v>18</v>
      </c>
      <c r="JF234">
        <v>520.51099999999997</v>
      </c>
      <c r="JG234">
        <v>477.798</v>
      </c>
      <c r="JH234">
        <v>25.582799999999999</v>
      </c>
      <c r="JI234">
        <v>30.648700000000002</v>
      </c>
      <c r="JJ234">
        <v>30.0001</v>
      </c>
      <c r="JK234">
        <v>30.544899999999998</v>
      </c>
      <c r="JL234">
        <v>30.510200000000001</v>
      </c>
      <c r="JM234">
        <v>21.102599999999999</v>
      </c>
      <c r="JN234">
        <v>32.892099999999999</v>
      </c>
      <c r="JO234">
        <v>62.238199999999999</v>
      </c>
      <c r="JP234">
        <v>25.5717</v>
      </c>
      <c r="JQ234">
        <v>434.238</v>
      </c>
      <c r="JR234">
        <v>21.7607</v>
      </c>
      <c r="JS234">
        <v>99.064099999999996</v>
      </c>
      <c r="JT234">
        <v>99.622399999999999</v>
      </c>
    </row>
    <row r="235" spans="1:280" x14ac:dyDescent="0.25">
      <c r="A235">
        <v>219</v>
      </c>
      <c r="B235">
        <v>1674747926.0999999</v>
      </c>
      <c r="C235">
        <v>2180.099999904633</v>
      </c>
      <c r="D235" t="s">
        <v>856</v>
      </c>
      <c r="E235" t="s">
        <v>857</v>
      </c>
      <c r="F235" t="s">
        <v>412</v>
      </c>
      <c r="G235" t="s">
        <v>413</v>
      </c>
      <c r="H235" t="s">
        <v>414</v>
      </c>
      <c r="I235">
        <v>1674747926.0999999</v>
      </c>
      <c r="J235">
        <f t="shared" si="138"/>
        <v>2.6966294299977504E-3</v>
      </c>
      <c r="K235">
        <f t="shared" si="139"/>
        <v>2.6966294299977505</v>
      </c>
      <c r="L235">
        <f t="shared" si="140"/>
        <v>27.78924664968811</v>
      </c>
      <c r="M235">
        <f t="shared" si="141"/>
        <v>399.73200000000003</v>
      </c>
      <c r="N235">
        <f t="shared" si="142"/>
        <v>163.49803248269959</v>
      </c>
      <c r="O235">
        <f t="shared" si="143"/>
        <v>16.216650777612113</v>
      </c>
      <c r="P235">
        <f t="shared" si="144"/>
        <v>39.647659058664004</v>
      </c>
      <c r="Q235">
        <f t="shared" si="145"/>
        <v>0.19965030103459835</v>
      </c>
      <c r="R235">
        <f t="shared" si="146"/>
        <v>2.9112701320698555</v>
      </c>
      <c r="S235">
        <f t="shared" si="147"/>
        <v>0.19234384455986808</v>
      </c>
      <c r="T235">
        <f t="shared" si="148"/>
        <v>0.12084908148665405</v>
      </c>
      <c r="U235">
        <f t="shared" si="149"/>
        <v>344.38900126393042</v>
      </c>
      <c r="V235">
        <f t="shared" si="150"/>
        <v>29.349756745636974</v>
      </c>
      <c r="W235">
        <f t="shared" si="151"/>
        <v>28.092199999999998</v>
      </c>
      <c r="X235">
        <f t="shared" si="152"/>
        <v>3.8152846155570597</v>
      </c>
      <c r="Y235">
        <f t="shared" si="153"/>
        <v>65.00553927210089</v>
      </c>
      <c r="Z235">
        <f t="shared" si="154"/>
        <v>2.4687693080208</v>
      </c>
      <c r="AA235">
        <f t="shared" si="155"/>
        <v>3.7977829822886306</v>
      </c>
      <c r="AB235">
        <f t="shared" si="156"/>
        <v>1.3465153075362597</v>
      </c>
      <c r="AC235">
        <f t="shared" si="157"/>
        <v>-118.92135786290079</v>
      </c>
      <c r="AD235">
        <f t="shared" si="158"/>
        <v>-12.383543993915417</v>
      </c>
      <c r="AE235">
        <f t="shared" si="159"/>
        <v>-0.92768697252606325</v>
      </c>
      <c r="AF235">
        <f t="shared" si="160"/>
        <v>212.15641243458813</v>
      </c>
      <c r="AG235">
        <v>0</v>
      </c>
      <c r="AH235">
        <v>0</v>
      </c>
      <c r="AI235">
        <f t="shared" si="161"/>
        <v>1</v>
      </c>
      <c r="AJ235">
        <f t="shared" si="162"/>
        <v>0</v>
      </c>
      <c r="AK235">
        <f t="shared" si="163"/>
        <v>52154.62210756437</v>
      </c>
      <c r="AL235" t="s">
        <v>415</v>
      </c>
      <c r="AM235" t="s">
        <v>415</v>
      </c>
      <c r="AN235">
        <v>0</v>
      </c>
      <c r="AO235">
        <v>0</v>
      </c>
      <c r="AP235" t="e">
        <f t="shared" si="164"/>
        <v>#DIV/0!</v>
      </c>
      <c r="AQ235">
        <v>0</v>
      </c>
      <c r="AR235" t="s">
        <v>415</v>
      </c>
      <c r="AS235" t="s">
        <v>415</v>
      </c>
      <c r="AT235">
        <v>0</v>
      </c>
      <c r="AU235">
        <v>0</v>
      </c>
      <c r="AV235" t="e">
        <f t="shared" si="165"/>
        <v>#DIV/0!</v>
      </c>
      <c r="AW235">
        <v>0.5</v>
      </c>
      <c r="AX235">
        <f t="shared" si="166"/>
        <v>1513.2690006319651</v>
      </c>
      <c r="AY235">
        <f t="shared" si="167"/>
        <v>27.78924664968811</v>
      </c>
      <c r="AZ235" t="e">
        <f t="shared" si="168"/>
        <v>#DIV/0!</v>
      </c>
      <c r="BA235">
        <f t="shared" si="169"/>
        <v>1.836371896740294E-2</v>
      </c>
      <c r="BB235" t="e">
        <f t="shared" si="170"/>
        <v>#DIV/0!</v>
      </c>
      <c r="BC235" t="e">
        <f t="shared" si="171"/>
        <v>#DIV/0!</v>
      </c>
      <c r="BD235" t="s">
        <v>415</v>
      </c>
      <c r="BE235">
        <v>0</v>
      </c>
      <c r="BF235" t="e">
        <f t="shared" si="172"/>
        <v>#DIV/0!</v>
      </c>
      <c r="BG235" t="e">
        <f t="shared" si="173"/>
        <v>#DIV/0!</v>
      </c>
      <c r="BH235" t="e">
        <f t="shared" si="174"/>
        <v>#DIV/0!</v>
      </c>
      <c r="BI235" t="e">
        <f t="shared" si="175"/>
        <v>#DIV/0!</v>
      </c>
      <c r="BJ235" t="e">
        <f t="shared" si="176"/>
        <v>#DIV/0!</v>
      </c>
      <c r="BK235" t="e">
        <f t="shared" si="177"/>
        <v>#DIV/0!</v>
      </c>
      <c r="BL235" t="e">
        <f t="shared" si="178"/>
        <v>#DIV/0!</v>
      </c>
      <c r="BM235" t="e">
        <f t="shared" si="179"/>
        <v>#DIV/0!</v>
      </c>
      <c r="CV235">
        <f t="shared" si="180"/>
        <v>1800.1</v>
      </c>
      <c r="CW235">
        <f t="shared" si="181"/>
        <v>1513.2690006319651</v>
      </c>
      <c r="CX235">
        <f t="shared" si="182"/>
        <v>0.84065829711236328</v>
      </c>
      <c r="CY235">
        <f t="shared" si="183"/>
        <v>0.19131659422472666</v>
      </c>
      <c r="CZ235">
        <v>6</v>
      </c>
      <c r="DA235">
        <v>0.5</v>
      </c>
      <c r="DB235" t="s">
        <v>416</v>
      </c>
      <c r="DC235">
        <v>2</v>
      </c>
      <c r="DD235">
        <v>1674747926.0999999</v>
      </c>
      <c r="DE235">
        <v>399.73200000000003</v>
      </c>
      <c r="DF235">
        <v>434.36700000000002</v>
      </c>
      <c r="DG235">
        <v>24.8904</v>
      </c>
      <c r="DH235">
        <v>21.735499999999998</v>
      </c>
      <c r="DI235">
        <v>398.06599999999997</v>
      </c>
      <c r="DJ235">
        <v>24.5185</v>
      </c>
      <c r="DK235">
        <v>500.08100000000002</v>
      </c>
      <c r="DL235">
        <v>99.085499999999996</v>
      </c>
      <c r="DM235">
        <v>0.100102</v>
      </c>
      <c r="DN235">
        <v>28.013300000000001</v>
      </c>
      <c r="DO235">
        <v>28.092199999999998</v>
      </c>
      <c r="DP235">
        <v>999.9</v>
      </c>
      <c r="DQ235">
        <v>0</v>
      </c>
      <c r="DR235">
        <v>0</v>
      </c>
      <c r="DS235">
        <v>9987.5</v>
      </c>
      <c r="DT235">
        <v>0</v>
      </c>
      <c r="DU235">
        <v>314.33199999999999</v>
      </c>
      <c r="DV235">
        <v>-34.634799999999998</v>
      </c>
      <c r="DW235">
        <v>409.93599999999998</v>
      </c>
      <c r="DX235">
        <v>444.01799999999997</v>
      </c>
      <c r="DY235">
        <v>3.1548699999999998</v>
      </c>
      <c r="DZ235">
        <v>434.36700000000002</v>
      </c>
      <c r="EA235">
        <v>21.735499999999998</v>
      </c>
      <c r="EB235">
        <v>2.4662799999999998</v>
      </c>
      <c r="EC235">
        <v>2.15368</v>
      </c>
      <c r="ED235">
        <v>20.805700000000002</v>
      </c>
      <c r="EE235">
        <v>18.6218</v>
      </c>
      <c r="EF235">
        <v>1800.1</v>
      </c>
      <c r="EG235">
        <v>0.97799700000000001</v>
      </c>
      <c r="EH235">
        <v>2.2003200000000001E-2</v>
      </c>
      <c r="EI235">
        <v>0</v>
      </c>
      <c r="EJ235">
        <v>781.77599999999995</v>
      </c>
      <c r="EK235">
        <v>4.9990399999999999</v>
      </c>
      <c r="EL235">
        <v>14355.7</v>
      </c>
      <c r="EM235">
        <v>14821.5</v>
      </c>
      <c r="EN235">
        <v>42.186999999999998</v>
      </c>
      <c r="EO235">
        <v>43.875</v>
      </c>
      <c r="EP235">
        <v>42.936999999999998</v>
      </c>
      <c r="EQ235">
        <v>42.875</v>
      </c>
      <c r="ER235">
        <v>43.625</v>
      </c>
      <c r="ES235">
        <v>1755.6</v>
      </c>
      <c r="ET235">
        <v>39.5</v>
      </c>
      <c r="EU235">
        <v>0</v>
      </c>
      <c r="EV235">
        <v>1674747926.4000001</v>
      </c>
      <c r="EW235">
        <v>0</v>
      </c>
      <c r="EX235">
        <v>783.15411999999992</v>
      </c>
      <c r="EY235">
        <v>-9.394230762749082</v>
      </c>
      <c r="EZ235">
        <v>-140.284615167304</v>
      </c>
      <c r="FA235">
        <v>14371.1</v>
      </c>
      <c r="FB235">
        <v>15</v>
      </c>
      <c r="FC235">
        <v>1674745599</v>
      </c>
      <c r="FD235" t="s">
        <v>417</v>
      </c>
      <c r="FE235">
        <v>1674745579.5</v>
      </c>
      <c r="FF235">
        <v>1674745599</v>
      </c>
      <c r="FG235">
        <v>1</v>
      </c>
      <c r="FH235">
        <v>0.57899999999999996</v>
      </c>
      <c r="FI235">
        <v>0.25</v>
      </c>
      <c r="FJ235">
        <v>1.7290000000000001</v>
      </c>
      <c r="FK235">
        <v>0.372</v>
      </c>
      <c r="FL235">
        <v>439</v>
      </c>
      <c r="FM235">
        <v>25</v>
      </c>
      <c r="FN235">
        <v>0.38</v>
      </c>
      <c r="FO235">
        <v>0.03</v>
      </c>
      <c r="FP235">
        <v>27.565308571987561</v>
      </c>
      <c r="FQ235">
        <v>0.70994097673630274</v>
      </c>
      <c r="FR235">
        <v>9.6101479796595737E-2</v>
      </c>
      <c r="FS235">
        <v>-1</v>
      </c>
      <c r="FT235">
        <v>0.2036924089997488</v>
      </c>
      <c r="FU235">
        <v>-3.6799714943478602E-3</v>
      </c>
      <c r="FV235">
        <v>1.486187077176444E-3</v>
      </c>
      <c r="FW235">
        <v>-1</v>
      </c>
      <c r="FX235">
        <v>0</v>
      </c>
      <c r="FY235">
        <v>0</v>
      </c>
      <c r="FZ235" t="s">
        <v>418</v>
      </c>
      <c r="GA235">
        <v>2.9344600000000001</v>
      </c>
      <c r="GB235">
        <v>2.83345</v>
      </c>
      <c r="GC235">
        <v>8.9896500000000004E-2</v>
      </c>
      <c r="GD235">
        <v>9.4179399999999996E-2</v>
      </c>
      <c r="GE235">
        <v>0.121097</v>
      </c>
      <c r="GF235">
        <v>0.10722</v>
      </c>
      <c r="GG235">
        <v>23571</v>
      </c>
      <c r="GH235">
        <v>29571.599999999999</v>
      </c>
      <c r="GI235">
        <v>23299.5</v>
      </c>
      <c r="GJ235">
        <v>29905.5</v>
      </c>
      <c r="GK235">
        <v>27855.3</v>
      </c>
      <c r="GL235">
        <v>37945.800000000003</v>
      </c>
      <c r="GM235">
        <v>32883.300000000003</v>
      </c>
      <c r="GN235">
        <v>44352.6</v>
      </c>
      <c r="GO235">
        <v>1.99655</v>
      </c>
      <c r="GP235">
        <v>1.8905799999999999</v>
      </c>
      <c r="GQ235">
        <v>9.3489900000000001E-2</v>
      </c>
      <c r="GR235">
        <v>0</v>
      </c>
      <c r="GS235">
        <v>26.5641</v>
      </c>
      <c r="GT235">
        <v>999.9</v>
      </c>
      <c r="GU235">
        <v>62.5</v>
      </c>
      <c r="GV235">
        <v>30.9</v>
      </c>
      <c r="GW235">
        <v>28.296900000000001</v>
      </c>
      <c r="GX235">
        <v>61.4373</v>
      </c>
      <c r="GY235">
        <v>36.0777</v>
      </c>
      <c r="GZ235">
        <v>1</v>
      </c>
      <c r="HA235">
        <v>0.26066800000000001</v>
      </c>
      <c r="HB235">
        <v>1.42222</v>
      </c>
      <c r="HC235">
        <v>20.272200000000002</v>
      </c>
      <c r="HD235">
        <v>5.2093499999999997</v>
      </c>
      <c r="HE235">
        <v>11.872199999999999</v>
      </c>
      <c r="HF235">
        <v>4.9848499999999998</v>
      </c>
      <c r="HG235">
        <v>3.2839999999999998</v>
      </c>
      <c r="HH235">
        <v>9999</v>
      </c>
      <c r="HI235">
        <v>9999</v>
      </c>
      <c r="HJ235">
        <v>9999</v>
      </c>
      <c r="HK235">
        <v>999.9</v>
      </c>
      <c r="HL235">
        <v>1.8547100000000001</v>
      </c>
      <c r="HM235">
        <v>1.8608100000000001</v>
      </c>
      <c r="HN235">
        <v>1.85822</v>
      </c>
      <c r="HO235">
        <v>1.85945</v>
      </c>
      <c r="HP235">
        <v>1.8588199999999999</v>
      </c>
      <c r="HQ235">
        <v>1.8592900000000001</v>
      </c>
      <c r="HR235">
        <v>1.85772</v>
      </c>
      <c r="HS235">
        <v>1.8610800000000001</v>
      </c>
      <c r="HT235">
        <v>5</v>
      </c>
      <c r="HU235">
        <v>0</v>
      </c>
      <c r="HV235">
        <v>0</v>
      </c>
      <c r="HW235">
        <v>0</v>
      </c>
      <c r="HX235" t="s">
        <v>419</v>
      </c>
      <c r="HY235" t="s">
        <v>420</v>
      </c>
      <c r="HZ235" t="s">
        <v>421</v>
      </c>
      <c r="IA235" t="s">
        <v>421</v>
      </c>
      <c r="IB235" t="s">
        <v>421</v>
      </c>
      <c r="IC235" t="s">
        <v>421</v>
      </c>
      <c r="ID235">
        <v>0</v>
      </c>
      <c r="IE235">
        <v>100</v>
      </c>
      <c r="IF235">
        <v>100</v>
      </c>
      <c r="IG235">
        <v>1.6659999999999999</v>
      </c>
      <c r="IH235">
        <v>0.37190000000000001</v>
      </c>
      <c r="II235">
        <v>1.0146950069662271</v>
      </c>
      <c r="IJ235">
        <v>1.6187016317407189E-3</v>
      </c>
      <c r="IK235">
        <v>1.4341569744255341E-7</v>
      </c>
      <c r="IL235">
        <v>-2.4096625942085749E-10</v>
      </c>
      <c r="IM235">
        <v>0.37193500000000412</v>
      </c>
      <c r="IN235">
        <v>0</v>
      </c>
      <c r="IO235">
        <v>0</v>
      </c>
      <c r="IP235">
        <v>0</v>
      </c>
      <c r="IQ235">
        <v>4</v>
      </c>
      <c r="IR235">
        <v>2205</v>
      </c>
      <c r="IS235">
        <v>1</v>
      </c>
      <c r="IT235">
        <v>21</v>
      </c>
      <c r="IU235">
        <v>39.1</v>
      </c>
      <c r="IV235">
        <v>38.799999999999997</v>
      </c>
      <c r="IW235">
        <v>1.0510299999999999</v>
      </c>
      <c r="IX235">
        <v>2.4243199999999998</v>
      </c>
      <c r="IY235">
        <v>1.49414</v>
      </c>
      <c r="IZ235">
        <v>2.3144499999999999</v>
      </c>
      <c r="JA235">
        <v>1.69434</v>
      </c>
      <c r="JB235">
        <v>2.32544</v>
      </c>
      <c r="JC235">
        <v>37.098599999999998</v>
      </c>
      <c r="JD235">
        <v>23.780999999999999</v>
      </c>
      <c r="JE235">
        <v>18</v>
      </c>
      <c r="JF235">
        <v>520.53399999999999</v>
      </c>
      <c r="JG235">
        <v>477.57900000000001</v>
      </c>
      <c r="JH235">
        <v>25.553100000000001</v>
      </c>
      <c r="JI235">
        <v>30.650700000000001</v>
      </c>
      <c r="JJ235">
        <v>30.0002</v>
      </c>
      <c r="JK235">
        <v>30.547599999999999</v>
      </c>
      <c r="JL235">
        <v>30.514199999999999</v>
      </c>
      <c r="JM235">
        <v>21.114899999999999</v>
      </c>
      <c r="JN235">
        <v>32.619500000000002</v>
      </c>
      <c r="JO235">
        <v>61.868000000000002</v>
      </c>
      <c r="JP235">
        <v>25.546399999999998</v>
      </c>
      <c r="JQ235">
        <v>434.48500000000001</v>
      </c>
      <c r="JR235">
        <v>21.7607</v>
      </c>
      <c r="JS235">
        <v>99.062399999999997</v>
      </c>
      <c r="JT235">
        <v>99.619100000000003</v>
      </c>
    </row>
    <row r="236" spans="1:280" x14ac:dyDescent="0.25">
      <c r="A236">
        <v>220</v>
      </c>
      <c r="B236">
        <v>1674747936.0999999</v>
      </c>
      <c r="C236">
        <v>2190.099999904633</v>
      </c>
      <c r="D236" t="s">
        <v>858</v>
      </c>
      <c r="E236" t="s">
        <v>859</v>
      </c>
      <c r="F236" t="s">
        <v>412</v>
      </c>
      <c r="G236" t="s">
        <v>413</v>
      </c>
      <c r="H236" t="s">
        <v>414</v>
      </c>
      <c r="I236">
        <v>1674747936.0999999</v>
      </c>
      <c r="J236">
        <f t="shared" si="138"/>
        <v>2.702797119805389E-3</v>
      </c>
      <c r="K236">
        <f t="shared" si="139"/>
        <v>2.7027971198053891</v>
      </c>
      <c r="L236">
        <f t="shared" si="140"/>
        <v>27.901766335979531</v>
      </c>
      <c r="M236">
        <f t="shared" si="141"/>
        <v>399.827</v>
      </c>
      <c r="N236">
        <f t="shared" si="142"/>
        <v>164.30141269050375</v>
      </c>
      <c r="O236">
        <f t="shared" si="143"/>
        <v>16.296449538146941</v>
      </c>
      <c r="P236">
        <f t="shared" si="144"/>
        <v>39.657361569754009</v>
      </c>
      <c r="Q236">
        <f t="shared" si="145"/>
        <v>0.20110582850957881</v>
      </c>
      <c r="R236">
        <f t="shared" si="146"/>
        <v>2.9117200674313533</v>
      </c>
      <c r="S236">
        <f t="shared" si="147"/>
        <v>0.19369567692840398</v>
      </c>
      <c r="T236">
        <f t="shared" si="148"/>
        <v>0.12170282213466305</v>
      </c>
      <c r="U236">
        <f t="shared" si="149"/>
        <v>344.37760126397256</v>
      </c>
      <c r="V236">
        <f t="shared" si="150"/>
        <v>29.34518753591961</v>
      </c>
      <c r="W236">
        <f t="shared" si="151"/>
        <v>28.080100000000002</v>
      </c>
      <c r="X236">
        <f t="shared" si="152"/>
        <v>3.8125960287945087</v>
      </c>
      <c r="Y236">
        <f t="shared" si="153"/>
        <v>65.111832818214737</v>
      </c>
      <c r="Z236">
        <f t="shared" si="154"/>
        <v>2.4724169499540003</v>
      </c>
      <c r="AA236">
        <f t="shared" si="155"/>
        <v>3.7971853086315712</v>
      </c>
      <c r="AB236">
        <f t="shared" si="156"/>
        <v>1.3401790788405084</v>
      </c>
      <c r="AC236">
        <f t="shared" si="157"/>
        <v>-119.19335298341765</v>
      </c>
      <c r="AD236">
        <f t="shared" si="158"/>
        <v>-10.909877333137686</v>
      </c>
      <c r="AE236">
        <f t="shared" si="159"/>
        <v>-0.81710380290655582</v>
      </c>
      <c r="AF236">
        <f t="shared" si="160"/>
        <v>213.45726714451069</v>
      </c>
      <c r="AG236">
        <v>0</v>
      </c>
      <c r="AH236">
        <v>0</v>
      </c>
      <c r="AI236">
        <f t="shared" si="161"/>
        <v>1</v>
      </c>
      <c r="AJ236">
        <f t="shared" si="162"/>
        <v>0</v>
      </c>
      <c r="AK236">
        <f t="shared" si="163"/>
        <v>52167.98343627654</v>
      </c>
      <c r="AL236" t="s">
        <v>415</v>
      </c>
      <c r="AM236" t="s">
        <v>415</v>
      </c>
      <c r="AN236">
        <v>0</v>
      </c>
      <c r="AO236">
        <v>0</v>
      </c>
      <c r="AP236" t="e">
        <f t="shared" si="164"/>
        <v>#DIV/0!</v>
      </c>
      <c r="AQ236">
        <v>0</v>
      </c>
      <c r="AR236" t="s">
        <v>415</v>
      </c>
      <c r="AS236" t="s">
        <v>415</v>
      </c>
      <c r="AT236">
        <v>0</v>
      </c>
      <c r="AU236">
        <v>0</v>
      </c>
      <c r="AV236" t="e">
        <f t="shared" si="165"/>
        <v>#DIV/0!</v>
      </c>
      <c r="AW236">
        <v>0.5</v>
      </c>
      <c r="AX236">
        <f t="shared" si="166"/>
        <v>1513.2186006319862</v>
      </c>
      <c r="AY236">
        <f t="shared" si="167"/>
        <v>27.901766335979531</v>
      </c>
      <c r="AZ236" t="e">
        <f t="shared" si="168"/>
        <v>#DIV/0!</v>
      </c>
      <c r="BA236">
        <f t="shared" si="169"/>
        <v>1.8438688451441539E-2</v>
      </c>
      <c r="BB236" t="e">
        <f t="shared" si="170"/>
        <v>#DIV/0!</v>
      </c>
      <c r="BC236" t="e">
        <f t="shared" si="171"/>
        <v>#DIV/0!</v>
      </c>
      <c r="BD236" t="s">
        <v>415</v>
      </c>
      <c r="BE236">
        <v>0</v>
      </c>
      <c r="BF236" t="e">
        <f t="shared" si="172"/>
        <v>#DIV/0!</v>
      </c>
      <c r="BG236" t="e">
        <f t="shared" si="173"/>
        <v>#DIV/0!</v>
      </c>
      <c r="BH236" t="e">
        <f t="shared" si="174"/>
        <v>#DIV/0!</v>
      </c>
      <c r="BI236" t="e">
        <f t="shared" si="175"/>
        <v>#DIV/0!</v>
      </c>
      <c r="BJ236" t="e">
        <f t="shared" si="176"/>
        <v>#DIV/0!</v>
      </c>
      <c r="BK236" t="e">
        <f t="shared" si="177"/>
        <v>#DIV/0!</v>
      </c>
      <c r="BL236" t="e">
        <f t="shared" si="178"/>
        <v>#DIV/0!</v>
      </c>
      <c r="BM236" t="e">
        <f t="shared" si="179"/>
        <v>#DIV/0!</v>
      </c>
      <c r="CV236">
        <f t="shared" si="180"/>
        <v>1800.04</v>
      </c>
      <c r="CW236">
        <f t="shared" si="181"/>
        <v>1513.2186006319862</v>
      </c>
      <c r="CX236">
        <f t="shared" si="182"/>
        <v>0.84065831905512445</v>
      </c>
      <c r="CY236">
        <f t="shared" si="183"/>
        <v>0.19131663811024899</v>
      </c>
      <c r="CZ236">
        <v>6</v>
      </c>
      <c r="DA236">
        <v>0.5</v>
      </c>
      <c r="DB236" t="s">
        <v>416</v>
      </c>
      <c r="DC236">
        <v>2</v>
      </c>
      <c r="DD236">
        <v>1674747936.0999999</v>
      </c>
      <c r="DE236">
        <v>399.827</v>
      </c>
      <c r="DF236">
        <v>434.59699999999998</v>
      </c>
      <c r="DG236">
        <v>24.927</v>
      </c>
      <c r="DH236">
        <v>21.7653</v>
      </c>
      <c r="DI236">
        <v>398.161</v>
      </c>
      <c r="DJ236">
        <v>24.555099999999999</v>
      </c>
      <c r="DK236">
        <v>500.12799999999999</v>
      </c>
      <c r="DL236">
        <v>99.086200000000005</v>
      </c>
      <c r="DM236">
        <v>0.100102</v>
      </c>
      <c r="DN236">
        <v>28.0106</v>
      </c>
      <c r="DO236">
        <v>28.080100000000002</v>
      </c>
      <c r="DP236">
        <v>999.9</v>
      </c>
      <c r="DQ236">
        <v>0</v>
      </c>
      <c r="DR236">
        <v>0</v>
      </c>
      <c r="DS236">
        <v>9990</v>
      </c>
      <c r="DT236">
        <v>0</v>
      </c>
      <c r="DU236">
        <v>313.17</v>
      </c>
      <c r="DV236">
        <v>-34.7699</v>
      </c>
      <c r="DW236">
        <v>410.04899999999998</v>
      </c>
      <c r="DX236">
        <v>444.267</v>
      </c>
      <c r="DY236">
        <v>3.1617600000000001</v>
      </c>
      <c r="DZ236">
        <v>434.59699999999998</v>
      </c>
      <c r="EA236">
        <v>21.7653</v>
      </c>
      <c r="EB236">
        <v>2.4699200000000001</v>
      </c>
      <c r="EC236">
        <v>2.1566399999999999</v>
      </c>
      <c r="ED236">
        <v>20.829699999999999</v>
      </c>
      <c r="EE236">
        <v>18.643799999999999</v>
      </c>
      <c r="EF236">
        <v>1800.04</v>
      </c>
      <c r="EG236">
        <v>0.97799700000000001</v>
      </c>
      <c r="EH236">
        <v>2.2003200000000001E-2</v>
      </c>
      <c r="EI236">
        <v>0</v>
      </c>
      <c r="EJ236">
        <v>780.98800000000006</v>
      </c>
      <c r="EK236">
        <v>4.9990399999999999</v>
      </c>
      <c r="EL236">
        <v>14331.9</v>
      </c>
      <c r="EM236">
        <v>14821</v>
      </c>
      <c r="EN236">
        <v>42.311999999999998</v>
      </c>
      <c r="EO236">
        <v>43.936999999999998</v>
      </c>
      <c r="EP236">
        <v>43</v>
      </c>
      <c r="EQ236">
        <v>42.936999999999998</v>
      </c>
      <c r="ER236">
        <v>43.625</v>
      </c>
      <c r="ES236">
        <v>1755.54</v>
      </c>
      <c r="ET236">
        <v>39.5</v>
      </c>
      <c r="EU236">
        <v>0</v>
      </c>
      <c r="EV236">
        <v>1674747936</v>
      </c>
      <c r="EW236">
        <v>0</v>
      </c>
      <c r="EX236">
        <v>781.79968000000008</v>
      </c>
      <c r="EY236">
        <v>-8.5970769209366491</v>
      </c>
      <c r="EZ236">
        <v>-142.13846126359419</v>
      </c>
      <c r="FA236">
        <v>14348.708000000001</v>
      </c>
      <c r="FB236">
        <v>15</v>
      </c>
      <c r="FC236">
        <v>1674745599</v>
      </c>
      <c r="FD236" t="s">
        <v>417</v>
      </c>
      <c r="FE236">
        <v>1674745579.5</v>
      </c>
      <c r="FF236">
        <v>1674745599</v>
      </c>
      <c r="FG236">
        <v>1</v>
      </c>
      <c r="FH236">
        <v>0.57899999999999996</v>
      </c>
      <c r="FI236">
        <v>0.25</v>
      </c>
      <c r="FJ236">
        <v>1.7290000000000001</v>
      </c>
      <c r="FK236">
        <v>0.372</v>
      </c>
      <c r="FL236">
        <v>439</v>
      </c>
      <c r="FM236">
        <v>25</v>
      </c>
      <c r="FN236">
        <v>0.38</v>
      </c>
      <c r="FO236">
        <v>0.03</v>
      </c>
      <c r="FP236">
        <v>27.740251451995881</v>
      </c>
      <c r="FQ236">
        <v>1.064530522281</v>
      </c>
      <c r="FR236">
        <v>0.1069935026453616</v>
      </c>
      <c r="FS236">
        <v>-1</v>
      </c>
      <c r="FT236">
        <v>0.20138788322428461</v>
      </c>
      <c r="FU236">
        <v>-1.435474153819878E-2</v>
      </c>
      <c r="FV236">
        <v>1.663246350569536E-3</v>
      </c>
      <c r="FW236">
        <v>-1</v>
      </c>
      <c r="FX236">
        <v>0</v>
      </c>
      <c r="FY236">
        <v>0</v>
      </c>
      <c r="FZ236" t="s">
        <v>418</v>
      </c>
      <c r="GA236">
        <v>2.93458</v>
      </c>
      <c r="GB236">
        <v>2.8334700000000002</v>
      </c>
      <c r="GC236">
        <v>8.9913199999999999E-2</v>
      </c>
      <c r="GD236">
        <v>9.4217300000000004E-2</v>
      </c>
      <c r="GE236">
        <v>0.121223</v>
      </c>
      <c r="GF236">
        <v>0.107322</v>
      </c>
      <c r="GG236">
        <v>23571</v>
      </c>
      <c r="GH236">
        <v>29570.9</v>
      </c>
      <c r="GI236">
        <v>23299.9</v>
      </c>
      <c r="GJ236">
        <v>29905.9</v>
      </c>
      <c r="GK236">
        <v>27851.599999999999</v>
      </c>
      <c r="GL236">
        <v>37942.5</v>
      </c>
      <c r="GM236">
        <v>32883.699999999997</v>
      </c>
      <c r="GN236">
        <v>44353.9</v>
      </c>
      <c r="GO236">
        <v>1.99665</v>
      </c>
      <c r="GP236">
        <v>1.89035</v>
      </c>
      <c r="GQ236">
        <v>9.3199299999999999E-2</v>
      </c>
      <c r="GR236">
        <v>0</v>
      </c>
      <c r="GS236">
        <v>26.556699999999999</v>
      </c>
      <c r="GT236">
        <v>999.9</v>
      </c>
      <c r="GU236">
        <v>62.5</v>
      </c>
      <c r="GV236">
        <v>30.9</v>
      </c>
      <c r="GW236">
        <v>28.296099999999999</v>
      </c>
      <c r="GX236">
        <v>61.3673</v>
      </c>
      <c r="GY236">
        <v>36.097799999999999</v>
      </c>
      <c r="GZ236">
        <v>1</v>
      </c>
      <c r="HA236">
        <v>0.26084099999999999</v>
      </c>
      <c r="HB236">
        <v>1.44293</v>
      </c>
      <c r="HC236">
        <v>20.271999999999998</v>
      </c>
      <c r="HD236">
        <v>5.2100999999999997</v>
      </c>
      <c r="HE236">
        <v>11.872199999999999</v>
      </c>
      <c r="HF236">
        <v>4.9848999999999997</v>
      </c>
      <c r="HG236">
        <v>3.2839999999999998</v>
      </c>
      <c r="HH236">
        <v>9999</v>
      </c>
      <c r="HI236">
        <v>9999</v>
      </c>
      <c r="HJ236">
        <v>9999</v>
      </c>
      <c r="HK236">
        <v>999.9</v>
      </c>
      <c r="HL236">
        <v>1.8547100000000001</v>
      </c>
      <c r="HM236">
        <v>1.8608100000000001</v>
      </c>
      <c r="HN236">
        <v>1.85822</v>
      </c>
      <c r="HO236">
        <v>1.85944</v>
      </c>
      <c r="HP236">
        <v>1.85883</v>
      </c>
      <c r="HQ236">
        <v>1.8593</v>
      </c>
      <c r="HR236">
        <v>1.85771</v>
      </c>
      <c r="HS236">
        <v>1.8610800000000001</v>
      </c>
      <c r="HT236">
        <v>5</v>
      </c>
      <c r="HU236">
        <v>0</v>
      </c>
      <c r="HV236">
        <v>0</v>
      </c>
      <c r="HW236">
        <v>0</v>
      </c>
      <c r="HX236" t="s">
        <v>419</v>
      </c>
      <c r="HY236" t="s">
        <v>420</v>
      </c>
      <c r="HZ236" t="s">
        <v>421</v>
      </c>
      <c r="IA236" t="s">
        <v>421</v>
      </c>
      <c r="IB236" t="s">
        <v>421</v>
      </c>
      <c r="IC236" t="s">
        <v>421</v>
      </c>
      <c r="ID236">
        <v>0</v>
      </c>
      <c r="IE236">
        <v>100</v>
      </c>
      <c r="IF236">
        <v>100</v>
      </c>
      <c r="IG236">
        <v>1.6659999999999999</v>
      </c>
      <c r="IH236">
        <v>0.37190000000000001</v>
      </c>
      <c r="II236">
        <v>1.0146950069662271</v>
      </c>
      <c r="IJ236">
        <v>1.6187016317407189E-3</v>
      </c>
      <c r="IK236">
        <v>1.4341569744255341E-7</v>
      </c>
      <c r="IL236">
        <v>-2.4096625942085749E-10</v>
      </c>
      <c r="IM236">
        <v>0.37193500000000412</v>
      </c>
      <c r="IN236">
        <v>0</v>
      </c>
      <c r="IO236">
        <v>0</v>
      </c>
      <c r="IP236">
        <v>0</v>
      </c>
      <c r="IQ236">
        <v>4</v>
      </c>
      <c r="IR236">
        <v>2205</v>
      </c>
      <c r="IS236">
        <v>1</v>
      </c>
      <c r="IT236">
        <v>21</v>
      </c>
      <c r="IU236">
        <v>39.299999999999997</v>
      </c>
      <c r="IV236">
        <v>39</v>
      </c>
      <c r="IW236">
        <v>1.0510299999999999</v>
      </c>
      <c r="IX236">
        <v>2.4206500000000002</v>
      </c>
      <c r="IY236">
        <v>1.49414</v>
      </c>
      <c r="IZ236">
        <v>2.3144499999999999</v>
      </c>
      <c r="JA236">
        <v>1.69434</v>
      </c>
      <c r="JB236">
        <v>2.4145500000000002</v>
      </c>
      <c r="JC236">
        <v>37.122500000000002</v>
      </c>
      <c r="JD236">
        <v>23.780999999999999</v>
      </c>
      <c r="JE236">
        <v>18</v>
      </c>
      <c r="JF236">
        <v>520.62400000000002</v>
      </c>
      <c r="JG236">
        <v>477.43900000000002</v>
      </c>
      <c r="JH236">
        <v>25.5276</v>
      </c>
      <c r="JI236">
        <v>30.653199999999998</v>
      </c>
      <c r="JJ236">
        <v>30.0002</v>
      </c>
      <c r="JK236">
        <v>30.5502</v>
      </c>
      <c r="JL236">
        <v>30.5168</v>
      </c>
      <c r="JM236">
        <v>21.1189</v>
      </c>
      <c r="JN236">
        <v>32.619500000000002</v>
      </c>
      <c r="JO236">
        <v>61.868000000000002</v>
      </c>
      <c r="JP236">
        <v>25.5168</v>
      </c>
      <c r="JQ236">
        <v>434.41899999999998</v>
      </c>
      <c r="JR236">
        <v>21.752400000000002</v>
      </c>
      <c r="JS236">
        <v>99.063900000000004</v>
      </c>
      <c r="JT236">
        <v>99.621499999999997</v>
      </c>
    </row>
    <row r="237" spans="1:280" x14ac:dyDescent="0.25">
      <c r="A237">
        <v>221</v>
      </c>
      <c r="B237">
        <v>1674747946.0999999</v>
      </c>
      <c r="C237">
        <v>2200.099999904633</v>
      </c>
      <c r="D237" t="s">
        <v>860</v>
      </c>
      <c r="E237" t="s">
        <v>861</v>
      </c>
      <c r="F237" t="s">
        <v>412</v>
      </c>
      <c r="G237" t="s">
        <v>413</v>
      </c>
      <c r="H237" t="s">
        <v>414</v>
      </c>
      <c r="I237">
        <v>1674747946.0999999</v>
      </c>
      <c r="J237">
        <f t="shared" si="138"/>
        <v>2.7226384004245098E-3</v>
      </c>
      <c r="K237">
        <f t="shared" si="139"/>
        <v>2.7226384004245099</v>
      </c>
      <c r="L237">
        <f t="shared" si="140"/>
        <v>27.893230445837695</v>
      </c>
      <c r="M237">
        <f t="shared" si="141"/>
        <v>399.78800000000001</v>
      </c>
      <c r="N237">
        <f t="shared" si="142"/>
        <v>167.08716912195689</v>
      </c>
      <c r="O237">
        <f t="shared" si="143"/>
        <v>16.572801692432293</v>
      </c>
      <c r="P237">
        <f t="shared" si="144"/>
        <v>39.653596849068002</v>
      </c>
      <c r="Q237">
        <f t="shared" si="145"/>
        <v>0.20364488096444641</v>
      </c>
      <c r="R237">
        <f t="shared" si="146"/>
        <v>2.9069043701623007</v>
      </c>
      <c r="S237">
        <f t="shared" si="147"/>
        <v>0.19603815973559199</v>
      </c>
      <c r="T237">
        <f t="shared" si="148"/>
        <v>0.12318361043029566</v>
      </c>
      <c r="U237">
        <f t="shared" si="149"/>
        <v>344.35800126372283</v>
      </c>
      <c r="V237">
        <f t="shared" si="150"/>
        <v>29.335739816121432</v>
      </c>
      <c r="W237">
        <f t="shared" si="151"/>
        <v>28.061599999999999</v>
      </c>
      <c r="X237">
        <f t="shared" si="152"/>
        <v>3.8084885750779733</v>
      </c>
      <c r="Y237">
        <f t="shared" si="153"/>
        <v>65.192504307296588</v>
      </c>
      <c r="Z237">
        <f t="shared" si="154"/>
        <v>2.4745856730767994</v>
      </c>
      <c r="AA237">
        <f t="shared" si="155"/>
        <v>3.7958131833874567</v>
      </c>
      <c r="AB237">
        <f t="shared" si="156"/>
        <v>1.3339029020011739</v>
      </c>
      <c r="AC237">
        <f t="shared" si="157"/>
        <v>-120.06835345872088</v>
      </c>
      <c r="AD237">
        <f t="shared" si="158"/>
        <v>-8.9642140247193751</v>
      </c>
      <c r="AE237">
        <f t="shared" si="159"/>
        <v>-0.67241130100771163</v>
      </c>
      <c r="AF237">
        <f t="shared" si="160"/>
        <v>214.65302247927488</v>
      </c>
      <c r="AG237">
        <v>0</v>
      </c>
      <c r="AH237">
        <v>0</v>
      </c>
      <c r="AI237">
        <f t="shared" si="161"/>
        <v>1</v>
      </c>
      <c r="AJ237">
        <f t="shared" si="162"/>
        <v>0</v>
      </c>
      <c r="AK237">
        <f t="shared" si="163"/>
        <v>52031.281712056152</v>
      </c>
      <c r="AL237" t="s">
        <v>415</v>
      </c>
      <c r="AM237" t="s">
        <v>415</v>
      </c>
      <c r="AN237">
        <v>0</v>
      </c>
      <c r="AO237">
        <v>0</v>
      </c>
      <c r="AP237" t="e">
        <f t="shared" si="164"/>
        <v>#DIV/0!</v>
      </c>
      <c r="AQ237">
        <v>0</v>
      </c>
      <c r="AR237" t="s">
        <v>415</v>
      </c>
      <c r="AS237" t="s">
        <v>415</v>
      </c>
      <c r="AT237">
        <v>0</v>
      </c>
      <c r="AU237">
        <v>0</v>
      </c>
      <c r="AV237" t="e">
        <f t="shared" si="165"/>
        <v>#DIV/0!</v>
      </c>
      <c r="AW237">
        <v>0.5</v>
      </c>
      <c r="AX237">
        <f t="shared" si="166"/>
        <v>1513.1343006318612</v>
      </c>
      <c r="AY237">
        <f t="shared" si="167"/>
        <v>27.893230445837695</v>
      </c>
      <c r="AZ237" t="e">
        <f t="shared" si="168"/>
        <v>#DIV/0!</v>
      </c>
      <c r="BA237">
        <f t="shared" si="169"/>
        <v>1.8434074512876958E-2</v>
      </c>
      <c r="BB237" t="e">
        <f t="shared" si="170"/>
        <v>#DIV/0!</v>
      </c>
      <c r="BC237" t="e">
        <f t="shared" si="171"/>
        <v>#DIV/0!</v>
      </c>
      <c r="BD237" t="s">
        <v>415</v>
      </c>
      <c r="BE237">
        <v>0</v>
      </c>
      <c r="BF237" t="e">
        <f t="shared" si="172"/>
        <v>#DIV/0!</v>
      </c>
      <c r="BG237" t="e">
        <f t="shared" si="173"/>
        <v>#DIV/0!</v>
      </c>
      <c r="BH237" t="e">
        <f t="shared" si="174"/>
        <v>#DIV/0!</v>
      </c>
      <c r="BI237" t="e">
        <f t="shared" si="175"/>
        <v>#DIV/0!</v>
      </c>
      <c r="BJ237" t="e">
        <f t="shared" si="176"/>
        <v>#DIV/0!</v>
      </c>
      <c r="BK237" t="e">
        <f t="shared" si="177"/>
        <v>#DIV/0!</v>
      </c>
      <c r="BL237" t="e">
        <f t="shared" si="178"/>
        <v>#DIV/0!</v>
      </c>
      <c r="BM237" t="e">
        <f t="shared" si="179"/>
        <v>#DIV/0!</v>
      </c>
      <c r="CV237">
        <f t="shared" si="180"/>
        <v>1799.94</v>
      </c>
      <c r="CW237">
        <f t="shared" si="181"/>
        <v>1513.1343006318612</v>
      </c>
      <c r="CX237">
        <f t="shared" si="182"/>
        <v>0.84065818895733257</v>
      </c>
      <c r="CY237">
        <f t="shared" si="183"/>
        <v>0.19131637791466538</v>
      </c>
      <c r="CZ237">
        <v>6</v>
      </c>
      <c r="DA237">
        <v>0.5</v>
      </c>
      <c r="DB237" t="s">
        <v>416</v>
      </c>
      <c r="DC237">
        <v>2</v>
      </c>
      <c r="DD237">
        <v>1674747946.0999999</v>
      </c>
      <c r="DE237">
        <v>399.78800000000001</v>
      </c>
      <c r="DF237">
        <v>434.56</v>
      </c>
      <c r="DG237">
        <v>24.948799999999999</v>
      </c>
      <c r="DH237">
        <v>21.7637</v>
      </c>
      <c r="DI237">
        <v>398.12099999999998</v>
      </c>
      <c r="DJ237">
        <v>24.576899999999998</v>
      </c>
      <c r="DK237">
        <v>500.08699999999999</v>
      </c>
      <c r="DL237">
        <v>99.086299999999994</v>
      </c>
      <c r="DM237">
        <v>0.100261</v>
      </c>
      <c r="DN237">
        <v>28.0044</v>
      </c>
      <c r="DO237">
        <v>28.061599999999999</v>
      </c>
      <c r="DP237">
        <v>999.9</v>
      </c>
      <c r="DQ237">
        <v>0</v>
      </c>
      <c r="DR237">
        <v>0</v>
      </c>
      <c r="DS237">
        <v>9962.5</v>
      </c>
      <c r="DT237">
        <v>0</v>
      </c>
      <c r="DU237">
        <v>312.923</v>
      </c>
      <c r="DV237">
        <v>-34.772599999999997</v>
      </c>
      <c r="DW237">
        <v>410.017</v>
      </c>
      <c r="DX237">
        <v>444.22899999999998</v>
      </c>
      <c r="DY237">
        <v>3.1850800000000001</v>
      </c>
      <c r="DZ237">
        <v>434.56</v>
      </c>
      <c r="EA237">
        <v>21.7637</v>
      </c>
      <c r="EB237">
        <v>2.4720800000000001</v>
      </c>
      <c r="EC237">
        <v>2.1564899999999998</v>
      </c>
      <c r="ED237">
        <v>20.843900000000001</v>
      </c>
      <c r="EE237">
        <v>18.642700000000001</v>
      </c>
      <c r="EF237">
        <v>1799.94</v>
      </c>
      <c r="EG237">
        <v>0.97799700000000001</v>
      </c>
      <c r="EH237">
        <v>2.2003200000000001E-2</v>
      </c>
      <c r="EI237">
        <v>0</v>
      </c>
      <c r="EJ237">
        <v>779.38099999999997</v>
      </c>
      <c r="EK237">
        <v>4.9990399999999999</v>
      </c>
      <c r="EL237">
        <v>14309.1</v>
      </c>
      <c r="EM237">
        <v>14820.2</v>
      </c>
      <c r="EN237">
        <v>42.375</v>
      </c>
      <c r="EO237">
        <v>44</v>
      </c>
      <c r="EP237">
        <v>43.061999999999998</v>
      </c>
      <c r="EQ237">
        <v>43</v>
      </c>
      <c r="ER237">
        <v>43.75</v>
      </c>
      <c r="ES237">
        <v>1755.45</v>
      </c>
      <c r="ET237">
        <v>39.49</v>
      </c>
      <c r="EU237">
        <v>0</v>
      </c>
      <c r="EV237">
        <v>1674747946.2</v>
      </c>
      <c r="EW237">
        <v>0</v>
      </c>
      <c r="EX237">
        <v>780.41249999999991</v>
      </c>
      <c r="EY237">
        <v>-8.3763760732536543</v>
      </c>
      <c r="EZ237">
        <v>-135.76752144596699</v>
      </c>
      <c r="FA237">
        <v>14325.892307692309</v>
      </c>
      <c r="FB237">
        <v>15</v>
      </c>
      <c r="FC237">
        <v>1674745599</v>
      </c>
      <c r="FD237" t="s">
        <v>417</v>
      </c>
      <c r="FE237">
        <v>1674745579.5</v>
      </c>
      <c r="FF237">
        <v>1674745599</v>
      </c>
      <c r="FG237">
        <v>1</v>
      </c>
      <c r="FH237">
        <v>0.57899999999999996</v>
      </c>
      <c r="FI237">
        <v>0.25</v>
      </c>
      <c r="FJ237">
        <v>1.7290000000000001</v>
      </c>
      <c r="FK237">
        <v>0.372</v>
      </c>
      <c r="FL237">
        <v>439</v>
      </c>
      <c r="FM237">
        <v>25</v>
      </c>
      <c r="FN237">
        <v>0.38</v>
      </c>
      <c r="FO237">
        <v>0.03</v>
      </c>
      <c r="FP237">
        <v>27.839655386476348</v>
      </c>
      <c r="FQ237">
        <v>0.2478666119842777</v>
      </c>
      <c r="FR237">
        <v>4.235771173985E-2</v>
      </c>
      <c r="FS237">
        <v>-1</v>
      </c>
      <c r="FT237">
        <v>0.20080059689031091</v>
      </c>
      <c r="FU237">
        <v>1.004227135950329E-2</v>
      </c>
      <c r="FV237">
        <v>1.0918915224148321E-3</v>
      </c>
      <c r="FW237">
        <v>-1</v>
      </c>
      <c r="FX237">
        <v>0</v>
      </c>
      <c r="FY237">
        <v>0</v>
      </c>
      <c r="FZ237" t="s">
        <v>418</v>
      </c>
      <c r="GA237">
        <v>2.9344700000000001</v>
      </c>
      <c r="GB237">
        <v>2.8333900000000001</v>
      </c>
      <c r="GC237">
        <v>8.9906100000000003E-2</v>
      </c>
      <c r="GD237">
        <v>9.4210799999999997E-2</v>
      </c>
      <c r="GE237">
        <v>0.121297</v>
      </c>
      <c r="GF237">
        <v>0.10731599999999999</v>
      </c>
      <c r="GG237">
        <v>23571.3</v>
      </c>
      <c r="GH237">
        <v>29570.9</v>
      </c>
      <c r="GI237">
        <v>23300.1</v>
      </c>
      <c r="GJ237">
        <v>29905.8</v>
      </c>
      <c r="GK237">
        <v>27849.5</v>
      </c>
      <c r="GL237">
        <v>37942.199999999997</v>
      </c>
      <c r="GM237">
        <v>32884.1</v>
      </c>
      <c r="GN237">
        <v>44353.3</v>
      </c>
      <c r="GO237">
        <v>1.99665</v>
      </c>
      <c r="GP237">
        <v>1.8902300000000001</v>
      </c>
      <c r="GQ237">
        <v>9.2826800000000001E-2</v>
      </c>
      <c r="GR237">
        <v>0</v>
      </c>
      <c r="GS237">
        <v>26.5443</v>
      </c>
      <c r="GT237">
        <v>999.9</v>
      </c>
      <c r="GU237">
        <v>62.5</v>
      </c>
      <c r="GV237">
        <v>30.9</v>
      </c>
      <c r="GW237">
        <v>28.296099999999999</v>
      </c>
      <c r="GX237">
        <v>61.357300000000002</v>
      </c>
      <c r="GY237">
        <v>36.682699999999997</v>
      </c>
      <c r="GZ237">
        <v>1</v>
      </c>
      <c r="HA237">
        <v>0.26103199999999999</v>
      </c>
      <c r="HB237">
        <v>1.4294500000000001</v>
      </c>
      <c r="HC237">
        <v>20.271899999999999</v>
      </c>
      <c r="HD237">
        <v>5.2098000000000004</v>
      </c>
      <c r="HE237">
        <v>11.872199999999999</v>
      </c>
      <c r="HF237">
        <v>4.9850500000000002</v>
      </c>
      <c r="HG237">
        <v>3.2839999999999998</v>
      </c>
      <c r="HH237">
        <v>9999</v>
      </c>
      <c r="HI237">
        <v>9999</v>
      </c>
      <c r="HJ237">
        <v>9999</v>
      </c>
      <c r="HK237">
        <v>999.9</v>
      </c>
      <c r="HL237">
        <v>1.8547100000000001</v>
      </c>
      <c r="HM237">
        <v>1.8608100000000001</v>
      </c>
      <c r="HN237">
        <v>1.85822</v>
      </c>
      <c r="HO237">
        <v>1.85945</v>
      </c>
      <c r="HP237">
        <v>1.8588100000000001</v>
      </c>
      <c r="HQ237">
        <v>1.85934</v>
      </c>
      <c r="HR237">
        <v>1.8577300000000001</v>
      </c>
      <c r="HS237">
        <v>1.86107</v>
      </c>
      <c r="HT237">
        <v>5</v>
      </c>
      <c r="HU237">
        <v>0</v>
      </c>
      <c r="HV237">
        <v>0</v>
      </c>
      <c r="HW237">
        <v>0</v>
      </c>
      <c r="HX237" t="s">
        <v>419</v>
      </c>
      <c r="HY237" t="s">
        <v>420</v>
      </c>
      <c r="HZ237" t="s">
        <v>421</v>
      </c>
      <c r="IA237" t="s">
        <v>421</v>
      </c>
      <c r="IB237" t="s">
        <v>421</v>
      </c>
      <c r="IC237" t="s">
        <v>421</v>
      </c>
      <c r="ID237">
        <v>0</v>
      </c>
      <c r="IE237">
        <v>100</v>
      </c>
      <c r="IF237">
        <v>100</v>
      </c>
      <c r="IG237">
        <v>1.667</v>
      </c>
      <c r="IH237">
        <v>0.37190000000000001</v>
      </c>
      <c r="II237">
        <v>1.0146950069662271</v>
      </c>
      <c r="IJ237">
        <v>1.6187016317407189E-3</v>
      </c>
      <c r="IK237">
        <v>1.4341569744255341E-7</v>
      </c>
      <c r="IL237">
        <v>-2.4096625942085749E-10</v>
      </c>
      <c r="IM237">
        <v>0.37193500000000412</v>
      </c>
      <c r="IN237">
        <v>0</v>
      </c>
      <c r="IO237">
        <v>0</v>
      </c>
      <c r="IP237">
        <v>0</v>
      </c>
      <c r="IQ237">
        <v>4</v>
      </c>
      <c r="IR237">
        <v>2205</v>
      </c>
      <c r="IS237">
        <v>1</v>
      </c>
      <c r="IT237">
        <v>21</v>
      </c>
      <c r="IU237">
        <v>39.4</v>
      </c>
      <c r="IV237">
        <v>39.1</v>
      </c>
      <c r="IW237">
        <v>1.0522499999999999</v>
      </c>
      <c r="IX237">
        <v>2.4279799999999998</v>
      </c>
      <c r="IY237">
        <v>1.49414</v>
      </c>
      <c r="IZ237">
        <v>2.3144499999999999</v>
      </c>
      <c r="JA237">
        <v>1.69434</v>
      </c>
      <c r="JB237">
        <v>2.4011200000000001</v>
      </c>
      <c r="JC237">
        <v>37.122500000000002</v>
      </c>
      <c r="JD237">
        <v>23.7898</v>
      </c>
      <c r="JE237">
        <v>18</v>
      </c>
      <c r="JF237">
        <v>520.64700000000005</v>
      </c>
      <c r="JG237">
        <v>477.37200000000001</v>
      </c>
      <c r="JH237">
        <v>25.500499999999999</v>
      </c>
      <c r="JI237">
        <v>30.655899999999999</v>
      </c>
      <c r="JJ237">
        <v>30</v>
      </c>
      <c r="JK237">
        <v>30.552900000000001</v>
      </c>
      <c r="JL237">
        <v>30.519500000000001</v>
      </c>
      <c r="JM237">
        <v>21.1267</v>
      </c>
      <c r="JN237">
        <v>32.619500000000002</v>
      </c>
      <c r="JO237">
        <v>61.4955</v>
      </c>
      <c r="JP237">
        <v>25.498000000000001</v>
      </c>
      <c r="JQ237">
        <v>434.70499999999998</v>
      </c>
      <c r="JR237">
        <v>21.724900000000002</v>
      </c>
      <c r="JS237">
        <v>99.064700000000002</v>
      </c>
      <c r="JT237">
        <v>99.620400000000004</v>
      </c>
    </row>
    <row r="238" spans="1:280" x14ac:dyDescent="0.25">
      <c r="A238">
        <v>222</v>
      </c>
      <c r="B238">
        <v>1674747956.0999999</v>
      </c>
      <c r="C238">
        <v>2210.099999904633</v>
      </c>
      <c r="D238" t="s">
        <v>862</v>
      </c>
      <c r="E238" t="s">
        <v>863</v>
      </c>
      <c r="F238" t="s">
        <v>412</v>
      </c>
      <c r="G238" t="s">
        <v>413</v>
      </c>
      <c r="H238" t="s">
        <v>414</v>
      </c>
      <c r="I238">
        <v>1674747956.0999999</v>
      </c>
      <c r="J238">
        <f t="shared" si="138"/>
        <v>2.7352825702936156E-3</v>
      </c>
      <c r="K238">
        <f t="shared" si="139"/>
        <v>2.7352825702936157</v>
      </c>
      <c r="L238">
        <f t="shared" si="140"/>
        <v>28.205773475557113</v>
      </c>
      <c r="M238">
        <f t="shared" si="141"/>
        <v>399.63900000000001</v>
      </c>
      <c r="N238">
        <f t="shared" si="142"/>
        <v>165.8398511598331</v>
      </c>
      <c r="O238">
        <f t="shared" si="143"/>
        <v>16.449652017266377</v>
      </c>
      <c r="P238">
        <f t="shared" si="144"/>
        <v>39.640185616137003</v>
      </c>
      <c r="Q238">
        <f t="shared" si="145"/>
        <v>0.20494155213635051</v>
      </c>
      <c r="R238">
        <f t="shared" si="146"/>
        <v>2.9114562948415559</v>
      </c>
      <c r="S238">
        <f t="shared" si="147"/>
        <v>0.19725117972215794</v>
      </c>
      <c r="T238">
        <f t="shared" si="148"/>
        <v>0.12394889306501206</v>
      </c>
      <c r="U238">
        <f t="shared" si="149"/>
        <v>344.39790126357536</v>
      </c>
      <c r="V238">
        <f t="shared" si="150"/>
        <v>29.328137168876424</v>
      </c>
      <c r="W238">
        <f t="shared" si="151"/>
        <v>28.058499999999999</v>
      </c>
      <c r="X238">
        <f t="shared" si="152"/>
        <v>3.80780067683714</v>
      </c>
      <c r="Y238">
        <f t="shared" si="153"/>
        <v>65.237043520847777</v>
      </c>
      <c r="Z238">
        <f t="shared" si="154"/>
        <v>2.4759010036596001</v>
      </c>
      <c r="AA238">
        <f t="shared" si="155"/>
        <v>3.7952379047777924</v>
      </c>
      <c r="AB238">
        <f t="shared" si="156"/>
        <v>1.3318996731775399</v>
      </c>
      <c r="AC238">
        <f t="shared" si="157"/>
        <v>-120.62596134994845</v>
      </c>
      <c r="AD238">
        <f t="shared" si="158"/>
        <v>-8.8997698812170256</v>
      </c>
      <c r="AE238">
        <f t="shared" si="159"/>
        <v>-0.66651464889793877</v>
      </c>
      <c r="AF238">
        <f t="shared" si="160"/>
        <v>214.20565538351195</v>
      </c>
      <c r="AG238">
        <v>0</v>
      </c>
      <c r="AH238">
        <v>0</v>
      </c>
      <c r="AI238">
        <f t="shared" si="161"/>
        <v>1</v>
      </c>
      <c r="AJ238">
        <f t="shared" si="162"/>
        <v>0</v>
      </c>
      <c r="AK238">
        <f t="shared" si="163"/>
        <v>52162.037292035733</v>
      </c>
      <c r="AL238" t="s">
        <v>415</v>
      </c>
      <c r="AM238" t="s">
        <v>415</v>
      </c>
      <c r="AN238">
        <v>0</v>
      </c>
      <c r="AO238">
        <v>0</v>
      </c>
      <c r="AP238" t="e">
        <f t="shared" si="164"/>
        <v>#DIV/0!</v>
      </c>
      <c r="AQ238">
        <v>0</v>
      </c>
      <c r="AR238" t="s">
        <v>415</v>
      </c>
      <c r="AS238" t="s">
        <v>415</v>
      </c>
      <c r="AT238">
        <v>0</v>
      </c>
      <c r="AU238">
        <v>0</v>
      </c>
      <c r="AV238" t="e">
        <f t="shared" si="165"/>
        <v>#DIV/0!</v>
      </c>
      <c r="AW238">
        <v>0.5</v>
      </c>
      <c r="AX238">
        <f t="shared" si="166"/>
        <v>1513.3107006317878</v>
      </c>
      <c r="AY238">
        <f t="shared" si="167"/>
        <v>28.205773475557113</v>
      </c>
      <c r="AZ238" t="e">
        <f t="shared" si="168"/>
        <v>#DIV/0!</v>
      </c>
      <c r="BA238">
        <f t="shared" si="169"/>
        <v>1.8638455053401504E-2</v>
      </c>
      <c r="BB238" t="e">
        <f t="shared" si="170"/>
        <v>#DIV/0!</v>
      </c>
      <c r="BC238" t="e">
        <f t="shared" si="171"/>
        <v>#DIV/0!</v>
      </c>
      <c r="BD238" t="s">
        <v>415</v>
      </c>
      <c r="BE238">
        <v>0</v>
      </c>
      <c r="BF238" t="e">
        <f t="shared" si="172"/>
        <v>#DIV/0!</v>
      </c>
      <c r="BG238" t="e">
        <f t="shared" si="173"/>
        <v>#DIV/0!</v>
      </c>
      <c r="BH238" t="e">
        <f t="shared" si="174"/>
        <v>#DIV/0!</v>
      </c>
      <c r="BI238" t="e">
        <f t="shared" si="175"/>
        <v>#DIV/0!</v>
      </c>
      <c r="BJ238" t="e">
        <f t="shared" si="176"/>
        <v>#DIV/0!</v>
      </c>
      <c r="BK238" t="e">
        <f t="shared" si="177"/>
        <v>#DIV/0!</v>
      </c>
      <c r="BL238" t="e">
        <f t="shared" si="178"/>
        <v>#DIV/0!</v>
      </c>
      <c r="BM238" t="e">
        <f t="shared" si="179"/>
        <v>#DIV/0!</v>
      </c>
      <c r="CV238">
        <f t="shared" si="180"/>
        <v>1800.15</v>
      </c>
      <c r="CW238">
        <f t="shared" si="181"/>
        <v>1513.3107006317878</v>
      </c>
      <c r="CX238">
        <f t="shared" si="182"/>
        <v>0.84065811217497854</v>
      </c>
      <c r="CY238">
        <f t="shared" si="183"/>
        <v>0.19131622434995715</v>
      </c>
      <c r="CZ238">
        <v>6</v>
      </c>
      <c r="DA238">
        <v>0.5</v>
      </c>
      <c r="DB238" t="s">
        <v>416</v>
      </c>
      <c r="DC238">
        <v>2</v>
      </c>
      <c r="DD238">
        <v>1674747956.0999999</v>
      </c>
      <c r="DE238">
        <v>399.63900000000001</v>
      </c>
      <c r="DF238">
        <v>434.791</v>
      </c>
      <c r="DG238">
        <v>24.961200000000002</v>
      </c>
      <c r="DH238">
        <v>21.761399999999998</v>
      </c>
      <c r="DI238">
        <v>397.97300000000001</v>
      </c>
      <c r="DJ238">
        <v>24.589300000000001</v>
      </c>
      <c r="DK238">
        <v>500.09500000000003</v>
      </c>
      <c r="DL238">
        <v>99.0899</v>
      </c>
      <c r="DM238">
        <v>0.10008300000000001</v>
      </c>
      <c r="DN238">
        <v>28.001799999999999</v>
      </c>
      <c r="DO238">
        <v>28.058499999999999</v>
      </c>
      <c r="DP238">
        <v>999.9</v>
      </c>
      <c r="DQ238">
        <v>0</v>
      </c>
      <c r="DR238">
        <v>0</v>
      </c>
      <c r="DS238">
        <v>9988.1200000000008</v>
      </c>
      <c r="DT238">
        <v>0</v>
      </c>
      <c r="DU238">
        <v>311.91899999999998</v>
      </c>
      <c r="DV238">
        <v>-35.1511</v>
      </c>
      <c r="DW238">
        <v>409.87</v>
      </c>
      <c r="DX238">
        <v>444.46300000000002</v>
      </c>
      <c r="DY238">
        <v>3.1998500000000001</v>
      </c>
      <c r="DZ238">
        <v>434.791</v>
      </c>
      <c r="EA238">
        <v>21.761399999999998</v>
      </c>
      <c r="EB238">
        <v>2.4733999999999998</v>
      </c>
      <c r="EC238">
        <v>2.1563300000000001</v>
      </c>
      <c r="ED238">
        <v>20.852499999999999</v>
      </c>
      <c r="EE238">
        <v>18.641500000000001</v>
      </c>
      <c r="EF238">
        <v>1800.15</v>
      </c>
      <c r="EG238">
        <v>0.97800100000000001</v>
      </c>
      <c r="EH238">
        <v>2.1999500000000002E-2</v>
      </c>
      <c r="EI238">
        <v>0</v>
      </c>
      <c r="EJ238">
        <v>777.99800000000005</v>
      </c>
      <c r="EK238">
        <v>4.9990399999999999</v>
      </c>
      <c r="EL238">
        <v>14289.2</v>
      </c>
      <c r="EM238">
        <v>14821.9</v>
      </c>
      <c r="EN238">
        <v>42.436999999999998</v>
      </c>
      <c r="EO238">
        <v>44.061999999999998</v>
      </c>
      <c r="EP238">
        <v>43.125</v>
      </c>
      <c r="EQ238">
        <v>43.061999999999998</v>
      </c>
      <c r="ER238">
        <v>43.811999999999998</v>
      </c>
      <c r="ES238">
        <v>1755.66</v>
      </c>
      <c r="ET238">
        <v>39.49</v>
      </c>
      <c r="EU238">
        <v>0</v>
      </c>
      <c r="EV238">
        <v>1674747956.4000001</v>
      </c>
      <c r="EW238">
        <v>0</v>
      </c>
      <c r="EX238">
        <v>779.07295999999997</v>
      </c>
      <c r="EY238">
        <v>-7.1279999903631106</v>
      </c>
      <c r="EZ238">
        <v>-124.49230746580839</v>
      </c>
      <c r="FA238">
        <v>14303.16</v>
      </c>
      <c r="FB238">
        <v>15</v>
      </c>
      <c r="FC238">
        <v>1674745599</v>
      </c>
      <c r="FD238" t="s">
        <v>417</v>
      </c>
      <c r="FE238">
        <v>1674745579.5</v>
      </c>
      <c r="FF238">
        <v>1674745599</v>
      </c>
      <c r="FG238">
        <v>1</v>
      </c>
      <c r="FH238">
        <v>0.57899999999999996</v>
      </c>
      <c r="FI238">
        <v>0.25</v>
      </c>
      <c r="FJ238">
        <v>1.7290000000000001</v>
      </c>
      <c r="FK238">
        <v>0.372</v>
      </c>
      <c r="FL238">
        <v>439</v>
      </c>
      <c r="FM238">
        <v>25</v>
      </c>
      <c r="FN238">
        <v>0.38</v>
      </c>
      <c r="FO238">
        <v>0.03</v>
      </c>
      <c r="FP238">
        <v>27.9446427108074</v>
      </c>
      <c r="FQ238">
        <v>0.88634897256052536</v>
      </c>
      <c r="FR238">
        <v>0.1111577668524064</v>
      </c>
      <c r="FS238">
        <v>-1</v>
      </c>
      <c r="FT238">
        <v>0.20289577557077779</v>
      </c>
      <c r="FU238">
        <v>1.27588684944959E-2</v>
      </c>
      <c r="FV238">
        <v>1.2747396230190029E-3</v>
      </c>
      <c r="FW238">
        <v>-1</v>
      </c>
      <c r="FX238">
        <v>0</v>
      </c>
      <c r="FY238">
        <v>0</v>
      </c>
      <c r="FZ238" t="s">
        <v>418</v>
      </c>
      <c r="GA238">
        <v>2.9344899999999998</v>
      </c>
      <c r="GB238">
        <v>2.83344</v>
      </c>
      <c r="GC238">
        <v>8.9883199999999996E-2</v>
      </c>
      <c r="GD238">
        <v>9.4251199999999993E-2</v>
      </c>
      <c r="GE238">
        <v>0.12134399999999999</v>
      </c>
      <c r="GF238">
        <v>0.107311</v>
      </c>
      <c r="GG238">
        <v>23571.7</v>
      </c>
      <c r="GH238">
        <v>29568.799999999999</v>
      </c>
      <c r="GI238">
        <v>23299.9</v>
      </c>
      <c r="GJ238">
        <v>29905</v>
      </c>
      <c r="GK238">
        <v>27848.400000000001</v>
      </c>
      <c r="GL238">
        <v>37941.599999999999</v>
      </c>
      <c r="GM238">
        <v>32884.400000000001</v>
      </c>
      <c r="GN238">
        <v>44352.4</v>
      </c>
      <c r="GO238">
        <v>1.9964999999999999</v>
      </c>
      <c r="GP238">
        <v>1.8902000000000001</v>
      </c>
      <c r="GQ238">
        <v>9.34228E-2</v>
      </c>
      <c r="GR238">
        <v>0</v>
      </c>
      <c r="GS238">
        <v>26.531400000000001</v>
      </c>
      <c r="GT238">
        <v>999.9</v>
      </c>
      <c r="GU238">
        <v>62.4</v>
      </c>
      <c r="GV238">
        <v>30.9</v>
      </c>
      <c r="GW238">
        <v>28.2455</v>
      </c>
      <c r="GX238">
        <v>61.287300000000002</v>
      </c>
      <c r="GY238">
        <v>36.4343</v>
      </c>
      <c r="GZ238">
        <v>1</v>
      </c>
      <c r="HA238">
        <v>0.26077</v>
      </c>
      <c r="HB238">
        <v>1.38846</v>
      </c>
      <c r="HC238">
        <v>20.272300000000001</v>
      </c>
      <c r="HD238">
        <v>5.2096499999999999</v>
      </c>
      <c r="HE238">
        <v>11.872199999999999</v>
      </c>
      <c r="HF238">
        <v>4.9850000000000003</v>
      </c>
      <c r="HG238">
        <v>3.2839999999999998</v>
      </c>
      <c r="HH238">
        <v>9999</v>
      </c>
      <c r="HI238">
        <v>9999</v>
      </c>
      <c r="HJ238">
        <v>9999</v>
      </c>
      <c r="HK238">
        <v>999.9</v>
      </c>
      <c r="HL238">
        <v>1.8547100000000001</v>
      </c>
      <c r="HM238">
        <v>1.8608100000000001</v>
      </c>
      <c r="HN238">
        <v>1.85822</v>
      </c>
      <c r="HO238">
        <v>1.85944</v>
      </c>
      <c r="HP238">
        <v>1.8588199999999999</v>
      </c>
      <c r="HQ238">
        <v>1.8592900000000001</v>
      </c>
      <c r="HR238">
        <v>1.8577399999999999</v>
      </c>
      <c r="HS238">
        <v>1.8610199999999999</v>
      </c>
      <c r="HT238">
        <v>5</v>
      </c>
      <c r="HU238">
        <v>0</v>
      </c>
      <c r="HV238">
        <v>0</v>
      </c>
      <c r="HW238">
        <v>0</v>
      </c>
      <c r="HX238" t="s">
        <v>419</v>
      </c>
      <c r="HY238" t="s">
        <v>420</v>
      </c>
      <c r="HZ238" t="s">
        <v>421</v>
      </c>
      <c r="IA238" t="s">
        <v>421</v>
      </c>
      <c r="IB238" t="s">
        <v>421</v>
      </c>
      <c r="IC238" t="s">
        <v>421</v>
      </c>
      <c r="ID238">
        <v>0</v>
      </c>
      <c r="IE238">
        <v>100</v>
      </c>
      <c r="IF238">
        <v>100</v>
      </c>
      <c r="IG238">
        <v>1.6659999999999999</v>
      </c>
      <c r="IH238">
        <v>0.37190000000000001</v>
      </c>
      <c r="II238">
        <v>1.0146950069662271</v>
      </c>
      <c r="IJ238">
        <v>1.6187016317407189E-3</v>
      </c>
      <c r="IK238">
        <v>1.4341569744255341E-7</v>
      </c>
      <c r="IL238">
        <v>-2.4096625942085749E-10</v>
      </c>
      <c r="IM238">
        <v>0.37193500000000412</v>
      </c>
      <c r="IN238">
        <v>0</v>
      </c>
      <c r="IO238">
        <v>0</v>
      </c>
      <c r="IP238">
        <v>0</v>
      </c>
      <c r="IQ238">
        <v>4</v>
      </c>
      <c r="IR238">
        <v>2205</v>
      </c>
      <c r="IS238">
        <v>1</v>
      </c>
      <c r="IT238">
        <v>21</v>
      </c>
      <c r="IU238">
        <v>39.6</v>
      </c>
      <c r="IV238">
        <v>39.299999999999997</v>
      </c>
      <c r="IW238">
        <v>1.0522499999999999</v>
      </c>
      <c r="IX238">
        <v>2.4291999999999998</v>
      </c>
      <c r="IY238">
        <v>1.49414</v>
      </c>
      <c r="IZ238">
        <v>2.3144499999999999</v>
      </c>
      <c r="JA238">
        <v>1.69434</v>
      </c>
      <c r="JB238">
        <v>2.2949199999999998</v>
      </c>
      <c r="JC238">
        <v>37.098599999999998</v>
      </c>
      <c r="JD238">
        <v>23.780999999999999</v>
      </c>
      <c r="JE238">
        <v>18</v>
      </c>
      <c r="JF238">
        <v>520.57100000000003</v>
      </c>
      <c r="JG238">
        <v>477.37099999999998</v>
      </c>
      <c r="JH238">
        <v>25.4894</v>
      </c>
      <c r="JI238">
        <v>30.6585</v>
      </c>
      <c r="JJ238">
        <v>30.0001</v>
      </c>
      <c r="JK238">
        <v>30.555499999999999</v>
      </c>
      <c r="JL238">
        <v>30.5215</v>
      </c>
      <c r="JM238">
        <v>21.142600000000002</v>
      </c>
      <c r="JN238">
        <v>32.619500000000002</v>
      </c>
      <c r="JO238">
        <v>61.4955</v>
      </c>
      <c r="JP238">
        <v>25.4938</v>
      </c>
      <c r="JQ238">
        <v>435.072</v>
      </c>
      <c r="JR238">
        <v>21.697900000000001</v>
      </c>
      <c r="JS238">
        <v>99.065100000000001</v>
      </c>
      <c r="JT238">
        <v>99.618200000000002</v>
      </c>
    </row>
    <row r="239" spans="1:280" x14ac:dyDescent="0.25">
      <c r="A239">
        <v>223</v>
      </c>
      <c r="B239">
        <v>1674747966.0999999</v>
      </c>
      <c r="C239">
        <v>2220.099999904633</v>
      </c>
      <c r="D239" t="s">
        <v>864</v>
      </c>
      <c r="E239" t="s">
        <v>865</v>
      </c>
      <c r="F239" t="s">
        <v>412</v>
      </c>
      <c r="G239" t="s">
        <v>413</v>
      </c>
      <c r="H239" t="s">
        <v>414</v>
      </c>
      <c r="I239">
        <v>1674747966.0999999</v>
      </c>
      <c r="J239">
        <f t="shared" si="138"/>
        <v>2.7442587019707756E-3</v>
      </c>
      <c r="K239">
        <f t="shared" si="139"/>
        <v>2.7442587019707756</v>
      </c>
      <c r="L239">
        <f t="shared" si="140"/>
        <v>28.334626839081235</v>
      </c>
      <c r="M239">
        <f t="shared" si="141"/>
        <v>399.76600000000002</v>
      </c>
      <c r="N239">
        <f t="shared" si="142"/>
        <v>166.22138345753206</v>
      </c>
      <c r="O239">
        <f t="shared" si="143"/>
        <v>16.487128850131644</v>
      </c>
      <c r="P239">
        <f t="shared" si="144"/>
        <v>39.651899261117997</v>
      </c>
      <c r="Q239">
        <f t="shared" si="145"/>
        <v>0.20614078930661153</v>
      </c>
      <c r="R239">
        <f t="shared" si="146"/>
        <v>2.9106524318565317</v>
      </c>
      <c r="S239">
        <f t="shared" si="147"/>
        <v>0.1983599276978511</v>
      </c>
      <c r="T239">
        <f t="shared" si="148"/>
        <v>0.12464956448660902</v>
      </c>
      <c r="U239">
        <f t="shared" si="149"/>
        <v>344.3865012636175</v>
      </c>
      <c r="V239">
        <f t="shared" si="150"/>
        <v>29.319969113902932</v>
      </c>
      <c r="W239">
        <f t="shared" si="151"/>
        <v>28.0502</v>
      </c>
      <c r="X239">
        <f t="shared" si="152"/>
        <v>3.8059594183896417</v>
      </c>
      <c r="Y239">
        <f t="shared" si="153"/>
        <v>65.294087240883712</v>
      </c>
      <c r="Z239">
        <f t="shared" si="154"/>
        <v>2.4771848743430995</v>
      </c>
      <c r="AA239">
        <f t="shared" si="155"/>
        <v>3.7938885112280381</v>
      </c>
      <c r="AB239">
        <f t="shared" si="156"/>
        <v>1.3287745440465422</v>
      </c>
      <c r="AC239">
        <f t="shared" si="157"/>
        <v>-121.0218087569112</v>
      </c>
      <c r="AD239">
        <f t="shared" si="158"/>
        <v>-8.5520906178907268</v>
      </c>
      <c r="AE239">
        <f t="shared" si="159"/>
        <v>-0.64060744178941309</v>
      </c>
      <c r="AF239">
        <f t="shared" si="160"/>
        <v>214.17199444702618</v>
      </c>
      <c r="AG239">
        <v>0</v>
      </c>
      <c r="AH239">
        <v>0</v>
      </c>
      <c r="AI239">
        <f t="shared" si="161"/>
        <v>1</v>
      </c>
      <c r="AJ239">
        <f t="shared" si="162"/>
        <v>0</v>
      </c>
      <c r="AK239">
        <f t="shared" si="163"/>
        <v>52140.039267307431</v>
      </c>
      <c r="AL239" t="s">
        <v>415</v>
      </c>
      <c r="AM239" t="s">
        <v>415</v>
      </c>
      <c r="AN239">
        <v>0</v>
      </c>
      <c r="AO239">
        <v>0</v>
      </c>
      <c r="AP239" t="e">
        <f t="shared" si="164"/>
        <v>#DIV/0!</v>
      </c>
      <c r="AQ239">
        <v>0</v>
      </c>
      <c r="AR239" t="s">
        <v>415</v>
      </c>
      <c r="AS239" t="s">
        <v>415</v>
      </c>
      <c r="AT239">
        <v>0</v>
      </c>
      <c r="AU239">
        <v>0</v>
      </c>
      <c r="AV239" t="e">
        <f t="shared" si="165"/>
        <v>#DIV/0!</v>
      </c>
      <c r="AW239">
        <v>0.5</v>
      </c>
      <c r="AX239">
        <f t="shared" si="166"/>
        <v>1513.2603006318088</v>
      </c>
      <c r="AY239">
        <f t="shared" si="167"/>
        <v>28.334626839081235</v>
      </c>
      <c r="AZ239" t="e">
        <f t="shared" si="168"/>
        <v>#DIV/0!</v>
      </c>
      <c r="BA239">
        <f t="shared" si="169"/>
        <v>1.872422532148045E-2</v>
      </c>
      <c r="BB239" t="e">
        <f t="shared" si="170"/>
        <v>#DIV/0!</v>
      </c>
      <c r="BC239" t="e">
        <f t="shared" si="171"/>
        <v>#DIV/0!</v>
      </c>
      <c r="BD239" t="s">
        <v>415</v>
      </c>
      <c r="BE239">
        <v>0</v>
      </c>
      <c r="BF239" t="e">
        <f t="shared" si="172"/>
        <v>#DIV/0!</v>
      </c>
      <c r="BG239" t="e">
        <f t="shared" si="173"/>
        <v>#DIV/0!</v>
      </c>
      <c r="BH239" t="e">
        <f t="shared" si="174"/>
        <v>#DIV/0!</v>
      </c>
      <c r="BI239" t="e">
        <f t="shared" si="175"/>
        <v>#DIV/0!</v>
      </c>
      <c r="BJ239" t="e">
        <f t="shared" si="176"/>
        <v>#DIV/0!</v>
      </c>
      <c r="BK239" t="e">
        <f t="shared" si="177"/>
        <v>#DIV/0!</v>
      </c>
      <c r="BL239" t="e">
        <f t="shared" si="178"/>
        <v>#DIV/0!</v>
      </c>
      <c r="BM239" t="e">
        <f t="shared" si="179"/>
        <v>#DIV/0!</v>
      </c>
      <c r="CV239">
        <f t="shared" si="180"/>
        <v>1800.09</v>
      </c>
      <c r="CW239">
        <f t="shared" si="181"/>
        <v>1513.2603006318088</v>
      </c>
      <c r="CX239">
        <f t="shared" si="182"/>
        <v>0.84065813411096602</v>
      </c>
      <c r="CY239">
        <f t="shared" si="183"/>
        <v>0.19131626822193196</v>
      </c>
      <c r="CZ239">
        <v>6</v>
      </c>
      <c r="DA239">
        <v>0.5</v>
      </c>
      <c r="DB239" t="s">
        <v>416</v>
      </c>
      <c r="DC239">
        <v>2</v>
      </c>
      <c r="DD239">
        <v>1674747966.0999999</v>
      </c>
      <c r="DE239">
        <v>399.76600000000002</v>
      </c>
      <c r="DF239">
        <v>435.08</v>
      </c>
      <c r="DG239">
        <v>24.974699999999999</v>
      </c>
      <c r="DH239">
        <v>21.764199999999999</v>
      </c>
      <c r="DI239">
        <v>398.1</v>
      </c>
      <c r="DJ239">
        <v>24.602699999999999</v>
      </c>
      <c r="DK239">
        <v>500.05700000000002</v>
      </c>
      <c r="DL239">
        <v>99.087699999999998</v>
      </c>
      <c r="DM239">
        <v>0.100073</v>
      </c>
      <c r="DN239">
        <v>27.995699999999999</v>
      </c>
      <c r="DO239">
        <v>28.0502</v>
      </c>
      <c r="DP239">
        <v>999.9</v>
      </c>
      <c r="DQ239">
        <v>0</v>
      </c>
      <c r="DR239">
        <v>0</v>
      </c>
      <c r="DS239">
        <v>9983.75</v>
      </c>
      <c r="DT239">
        <v>0</v>
      </c>
      <c r="DU239">
        <v>310.67500000000001</v>
      </c>
      <c r="DV239">
        <v>-35.313800000000001</v>
      </c>
      <c r="DW239">
        <v>410.00599999999997</v>
      </c>
      <c r="DX239">
        <v>444.76</v>
      </c>
      <c r="DY239">
        <v>3.21041</v>
      </c>
      <c r="DZ239">
        <v>435.08</v>
      </c>
      <c r="EA239">
        <v>21.764199999999999</v>
      </c>
      <c r="EB239">
        <v>2.4746800000000002</v>
      </c>
      <c r="EC239">
        <v>2.1565699999999999</v>
      </c>
      <c r="ED239">
        <v>20.860900000000001</v>
      </c>
      <c r="EE239">
        <v>18.6433</v>
      </c>
      <c r="EF239">
        <v>1800.09</v>
      </c>
      <c r="EG239">
        <v>0.97800100000000001</v>
      </c>
      <c r="EH239">
        <v>2.1999500000000002E-2</v>
      </c>
      <c r="EI239">
        <v>0</v>
      </c>
      <c r="EJ239">
        <v>777.00300000000004</v>
      </c>
      <c r="EK239">
        <v>4.9990399999999999</v>
      </c>
      <c r="EL239">
        <v>14268.2</v>
      </c>
      <c r="EM239">
        <v>14821.4</v>
      </c>
      <c r="EN239">
        <v>42.5</v>
      </c>
      <c r="EO239">
        <v>44.125</v>
      </c>
      <c r="EP239">
        <v>43.25</v>
      </c>
      <c r="EQ239">
        <v>43.125</v>
      </c>
      <c r="ER239">
        <v>43.875</v>
      </c>
      <c r="ES239">
        <v>1755.6</v>
      </c>
      <c r="ET239">
        <v>39.49</v>
      </c>
      <c r="EU239">
        <v>0</v>
      </c>
      <c r="EV239">
        <v>1674747966</v>
      </c>
      <c r="EW239">
        <v>0</v>
      </c>
      <c r="EX239">
        <v>777.91948000000002</v>
      </c>
      <c r="EY239">
        <v>-6.7550000079159398</v>
      </c>
      <c r="EZ239">
        <v>-127.46923050989901</v>
      </c>
      <c r="FA239">
        <v>14282.82</v>
      </c>
      <c r="FB239">
        <v>15</v>
      </c>
      <c r="FC239">
        <v>1674745599</v>
      </c>
      <c r="FD239" t="s">
        <v>417</v>
      </c>
      <c r="FE239">
        <v>1674745579.5</v>
      </c>
      <c r="FF239">
        <v>1674745599</v>
      </c>
      <c r="FG239">
        <v>1</v>
      </c>
      <c r="FH239">
        <v>0.57899999999999996</v>
      </c>
      <c r="FI239">
        <v>0.25</v>
      </c>
      <c r="FJ239">
        <v>1.7290000000000001</v>
      </c>
      <c r="FK239">
        <v>0.372</v>
      </c>
      <c r="FL239">
        <v>439</v>
      </c>
      <c r="FM239">
        <v>25</v>
      </c>
      <c r="FN239">
        <v>0.38</v>
      </c>
      <c r="FO239">
        <v>0.03</v>
      </c>
      <c r="FP239">
        <v>28.17035525636285</v>
      </c>
      <c r="FQ239">
        <v>1.4284782871873549</v>
      </c>
      <c r="FR239">
        <v>0.14394208715479959</v>
      </c>
      <c r="FS239">
        <v>-1</v>
      </c>
      <c r="FT239">
        <v>0.20473316772766381</v>
      </c>
      <c r="FU239">
        <v>7.0007364137956206E-3</v>
      </c>
      <c r="FV239">
        <v>6.7816702995622004E-4</v>
      </c>
      <c r="FW239">
        <v>-1</v>
      </c>
      <c r="FX239">
        <v>0</v>
      </c>
      <c r="FY239">
        <v>0</v>
      </c>
      <c r="FZ239" t="s">
        <v>418</v>
      </c>
      <c r="GA239">
        <v>2.9343900000000001</v>
      </c>
      <c r="GB239">
        <v>2.8333900000000001</v>
      </c>
      <c r="GC239">
        <v>8.9902700000000002E-2</v>
      </c>
      <c r="GD239">
        <v>9.4296000000000005E-2</v>
      </c>
      <c r="GE239">
        <v>0.12138599999999999</v>
      </c>
      <c r="GF239">
        <v>0.107318</v>
      </c>
      <c r="GG239">
        <v>23571.200000000001</v>
      </c>
      <c r="GH239">
        <v>29567.4</v>
      </c>
      <c r="GI239">
        <v>23299.9</v>
      </c>
      <c r="GJ239">
        <v>29905.1</v>
      </c>
      <c r="GK239">
        <v>27846.7</v>
      </c>
      <c r="GL239">
        <v>37941.5</v>
      </c>
      <c r="GM239">
        <v>32884.1</v>
      </c>
      <c r="GN239">
        <v>44352.6</v>
      </c>
      <c r="GO239">
        <v>1.9963500000000001</v>
      </c>
      <c r="GP239">
        <v>1.89</v>
      </c>
      <c r="GQ239">
        <v>9.3705999999999998E-2</v>
      </c>
      <c r="GR239">
        <v>0</v>
      </c>
      <c r="GS239">
        <v>26.5184</v>
      </c>
      <c r="GT239">
        <v>999.9</v>
      </c>
      <c r="GU239">
        <v>62.4</v>
      </c>
      <c r="GV239">
        <v>30.9</v>
      </c>
      <c r="GW239">
        <v>28.248799999999999</v>
      </c>
      <c r="GX239">
        <v>61.397300000000001</v>
      </c>
      <c r="GY239">
        <v>36.005600000000001</v>
      </c>
      <c r="GZ239">
        <v>1</v>
      </c>
      <c r="HA239">
        <v>0.260683</v>
      </c>
      <c r="HB239">
        <v>1.0814699999999999</v>
      </c>
      <c r="HC239">
        <v>20.2743</v>
      </c>
      <c r="HD239">
        <v>5.2100999999999997</v>
      </c>
      <c r="HE239">
        <v>11.872199999999999</v>
      </c>
      <c r="HF239">
        <v>4.9850500000000002</v>
      </c>
      <c r="HG239">
        <v>3.2839999999999998</v>
      </c>
      <c r="HH239">
        <v>9999</v>
      </c>
      <c r="HI239">
        <v>9999</v>
      </c>
      <c r="HJ239">
        <v>9999</v>
      </c>
      <c r="HK239">
        <v>999.9</v>
      </c>
      <c r="HL239">
        <v>1.8547100000000001</v>
      </c>
      <c r="HM239">
        <v>1.8608100000000001</v>
      </c>
      <c r="HN239">
        <v>1.8582099999999999</v>
      </c>
      <c r="HO239">
        <v>1.85944</v>
      </c>
      <c r="HP239">
        <v>1.8588100000000001</v>
      </c>
      <c r="HQ239">
        <v>1.85928</v>
      </c>
      <c r="HR239">
        <v>1.85772</v>
      </c>
      <c r="HS239">
        <v>1.8610100000000001</v>
      </c>
      <c r="HT239">
        <v>5</v>
      </c>
      <c r="HU239">
        <v>0</v>
      </c>
      <c r="HV239">
        <v>0</v>
      </c>
      <c r="HW239">
        <v>0</v>
      </c>
      <c r="HX239" t="s">
        <v>419</v>
      </c>
      <c r="HY239" t="s">
        <v>420</v>
      </c>
      <c r="HZ239" t="s">
        <v>421</v>
      </c>
      <c r="IA239" t="s">
        <v>421</v>
      </c>
      <c r="IB239" t="s">
        <v>421</v>
      </c>
      <c r="IC239" t="s">
        <v>421</v>
      </c>
      <c r="ID239">
        <v>0</v>
      </c>
      <c r="IE239">
        <v>100</v>
      </c>
      <c r="IF239">
        <v>100</v>
      </c>
      <c r="IG239">
        <v>1.6659999999999999</v>
      </c>
      <c r="IH239">
        <v>0.372</v>
      </c>
      <c r="II239">
        <v>1.0146950069662271</v>
      </c>
      <c r="IJ239">
        <v>1.6187016317407189E-3</v>
      </c>
      <c r="IK239">
        <v>1.4341569744255341E-7</v>
      </c>
      <c r="IL239">
        <v>-2.4096625942085749E-10</v>
      </c>
      <c r="IM239">
        <v>0.37193500000000412</v>
      </c>
      <c r="IN239">
        <v>0</v>
      </c>
      <c r="IO239">
        <v>0</v>
      </c>
      <c r="IP239">
        <v>0</v>
      </c>
      <c r="IQ239">
        <v>4</v>
      </c>
      <c r="IR239">
        <v>2205</v>
      </c>
      <c r="IS239">
        <v>1</v>
      </c>
      <c r="IT239">
        <v>21</v>
      </c>
      <c r="IU239">
        <v>39.799999999999997</v>
      </c>
      <c r="IV239">
        <v>39.5</v>
      </c>
      <c r="IW239">
        <v>1.0522499999999999</v>
      </c>
      <c r="IX239">
        <v>2.4096700000000002</v>
      </c>
      <c r="IY239">
        <v>1.49414</v>
      </c>
      <c r="IZ239">
        <v>2.3144499999999999</v>
      </c>
      <c r="JA239">
        <v>1.69434</v>
      </c>
      <c r="JB239">
        <v>2.4035600000000001</v>
      </c>
      <c r="JC239">
        <v>37.098599999999998</v>
      </c>
      <c r="JD239">
        <v>23.807300000000001</v>
      </c>
      <c r="JE239">
        <v>18</v>
      </c>
      <c r="JF239">
        <v>520.49599999999998</v>
      </c>
      <c r="JG239">
        <v>477.24400000000003</v>
      </c>
      <c r="JH239">
        <v>25.497900000000001</v>
      </c>
      <c r="JI239">
        <v>30.6585</v>
      </c>
      <c r="JJ239">
        <v>30</v>
      </c>
      <c r="JK239">
        <v>30.558199999999999</v>
      </c>
      <c r="JL239">
        <v>30.523499999999999</v>
      </c>
      <c r="JM239">
        <v>21.1435</v>
      </c>
      <c r="JN239">
        <v>32.906799999999997</v>
      </c>
      <c r="JO239">
        <v>61.118000000000002</v>
      </c>
      <c r="JP239">
        <v>25.609000000000002</v>
      </c>
      <c r="JQ239">
        <v>435.05099999999999</v>
      </c>
      <c r="JR239">
        <v>21.659199999999998</v>
      </c>
      <c r="JS239">
        <v>99.064599999999999</v>
      </c>
      <c r="JT239">
        <v>99.618499999999997</v>
      </c>
    </row>
    <row r="240" spans="1:280" x14ac:dyDescent="0.25">
      <c r="A240">
        <v>224</v>
      </c>
      <c r="B240">
        <v>1674747976.0999999</v>
      </c>
      <c r="C240">
        <v>2230.099999904633</v>
      </c>
      <c r="D240" t="s">
        <v>866</v>
      </c>
      <c r="E240" t="s">
        <v>867</v>
      </c>
      <c r="F240" t="s">
        <v>412</v>
      </c>
      <c r="G240" t="s">
        <v>413</v>
      </c>
      <c r="H240" t="s">
        <v>414</v>
      </c>
      <c r="I240">
        <v>1674747976.0999999</v>
      </c>
      <c r="J240">
        <f t="shared" si="138"/>
        <v>2.7906093429421026E-3</v>
      </c>
      <c r="K240">
        <f t="shared" si="139"/>
        <v>2.7906093429421026</v>
      </c>
      <c r="L240">
        <f t="shared" si="140"/>
        <v>28.459050146054839</v>
      </c>
      <c r="M240">
        <f t="shared" si="141"/>
        <v>399.75400000000002</v>
      </c>
      <c r="N240">
        <f t="shared" si="142"/>
        <v>169.05690569743101</v>
      </c>
      <c r="O240">
        <f t="shared" si="143"/>
        <v>16.768315604400993</v>
      </c>
      <c r="P240">
        <f t="shared" si="144"/>
        <v>39.650561498616</v>
      </c>
      <c r="Q240">
        <f t="shared" si="145"/>
        <v>0.20981866355006043</v>
      </c>
      <c r="R240">
        <f t="shared" si="146"/>
        <v>2.911520693740429</v>
      </c>
      <c r="S240">
        <f t="shared" si="147"/>
        <v>0.20176581746354152</v>
      </c>
      <c r="T240">
        <f t="shared" si="148"/>
        <v>0.1268014005481663</v>
      </c>
      <c r="U240">
        <f t="shared" si="149"/>
        <v>344.36940126368069</v>
      </c>
      <c r="V240">
        <f t="shared" si="150"/>
        <v>29.310482187307244</v>
      </c>
      <c r="W240">
        <f t="shared" si="151"/>
        <v>28.048100000000002</v>
      </c>
      <c r="X240">
        <f t="shared" si="152"/>
        <v>3.805493680963171</v>
      </c>
      <c r="Y240">
        <f t="shared" si="153"/>
        <v>65.279692761903533</v>
      </c>
      <c r="Z240">
        <f t="shared" si="154"/>
        <v>2.4770863900152</v>
      </c>
      <c r="AA240">
        <f t="shared" si="155"/>
        <v>3.7945742162879772</v>
      </c>
      <c r="AB240">
        <f t="shared" si="156"/>
        <v>1.3284072909479709</v>
      </c>
      <c r="AC240">
        <f t="shared" si="157"/>
        <v>-123.06587202374672</v>
      </c>
      <c r="AD240">
        <f t="shared" si="158"/>
        <v>-7.7384190494984146</v>
      </c>
      <c r="AE240">
        <f t="shared" si="159"/>
        <v>-0.57948815057826542</v>
      </c>
      <c r="AF240">
        <f t="shared" si="160"/>
        <v>212.9856220398573</v>
      </c>
      <c r="AG240">
        <v>0</v>
      </c>
      <c r="AH240">
        <v>0</v>
      </c>
      <c r="AI240">
        <f t="shared" si="161"/>
        <v>1</v>
      </c>
      <c r="AJ240">
        <f t="shared" si="162"/>
        <v>0</v>
      </c>
      <c r="AK240">
        <f t="shared" si="163"/>
        <v>52164.345001044545</v>
      </c>
      <c r="AL240" t="s">
        <v>415</v>
      </c>
      <c r="AM240" t="s">
        <v>415</v>
      </c>
      <c r="AN240">
        <v>0</v>
      </c>
      <c r="AO240">
        <v>0</v>
      </c>
      <c r="AP240" t="e">
        <f t="shared" si="164"/>
        <v>#DIV/0!</v>
      </c>
      <c r="AQ240">
        <v>0</v>
      </c>
      <c r="AR240" t="s">
        <v>415</v>
      </c>
      <c r="AS240" t="s">
        <v>415</v>
      </c>
      <c r="AT240">
        <v>0</v>
      </c>
      <c r="AU240">
        <v>0</v>
      </c>
      <c r="AV240" t="e">
        <f t="shared" si="165"/>
        <v>#DIV/0!</v>
      </c>
      <c r="AW240">
        <v>0.5</v>
      </c>
      <c r="AX240">
        <f t="shared" si="166"/>
        <v>1513.1847006318403</v>
      </c>
      <c r="AY240">
        <f t="shared" si="167"/>
        <v>28.459050146054839</v>
      </c>
      <c r="AZ240" t="e">
        <f t="shared" si="168"/>
        <v>#DIV/0!</v>
      </c>
      <c r="BA240">
        <f t="shared" si="169"/>
        <v>1.8807386919899187E-2</v>
      </c>
      <c r="BB240" t="e">
        <f t="shared" si="170"/>
        <v>#DIV/0!</v>
      </c>
      <c r="BC240" t="e">
        <f t="shared" si="171"/>
        <v>#DIV/0!</v>
      </c>
      <c r="BD240" t="s">
        <v>415</v>
      </c>
      <c r="BE240">
        <v>0</v>
      </c>
      <c r="BF240" t="e">
        <f t="shared" si="172"/>
        <v>#DIV/0!</v>
      </c>
      <c r="BG240" t="e">
        <f t="shared" si="173"/>
        <v>#DIV/0!</v>
      </c>
      <c r="BH240" t="e">
        <f t="shared" si="174"/>
        <v>#DIV/0!</v>
      </c>
      <c r="BI240" t="e">
        <f t="shared" si="175"/>
        <v>#DIV/0!</v>
      </c>
      <c r="BJ240" t="e">
        <f t="shared" si="176"/>
        <v>#DIV/0!</v>
      </c>
      <c r="BK240" t="e">
        <f t="shared" si="177"/>
        <v>#DIV/0!</v>
      </c>
      <c r="BL240" t="e">
        <f t="shared" si="178"/>
        <v>#DIV/0!</v>
      </c>
      <c r="BM240" t="e">
        <f t="shared" si="179"/>
        <v>#DIV/0!</v>
      </c>
      <c r="CV240">
        <f t="shared" si="180"/>
        <v>1800</v>
      </c>
      <c r="CW240">
        <f t="shared" si="181"/>
        <v>1513.1847006318403</v>
      </c>
      <c r="CX240">
        <f t="shared" si="182"/>
        <v>0.84065816701768903</v>
      </c>
      <c r="CY240">
        <f t="shared" si="183"/>
        <v>0.19131633403537815</v>
      </c>
      <c r="CZ240">
        <v>6</v>
      </c>
      <c r="DA240">
        <v>0.5</v>
      </c>
      <c r="DB240" t="s">
        <v>416</v>
      </c>
      <c r="DC240">
        <v>2</v>
      </c>
      <c r="DD240">
        <v>1674747976.0999999</v>
      </c>
      <c r="DE240">
        <v>399.75400000000002</v>
      </c>
      <c r="DF240">
        <v>435.23700000000002</v>
      </c>
      <c r="DG240">
        <v>24.973800000000001</v>
      </c>
      <c r="DH240">
        <v>21.709299999999999</v>
      </c>
      <c r="DI240">
        <v>398.08800000000002</v>
      </c>
      <c r="DJ240">
        <v>24.601900000000001</v>
      </c>
      <c r="DK240">
        <v>500.09199999999998</v>
      </c>
      <c r="DL240">
        <v>99.087299999999999</v>
      </c>
      <c r="DM240">
        <v>0.100104</v>
      </c>
      <c r="DN240">
        <v>27.998799999999999</v>
      </c>
      <c r="DO240">
        <v>28.048100000000002</v>
      </c>
      <c r="DP240">
        <v>999.9</v>
      </c>
      <c r="DQ240">
        <v>0</v>
      </c>
      <c r="DR240">
        <v>0</v>
      </c>
      <c r="DS240">
        <v>9988.75</v>
      </c>
      <c r="DT240">
        <v>0</v>
      </c>
      <c r="DU240">
        <v>310.06</v>
      </c>
      <c r="DV240">
        <v>-35.482500000000002</v>
      </c>
      <c r="DW240">
        <v>409.99400000000003</v>
      </c>
      <c r="DX240">
        <v>444.89499999999998</v>
      </c>
      <c r="DY240">
        <v>3.2645300000000002</v>
      </c>
      <c r="DZ240">
        <v>435.23700000000002</v>
      </c>
      <c r="EA240">
        <v>21.709299999999999</v>
      </c>
      <c r="EB240">
        <v>2.4745900000000001</v>
      </c>
      <c r="EC240">
        <v>2.1511100000000001</v>
      </c>
      <c r="ED240">
        <v>20.860299999999999</v>
      </c>
      <c r="EE240">
        <v>18.602799999999998</v>
      </c>
      <c r="EF240">
        <v>1800</v>
      </c>
      <c r="EG240">
        <v>0.97800100000000001</v>
      </c>
      <c r="EH240">
        <v>2.1999500000000002E-2</v>
      </c>
      <c r="EI240">
        <v>0</v>
      </c>
      <c r="EJ240">
        <v>775.798</v>
      </c>
      <c r="EK240">
        <v>4.9990399999999999</v>
      </c>
      <c r="EL240">
        <v>14233.8</v>
      </c>
      <c r="EM240">
        <v>14820.7</v>
      </c>
      <c r="EN240">
        <v>42.625</v>
      </c>
      <c r="EO240">
        <v>44.186999999999998</v>
      </c>
      <c r="EP240">
        <v>43.311999999999998</v>
      </c>
      <c r="EQ240">
        <v>43.125</v>
      </c>
      <c r="ER240">
        <v>43.936999999999998</v>
      </c>
      <c r="ES240">
        <v>1755.51</v>
      </c>
      <c r="ET240">
        <v>39.49</v>
      </c>
      <c r="EU240">
        <v>0</v>
      </c>
      <c r="EV240">
        <v>1674747976.2</v>
      </c>
      <c r="EW240">
        <v>0</v>
      </c>
      <c r="EX240">
        <v>776.75246153846149</v>
      </c>
      <c r="EY240">
        <v>-7.8964102686782649</v>
      </c>
      <c r="EZ240">
        <v>-175.9282053026644</v>
      </c>
      <c r="FA240">
        <v>14259.119230769231</v>
      </c>
      <c r="FB240">
        <v>15</v>
      </c>
      <c r="FC240">
        <v>1674745599</v>
      </c>
      <c r="FD240" t="s">
        <v>417</v>
      </c>
      <c r="FE240">
        <v>1674745579.5</v>
      </c>
      <c r="FF240">
        <v>1674745599</v>
      </c>
      <c r="FG240">
        <v>1</v>
      </c>
      <c r="FH240">
        <v>0.57899999999999996</v>
      </c>
      <c r="FI240">
        <v>0.25</v>
      </c>
      <c r="FJ240">
        <v>1.7290000000000001</v>
      </c>
      <c r="FK240">
        <v>0.372</v>
      </c>
      <c r="FL240">
        <v>439</v>
      </c>
      <c r="FM240">
        <v>25</v>
      </c>
      <c r="FN240">
        <v>0.38</v>
      </c>
      <c r="FO240">
        <v>0.03</v>
      </c>
      <c r="FP240">
        <v>28.3198555079016</v>
      </c>
      <c r="FQ240">
        <v>0.66784476629780642</v>
      </c>
      <c r="FR240">
        <v>7.77904528878198E-2</v>
      </c>
      <c r="FS240">
        <v>-1</v>
      </c>
      <c r="FT240">
        <v>0.20677898684486271</v>
      </c>
      <c r="FU240">
        <v>1.8397656099737411E-2</v>
      </c>
      <c r="FV240">
        <v>1.951942882975874E-3</v>
      </c>
      <c r="FW240">
        <v>-1</v>
      </c>
      <c r="FX240">
        <v>0</v>
      </c>
      <c r="FY240">
        <v>0</v>
      </c>
      <c r="FZ240" t="s">
        <v>418</v>
      </c>
      <c r="GA240">
        <v>2.9344800000000002</v>
      </c>
      <c r="GB240">
        <v>2.8334600000000001</v>
      </c>
      <c r="GC240">
        <v>8.9899800000000002E-2</v>
      </c>
      <c r="GD240">
        <v>9.4320100000000004E-2</v>
      </c>
      <c r="GE240">
        <v>0.121382</v>
      </c>
      <c r="GF240">
        <v>0.107129</v>
      </c>
      <c r="GG240">
        <v>23571.599999999999</v>
      </c>
      <c r="GH240">
        <v>29566.2</v>
      </c>
      <c r="GI240">
        <v>23300.2</v>
      </c>
      <c r="GJ240">
        <v>29904.6</v>
      </c>
      <c r="GK240">
        <v>27846.9</v>
      </c>
      <c r="GL240">
        <v>37949.1</v>
      </c>
      <c r="GM240">
        <v>32884.199999999997</v>
      </c>
      <c r="GN240">
        <v>44351.9</v>
      </c>
      <c r="GO240">
        <v>1.99647</v>
      </c>
      <c r="GP240">
        <v>1.88988</v>
      </c>
      <c r="GQ240">
        <v>9.4328099999999998E-2</v>
      </c>
      <c r="GR240">
        <v>0</v>
      </c>
      <c r="GS240">
        <v>26.5062</v>
      </c>
      <c r="GT240">
        <v>999.9</v>
      </c>
      <c r="GU240">
        <v>62.4</v>
      </c>
      <c r="GV240">
        <v>30.9</v>
      </c>
      <c r="GW240">
        <v>28.247199999999999</v>
      </c>
      <c r="GX240">
        <v>61.567300000000003</v>
      </c>
      <c r="GY240">
        <v>36.173900000000003</v>
      </c>
      <c r="GZ240">
        <v>1</v>
      </c>
      <c r="HA240">
        <v>0.260384</v>
      </c>
      <c r="HB240">
        <v>1.14171</v>
      </c>
      <c r="HC240">
        <v>20.274899999999999</v>
      </c>
      <c r="HD240">
        <v>5.2099500000000001</v>
      </c>
      <c r="HE240">
        <v>11.872199999999999</v>
      </c>
      <c r="HF240">
        <v>4.9851000000000001</v>
      </c>
      <c r="HG240">
        <v>3.2839999999999998</v>
      </c>
      <c r="HH240">
        <v>9999</v>
      </c>
      <c r="HI240">
        <v>9999</v>
      </c>
      <c r="HJ240">
        <v>9999</v>
      </c>
      <c r="HK240">
        <v>999.9</v>
      </c>
      <c r="HL240">
        <v>1.8547100000000001</v>
      </c>
      <c r="HM240">
        <v>1.8608100000000001</v>
      </c>
      <c r="HN240">
        <v>1.85822</v>
      </c>
      <c r="HO240">
        <v>1.8594599999999999</v>
      </c>
      <c r="HP240">
        <v>1.85883</v>
      </c>
      <c r="HQ240">
        <v>1.8592900000000001</v>
      </c>
      <c r="HR240">
        <v>1.8577600000000001</v>
      </c>
      <c r="HS240">
        <v>1.8610500000000001</v>
      </c>
      <c r="HT240">
        <v>5</v>
      </c>
      <c r="HU240">
        <v>0</v>
      </c>
      <c r="HV240">
        <v>0</v>
      </c>
      <c r="HW240">
        <v>0</v>
      </c>
      <c r="HX240" t="s">
        <v>419</v>
      </c>
      <c r="HY240" t="s">
        <v>420</v>
      </c>
      <c r="HZ240" t="s">
        <v>421</v>
      </c>
      <c r="IA240" t="s">
        <v>421</v>
      </c>
      <c r="IB240" t="s">
        <v>421</v>
      </c>
      <c r="IC240" t="s">
        <v>421</v>
      </c>
      <c r="ID240">
        <v>0</v>
      </c>
      <c r="IE240">
        <v>100</v>
      </c>
      <c r="IF240">
        <v>100</v>
      </c>
      <c r="IG240">
        <v>1.6659999999999999</v>
      </c>
      <c r="IH240">
        <v>0.37190000000000001</v>
      </c>
      <c r="II240">
        <v>1.0146950069662271</v>
      </c>
      <c r="IJ240">
        <v>1.6187016317407189E-3</v>
      </c>
      <c r="IK240">
        <v>1.4341569744255341E-7</v>
      </c>
      <c r="IL240">
        <v>-2.4096625942085749E-10</v>
      </c>
      <c r="IM240">
        <v>0.37193500000000412</v>
      </c>
      <c r="IN240">
        <v>0</v>
      </c>
      <c r="IO240">
        <v>0</v>
      </c>
      <c r="IP240">
        <v>0</v>
      </c>
      <c r="IQ240">
        <v>4</v>
      </c>
      <c r="IR240">
        <v>2205</v>
      </c>
      <c r="IS240">
        <v>1</v>
      </c>
      <c r="IT240">
        <v>21</v>
      </c>
      <c r="IU240">
        <v>39.9</v>
      </c>
      <c r="IV240">
        <v>39.6</v>
      </c>
      <c r="IW240">
        <v>1.0534699999999999</v>
      </c>
      <c r="IX240">
        <v>2.4169900000000002</v>
      </c>
      <c r="IY240">
        <v>1.49414</v>
      </c>
      <c r="IZ240">
        <v>2.3144499999999999</v>
      </c>
      <c r="JA240">
        <v>1.69434</v>
      </c>
      <c r="JB240">
        <v>2.4267599999999998</v>
      </c>
      <c r="JC240">
        <v>37.122500000000002</v>
      </c>
      <c r="JD240">
        <v>23.807300000000001</v>
      </c>
      <c r="JE240">
        <v>18</v>
      </c>
      <c r="JF240">
        <v>520.59699999999998</v>
      </c>
      <c r="JG240">
        <v>477.17599999999999</v>
      </c>
      <c r="JH240">
        <v>25.6234</v>
      </c>
      <c r="JI240">
        <v>30.661200000000001</v>
      </c>
      <c r="JJ240">
        <v>29.9999</v>
      </c>
      <c r="JK240">
        <v>30.560400000000001</v>
      </c>
      <c r="JL240">
        <v>30.526</v>
      </c>
      <c r="JM240">
        <v>21.1495</v>
      </c>
      <c r="JN240">
        <v>32.906799999999997</v>
      </c>
      <c r="JO240">
        <v>61.118000000000002</v>
      </c>
      <c r="JP240">
        <v>25.616900000000001</v>
      </c>
      <c r="JQ240">
        <v>435.30900000000003</v>
      </c>
      <c r="JR240">
        <v>21.628299999999999</v>
      </c>
      <c r="JS240">
        <v>99.065100000000001</v>
      </c>
      <c r="JT240">
        <v>99.617000000000004</v>
      </c>
    </row>
    <row r="241" spans="1:280" x14ac:dyDescent="0.25">
      <c r="A241">
        <v>225</v>
      </c>
      <c r="B241">
        <v>1674747986.0999999</v>
      </c>
      <c r="C241">
        <v>2240.099999904633</v>
      </c>
      <c r="D241" t="s">
        <v>868</v>
      </c>
      <c r="E241" t="s">
        <v>869</v>
      </c>
      <c r="F241" t="s">
        <v>412</v>
      </c>
      <c r="G241" t="s">
        <v>413</v>
      </c>
      <c r="H241" t="s">
        <v>414</v>
      </c>
      <c r="I241">
        <v>1674747986.0999999</v>
      </c>
      <c r="J241">
        <f t="shared" si="138"/>
        <v>2.8281779279905254E-3</v>
      </c>
      <c r="K241">
        <f t="shared" si="139"/>
        <v>2.8281779279905255</v>
      </c>
      <c r="L241">
        <f t="shared" si="140"/>
        <v>28.591353774004251</v>
      </c>
      <c r="M241">
        <f t="shared" si="141"/>
        <v>399.70100000000002</v>
      </c>
      <c r="N241">
        <f t="shared" si="142"/>
        <v>170.5961063693033</v>
      </c>
      <c r="O241">
        <f t="shared" si="143"/>
        <v>16.921146443672569</v>
      </c>
      <c r="P241">
        <f t="shared" si="144"/>
        <v>39.645683003110797</v>
      </c>
      <c r="Q241">
        <f t="shared" si="145"/>
        <v>0.21239692657517575</v>
      </c>
      <c r="R241">
        <f t="shared" si="146"/>
        <v>2.9172173471782852</v>
      </c>
      <c r="S241">
        <f t="shared" si="147"/>
        <v>0.20416457521859241</v>
      </c>
      <c r="T241">
        <f t="shared" si="148"/>
        <v>0.12831591744917939</v>
      </c>
      <c r="U241">
        <f t="shared" si="149"/>
        <v>344.35230126374387</v>
      </c>
      <c r="V241">
        <f t="shared" si="150"/>
        <v>29.30568895313775</v>
      </c>
      <c r="W241">
        <f t="shared" si="151"/>
        <v>28.055</v>
      </c>
      <c r="X241">
        <f t="shared" si="152"/>
        <v>3.8070241478161106</v>
      </c>
      <c r="Y241">
        <f t="shared" si="153"/>
        <v>65.236887522721943</v>
      </c>
      <c r="Z241">
        <f t="shared" si="154"/>
        <v>2.4765446616094802</v>
      </c>
      <c r="AA241">
        <f t="shared" si="155"/>
        <v>3.7962336274042845</v>
      </c>
      <c r="AB241">
        <f t="shared" si="156"/>
        <v>1.3304794862066305</v>
      </c>
      <c r="AC241">
        <f t="shared" si="157"/>
        <v>-124.72264662438216</v>
      </c>
      <c r="AD241">
        <f t="shared" si="158"/>
        <v>-7.6591961529464179</v>
      </c>
      <c r="AE241">
        <f t="shared" si="159"/>
        <v>-0.572476632575323</v>
      </c>
      <c r="AF241">
        <f t="shared" si="160"/>
        <v>211.39798185383998</v>
      </c>
      <c r="AG241">
        <v>0</v>
      </c>
      <c r="AH241">
        <v>0</v>
      </c>
      <c r="AI241">
        <f t="shared" si="161"/>
        <v>1</v>
      </c>
      <c r="AJ241">
        <f t="shared" si="162"/>
        <v>0</v>
      </c>
      <c r="AK241">
        <f t="shared" si="163"/>
        <v>52326.234150224656</v>
      </c>
      <c r="AL241" t="s">
        <v>415</v>
      </c>
      <c r="AM241" t="s">
        <v>415</v>
      </c>
      <c r="AN241">
        <v>0</v>
      </c>
      <c r="AO241">
        <v>0</v>
      </c>
      <c r="AP241" t="e">
        <f t="shared" si="164"/>
        <v>#DIV/0!</v>
      </c>
      <c r="AQ241">
        <v>0</v>
      </c>
      <c r="AR241" t="s">
        <v>415</v>
      </c>
      <c r="AS241" t="s">
        <v>415</v>
      </c>
      <c r="AT241">
        <v>0</v>
      </c>
      <c r="AU241">
        <v>0</v>
      </c>
      <c r="AV241" t="e">
        <f t="shared" si="165"/>
        <v>#DIV/0!</v>
      </c>
      <c r="AW241">
        <v>0.5</v>
      </c>
      <c r="AX241">
        <f t="shared" si="166"/>
        <v>1513.109100631872</v>
      </c>
      <c r="AY241">
        <f t="shared" si="167"/>
        <v>28.591353774004251</v>
      </c>
      <c r="AZ241" t="e">
        <f t="shared" si="168"/>
        <v>#DIV/0!</v>
      </c>
      <c r="BA241">
        <f t="shared" si="169"/>
        <v>1.8895764860620126E-2</v>
      </c>
      <c r="BB241" t="e">
        <f t="shared" si="170"/>
        <v>#DIV/0!</v>
      </c>
      <c r="BC241" t="e">
        <f t="shared" si="171"/>
        <v>#DIV/0!</v>
      </c>
      <c r="BD241" t="s">
        <v>415</v>
      </c>
      <c r="BE241">
        <v>0</v>
      </c>
      <c r="BF241" t="e">
        <f t="shared" si="172"/>
        <v>#DIV/0!</v>
      </c>
      <c r="BG241" t="e">
        <f t="shared" si="173"/>
        <v>#DIV/0!</v>
      </c>
      <c r="BH241" t="e">
        <f t="shared" si="174"/>
        <v>#DIV/0!</v>
      </c>
      <c r="BI241" t="e">
        <f t="shared" si="175"/>
        <v>#DIV/0!</v>
      </c>
      <c r="BJ241" t="e">
        <f t="shared" si="176"/>
        <v>#DIV/0!</v>
      </c>
      <c r="BK241" t="e">
        <f t="shared" si="177"/>
        <v>#DIV/0!</v>
      </c>
      <c r="BL241" t="e">
        <f t="shared" si="178"/>
        <v>#DIV/0!</v>
      </c>
      <c r="BM241" t="e">
        <f t="shared" si="179"/>
        <v>#DIV/0!</v>
      </c>
      <c r="CV241">
        <f t="shared" si="180"/>
        <v>1799.91</v>
      </c>
      <c r="CW241">
        <f t="shared" si="181"/>
        <v>1513.109100631872</v>
      </c>
      <c r="CX241">
        <f t="shared" si="182"/>
        <v>0.84065819992770308</v>
      </c>
      <c r="CY241">
        <f t="shared" si="183"/>
        <v>0.19131639985540602</v>
      </c>
      <c r="CZ241">
        <v>6</v>
      </c>
      <c r="DA241">
        <v>0.5</v>
      </c>
      <c r="DB241" t="s">
        <v>416</v>
      </c>
      <c r="DC241">
        <v>2</v>
      </c>
      <c r="DD241">
        <v>1674747986.0999999</v>
      </c>
      <c r="DE241">
        <v>399.70100000000002</v>
      </c>
      <c r="DF241">
        <v>435.36200000000002</v>
      </c>
      <c r="DG241">
        <v>24.9681</v>
      </c>
      <c r="DH241">
        <v>21.659500000000001</v>
      </c>
      <c r="DI241">
        <v>398.03399999999999</v>
      </c>
      <c r="DJ241">
        <v>24.5962</v>
      </c>
      <c r="DK241">
        <v>500.072</v>
      </c>
      <c r="DL241">
        <v>99.0886</v>
      </c>
      <c r="DM241">
        <v>9.9750800000000001E-2</v>
      </c>
      <c r="DN241">
        <v>28.0063</v>
      </c>
      <c r="DO241">
        <v>28.055</v>
      </c>
      <c r="DP241">
        <v>999.9</v>
      </c>
      <c r="DQ241">
        <v>0</v>
      </c>
      <c r="DR241">
        <v>0</v>
      </c>
      <c r="DS241">
        <v>10021.200000000001</v>
      </c>
      <c r="DT241">
        <v>0</v>
      </c>
      <c r="DU241">
        <v>309.37799999999999</v>
      </c>
      <c r="DV241">
        <v>-35.661700000000003</v>
      </c>
      <c r="DW241">
        <v>409.93599999999998</v>
      </c>
      <c r="DX241">
        <v>445.00099999999998</v>
      </c>
      <c r="DY241">
        <v>3.30857</v>
      </c>
      <c r="DZ241">
        <v>435.36200000000002</v>
      </c>
      <c r="EA241">
        <v>21.659500000000001</v>
      </c>
      <c r="EB241">
        <v>2.4740500000000001</v>
      </c>
      <c r="EC241">
        <v>2.14621</v>
      </c>
      <c r="ED241">
        <v>20.8568</v>
      </c>
      <c r="EE241">
        <v>18.566400000000002</v>
      </c>
      <c r="EF241">
        <v>1799.91</v>
      </c>
      <c r="EG241">
        <v>0.97800100000000001</v>
      </c>
      <c r="EH241">
        <v>2.1999500000000002E-2</v>
      </c>
      <c r="EI241">
        <v>0</v>
      </c>
      <c r="EJ241">
        <v>774.51700000000005</v>
      </c>
      <c r="EK241">
        <v>4.9990399999999999</v>
      </c>
      <c r="EL241">
        <v>14214.1</v>
      </c>
      <c r="EM241">
        <v>14820</v>
      </c>
      <c r="EN241">
        <v>42.686999999999998</v>
      </c>
      <c r="EO241">
        <v>44.25</v>
      </c>
      <c r="EP241">
        <v>43.375</v>
      </c>
      <c r="EQ241">
        <v>43.186999999999998</v>
      </c>
      <c r="ER241">
        <v>44</v>
      </c>
      <c r="ES241">
        <v>1755.42</v>
      </c>
      <c r="ET241">
        <v>39.49</v>
      </c>
      <c r="EU241">
        <v>0</v>
      </c>
      <c r="EV241">
        <v>1674747986.4000001</v>
      </c>
      <c r="EW241">
        <v>0</v>
      </c>
      <c r="EX241">
        <v>775.37428</v>
      </c>
      <c r="EY241">
        <v>-7.2054615377771452</v>
      </c>
      <c r="EZ241">
        <v>-125.6076922000555</v>
      </c>
      <c r="FA241">
        <v>14230.74</v>
      </c>
      <c r="FB241">
        <v>15</v>
      </c>
      <c r="FC241">
        <v>1674745599</v>
      </c>
      <c r="FD241" t="s">
        <v>417</v>
      </c>
      <c r="FE241">
        <v>1674745579.5</v>
      </c>
      <c r="FF241">
        <v>1674745599</v>
      </c>
      <c r="FG241">
        <v>1</v>
      </c>
      <c r="FH241">
        <v>0.57899999999999996</v>
      </c>
      <c r="FI241">
        <v>0.25</v>
      </c>
      <c r="FJ241">
        <v>1.7290000000000001</v>
      </c>
      <c r="FK241">
        <v>0.372</v>
      </c>
      <c r="FL241">
        <v>439</v>
      </c>
      <c r="FM241">
        <v>25</v>
      </c>
      <c r="FN241">
        <v>0.38</v>
      </c>
      <c r="FO241">
        <v>0.03</v>
      </c>
      <c r="FP241">
        <v>28.432208746393119</v>
      </c>
      <c r="FQ241">
        <v>0.79951921212271815</v>
      </c>
      <c r="FR241">
        <v>8.4691341320532854E-2</v>
      </c>
      <c r="FS241">
        <v>-1</v>
      </c>
      <c r="FT241">
        <v>0.20951394039846349</v>
      </c>
      <c r="FU241">
        <v>1.7556623845035969E-2</v>
      </c>
      <c r="FV241">
        <v>1.8646183454880459E-3</v>
      </c>
      <c r="FW241">
        <v>-1</v>
      </c>
      <c r="FX241">
        <v>0</v>
      </c>
      <c r="FY241">
        <v>0</v>
      </c>
      <c r="FZ241" t="s">
        <v>418</v>
      </c>
      <c r="GA241">
        <v>2.9344299999999999</v>
      </c>
      <c r="GB241">
        <v>2.8333900000000001</v>
      </c>
      <c r="GC241">
        <v>8.9891200000000004E-2</v>
      </c>
      <c r="GD241">
        <v>9.43407E-2</v>
      </c>
      <c r="GE241">
        <v>0.121364</v>
      </c>
      <c r="GF241">
        <v>0.106958</v>
      </c>
      <c r="GG241">
        <v>23571.7</v>
      </c>
      <c r="GH241">
        <v>29565.3</v>
      </c>
      <c r="GI241">
        <v>23300.2</v>
      </c>
      <c r="GJ241">
        <v>29904.5</v>
      </c>
      <c r="GK241">
        <v>27847.9</v>
      </c>
      <c r="GL241">
        <v>37956.6</v>
      </c>
      <c r="GM241">
        <v>32884.6</v>
      </c>
      <c r="GN241">
        <v>44352</v>
      </c>
      <c r="GO241">
        <v>1.9965999999999999</v>
      </c>
      <c r="GP241">
        <v>1.88978</v>
      </c>
      <c r="GQ241">
        <v>9.5155100000000006E-2</v>
      </c>
      <c r="GR241">
        <v>0</v>
      </c>
      <c r="GS241">
        <v>26.499600000000001</v>
      </c>
      <c r="GT241">
        <v>999.9</v>
      </c>
      <c r="GU241">
        <v>62.3</v>
      </c>
      <c r="GV241">
        <v>30.9</v>
      </c>
      <c r="GW241">
        <v>28.203499999999998</v>
      </c>
      <c r="GX241">
        <v>61.317300000000003</v>
      </c>
      <c r="GY241">
        <v>36.710700000000003</v>
      </c>
      <c r="GZ241">
        <v>1</v>
      </c>
      <c r="HA241">
        <v>0.26083099999999998</v>
      </c>
      <c r="HB241">
        <v>1.24959</v>
      </c>
      <c r="HC241">
        <v>20.273800000000001</v>
      </c>
      <c r="HD241">
        <v>5.2099500000000001</v>
      </c>
      <c r="HE241">
        <v>11.872199999999999</v>
      </c>
      <c r="HF241">
        <v>4.9847000000000001</v>
      </c>
      <c r="HG241">
        <v>3.2839999999999998</v>
      </c>
      <c r="HH241">
        <v>9999</v>
      </c>
      <c r="HI241">
        <v>9999</v>
      </c>
      <c r="HJ241">
        <v>9999</v>
      </c>
      <c r="HK241">
        <v>999.9</v>
      </c>
      <c r="HL241">
        <v>1.8547199999999999</v>
      </c>
      <c r="HM241">
        <v>1.8608100000000001</v>
      </c>
      <c r="HN241">
        <v>1.85822</v>
      </c>
      <c r="HO241">
        <v>1.85951</v>
      </c>
      <c r="HP241">
        <v>1.85883</v>
      </c>
      <c r="HQ241">
        <v>1.85937</v>
      </c>
      <c r="HR241">
        <v>1.8577600000000001</v>
      </c>
      <c r="HS241">
        <v>1.8611</v>
      </c>
      <c r="HT241">
        <v>5</v>
      </c>
      <c r="HU241">
        <v>0</v>
      </c>
      <c r="HV241">
        <v>0</v>
      </c>
      <c r="HW241">
        <v>0</v>
      </c>
      <c r="HX241" t="s">
        <v>419</v>
      </c>
      <c r="HY241" t="s">
        <v>420</v>
      </c>
      <c r="HZ241" t="s">
        <v>421</v>
      </c>
      <c r="IA241" t="s">
        <v>421</v>
      </c>
      <c r="IB241" t="s">
        <v>421</v>
      </c>
      <c r="IC241" t="s">
        <v>421</v>
      </c>
      <c r="ID241">
        <v>0</v>
      </c>
      <c r="IE241">
        <v>100</v>
      </c>
      <c r="IF241">
        <v>100</v>
      </c>
      <c r="IG241">
        <v>1.667</v>
      </c>
      <c r="IH241">
        <v>0.37190000000000001</v>
      </c>
      <c r="II241">
        <v>1.0146950069662271</v>
      </c>
      <c r="IJ241">
        <v>1.6187016317407189E-3</v>
      </c>
      <c r="IK241">
        <v>1.4341569744255341E-7</v>
      </c>
      <c r="IL241">
        <v>-2.4096625942085749E-10</v>
      </c>
      <c r="IM241">
        <v>0.37193500000000412</v>
      </c>
      <c r="IN241">
        <v>0</v>
      </c>
      <c r="IO241">
        <v>0</v>
      </c>
      <c r="IP241">
        <v>0</v>
      </c>
      <c r="IQ241">
        <v>4</v>
      </c>
      <c r="IR241">
        <v>2205</v>
      </c>
      <c r="IS241">
        <v>1</v>
      </c>
      <c r="IT241">
        <v>21</v>
      </c>
      <c r="IU241">
        <v>40.1</v>
      </c>
      <c r="IV241">
        <v>39.799999999999997</v>
      </c>
      <c r="IW241">
        <v>1.0534699999999999</v>
      </c>
      <c r="IX241">
        <v>2.4279799999999998</v>
      </c>
      <c r="IY241">
        <v>1.49414</v>
      </c>
      <c r="IZ241">
        <v>2.3156699999999999</v>
      </c>
      <c r="JA241">
        <v>1.69434</v>
      </c>
      <c r="JB241">
        <v>2.4023400000000001</v>
      </c>
      <c r="JC241">
        <v>37.122500000000002</v>
      </c>
      <c r="JD241">
        <v>23.807300000000001</v>
      </c>
      <c r="JE241">
        <v>18</v>
      </c>
      <c r="JF241">
        <v>520.69100000000003</v>
      </c>
      <c r="JG241">
        <v>477.12700000000001</v>
      </c>
      <c r="JH241">
        <v>25.626899999999999</v>
      </c>
      <c r="JI241">
        <v>30.662700000000001</v>
      </c>
      <c r="JJ241">
        <v>30.000299999999999</v>
      </c>
      <c r="JK241">
        <v>30.561699999999998</v>
      </c>
      <c r="JL241">
        <v>30.528700000000001</v>
      </c>
      <c r="JM241">
        <v>21.159400000000002</v>
      </c>
      <c r="JN241">
        <v>33.185899999999997</v>
      </c>
      <c r="JO241">
        <v>60.744599999999998</v>
      </c>
      <c r="JP241">
        <v>25.6188</v>
      </c>
      <c r="JQ241">
        <v>435.56700000000001</v>
      </c>
      <c r="JR241">
        <v>21.5943</v>
      </c>
      <c r="JS241">
        <v>99.065899999999999</v>
      </c>
      <c r="JT241">
        <v>99.617000000000004</v>
      </c>
    </row>
    <row r="242" spans="1:280" x14ac:dyDescent="0.25">
      <c r="A242">
        <v>226</v>
      </c>
      <c r="B242">
        <v>1674747996.0999999</v>
      </c>
      <c r="C242">
        <v>2250.099999904633</v>
      </c>
      <c r="D242" t="s">
        <v>870</v>
      </c>
      <c r="E242" t="s">
        <v>871</v>
      </c>
      <c r="F242" t="s">
        <v>412</v>
      </c>
      <c r="G242" t="s">
        <v>413</v>
      </c>
      <c r="H242" t="s">
        <v>414</v>
      </c>
      <c r="I242">
        <v>1674747996.0999999</v>
      </c>
      <c r="J242">
        <f t="shared" si="138"/>
        <v>2.8312754525320971E-3</v>
      </c>
      <c r="K242">
        <f t="shared" si="139"/>
        <v>2.8312754525320973</v>
      </c>
      <c r="L242">
        <f t="shared" si="140"/>
        <v>28.753879647443064</v>
      </c>
      <c r="M242">
        <f t="shared" si="141"/>
        <v>399.76600000000002</v>
      </c>
      <c r="N242">
        <f t="shared" si="142"/>
        <v>169.55324775493625</v>
      </c>
      <c r="O242">
        <f t="shared" si="143"/>
        <v>16.817447126377768</v>
      </c>
      <c r="P242">
        <f t="shared" si="144"/>
        <v>39.651517484587998</v>
      </c>
      <c r="Q242">
        <f t="shared" si="145"/>
        <v>0.21255274953082107</v>
      </c>
      <c r="R242">
        <f t="shared" si="146"/>
        <v>2.9140206378237146</v>
      </c>
      <c r="S242">
        <f t="shared" si="147"/>
        <v>0.20429990043191013</v>
      </c>
      <c r="T242">
        <f t="shared" si="148"/>
        <v>0.12840222431026593</v>
      </c>
      <c r="U242">
        <f t="shared" si="149"/>
        <v>344.33898809934857</v>
      </c>
      <c r="V242">
        <f t="shared" si="150"/>
        <v>29.310123739533662</v>
      </c>
      <c r="W242">
        <f t="shared" si="151"/>
        <v>28.049900000000001</v>
      </c>
      <c r="X242">
        <f t="shared" si="152"/>
        <v>3.8058928814271646</v>
      </c>
      <c r="Y242">
        <f t="shared" si="153"/>
        <v>65.176785703762576</v>
      </c>
      <c r="Z242">
        <f t="shared" si="154"/>
        <v>2.4748400519633997</v>
      </c>
      <c r="AA242">
        <f t="shared" si="155"/>
        <v>3.79711890551321</v>
      </c>
      <c r="AB242">
        <f t="shared" si="156"/>
        <v>1.3310528294637649</v>
      </c>
      <c r="AC242">
        <f t="shared" si="157"/>
        <v>-124.85924745666549</v>
      </c>
      <c r="AD242">
        <f t="shared" si="158"/>
        <v>-6.2211869528035555</v>
      </c>
      <c r="AE242">
        <f t="shared" si="159"/>
        <v>-0.46550206039858355</v>
      </c>
      <c r="AF242">
        <f t="shared" si="160"/>
        <v>212.79305162948094</v>
      </c>
      <c r="AG242">
        <v>0</v>
      </c>
      <c r="AH242">
        <v>0</v>
      </c>
      <c r="AI242">
        <f t="shared" si="161"/>
        <v>1</v>
      </c>
      <c r="AJ242">
        <f t="shared" si="162"/>
        <v>0</v>
      </c>
      <c r="AK242">
        <f t="shared" si="163"/>
        <v>52233.915431643298</v>
      </c>
      <c r="AL242" t="s">
        <v>415</v>
      </c>
      <c r="AM242" t="s">
        <v>415</v>
      </c>
      <c r="AN242">
        <v>0</v>
      </c>
      <c r="AO242">
        <v>0</v>
      </c>
      <c r="AP242" t="e">
        <f t="shared" si="164"/>
        <v>#DIV/0!</v>
      </c>
      <c r="AQ242">
        <v>0</v>
      </c>
      <c r="AR242" t="s">
        <v>415</v>
      </c>
      <c r="AS242" t="s">
        <v>415</v>
      </c>
      <c r="AT242">
        <v>0</v>
      </c>
      <c r="AU242">
        <v>0</v>
      </c>
      <c r="AV242" t="e">
        <f t="shared" si="165"/>
        <v>#DIV/0!</v>
      </c>
      <c r="AW242">
        <v>0.5</v>
      </c>
      <c r="AX242">
        <f t="shared" si="166"/>
        <v>1513.050294049674</v>
      </c>
      <c r="AY242">
        <f t="shared" si="167"/>
        <v>28.753879647443064</v>
      </c>
      <c r="AZ242" t="e">
        <f t="shared" si="168"/>
        <v>#DIV/0!</v>
      </c>
      <c r="BA242">
        <f t="shared" si="169"/>
        <v>1.9003915309704213E-2</v>
      </c>
      <c r="BB242" t="e">
        <f t="shared" si="170"/>
        <v>#DIV/0!</v>
      </c>
      <c r="BC242" t="e">
        <f t="shared" si="171"/>
        <v>#DIV/0!</v>
      </c>
      <c r="BD242" t="s">
        <v>415</v>
      </c>
      <c r="BE242">
        <v>0</v>
      </c>
      <c r="BF242" t="e">
        <f t="shared" si="172"/>
        <v>#DIV/0!</v>
      </c>
      <c r="BG242" t="e">
        <f t="shared" si="173"/>
        <v>#DIV/0!</v>
      </c>
      <c r="BH242" t="e">
        <f t="shared" si="174"/>
        <v>#DIV/0!</v>
      </c>
      <c r="BI242" t="e">
        <f t="shared" si="175"/>
        <v>#DIV/0!</v>
      </c>
      <c r="BJ242" t="e">
        <f t="shared" si="176"/>
        <v>#DIV/0!</v>
      </c>
      <c r="BK242" t="e">
        <f t="shared" si="177"/>
        <v>#DIV/0!</v>
      </c>
      <c r="BL242" t="e">
        <f t="shared" si="178"/>
        <v>#DIV/0!</v>
      </c>
      <c r="BM242" t="e">
        <f t="shared" si="179"/>
        <v>#DIV/0!</v>
      </c>
      <c r="CV242">
        <f t="shared" si="180"/>
        <v>1799.84</v>
      </c>
      <c r="CW242">
        <f t="shared" si="181"/>
        <v>1513.050294049674</v>
      </c>
      <c r="CX242">
        <f t="shared" si="182"/>
        <v>0.84065822186954064</v>
      </c>
      <c r="CY242">
        <f t="shared" si="183"/>
        <v>0.19131644373908158</v>
      </c>
      <c r="CZ242">
        <v>6</v>
      </c>
      <c r="DA242">
        <v>0.5</v>
      </c>
      <c r="DB242" t="s">
        <v>416</v>
      </c>
      <c r="DC242">
        <v>2</v>
      </c>
      <c r="DD242">
        <v>1674747996.0999999</v>
      </c>
      <c r="DE242">
        <v>399.76600000000002</v>
      </c>
      <c r="DF242">
        <v>435.625</v>
      </c>
      <c r="DG242">
        <v>24.9513</v>
      </c>
      <c r="DH242">
        <v>21.6389</v>
      </c>
      <c r="DI242">
        <v>398.09899999999999</v>
      </c>
      <c r="DJ242">
        <v>24.5794</v>
      </c>
      <c r="DK242">
        <v>500.05399999999997</v>
      </c>
      <c r="DL242">
        <v>99.086699999999993</v>
      </c>
      <c r="DM242">
        <v>0.100118</v>
      </c>
      <c r="DN242">
        <v>28.010300000000001</v>
      </c>
      <c r="DO242">
        <v>28.049900000000001</v>
      </c>
      <c r="DP242">
        <v>999.9</v>
      </c>
      <c r="DQ242">
        <v>0</v>
      </c>
      <c r="DR242">
        <v>0</v>
      </c>
      <c r="DS242">
        <v>10003.1</v>
      </c>
      <c r="DT242">
        <v>0</v>
      </c>
      <c r="DU242">
        <v>309.22300000000001</v>
      </c>
      <c r="DV242">
        <v>-35.859699999999997</v>
      </c>
      <c r="DW242">
        <v>409.99599999999998</v>
      </c>
      <c r="DX242">
        <v>445.26</v>
      </c>
      <c r="DY242">
        <v>3.3124400000000001</v>
      </c>
      <c r="DZ242">
        <v>435.625</v>
      </c>
      <c r="EA242">
        <v>21.6389</v>
      </c>
      <c r="EB242">
        <v>2.47234</v>
      </c>
      <c r="EC242">
        <v>2.14412</v>
      </c>
      <c r="ED242">
        <v>20.845600000000001</v>
      </c>
      <c r="EE242">
        <v>18.550799999999999</v>
      </c>
      <c r="EF242">
        <v>1799.84</v>
      </c>
      <c r="EG242">
        <v>0.97800100000000001</v>
      </c>
      <c r="EH242">
        <v>2.1999500000000002E-2</v>
      </c>
      <c r="EI242">
        <v>0</v>
      </c>
      <c r="EJ242">
        <v>773.4</v>
      </c>
      <c r="EK242">
        <v>4.9990399999999999</v>
      </c>
      <c r="EL242">
        <v>14209.3</v>
      </c>
      <c r="EM242">
        <v>14819.4</v>
      </c>
      <c r="EN242">
        <v>42.75</v>
      </c>
      <c r="EO242">
        <v>44.311999999999998</v>
      </c>
      <c r="EP242">
        <v>43.436999999999998</v>
      </c>
      <c r="EQ242">
        <v>43.25</v>
      </c>
      <c r="ER242">
        <v>44.061999999999998</v>
      </c>
      <c r="ES242">
        <v>1755.36</v>
      </c>
      <c r="ET242">
        <v>39.49</v>
      </c>
      <c r="EU242">
        <v>0</v>
      </c>
      <c r="EV242">
        <v>1674747996</v>
      </c>
      <c r="EW242">
        <v>0</v>
      </c>
      <c r="EX242">
        <v>774.29739999999993</v>
      </c>
      <c r="EY242">
        <v>-6.7339999923848861</v>
      </c>
      <c r="EZ242">
        <v>-49.192307613555009</v>
      </c>
      <c r="FA242">
        <v>14218.508</v>
      </c>
      <c r="FB242">
        <v>15</v>
      </c>
      <c r="FC242">
        <v>1674745599</v>
      </c>
      <c r="FD242" t="s">
        <v>417</v>
      </c>
      <c r="FE242">
        <v>1674745579.5</v>
      </c>
      <c r="FF242">
        <v>1674745599</v>
      </c>
      <c r="FG242">
        <v>1</v>
      </c>
      <c r="FH242">
        <v>0.57899999999999996</v>
      </c>
      <c r="FI242">
        <v>0.25</v>
      </c>
      <c r="FJ242">
        <v>1.7290000000000001</v>
      </c>
      <c r="FK242">
        <v>0.372</v>
      </c>
      <c r="FL242">
        <v>439</v>
      </c>
      <c r="FM242">
        <v>25</v>
      </c>
      <c r="FN242">
        <v>0.38</v>
      </c>
      <c r="FO242">
        <v>0.03</v>
      </c>
      <c r="FP242">
        <v>28.596197505362959</v>
      </c>
      <c r="FQ242">
        <v>1.1116601155860859</v>
      </c>
      <c r="FR242">
        <v>0.1141002685449769</v>
      </c>
      <c r="FS242">
        <v>-1</v>
      </c>
      <c r="FT242">
        <v>0.2117189141139677</v>
      </c>
      <c r="FU242">
        <v>1.121986940080064E-2</v>
      </c>
      <c r="FV242">
        <v>1.2025473559054379E-3</v>
      </c>
      <c r="FW242">
        <v>-1</v>
      </c>
      <c r="FX242">
        <v>0</v>
      </c>
      <c r="FY242">
        <v>0</v>
      </c>
      <c r="FZ242" t="s">
        <v>418</v>
      </c>
      <c r="GA242">
        <v>2.93438</v>
      </c>
      <c r="GB242">
        <v>2.8336000000000001</v>
      </c>
      <c r="GC242">
        <v>8.99002E-2</v>
      </c>
      <c r="GD242">
        <v>9.4381000000000007E-2</v>
      </c>
      <c r="GE242">
        <v>0.12130299999999999</v>
      </c>
      <c r="GF242">
        <v>0.10688499999999999</v>
      </c>
      <c r="GG242">
        <v>23571.599999999999</v>
      </c>
      <c r="GH242">
        <v>29564.1</v>
      </c>
      <c r="GI242">
        <v>23300.2</v>
      </c>
      <c r="GJ242">
        <v>29904.6</v>
      </c>
      <c r="GK242">
        <v>27849.9</v>
      </c>
      <c r="GL242">
        <v>37959.9</v>
      </c>
      <c r="GM242">
        <v>32884.699999999997</v>
      </c>
      <c r="GN242">
        <v>44352.1</v>
      </c>
      <c r="GO242">
        <v>1.99655</v>
      </c>
      <c r="GP242">
        <v>1.8895</v>
      </c>
      <c r="GQ242">
        <v>9.4871999999999998E-2</v>
      </c>
      <c r="GR242">
        <v>0</v>
      </c>
      <c r="GS242">
        <v>26.499099999999999</v>
      </c>
      <c r="GT242">
        <v>999.9</v>
      </c>
      <c r="GU242">
        <v>62.3</v>
      </c>
      <c r="GV242">
        <v>31</v>
      </c>
      <c r="GW242">
        <v>28.362400000000001</v>
      </c>
      <c r="GX242">
        <v>61.577300000000001</v>
      </c>
      <c r="GY242">
        <v>36.5946</v>
      </c>
      <c r="GZ242">
        <v>1</v>
      </c>
      <c r="HA242">
        <v>0.261181</v>
      </c>
      <c r="HB242">
        <v>1.3166100000000001</v>
      </c>
      <c r="HC242">
        <v>20.273099999999999</v>
      </c>
      <c r="HD242">
        <v>5.2099500000000001</v>
      </c>
      <c r="HE242">
        <v>11.872199999999999</v>
      </c>
      <c r="HF242">
        <v>4.9843999999999999</v>
      </c>
      <c r="HG242">
        <v>3.2839999999999998</v>
      </c>
      <c r="HH242">
        <v>9999</v>
      </c>
      <c r="HI242">
        <v>9999</v>
      </c>
      <c r="HJ242">
        <v>9999</v>
      </c>
      <c r="HK242">
        <v>999.9</v>
      </c>
      <c r="HL242">
        <v>1.8547100000000001</v>
      </c>
      <c r="HM242">
        <v>1.8608100000000001</v>
      </c>
      <c r="HN242">
        <v>1.85822</v>
      </c>
      <c r="HO242">
        <v>1.8594900000000001</v>
      </c>
      <c r="HP242">
        <v>1.85883</v>
      </c>
      <c r="HQ242">
        <v>1.8593599999999999</v>
      </c>
      <c r="HR242">
        <v>1.8577600000000001</v>
      </c>
      <c r="HS242">
        <v>1.8610899999999999</v>
      </c>
      <c r="HT242">
        <v>5</v>
      </c>
      <c r="HU242">
        <v>0</v>
      </c>
      <c r="HV242">
        <v>0</v>
      </c>
      <c r="HW242">
        <v>0</v>
      </c>
      <c r="HX242" t="s">
        <v>419</v>
      </c>
      <c r="HY242" t="s">
        <v>420</v>
      </c>
      <c r="HZ242" t="s">
        <v>421</v>
      </c>
      <c r="IA242" t="s">
        <v>421</v>
      </c>
      <c r="IB242" t="s">
        <v>421</v>
      </c>
      <c r="IC242" t="s">
        <v>421</v>
      </c>
      <c r="ID242">
        <v>0</v>
      </c>
      <c r="IE242">
        <v>100</v>
      </c>
      <c r="IF242">
        <v>100</v>
      </c>
      <c r="IG242">
        <v>1.667</v>
      </c>
      <c r="IH242">
        <v>0.37190000000000001</v>
      </c>
      <c r="II242">
        <v>1.0146950069662271</v>
      </c>
      <c r="IJ242">
        <v>1.6187016317407189E-3</v>
      </c>
      <c r="IK242">
        <v>1.4341569744255341E-7</v>
      </c>
      <c r="IL242">
        <v>-2.4096625942085749E-10</v>
      </c>
      <c r="IM242">
        <v>0.37193500000000412</v>
      </c>
      <c r="IN242">
        <v>0</v>
      </c>
      <c r="IO242">
        <v>0</v>
      </c>
      <c r="IP242">
        <v>0</v>
      </c>
      <c r="IQ242">
        <v>4</v>
      </c>
      <c r="IR242">
        <v>2205</v>
      </c>
      <c r="IS242">
        <v>1</v>
      </c>
      <c r="IT242">
        <v>21</v>
      </c>
      <c r="IU242">
        <v>40.299999999999997</v>
      </c>
      <c r="IV242">
        <v>40</v>
      </c>
      <c r="IW242">
        <v>1.0534699999999999</v>
      </c>
      <c r="IX242">
        <v>2.4316399999999998</v>
      </c>
      <c r="IY242">
        <v>1.49414</v>
      </c>
      <c r="IZ242">
        <v>2.3144499999999999</v>
      </c>
      <c r="JA242">
        <v>1.69434</v>
      </c>
      <c r="JB242">
        <v>2.2900399999999999</v>
      </c>
      <c r="JC242">
        <v>37.122500000000002</v>
      </c>
      <c r="JD242">
        <v>23.780999999999999</v>
      </c>
      <c r="JE242">
        <v>18</v>
      </c>
      <c r="JF242">
        <v>520.67399999999998</v>
      </c>
      <c r="JG242">
        <v>476.95100000000002</v>
      </c>
      <c r="JH242">
        <v>25.6143</v>
      </c>
      <c r="JI242">
        <v>30.663799999999998</v>
      </c>
      <c r="JJ242">
        <v>30.0002</v>
      </c>
      <c r="JK242">
        <v>30.563500000000001</v>
      </c>
      <c r="JL242">
        <v>30.531300000000002</v>
      </c>
      <c r="JM242">
        <v>21.164100000000001</v>
      </c>
      <c r="JN242">
        <v>33.185899999999997</v>
      </c>
      <c r="JO242">
        <v>60.744599999999998</v>
      </c>
      <c r="JP242">
        <v>25.6007</v>
      </c>
      <c r="JQ242">
        <v>435.64699999999999</v>
      </c>
      <c r="JR242">
        <v>21.592600000000001</v>
      </c>
      <c r="JS242">
        <v>99.066000000000003</v>
      </c>
      <c r="JT242">
        <v>99.6173</v>
      </c>
    </row>
    <row r="243" spans="1:280" x14ac:dyDescent="0.25">
      <c r="A243">
        <v>227</v>
      </c>
      <c r="B243">
        <v>1674748006.0999999</v>
      </c>
      <c r="C243">
        <v>2260.099999904633</v>
      </c>
      <c r="D243" t="s">
        <v>872</v>
      </c>
      <c r="E243" t="s">
        <v>873</v>
      </c>
      <c r="F243" t="s">
        <v>412</v>
      </c>
      <c r="G243" t="s">
        <v>413</v>
      </c>
      <c r="H243" t="s">
        <v>414</v>
      </c>
      <c r="I243">
        <v>1674748006.0999999</v>
      </c>
      <c r="J243">
        <f t="shared" si="138"/>
        <v>2.8270854857848473E-3</v>
      </c>
      <c r="K243">
        <f t="shared" si="139"/>
        <v>2.8270854857848473</v>
      </c>
      <c r="L243">
        <f t="shared" si="140"/>
        <v>28.910834843793062</v>
      </c>
      <c r="M243">
        <f t="shared" si="141"/>
        <v>399.71800000000002</v>
      </c>
      <c r="N243">
        <f t="shared" si="142"/>
        <v>167.95582250140222</v>
      </c>
      <c r="O243">
        <f t="shared" si="143"/>
        <v>16.659150223919934</v>
      </c>
      <c r="P243">
        <f t="shared" si="144"/>
        <v>39.647105471138005</v>
      </c>
      <c r="Q243">
        <f t="shared" si="145"/>
        <v>0.21222053729078805</v>
      </c>
      <c r="R243">
        <f t="shared" si="146"/>
        <v>2.9124010134379574</v>
      </c>
      <c r="S243">
        <f t="shared" si="147"/>
        <v>0.20398854423542187</v>
      </c>
      <c r="T243">
        <f t="shared" si="148"/>
        <v>0.12820584608159238</v>
      </c>
      <c r="U243">
        <f t="shared" si="149"/>
        <v>344.38210126331154</v>
      </c>
      <c r="V243">
        <f t="shared" si="150"/>
        <v>29.314944053954495</v>
      </c>
      <c r="W243">
        <f t="shared" si="151"/>
        <v>28.049299999999999</v>
      </c>
      <c r="X243">
        <f t="shared" si="152"/>
        <v>3.8057598105466721</v>
      </c>
      <c r="Y243">
        <f t="shared" si="153"/>
        <v>65.160715190034878</v>
      </c>
      <c r="Z243">
        <f t="shared" si="154"/>
        <v>2.4746337027590002</v>
      </c>
      <c r="AA243">
        <f t="shared" si="155"/>
        <v>3.7977387073514648</v>
      </c>
      <c r="AB243">
        <f t="shared" si="156"/>
        <v>1.3311261077876719</v>
      </c>
      <c r="AC243">
        <f t="shared" si="157"/>
        <v>-124.67446992311176</v>
      </c>
      <c r="AD243">
        <f t="shared" si="158"/>
        <v>-5.6838837563996956</v>
      </c>
      <c r="AE243">
        <f t="shared" si="159"/>
        <v>-0.42553937635796002</v>
      </c>
      <c r="AF243">
        <f t="shared" si="160"/>
        <v>213.59820820744213</v>
      </c>
      <c r="AG243">
        <v>0</v>
      </c>
      <c r="AH243">
        <v>0</v>
      </c>
      <c r="AI243">
        <f t="shared" si="161"/>
        <v>1</v>
      </c>
      <c r="AJ243">
        <f t="shared" si="162"/>
        <v>0</v>
      </c>
      <c r="AK243">
        <f t="shared" si="163"/>
        <v>52187.073229593989</v>
      </c>
      <c r="AL243" t="s">
        <v>415</v>
      </c>
      <c r="AM243" t="s">
        <v>415</v>
      </c>
      <c r="AN243">
        <v>0</v>
      </c>
      <c r="AO243">
        <v>0</v>
      </c>
      <c r="AP243" t="e">
        <f t="shared" si="164"/>
        <v>#DIV/0!</v>
      </c>
      <c r="AQ243">
        <v>0</v>
      </c>
      <c r="AR243" t="s">
        <v>415</v>
      </c>
      <c r="AS243" t="s">
        <v>415</v>
      </c>
      <c r="AT243">
        <v>0</v>
      </c>
      <c r="AU243">
        <v>0</v>
      </c>
      <c r="AV243" t="e">
        <f t="shared" si="165"/>
        <v>#DIV/0!</v>
      </c>
      <c r="AW243">
        <v>0.5</v>
      </c>
      <c r="AX243">
        <f t="shared" si="166"/>
        <v>1513.2432006316556</v>
      </c>
      <c r="AY243">
        <f t="shared" si="167"/>
        <v>28.910834843793062</v>
      </c>
      <c r="AZ243" t="e">
        <f t="shared" si="168"/>
        <v>#DIV/0!</v>
      </c>
      <c r="BA243">
        <f t="shared" si="169"/>
        <v>1.9105213776427443E-2</v>
      </c>
      <c r="BB243" t="e">
        <f t="shared" si="170"/>
        <v>#DIV/0!</v>
      </c>
      <c r="BC243" t="e">
        <f t="shared" si="171"/>
        <v>#DIV/0!</v>
      </c>
      <c r="BD243" t="s">
        <v>415</v>
      </c>
      <c r="BE243">
        <v>0</v>
      </c>
      <c r="BF243" t="e">
        <f t="shared" si="172"/>
        <v>#DIV/0!</v>
      </c>
      <c r="BG243" t="e">
        <f t="shared" si="173"/>
        <v>#DIV/0!</v>
      </c>
      <c r="BH243" t="e">
        <f t="shared" si="174"/>
        <v>#DIV/0!</v>
      </c>
      <c r="BI243" t="e">
        <f t="shared" si="175"/>
        <v>#DIV/0!</v>
      </c>
      <c r="BJ243" t="e">
        <f t="shared" si="176"/>
        <v>#DIV/0!</v>
      </c>
      <c r="BK243" t="e">
        <f t="shared" si="177"/>
        <v>#DIV/0!</v>
      </c>
      <c r="BL243" t="e">
        <f t="shared" si="178"/>
        <v>#DIV/0!</v>
      </c>
      <c r="BM243" t="e">
        <f t="shared" si="179"/>
        <v>#DIV/0!</v>
      </c>
      <c r="CV243">
        <f t="shared" si="180"/>
        <v>1800.07</v>
      </c>
      <c r="CW243">
        <f t="shared" si="181"/>
        <v>1513.2432006316556</v>
      </c>
      <c r="CX243">
        <f t="shared" si="182"/>
        <v>0.84065797476301229</v>
      </c>
      <c r="CY243">
        <f t="shared" si="183"/>
        <v>0.19131594952602485</v>
      </c>
      <c r="CZ243">
        <v>6</v>
      </c>
      <c r="DA243">
        <v>0.5</v>
      </c>
      <c r="DB243" t="s">
        <v>416</v>
      </c>
      <c r="DC243">
        <v>2</v>
      </c>
      <c r="DD243">
        <v>1674748006.0999999</v>
      </c>
      <c r="DE243">
        <v>399.71800000000002</v>
      </c>
      <c r="DF243">
        <v>435.762</v>
      </c>
      <c r="DG243">
        <v>24.949000000000002</v>
      </c>
      <c r="DH243">
        <v>21.6416</v>
      </c>
      <c r="DI243">
        <v>398.05099999999999</v>
      </c>
      <c r="DJ243">
        <v>24.577100000000002</v>
      </c>
      <c r="DK243">
        <v>500.07</v>
      </c>
      <c r="DL243">
        <v>99.087599999999995</v>
      </c>
      <c r="DM243">
        <v>0.100091</v>
      </c>
      <c r="DN243">
        <v>28.013100000000001</v>
      </c>
      <c r="DO243">
        <v>28.049299999999999</v>
      </c>
      <c r="DP243">
        <v>999.9</v>
      </c>
      <c r="DQ243">
        <v>0</v>
      </c>
      <c r="DR243">
        <v>0</v>
      </c>
      <c r="DS243">
        <v>9993.75</v>
      </c>
      <c r="DT243">
        <v>0</v>
      </c>
      <c r="DU243">
        <v>308.06299999999999</v>
      </c>
      <c r="DV243">
        <v>-36.044499999999999</v>
      </c>
      <c r="DW243">
        <v>409.94600000000003</v>
      </c>
      <c r="DX243">
        <v>445.40199999999999</v>
      </c>
      <c r="DY243">
        <v>3.3074300000000001</v>
      </c>
      <c r="DZ243">
        <v>435.762</v>
      </c>
      <c r="EA243">
        <v>21.6416</v>
      </c>
      <c r="EB243">
        <v>2.47214</v>
      </c>
      <c r="EC243">
        <v>2.1444100000000001</v>
      </c>
      <c r="ED243">
        <v>20.844200000000001</v>
      </c>
      <c r="EE243">
        <v>18.553000000000001</v>
      </c>
      <c r="EF243">
        <v>1800.07</v>
      </c>
      <c r="EG243">
        <v>0.97800399999999998</v>
      </c>
      <c r="EH243">
        <v>2.1995899999999999E-2</v>
      </c>
      <c r="EI243">
        <v>0</v>
      </c>
      <c r="EJ243">
        <v>772.64</v>
      </c>
      <c r="EK243">
        <v>4.9990399999999999</v>
      </c>
      <c r="EL243">
        <v>14192.6</v>
      </c>
      <c r="EM243">
        <v>14821.3</v>
      </c>
      <c r="EN243">
        <v>42.811999999999998</v>
      </c>
      <c r="EO243">
        <v>44.375</v>
      </c>
      <c r="EP243">
        <v>43.5</v>
      </c>
      <c r="EQ243">
        <v>43.311999999999998</v>
      </c>
      <c r="ER243">
        <v>44.125</v>
      </c>
      <c r="ES243">
        <v>1755.59</v>
      </c>
      <c r="ET243">
        <v>39.479999999999997</v>
      </c>
      <c r="EU243">
        <v>0</v>
      </c>
      <c r="EV243">
        <v>1674748006.2</v>
      </c>
      <c r="EW243">
        <v>0</v>
      </c>
      <c r="EX243">
        <v>773.27149999999995</v>
      </c>
      <c r="EY243">
        <v>-5.4005128094163259</v>
      </c>
      <c r="EZ243">
        <v>-110.12991453464289</v>
      </c>
      <c r="FA243">
        <v>14204.33461538462</v>
      </c>
      <c r="FB243">
        <v>15</v>
      </c>
      <c r="FC243">
        <v>1674745599</v>
      </c>
      <c r="FD243" t="s">
        <v>417</v>
      </c>
      <c r="FE243">
        <v>1674745579.5</v>
      </c>
      <c r="FF243">
        <v>1674745599</v>
      </c>
      <c r="FG243">
        <v>1</v>
      </c>
      <c r="FH243">
        <v>0.57899999999999996</v>
      </c>
      <c r="FI243">
        <v>0.25</v>
      </c>
      <c r="FJ243">
        <v>1.7290000000000001</v>
      </c>
      <c r="FK243">
        <v>0.372</v>
      </c>
      <c r="FL243">
        <v>439</v>
      </c>
      <c r="FM243">
        <v>25</v>
      </c>
      <c r="FN243">
        <v>0.38</v>
      </c>
      <c r="FO243">
        <v>0.03</v>
      </c>
      <c r="FP243">
        <v>28.729844119765659</v>
      </c>
      <c r="FQ243">
        <v>0.65538114965596705</v>
      </c>
      <c r="FR243">
        <v>7.3973400476206944E-2</v>
      </c>
      <c r="FS243">
        <v>-1</v>
      </c>
      <c r="FT243">
        <v>0.21254538627526751</v>
      </c>
      <c r="FU243">
        <v>-1.5931661555988691E-3</v>
      </c>
      <c r="FV243">
        <v>2.6136448265971502E-4</v>
      </c>
      <c r="FW243">
        <v>-1</v>
      </c>
      <c r="FX243">
        <v>0</v>
      </c>
      <c r="FY243">
        <v>0</v>
      </c>
      <c r="FZ243" t="s">
        <v>418</v>
      </c>
      <c r="GA243">
        <v>2.9344199999999998</v>
      </c>
      <c r="GB243">
        <v>2.8334899999999998</v>
      </c>
      <c r="GC243">
        <v>8.9892200000000005E-2</v>
      </c>
      <c r="GD243">
        <v>9.4403600000000004E-2</v>
      </c>
      <c r="GE243">
        <v>0.121296</v>
      </c>
      <c r="GF243">
        <v>0.106895</v>
      </c>
      <c r="GG243">
        <v>23572.5</v>
      </c>
      <c r="GH243">
        <v>29563.4</v>
      </c>
      <c r="GI243">
        <v>23301</v>
      </c>
      <c r="GJ243">
        <v>29904.6</v>
      </c>
      <c r="GK243">
        <v>27850.5</v>
      </c>
      <c r="GL243">
        <v>37959.699999999997</v>
      </c>
      <c r="GM243">
        <v>32885.1</v>
      </c>
      <c r="GN243">
        <v>44352.3</v>
      </c>
      <c r="GO243">
        <v>1.9962200000000001</v>
      </c>
      <c r="GP243">
        <v>1.88958</v>
      </c>
      <c r="GQ243">
        <v>9.5050800000000005E-2</v>
      </c>
      <c r="GR243">
        <v>0</v>
      </c>
      <c r="GS243">
        <v>26.4956</v>
      </c>
      <c r="GT243">
        <v>999.9</v>
      </c>
      <c r="GU243">
        <v>62.2</v>
      </c>
      <c r="GV243">
        <v>31</v>
      </c>
      <c r="GW243">
        <v>28.319800000000001</v>
      </c>
      <c r="GX243">
        <v>61.327300000000001</v>
      </c>
      <c r="GY243">
        <v>36.101799999999997</v>
      </c>
      <c r="GZ243">
        <v>1</v>
      </c>
      <c r="HA243">
        <v>0.261463</v>
      </c>
      <c r="HB243">
        <v>1.34409</v>
      </c>
      <c r="HC243">
        <v>20.273299999999999</v>
      </c>
      <c r="HD243">
        <v>5.2102500000000003</v>
      </c>
      <c r="HE243">
        <v>11.872199999999999</v>
      </c>
      <c r="HF243">
        <v>4.9845499999999996</v>
      </c>
      <c r="HG243">
        <v>3.2839999999999998</v>
      </c>
      <c r="HH243">
        <v>9999</v>
      </c>
      <c r="HI243">
        <v>9999</v>
      </c>
      <c r="HJ243">
        <v>9999</v>
      </c>
      <c r="HK243">
        <v>999.9</v>
      </c>
      <c r="HL243">
        <v>1.85473</v>
      </c>
      <c r="HM243">
        <v>1.8608100000000001</v>
      </c>
      <c r="HN243">
        <v>1.85822</v>
      </c>
      <c r="HO243">
        <v>1.8595600000000001</v>
      </c>
      <c r="HP243">
        <v>1.85883</v>
      </c>
      <c r="HQ243">
        <v>1.85938</v>
      </c>
      <c r="HR243">
        <v>1.8577600000000001</v>
      </c>
      <c r="HS243">
        <v>1.86111</v>
      </c>
      <c r="HT243">
        <v>5</v>
      </c>
      <c r="HU243">
        <v>0</v>
      </c>
      <c r="HV243">
        <v>0</v>
      </c>
      <c r="HW243">
        <v>0</v>
      </c>
      <c r="HX243" t="s">
        <v>419</v>
      </c>
      <c r="HY243" t="s">
        <v>420</v>
      </c>
      <c r="HZ243" t="s">
        <v>421</v>
      </c>
      <c r="IA243" t="s">
        <v>421</v>
      </c>
      <c r="IB243" t="s">
        <v>421</v>
      </c>
      <c r="IC243" t="s">
        <v>421</v>
      </c>
      <c r="ID243">
        <v>0</v>
      </c>
      <c r="IE243">
        <v>100</v>
      </c>
      <c r="IF243">
        <v>100</v>
      </c>
      <c r="IG243">
        <v>1.667</v>
      </c>
      <c r="IH243">
        <v>0.37190000000000001</v>
      </c>
      <c r="II243">
        <v>1.0146950069662271</v>
      </c>
      <c r="IJ243">
        <v>1.6187016317407189E-3</v>
      </c>
      <c r="IK243">
        <v>1.4341569744255341E-7</v>
      </c>
      <c r="IL243">
        <v>-2.4096625942085749E-10</v>
      </c>
      <c r="IM243">
        <v>0.37193500000000412</v>
      </c>
      <c r="IN243">
        <v>0</v>
      </c>
      <c r="IO243">
        <v>0</v>
      </c>
      <c r="IP243">
        <v>0</v>
      </c>
      <c r="IQ243">
        <v>4</v>
      </c>
      <c r="IR243">
        <v>2205</v>
      </c>
      <c r="IS243">
        <v>1</v>
      </c>
      <c r="IT243">
        <v>21</v>
      </c>
      <c r="IU243">
        <v>40.4</v>
      </c>
      <c r="IV243">
        <v>40.1</v>
      </c>
      <c r="IW243">
        <v>1.0534699999999999</v>
      </c>
      <c r="IX243">
        <v>2.4243199999999998</v>
      </c>
      <c r="IY243">
        <v>1.49414</v>
      </c>
      <c r="IZ243">
        <v>2.3156699999999999</v>
      </c>
      <c r="JA243">
        <v>1.69434</v>
      </c>
      <c r="JB243">
        <v>2.3046899999999999</v>
      </c>
      <c r="JC243">
        <v>37.146299999999997</v>
      </c>
      <c r="JD243">
        <v>23.7986</v>
      </c>
      <c r="JE243">
        <v>18</v>
      </c>
      <c r="JF243">
        <v>520.48299999999995</v>
      </c>
      <c r="JG243">
        <v>477.029</v>
      </c>
      <c r="JH243">
        <v>25.586300000000001</v>
      </c>
      <c r="JI243">
        <v>30.666499999999999</v>
      </c>
      <c r="JJ243">
        <v>30.000299999999999</v>
      </c>
      <c r="JK243">
        <v>30.566099999999999</v>
      </c>
      <c r="JL243">
        <v>30.533999999999999</v>
      </c>
      <c r="JM243">
        <v>21.172499999999999</v>
      </c>
      <c r="JN243">
        <v>33.185899999999997</v>
      </c>
      <c r="JO243">
        <v>60.368099999999998</v>
      </c>
      <c r="JP243">
        <v>25.575600000000001</v>
      </c>
      <c r="JQ243">
        <v>436.053</v>
      </c>
      <c r="JR243">
        <v>21.568100000000001</v>
      </c>
      <c r="JS243">
        <v>99.068100000000001</v>
      </c>
      <c r="JT243">
        <v>99.617599999999996</v>
      </c>
    </row>
    <row r="244" spans="1:280" x14ac:dyDescent="0.25">
      <c r="A244">
        <v>228</v>
      </c>
      <c r="B244">
        <v>1674748016.0999999</v>
      </c>
      <c r="C244">
        <v>2270.099999904633</v>
      </c>
      <c r="D244" t="s">
        <v>874</v>
      </c>
      <c r="E244" t="s">
        <v>875</v>
      </c>
      <c r="F244" t="s">
        <v>412</v>
      </c>
      <c r="G244" t="s">
        <v>413</v>
      </c>
      <c r="H244" t="s">
        <v>414</v>
      </c>
      <c r="I244">
        <v>1674748016.0999999</v>
      </c>
      <c r="J244">
        <f t="shared" si="138"/>
        <v>2.841811725262898E-3</v>
      </c>
      <c r="K244">
        <f t="shared" si="139"/>
        <v>2.841811725262898</v>
      </c>
      <c r="L244">
        <f t="shared" si="140"/>
        <v>29.224478858847565</v>
      </c>
      <c r="M244">
        <f t="shared" si="141"/>
        <v>399.697</v>
      </c>
      <c r="N244">
        <f t="shared" si="142"/>
        <v>167.21990253547156</v>
      </c>
      <c r="O244">
        <f t="shared" si="143"/>
        <v>16.58608752846639</v>
      </c>
      <c r="P244">
        <f t="shared" si="144"/>
        <v>39.644858813735794</v>
      </c>
      <c r="Q244">
        <f t="shared" si="145"/>
        <v>0.21385343674708496</v>
      </c>
      <c r="R244">
        <f t="shared" si="146"/>
        <v>2.9224340241969573</v>
      </c>
      <c r="S244">
        <f t="shared" si="147"/>
        <v>0.20552444599352993</v>
      </c>
      <c r="T244">
        <f t="shared" si="148"/>
        <v>0.12917407665874303</v>
      </c>
      <c r="U244">
        <f t="shared" si="149"/>
        <v>344.37070126335368</v>
      </c>
      <c r="V244">
        <f t="shared" si="150"/>
        <v>29.303484872028474</v>
      </c>
      <c r="W244">
        <f t="shared" si="151"/>
        <v>28.0366</v>
      </c>
      <c r="X244">
        <f t="shared" si="152"/>
        <v>3.802944095687594</v>
      </c>
      <c r="Y244">
        <f t="shared" si="153"/>
        <v>65.179892292538909</v>
      </c>
      <c r="Z244">
        <f t="shared" si="154"/>
        <v>2.4748714518520996</v>
      </c>
      <c r="AA244">
        <f t="shared" si="155"/>
        <v>3.7969861023157843</v>
      </c>
      <c r="AB244">
        <f t="shared" si="156"/>
        <v>1.3280726438354944</v>
      </c>
      <c r="AC244">
        <f t="shared" si="157"/>
        <v>-125.3238970840938</v>
      </c>
      <c r="AD244">
        <f t="shared" si="158"/>
        <v>-4.2382096777266201</v>
      </c>
      <c r="AE244">
        <f t="shared" si="159"/>
        <v>-0.31619035642035592</v>
      </c>
      <c r="AF244">
        <f t="shared" si="160"/>
        <v>214.49240414511291</v>
      </c>
      <c r="AG244">
        <v>0</v>
      </c>
      <c r="AH244">
        <v>0</v>
      </c>
      <c r="AI244">
        <f t="shared" si="161"/>
        <v>1</v>
      </c>
      <c r="AJ244">
        <f t="shared" si="162"/>
        <v>0</v>
      </c>
      <c r="AK244">
        <f t="shared" si="163"/>
        <v>52475.210307612593</v>
      </c>
      <c r="AL244" t="s">
        <v>415</v>
      </c>
      <c r="AM244" t="s">
        <v>415</v>
      </c>
      <c r="AN244">
        <v>0</v>
      </c>
      <c r="AO244">
        <v>0</v>
      </c>
      <c r="AP244" t="e">
        <f t="shared" si="164"/>
        <v>#DIV/0!</v>
      </c>
      <c r="AQ244">
        <v>0</v>
      </c>
      <c r="AR244" t="s">
        <v>415</v>
      </c>
      <c r="AS244" t="s">
        <v>415</v>
      </c>
      <c r="AT244">
        <v>0</v>
      </c>
      <c r="AU244">
        <v>0</v>
      </c>
      <c r="AV244" t="e">
        <f t="shared" si="165"/>
        <v>#DIV/0!</v>
      </c>
      <c r="AW244">
        <v>0.5</v>
      </c>
      <c r="AX244">
        <f t="shared" si="166"/>
        <v>1513.1928006316766</v>
      </c>
      <c r="AY244">
        <f t="shared" si="167"/>
        <v>29.224478858847565</v>
      </c>
      <c r="AZ244" t="e">
        <f t="shared" si="168"/>
        <v>#DIV/0!</v>
      </c>
      <c r="BA244">
        <f t="shared" si="169"/>
        <v>1.9313123117323791E-2</v>
      </c>
      <c r="BB244" t="e">
        <f t="shared" si="170"/>
        <v>#DIV/0!</v>
      </c>
      <c r="BC244" t="e">
        <f t="shared" si="171"/>
        <v>#DIV/0!</v>
      </c>
      <c r="BD244" t="s">
        <v>415</v>
      </c>
      <c r="BE244">
        <v>0</v>
      </c>
      <c r="BF244" t="e">
        <f t="shared" si="172"/>
        <v>#DIV/0!</v>
      </c>
      <c r="BG244" t="e">
        <f t="shared" si="173"/>
        <v>#DIV/0!</v>
      </c>
      <c r="BH244" t="e">
        <f t="shared" si="174"/>
        <v>#DIV/0!</v>
      </c>
      <c r="BI244" t="e">
        <f t="shared" si="175"/>
        <v>#DIV/0!</v>
      </c>
      <c r="BJ244" t="e">
        <f t="shared" si="176"/>
        <v>#DIV/0!</v>
      </c>
      <c r="BK244" t="e">
        <f t="shared" si="177"/>
        <v>#DIV/0!</v>
      </c>
      <c r="BL244" t="e">
        <f t="shared" si="178"/>
        <v>#DIV/0!</v>
      </c>
      <c r="BM244" t="e">
        <f t="shared" si="179"/>
        <v>#DIV/0!</v>
      </c>
      <c r="CV244">
        <f t="shared" si="180"/>
        <v>1800.01</v>
      </c>
      <c r="CW244">
        <f t="shared" si="181"/>
        <v>1513.1928006316766</v>
      </c>
      <c r="CX244">
        <f t="shared" si="182"/>
        <v>0.84065799669539432</v>
      </c>
      <c r="CY244">
        <f t="shared" si="183"/>
        <v>0.19131599339078875</v>
      </c>
      <c r="CZ244">
        <v>6</v>
      </c>
      <c r="DA244">
        <v>0.5</v>
      </c>
      <c r="DB244" t="s">
        <v>416</v>
      </c>
      <c r="DC244">
        <v>2</v>
      </c>
      <c r="DD244">
        <v>1674748016.0999999</v>
      </c>
      <c r="DE244">
        <v>399.697</v>
      </c>
      <c r="DF244">
        <v>436.12299999999999</v>
      </c>
      <c r="DG244">
        <v>24.951499999999999</v>
      </c>
      <c r="DH244">
        <v>21.626999999999999</v>
      </c>
      <c r="DI244">
        <v>398.03</v>
      </c>
      <c r="DJ244">
        <v>24.579599999999999</v>
      </c>
      <c r="DK244">
        <v>500.08800000000002</v>
      </c>
      <c r="DL244">
        <v>99.087599999999995</v>
      </c>
      <c r="DM244">
        <v>9.9681400000000003E-2</v>
      </c>
      <c r="DN244">
        <v>28.009699999999999</v>
      </c>
      <c r="DO244">
        <v>28.0366</v>
      </c>
      <c r="DP244">
        <v>999.9</v>
      </c>
      <c r="DQ244">
        <v>0</v>
      </c>
      <c r="DR244">
        <v>0</v>
      </c>
      <c r="DS244">
        <v>10051.200000000001</v>
      </c>
      <c r="DT244">
        <v>0</v>
      </c>
      <c r="DU244">
        <v>306.47000000000003</v>
      </c>
      <c r="DV244">
        <v>-36.426099999999998</v>
      </c>
      <c r="DW244">
        <v>409.92500000000001</v>
      </c>
      <c r="DX244">
        <v>445.76299999999998</v>
      </c>
      <c r="DY244">
        <v>3.32457</v>
      </c>
      <c r="DZ244">
        <v>436.12299999999999</v>
      </c>
      <c r="EA244">
        <v>21.626999999999999</v>
      </c>
      <c r="EB244">
        <v>2.4723899999999999</v>
      </c>
      <c r="EC244">
        <v>2.14296</v>
      </c>
      <c r="ED244">
        <v>20.8459</v>
      </c>
      <c r="EE244">
        <v>18.542200000000001</v>
      </c>
      <c r="EF244">
        <v>1800.01</v>
      </c>
      <c r="EG244">
        <v>0.97800399999999998</v>
      </c>
      <c r="EH244">
        <v>2.19957E-2</v>
      </c>
      <c r="EI244">
        <v>0</v>
      </c>
      <c r="EJ244">
        <v>771.63499999999999</v>
      </c>
      <c r="EK244">
        <v>4.9990399999999999</v>
      </c>
      <c r="EL244">
        <v>14172.8</v>
      </c>
      <c r="EM244">
        <v>14820.8</v>
      </c>
      <c r="EN244">
        <v>42.875</v>
      </c>
      <c r="EO244">
        <v>44.436999999999998</v>
      </c>
      <c r="EP244">
        <v>43.561999999999998</v>
      </c>
      <c r="EQ244">
        <v>43.375</v>
      </c>
      <c r="ER244">
        <v>44.186999999999998</v>
      </c>
      <c r="ES244">
        <v>1755.53</v>
      </c>
      <c r="ET244">
        <v>39.479999999999997</v>
      </c>
      <c r="EU244">
        <v>0</v>
      </c>
      <c r="EV244">
        <v>1674748016.4000001</v>
      </c>
      <c r="EW244">
        <v>0</v>
      </c>
      <c r="EX244">
        <v>772.16071999999997</v>
      </c>
      <c r="EY244">
        <v>-7.1837691941314858</v>
      </c>
      <c r="EZ244">
        <v>-112.5769228868576</v>
      </c>
      <c r="FA244">
        <v>14186.472</v>
      </c>
      <c r="FB244">
        <v>15</v>
      </c>
      <c r="FC244">
        <v>1674745599</v>
      </c>
      <c r="FD244" t="s">
        <v>417</v>
      </c>
      <c r="FE244">
        <v>1674745579.5</v>
      </c>
      <c r="FF244">
        <v>1674745599</v>
      </c>
      <c r="FG244">
        <v>1</v>
      </c>
      <c r="FH244">
        <v>0.57899999999999996</v>
      </c>
      <c r="FI244">
        <v>0.25</v>
      </c>
      <c r="FJ244">
        <v>1.7290000000000001</v>
      </c>
      <c r="FK244">
        <v>0.372</v>
      </c>
      <c r="FL244">
        <v>439</v>
      </c>
      <c r="FM244">
        <v>25</v>
      </c>
      <c r="FN244">
        <v>0.38</v>
      </c>
      <c r="FO244">
        <v>0.03</v>
      </c>
      <c r="FP244">
        <v>28.909241253865641</v>
      </c>
      <c r="FQ244">
        <v>1.475125463594843</v>
      </c>
      <c r="FR244">
        <v>0.1543549745562374</v>
      </c>
      <c r="FS244">
        <v>-1</v>
      </c>
      <c r="FT244">
        <v>0.21264383148845201</v>
      </c>
      <c r="FU244">
        <v>2.897078422109527E-3</v>
      </c>
      <c r="FV244">
        <v>4.4608837361548022E-4</v>
      </c>
      <c r="FW244">
        <v>-1</v>
      </c>
      <c r="FX244">
        <v>0</v>
      </c>
      <c r="FY244">
        <v>0</v>
      </c>
      <c r="FZ244" t="s">
        <v>418</v>
      </c>
      <c r="GA244">
        <v>2.9344600000000001</v>
      </c>
      <c r="GB244">
        <v>2.8335900000000001</v>
      </c>
      <c r="GC244">
        <v>8.9887900000000007E-2</v>
      </c>
      <c r="GD244">
        <v>9.4461799999999999E-2</v>
      </c>
      <c r="GE244">
        <v>0.121304</v>
      </c>
      <c r="GF244">
        <v>0.10684399999999999</v>
      </c>
      <c r="GG244">
        <v>23571.9</v>
      </c>
      <c r="GH244">
        <v>29561</v>
      </c>
      <c r="GI244">
        <v>23300.2</v>
      </c>
      <c r="GJ244">
        <v>29904.1</v>
      </c>
      <c r="GK244">
        <v>27849.9</v>
      </c>
      <c r="GL244">
        <v>37961.1</v>
      </c>
      <c r="GM244">
        <v>32884.699999999997</v>
      </c>
      <c r="GN244">
        <v>44351.5</v>
      </c>
      <c r="GO244">
        <v>1.99665</v>
      </c>
      <c r="GP244">
        <v>1.8892</v>
      </c>
      <c r="GQ244">
        <v>9.4682000000000002E-2</v>
      </c>
      <c r="GR244">
        <v>0</v>
      </c>
      <c r="GS244">
        <v>26.488900000000001</v>
      </c>
      <c r="GT244">
        <v>999.9</v>
      </c>
      <c r="GU244">
        <v>62.2</v>
      </c>
      <c r="GV244">
        <v>31</v>
      </c>
      <c r="GW244">
        <v>28.3184</v>
      </c>
      <c r="GX244">
        <v>61.2273</v>
      </c>
      <c r="GY244">
        <v>36.037700000000001</v>
      </c>
      <c r="GZ244">
        <v>1</v>
      </c>
      <c r="HA244">
        <v>0.26168200000000003</v>
      </c>
      <c r="HB244">
        <v>1.3517699999999999</v>
      </c>
      <c r="HC244">
        <v>20.273099999999999</v>
      </c>
      <c r="HD244">
        <v>5.2103999999999999</v>
      </c>
      <c r="HE244">
        <v>11.872199999999999</v>
      </c>
      <c r="HF244">
        <v>4.9840999999999998</v>
      </c>
      <c r="HG244">
        <v>3.2839999999999998</v>
      </c>
      <c r="HH244">
        <v>9999</v>
      </c>
      <c r="HI244">
        <v>9999</v>
      </c>
      <c r="HJ244">
        <v>9999</v>
      </c>
      <c r="HK244">
        <v>999.9</v>
      </c>
      <c r="HL244">
        <v>1.8547199999999999</v>
      </c>
      <c r="HM244">
        <v>1.8608199999999999</v>
      </c>
      <c r="HN244">
        <v>1.85823</v>
      </c>
      <c r="HO244">
        <v>1.85954</v>
      </c>
      <c r="HP244">
        <v>1.85883</v>
      </c>
      <c r="HQ244">
        <v>1.85937</v>
      </c>
      <c r="HR244">
        <v>1.8577600000000001</v>
      </c>
      <c r="HS244">
        <v>1.86111</v>
      </c>
      <c r="HT244">
        <v>5</v>
      </c>
      <c r="HU244">
        <v>0</v>
      </c>
      <c r="HV244">
        <v>0</v>
      </c>
      <c r="HW244">
        <v>0</v>
      </c>
      <c r="HX244" t="s">
        <v>419</v>
      </c>
      <c r="HY244" t="s">
        <v>420</v>
      </c>
      <c r="HZ244" t="s">
        <v>421</v>
      </c>
      <c r="IA244" t="s">
        <v>421</v>
      </c>
      <c r="IB244" t="s">
        <v>421</v>
      </c>
      <c r="IC244" t="s">
        <v>421</v>
      </c>
      <c r="ID244">
        <v>0</v>
      </c>
      <c r="IE244">
        <v>100</v>
      </c>
      <c r="IF244">
        <v>100</v>
      </c>
      <c r="IG244">
        <v>1.667</v>
      </c>
      <c r="IH244">
        <v>0.37190000000000001</v>
      </c>
      <c r="II244">
        <v>1.0146950069662271</v>
      </c>
      <c r="IJ244">
        <v>1.6187016317407189E-3</v>
      </c>
      <c r="IK244">
        <v>1.4341569744255341E-7</v>
      </c>
      <c r="IL244">
        <v>-2.4096625942085749E-10</v>
      </c>
      <c r="IM244">
        <v>0.37193500000000412</v>
      </c>
      <c r="IN244">
        <v>0</v>
      </c>
      <c r="IO244">
        <v>0</v>
      </c>
      <c r="IP244">
        <v>0</v>
      </c>
      <c r="IQ244">
        <v>4</v>
      </c>
      <c r="IR244">
        <v>2205</v>
      </c>
      <c r="IS244">
        <v>1</v>
      </c>
      <c r="IT244">
        <v>21</v>
      </c>
      <c r="IU244">
        <v>40.6</v>
      </c>
      <c r="IV244">
        <v>40.299999999999997</v>
      </c>
      <c r="IW244">
        <v>1.0546899999999999</v>
      </c>
      <c r="IX244">
        <v>2.4121100000000002</v>
      </c>
      <c r="IY244">
        <v>1.49414</v>
      </c>
      <c r="IZ244">
        <v>2.3144499999999999</v>
      </c>
      <c r="JA244">
        <v>1.69434</v>
      </c>
      <c r="JB244">
        <v>2.4011200000000001</v>
      </c>
      <c r="JC244">
        <v>37.146299999999997</v>
      </c>
      <c r="JD244">
        <v>23.7898</v>
      </c>
      <c r="JE244">
        <v>18</v>
      </c>
      <c r="JF244">
        <v>520.78599999999994</v>
      </c>
      <c r="JG244">
        <v>476.774</v>
      </c>
      <c r="JH244">
        <v>25.5593</v>
      </c>
      <c r="JI244">
        <v>30.666499999999999</v>
      </c>
      <c r="JJ244">
        <v>30.0002</v>
      </c>
      <c r="JK244">
        <v>30.5688</v>
      </c>
      <c r="JL244">
        <v>30.536100000000001</v>
      </c>
      <c r="JM244">
        <v>21.183900000000001</v>
      </c>
      <c r="JN244">
        <v>33.4664</v>
      </c>
      <c r="JO244">
        <v>60.368099999999998</v>
      </c>
      <c r="JP244">
        <v>25.555599999999998</v>
      </c>
      <c r="JQ244">
        <v>436.15300000000002</v>
      </c>
      <c r="JR244">
        <v>21.550799999999999</v>
      </c>
      <c r="JS244">
        <v>99.066100000000006</v>
      </c>
      <c r="JT244">
        <v>99.615700000000004</v>
      </c>
    </row>
    <row r="245" spans="1:280" x14ac:dyDescent="0.25">
      <c r="A245">
        <v>229</v>
      </c>
      <c r="B245">
        <v>1674748026.0999999</v>
      </c>
      <c r="C245">
        <v>2280.099999904633</v>
      </c>
      <c r="D245" t="s">
        <v>876</v>
      </c>
      <c r="E245" t="s">
        <v>877</v>
      </c>
      <c r="F245" t="s">
        <v>412</v>
      </c>
      <c r="G245" t="s">
        <v>413</v>
      </c>
      <c r="H245" t="s">
        <v>414</v>
      </c>
      <c r="I245">
        <v>1674748026.0999999</v>
      </c>
      <c r="J245">
        <f t="shared" si="138"/>
        <v>2.9053417783550558E-3</v>
      </c>
      <c r="K245">
        <f t="shared" si="139"/>
        <v>2.9053417783550559</v>
      </c>
      <c r="L245">
        <f t="shared" si="140"/>
        <v>29.256583277439866</v>
      </c>
      <c r="M245">
        <f t="shared" si="141"/>
        <v>399.78899999999999</v>
      </c>
      <c r="N245">
        <f t="shared" si="142"/>
        <v>171.8570450528257</v>
      </c>
      <c r="O245">
        <f t="shared" si="143"/>
        <v>17.046321395605879</v>
      </c>
      <c r="P245">
        <f t="shared" si="144"/>
        <v>39.654654729650993</v>
      </c>
      <c r="Q245">
        <f t="shared" si="145"/>
        <v>0.21873127667920583</v>
      </c>
      <c r="R245">
        <f t="shared" si="146"/>
        <v>2.9096841092513448</v>
      </c>
      <c r="S245">
        <f t="shared" si="147"/>
        <v>0.20998980820067253</v>
      </c>
      <c r="T245">
        <f t="shared" si="148"/>
        <v>0.13199990695896308</v>
      </c>
      <c r="U245">
        <f t="shared" si="149"/>
        <v>344.41440126319219</v>
      </c>
      <c r="V245">
        <f t="shared" si="150"/>
        <v>29.296998657070898</v>
      </c>
      <c r="W245">
        <f t="shared" si="151"/>
        <v>28.0304</v>
      </c>
      <c r="X245">
        <f t="shared" si="152"/>
        <v>3.8015701550685987</v>
      </c>
      <c r="Y245">
        <f t="shared" si="153"/>
        <v>65.103452435307602</v>
      </c>
      <c r="Z245">
        <f t="shared" si="154"/>
        <v>2.4726319644314998</v>
      </c>
      <c r="AA245">
        <f t="shared" si="155"/>
        <v>3.7980043637294347</v>
      </c>
      <c r="AB245">
        <f t="shared" si="156"/>
        <v>1.3289381906370989</v>
      </c>
      <c r="AC245">
        <f t="shared" si="157"/>
        <v>-128.12557242545796</v>
      </c>
      <c r="AD245">
        <f t="shared" si="158"/>
        <v>-2.5255569241373768</v>
      </c>
      <c r="AE245">
        <f t="shared" si="159"/>
        <v>-0.18924253327314178</v>
      </c>
      <c r="AF245">
        <f t="shared" si="160"/>
        <v>213.57402938032368</v>
      </c>
      <c r="AG245">
        <v>0</v>
      </c>
      <c r="AH245">
        <v>0</v>
      </c>
      <c r="AI245">
        <f t="shared" si="161"/>
        <v>1</v>
      </c>
      <c r="AJ245">
        <f t="shared" si="162"/>
        <v>0</v>
      </c>
      <c r="AK245">
        <f t="shared" si="163"/>
        <v>52109.130413871186</v>
      </c>
      <c r="AL245" t="s">
        <v>415</v>
      </c>
      <c r="AM245" t="s">
        <v>415</v>
      </c>
      <c r="AN245">
        <v>0</v>
      </c>
      <c r="AO245">
        <v>0</v>
      </c>
      <c r="AP245" t="e">
        <f t="shared" si="164"/>
        <v>#DIV/0!</v>
      </c>
      <c r="AQ245">
        <v>0</v>
      </c>
      <c r="AR245" t="s">
        <v>415</v>
      </c>
      <c r="AS245" t="s">
        <v>415</v>
      </c>
      <c r="AT245">
        <v>0</v>
      </c>
      <c r="AU245">
        <v>0</v>
      </c>
      <c r="AV245" t="e">
        <f t="shared" si="165"/>
        <v>#DIV/0!</v>
      </c>
      <c r="AW245">
        <v>0.5</v>
      </c>
      <c r="AX245">
        <f t="shared" si="166"/>
        <v>1513.3860006315961</v>
      </c>
      <c r="AY245">
        <f t="shared" si="167"/>
        <v>29.256583277439866</v>
      </c>
      <c r="AZ245" t="e">
        <f t="shared" si="168"/>
        <v>#DIV/0!</v>
      </c>
      <c r="BA245">
        <f t="shared" si="169"/>
        <v>1.93318712246776E-2</v>
      </c>
      <c r="BB245" t="e">
        <f t="shared" si="170"/>
        <v>#DIV/0!</v>
      </c>
      <c r="BC245" t="e">
        <f t="shared" si="171"/>
        <v>#DIV/0!</v>
      </c>
      <c r="BD245" t="s">
        <v>415</v>
      </c>
      <c r="BE245">
        <v>0</v>
      </c>
      <c r="BF245" t="e">
        <f t="shared" si="172"/>
        <v>#DIV/0!</v>
      </c>
      <c r="BG245" t="e">
        <f t="shared" si="173"/>
        <v>#DIV/0!</v>
      </c>
      <c r="BH245" t="e">
        <f t="shared" si="174"/>
        <v>#DIV/0!</v>
      </c>
      <c r="BI245" t="e">
        <f t="shared" si="175"/>
        <v>#DIV/0!</v>
      </c>
      <c r="BJ245" t="e">
        <f t="shared" si="176"/>
        <v>#DIV/0!</v>
      </c>
      <c r="BK245" t="e">
        <f t="shared" si="177"/>
        <v>#DIV/0!</v>
      </c>
      <c r="BL245" t="e">
        <f t="shared" si="178"/>
        <v>#DIV/0!</v>
      </c>
      <c r="BM245" t="e">
        <f t="shared" si="179"/>
        <v>#DIV/0!</v>
      </c>
      <c r="CV245">
        <f t="shared" si="180"/>
        <v>1800.24</v>
      </c>
      <c r="CW245">
        <f t="shared" si="181"/>
        <v>1513.3860006315961</v>
      </c>
      <c r="CX245">
        <f t="shared" si="182"/>
        <v>0.84065791262920275</v>
      </c>
      <c r="CY245">
        <f t="shared" si="183"/>
        <v>0.19131582525840565</v>
      </c>
      <c r="CZ245">
        <v>6</v>
      </c>
      <c r="DA245">
        <v>0.5</v>
      </c>
      <c r="DB245" t="s">
        <v>416</v>
      </c>
      <c r="DC245">
        <v>2</v>
      </c>
      <c r="DD245">
        <v>1674748026.0999999</v>
      </c>
      <c r="DE245">
        <v>399.78899999999999</v>
      </c>
      <c r="DF245">
        <v>436.28</v>
      </c>
      <c r="DG245">
        <v>24.9285</v>
      </c>
      <c r="DH245">
        <v>21.53</v>
      </c>
      <c r="DI245">
        <v>398.12200000000001</v>
      </c>
      <c r="DJ245">
        <v>24.5565</v>
      </c>
      <c r="DK245">
        <v>500.14699999999999</v>
      </c>
      <c r="DL245">
        <v>99.088700000000003</v>
      </c>
      <c r="DM245">
        <v>0.100259</v>
      </c>
      <c r="DN245">
        <v>28.014299999999999</v>
      </c>
      <c r="DO245">
        <v>28.0304</v>
      </c>
      <c r="DP245">
        <v>999.9</v>
      </c>
      <c r="DQ245">
        <v>0</v>
      </c>
      <c r="DR245">
        <v>0</v>
      </c>
      <c r="DS245">
        <v>9978.1200000000008</v>
      </c>
      <c r="DT245">
        <v>0</v>
      </c>
      <c r="DU245">
        <v>305.17899999999997</v>
      </c>
      <c r="DV245">
        <v>-36.490900000000003</v>
      </c>
      <c r="DW245">
        <v>410.01</v>
      </c>
      <c r="DX245">
        <v>445.88</v>
      </c>
      <c r="DY245">
        <v>3.3984800000000002</v>
      </c>
      <c r="DZ245">
        <v>436.28</v>
      </c>
      <c r="EA245">
        <v>21.53</v>
      </c>
      <c r="EB245">
        <v>2.4701300000000002</v>
      </c>
      <c r="EC245">
        <v>2.1333799999999998</v>
      </c>
      <c r="ED245">
        <v>20.831</v>
      </c>
      <c r="EE245">
        <v>18.470600000000001</v>
      </c>
      <c r="EF245">
        <v>1800.24</v>
      </c>
      <c r="EG245">
        <v>0.97800799999999999</v>
      </c>
      <c r="EH245">
        <v>2.1992000000000001E-2</v>
      </c>
      <c r="EI245">
        <v>0</v>
      </c>
      <c r="EJ245">
        <v>770.51900000000001</v>
      </c>
      <c r="EK245">
        <v>4.9990399999999999</v>
      </c>
      <c r="EL245">
        <v>14153.3</v>
      </c>
      <c r="EM245">
        <v>14822.7</v>
      </c>
      <c r="EN245">
        <v>42.936999999999998</v>
      </c>
      <c r="EO245">
        <v>44.5</v>
      </c>
      <c r="EP245">
        <v>43.625</v>
      </c>
      <c r="EQ245">
        <v>43.436999999999998</v>
      </c>
      <c r="ER245">
        <v>44.25</v>
      </c>
      <c r="ES245">
        <v>1755.76</v>
      </c>
      <c r="ET245">
        <v>39.479999999999997</v>
      </c>
      <c r="EU245">
        <v>0</v>
      </c>
      <c r="EV245">
        <v>1674748026</v>
      </c>
      <c r="EW245">
        <v>0</v>
      </c>
      <c r="EX245">
        <v>771.13059999999996</v>
      </c>
      <c r="EY245">
        <v>-4.7118461320306846</v>
      </c>
      <c r="EZ245">
        <v>-122.0923074817665</v>
      </c>
      <c r="FA245">
        <v>14168.16</v>
      </c>
      <c r="FB245">
        <v>15</v>
      </c>
      <c r="FC245">
        <v>1674745599</v>
      </c>
      <c r="FD245" t="s">
        <v>417</v>
      </c>
      <c r="FE245">
        <v>1674745579.5</v>
      </c>
      <c r="FF245">
        <v>1674745599</v>
      </c>
      <c r="FG245">
        <v>1</v>
      </c>
      <c r="FH245">
        <v>0.57899999999999996</v>
      </c>
      <c r="FI245">
        <v>0.25</v>
      </c>
      <c r="FJ245">
        <v>1.7290000000000001</v>
      </c>
      <c r="FK245">
        <v>0.372</v>
      </c>
      <c r="FL245">
        <v>439</v>
      </c>
      <c r="FM245">
        <v>25</v>
      </c>
      <c r="FN245">
        <v>0.38</v>
      </c>
      <c r="FO245">
        <v>0.03</v>
      </c>
      <c r="FP245">
        <v>29.155337135266599</v>
      </c>
      <c r="FQ245">
        <v>1.121074006987085</v>
      </c>
      <c r="FR245">
        <v>0.1173209889898858</v>
      </c>
      <c r="FS245">
        <v>-1</v>
      </c>
      <c r="FT245">
        <v>0.21474414990877549</v>
      </c>
      <c r="FU245">
        <v>2.2235281003560821E-2</v>
      </c>
      <c r="FV245">
        <v>2.3474934698018181E-3</v>
      </c>
      <c r="FW245">
        <v>-1</v>
      </c>
      <c r="FX245">
        <v>0</v>
      </c>
      <c r="FY245">
        <v>0</v>
      </c>
      <c r="FZ245" t="s">
        <v>418</v>
      </c>
      <c r="GA245">
        <v>2.9346199999999998</v>
      </c>
      <c r="GB245">
        <v>2.8335300000000001</v>
      </c>
      <c r="GC245">
        <v>8.9904200000000004E-2</v>
      </c>
      <c r="GD245">
        <v>9.4487399999999999E-2</v>
      </c>
      <c r="GE245">
        <v>0.121225</v>
      </c>
      <c r="GF245">
        <v>0.10651099999999999</v>
      </c>
      <c r="GG245">
        <v>23572</v>
      </c>
      <c r="GH245">
        <v>29559.8</v>
      </c>
      <c r="GI245">
        <v>23300.799999999999</v>
      </c>
      <c r="GJ245">
        <v>29903.7</v>
      </c>
      <c r="GK245">
        <v>27853.1</v>
      </c>
      <c r="GL245">
        <v>37975.199999999997</v>
      </c>
      <c r="GM245">
        <v>32885.5</v>
      </c>
      <c r="GN245">
        <v>44351</v>
      </c>
      <c r="GO245">
        <v>1.99665</v>
      </c>
      <c r="GP245">
        <v>1.889</v>
      </c>
      <c r="GQ245">
        <v>9.48161E-2</v>
      </c>
      <c r="GR245">
        <v>0</v>
      </c>
      <c r="GS245">
        <v>26.480499999999999</v>
      </c>
      <c r="GT245">
        <v>999.9</v>
      </c>
      <c r="GU245">
        <v>62.2</v>
      </c>
      <c r="GV245">
        <v>31</v>
      </c>
      <c r="GW245">
        <v>28.3215</v>
      </c>
      <c r="GX245">
        <v>60.887300000000003</v>
      </c>
      <c r="GY245">
        <v>36.298099999999998</v>
      </c>
      <c r="GZ245">
        <v>1</v>
      </c>
      <c r="HA245">
        <v>0.26173800000000003</v>
      </c>
      <c r="HB245">
        <v>1.3670500000000001</v>
      </c>
      <c r="HC245">
        <v>20.2729</v>
      </c>
      <c r="HD245">
        <v>5.2099500000000001</v>
      </c>
      <c r="HE245">
        <v>11.872199999999999</v>
      </c>
      <c r="HF245">
        <v>4.9839000000000002</v>
      </c>
      <c r="HG245">
        <v>3.2839999999999998</v>
      </c>
      <c r="HH245">
        <v>9999</v>
      </c>
      <c r="HI245">
        <v>9999</v>
      </c>
      <c r="HJ245">
        <v>9999</v>
      </c>
      <c r="HK245">
        <v>999.9</v>
      </c>
      <c r="HL245">
        <v>1.8547199999999999</v>
      </c>
      <c r="HM245">
        <v>1.86083</v>
      </c>
      <c r="HN245">
        <v>1.8582399999999999</v>
      </c>
      <c r="HO245">
        <v>1.8595200000000001</v>
      </c>
      <c r="HP245">
        <v>1.85883</v>
      </c>
      <c r="HQ245">
        <v>1.8593900000000001</v>
      </c>
      <c r="HR245">
        <v>1.8577600000000001</v>
      </c>
      <c r="HS245">
        <v>1.86111</v>
      </c>
      <c r="HT245">
        <v>5</v>
      </c>
      <c r="HU245">
        <v>0</v>
      </c>
      <c r="HV245">
        <v>0</v>
      </c>
      <c r="HW245">
        <v>0</v>
      </c>
      <c r="HX245" t="s">
        <v>419</v>
      </c>
      <c r="HY245" t="s">
        <v>420</v>
      </c>
      <c r="HZ245" t="s">
        <v>421</v>
      </c>
      <c r="IA245" t="s">
        <v>421</v>
      </c>
      <c r="IB245" t="s">
        <v>421</v>
      </c>
      <c r="IC245" t="s">
        <v>421</v>
      </c>
      <c r="ID245">
        <v>0</v>
      </c>
      <c r="IE245">
        <v>100</v>
      </c>
      <c r="IF245">
        <v>100</v>
      </c>
      <c r="IG245">
        <v>1.667</v>
      </c>
      <c r="IH245">
        <v>0.372</v>
      </c>
      <c r="II245">
        <v>1.0146950069662271</v>
      </c>
      <c r="IJ245">
        <v>1.6187016317407189E-3</v>
      </c>
      <c r="IK245">
        <v>1.4341569744255341E-7</v>
      </c>
      <c r="IL245">
        <v>-2.4096625942085749E-10</v>
      </c>
      <c r="IM245">
        <v>0.37193500000000412</v>
      </c>
      <c r="IN245">
        <v>0</v>
      </c>
      <c r="IO245">
        <v>0</v>
      </c>
      <c r="IP245">
        <v>0</v>
      </c>
      <c r="IQ245">
        <v>4</v>
      </c>
      <c r="IR245">
        <v>2205</v>
      </c>
      <c r="IS245">
        <v>1</v>
      </c>
      <c r="IT245">
        <v>21</v>
      </c>
      <c r="IU245">
        <v>40.799999999999997</v>
      </c>
      <c r="IV245">
        <v>40.5</v>
      </c>
      <c r="IW245">
        <v>1.0546899999999999</v>
      </c>
      <c r="IX245">
        <v>2.4243199999999998</v>
      </c>
      <c r="IY245">
        <v>1.49414</v>
      </c>
      <c r="IZ245">
        <v>2.3144499999999999</v>
      </c>
      <c r="JA245">
        <v>1.69434</v>
      </c>
      <c r="JB245">
        <v>2.4182100000000002</v>
      </c>
      <c r="JC245">
        <v>37.146299999999997</v>
      </c>
      <c r="JD245">
        <v>23.7986</v>
      </c>
      <c r="JE245">
        <v>18</v>
      </c>
      <c r="JF245">
        <v>520.80499999999995</v>
      </c>
      <c r="JG245">
        <v>476.63499999999999</v>
      </c>
      <c r="JH245">
        <v>25.540600000000001</v>
      </c>
      <c r="JI245">
        <v>30.6692</v>
      </c>
      <c r="JJ245">
        <v>30.0001</v>
      </c>
      <c r="JK245">
        <v>30.571000000000002</v>
      </c>
      <c r="JL245">
        <v>30.5367</v>
      </c>
      <c r="JM245">
        <v>21.186199999999999</v>
      </c>
      <c r="JN245">
        <v>33.4664</v>
      </c>
      <c r="JO245">
        <v>59.995399999999997</v>
      </c>
      <c r="JP245">
        <v>25.530799999999999</v>
      </c>
      <c r="JQ245">
        <v>436.37200000000001</v>
      </c>
      <c r="JR245">
        <v>21.561</v>
      </c>
      <c r="JS245">
        <v>99.0685</v>
      </c>
      <c r="JT245">
        <v>99.614699999999999</v>
      </c>
    </row>
    <row r="246" spans="1:280" x14ac:dyDescent="0.25">
      <c r="A246">
        <v>230</v>
      </c>
      <c r="B246">
        <v>1674748036.0999999</v>
      </c>
      <c r="C246">
        <v>2290.099999904633</v>
      </c>
      <c r="D246" t="s">
        <v>878</v>
      </c>
      <c r="E246" t="s">
        <v>879</v>
      </c>
      <c r="F246" t="s">
        <v>412</v>
      </c>
      <c r="G246" t="s">
        <v>413</v>
      </c>
      <c r="H246" t="s">
        <v>414</v>
      </c>
      <c r="I246">
        <v>1674748036.0999999</v>
      </c>
      <c r="J246">
        <f t="shared" si="138"/>
        <v>2.8978512538603649E-3</v>
      </c>
      <c r="K246">
        <f t="shared" si="139"/>
        <v>2.8978512538603649</v>
      </c>
      <c r="L246">
        <f t="shared" si="140"/>
        <v>29.450553048267459</v>
      </c>
      <c r="M246">
        <f t="shared" si="141"/>
        <v>399.685</v>
      </c>
      <c r="N246">
        <f t="shared" si="142"/>
        <v>169.84530185689783</v>
      </c>
      <c r="O246">
        <f t="shared" si="143"/>
        <v>16.846394611045376</v>
      </c>
      <c r="P246">
        <f t="shared" si="144"/>
        <v>39.643435270224501</v>
      </c>
      <c r="Q246">
        <f t="shared" si="145"/>
        <v>0.21823536852916062</v>
      </c>
      <c r="R246">
        <f t="shared" si="146"/>
        <v>2.91916368946741</v>
      </c>
      <c r="S246">
        <f t="shared" si="147"/>
        <v>0.20955969718114387</v>
      </c>
      <c r="T246">
        <f t="shared" si="148"/>
        <v>0.13172554759922714</v>
      </c>
      <c r="U246">
        <f t="shared" si="149"/>
        <v>344.34220126345895</v>
      </c>
      <c r="V246">
        <f t="shared" si="150"/>
        <v>29.292251083656247</v>
      </c>
      <c r="W246">
        <f t="shared" si="151"/>
        <v>28.0181</v>
      </c>
      <c r="X246">
        <f t="shared" si="152"/>
        <v>3.7988457158873756</v>
      </c>
      <c r="Y246">
        <f t="shared" si="153"/>
        <v>65.059360614013514</v>
      </c>
      <c r="Z246">
        <f t="shared" si="154"/>
        <v>2.4706116969999901</v>
      </c>
      <c r="AA246">
        <f t="shared" si="155"/>
        <v>3.7974730671850936</v>
      </c>
      <c r="AB246">
        <f t="shared" si="156"/>
        <v>1.3282340188873856</v>
      </c>
      <c r="AC246">
        <f t="shared" si="157"/>
        <v>-127.7952402952421</v>
      </c>
      <c r="AD246">
        <f t="shared" si="158"/>
        <v>-0.97574330752467797</v>
      </c>
      <c r="AE246">
        <f t="shared" si="159"/>
        <v>-7.287066849299563E-2</v>
      </c>
      <c r="AF246">
        <f t="shared" si="160"/>
        <v>215.49834699219917</v>
      </c>
      <c r="AG246">
        <v>0</v>
      </c>
      <c r="AH246">
        <v>0</v>
      </c>
      <c r="AI246">
        <f t="shared" si="161"/>
        <v>1</v>
      </c>
      <c r="AJ246">
        <f t="shared" si="162"/>
        <v>0</v>
      </c>
      <c r="AK246">
        <f t="shared" si="163"/>
        <v>52381.019188379876</v>
      </c>
      <c r="AL246" t="s">
        <v>415</v>
      </c>
      <c r="AM246" t="s">
        <v>415</v>
      </c>
      <c r="AN246">
        <v>0</v>
      </c>
      <c r="AO246">
        <v>0</v>
      </c>
      <c r="AP246" t="e">
        <f t="shared" si="164"/>
        <v>#DIV/0!</v>
      </c>
      <c r="AQ246">
        <v>0</v>
      </c>
      <c r="AR246" t="s">
        <v>415</v>
      </c>
      <c r="AS246" t="s">
        <v>415</v>
      </c>
      <c r="AT246">
        <v>0</v>
      </c>
      <c r="AU246">
        <v>0</v>
      </c>
      <c r="AV246" t="e">
        <f t="shared" si="165"/>
        <v>#DIV/0!</v>
      </c>
      <c r="AW246">
        <v>0.5</v>
      </c>
      <c r="AX246">
        <f t="shared" si="166"/>
        <v>1513.0668006317294</v>
      </c>
      <c r="AY246">
        <f t="shared" si="167"/>
        <v>29.450553048267459</v>
      </c>
      <c r="AZ246" t="e">
        <f t="shared" si="168"/>
        <v>#DIV/0!</v>
      </c>
      <c r="BA246">
        <f t="shared" si="169"/>
        <v>1.9464145955731357E-2</v>
      </c>
      <c r="BB246" t="e">
        <f t="shared" si="170"/>
        <v>#DIV/0!</v>
      </c>
      <c r="BC246" t="e">
        <f t="shared" si="171"/>
        <v>#DIV/0!</v>
      </c>
      <c r="BD246" t="s">
        <v>415</v>
      </c>
      <c r="BE246">
        <v>0</v>
      </c>
      <c r="BF246" t="e">
        <f t="shared" si="172"/>
        <v>#DIV/0!</v>
      </c>
      <c r="BG246" t="e">
        <f t="shared" si="173"/>
        <v>#DIV/0!</v>
      </c>
      <c r="BH246" t="e">
        <f t="shared" si="174"/>
        <v>#DIV/0!</v>
      </c>
      <c r="BI246" t="e">
        <f t="shared" si="175"/>
        <v>#DIV/0!</v>
      </c>
      <c r="BJ246" t="e">
        <f t="shared" si="176"/>
        <v>#DIV/0!</v>
      </c>
      <c r="BK246" t="e">
        <f t="shared" si="177"/>
        <v>#DIV/0!</v>
      </c>
      <c r="BL246" t="e">
        <f t="shared" si="178"/>
        <v>#DIV/0!</v>
      </c>
      <c r="BM246" t="e">
        <f t="shared" si="179"/>
        <v>#DIV/0!</v>
      </c>
      <c r="CV246">
        <f t="shared" si="180"/>
        <v>1799.86</v>
      </c>
      <c r="CW246">
        <f t="shared" si="181"/>
        <v>1513.0668006317294</v>
      </c>
      <c r="CX246">
        <f t="shared" si="182"/>
        <v>0.84065805153274664</v>
      </c>
      <c r="CY246">
        <f t="shared" si="183"/>
        <v>0.1913161030654934</v>
      </c>
      <c r="CZ246">
        <v>6</v>
      </c>
      <c r="DA246">
        <v>0.5</v>
      </c>
      <c r="DB246" t="s">
        <v>416</v>
      </c>
      <c r="DC246">
        <v>2</v>
      </c>
      <c r="DD246">
        <v>1674748036.0999999</v>
      </c>
      <c r="DE246">
        <v>399.685</v>
      </c>
      <c r="DF246">
        <v>436.40899999999999</v>
      </c>
      <c r="DG246">
        <v>24.9087</v>
      </c>
      <c r="DH246">
        <v>21.5185</v>
      </c>
      <c r="DI246">
        <v>398.01799999999997</v>
      </c>
      <c r="DJ246">
        <v>24.536799999999999</v>
      </c>
      <c r="DK246">
        <v>500.089</v>
      </c>
      <c r="DL246">
        <v>99.087100000000007</v>
      </c>
      <c r="DM246">
        <v>9.9597699999999997E-2</v>
      </c>
      <c r="DN246">
        <v>28.011900000000001</v>
      </c>
      <c r="DO246">
        <v>28.0181</v>
      </c>
      <c r="DP246">
        <v>999.9</v>
      </c>
      <c r="DQ246">
        <v>0</v>
      </c>
      <c r="DR246">
        <v>0</v>
      </c>
      <c r="DS246">
        <v>10032.5</v>
      </c>
      <c r="DT246">
        <v>0</v>
      </c>
      <c r="DU246">
        <v>304.108</v>
      </c>
      <c r="DV246">
        <v>-36.723999999999997</v>
      </c>
      <c r="DW246">
        <v>409.89499999999998</v>
      </c>
      <c r="DX246">
        <v>446.00599999999997</v>
      </c>
      <c r="DY246">
        <v>3.3901699999999999</v>
      </c>
      <c r="DZ246">
        <v>436.40899999999999</v>
      </c>
      <c r="EA246">
        <v>21.5185</v>
      </c>
      <c r="EB246">
        <v>2.4681299999999999</v>
      </c>
      <c r="EC246">
        <v>2.1322100000000002</v>
      </c>
      <c r="ED246">
        <v>20.817900000000002</v>
      </c>
      <c r="EE246">
        <v>18.4619</v>
      </c>
      <c r="EF246">
        <v>1799.86</v>
      </c>
      <c r="EG246">
        <v>0.97800399999999998</v>
      </c>
      <c r="EH246">
        <v>2.19957E-2</v>
      </c>
      <c r="EI246">
        <v>0</v>
      </c>
      <c r="EJ246">
        <v>769.34400000000005</v>
      </c>
      <c r="EK246">
        <v>4.9990399999999999</v>
      </c>
      <c r="EL246">
        <v>14139</v>
      </c>
      <c r="EM246">
        <v>14819.5</v>
      </c>
      <c r="EN246">
        <v>43</v>
      </c>
      <c r="EO246">
        <v>44.561999999999998</v>
      </c>
      <c r="EP246">
        <v>43.686999999999998</v>
      </c>
      <c r="EQ246">
        <v>43.5</v>
      </c>
      <c r="ER246">
        <v>44.311999999999998</v>
      </c>
      <c r="ES246">
        <v>1755.38</v>
      </c>
      <c r="ET246">
        <v>39.479999999999997</v>
      </c>
      <c r="EU246">
        <v>0</v>
      </c>
      <c r="EV246">
        <v>1674748036.2</v>
      </c>
      <c r="EW246">
        <v>0</v>
      </c>
      <c r="EX246">
        <v>770.25211538461542</v>
      </c>
      <c r="EY246">
        <v>-6.006940188117591</v>
      </c>
      <c r="EZ246">
        <v>-90.345299223399252</v>
      </c>
      <c r="FA246">
        <v>14150.784615384609</v>
      </c>
      <c r="FB246">
        <v>15</v>
      </c>
      <c r="FC246">
        <v>1674745599</v>
      </c>
      <c r="FD246" t="s">
        <v>417</v>
      </c>
      <c r="FE246">
        <v>1674745579.5</v>
      </c>
      <c r="FF246">
        <v>1674745599</v>
      </c>
      <c r="FG246">
        <v>1</v>
      </c>
      <c r="FH246">
        <v>0.57899999999999996</v>
      </c>
      <c r="FI246">
        <v>0.25</v>
      </c>
      <c r="FJ246">
        <v>1.7290000000000001</v>
      </c>
      <c r="FK246">
        <v>0.372</v>
      </c>
      <c r="FL246">
        <v>439</v>
      </c>
      <c r="FM246">
        <v>25</v>
      </c>
      <c r="FN246">
        <v>0.38</v>
      </c>
      <c r="FO246">
        <v>0.03</v>
      </c>
      <c r="FP246">
        <v>29.256167207846829</v>
      </c>
      <c r="FQ246">
        <v>0.23837393180357899</v>
      </c>
      <c r="FR246">
        <v>3.1215162827567311E-2</v>
      </c>
      <c r="FS246">
        <v>-1</v>
      </c>
      <c r="FT246">
        <v>0.2171805996984662</v>
      </c>
      <c r="FU246">
        <v>1.5768212741307831E-2</v>
      </c>
      <c r="FV246">
        <v>1.9679980852950201E-3</v>
      </c>
      <c r="FW246">
        <v>-1</v>
      </c>
      <c r="FX246">
        <v>0</v>
      </c>
      <c r="FY246">
        <v>0</v>
      </c>
      <c r="FZ246" t="s">
        <v>418</v>
      </c>
      <c r="GA246">
        <v>2.9344600000000001</v>
      </c>
      <c r="GB246">
        <v>2.8333499999999998</v>
      </c>
      <c r="GC246">
        <v>8.9884500000000006E-2</v>
      </c>
      <c r="GD246">
        <v>9.4506199999999999E-2</v>
      </c>
      <c r="GE246">
        <v>0.121155</v>
      </c>
      <c r="GF246">
        <v>0.10647</v>
      </c>
      <c r="GG246">
        <v>23572.400000000001</v>
      </c>
      <c r="GH246">
        <v>29558.9</v>
      </c>
      <c r="GI246">
        <v>23300.6</v>
      </c>
      <c r="GJ246">
        <v>29903.5</v>
      </c>
      <c r="GK246">
        <v>27855.200000000001</v>
      </c>
      <c r="GL246">
        <v>37976.699999999997</v>
      </c>
      <c r="GM246">
        <v>32885.300000000003</v>
      </c>
      <c r="GN246">
        <v>44350.7</v>
      </c>
      <c r="GO246">
        <v>1.99657</v>
      </c>
      <c r="GP246">
        <v>1.8889199999999999</v>
      </c>
      <c r="GQ246">
        <v>9.4406299999999999E-2</v>
      </c>
      <c r="GR246">
        <v>0</v>
      </c>
      <c r="GS246">
        <v>26.474900000000002</v>
      </c>
      <c r="GT246">
        <v>999.9</v>
      </c>
      <c r="GU246">
        <v>62.1</v>
      </c>
      <c r="GV246">
        <v>31</v>
      </c>
      <c r="GW246">
        <v>28.274100000000001</v>
      </c>
      <c r="GX246">
        <v>60.757300000000001</v>
      </c>
      <c r="GY246">
        <v>36.666699999999999</v>
      </c>
      <c r="GZ246">
        <v>1</v>
      </c>
      <c r="HA246">
        <v>0.26192599999999999</v>
      </c>
      <c r="HB246">
        <v>1.3967400000000001</v>
      </c>
      <c r="HC246">
        <v>20.2727</v>
      </c>
      <c r="HD246">
        <v>5.2100999999999997</v>
      </c>
      <c r="HE246">
        <v>11.872199999999999</v>
      </c>
      <c r="HF246">
        <v>4.9840999999999998</v>
      </c>
      <c r="HG246">
        <v>3.2839999999999998</v>
      </c>
      <c r="HH246">
        <v>9999</v>
      </c>
      <c r="HI246">
        <v>9999</v>
      </c>
      <c r="HJ246">
        <v>9999</v>
      </c>
      <c r="HK246">
        <v>999.9</v>
      </c>
      <c r="HL246">
        <v>1.8547100000000001</v>
      </c>
      <c r="HM246">
        <v>1.8608199999999999</v>
      </c>
      <c r="HN246">
        <v>1.85823</v>
      </c>
      <c r="HO246">
        <v>1.85948</v>
      </c>
      <c r="HP246">
        <v>1.85884</v>
      </c>
      <c r="HQ246">
        <v>1.8593500000000001</v>
      </c>
      <c r="HR246">
        <v>1.8577399999999999</v>
      </c>
      <c r="HS246">
        <v>1.8610899999999999</v>
      </c>
      <c r="HT246">
        <v>5</v>
      </c>
      <c r="HU246">
        <v>0</v>
      </c>
      <c r="HV246">
        <v>0</v>
      </c>
      <c r="HW246">
        <v>0</v>
      </c>
      <c r="HX246" t="s">
        <v>419</v>
      </c>
      <c r="HY246" t="s">
        <v>420</v>
      </c>
      <c r="HZ246" t="s">
        <v>421</v>
      </c>
      <c r="IA246" t="s">
        <v>421</v>
      </c>
      <c r="IB246" t="s">
        <v>421</v>
      </c>
      <c r="IC246" t="s">
        <v>421</v>
      </c>
      <c r="ID246">
        <v>0</v>
      </c>
      <c r="IE246">
        <v>100</v>
      </c>
      <c r="IF246">
        <v>100</v>
      </c>
      <c r="IG246">
        <v>1.667</v>
      </c>
      <c r="IH246">
        <v>0.37190000000000001</v>
      </c>
      <c r="II246">
        <v>1.0146950069662271</v>
      </c>
      <c r="IJ246">
        <v>1.6187016317407189E-3</v>
      </c>
      <c r="IK246">
        <v>1.4341569744255341E-7</v>
      </c>
      <c r="IL246">
        <v>-2.4096625942085749E-10</v>
      </c>
      <c r="IM246">
        <v>0.37193500000000412</v>
      </c>
      <c r="IN246">
        <v>0</v>
      </c>
      <c r="IO246">
        <v>0</v>
      </c>
      <c r="IP246">
        <v>0</v>
      </c>
      <c r="IQ246">
        <v>4</v>
      </c>
      <c r="IR246">
        <v>2205</v>
      </c>
      <c r="IS246">
        <v>1</v>
      </c>
      <c r="IT246">
        <v>21</v>
      </c>
      <c r="IU246">
        <v>40.9</v>
      </c>
      <c r="IV246">
        <v>40.6</v>
      </c>
      <c r="IW246">
        <v>1.0559099999999999</v>
      </c>
      <c r="IX246">
        <v>2.4279799999999998</v>
      </c>
      <c r="IY246">
        <v>1.49414</v>
      </c>
      <c r="IZ246">
        <v>2.3144499999999999</v>
      </c>
      <c r="JA246">
        <v>1.69434</v>
      </c>
      <c r="JB246">
        <v>2.4072300000000002</v>
      </c>
      <c r="JC246">
        <v>37.146299999999997</v>
      </c>
      <c r="JD246">
        <v>23.7898</v>
      </c>
      <c r="JE246">
        <v>18</v>
      </c>
      <c r="JF246">
        <v>520.76</v>
      </c>
      <c r="JG246">
        <v>476.60399999999998</v>
      </c>
      <c r="JH246">
        <v>25.5139</v>
      </c>
      <c r="JI246">
        <v>30.6692</v>
      </c>
      <c r="JJ246">
        <v>30.0002</v>
      </c>
      <c r="JK246">
        <v>30.5715</v>
      </c>
      <c r="JL246">
        <v>30.539300000000001</v>
      </c>
      <c r="JM246">
        <v>21.197500000000002</v>
      </c>
      <c r="JN246">
        <v>33.4664</v>
      </c>
      <c r="JO246">
        <v>59.995399999999997</v>
      </c>
      <c r="JP246">
        <v>25.5059</v>
      </c>
      <c r="JQ246">
        <v>436.89100000000002</v>
      </c>
      <c r="JR246">
        <v>21.5608</v>
      </c>
      <c r="JS246">
        <v>99.067800000000005</v>
      </c>
      <c r="JT246">
        <v>99.613900000000001</v>
      </c>
    </row>
    <row r="247" spans="1:280" x14ac:dyDescent="0.25">
      <c r="A247">
        <v>231</v>
      </c>
      <c r="B247">
        <v>1674748046.0999999</v>
      </c>
      <c r="C247">
        <v>2300.099999904633</v>
      </c>
      <c r="D247" t="s">
        <v>880</v>
      </c>
      <c r="E247" t="s">
        <v>881</v>
      </c>
      <c r="F247" t="s">
        <v>412</v>
      </c>
      <c r="G247" t="s">
        <v>413</v>
      </c>
      <c r="H247" t="s">
        <v>414</v>
      </c>
      <c r="I247">
        <v>1674748046.0999999</v>
      </c>
      <c r="J247">
        <f t="shared" si="138"/>
        <v>2.8963342149263553E-3</v>
      </c>
      <c r="K247">
        <f t="shared" si="139"/>
        <v>2.8963342149263553</v>
      </c>
      <c r="L247">
        <f t="shared" si="140"/>
        <v>29.60536595062371</v>
      </c>
      <c r="M247">
        <f t="shared" si="141"/>
        <v>399.70400000000001</v>
      </c>
      <c r="N247">
        <f t="shared" si="142"/>
        <v>168.8676036818172</v>
      </c>
      <c r="O247">
        <f t="shared" si="143"/>
        <v>16.749259060659021</v>
      </c>
      <c r="P247">
        <f t="shared" si="144"/>
        <v>39.644938979509597</v>
      </c>
      <c r="Q247">
        <f t="shared" si="145"/>
        <v>0.21840363619442305</v>
      </c>
      <c r="R247">
        <f t="shared" si="146"/>
        <v>2.9165233590793469</v>
      </c>
      <c r="S247">
        <f t="shared" si="147"/>
        <v>0.20970733843877395</v>
      </c>
      <c r="T247">
        <f t="shared" si="148"/>
        <v>0.1318195619523127</v>
      </c>
      <c r="U247">
        <f t="shared" si="149"/>
        <v>344.38590126329751</v>
      </c>
      <c r="V247">
        <f t="shared" si="150"/>
        <v>29.289288239183566</v>
      </c>
      <c r="W247">
        <f t="shared" si="151"/>
        <v>28.0108</v>
      </c>
      <c r="X247">
        <f t="shared" si="152"/>
        <v>3.7972295779399863</v>
      </c>
      <c r="Y247">
        <f t="shared" si="153"/>
        <v>65.077607557255263</v>
      </c>
      <c r="Z247">
        <f t="shared" si="154"/>
        <v>2.4706276382885894</v>
      </c>
      <c r="AA247">
        <f t="shared" si="155"/>
        <v>3.7964327992772815</v>
      </c>
      <c r="AB247">
        <f t="shared" si="156"/>
        <v>1.3266019396513968</v>
      </c>
      <c r="AC247">
        <f t="shared" si="157"/>
        <v>-127.72833887825227</v>
      </c>
      <c r="AD247">
        <f t="shared" si="158"/>
        <v>-0.5660481864046667</v>
      </c>
      <c r="AE247">
        <f t="shared" si="159"/>
        <v>-4.230947094834199E-2</v>
      </c>
      <c r="AF247">
        <f t="shared" si="160"/>
        <v>216.04920472769226</v>
      </c>
      <c r="AG247">
        <v>0</v>
      </c>
      <c r="AH247">
        <v>0</v>
      </c>
      <c r="AI247">
        <f t="shared" si="161"/>
        <v>1</v>
      </c>
      <c r="AJ247">
        <f t="shared" si="162"/>
        <v>0</v>
      </c>
      <c r="AK247">
        <f t="shared" si="163"/>
        <v>52306.131209079242</v>
      </c>
      <c r="AL247" t="s">
        <v>415</v>
      </c>
      <c r="AM247" t="s">
        <v>415</v>
      </c>
      <c r="AN247">
        <v>0</v>
      </c>
      <c r="AO247">
        <v>0</v>
      </c>
      <c r="AP247" t="e">
        <f t="shared" si="164"/>
        <v>#DIV/0!</v>
      </c>
      <c r="AQ247">
        <v>0</v>
      </c>
      <c r="AR247" t="s">
        <v>415</v>
      </c>
      <c r="AS247" t="s">
        <v>415</v>
      </c>
      <c r="AT247">
        <v>0</v>
      </c>
      <c r="AU247">
        <v>0</v>
      </c>
      <c r="AV247" t="e">
        <f t="shared" si="165"/>
        <v>#DIV/0!</v>
      </c>
      <c r="AW247">
        <v>0.5</v>
      </c>
      <c r="AX247">
        <f t="shared" si="166"/>
        <v>1513.2600006316486</v>
      </c>
      <c r="AY247">
        <f t="shared" si="167"/>
        <v>29.60536595062371</v>
      </c>
      <c r="AZ247" t="e">
        <f t="shared" si="168"/>
        <v>#DIV/0!</v>
      </c>
      <c r="BA247">
        <f t="shared" si="169"/>
        <v>1.956396517337811E-2</v>
      </c>
      <c r="BB247" t="e">
        <f t="shared" si="170"/>
        <v>#DIV/0!</v>
      </c>
      <c r="BC247" t="e">
        <f t="shared" si="171"/>
        <v>#DIV/0!</v>
      </c>
      <c r="BD247" t="s">
        <v>415</v>
      </c>
      <c r="BE247">
        <v>0</v>
      </c>
      <c r="BF247" t="e">
        <f t="shared" si="172"/>
        <v>#DIV/0!</v>
      </c>
      <c r="BG247" t="e">
        <f t="shared" si="173"/>
        <v>#DIV/0!</v>
      </c>
      <c r="BH247" t="e">
        <f t="shared" si="174"/>
        <v>#DIV/0!</v>
      </c>
      <c r="BI247" t="e">
        <f t="shared" si="175"/>
        <v>#DIV/0!</v>
      </c>
      <c r="BJ247" t="e">
        <f t="shared" si="176"/>
        <v>#DIV/0!</v>
      </c>
      <c r="BK247" t="e">
        <f t="shared" si="177"/>
        <v>#DIV/0!</v>
      </c>
      <c r="BL247" t="e">
        <f t="shared" si="178"/>
        <v>#DIV/0!</v>
      </c>
      <c r="BM247" t="e">
        <f t="shared" si="179"/>
        <v>#DIV/0!</v>
      </c>
      <c r="CV247">
        <f t="shared" si="180"/>
        <v>1800.09</v>
      </c>
      <c r="CW247">
        <f t="shared" si="181"/>
        <v>1513.2600006316486</v>
      </c>
      <c r="CX247">
        <f t="shared" si="182"/>
        <v>0.84065796745254329</v>
      </c>
      <c r="CY247">
        <f t="shared" si="183"/>
        <v>0.19131593490508669</v>
      </c>
      <c r="CZ247">
        <v>6</v>
      </c>
      <c r="DA247">
        <v>0.5</v>
      </c>
      <c r="DB247" t="s">
        <v>416</v>
      </c>
      <c r="DC247">
        <v>2</v>
      </c>
      <c r="DD247">
        <v>1674748046.0999999</v>
      </c>
      <c r="DE247">
        <v>399.70400000000001</v>
      </c>
      <c r="DF247">
        <v>436.61500000000001</v>
      </c>
      <c r="DG247">
        <v>24.909099999999999</v>
      </c>
      <c r="DH247">
        <v>21.520499999999998</v>
      </c>
      <c r="DI247">
        <v>398.03699999999998</v>
      </c>
      <c r="DJ247">
        <v>24.537099999999999</v>
      </c>
      <c r="DK247">
        <v>500.06299999999999</v>
      </c>
      <c r="DL247">
        <v>99.085899999999995</v>
      </c>
      <c r="DM247">
        <v>9.98449E-2</v>
      </c>
      <c r="DN247">
        <v>28.007200000000001</v>
      </c>
      <c r="DO247">
        <v>28.0108</v>
      </c>
      <c r="DP247">
        <v>999.9</v>
      </c>
      <c r="DQ247">
        <v>0</v>
      </c>
      <c r="DR247">
        <v>0</v>
      </c>
      <c r="DS247">
        <v>10017.5</v>
      </c>
      <c r="DT247">
        <v>0</v>
      </c>
      <c r="DU247">
        <v>303.49200000000002</v>
      </c>
      <c r="DV247">
        <v>-36.911099999999998</v>
      </c>
      <c r="DW247">
        <v>409.91399999999999</v>
      </c>
      <c r="DX247">
        <v>446.21699999999998</v>
      </c>
      <c r="DY247">
        <v>3.3885200000000002</v>
      </c>
      <c r="DZ247">
        <v>436.61500000000001</v>
      </c>
      <c r="EA247">
        <v>21.520499999999998</v>
      </c>
      <c r="EB247">
        <v>2.46814</v>
      </c>
      <c r="EC247">
        <v>2.1323799999999999</v>
      </c>
      <c r="ED247">
        <v>20.817900000000002</v>
      </c>
      <c r="EE247">
        <v>18.463200000000001</v>
      </c>
      <c r="EF247">
        <v>1800.09</v>
      </c>
      <c r="EG247">
        <v>0.97800799999999999</v>
      </c>
      <c r="EH247">
        <v>2.1992000000000001E-2</v>
      </c>
      <c r="EI247">
        <v>0</v>
      </c>
      <c r="EJ247">
        <v>768.97799999999995</v>
      </c>
      <c r="EK247">
        <v>4.9990399999999999</v>
      </c>
      <c r="EL247">
        <v>14127.3</v>
      </c>
      <c r="EM247">
        <v>14821.5</v>
      </c>
      <c r="EN247">
        <v>43.061999999999998</v>
      </c>
      <c r="EO247">
        <v>44.625</v>
      </c>
      <c r="EP247">
        <v>43.75</v>
      </c>
      <c r="EQ247">
        <v>43.5</v>
      </c>
      <c r="ER247">
        <v>44.375</v>
      </c>
      <c r="ES247">
        <v>1755.61</v>
      </c>
      <c r="ET247">
        <v>39.479999999999997</v>
      </c>
      <c r="EU247">
        <v>0</v>
      </c>
      <c r="EV247">
        <v>1674748046.4000001</v>
      </c>
      <c r="EW247">
        <v>0</v>
      </c>
      <c r="EX247">
        <v>769.21976000000006</v>
      </c>
      <c r="EY247">
        <v>-5.6766153777710997</v>
      </c>
      <c r="EZ247">
        <v>-80.73076918443391</v>
      </c>
      <c r="FA247">
        <v>14136.067999999999</v>
      </c>
      <c r="FB247">
        <v>15</v>
      </c>
      <c r="FC247">
        <v>1674745599</v>
      </c>
      <c r="FD247" t="s">
        <v>417</v>
      </c>
      <c r="FE247">
        <v>1674745579.5</v>
      </c>
      <c r="FF247">
        <v>1674745599</v>
      </c>
      <c r="FG247">
        <v>1</v>
      </c>
      <c r="FH247">
        <v>0.57899999999999996</v>
      </c>
      <c r="FI247">
        <v>0.25</v>
      </c>
      <c r="FJ247">
        <v>1.7290000000000001</v>
      </c>
      <c r="FK247">
        <v>0.372</v>
      </c>
      <c r="FL247">
        <v>439</v>
      </c>
      <c r="FM247">
        <v>25</v>
      </c>
      <c r="FN247">
        <v>0.38</v>
      </c>
      <c r="FO247">
        <v>0.03</v>
      </c>
      <c r="FP247">
        <v>29.401470235445771</v>
      </c>
      <c r="FQ247">
        <v>1.344179134075757</v>
      </c>
      <c r="FR247">
        <v>0.14147900395704541</v>
      </c>
      <c r="FS247">
        <v>-1</v>
      </c>
      <c r="FT247">
        <v>0.21811473984699639</v>
      </c>
      <c r="FU247">
        <v>-3.2466942271065931E-3</v>
      </c>
      <c r="FV247">
        <v>4.0192438706940789E-4</v>
      </c>
      <c r="FW247">
        <v>-1</v>
      </c>
      <c r="FX247">
        <v>0</v>
      </c>
      <c r="FY247">
        <v>0</v>
      </c>
      <c r="FZ247" t="s">
        <v>418</v>
      </c>
      <c r="GA247">
        <v>2.9343900000000001</v>
      </c>
      <c r="GB247">
        <v>2.83345</v>
      </c>
      <c r="GC247">
        <v>8.9886099999999997E-2</v>
      </c>
      <c r="GD247">
        <v>9.4537999999999997E-2</v>
      </c>
      <c r="GE247">
        <v>0.121154</v>
      </c>
      <c r="GF247">
        <v>0.106474</v>
      </c>
      <c r="GG247">
        <v>23572.1</v>
      </c>
      <c r="GH247">
        <v>29558.1</v>
      </c>
      <c r="GI247">
        <v>23300.400000000001</v>
      </c>
      <c r="GJ247">
        <v>29903.7</v>
      </c>
      <c r="GK247">
        <v>27855.3</v>
      </c>
      <c r="GL247">
        <v>37976.6</v>
      </c>
      <c r="GM247">
        <v>32885.4</v>
      </c>
      <c r="GN247">
        <v>44350.8</v>
      </c>
      <c r="GO247">
        <v>1.9964299999999999</v>
      </c>
      <c r="GP247">
        <v>1.8889499999999999</v>
      </c>
      <c r="GQ247">
        <v>9.4298300000000002E-2</v>
      </c>
      <c r="GR247">
        <v>0</v>
      </c>
      <c r="GS247">
        <v>26.4693</v>
      </c>
      <c r="GT247">
        <v>999.9</v>
      </c>
      <c r="GU247">
        <v>62.1</v>
      </c>
      <c r="GV247">
        <v>31</v>
      </c>
      <c r="GW247">
        <v>28.273399999999999</v>
      </c>
      <c r="GX247">
        <v>61.0473</v>
      </c>
      <c r="GY247">
        <v>36.622599999999998</v>
      </c>
      <c r="GZ247">
        <v>1</v>
      </c>
      <c r="HA247">
        <v>0.26241100000000001</v>
      </c>
      <c r="HB247">
        <v>1.4056599999999999</v>
      </c>
      <c r="HC247">
        <v>20.272400000000001</v>
      </c>
      <c r="HD247">
        <v>5.2100999999999997</v>
      </c>
      <c r="HE247">
        <v>11.872199999999999</v>
      </c>
      <c r="HF247">
        <v>4.9846000000000004</v>
      </c>
      <c r="HG247">
        <v>3.2839999999999998</v>
      </c>
      <c r="HH247">
        <v>9999</v>
      </c>
      <c r="HI247">
        <v>9999</v>
      </c>
      <c r="HJ247">
        <v>9999</v>
      </c>
      <c r="HK247">
        <v>999.9</v>
      </c>
      <c r="HL247">
        <v>1.8547400000000001</v>
      </c>
      <c r="HM247">
        <v>1.8608199999999999</v>
      </c>
      <c r="HN247">
        <v>1.85823</v>
      </c>
      <c r="HO247">
        <v>1.8594900000000001</v>
      </c>
      <c r="HP247">
        <v>1.85883</v>
      </c>
      <c r="HQ247">
        <v>1.8593999999999999</v>
      </c>
      <c r="HR247">
        <v>1.85775</v>
      </c>
      <c r="HS247">
        <v>1.8611</v>
      </c>
      <c r="HT247">
        <v>5</v>
      </c>
      <c r="HU247">
        <v>0</v>
      </c>
      <c r="HV247">
        <v>0</v>
      </c>
      <c r="HW247">
        <v>0</v>
      </c>
      <c r="HX247" t="s">
        <v>419</v>
      </c>
      <c r="HY247" t="s">
        <v>420</v>
      </c>
      <c r="HZ247" t="s">
        <v>421</v>
      </c>
      <c r="IA247" t="s">
        <v>421</v>
      </c>
      <c r="IB247" t="s">
        <v>421</v>
      </c>
      <c r="IC247" t="s">
        <v>421</v>
      </c>
      <c r="ID247">
        <v>0</v>
      </c>
      <c r="IE247">
        <v>100</v>
      </c>
      <c r="IF247">
        <v>100</v>
      </c>
      <c r="IG247">
        <v>1.667</v>
      </c>
      <c r="IH247">
        <v>0.372</v>
      </c>
      <c r="II247">
        <v>1.0146950069662271</v>
      </c>
      <c r="IJ247">
        <v>1.6187016317407189E-3</v>
      </c>
      <c r="IK247">
        <v>1.4341569744255341E-7</v>
      </c>
      <c r="IL247">
        <v>-2.4096625942085749E-10</v>
      </c>
      <c r="IM247">
        <v>0.37193500000000412</v>
      </c>
      <c r="IN247">
        <v>0</v>
      </c>
      <c r="IO247">
        <v>0</v>
      </c>
      <c r="IP247">
        <v>0</v>
      </c>
      <c r="IQ247">
        <v>4</v>
      </c>
      <c r="IR247">
        <v>2205</v>
      </c>
      <c r="IS247">
        <v>1</v>
      </c>
      <c r="IT247">
        <v>21</v>
      </c>
      <c r="IU247">
        <v>41.1</v>
      </c>
      <c r="IV247">
        <v>40.799999999999997</v>
      </c>
      <c r="IW247">
        <v>1.0559099999999999</v>
      </c>
      <c r="IX247">
        <v>2.4304199999999998</v>
      </c>
      <c r="IY247">
        <v>1.49414</v>
      </c>
      <c r="IZ247">
        <v>2.3144499999999999</v>
      </c>
      <c r="JA247">
        <v>1.69434</v>
      </c>
      <c r="JB247">
        <v>2.3315399999999999</v>
      </c>
      <c r="JC247">
        <v>37.146299999999997</v>
      </c>
      <c r="JD247">
        <v>23.807300000000001</v>
      </c>
      <c r="JE247">
        <v>18</v>
      </c>
      <c r="JF247">
        <v>520.68399999999997</v>
      </c>
      <c r="JG247">
        <v>476.64600000000002</v>
      </c>
      <c r="JH247">
        <v>25.488700000000001</v>
      </c>
      <c r="JI247">
        <v>30.671800000000001</v>
      </c>
      <c r="JJ247">
        <v>30.0002</v>
      </c>
      <c r="JK247">
        <v>30.574100000000001</v>
      </c>
      <c r="JL247">
        <v>30.542000000000002</v>
      </c>
      <c r="JM247">
        <v>21.206399999999999</v>
      </c>
      <c r="JN247">
        <v>33.4664</v>
      </c>
      <c r="JO247">
        <v>59.995399999999997</v>
      </c>
      <c r="JP247">
        <v>25.482700000000001</v>
      </c>
      <c r="JQ247">
        <v>436.86200000000002</v>
      </c>
      <c r="JR247">
        <v>21.5608</v>
      </c>
      <c r="JS247">
        <v>99.067599999999999</v>
      </c>
      <c r="JT247">
        <v>99.6143</v>
      </c>
    </row>
    <row r="248" spans="1:280" x14ac:dyDescent="0.25">
      <c r="A248">
        <v>232</v>
      </c>
      <c r="B248">
        <v>1674748056.0999999</v>
      </c>
      <c r="C248">
        <v>2310.099999904633</v>
      </c>
      <c r="D248" t="s">
        <v>882</v>
      </c>
      <c r="E248" t="s">
        <v>883</v>
      </c>
      <c r="F248" t="s">
        <v>412</v>
      </c>
      <c r="G248" t="s">
        <v>413</v>
      </c>
      <c r="H248" t="s">
        <v>414</v>
      </c>
      <c r="I248">
        <v>1674748056.0999999</v>
      </c>
      <c r="J248">
        <f t="shared" si="138"/>
        <v>2.9100067850063656E-3</v>
      </c>
      <c r="K248">
        <f t="shared" si="139"/>
        <v>2.9100067850063658</v>
      </c>
      <c r="L248">
        <f t="shared" si="140"/>
        <v>29.812464007788694</v>
      </c>
      <c r="M248">
        <f t="shared" si="141"/>
        <v>399.73599999999999</v>
      </c>
      <c r="N248">
        <f t="shared" si="142"/>
        <v>168.52403968201983</v>
      </c>
      <c r="O248">
        <f t="shared" si="143"/>
        <v>16.71565918077896</v>
      </c>
      <c r="P248">
        <f t="shared" si="144"/>
        <v>39.649243816463994</v>
      </c>
      <c r="Q248">
        <f t="shared" si="145"/>
        <v>0.21962085675787965</v>
      </c>
      <c r="R248">
        <f t="shared" si="146"/>
        <v>2.9082561340362898</v>
      </c>
      <c r="S248">
        <f t="shared" si="147"/>
        <v>0.21080554107345051</v>
      </c>
      <c r="T248">
        <f t="shared" si="148"/>
        <v>0.13251600069136807</v>
      </c>
      <c r="U248">
        <f t="shared" si="149"/>
        <v>344.37450126333965</v>
      </c>
      <c r="V248">
        <f t="shared" si="150"/>
        <v>29.287434949659346</v>
      </c>
      <c r="W248">
        <f t="shared" si="151"/>
        <v>28.008099999999999</v>
      </c>
      <c r="X248">
        <f t="shared" si="152"/>
        <v>3.796631980266997</v>
      </c>
      <c r="Y248">
        <f t="shared" si="153"/>
        <v>65.084750154671738</v>
      </c>
      <c r="Z248">
        <f t="shared" si="154"/>
        <v>2.4706683520511996</v>
      </c>
      <c r="AA248">
        <f t="shared" si="155"/>
        <v>3.7960787222502028</v>
      </c>
      <c r="AB248">
        <f t="shared" si="156"/>
        <v>1.3259636282157974</v>
      </c>
      <c r="AC248">
        <f t="shared" si="157"/>
        <v>-128.33129921878071</v>
      </c>
      <c r="AD248">
        <f t="shared" si="158"/>
        <v>-0.39197476174505463</v>
      </c>
      <c r="AE248">
        <f t="shared" si="159"/>
        <v>-2.9380947464844272E-2</v>
      </c>
      <c r="AF248">
        <f t="shared" si="160"/>
        <v>215.62184633534903</v>
      </c>
      <c r="AG248">
        <v>0</v>
      </c>
      <c r="AH248">
        <v>0</v>
      </c>
      <c r="AI248">
        <f t="shared" si="161"/>
        <v>1</v>
      </c>
      <c r="AJ248">
        <f t="shared" si="162"/>
        <v>0</v>
      </c>
      <c r="AK248">
        <f t="shared" si="163"/>
        <v>52069.778339247605</v>
      </c>
      <c r="AL248" t="s">
        <v>415</v>
      </c>
      <c r="AM248" t="s">
        <v>415</v>
      </c>
      <c r="AN248">
        <v>0</v>
      </c>
      <c r="AO248">
        <v>0</v>
      </c>
      <c r="AP248" t="e">
        <f t="shared" si="164"/>
        <v>#DIV/0!</v>
      </c>
      <c r="AQ248">
        <v>0</v>
      </c>
      <c r="AR248" t="s">
        <v>415</v>
      </c>
      <c r="AS248" t="s">
        <v>415</v>
      </c>
      <c r="AT248">
        <v>0</v>
      </c>
      <c r="AU248">
        <v>0</v>
      </c>
      <c r="AV248" t="e">
        <f t="shared" si="165"/>
        <v>#DIV/0!</v>
      </c>
      <c r="AW248">
        <v>0.5</v>
      </c>
      <c r="AX248">
        <f t="shared" si="166"/>
        <v>1513.2096006316697</v>
      </c>
      <c r="AY248">
        <f t="shared" si="167"/>
        <v>29.812464007788694</v>
      </c>
      <c r="AZ248" t="e">
        <f t="shared" si="168"/>
        <v>#DIV/0!</v>
      </c>
      <c r="BA248">
        <f t="shared" si="169"/>
        <v>1.970147691063014E-2</v>
      </c>
      <c r="BB248" t="e">
        <f t="shared" si="170"/>
        <v>#DIV/0!</v>
      </c>
      <c r="BC248" t="e">
        <f t="shared" si="171"/>
        <v>#DIV/0!</v>
      </c>
      <c r="BD248" t="s">
        <v>415</v>
      </c>
      <c r="BE248">
        <v>0</v>
      </c>
      <c r="BF248" t="e">
        <f t="shared" si="172"/>
        <v>#DIV/0!</v>
      </c>
      <c r="BG248" t="e">
        <f t="shared" si="173"/>
        <v>#DIV/0!</v>
      </c>
      <c r="BH248" t="e">
        <f t="shared" si="174"/>
        <v>#DIV/0!</v>
      </c>
      <c r="BI248" t="e">
        <f t="shared" si="175"/>
        <v>#DIV/0!</v>
      </c>
      <c r="BJ248" t="e">
        <f t="shared" si="176"/>
        <v>#DIV/0!</v>
      </c>
      <c r="BK248" t="e">
        <f t="shared" si="177"/>
        <v>#DIV/0!</v>
      </c>
      <c r="BL248" t="e">
        <f t="shared" si="178"/>
        <v>#DIV/0!</v>
      </c>
      <c r="BM248" t="e">
        <f t="shared" si="179"/>
        <v>#DIV/0!</v>
      </c>
      <c r="CV248">
        <f t="shared" si="180"/>
        <v>1800.03</v>
      </c>
      <c r="CW248">
        <f t="shared" si="181"/>
        <v>1513.2096006316697</v>
      </c>
      <c r="CX248">
        <f t="shared" si="182"/>
        <v>0.84065798938443792</v>
      </c>
      <c r="CY248">
        <f t="shared" si="183"/>
        <v>0.19131597876887588</v>
      </c>
      <c r="CZ248">
        <v>6</v>
      </c>
      <c r="DA248">
        <v>0.5</v>
      </c>
      <c r="DB248" t="s">
        <v>416</v>
      </c>
      <c r="DC248">
        <v>2</v>
      </c>
      <c r="DD248">
        <v>1674748056.0999999</v>
      </c>
      <c r="DE248">
        <v>399.73599999999999</v>
      </c>
      <c r="DF248">
        <v>436.9</v>
      </c>
      <c r="DG248">
        <v>24.908799999999999</v>
      </c>
      <c r="DH248">
        <v>21.5044</v>
      </c>
      <c r="DI248">
        <v>398.06900000000002</v>
      </c>
      <c r="DJ248">
        <v>24.536799999999999</v>
      </c>
      <c r="DK248">
        <v>500.09199999999998</v>
      </c>
      <c r="DL248">
        <v>99.088399999999993</v>
      </c>
      <c r="DM248">
        <v>0.100174</v>
      </c>
      <c r="DN248">
        <v>28.005600000000001</v>
      </c>
      <c r="DO248">
        <v>28.008099999999999</v>
      </c>
      <c r="DP248">
        <v>999.9</v>
      </c>
      <c r="DQ248">
        <v>0</v>
      </c>
      <c r="DR248">
        <v>0</v>
      </c>
      <c r="DS248">
        <v>9970</v>
      </c>
      <c r="DT248">
        <v>0</v>
      </c>
      <c r="DU248">
        <v>304.02699999999999</v>
      </c>
      <c r="DV248">
        <v>-37.163800000000002</v>
      </c>
      <c r="DW248">
        <v>409.947</v>
      </c>
      <c r="DX248">
        <v>446.50099999999998</v>
      </c>
      <c r="DY248">
        <v>3.4043899999999998</v>
      </c>
      <c r="DZ248">
        <v>436.9</v>
      </c>
      <c r="EA248">
        <v>21.5044</v>
      </c>
      <c r="EB248">
        <v>2.4681700000000002</v>
      </c>
      <c r="EC248">
        <v>2.1308400000000001</v>
      </c>
      <c r="ED248">
        <v>20.818100000000001</v>
      </c>
      <c r="EE248">
        <v>18.451599999999999</v>
      </c>
      <c r="EF248">
        <v>1800.03</v>
      </c>
      <c r="EG248">
        <v>0.97800799999999999</v>
      </c>
      <c r="EH248">
        <v>2.1992000000000001E-2</v>
      </c>
      <c r="EI248">
        <v>0</v>
      </c>
      <c r="EJ248">
        <v>767.4</v>
      </c>
      <c r="EK248">
        <v>4.9990399999999999</v>
      </c>
      <c r="EL248">
        <v>14113.7</v>
      </c>
      <c r="EM248">
        <v>14821</v>
      </c>
      <c r="EN248">
        <v>43.125</v>
      </c>
      <c r="EO248">
        <v>44.686999999999998</v>
      </c>
      <c r="EP248">
        <v>43.811999999999998</v>
      </c>
      <c r="EQ248">
        <v>43.561999999999998</v>
      </c>
      <c r="ER248">
        <v>44.436999999999998</v>
      </c>
      <c r="ES248">
        <v>1755.55</v>
      </c>
      <c r="ET248">
        <v>39.479999999999997</v>
      </c>
      <c r="EU248">
        <v>0</v>
      </c>
      <c r="EV248">
        <v>1674748056</v>
      </c>
      <c r="EW248">
        <v>0</v>
      </c>
      <c r="EX248">
        <v>768.42135999999994</v>
      </c>
      <c r="EY248">
        <v>-4.2880769001870549</v>
      </c>
      <c r="EZ248">
        <v>-82.499999834688765</v>
      </c>
      <c r="FA248">
        <v>14122.748</v>
      </c>
      <c r="FB248">
        <v>15</v>
      </c>
      <c r="FC248">
        <v>1674745599</v>
      </c>
      <c r="FD248" t="s">
        <v>417</v>
      </c>
      <c r="FE248">
        <v>1674745579.5</v>
      </c>
      <c r="FF248">
        <v>1674745599</v>
      </c>
      <c r="FG248">
        <v>1</v>
      </c>
      <c r="FH248">
        <v>0.57899999999999996</v>
      </c>
      <c r="FI248">
        <v>0.25</v>
      </c>
      <c r="FJ248">
        <v>1.7290000000000001</v>
      </c>
      <c r="FK248">
        <v>0.372</v>
      </c>
      <c r="FL248">
        <v>439</v>
      </c>
      <c r="FM248">
        <v>25</v>
      </c>
      <c r="FN248">
        <v>0.38</v>
      </c>
      <c r="FO248">
        <v>0.03</v>
      </c>
      <c r="FP248">
        <v>29.63285892559454</v>
      </c>
      <c r="FQ248">
        <v>1.066869728922945</v>
      </c>
      <c r="FR248">
        <v>0.1089479809747777</v>
      </c>
      <c r="FS248">
        <v>-1</v>
      </c>
      <c r="FT248">
        <v>0.2183242497757209</v>
      </c>
      <c r="FU248">
        <v>5.6164155708325978E-3</v>
      </c>
      <c r="FV248">
        <v>6.364039488222596E-4</v>
      </c>
      <c r="FW248">
        <v>-1</v>
      </c>
      <c r="FX248">
        <v>0</v>
      </c>
      <c r="FY248">
        <v>0</v>
      </c>
      <c r="FZ248" t="s">
        <v>418</v>
      </c>
      <c r="GA248">
        <v>2.9344700000000001</v>
      </c>
      <c r="GB248">
        <v>2.8333699999999999</v>
      </c>
      <c r="GC248">
        <v>8.9893299999999995E-2</v>
      </c>
      <c r="GD248">
        <v>9.4586000000000003E-2</v>
      </c>
      <c r="GE248">
        <v>0.121156</v>
      </c>
      <c r="GF248">
        <v>0.106421</v>
      </c>
      <c r="GG248">
        <v>23572</v>
      </c>
      <c r="GH248">
        <v>29556.6</v>
      </c>
      <c r="GI248">
        <v>23300.5</v>
      </c>
      <c r="GJ248">
        <v>29903.8</v>
      </c>
      <c r="GK248">
        <v>27854.799999999999</v>
      </c>
      <c r="GL248">
        <v>37979.300000000003</v>
      </c>
      <c r="GM248">
        <v>32884.9</v>
      </c>
      <c r="GN248">
        <v>44351.3</v>
      </c>
      <c r="GO248">
        <v>1.99655</v>
      </c>
      <c r="GP248">
        <v>1.88855</v>
      </c>
      <c r="GQ248">
        <v>9.4577700000000001E-2</v>
      </c>
      <c r="GR248">
        <v>0</v>
      </c>
      <c r="GS248">
        <v>26.462</v>
      </c>
      <c r="GT248">
        <v>999.9</v>
      </c>
      <c r="GU248">
        <v>62</v>
      </c>
      <c r="GV248">
        <v>31</v>
      </c>
      <c r="GW248">
        <v>28.226800000000001</v>
      </c>
      <c r="GX248">
        <v>61.3673</v>
      </c>
      <c r="GY248">
        <v>36.246000000000002</v>
      </c>
      <c r="GZ248">
        <v>1</v>
      </c>
      <c r="HA248">
        <v>0.26239800000000002</v>
      </c>
      <c r="HB248">
        <v>1.3964700000000001</v>
      </c>
      <c r="HC248">
        <v>20.2728</v>
      </c>
      <c r="HD248">
        <v>5.2100999999999997</v>
      </c>
      <c r="HE248">
        <v>11.872199999999999</v>
      </c>
      <c r="HF248">
        <v>4.98475</v>
      </c>
      <c r="HG248">
        <v>3.2839999999999998</v>
      </c>
      <c r="HH248">
        <v>9999</v>
      </c>
      <c r="HI248">
        <v>9999</v>
      </c>
      <c r="HJ248">
        <v>9999</v>
      </c>
      <c r="HK248">
        <v>999.9</v>
      </c>
      <c r="HL248">
        <v>1.85473</v>
      </c>
      <c r="HM248">
        <v>1.8608199999999999</v>
      </c>
      <c r="HN248">
        <v>1.8582399999999999</v>
      </c>
      <c r="HO248">
        <v>1.85951</v>
      </c>
      <c r="HP248">
        <v>1.85883</v>
      </c>
      <c r="HQ248">
        <v>1.8593999999999999</v>
      </c>
      <c r="HR248">
        <v>1.85775</v>
      </c>
      <c r="HS248">
        <v>1.86111</v>
      </c>
      <c r="HT248">
        <v>5</v>
      </c>
      <c r="HU248">
        <v>0</v>
      </c>
      <c r="HV248">
        <v>0</v>
      </c>
      <c r="HW248">
        <v>0</v>
      </c>
      <c r="HX248" t="s">
        <v>419</v>
      </c>
      <c r="HY248" t="s">
        <v>420</v>
      </c>
      <c r="HZ248" t="s">
        <v>421</v>
      </c>
      <c r="IA248" t="s">
        <v>421</v>
      </c>
      <c r="IB248" t="s">
        <v>421</v>
      </c>
      <c r="IC248" t="s">
        <v>421</v>
      </c>
      <c r="ID248">
        <v>0</v>
      </c>
      <c r="IE248">
        <v>100</v>
      </c>
      <c r="IF248">
        <v>100</v>
      </c>
      <c r="IG248">
        <v>1.667</v>
      </c>
      <c r="IH248">
        <v>0.372</v>
      </c>
      <c r="II248">
        <v>1.0146950069662271</v>
      </c>
      <c r="IJ248">
        <v>1.6187016317407189E-3</v>
      </c>
      <c r="IK248">
        <v>1.4341569744255341E-7</v>
      </c>
      <c r="IL248">
        <v>-2.4096625942085749E-10</v>
      </c>
      <c r="IM248">
        <v>0.37193500000000412</v>
      </c>
      <c r="IN248">
        <v>0</v>
      </c>
      <c r="IO248">
        <v>0</v>
      </c>
      <c r="IP248">
        <v>0</v>
      </c>
      <c r="IQ248">
        <v>4</v>
      </c>
      <c r="IR248">
        <v>2205</v>
      </c>
      <c r="IS248">
        <v>1</v>
      </c>
      <c r="IT248">
        <v>21</v>
      </c>
      <c r="IU248">
        <v>41.3</v>
      </c>
      <c r="IV248">
        <v>41</v>
      </c>
      <c r="IW248">
        <v>1.0559099999999999</v>
      </c>
      <c r="IX248">
        <v>2.4255399999999998</v>
      </c>
      <c r="IY248">
        <v>1.49414</v>
      </c>
      <c r="IZ248">
        <v>2.3144499999999999</v>
      </c>
      <c r="JA248">
        <v>1.69434</v>
      </c>
      <c r="JB248">
        <v>2.34375</v>
      </c>
      <c r="JC248">
        <v>37.170200000000001</v>
      </c>
      <c r="JD248">
        <v>23.7986</v>
      </c>
      <c r="JE248">
        <v>18</v>
      </c>
      <c r="JF248">
        <v>520.79100000000005</v>
      </c>
      <c r="JG248">
        <v>476.37900000000002</v>
      </c>
      <c r="JH248">
        <v>25.471299999999999</v>
      </c>
      <c r="JI248">
        <v>30.671800000000001</v>
      </c>
      <c r="JJ248">
        <v>30.0001</v>
      </c>
      <c r="JK248">
        <v>30.576799999999999</v>
      </c>
      <c r="JL248">
        <v>30.544599999999999</v>
      </c>
      <c r="JM248">
        <v>21.212599999999998</v>
      </c>
      <c r="JN248">
        <v>33.4664</v>
      </c>
      <c r="JO248">
        <v>59.6233</v>
      </c>
      <c r="JP248">
        <v>25.469100000000001</v>
      </c>
      <c r="JQ248">
        <v>437.00799999999998</v>
      </c>
      <c r="JR248">
        <v>21.5608</v>
      </c>
      <c r="JS248">
        <v>99.066900000000004</v>
      </c>
      <c r="JT248">
        <v>99.614999999999995</v>
      </c>
    </row>
    <row r="249" spans="1:280" x14ac:dyDescent="0.25">
      <c r="A249">
        <v>233</v>
      </c>
      <c r="B249">
        <v>1674748066.0999999</v>
      </c>
      <c r="C249">
        <v>2320.099999904633</v>
      </c>
      <c r="D249" t="s">
        <v>884</v>
      </c>
      <c r="E249" t="s">
        <v>885</v>
      </c>
      <c r="F249" t="s">
        <v>412</v>
      </c>
      <c r="G249" t="s">
        <v>413</v>
      </c>
      <c r="H249" t="s">
        <v>414</v>
      </c>
      <c r="I249">
        <v>1674748066.0999999</v>
      </c>
      <c r="J249">
        <f t="shared" si="138"/>
        <v>2.91641167053181E-3</v>
      </c>
      <c r="K249">
        <f t="shared" si="139"/>
        <v>2.9164116705318102</v>
      </c>
      <c r="L249">
        <f t="shared" si="140"/>
        <v>30.00953340836675</v>
      </c>
      <c r="M249">
        <f t="shared" si="141"/>
        <v>399.69900000000001</v>
      </c>
      <c r="N249">
        <f t="shared" si="142"/>
        <v>167.77883283512926</v>
      </c>
      <c r="O249">
        <f t="shared" si="143"/>
        <v>16.641554928450407</v>
      </c>
      <c r="P249">
        <f t="shared" si="144"/>
        <v>39.645125376948002</v>
      </c>
      <c r="Q249">
        <f t="shared" si="145"/>
        <v>0.22037900705755029</v>
      </c>
      <c r="R249">
        <f t="shared" si="146"/>
        <v>2.9122890115433107</v>
      </c>
      <c r="S249">
        <f t="shared" si="147"/>
        <v>0.21151580460879263</v>
      </c>
      <c r="T249">
        <f t="shared" si="148"/>
        <v>0.13296399908882917</v>
      </c>
      <c r="U249">
        <f t="shared" si="149"/>
        <v>344.36810126400769</v>
      </c>
      <c r="V249">
        <f t="shared" si="150"/>
        <v>29.282872930060165</v>
      </c>
      <c r="W249">
        <f t="shared" si="151"/>
        <v>28.004999999999999</v>
      </c>
      <c r="X249">
        <f t="shared" si="152"/>
        <v>3.7959459507930817</v>
      </c>
      <c r="Y249">
        <f t="shared" si="153"/>
        <v>65.112345913324106</v>
      </c>
      <c r="Z249">
        <f t="shared" si="154"/>
        <v>2.4715430101908002</v>
      </c>
      <c r="AA249">
        <f t="shared" si="155"/>
        <v>3.7958131833874567</v>
      </c>
      <c r="AB249">
        <f t="shared" si="156"/>
        <v>1.3244029406022815</v>
      </c>
      <c r="AC249">
        <f t="shared" si="157"/>
        <v>-128.61375467045283</v>
      </c>
      <c r="AD249">
        <f t="shared" si="158"/>
        <v>-9.4204395113974229E-2</v>
      </c>
      <c r="AE249">
        <f t="shared" si="159"/>
        <v>-7.0512762943239493E-3</v>
      </c>
      <c r="AF249">
        <f t="shared" si="160"/>
        <v>215.65309092214659</v>
      </c>
      <c r="AG249">
        <v>0</v>
      </c>
      <c r="AH249">
        <v>0</v>
      </c>
      <c r="AI249">
        <f t="shared" si="161"/>
        <v>1</v>
      </c>
      <c r="AJ249">
        <f t="shared" si="162"/>
        <v>0</v>
      </c>
      <c r="AK249">
        <f t="shared" si="163"/>
        <v>52185.372946236494</v>
      </c>
      <c r="AL249" t="s">
        <v>415</v>
      </c>
      <c r="AM249" t="s">
        <v>415</v>
      </c>
      <c r="AN249">
        <v>0</v>
      </c>
      <c r="AO249">
        <v>0</v>
      </c>
      <c r="AP249" t="e">
        <f t="shared" si="164"/>
        <v>#DIV/0!</v>
      </c>
      <c r="AQ249">
        <v>0</v>
      </c>
      <c r="AR249" t="s">
        <v>415</v>
      </c>
      <c r="AS249" t="s">
        <v>415</v>
      </c>
      <c r="AT249">
        <v>0</v>
      </c>
      <c r="AU249">
        <v>0</v>
      </c>
      <c r="AV249" t="e">
        <f t="shared" si="165"/>
        <v>#DIV/0!</v>
      </c>
      <c r="AW249">
        <v>0.5</v>
      </c>
      <c r="AX249">
        <f t="shared" si="166"/>
        <v>1513.1766006320036</v>
      </c>
      <c r="AY249">
        <f t="shared" si="167"/>
        <v>30.00953340836675</v>
      </c>
      <c r="AZ249" t="e">
        <f t="shared" si="168"/>
        <v>#DIV/0!</v>
      </c>
      <c r="BA249">
        <f t="shared" si="169"/>
        <v>1.9832142127913403E-2</v>
      </c>
      <c r="BB249" t="e">
        <f t="shared" si="170"/>
        <v>#DIV/0!</v>
      </c>
      <c r="BC249" t="e">
        <f t="shared" si="171"/>
        <v>#DIV/0!</v>
      </c>
      <c r="BD249" t="s">
        <v>415</v>
      </c>
      <c r="BE249">
        <v>0</v>
      </c>
      <c r="BF249" t="e">
        <f t="shared" si="172"/>
        <v>#DIV/0!</v>
      </c>
      <c r="BG249" t="e">
        <f t="shared" si="173"/>
        <v>#DIV/0!</v>
      </c>
      <c r="BH249" t="e">
        <f t="shared" si="174"/>
        <v>#DIV/0!</v>
      </c>
      <c r="BI249" t="e">
        <f t="shared" si="175"/>
        <v>#DIV/0!</v>
      </c>
      <c r="BJ249" t="e">
        <f t="shared" si="176"/>
        <v>#DIV/0!</v>
      </c>
      <c r="BK249" t="e">
        <f t="shared" si="177"/>
        <v>#DIV/0!</v>
      </c>
      <c r="BL249" t="e">
        <f t="shared" si="178"/>
        <v>#DIV/0!</v>
      </c>
      <c r="BM249" t="e">
        <f t="shared" si="179"/>
        <v>#DIV/0!</v>
      </c>
      <c r="CV249">
        <f t="shared" si="180"/>
        <v>1799.99</v>
      </c>
      <c r="CW249">
        <f t="shared" si="181"/>
        <v>1513.1766006320036</v>
      </c>
      <c r="CX249">
        <f t="shared" si="182"/>
        <v>0.84065833734187612</v>
      </c>
      <c r="CY249">
        <f t="shared" si="183"/>
        <v>0.19131667468375252</v>
      </c>
      <c r="CZ249">
        <v>6</v>
      </c>
      <c r="DA249">
        <v>0.5</v>
      </c>
      <c r="DB249" t="s">
        <v>416</v>
      </c>
      <c r="DC249">
        <v>2</v>
      </c>
      <c r="DD249">
        <v>1674748066.0999999</v>
      </c>
      <c r="DE249">
        <v>399.69900000000001</v>
      </c>
      <c r="DF249">
        <v>437.10500000000002</v>
      </c>
      <c r="DG249">
        <v>24.917899999999999</v>
      </c>
      <c r="DH249">
        <v>21.505800000000001</v>
      </c>
      <c r="DI249">
        <v>398.03300000000002</v>
      </c>
      <c r="DJ249">
        <v>24.545999999999999</v>
      </c>
      <c r="DK249">
        <v>500.05700000000002</v>
      </c>
      <c r="DL249">
        <v>99.087500000000006</v>
      </c>
      <c r="DM249">
        <v>9.9951999999999999E-2</v>
      </c>
      <c r="DN249">
        <v>28.0044</v>
      </c>
      <c r="DO249">
        <v>28.004999999999999</v>
      </c>
      <c r="DP249">
        <v>999.9</v>
      </c>
      <c r="DQ249">
        <v>0</v>
      </c>
      <c r="DR249">
        <v>0</v>
      </c>
      <c r="DS249">
        <v>9993.1200000000008</v>
      </c>
      <c r="DT249">
        <v>0</v>
      </c>
      <c r="DU249">
        <v>304.7</v>
      </c>
      <c r="DV249">
        <v>-37.4054</v>
      </c>
      <c r="DW249">
        <v>409.91300000000001</v>
      </c>
      <c r="DX249">
        <v>446.71100000000001</v>
      </c>
      <c r="DY249">
        <v>3.4121000000000001</v>
      </c>
      <c r="DZ249">
        <v>437.10500000000002</v>
      </c>
      <c r="EA249">
        <v>21.505800000000001</v>
      </c>
      <c r="EB249">
        <v>2.4690599999999998</v>
      </c>
      <c r="EC249">
        <v>2.13096</v>
      </c>
      <c r="ED249">
        <v>20.824000000000002</v>
      </c>
      <c r="EE249">
        <v>18.452500000000001</v>
      </c>
      <c r="EF249">
        <v>1799.99</v>
      </c>
      <c r="EG249">
        <v>0.97799199999999997</v>
      </c>
      <c r="EH249">
        <v>2.2007700000000002E-2</v>
      </c>
      <c r="EI249">
        <v>0</v>
      </c>
      <c r="EJ249">
        <v>766.77300000000002</v>
      </c>
      <c r="EK249">
        <v>4.9990399999999999</v>
      </c>
      <c r="EL249">
        <v>14101.9</v>
      </c>
      <c r="EM249">
        <v>14820.6</v>
      </c>
      <c r="EN249">
        <v>43.186999999999998</v>
      </c>
      <c r="EO249">
        <v>44.75</v>
      </c>
      <c r="EP249">
        <v>43.936999999999998</v>
      </c>
      <c r="EQ249">
        <v>43.625</v>
      </c>
      <c r="ER249">
        <v>44.436999999999998</v>
      </c>
      <c r="ES249">
        <v>1755.49</v>
      </c>
      <c r="ET249">
        <v>39.5</v>
      </c>
      <c r="EU249">
        <v>0</v>
      </c>
      <c r="EV249">
        <v>1674748066.2</v>
      </c>
      <c r="EW249">
        <v>0</v>
      </c>
      <c r="EX249">
        <v>767.61842307692325</v>
      </c>
      <c r="EY249">
        <v>-5.5338461492962958</v>
      </c>
      <c r="EZ249">
        <v>-69.586324796513694</v>
      </c>
      <c r="FA249">
        <v>14110.484615384619</v>
      </c>
      <c r="FB249">
        <v>15</v>
      </c>
      <c r="FC249">
        <v>1674745599</v>
      </c>
      <c r="FD249" t="s">
        <v>417</v>
      </c>
      <c r="FE249">
        <v>1674745579.5</v>
      </c>
      <c r="FF249">
        <v>1674745599</v>
      </c>
      <c r="FG249">
        <v>1</v>
      </c>
      <c r="FH249">
        <v>0.57899999999999996</v>
      </c>
      <c r="FI249">
        <v>0.25</v>
      </c>
      <c r="FJ249">
        <v>1.7290000000000001</v>
      </c>
      <c r="FK249">
        <v>0.372</v>
      </c>
      <c r="FL249">
        <v>439</v>
      </c>
      <c r="FM249">
        <v>25</v>
      </c>
      <c r="FN249">
        <v>0.38</v>
      </c>
      <c r="FO249">
        <v>0.03</v>
      </c>
      <c r="FP249">
        <v>29.766297893699889</v>
      </c>
      <c r="FQ249">
        <v>0.93565126358188422</v>
      </c>
      <c r="FR249">
        <v>9.6514219355280331E-2</v>
      </c>
      <c r="FS249">
        <v>-1</v>
      </c>
      <c r="FT249">
        <v>0.21936763499639789</v>
      </c>
      <c r="FU249">
        <v>8.0224410312627285E-3</v>
      </c>
      <c r="FV249">
        <v>7.8871366000853168E-4</v>
      </c>
      <c r="FW249">
        <v>-1</v>
      </c>
      <c r="FX249">
        <v>0</v>
      </c>
      <c r="FY249">
        <v>0</v>
      </c>
      <c r="FZ249" t="s">
        <v>418</v>
      </c>
      <c r="GA249">
        <v>2.93438</v>
      </c>
      <c r="GB249">
        <v>2.8333499999999998</v>
      </c>
      <c r="GC249">
        <v>8.9886199999999999E-2</v>
      </c>
      <c r="GD249">
        <v>9.4618599999999997E-2</v>
      </c>
      <c r="GE249">
        <v>0.121186</v>
      </c>
      <c r="GF249">
        <v>0.10642500000000001</v>
      </c>
      <c r="GG249">
        <v>23572.5</v>
      </c>
      <c r="GH249">
        <v>29555.1</v>
      </c>
      <c r="GI249">
        <v>23300.799999999999</v>
      </c>
      <c r="GJ249">
        <v>29903.3</v>
      </c>
      <c r="GK249">
        <v>27854.400000000001</v>
      </c>
      <c r="GL249">
        <v>37978.400000000001</v>
      </c>
      <c r="GM249">
        <v>32885.5</v>
      </c>
      <c r="GN249">
        <v>44350.400000000001</v>
      </c>
      <c r="GO249">
        <v>1.9964</v>
      </c>
      <c r="GP249">
        <v>1.8884799999999999</v>
      </c>
      <c r="GQ249">
        <v>9.4588800000000001E-2</v>
      </c>
      <c r="GR249">
        <v>0</v>
      </c>
      <c r="GS249">
        <v>26.4587</v>
      </c>
      <c r="GT249">
        <v>999.9</v>
      </c>
      <c r="GU249">
        <v>62</v>
      </c>
      <c r="GV249">
        <v>31</v>
      </c>
      <c r="GW249">
        <v>28.2286</v>
      </c>
      <c r="GX249">
        <v>61.2973</v>
      </c>
      <c r="GY249">
        <v>36.053699999999999</v>
      </c>
      <c r="GZ249">
        <v>1</v>
      </c>
      <c r="HA249">
        <v>0.26235799999999998</v>
      </c>
      <c r="HB249">
        <v>1.3964799999999999</v>
      </c>
      <c r="HC249">
        <v>20.2729</v>
      </c>
      <c r="HD249">
        <v>5.2105499999999996</v>
      </c>
      <c r="HE249">
        <v>11.872199999999999</v>
      </c>
      <c r="HF249">
        <v>4.9848499999999998</v>
      </c>
      <c r="HG249">
        <v>3.2839999999999998</v>
      </c>
      <c r="HH249">
        <v>9999</v>
      </c>
      <c r="HI249">
        <v>9999</v>
      </c>
      <c r="HJ249">
        <v>9999</v>
      </c>
      <c r="HK249">
        <v>999.9</v>
      </c>
      <c r="HL249">
        <v>1.85473</v>
      </c>
      <c r="HM249">
        <v>1.8608199999999999</v>
      </c>
      <c r="HN249">
        <v>1.85823</v>
      </c>
      <c r="HO249">
        <v>1.85954</v>
      </c>
      <c r="HP249">
        <v>1.85883</v>
      </c>
      <c r="HQ249">
        <v>1.85938</v>
      </c>
      <c r="HR249">
        <v>1.8577600000000001</v>
      </c>
      <c r="HS249">
        <v>1.86111</v>
      </c>
      <c r="HT249">
        <v>5</v>
      </c>
      <c r="HU249">
        <v>0</v>
      </c>
      <c r="HV249">
        <v>0</v>
      </c>
      <c r="HW249">
        <v>0</v>
      </c>
      <c r="HX249" t="s">
        <v>419</v>
      </c>
      <c r="HY249" t="s">
        <v>420</v>
      </c>
      <c r="HZ249" t="s">
        <v>421</v>
      </c>
      <c r="IA249" t="s">
        <v>421</v>
      </c>
      <c r="IB249" t="s">
        <v>421</v>
      </c>
      <c r="IC249" t="s">
        <v>421</v>
      </c>
      <c r="ID249">
        <v>0</v>
      </c>
      <c r="IE249">
        <v>100</v>
      </c>
      <c r="IF249">
        <v>100</v>
      </c>
      <c r="IG249">
        <v>1.6659999999999999</v>
      </c>
      <c r="IH249">
        <v>0.37190000000000001</v>
      </c>
      <c r="II249">
        <v>1.0146950069662271</v>
      </c>
      <c r="IJ249">
        <v>1.6187016317407189E-3</v>
      </c>
      <c r="IK249">
        <v>1.4341569744255341E-7</v>
      </c>
      <c r="IL249">
        <v>-2.4096625942085749E-10</v>
      </c>
      <c r="IM249">
        <v>0.37193500000000412</v>
      </c>
      <c r="IN249">
        <v>0</v>
      </c>
      <c r="IO249">
        <v>0</v>
      </c>
      <c r="IP249">
        <v>0</v>
      </c>
      <c r="IQ249">
        <v>4</v>
      </c>
      <c r="IR249">
        <v>2205</v>
      </c>
      <c r="IS249">
        <v>1</v>
      </c>
      <c r="IT249">
        <v>21</v>
      </c>
      <c r="IU249">
        <v>41.4</v>
      </c>
      <c r="IV249">
        <v>41.1</v>
      </c>
      <c r="IW249">
        <v>1.0559099999999999</v>
      </c>
      <c r="IX249">
        <v>2.4267599999999998</v>
      </c>
      <c r="IY249">
        <v>1.49414</v>
      </c>
      <c r="IZ249">
        <v>2.3144499999999999</v>
      </c>
      <c r="JA249">
        <v>1.69434</v>
      </c>
      <c r="JB249">
        <v>2.3083499999999999</v>
      </c>
      <c r="JC249">
        <v>37.170200000000001</v>
      </c>
      <c r="JD249">
        <v>23.7898</v>
      </c>
      <c r="JE249">
        <v>18</v>
      </c>
      <c r="JF249">
        <v>520.69200000000001</v>
      </c>
      <c r="JG249">
        <v>476.32400000000001</v>
      </c>
      <c r="JH249">
        <v>25.460999999999999</v>
      </c>
      <c r="JI249">
        <v>30.671800000000001</v>
      </c>
      <c r="JJ249">
        <v>30.0001</v>
      </c>
      <c r="JK249">
        <v>30.576799999999999</v>
      </c>
      <c r="JL249">
        <v>30.544699999999999</v>
      </c>
      <c r="JM249">
        <v>21.221900000000002</v>
      </c>
      <c r="JN249">
        <v>33.4664</v>
      </c>
      <c r="JO249">
        <v>59.6233</v>
      </c>
      <c r="JP249">
        <v>25.458100000000002</v>
      </c>
      <c r="JQ249">
        <v>437.363</v>
      </c>
      <c r="JR249">
        <v>21.5608</v>
      </c>
      <c r="JS249">
        <v>99.068600000000004</v>
      </c>
      <c r="JT249">
        <v>99.613299999999995</v>
      </c>
    </row>
    <row r="250" spans="1:280" x14ac:dyDescent="0.25">
      <c r="A250">
        <v>234</v>
      </c>
      <c r="B250">
        <v>1674748076.0999999</v>
      </c>
      <c r="C250">
        <v>2330.099999904633</v>
      </c>
      <c r="D250" t="s">
        <v>886</v>
      </c>
      <c r="E250" t="s">
        <v>887</v>
      </c>
      <c r="F250" t="s">
        <v>412</v>
      </c>
      <c r="G250" t="s">
        <v>413</v>
      </c>
      <c r="H250" t="s">
        <v>414</v>
      </c>
      <c r="I250">
        <v>1674748076.0999999</v>
      </c>
      <c r="J250">
        <f t="shared" si="138"/>
        <v>2.93330702319885E-3</v>
      </c>
      <c r="K250">
        <f t="shared" si="139"/>
        <v>2.9333070231988501</v>
      </c>
      <c r="L250">
        <f t="shared" si="140"/>
        <v>30.246065270503017</v>
      </c>
      <c r="M250">
        <f t="shared" si="141"/>
        <v>399.67500000000001</v>
      </c>
      <c r="N250">
        <f t="shared" si="142"/>
        <v>168.03946449869645</v>
      </c>
      <c r="O250">
        <f t="shared" si="143"/>
        <v>16.667549488693911</v>
      </c>
      <c r="P250">
        <f t="shared" si="144"/>
        <v>39.643085401200004</v>
      </c>
      <c r="Q250">
        <f t="shared" si="145"/>
        <v>0.22244977784195158</v>
      </c>
      <c r="R250">
        <f t="shared" si="146"/>
        <v>2.9128490060646932</v>
      </c>
      <c r="S250">
        <f t="shared" si="147"/>
        <v>0.21342455636540356</v>
      </c>
      <c r="T250">
        <f t="shared" si="148"/>
        <v>0.13417071614761333</v>
      </c>
      <c r="U250">
        <f t="shared" si="149"/>
        <v>344.35290126406386</v>
      </c>
      <c r="V250">
        <f t="shared" si="150"/>
        <v>29.273543987139075</v>
      </c>
      <c r="W250">
        <f t="shared" si="151"/>
        <v>27.989599999999999</v>
      </c>
      <c r="X250">
        <f t="shared" si="152"/>
        <v>3.7925395362781775</v>
      </c>
      <c r="Y250">
        <f t="shared" si="153"/>
        <v>65.151017241792303</v>
      </c>
      <c r="Z250">
        <f t="shared" si="154"/>
        <v>2.4723478278431998</v>
      </c>
      <c r="AA250">
        <f t="shared" si="155"/>
        <v>3.7947954345327819</v>
      </c>
      <c r="AB250">
        <f t="shared" si="156"/>
        <v>1.3201917084349777</v>
      </c>
      <c r="AC250">
        <f t="shared" si="157"/>
        <v>-129.35883972306928</v>
      </c>
      <c r="AD250">
        <f t="shared" si="158"/>
        <v>1.6017826592727618</v>
      </c>
      <c r="AE250">
        <f t="shared" si="159"/>
        <v>0.11985975027031336</v>
      </c>
      <c r="AF250">
        <f t="shared" si="160"/>
        <v>216.71570395053769</v>
      </c>
      <c r="AG250">
        <v>0</v>
      </c>
      <c r="AH250">
        <v>0</v>
      </c>
      <c r="AI250">
        <f t="shared" si="161"/>
        <v>1</v>
      </c>
      <c r="AJ250">
        <f t="shared" si="162"/>
        <v>0</v>
      </c>
      <c r="AK250">
        <f t="shared" si="163"/>
        <v>52202.218665984226</v>
      </c>
      <c r="AL250" t="s">
        <v>415</v>
      </c>
      <c r="AM250" t="s">
        <v>415</v>
      </c>
      <c r="AN250">
        <v>0</v>
      </c>
      <c r="AO250">
        <v>0</v>
      </c>
      <c r="AP250" t="e">
        <f t="shared" si="164"/>
        <v>#DIV/0!</v>
      </c>
      <c r="AQ250">
        <v>0</v>
      </c>
      <c r="AR250" t="s">
        <v>415</v>
      </c>
      <c r="AS250" t="s">
        <v>415</v>
      </c>
      <c r="AT250">
        <v>0</v>
      </c>
      <c r="AU250">
        <v>0</v>
      </c>
      <c r="AV250" t="e">
        <f t="shared" si="165"/>
        <v>#DIV/0!</v>
      </c>
      <c r="AW250">
        <v>0.5</v>
      </c>
      <c r="AX250">
        <f t="shared" si="166"/>
        <v>1513.109400632032</v>
      </c>
      <c r="AY250">
        <f t="shared" si="167"/>
        <v>30.246065270503017</v>
      </c>
      <c r="AZ250" t="e">
        <f t="shared" si="168"/>
        <v>#DIV/0!</v>
      </c>
      <c r="BA250">
        <f t="shared" si="169"/>
        <v>1.9989344628927104E-2</v>
      </c>
      <c r="BB250" t="e">
        <f t="shared" si="170"/>
        <v>#DIV/0!</v>
      </c>
      <c r="BC250" t="e">
        <f t="shared" si="171"/>
        <v>#DIV/0!</v>
      </c>
      <c r="BD250" t="s">
        <v>415</v>
      </c>
      <c r="BE250">
        <v>0</v>
      </c>
      <c r="BF250" t="e">
        <f t="shared" si="172"/>
        <v>#DIV/0!</v>
      </c>
      <c r="BG250" t="e">
        <f t="shared" si="173"/>
        <v>#DIV/0!</v>
      </c>
      <c r="BH250" t="e">
        <f t="shared" si="174"/>
        <v>#DIV/0!</v>
      </c>
      <c r="BI250" t="e">
        <f t="shared" si="175"/>
        <v>#DIV/0!</v>
      </c>
      <c r="BJ250" t="e">
        <f t="shared" si="176"/>
        <v>#DIV/0!</v>
      </c>
      <c r="BK250" t="e">
        <f t="shared" si="177"/>
        <v>#DIV/0!</v>
      </c>
      <c r="BL250" t="e">
        <f t="shared" si="178"/>
        <v>#DIV/0!</v>
      </c>
      <c r="BM250" t="e">
        <f t="shared" si="179"/>
        <v>#DIV/0!</v>
      </c>
      <c r="CV250">
        <f t="shared" si="180"/>
        <v>1799.91</v>
      </c>
      <c r="CW250">
        <f t="shared" si="181"/>
        <v>1513.109400632032</v>
      </c>
      <c r="CX250">
        <f t="shared" si="182"/>
        <v>0.84065836660279236</v>
      </c>
      <c r="CY250">
        <f t="shared" si="183"/>
        <v>0.19131673320558465</v>
      </c>
      <c r="CZ250">
        <v>6</v>
      </c>
      <c r="DA250">
        <v>0.5</v>
      </c>
      <c r="DB250" t="s">
        <v>416</v>
      </c>
      <c r="DC250">
        <v>2</v>
      </c>
      <c r="DD250">
        <v>1674748076.0999999</v>
      </c>
      <c r="DE250">
        <v>399.67500000000001</v>
      </c>
      <c r="DF250">
        <v>437.36799999999999</v>
      </c>
      <c r="DG250">
        <v>24.925799999999999</v>
      </c>
      <c r="DH250">
        <v>21.494399999999999</v>
      </c>
      <c r="DI250">
        <v>398.00900000000001</v>
      </c>
      <c r="DJ250">
        <v>24.553799999999999</v>
      </c>
      <c r="DK250">
        <v>500.12099999999998</v>
      </c>
      <c r="DL250">
        <v>99.088200000000001</v>
      </c>
      <c r="DM250">
        <v>0.100104</v>
      </c>
      <c r="DN250">
        <v>27.9998</v>
      </c>
      <c r="DO250">
        <v>27.989599999999999</v>
      </c>
      <c r="DP250">
        <v>999.9</v>
      </c>
      <c r="DQ250">
        <v>0</v>
      </c>
      <c r="DR250">
        <v>0</v>
      </c>
      <c r="DS250">
        <v>9996.25</v>
      </c>
      <c r="DT250">
        <v>0</v>
      </c>
      <c r="DU250">
        <v>305.39999999999998</v>
      </c>
      <c r="DV250">
        <v>-37.693399999999997</v>
      </c>
      <c r="DW250">
        <v>409.892</v>
      </c>
      <c r="DX250">
        <v>446.976</v>
      </c>
      <c r="DY250">
        <v>3.4313799999999999</v>
      </c>
      <c r="DZ250">
        <v>437.36799999999999</v>
      </c>
      <c r="EA250">
        <v>21.494399999999999</v>
      </c>
      <c r="EB250">
        <v>2.4698500000000001</v>
      </c>
      <c r="EC250">
        <v>2.1298400000000002</v>
      </c>
      <c r="ED250">
        <v>20.8292</v>
      </c>
      <c r="EE250">
        <v>18.444099999999999</v>
      </c>
      <c r="EF250">
        <v>1799.91</v>
      </c>
      <c r="EG250">
        <v>0.97799199999999997</v>
      </c>
      <c r="EH250">
        <v>2.2008199999999999E-2</v>
      </c>
      <c r="EI250">
        <v>0</v>
      </c>
      <c r="EJ250">
        <v>766.04700000000003</v>
      </c>
      <c r="EK250">
        <v>4.9990399999999999</v>
      </c>
      <c r="EL250">
        <v>14078.9</v>
      </c>
      <c r="EM250">
        <v>14819.9</v>
      </c>
      <c r="EN250">
        <v>43.25</v>
      </c>
      <c r="EO250">
        <v>44.811999999999998</v>
      </c>
      <c r="EP250">
        <v>44</v>
      </c>
      <c r="EQ250">
        <v>43.686999999999998</v>
      </c>
      <c r="ER250">
        <v>44.561999999999998</v>
      </c>
      <c r="ES250">
        <v>1755.41</v>
      </c>
      <c r="ET250">
        <v>39.5</v>
      </c>
      <c r="EU250">
        <v>0</v>
      </c>
      <c r="EV250">
        <v>1674748076.4000001</v>
      </c>
      <c r="EW250">
        <v>0</v>
      </c>
      <c r="EX250">
        <v>766.72068000000002</v>
      </c>
      <c r="EY250">
        <v>-4.4862307596787536</v>
      </c>
      <c r="EZ250">
        <v>-87.87692299354822</v>
      </c>
      <c r="FA250">
        <v>14097.316000000001</v>
      </c>
      <c r="FB250">
        <v>15</v>
      </c>
      <c r="FC250">
        <v>1674745599</v>
      </c>
      <c r="FD250" t="s">
        <v>417</v>
      </c>
      <c r="FE250">
        <v>1674745579.5</v>
      </c>
      <c r="FF250">
        <v>1674745599</v>
      </c>
      <c r="FG250">
        <v>1</v>
      </c>
      <c r="FH250">
        <v>0.57899999999999996</v>
      </c>
      <c r="FI250">
        <v>0.25</v>
      </c>
      <c r="FJ250">
        <v>1.7290000000000001</v>
      </c>
      <c r="FK250">
        <v>0.372</v>
      </c>
      <c r="FL250">
        <v>439</v>
      </c>
      <c r="FM250">
        <v>25</v>
      </c>
      <c r="FN250">
        <v>0.38</v>
      </c>
      <c r="FO250">
        <v>0.03</v>
      </c>
      <c r="FP250">
        <v>29.959421103368719</v>
      </c>
      <c r="FQ250">
        <v>1.336267797550458</v>
      </c>
      <c r="FR250">
        <v>0.1348808558496554</v>
      </c>
      <c r="FS250">
        <v>-1</v>
      </c>
      <c r="FT250">
        <v>0.2204571675724836</v>
      </c>
      <c r="FU250">
        <v>5.7458451970061573E-3</v>
      </c>
      <c r="FV250">
        <v>6.2054444385568051E-4</v>
      </c>
      <c r="FW250">
        <v>-1</v>
      </c>
      <c r="FX250">
        <v>0</v>
      </c>
      <c r="FY250">
        <v>0</v>
      </c>
      <c r="FZ250" t="s">
        <v>418</v>
      </c>
      <c r="GA250">
        <v>2.9345400000000001</v>
      </c>
      <c r="GB250">
        <v>2.8335300000000001</v>
      </c>
      <c r="GC250">
        <v>8.9882100000000006E-2</v>
      </c>
      <c r="GD250">
        <v>9.4661499999999996E-2</v>
      </c>
      <c r="GE250">
        <v>0.121213</v>
      </c>
      <c r="GF250">
        <v>0.10638599999999999</v>
      </c>
      <c r="GG250">
        <v>23572.400000000001</v>
      </c>
      <c r="GH250">
        <v>29553.599999999999</v>
      </c>
      <c r="GI250">
        <v>23300.7</v>
      </c>
      <c r="GJ250">
        <v>29903.200000000001</v>
      </c>
      <c r="GK250">
        <v>27853.1</v>
      </c>
      <c r="GL250">
        <v>37980.300000000003</v>
      </c>
      <c r="GM250">
        <v>32885</v>
      </c>
      <c r="GN250">
        <v>44350.6</v>
      </c>
      <c r="GO250">
        <v>1.99665</v>
      </c>
      <c r="GP250">
        <v>1.8884000000000001</v>
      </c>
      <c r="GQ250">
        <v>9.3780500000000003E-2</v>
      </c>
      <c r="GR250">
        <v>0</v>
      </c>
      <c r="GS250">
        <v>26.456499999999998</v>
      </c>
      <c r="GT250">
        <v>999.9</v>
      </c>
      <c r="GU250">
        <v>61.9</v>
      </c>
      <c r="GV250">
        <v>31</v>
      </c>
      <c r="GW250">
        <v>28.182500000000001</v>
      </c>
      <c r="GX250">
        <v>61.377299999999998</v>
      </c>
      <c r="GY250">
        <v>35.973599999999998</v>
      </c>
      <c r="GZ250">
        <v>1</v>
      </c>
      <c r="HA250">
        <v>0.26230399999999998</v>
      </c>
      <c r="HB250">
        <v>1.1886699999999999</v>
      </c>
      <c r="HC250">
        <v>20.274100000000001</v>
      </c>
      <c r="HD250">
        <v>5.2098000000000004</v>
      </c>
      <c r="HE250">
        <v>11.872199999999999</v>
      </c>
      <c r="HF250">
        <v>4.98515</v>
      </c>
      <c r="HG250">
        <v>3.2839800000000001</v>
      </c>
      <c r="HH250">
        <v>9999</v>
      </c>
      <c r="HI250">
        <v>9999</v>
      </c>
      <c r="HJ250">
        <v>9999</v>
      </c>
      <c r="HK250">
        <v>999.9</v>
      </c>
      <c r="HL250">
        <v>1.8547100000000001</v>
      </c>
      <c r="HM250">
        <v>1.8608100000000001</v>
      </c>
      <c r="HN250">
        <v>1.85822</v>
      </c>
      <c r="HO250">
        <v>1.8594599999999999</v>
      </c>
      <c r="HP250">
        <v>1.85883</v>
      </c>
      <c r="HQ250">
        <v>1.85934</v>
      </c>
      <c r="HR250">
        <v>1.85775</v>
      </c>
      <c r="HS250">
        <v>1.8611</v>
      </c>
      <c r="HT250">
        <v>5</v>
      </c>
      <c r="HU250">
        <v>0</v>
      </c>
      <c r="HV250">
        <v>0</v>
      </c>
      <c r="HW250">
        <v>0</v>
      </c>
      <c r="HX250" t="s">
        <v>419</v>
      </c>
      <c r="HY250" t="s">
        <v>420</v>
      </c>
      <c r="HZ250" t="s">
        <v>421</v>
      </c>
      <c r="IA250" t="s">
        <v>421</v>
      </c>
      <c r="IB250" t="s">
        <v>421</v>
      </c>
      <c r="IC250" t="s">
        <v>421</v>
      </c>
      <c r="ID250">
        <v>0</v>
      </c>
      <c r="IE250">
        <v>100</v>
      </c>
      <c r="IF250">
        <v>100</v>
      </c>
      <c r="IG250">
        <v>1.6659999999999999</v>
      </c>
      <c r="IH250">
        <v>0.372</v>
      </c>
      <c r="II250">
        <v>1.0146950069662271</v>
      </c>
      <c r="IJ250">
        <v>1.6187016317407189E-3</v>
      </c>
      <c r="IK250">
        <v>1.4341569744255341E-7</v>
      </c>
      <c r="IL250">
        <v>-2.4096625942085749E-10</v>
      </c>
      <c r="IM250">
        <v>0.37193500000000412</v>
      </c>
      <c r="IN250">
        <v>0</v>
      </c>
      <c r="IO250">
        <v>0</v>
      </c>
      <c r="IP250">
        <v>0</v>
      </c>
      <c r="IQ250">
        <v>4</v>
      </c>
      <c r="IR250">
        <v>2205</v>
      </c>
      <c r="IS250">
        <v>1</v>
      </c>
      <c r="IT250">
        <v>21</v>
      </c>
      <c r="IU250">
        <v>41.6</v>
      </c>
      <c r="IV250">
        <v>41.3</v>
      </c>
      <c r="IW250">
        <v>1.0571299999999999</v>
      </c>
      <c r="IX250">
        <v>2.4133300000000002</v>
      </c>
      <c r="IY250">
        <v>1.49414</v>
      </c>
      <c r="IZ250">
        <v>2.3144499999999999</v>
      </c>
      <c r="JA250">
        <v>1.69434</v>
      </c>
      <c r="JB250">
        <v>2.4023400000000001</v>
      </c>
      <c r="JC250">
        <v>37.194099999999999</v>
      </c>
      <c r="JD250">
        <v>23.7986</v>
      </c>
      <c r="JE250">
        <v>18</v>
      </c>
      <c r="JF250">
        <v>520.87900000000002</v>
      </c>
      <c r="JG250">
        <v>476.29300000000001</v>
      </c>
      <c r="JH250">
        <v>25.459</v>
      </c>
      <c r="JI250">
        <v>30.674499999999998</v>
      </c>
      <c r="JJ250">
        <v>30</v>
      </c>
      <c r="JK250">
        <v>30.5794</v>
      </c>
      <c r="JL250">
        <v>30.5472</v>
      </c>
      <c r="JM250">
        <v>21.232099999999999</v>
      </c>
      <c r="JN250">
        <v>33.4664</v>
      </c>
      <c r="JO250">
        <v>59.249899999999997</v>
      </c>
      <c r="JP250">
        <v>25.5365</v>
      </c>
      <c r="JQ250">
        <v>437.53800000000001</v>
      </c>
      <c r="JR250">
        <v>21.559899999999999</v>
      </c>
      <c r="JS250">
        <v>99.067400000000006</v>
      </c>
      <c r="JT250">
        <v>99.613399999999999</v>
      </c>
    </row>
    <row r="251" spans="1:280" x14ac:dyDescent="0.25">
      <c r="A251">
        <v>235</v>
      </c>
      <c r="B251">
        <v>1674748086.0999999</v>
      </c>
      <c r="C251">
        <v>2340.099999904633</v>
      </c>
      <c r="D251" t="s">
        <v>888</v>
      </c>
      <c r="E251" t="s">
        <v>889</v>
      </c>
      <c r="F251" t="s">
        <v>412</v>
      </c>
      <c r="G251" t="s">
        <v>413</v>
      </c>
      <c r="H251" t="s">
        <v>414</v>
      </c>
      <c r="I251">
        <v>1674748086.0999999</v>
      </c>
      <c r="J251">
        <f t="shared" si="138"/>
        <v>2.9446336766277411E-3</v>
      </c>
      <c r="K251">
        <f t="shared" si="139"/>
        <v>2.944633676627741</v>
      </c>
      <c r="L251">
        <f t="shared" si="140"/>
        <v>30.29400202588074</v>
      </c>
      <c r="M251">
        <f t="shared" si="141"/>
        <v>399.71300000000002</v>
      </c>
      <c r="N251">
        <f t="shared" si="142"/>
        <v>168.8960303583643</v>
      </c>
      <c r="O251">
        <f t="shared" si="143"/>
        <v>16.752384249783116</v>
      </c>
      <c r="P251">
        <f t="shared" si="144"/>
        <v>39.646555051801101</v>
      </c>
      <c r="Q251">
        <f t="shared" si="145"/>
        <v>0.22365516394655921</v>
      </c>
      <c r="R251">
        <f t="shared" si="146"/>
        <v>2.9138284429584957</v>
      </c>
      <c r="S251">
        <f t="shared" si="147"/>
        <v>0.21453695553575075</v>
      </c>
      <c r="T251">
        <f t="shared" si="148"/>
        <v>0.13487385578291167</v>
      </c>
      <c r="U251">
        <f t="shared" si="149"/>
        <v>344.341501264106</v>
      </c>
      <c r="V251">
        <f t="shared" si="150"/>
        <v>29.268121460175113</v>
      </c>
      <c r="W251">
        <f t="shared" si="151"/>
        <v>27.986899999999999</v>
      </c>
      <c r="X251">
        <f t="shared" si="152"/>
        <v>3.7919425826228021</v>
      </c>
      <c r="Y251">
        <f t="shared" si="153"/>
        <v>65.190013502950961</v>
      </c>
      <c r="Z251">
        <f t="shared" si="154"/>
        <v>2.4735392391085997</v>
      </c>
      <c r="AA251">
        <f t="shared" si="155"/>
        <v>3.7943530092943298</v>
      </c>
      <c r="AB251">
        <f t="shared" si="156"/>
        <v>1.3184033435142024</v>
      </c>
      <c r="AC251">
        <f t="shared" si="157"/>
        <v>-129.85834513928339</v>
      </c>
      <c r="AD251">
        <f t="shared" si="158"/>
        <v>1.7122844772833592</v>
      </c>
      <c r="AE251">
        <f t="shared" si="159"/>
        <v>0.12808241937487844</v>
      </c>
      <c r="AF251">
        <f t="shared" si="160"/>
        <v>216.32352302148087</v>
      </c>
      <c r="AG251">
        <v>0</v>
      </c>
      <c r="AH251">
        <v>0</v>
      </c>
      <c r="AI251">
        <f t="shared" si="161"/>
        <v>1</v>
      </c>
      <c r="AJ251">
        <f t="shared" si="162"/>
        <v>0</v>
      </c>
      <c r="AK251">
        <f t="shared" si="163"/>
        <v>52230.60184402734</v>
      </c>
      <c r="AL251" t="s">
        <v>415</v>
      </c>
      <c r="AM251" t="s">
        <v>415</v>
      </c>
      <c r="AN251">
        <v>0</v>
      </c>
      <c r="AO251">
        <v>0</v>
      </c>
      <c r="AP251" t="e">
        <f t="shared" si="164"/>
        <v>#DIV/0!</v>
      </c>
      <c r="AQ251">
        <v>0</v>
      </c>
      <c r="AR251" t="s">
        <v>415</v>
      </c>
      <c r="AS251" t="s">
        <v>415</v>
      </c>
      <c r="AT251">
        <v>0</v>
      </c>
      <c r="AU251">
        <v>0</v>
      </c>
      <c r="AV251" t="e">
        <f t="shared" si="165"/>
        <v>#DIV/0!</v>
      </c>
      <c r="AW251">
        <v>0.5</v>
      </c>
      <c r="AX251">
        <f t="shared" si="166"/>
        <v>1513.0590006320529</v>
      </c>
      <c r="AY251">
        <f t="shared" si="167"/>
        <v>30.29400202588074</v>
      </c>
      <c r="AZ251" t="e">
        <f t="shared" si="168"/>
        <v>#DIV/0!</v>
      </c>
      <c r="BA251">
        <f t="shared" si="169"/>
        <v>2.0021692487355729E-2</v>
      </c>
      <c r="BB251" t="e">
        <f t="shared" si="170"/>
        <v>#DIV/0!</v>
      </c>
      <c r="BC251" t="e">
        <f t="shared" si="171"/>
        <v>#DIV/0!</v>
      </c>
      <c r="BD251" t="s">
        <v>415</v>
      </c>
      <c r="BE251">
        <v>0</v>
      </c>
      <c r="BF251" t="e">
        <f t="shared" si="172"/>
        <v>#DIV/0!</v>
      </c>
      <c r="BG251" t="e">
        <f t="shared" si="173"/>
        <v>#DIV/0!</v>
      </c>
      <c r="BH251" t="e">
        <f t="shared" si="174"/>
        <v>#DIV/0!</v>
      </c>
      <c r="BI251" t="e">
        <f t="shared" si="175"/>
        <v>#DIV/0!</v>
      </c>
      <c r="BJ251" t="e">
        <f t="shared" si="176"/>
        <v>#DIV/0!</v>
      </c>
      <c r="BK251" t="e">
        <f t="shared" si="177"/>
        <v>#DIV/0!</v>
      </c>
      <c r="BL251" t="e">
        <f t="shared" si="178"/>
        <v>#DIV/0!</v>
      </c>
      <c r="BM251" t="e">
        <f t="shared" si="179"/>
        <v>#DIV/0!</v>
      </c>
      <c r="CV251">
        <f t="shared" si="180"/>
        <v>1799.85</v>
      </c>
      <c r="CW251">
        <f t="shared" si="181"/>
        <v>1513.0590006320529</v>
      </c>
      <c r="CX251">
        <f t="shared" si="182"/>
        <v>0.84065838855018638</v>
      </c>
      <c r="CY251">
        <f t="shared" si="183"/>
        <v>0.19131677710037281</v>
      </c>
      <c r="CZ251">
        <v>6</v>
      </c>
      <c r="DA251">
        <v>0.5</v>
      </c>
      <c r="DB251" t="s">
        <v>416</v>
      </c>
      <c r="DC251">
        <v>2</v>
      </c>
      <c r="DD251">
        <v>1674748086.0999999</v>
      </c>
      <c r="DE251">
        <v>399.71300000000002</v>
      </c>
      <c r="DF251">
        <v>437.46899999999999</v>
      </c>
      <c r="DG251">
        <v>24.937999999999999</v>
      </c>
      <c r="DH251">
        <v>21.493400000000001</v>
      </c>
      <c r="DI251">
        <v>398.04700000000003</v>
      </c>
      <c r="DJ251">
        <v>24.566099999999999</v>
      </c>
      <c r="DK251">
        <v>500.12200000000001</v>
      </c>
      <c r="DL251">
        <v>99.087699999999998</v>
      </c>
      <c r="DM251">
        <v>9.9854700000000005E-2</v>
      </c>
      <c r="DN251">
        <v>27.997800000000002</v>
      </c>
      <c r="DO251">
        <v>27.986899999999999</v>
      </c>
      <c r="DP251">
        <v>999.9</v>
      </c>
      <c r="DQ251">
        <v>0</v>
      </c>
      <c r="DR251">
        <v>0</v>
      </c>
      <c r="DS251">
        <v>10001.9</v>
      </c>
      <c r="DT251">
        <v>0</v>
      </c>
      <c r="DU251">
        <v>305.85399999999998</v>
      </c>
      <c r="DV251">
        <v>-37.755600000000001</v>
      </c>
      <c r="DW251">
        <v>409.93599999999998</v>
      </c>
      <c r="DX251">
        <v>447.07799999999997</v>
      </c>
      <c r="DY251">
        <v>3.4445999999999999</v>
      </c>
      <c r="DZ251">
        <v>437.46899999999999</v>
      </c>
      <c r="EA251">
        <v>21.493400000000001</v>
      </c>
      <c r="EB251">
        <v>2.47105</v>
      </c>
      <c r="EC251">
        <v>2.1297299999999999</v>
      </c>
      <c r="ED251">
        <v>20.8371</v>
      </c>
      <c r="EE251">
        <v>18.443300000000001</v>
      </c>
      <c r="EF251">
        <v>1799.85</v>
      </c>
      <c r="EG251">
        <v>0.97799199999999997</v>
      </c>
      <c r="EH251">
        <v>2.2008199999999999E-2</v>
      </c>
      <c r="EI251">
        <v>0</v>
      </c>
      <c r="EJ251">
        <v>765.53399999999999</v>
      </c>
      <c r="EK251">
        <v>4.9990399999999999</v>
      </c>
      <c r="EL251">
        <v>14077.2</v>
      </c>
      <c r="EM251">
        <v>14819.4</v>
      </c>
      <c r="EN251">
        <v>43.311999999999998</v>
      </c>
      <c r="EO251">
        <v>44.811999999999998</v>
      </c>
      <c r="EP251">
        <v>44.061999999999998</v>
      </c>
      <c r="EQ251">
        <v>43.75</v>
      </c>
      <c r="ER251">
        <v>44.561999999999998</v>
      </c>
      <c r="ES251">
        <v>1755.35</v>
      </c>
      <c r="ET251">
        <v>39.5</v>
      </c>
      <c r="EU251">
        <v>0</v>
      </c>
      <c r="EV251">
        <v>1674748086</v>
      </c>
      <c r="EW251">
        <v>0</v>
      </c>
      <c r="EX251">
        <v>765.92203999999992</v>
      </c>
      <c r="EY251">
        <v>-5.3087692164561684</v>
      </c>
      <c r="EZ251">
        <v>-58.823076893100421</v>
      </c>
      <c r="FA251">
        <v>14083.495999999999</v>
      </c>
      <c r="FB251">
        <v>15</v>
      </c>
      <c r="FC251">
        <v>1674745599</v>
      </c>
      <c r="FD251" t="s">
        <v>417</v>
      </c>
      <c r="FE251">
        <v>1674745579.5</v>
      </c>
      <c r="FF251">
        <v>1674745599</v>
      </c>
      <c r="FG251">
        <v>1</v>
      </c>
      <c r="FH251">
        <v>0.57899999999999996</v>
      </c>
      <c r="FI251">
        <v>0.25</v>
      </c>
      <c r="FJ251">
        <v>1.7290000000000001</v>
      </c>
      <c r="FK251">
        <v>0.372</v>
      </c>
      <c r="FL251">
        <v>439</v>
      </c>
      <c r="FM251">
        <v>25</v>
      </c>
      <c r="FN251">
        <v>0.38</v>
      </c>
      <c r="FO251">
        <v>0.03</v>
      </c>
      <c r="FP251">
        <v>30.163189441311989</v>
      </c>
      <c r="FQ251">
        <v>0.82429420067246983</v>
      </c>
      <c r="FR251">
        <v>8.9894804910515033E-2</v>
      </c>
      <c r="FS251">
        <v>-1</v>
      </c>
      <c r="FT251">
        <v>0.221965612781796</v>
      </c>
      <c r="FU251">
        <v>1.162001154956387E-2</v>
      </c>
      <c r="FV251">
        <v>1.133196061285288E-3</v>
      </c>
      <c r="FW251">
        <v>-1</v>
      </c>
      <c r="FX251">
        <v>0</v>
      </c>
      <c r="FY251">
        <v>0</v>
      </c>
      <c r="FZ251" t="s">
        <v>418</v>
      </c>
      <c r="GA251">
        <v>2.9345400000000001</v>
      </c>
      <c r="GB251">
        <v>2.8333300000000001</v>
      </c>
      <c r="GC251">
        <v>8.9887800000000004E-2</v>
      </c>
      <c r="GD251">
        <v>9.4676800000000005E-2</v>
      </c>
      <c r="GE251">
        <v>0.121254</v>
      </c>
      <c r="GF251">
        <v>0.106381</v>
      </c>
      <c r="GG251">
        <v>23572.9</v>
      </c>
      <c r="GH251">
        <v>29554.2</v>
      </c>
      <c r="GI251">
        <v>23301.200000000001</v>
      </c>
      <c r="GJ251">
        <v>29904.3</v>
      </c>
      <c r="GK251">
        <v>27852.400000000001</v>
      </c>
      <c r="GL251">
        <v>37982.1</v>
      </c>
      <c r="GM251">
        <v>32885.699999999997</v>
      </c>
      <c r="GN251">
        <v>44352.6</v>
      </c>
      <c r="GO251">
        <v>1.9965999999999999</v>
      </c>
      <c r="GP251">
        <v>1.8883000000000001</v>
      </c>
      <c r="GQ251">
        <v>9.38885E-2</v>
      </c>
      <c r="GR251">
        <v>0</v>
      </c>
      <c r="GS251">
        <v>26.452000000000002</v>
      </c>
      <c r="GT251">
        <v>999.9</v>
      </c>
      <c r="GU251">
        <v>61.9</v>
      </c>
      <c r="GV251">
        <v>31.1</v>
      </c>
      <c r="GW251">
        <v>28.3475</v>
      </c>
      <c r="GX251">
        <v>61.517299999999999</v>
      </c>
      <c r="GY251">
        <v>36.173900000000003</v>
      </c>
      <c r="GZ251">
        <v>1</v>
      </c>
      <c r="HA251">
        <v>0.26183200000000001</v>
      </c>
      <c r="HB251">
        <v>1.2365999999999999</v>
      </c>
      <c r="HC251">
        <v>20.274100000000001</v>
      </c>
      <c r="HD251">
        <v>5.2100999999999997</v>
      </c>
      <c r="HE251">
        <v>11.872199999999999</v>
      </c>
      <c r="HF251">
        <v>4.9852499999999997</v>
      </c>
      <c r="HG251">
        <v>3.2839999999999998</v>
      </c>
      <c r="HH251">
        <v>9999</v>
      </c>
      <c r="HI251">
        <v>9999</v>
      </c>
      <c r="HJ251">
        <v>9999</v>
      </c>
      <c r="HK251">
        <v>999.9</v>
      </c>
      <c r="HL251">
        <v>1.85473</v>
      </c>
      <c r="HM251">
        <v>1.8608199999999999</v>
      </c>
      <c r="HN251">
        <v>1.85823</v>
      </c>
      <c r="HO251">
        <v>1.8594999999999999</v>
      </c>
      <c r="HP251">
        <v>1.85883</v>
      </c>
      <c r="HQ251">
        <v>1.8593599999999999</v>
      </c>
      <c r="HR251">
        <v>1.85775</v>
      </c>
      <c r="HS251">
        <v>1.86111</v>
      </c>
      <c r="HT251">
        <v>5</v>
      </c>
      <c r="HU251">
        <v>0</v>
      </c>
      <c r="HV251">
        <v>0</v>
      </c>
      <c r="HW251">
        <v>0</v>
      </c>
      <c r="HX251" t="s">
        <v>419</v>
      </c>
      <c r="HY251" t="s">
        <v>420</v>
      </c>
      <c r="HZ251" t="s">
        <v>421</v>
      </c>
      <c r="IA251" t="s">
        <v>421</v>
      </c>
      <c r="IB251" t="s">
        <v>421</v>
      </c>
      <c r="IC251" t="s">
        <v>421</v>
      </c>
      <c r="ID251">
        <v>0</v>
      </c>
      <c r="IE251">
        <v>100</v>
      </c>
      <c r="IF251">
        <v>100</v>
      </c>
      <c r="IG251">
        <v>1.6659999999999999</v>
      </c>
      <c r="IH251">
        <v>0.37190000000000001</v>
      </c>
      <c r="II251">
        <v>1.0146950069662271</v>
      </c>
      <c r="IJ251">
        <v>1.6187016317407189E-3</v>
      </c>
      <c r="IK251">
        <v>1.4341569744255341E-7</v>
      </c>
      <c r="IL251">
        <v>-2.4096625942085749E-10</v>
      </c>
      <c r="IM251">
        <v>0.37193500000000412</v>
      </c>
      <c r="IN251">
        <v>0</v>
      </c>
      <c r="IO251">
        <v>0</v>
      </c>
      <c r="IP251">
        <v>0</v>
      </c>
      <c r="IQ251">
        <v>4</v>
      </c>
      <c r="IR251">
        <v>2205</v>
      </c>
      <c r="IS251">
        <v>1</v>
      </c>
      <c r="IT251">
        <v>21</v>
      </c>
      <c r="IU251">
        <v>41.8</v>
      </c>
      <c r="IV251">
        <v>41.5</v>
      </c>
      <c r="IW251">
        <v>1.0571299999999999</v>
      </c>
      <c r="IX251">
        <v>2.4291999999999998</v>
      </c>
      <c r="IY251">
        <v>1.49414</v>
      </c>
      <c r="IZ251">
        <v>2.3144499999999999</v>
      </c>
      <c r="JA251">
        <v>1.69434</v>
      </c>
      <c r="JB251">
        <v>2.3962400000000001</v>
      </c>
      <c r="JC251">
        <v>37.170200000000001</v>
      </c>
      <c r="JD251">
        <v>23.7986</v>
      </c>
      <c r="JE251">
        <v>18</v>
      </c>
      <c r="JF251">
        <v>520.87</v>
      </c>
      <c r="JG251">
        <v>476.245</v>
      </c>
      <c r="JH251">
        <v>25.544599999999999</v>
      </c>
      <c r="JI251">
        <v>30.674499999999998</v>
      </c>
      <c r="JJ251">
        <v>30.0002</v>
      </c>
      <c r="JK251">
        <v>30.582100000000001</v>
      </c>
      <c r="JL251">
        <v>30.549900000000001</v>
      </c>
      <c r="JM251">
        <v>21.241399999999999</v>
      </c>
      <c r="JN251">
        <v>33.4664</v>
      </c>
      <c r="JO251">
        <v>59.249899999999997</v>
      </c>
      <c r="JP251">
        <v>25.537199999999999</v>
      </c>
      <c r="JQ251">
        <v>437.62099999999998</v>
      </c>
      <c r="JR251">
        <v>21.5442</v>
      </c>
      <c r="JS251">
        <v>99.069599999999994</v>
      </c>
      <c r="JT251">
        <v>99.617599999999996</v>
      </c>
    </row>
    <row r="252" spans="1:280" x14ac:dyDescent="0.25">
      <c r="A252">
        <v>236</v>
      </c>
      <c r="B252">
        <v>1674748096.0999999</v>
      </c>
      <c r="C252">
        <v>2350.099999904633</v>
      </c>
      <c r="D252" t="s">
        <v>890</v>
      </c>
      <c r="E252" t="s">
        <v>891</v>
      </c>
      <c r="F252" t="s">
        <v>412</v>
      </c>
      <c r="G252" t="s">
        <v>413</v>
      </c>
      <c r="H252" t="s">
        <v>414</v>
      </c>
      <c r="I252">
        <v>1674748096.0999999</v>
      </c>
      <c r="J252">
        <f t="shared" si="138"/>
        <v>2.9654097097499108E-3</v>
      </c>
      <c r="K252">
        <f t="shared" si="139"/>
        <v>2.9654097097499106</v>
      </c>
      <c r="L252">
        <f t="shared" si="140"/>
        <v>30.569654586069287</v>
      </c>
      <c r="M252">
        <f t="shared" si="141"/>
        <v>399.75599999999997</v>
      </c>
      <c r="N252">
        <f t="shared" si="142"/>
        <v>168.69760331528232</v>
      </c>
      <c r="O252">
        <f t="shared" si="143"/>
        <v>16.733078075021325</v>
      </c>
      <c r="P252">
        <f t="shared" si="144"/>
        <v>39.651709493801995</v>
      </c>
      <c r="Q252">
        <f t="shared" si="145"/>
        <v>0.22549309641521287</v>
      </c>
      <c r="R252">
        <f t="shared" si="146"/>
        <v>2.9183404050917994</v>
      </c>
      <c r="S252">
        <f t="shared" si="147"/>
        <v>0.21624144149781152</v>
      </c>
      <c r="T252">
        <f t="shared" si="148"/>
        <v>0.13595049543401275</v>
      </c>
      <c r="U252">
        <f t="shared" si="149"/>
        <v>344.38520126394451</v>
      </c>
      <c r="V252">
        <f t="shared" si="150"/>
        <v>29.274022394719001</v>
      </c>
      <c r="W252">
        <f t="shared" si="151"/>
        <v>27.9879</v>
      </c>
      <c r="X252">
        <f t="shared" si="152"/>
        <v>3.792163667010128</v>
      </c>
      <c r="Y252">
        <f t="shared" si="153"/>
        <v>65.17695077926831</v>
      </c>
      <c r="Z252">
        <f t="shared" si="154"/>
        <v>2.4749040262604001</v>
      </c>
      <c r="AA252">
        <f t="shared" si="155"/>
        <v>3.7972074432294938</v>
      </c>
      <c r="AB252">
        <f t="shared" si="156"/>
        <v>1.3172596407497279</v>
      </c>
      <c r="AC252">
        <f t="shared" si="157"/>
        <v>-130.77456819997107</v>
      </c>
      <c r="AD252">
        <f t="shared" si="158"/>
        <v>3.5872053485602717</v>
      </c>
      <c r="AE252">
        <f t="shared" si="159"/>
        <v>0.26793407889120291</v>
      </c>
      <c r="AF252">
        <f t="shared" si="160"/>
        <v>217.4657724914249</v>
      </c>
      <c r="AG252">
        <v>0</v>
      </c>
      <c r="AH252">
        <v>0</v>
      </c>
      <c r="AI252">
        <f t="shared" si="161"/>
        <v>1</v>
      </c>
      <c r="AJ252">
        <f t="shared" si="162"/>
        <v>0</v>
      </c>
      <c r="AK252">
        <f t="shared" si="163"/>
        <v>52357.687295727541</v>
      </c>
      <c r="AL252" t="s">
        <v>415</v>
      </c>
      <c r="AM252" t="s">
        <v>415</v>
      </c>
      <c r="AN252">
        <v>0</v>
      </c>
      <c r="AO252">
        <v>0</v>
      </c>
      <c r="AP252" t="e">
        <f t="shared" si="164"/>
        <v>#DIV/0!</v>
      </c>
      <c r="AQ252">
        <v>0</v>
      </c>
      <c r="AR252" t="s">
        <v>415</v>
      </c>
      <c r="AS252" t="s">
        <v>415</v>
      </c>
      <c r="AT252">
        <v>0</v>
      </c>
      <c r="AU252">
        <v>0</v>
      </c>
      <c r="AV252" t="e">
        <f t="shared" si="165"/>
        <v>#DIV/0!</v>
      </c>
      <c r="AW252">
        <v>0.5</v>
      </c>
      <c r="AX252">
        <f t="shared" si="166"/>
        <v>1513.2522006319721</v>
      </c>
      <c r="AY252">
        <f t="shared" si="167"/>
        <v>30.569654586069287</v>
      </c>
      <c r="AZ252" t="e">
        <f t="shared" si="168"/>
        <v>#DIV/0!</v>
      </c>
      <c r="BA252">
        <f t="shared" si="169"/>
        <v>2.0201295311715148E-2</v>
      </c>
      <c r="BB252" t="e">
        <f t="shared" si="170"/>
        <v>#DIV/0!</v>
      </c>
      <c r="BC252" t="e">
        <f t="shared" si="171"/>
        <v>#DIV/0!</v>
      </c>
      <c r="BD252" t="s">
        <v>415</v>
      </c>
      <c r="BE252">
        <v>0</v>
      </c>
      <c r="BF252" t="e">
        <f t="shared" si="172"/>
        <v>#DIV/0!</v>
      </c>
      <c r="BG252" t="e">
        <f t="shared" si="173"/>
        <v>#DIV/0!</v>
      </c>
      <c r="BH252" t="e">
        <f t="shared" si="174"/>
        <v>#DIV/0!</v>
      </c>
      <c r="BI252" t="e">
        <f t="shared" si="175"/>
        <v>#DIV/0!</v>
      </c>
      <c r="BJ252" t="e">
        <f t="shared" si="176"/>
        <v>#DIV/0!</v>
      </c>
      <c r="BK252" t="e">
        <f t="shared" si="177"/>
        <v>#DIV/0!</v>
      </c>
      <c r="BL252" t="e">
        <f t="shared" si="178"/>
        <v>#DIV/0!</v>
      </c>
      <c r="BM252" t="e">
        <f t="shared" si="179"/>
        <v>#DIV/0!</v>
      </c>
      <c r="CV252">
        <f t="shared" si="180"/>
        <v>1800.08</v>
      </c>
      <c r="CW252">
        <f t="shared" si="181"/>
        <v>1513.2522006319721</v>
      </c>
      <c r="CX252">
        <f t="shared" si="182"/>
        <v>0.84065830442645439</v>
      </c>
      <c r="CY252">
        <f t="shared" si="183"/>
        <v>0.19131660885290905</v>
      </c>
      <c r="CZ252">
        <v>6</v>
      </c>
      <c r="DA252">
        <v>0.5</v>
      </c>
      <c r="DB252" t="s">
        <v>416</v>
      </c>
      <c r="DC252">
        <v>2</v>
      </c>
      <c r="DD252">
        <v>1674748096.0999999</v>
      </c>
      <c r="DE252">
        <v>399.75599999999997</v>
      </c>
      <c r="DF252">
        <v>437.85</v>
      </c>
      <c r="DG252">
        <v>24.9512</v>
      </c>
      <c r="DH252">
        <v>21.482600000000001</v>
      </c>
      <c r="DI252">
        <v>398.089</v>
      </c>
      <c r="DJ252">
        <v>24.5792</v>
      </c>
      <c r="DK252">
        <v>500.15899999999999</v>
      </c>
      <c r="DL252">
        <v>99.0899</v>
      </c>
      <c r="DM252">
        <v>9.9879499999999996E-2</v>
      </c>
      <c r="DN252">
        <v>28.0107</v>
      </c>
      <c r="DO252">
        <v>27.9879</v>
      </c>
      <c r="DP252">
        <v>999.9</v>
      </c>
      <c r="DQ252">
        <v>0</v>
      </c>
      <c r="DR252">
        <v>0</v>
      </c>
      <c r="DS252">
        <v>10027.5</v>
      </c>
      <c r="DT252">
        <v>0</v>
      </c>
      <c r="DU252">
        <v>306.02300000000002</v>
      </c>
      <c r="DV252">
        <v>-38.094099999999997</v>
      </c>
      <c r="DW252">
        <v>409.98599999999999</v>
      </c>
      <c r="DX252">
        <v>447.46300000000002</v>
      </c>
      <c r="DY252">
        <v>3.46861</v>
      </c>
      <c r="DZ252">
        <v>437.85</v>
      </c>
      <c r="EA252">
        <v>21.482600000000001</v>
      </c>
      <c r="EB252">
        <v>2.47241</v>
      </c>
      <c r="EC252">
        <v>2.1287099999999999</v>
      </c>
      <c r="ED252">
        <v>20.846</v>
      </c>
      <c r="EE252">
        <v>18.435600000000001</v>
      </c>
      <c r="EF252">
        <v>1800.08</v>
      </c>
      <c r="EG252">
        <v>0.97799499999999995</v>
      </c>
      <c r="EH252">
        <v>2.20045E-2</v>
      </c>
      <c r="EI252">
        <v>0</v>
      </c>
      <c r="EJ252">
        <v>764.61500000000001</v>
      </c>
      <c r="EK252">
        <v>4.9990399999999999</v>
      </c>
      <c r="EL252">
        <v>14067.4</v>
      </c>
      <c r="EM252">
        <v>14821.4</v>
      </c>
      <c r="EN252">
        <v>43.375</v>
      </c>
      <c r="EO252">
        <v>44.875</v>
      </c>
      <c r="EP252">
        <v>44.061999999999998</v>
      </c>
      <c r="EQ252">
        <v>43.75</v>
      </c>
      <c r="ER252">
        <v>44.625</v>
      </c>
      <c r="ES252">
        <v>1755.58</v>
      </c>
      <c r="ET252">
        <v>39.5</v>
      </c>
      <c r="EU252">
        <v>0</v>
      </c>
      <c r="EV252">
        <v>1674748096.2</v>
      </c>
      <c r="EW252">
        <v>0</v>
      </c>
      <c r="EX252">
        <v>765.13900000000024</v>
      </c>
      <c r="EY252">
        <v>-4.5164444395709742</v>
      </c>
      <c r="EZ252">
        <v>-72.488888981861322</v>
      </c>
      <c r="FA252">
        <v>14075.38846153846</v>
      </c>
      <c r="FB252">
        <v>15</v>
      </c>
      <c r="FC252">
        <v>1674745599</v>
      </c>
      <c r="FD252" t="s">
        <v>417</v>
      </c>
      <c r="FE252">
        <v>1674745579.5</v>
      </c>
      <c r="FF252">
        <v>1674745599</v>
      </c>
      <c r="FG252">
        <v>1</v>
      </c>
      <c r="FH252">
        <v>0.57899999999999996</v>
      </c>
      <c r="FI252">
        <v>0.25</v>
      </c>
      <c r="FJ252">
        <v>1.7290000000000001</v>
      </c>
      <c r="FK252">
        <v>0.372</v>
      </c>
      <c r="FL252">
        <v>439</v>
      </c>
      <c r="FM252">
        <v>25</v>
      </c>
      <c r="FN252">
        <v>0.38</v>
      </c>
      <c r="FO252">
        <v>0.03</v>
      </c>
      <c r="FP252">
        <v>30.334292093525981</v>
      </c>
      <c r="FQ252">
        <v>1.1901288880180521</v>
      </c>
      <c r="FR252">
        <v>0.13040161584180779</v>
      </c>
      <c r="FS252">
        <v>-1</v>
      </c>
      <c r="FT252">
        <v>0.22345310054996759</v>
      </c>
      <c r="FU252">
        <v>7.6128242945522461E-3</v>
      </c>
      <c r="FV252">
        <v>7.6778497497440078E-4</v>
      </c>
      <c r="FW252">
        <v>-1</v>
      </c>
      <c r="FX252">
        <v>0</v>
      </c>
      <c r="FY252">
        <v>0</v>
      </c>
      <c r="FZ252" t="s">
        <v>418</v>
      </c>
      <c r="GA252">
        <v>2.9346299999999998</v>
      </c>
      <c r="GB252">
        <v>2.83358</v>
      </c>
      <c r="GC252">
        <v>8.9897199999999997E-2</v>
      </c>
      <c r="GD252">
        <v>9.47408E-2</v>
      </c>
      <c r="GE252">
        <v>0.12130199999999999</v>
      </c>
      <c r="GF252">
        <v>0.106346</v>
      </c>
      <c r="GG252">
        <v>23572.400000000001</v>
      </c>
      <c r="GH252">
        <v>29551.7</v>
      </c>
      <c r="GI252">
        <v>23301</v>
      </c>
      <c r="GJ252">
        <v>29904</v>
      </c>
      <c r="GK252">
        <v>27850.7</v>
      </c>
      <c r="GL252">
        <v>37983.199999999997</v>
      </c>
      <c r="GM252">
        <v>32885.599999999999</v>
      </c>
      <c r="GN252">
        <v>44352.1</v>
      </c>
      <c r="GO252">
        <v>1.99655</v>
      </c>
      <c r="GP252">
        <v>1.88818</v>
      </c>
      <c r="GQ252">
        <v>9.3951800000000002E-2</v>
      </c>
      <c r="GR252">
        <v>0</v>
      </c>
      <c r="GS252">
        <v>26.452000000000002</v>
      </c>
      <c r="GT252">
        <v>999.9</v>
      </c>
      <c r="GU252">
        <v>61.9</v>
      </c>
      <c r="GV252">
        <v>31.1</v>
      </c>
      <c r="GW252">
        <v>28.3446</v>
      </c>
      <c r="GX252">
        <v>61.237299999999998</v>
      </c>
      <c r="GY252">
        <v>36.161900000000003</v>
      </c>
      <c r="GZ252">
        <v>1</v>
      </c>
      <c r="HA252">
        <v>0.26239099999999999</v>
      </c>
      <c r="HB252">
        <v>1.29905</v>
      </c>
      <c r="HC252">
        <v>20.273599999999998</v>
      </c>
      <c r="HD252">
        <v>5.2105499999999996</v>
      </c>
      <c r="HE252">
        <v>11.872199999999999</v>
      </c>
      <c r="HF252">
        <v>4.9852499999999997</v>
      </c>
      <c r="HG252">
        <v>3.2839499999999999</v>
      </c>
      <c r="HH252">
        <v>9999</v>
      </c>
      <c r="HI252">
        <v>9999</v>
      </c>
      <c r="HJ252">
        <v>9999</v>
      </c>
      <c r="HK252">
        <v>999.9</v>
      </c>
      <c r="HL252">
        <v>1.85473</v>
      </c>
      <c r="HM252">
        <v>1.8608199999999999</v>
      </c>
      <c r="HN252">
        <v>1.85823</v>
      </c>
      <c r="HO252">
        <v>1.8594999999999999</v>
      </c>
      <c r="HP252">
        <v>1.85883</v>
      </c>
      <c r="HQ252">
        <v>1.85934</v>
      </c>
      <c r="HR252">
        <v>1.85775</v>
      </c>
      <c r="HS252">
        <v>1.86111</v>
      </c>
      <c r="HT252">
        <v>5</v>
      </c>
      <c r="HU252">
        <v>0</v>
      </c>
      <c r="HV252">
        <v>0</v>
      </c>
      <c r="HW252">
        <v>0</v>
      </c>
      <c r="HX252" t="s">
        <v>419</v>
      </c>
      <c r="HY252" t="s">
        <v>420</v>
      </c>
      <c r="HZ252" t="s">
        <v>421</v>
      </c>
      <c r="IA252" t="s">
        <v>421</v>
      </c>
      <c r="IB252" t="s">
        <v>421</v>
      </c>
      <c r="IC252" t="s">
        <v>421</v>
      </c>
      <c r="ID252">
        <v>0</v>
      </c>
      <c r="IE252">
        <v>100</v>
      </c>
      <c r="IF252">
        <v>100</v>
      </c>
      <c r="IG252">
        <v>1.667</v>
      </c>
      <c r="IH252">
        <v>0.372</v>
      </c>
      <c r="II252">
        <v>1.0146950069662271</v>
      </c>
      <c r="IJ252">
        <v>1.6187016317407189E-3</v>
      </c>
      <c r="IK252">
        <v>1.4341569744255341E-7</v>
      </c>
      <c r="IL252">
        <v>-2.4096625942085749E-10</v>
      </c>
      <c r="IM252">
        <v>0.37193500000000412</v>
      </c>
      <c r="IN252">
        <v>0</v>
      </c>
      <c r="IO252">
        <v>0</v>
      </c>
      <c r="IP252">
        <v>0</v>
      </c>
      <c r="IQ252">
        <v>4</v>
      </c>
      <c r="IR252">
        <v>2205</v>
      </c>
      <c r="IS252">
        <v>1</v>
      </c>
      <c r="IT252">
        <v>21</v>
      </c>
      <c r="IU252">
        <v>41.9</v>
      </c>
      <c r="IV252">
        <v>41.6</v>
      </c>
      <c r="IW252">
        <v>1.0583499999999999</v>
      </c>
      <c r="IX252">
        <v>2.4157700000000002</v>
      </c>
      <c r="IY252">
        <v>1.49414</v>
      </c>
      <c r="IZ252">
        <v>2.3144499999999999</v>
      </c>
      <c r="JA252">
        <v>1.69434</v>
      </c>
      <c r="JB252">
        <v>2.4182100000000002</v>
      </c>
      <c r="JC252">
        <v>37.170200000000001</v>
      </c>
      <c r="JD252">
        <v>23.7986</v>
      </c>
      <c r="JE252">
        <v>18</v>
      </c>
      <c r="JF252">
        <v>520.83799999999997</v>
      </c>
      <c r="JG252">
        <v>476.154</v>
      </c>
      <c r="JH252">
        <v>25.543700000000001</v>
      </c>
      <c r="JI252">
        <v>30.677199999999999</v>
      </c>
      <c r="JJ252">
        <v>30.0002</v>
      </c>
      <c r="JK252">
        <v>30.5823</v>
      </c>
      <c r="JL252">
        <v>30.55</v>
      </c>
      <c r="JM252">
        <v>21.250299999999999</v>
      </c>
      <c r="JN252">
        <v>33.4664</v>
      </c>
      <c r="JO252">
        <v>58.873699999999999</v>
      </c>
      <c r="JP252">
        <v>25.540700000000001</v>
      </c>
      <c r="JQ252">
        <v>438.06299999999999</v>
      </c>
      <c r="JR252">
        <v>21.515000000000001</v>
      </c>
      <c r="JS252">
        <v>99.068899999999999</v>
      </c>
      <c r="JT252">
        <v>99.616399999999999</v>
      </c>
    </row>
    <row r="253" spans="1:280" x14ac:dyDescent="0.25">
      <c r="A253">
        <v>237</v>
      </c>
      <c r="B253">
        <v>1674748106.0999999</v>
      </c>
      <c r="C253">
        <v>2360.099999904633</v>
      </c>
      <c r="D253" t="s">
        <v>892</v>
      </c>
      <c r="E253" t="s">
        <v>893</v>
      </c>
      <c r="F253" t="s">
        <v>412</v>
      </c>
      <c r="G253" t="s">
        <v>413</v>
      </c>
      <c r="H253" t="s">
        <v>414</v>
      </c>
      <c r="I253">
        <v>1674748106.0999999</v>
      </c>
      <c r="J253">
        <f t="shared" si="138"/>
        <v>2.9712448159824397E-3</v>
      </c>
      <c r="K253">
        <f t="shared" si="139"/>
        <v>2.9712448159824398</v>
      </c>
      <c r="L253">
        <f t="shared" si="140"/>
        <v>30.690583813255163</v>
      </c>
      <c r="M253">
        <f t="shared" si="141"/>
        <v>399.69099999999997</v>
      </c>
      <c r="N253">
        <f t="shared" si="142"/>
        <v>168.05391023541804</v>
      </c>
      <c r="O253">
        <f t="shared" si="143"/>
        <v>16.669303319787904</v>
      </c>
      <c r="P253">
        <f t="shared" si="144"/>
        <v>39.645435823873996</v>
      </c>
      <c r="Q253">
        <f t="shared" si="145"/>
        <v>0.22582177326145497</v>
      </c>
      <c r="R253">
        <f t="shared" si="146"/>
        <v>2.9146244570901318</v>
      </c>
      <c r="S253">
        <f t="shared" si="147"/>
        <v>0.21653241937080089</v>
      </c>
      <c r="T253">
        <f t="shared" si="148"/>
        <v>0.1361355316886973</v>
      </c>
      <c r="U253">
        <f t="shared" si="149"/>
        <v>344.37380126398665</v>
      </c>
      <c r="V253">
        <f t="shared" si="150"/>
        <v>29.279624784883218</v>
      </c>
      <c r="W253">
        <f t="shared" si="151"/>
        <v>27.9955</v>
      </c>
      <c r="X253">
        <f t="shared" si="152"/>
        <v>3.7938442759044544</v>
      </c>
      <c r="Y253">
        <f t="shared" si="153"/>
        <v>65.178302783819532</v>
      </c>
      <c r="Z253">
        <f t="shared" si="154"/>
        <v>2.4757778224185998</v>
      </c>
      <c r="AA253">
        <f t="shared" si="155"/>
        <v>3.7984693014025672</v>
      </c>
      <c r="AB253">
        <f t="shared" si="156"/>
        <v>1.3180664534858546</v>
      </c>
      <c r="AC253">
        <f t="shared" si="157"/>
        <v>-131.03189638482559</v>
      </c>
      <c r="AD253">
        <f t="shared" si="158"/>
        <v>3.2840845849706048</v>
      </c>
      <c r="AE253">
        <f t="shared" si="159"/>
        <v>0.24562251787807013</v>
      </c>
      <c r="AF253">
        <f t="shared" si="160"/>
        <v>216.87161198200974</v>
      </c>
      <c r="AG253">
        <v>0</v>
      </c>
      <c r="AH253">
        <v>0</v>
      </c>
      <c r="AI253">
        <f t="shared" si="161"/>
        <v>1</v>
      </c>
      <c r="AJ253">
        <f t="shared" si="162"/>
        <v>0</v>
      </c>
      <c r="AK253">
        <f t="shared" si="163"/>
        <v>52250.226120671716</v>
      </c>
      <c r="AL253" t="s">
        <v>415</v>
      </c>
      <c r="AM253" t="s">
        <v>415</v>
      </c>
      <c r="AN253">
        <v>0</v>
      </c>
      <c r="AO253">
        <v>0</v>
      </c>
      <c r="AP253" t="e">
        <f t="shared" si="164"/>
        <v>#DIV/0!</v>
      </c>
      <c r="AQ253">
        <v>0</v>
      </c>
      <c r="AR253" t="s">
        <v>415</v>
      </c>
      <c r="AS253" t="s">
        <v>415</v>
      </c>
      <c r="AT253">
        <v>0</v>
      </c>
      <c r="AU253">
        <v>0</v>
      </c>
      <c r="AV253" t="e">
        <f t="shared" si="165"/>
        <v>#DIV/0!</v>
      </c>
      <c r="AW253">
        <v>0.5</v>
      </c>
      <c r="AX253">
        <f t="shared" si="166"/>
        <v>1513.2018006319931</v>
      </c>
      <c r="AY253">
        <f t="shared" si="167"/>
        <v>30.690583813255163</v>
      </c>
      <c r="AZ253" t="e">
        <f t="shared" si="168"/>
        <v>#DIV/0!</v>
      </c>
      <c r="BA253">
        <f t="shared" si="169"/>
        <v>2.0281884280363101E-2</v>
      </c>
      <c r="BB253" t="e">
        <f t="shared" si="170"/>
        <v>#DIV/0!</v>
      </c>
      <c r="BC253" t="e">
        <f t="shared" si="171"/>
        <v>#DIV/0!</v>
      </c>
      <c r="BD253" t="s">
        <v>415</v>
      </c>
      <c r="BE253">
        <v>0</v>
      </c>
      <c r="BF253" t="e">
        <f t="shared" si="172"/>
        <v>#DIV/0!</v>
      </c>
      <c r="BG253" t="e">
        <f t="shared" si="173"/>
        <v>#DIV/0!</v>
      </c>
      <c r="BH253" t="e">
        <f t="shared" si="174"/>
        <v>#DIV/0!</v>
      </c>
      <c r="BI253" t="e">
        <f t="shared" si="175"/>
        <v>#DIV/0!</v>
      </c>
      <c r="BJ253" t="e">
        <f t="shared" si="176"/>
        <v>#DIV/0!</v>
      </c>
      <c r="BK253" t="e">
        <f t="shared" si="177"/>
        <v>#DIV/0!</v>
      </c>
      <c r="BL253" t="e">
        <f t="shared" si="178"/>
        <v>#DIV/0!</v>
      </c>
      <c r="BM253" t="e">
        <f t="shared" si="179"/>
        <v>#DIV/0!</v>
      </c>
      <c r="CV253">
        <f t="shared" si="180"/>
        <v>1800.02</v>
      </c>
      <c r="CW253">
        <f t="shared" si="181"/>
        <v>1513.2018006319931</v>
      </c>
      <c r="CX253">
        <f t="shared" si="182"/>
        <v>0.84065832636970317</v>
      </c>
      <c r="CY253">
        <f t="shared" si="183"/>
        <v>0.1913166527394066</v>
      </c>
      <c r="CZ253">
        <v>6</v>
      </c>
      <c r="DA253">
        <v>0.5</v>
      </c>
      <c r="DB253" t="s">
        <v>416</v>
      </c>
      <c r="DC253">
        <v>2</v>
      </c>
      <c r="DD253">
        <v>1674748106.0999999</v>
      </c>
      <c r="DE253">
        <v>399.69099999999997</v>
      </c>
      <c r="DF253">
        <v>437.93599999999998</v>
      </c>
      <c r="DG253">
        <v>24.959900000000001</v>
      </c>
      <c r="DH253">
        <v>21.484200000000001</v>
      </c>
      <c r="DI253">
        <v>398.02499999999998</v>
      </c>
      <c r="DJ253">
        <v>24.588000000000001</v>
      </c>
      <c r="DK253">
        <v>500.11500000000001</v>
      </c>
      <c r="DL253">
        <v>99.090199999999996</v>
      </c>
      <c r="DM253">
        <v>0.10001400000000001</v>
      </c>
      <c r="DN253">
        <v>28.016400000000001</v>
      </c>
      <c r="DO253">
        <v>27.9955</v>
      </c>
      <c r="DP253">
        <v>999.9</v>
      </c>
      <c r="DQ253">
        <v>0</v>
      </c>
      <c r="DR253">
        <v>0</v>
      </c>
      <c r="DS253">
        <v>10006.200000000001</v>
      </c>
      <c r="DT253">
        <v>0</v>
      </c>
      <c r="DU253">
        <v>305.23099999999999</v>
      </c>
      <c r="DV253">
        <v>-38.244799999999998</v>
      </c>
      <c r="DW253">
        <v>409.923</v>
      </c>
      <c r="DX253">
        <v>447.55099999999999</v>
      </c>
      <c r="DY253">
        <v>3.4756900000000002</v>
      </c>
      <c r="DZ253">
        <v>437.93599999999998</v>
      </c>
      <c r="EA253">
        <v>21.484200000000001</v>
      </c>
      <c r="EB253">
        <v>2.47329</v>
      </c>
      <c r="EC253">
        <v>2.1288800000000001</v>
      </c>
      <c r="ED253">
        <v>20.851800000000001</v>
      </c>
      <c r="EE253">
        <v>18.436900000000001</v>
      </c>
      <c r="EF253">
        <v>1800.02</v>
      </c>
      <c r="EG253">
        <v>0.97799499999999995</v>
      </c>
      <c r="EH253">
        <v>2.20045E-2</v>
      </c>
      <c r="EI253">
        <v>0</v>
      </c>
      <c r="EJ253">
        <v>763.77099999999996</v>
      </c>
      <c r="EK253">
        <v>4.9990399999999999</v>
      </c>
      <c r="EL253">
        <v>14055</v>
      </c>
      <c r="EM253">
        <v>14820.8</v>
      </c>
      <c r="EN253">
        <v>43.436999999999998</v>
      </c>
      <c r="EO253">
        <v>44.936999999999998</v>
      </c>
      <c r="EP253">
        <v>44.186999999999998</v>
      </c>
      <c r="EQ253">
        <v>43.811999999999998</v>
      </c>
      <c r="ER253">
        <v>44.686999999999998</v>
      </c>
      <c r="ES253">
        <v>1755.52</v>
      </c>
      <c r="ET253">
        <v>39.5</v>
      </c>
      <c r="EU253">
        <v>0</v>
      </c>
      <c r="EV253">
        <v>1674748106.4000001</v>
      </c>
      <c r="EW253">
        <v>0</v>
      </c>
      <c r="EX253">
        <v>764.31128000000001</v>
      </c>
      <c r="EY253">
        <v>-4.5151538308484787</v>
      </c>
      <c r="EZ253">
        <v>-68.346153745440702</v>
      </c>
      <c r="FA253">
        <v>14062.932000000001</v>
      </c>
      <c r="FB253">
        <v>15</v>
      </c>
      <c r="FC253">
        <v>1674745599</v>
      </c>
      <c r="FD253" t="s">
        <v>417</v>
      </c>
      <c r="FE253">
        <v>1674745579.5</v>
      </c>
      <c r="FF253">
        <v>1674745599</v>
      </c>
      <c r="FG253">
        <v>1</v>
      </c>
      <c r="FH253">
        <v>0.57899999999999996</v>
      </c>
      <c r="FI253">
        <v>0.25</v>
      </c>
      <c r="FJ253">
        <v>1.7290000000000001</v>
      </c>
      <c r="FK253">
        <v>0.372</v>
      </c>
      <c r="FL253">
        <v>439</v>
      </c>
      <c r="FM253">
        <v>25</v>
      </c>
      <c r="FN253">
        <v>0.38</v>
      </c>
      <c r="FO253">
        <v>0.03</v>
      </c>
      <c r="FP253">
        <v>30.49085322584596</v>
      </c>
      <c r="FQ253">
        <v>0.65258835943807381</v>
      </c>
      <c r="FR253">
        <v>8.2336647915943695E-2</v>
      </c>
      <c r="FS253">
        <v>-1</v>
      </c>
      <c r="FT253">
        <v>0.22488960024510149</v>
      </c>
      <c r="FU253">
        <v>8.6547787217933093E-3</v>
      </c>
      <c r="FV253">
        <v>8.9569366054362569E-4</v>
      </c>
      <c r="FW253">
        <v>-1</v>
      </c>
      <c r="FX253">
        <v>0</v>
      </c>
      <c r="FY253">
        <v>0</v>
      </c>
      <c r="FZ253" t="s">
        <v>418</v>
      </c>
      <c r="GA253">
        <v>2.93452</v>
      </c>
      <c r="GB253">
        <v>2.8335300000000001</v>
      </c>
      <c r="GC253">
        <v>8.9885699999999999E-2</v>
      </c>
      <c r="GD253">
        <v>9.4754400000000003E-2</v>
      </c>
      <c r="GE253">
        <v>0.12133099999999999</v>
      </c>
      <c r="GF253">
        <v>0.106351</v>
      </c>
      <c r="GG253">
        <v>23572.9</v>
      </c>
      <c r="GH253">
        <v>29551</v>
      </c>
      <c r="GI253">
        <v>23301.200000000001</v>
      </c>
      <c r="GJ253">
        <v>29903.7</v>
      </c>
      <c r="GK253">
        <v>27850.2</v>
      </c>
      <c r="GL253">
        <v>37982.400000000001</v>
      </c>
      <c r="GM253">
        <v>32886.1</v>
      </c>
      <c r="GN253">
        <v>44351.4</v>
      </c>
      <c r="GO253">
        <v>1.9964999999999999</v>
      </c>
      <c r="GP253">
        <v>1.8881300000000001</v>
      </c>
      <c r="GQ253">
        <v>9.4417500000000001E-2</v>
      </c>
      <c r="GR253">
        <v>0</v>
      </c>
      <c r="GS253">
        <v>26.452000000000002</v>
      </c>
      <c r="GT253">
        <v>999.9</v>
      </c>
      <c r="GU253">
        <v>61.8</v>
      </c>
      <c r="GV253">
        <v>31.1</v>
      </c>
      <c r="GW253">
        <v>28.296800000000001</v>
      </c>
      <c r="GX253">
        <v>61.197299999999998</v>
      </c>
      <c r="GY253">
        <v>36.041699999999999</v>
      </c>
      <c r="GZ253">
        <v>1</v>
      </c>
      <c r="HA253">
        <v>0.26242900000000002</v>
      </c>
      <c r="HB253">
        <v>1.35867</v>
      </c>
      <c r="HC253">
        <v>20.273</v>
      </c>
      <c r="HD253">
        <v>5.2102500000000003</v>
      </c>
      <c r="HE253">
        <v>11.872199999999999</v>
      </c>
      <c r="HF253">
        <v>4.9850500000000002</v>
      </c>
      <c r="HG253">
        <v>3.2839800000000001</v>
      </c>
      <c r="HH253">
        <v>9999</v>
      </c>
      <c r="HI253">
        <v>9999</v>
      </c>
      <c r="HJ253">
        <v>9999</v>
      </c>
      <c r="HK253">
        <v>999.9</v>
      </c>
      <c r="HL253">
        <v>1.8547199999999999</v>
      </c>
      <c r="HM253">
        <v>1.8608100000000001</v>
      </c>
      <c r="HN253">
        <v>1.85822</v>
      </c>
      <c r="HO253">
        <v>1.85948</v>
      </c>
      <c r="HP253">
        <v>1.85883</v>
      </c>
      <c r="HQ253">
        <v>1.8593500000000001</v>
      </c>
      <c r="HR253">
        <v>1.8577399999999999</v>
      </c>
      <c r="HS253">
        <v>1.8611</v>
      </c>
      <c r="HT253">
        <v>5</v>
      </c>
      <c r="HU253">
        <v>0</v>
      </c>
      <c r="HV253">
        <v>0</v>
      </c>
      <c r="HW253">
        <v>0</v>
      </c>
      <c r="HX253" t="s">
        <v>419</v>
      </c>
      <c r="HY253" t="s">
        <v>420</v>
      </c>
      <c r="HZ253" t="s">
        <v>421</v>
      </c>
      <c r="IA253" t="s">
        <v>421</v>
      </c>
      <c r="IB253" t="s">
        <v>421</v>
      </c>
      <c r="IC253" t="s">
        <v>421</v>
      </c>
      <c r="ID253">
        <v>0</v>
      </c>
      <c r="IE253">
        <v>100</v>
      </c>
      <c r="IF253">
        <v>100</v>
      </c>
      <c r="IG253">
        <v>1.6659999999999999</v>
      </c>
      <c r="IH253">
        <v>0.37190000000000001</v>
      </c>
      <c r="II253">
        <v>1.0146950069662271</v>
      </c>
      <c r="IJ253">
        <v>1.6187016317407189E-3</v>
      </c>
      <c r="IK253">
        <v>1.4341569744255341E-7</v>
      </c>
      <c r="IL253">
        <v>-2.4096625942085749E-10</v>
      </c>
      <c r="IM253">
        <v>0.37193500000000412</v>
      </c>
      <c r="IN253">
        <v>0</v>
      </c>
      <c r="IO253">
        <v>0</v>
      </c>
      <c r="IP253">
        <v>0</v>
      </c>
      <c r="IQ253">
        <v>4</v>
      </c>
      <c r="IR253">
        <v>2205</v>
      </c>
      <c r="IS253">
        <v>1</v>
      </c>
      <c r="IT253">
        <v>21</v>
      </c>
      <c r="IU253">
        <v>42.1</v>
      </c>
      <c r="IV253">
        <v>41.8</v>
      </c>
      <c r="IW253">
        <v>1.0583499999999999</v>
      </c>
      <c r="IX253">
        <v>2.4145500000000002</v>
      </c>
      <c r="IY253">
        <v>1.49414</v>
      </c>
      <c r="IZ253">
        <v>2.3144499999999999</v>
      </c>
      <c r="JA253">
        <v>1.69434</v>
      </c>
      <c r="JB253">
        <v>2.3999000000000001</v>
      </c>
      <c r="JC253">
        <v>37.170200000000001</v>
      </c>
      <c r="JD253">
        <v>23.807300000000001</v>
      </c>
      <c r="JE253">
        <v>18</v>
      </c>
      <c r="JF253">
        <v>520.827</v>
      </c>
      <c r="JG253">
        <v>476.14100000000002</v>
      </c>
      <c r="JH253">
        <v>25.532599999999999</v>
      </c>
      <c r="JI253">
        <v>30.677199999999999</v>
      </c>
      <c r="JJ253">
        <v>30.0002</v>
      </c>
      <c r="JK253">
        <v>30.584800000000001</v>
      </c>
      <c r="JL253">
        <v>30.552600000000002</v>
      </c>
      <c r="JM253">
        <v>21.2561</v>
      </c>
      <c r="JN253">
        <v>33.4664</v>
      </c>
      <c r="JO253">
        <v>58.873699999999999</v>
      </c>
      <c r="JP253">
        <v>25.520600000000002</v>
      </c>
      <c r="JQ253">
        <v>438.02</v>
      </c>
      <c r="JR253">
        <v>21.4894</v>
      </c>
      <c r="JS253">
        <v>99.070300000000003</v>
      </c>
      <c r="JT253">
        <v>99.615099999999998</v>
      </c>
    </row>
    <row r="254" spans="1:280" x14ac:dyDescent="0.25">
      <c r="A254">
        <v>238</v>
      </c>
      <c r="B254">
        <v>1674748116.0999999</v>
      </c>
      <c r="C254">
        <v>2370.099999904633</v>
      </c>
      <c r="D254" t="s">
        <v>894</v>
      </c>
      <c r="E254" t="s">
        <v>895</v>
      </c>
      <c r="F254" t="s">
        <v>412</v>
      </c>
      <c r="G254" t="s">
        <v>413</v>
      </c>
      <c r="H254" t="s">
        <v>414</v>
      </c>
      <c r="I254">
        <v>1674748116.0999999</v>
      </c>
      <c r="J254">
        <f t="shared" si="138"/>
        <v>2.9925552602249137E-3</v>
      </c>
      <c r="K254">
        <f t="shared" si="139"/>
        <v>2.9925552602249139</v>
      </c>
      <c r="L254">
        <f t="shared" si="140"/>
        <v>30.924616029035395</v>
      </c>
      <c r="M254">
        <f t="shared" si="141"/>
        <v>399.67200000000003</v>
      </c>
      <c r="N254">
        <f t="shared" si="142"/>
        <v>168.39274084168423</v>
      </c>
      <c r="O254">
        <f t="shared" si="143"/>
        <v>16.702821236445885</v>
      </c>
      <c r="P254">
        <f t="shared" si="144"/>
        <v>39.643335786599998</v>
      </c>
      <c r="Q254">
        <f t="shared" si="145"/>
        <v>0.22797583343143429</v>
      </c>
      <c r="R254">
        <f t="shared" si="146"/>
        <v>2.9137413275669188</v>
      </c>
      <c r="S254">
        <f t="shared" si="147"/>
        <v>0.21850966891645954</v>
      </c>
      <c r="T254">
        <f t="shared" si="148"/>
        <v>0.13738628664259953</v>
      </c>
      <c r="U254">
        <f t="shared" si="149"/>
        <v>344.36240126402879</v>
      </c>
      <c r="V254">
        <f t="shared" si="150"/>
        <v>29.272049301736775</v>
      </c>
      <c r="W254">
        <f t="shared" si="151"/>
        <v>27.9894</v>
      </c>
      <c r="X254">
        <f t="shared" si="152"/>
        <v>3.792495314677327</v>
      </c>
      <c r="Y254">
        <f t="shared" si="153"/>
        <v>65.219071937606614</v>
      </c>
      <c r="Z254">
        <f t="shared" si="154"/>
        <v>2.4769943210025001</v>
      </c>
      <c r="AA254">
        <f t="shared" si="155"/>
        <v>3.7979600865405994</v>
      </c>
      <c r="AB254">
        <f t="shared" si="156"/>
        <v>1.315500993674827</v>
      </c>
      <c r="AC254">
        <f t="shared" si="157"/>
        <v>-131.97168697591869</v>
      </c>
      <c r="AD254">
        <f t="shared" si="158"/>
        <v>3.880014874559043</v>
      </c>
      <c r="AE254">
        <f t="shared" si="159"/>
        <v>0.290269006736602</v>
      </c>
      <c r="AF254">
        <f t="shared" si="160"/>
        <v>216.56099816940574</v>
      </c>
      <c r="AG254">
        <v>0</v>
      </c>
      <c r="AH254">
        <v>0</v>
      </c>
      <c r="AI254">
        <f t="shared" si="161"/>
        <v>1</v>
      </c>
      <c r="AJ254">
        <f t="shared" si="162"/>
        <v>0</v>
      </c>
      <c r="AK254">
        <f t="shared" si="163"/>
        <v>52225.321925583441</v>
      </c>
      <c r="AL254" t="s">
        <v>415</v>
      </c>
      <c r="AM254" t="s">
        <v>415</v>
      </c>
      <c r="AN254">
        <v>0</v>
      </c>
      <c r="AO254">
        <v>0</v>
      </c>
      <c r="AP254" t="e">
        <f t="shared" si="164"/>
        <v>#DIV/0!</v>
      </c>
      <c r="AQ254">
        <v>0</v>
      </c>
      <c r="AR254" t="s">
        <v>415</v>
      </c>
      <c r="AS254" t="s">
        <v>415</v>
      </c>
      <c r="AT254">
        <v>0</v>
      </c>
      <c r="AU254">
        <v>0</v>
      </c>
      <c r="AV254" t="e">
        <f t="shared" si="165"/>
        <v>#DIV/0!</v>
      </c>
      <c r="AW254">
        <v>0.5</v>
      </c>
      <c r="AX254">
        <f t="shared" si="166"/>
        <v>1513.1514006320144</v>
      </c>
      <c r="AY254">
        <f t="shared" si="167"/>
        <v>30.924616029035395</v>
      </c>
      <c r="AZ254" t="e">
        <f t="shared" si="168"/>
        <v>#DIV/0!</v>
      </c>
      <c r="BA254">
        <f t="shared" si="169"/>
        <v>2.0437225261212312E-2</v>
      </c>
      <c r="BB254" t="e">
        <f t="shared" si="170"/>
        <v>#DIV/0!</v>
      </c>
      <c r="BC254" t="e">
        <f t="shared" si="171"/>
        <v>#DIV/0!</v>
      </c>
      <c r="BD254" t="s">
        <v>415</v>
      </c>
      <c r="BE254">
        <v>0</v>
      </c>
      <c r="BF254" t="e">
        <f t="shared" si="172"/>
        <v>#DIV/0!</v>
      </c>
      <c r="BG254" t="e">
        <f t="shared" si="173"/>
        <v>#DIV/0!</v>
      </c>
      <c r="BH254" t="e">
        <f t="shared" si="174"/>
        <v>#DIV/0!</v>
      </c>
      <c r="BI254" t="e">
        <f t="shared" si="175"/>
        <v>#DIV/0!</v>
      </c>
      <c r="BJ254" t="e">
        <f t="shared" si="176"/>
        <v>#DIV/0!</v>
      </c>
      <c r="BK254" t="e">
        <f t="shared" si="177"/>
        <v>#DIV/0!</v>
      </c>
      <c r="BL254" t="e">
        <f t="shared" si="178"/>
        <v>#DIV/0!</v>
      </c>
      <c r="BM254" t="e">
        <f t="shared" si="179"/>
        <v>#DIV/0!</v>
      </c>
      <c r="CV254">
        <f t="shared" si="180"/>
        <v>1799.96</v>
      </c>
      <c r="CW254">
        <f t="shared" si="181"/>
        <v>1513.1514006320144</v>
      </c>
      <c r="CX254">
        <f t="shared" si="182"/>
        <v>0.84065834831441499</v>
      </c>
      <c r="CY254">
        <f t="shared" si="183"/>
        <v>0.19131669662882997</v>
      </c>
      <c r="CZ254">
        <v>6</v>
      </c>
      <c r="DA254">
        <v>0.5</v>
      </c>
      <c r="DB254" t="s">
        <v>416</v>
      </c>
      <c r="DC254">
        <v>2</v>
      </c>
      <c r="DD254">
        <v>1674748116.0999999</v>
      </c>
      <c r="DE254">
        <v>399.67200000000003</v>
      </c>
      <c r="DF254">
        <v>438.20699999999999</v>
      </c>
      <c r="DG254">
        <v>24.972300000000001</v>
      </c>
      <c r="DH254">
        <v>21.471800000000002</v>
      </c>
      <c r="DI254">
        <v>398.00599999999997</v>
      </c>
      <c r="DJ254">
        <v>24.600300000000001</v>
      </c>
      <c r="DK254">
        <v>500.12700000000001</v>
      </c>
      <c r="DL254">
        <v>99.089699999999993</v>
      </c>
      <c r="DM254">
        <v>9.9974999999999994E-2</v>
      </c>
      <c r="DN254">
        <v>28.014099999999999</v>
      </c>
      <c r="DO254">
        <v>27.9894</v>
      </c>
      <c r="DP254">
        <v>999.9</v>
      </c>
      <c r="DQ254">
        <v>0</v>
      </c>
      <c r="DR254">
        <v>0</v>
      </c>
      <c r="DS254">
        <v>10001.200000000001</v>
      </c>
      <c r="DT254">
        <v>0</v>
      </c>
      <c r="DU254">
        <v>303.79000000000002</v>
      </c>
      <c r="DV254">
        <v>-38.534999999999997</v>
      </c>
      <c r="DW254">
        <v>409.90899999999999</v>
      </c>
      <c r="DX254">
        <v>447.82299999999998</v>
      </c>
      <c r="DY254">
        <v>3.5005199999999999</v>
      </c>
      <c r="DZ254">
        <v>438.20699999999999</v>
      </c>
      <c r="EA254">
        <v>21.471800000000002</v>
      </c>
      <c r="EB254">
        <v>2.4744899999999999</v>
      </c>
      <c r="EC254">
        <v>2.1276299999999999</v>
      </c>
      <c r="ED254">
        <v>20.8597</v>
      </c>
      <c r="EE254">
        <v>18.427499999999998</v>
      </c>
      <c r="EF254">
        <v>1799.96</v>
      </c>
      <c r="EG254">
        <v>0.97799499999999995</v>
      </c>
      <c r="EH254">
        <v>2.20045E-2</v>
      </c>
      <c r="EI254">
        <v>0</v>
      </c>
      <c r="EJ254">
        <v>763.06100000000004</v>
      </c>
      <c r="EK254">
        <v>4.9990399999999999</v>
      </c>
      <c r="EL254">
        <v>14041.9</v>
      </c>
      <c r="EM254">
        <v>14820.3</v>
      </c>
      <c r="EN254">
        <v>43.5</v>
      </c>
      <c r="EO254">
        <v>45</v>
      </c>
      <c r="EP254">
        <v>44.25</v>
      </c>
      <c r="EQ254">
        <v>43.875</v>
      </c>
      <c r="ER254">
        <v>44.75</v>
      </c>
      <c r="ES254">
        <v>1755.46</v>
      </c>
      <c r="ET254">
        <v>39.5</v>
      </c>
      <c r="EU254">
        <v>0</v>
      </c>
      <c r="EV254">
        <v>1674748116</v>
      </c>
      <c r="EW254">
        <v>0</v>
      </c>
      <c r="EX254">
        <v>763.64084000000003</v>
      </c>
      <c r="EY254">
        <v>-3.9978461436897641</v>
      </c>
      <c r="EZ254">
        <v>-75.161538352264799</v>
      </c>
      <c r="FA254">
        <v>14051.296</v>
      </c>
      <c r="FB254">
        <v>15</v>
      </c>
      <c r="FC254">
        <v>1674745599</v>
      </c>
      <c r="FD254" t="s">
        <v>417</v>
      </c>
      <c r="FE254">
        <v>1674745579.5</v>
      </c>
      <c r="FF254">
        <v>1674745599</v>
      </c>
      <c r="FG254">
        <v>1</v>
      </c>
      <c r="FH254">
        <v>0.57899999999999996</v>
      </c>
      <c r="FI254">
        <v>0.25</v>
      </c>
      <c r="FJ254">
        <v>1.7290000000000001</v>
      </c>
      <c r="FK254">
        <v>0.372</v>
      </c>
      <c r="FL254">
        <v>439</v>
      </c>
      <c r="FM254">
        <v>25</v>
      </c>
      <c r="FN254">
        <v>0.38</v>
      </c>
      <c r="FO254">
        <v>0.03</v>
      </c>
      <c r="FP254">
        <v>30.665835710928171</v>
      </c>
      <c r="FQ254">
        <v>1.2802144925796479</v>
      </c>
      <c r="FR254">
        <v>0.1305597576010234</v>
      </c>
      <c r="FS254">
        <v>-1</v>
      </c>
      <c r="FT254">
        <v>0.22617638403004209</v>
      </c>
      <c r="FU254">
        <v>5.4577425812928496E-3</v>
      </c>
      <c r="FV254">
        <v>6.1149328347040281E-4</v>
      </c>
      <c r="FW254">
        <v>-1</v>
      </c>
      <c r="FX254">
        <v>0</v>
      </c>
      <c r="FY254">
        <v>0</v>
      </c>
      <c r="FZ254" t="s">
        <v>418</v>
      </c>
      <c r="GA254">
        <v>2.9345500000000002</v>
      </c>
      <c r="GB254">
        <v>2.83344</v>
      </c>
      <c r="GC254">
        <v>8.9881600000000006E-2</v>
      </c>
      <c r="GD254">
        <v>9.4797300000000001E-2</v>
      </c>
      <c r="GE254">
        <v>0.12137199999999999</v>
      </c>
      <c r="GF254">
        <v>0.106307</v>
      </c>
      <c r="GG254">
        <v>23572.9</v>
      </c>
      <c r="GH254">
        <v>29549.200000000001</v>
      </c>
      <c r="GI254">
        <v>23301.1</v>
      </c>
      <c r="GJ254">
        <v>29903.3</v>
      </c>
      <c r="GK254">
        <v>27849.1</v>
      </c>
      <c r="GL254">
        <v>37983.800000000003</v>
      </c>
      <c r="GM254">
        <v>32886.300000000003</v>
      </c>
      <c r="GN254">
        <v>44350.8</v>
      </c>
      <c r="GO254">
        <v>1.99655</v>
      </c>
      <c r="GP254">
        <v>1.8879699999999999</v>
      </c>
      <c r="GQ254">
        <v>9.4048699999999999E-2</v>
      </c>
      <c r="GR254">
        <v>0</v>
      </c>
      <c r="GS254">
        <v>26.451899999999998</v>
      </c>
      <c r="GT254">
        <v>999.9</v>
      </c>
      <c r="GU254">
        <v>61.8</v>
      </c>
      <c r="GV254">
        <v>31.1</v>
      </c>
      <c r="GW254">
        <v>28.297799999999999</v>
      </c>
      <c r="GX254">
        <v>61.307299999999998</v>
      </c>
      <c r="GY254">
        <v>35.993600000000001</v>
      </c>
      <c r="GZ254">
        <v>1</v>
      </c>
      <c r="HA254">
        <v>0.26273600000000003</v>
      </c>
      <c r="HB254">
        <v>1.41326</v>
      </c>
      <c r="HC254">
        <v>20.2728</v>
      </c>
      <c r="HD254">
        <v>5.2099500000000001</v>
      </c>
      <c r="HE254">
        <v>11.872199999999999</v>
      </c>
      <c r="HF254">
        <v>4.9850000000000003</v>
      </c>
      <c r="HG254">
        <v>3.2839999999999998</v>
      </c>
      <c r="HH254">
        <v>9999</v>
      </c>
      <c r="HI254">
        <v>9999</v>
      </c>
      <c r="HJ254">
        <v>9999</v>
      </c>
      <c r="HK254">
        <v>999.9</v>
      </c>
      <c r="HL254">
        <v>1.8547199999999999</v>
      </c>
      <c r="HM254">
        <v>1.8608199999999999</v>
      </c>
      <c r="HN254">
        <v>1.85822</v>
      </c>
      <c r="HO254">
        <v>1.85951</v>
      </c>
      <c r="HP254">
        <v>1.85883</v>
      </c>
      <c r="HQ254">
        <v>1.8593599999999999</v>
      </c>
      <c r="HR254">
        <v>1.85775</v>
      </c>
      <c r="HS254">
        <v>1.86111</v>
      </c>
      <c r="HT254">
        <v>5</v>
      </c>
      <c r="HU254">
        <v>0</v>
      </c>
      <c r="HV254">
        <v>0</v>
      </c>
      <c r="HW254">
        <v>0</v>
      </c>
      <c r="HX254" t="s">
        <v>419</v>
      </c>
      <c r="HY254" t="s">
        <v>420</v>
      </c>
      <c r="HZ254" t="s">
        <v>421</v>
      </c>
      <c r="IA254" t="s">
        <v>421</v>
      </c>
      <c r="IB254" t="s">
        <v>421</v>
      </c>
      <c r="IC254" t="s">
        <v>421</v>
      </c>
      <c r="ID254">
        <v>0</v>
      </c>
      <c r="IE254">
        <v>100</v>
      </c>
      <c r="IF254">
        <v>100</v>
      </c>
      <c r="IG254">
        <v>1.6659999999999999</v>
      </c>
      <c r="IH254">
        <v>0.372</v>
      </c>
      <c r="II254">
        <v>1.0146950069662271</v>
      </c>
      <c r="IJ254">
        <v>1.6187016317407189E-3</v>
      </c>
      <c r="IK254">
        <v>1.4341569744255341E-7</v>
      </c>
      <c r="IL254">
        <v>-2.4096625942085749E-10</v>
      </c>
      <c r="IM254">
        <v>0.37193500000000412</v>
      </c>
      <c r="IN254">
        <v>0</v>
      </c>
      <c r="IO254">
        <v>0</v>
      </c>
      <c r="IP254">
        <v>0</v>
      </c>
      <c r="IQ254">
        <v>4</v>
      </c>
      <c r="IR254">
        <v>2205</v>
      </c>
      <c r="IS254">
        <v>1</v>
      </c>
      <c r="IT254">
        <v>21</v>
      </c>
      <c r="IU254">
        <v>42.3</v>
      </c>
      <c r="IV254">
        <v>42</v>
      </c>
      <c r="IW254">
        <v>1.0583499999999999</v>
      </c>
      <c r="IX254">
        <v>2.4145500000000002</v>
      </c>
      <c r="IY254">
        <v>1.49414</v>
      </c>
      <c r="IZ254">
        <v>2.3144499999999999</v>
      </c>
      <c r="JA254">
        <v>1.69434</v>
      </c>
      <c r="JB254">
        <v>2.4194300000000002</v>
      </c>
      <c r="JC254">
        <v>37.170200000000001</v>
      </c>
      <c r="JD254">
        <v>23.7986</v>
      </c>
      <c r="JE254">
        <v>18</v>
      </c>
      <c r="JF254">
        <v>520.88300000000004</v>
      </c>
      <c r="JG254">
        <v>476.05599999999998</v>
      </c>
      <c r="JH254">
        <v>25.502199999999998</v>
      </c>
      <c r="JI254">
        <v>30.6798</v>
      </c>
      <c r="JJ254">
        <v>30.000299999999999</v>
      </c>
      <c r="JK254">
        <v>30.587399999999999</v>
      </c>
      <c r="JL254">
        <v>30.555299999999999</v>
      </c>
      <c r="JM254">
        <v>21.266500000000001</v>
      </c>
      <c r="JN254">
        <v>33.4664</v>
      </c>
      <c r="JO254">
        <v>58.499499999999998</v>
      </c>
      <c r="JP254">
        <v>25.489699999999999</v>
      </c>
      <c r="JQ254">
        <v>438.25900000000001</v>
      </c>
      <c r="JR254">
        <v>21.450099999999999</v>
      </c>
      <c r="JS254">
        <v>99.070400000000006</v>
      </c>
      <c r="JT254">
        <v>99.613699999999994</v>
      </c>
    </row>
    <row r="255" spans="1:280" x14ac:dyDescent="0.25">
      <c r="A255">
        <v>239</v>
      </c>
      <c r="B255">
        <v>1674748126.0999999</v>
      </c>
      <c r="C255">
        <v>2380.099999904633</v>
      </c>
      <c r="D255" t="s">
        <v>896</v>
      </c>
      <c r="E255" t="s">
        <v>897</v>
      </c>
      <c r="F255" t="s">
        <v>412</v>
      </c>
      <c r="G255" t="s">
        <v>413</v>
      </c>
      <c r="H255" t="s">
        <v>414</v>
      </c>
      <c r="I255">
        <v>1674748126.0999999</v>
      </c>
      <c r="J255">
        <f t="shared" si="138"/>
        <v>2.9921509040655215E-3</v>
      </c>
      <c r="K255">
        <f t="shared" si="139"/>
        <v>2.9921509040655216</v>
      </c>
      <c r="L255">
        <f t="shared" si="140"/>
        <v>30.896124551842991</v>
      </c>
      <c r="M255">
        <f t="shared" si="141"/>
        <v>399.77600000000001</v>
      </c>
      <c r="N255">
        <f t="shared" si="142"/>
        <v>169.13480794835061</v>
      </c>
      <c r="O255">
        <f t="shared" si="143"/>
        <v>16.776284558345637</v>
      </c>
      <c r="P255">
        <f t="shared" si="144"/>
        <v>39.65331570096</v>
      </c>
      <c r="Q255">
        <f t="shared" si="145"/>
        <v>0.22845019917884396</v>
      </c>
      <c r="R255">
        <f t="shared" si="146"/>
        <v>2.905410216873852</v>
      </c>
      <c r="S255">
        <f t="shared" si="147"/>
        <v>0.21891945104114408</v>
      </c>
      <c r="T255">
        <f t="shared" si="148"/>
        <v>0.13764782328605557</v>
      </c>
      <c r="U255">
        <f t="shared" si="149"/>
        <v>344.40610126386724</v>
      </c>
      <c r="V255">
        <f t="shared" si="150"/>
        <v>29.273671895205545</v>
      </c>
      <c r="W255">
        <f t="shared" si="151"/>
        <v>27.9785</v>
      </c>
      <c r="X255">
        <f t="shared" si="152"/>
        <v>3.7900859176913495</v>
      </c>
      <c r="Y255">
        <f t="shared" si="153"/>
        <v>65.233033454268494</v>
      </c>
      <c r="Z255">
        <f t="shared" si="154"/>
        <v>2.4772213163579999</v>
      </c>
      <c r="AA255">
        <f t="shared" si="155"/>
        <v>3.7974952032464526</v>
      </c>
      <c r="AB255">
        <f t="shared" si="156"/>
        <v>1.3128646013333496</v>
      </c>
      <c r="AC255">
        <f t="shared" si="157"/>
        <v>-131.9538548692895</v>
      </c>
      <c r="AD255">
        <f t="shared" si="158"/>
        <v>5.2473219330054679</v>
      </c>
      <c r="AE255">
        <f t="shared" si="159"/>
        <v>0.39365918201599498</v>
      </c>
      <c r="AF255">
        <f t="shared" si="160"/>
        <v>218.09322750959922</v>
      </c>
      <c r="AG255">
        <v>0</v>
      </c>
      <c r="AH255">
        <v>0</v>
      </c>
      <c r="AI255">
        <f t="shared" si="161"/>
        <v>1</v>
      </c>
      <c r="AJ255">
        <f t="shared" si="162"/>
        <v>0</v>
      </c>
      <c r="AK255">
        <f t="shared" si="163"/>
        <v>51987.297957792471</v>
      </c>
      <c r="AL255" t="s">
        <v>415</v>
      </c>
      <c r="AM255" t="s">
        <v>415</v>
      </c>
      <c r="AN255">
        <v>0</v>
      </c>
      <c r="AO255">
        <v>0</v>
      </c>
      <c r="AP255" t="e">
        <f t="shared" si="164"/>
        <v>#DIV/0!</v>
      </c>
      <c r="AQ255">
        <v>0</v>
      </c>
      <c r="AR255" t="s">
        <v>415</v>
      </c>
      <c r="AS255" t="s">
        <v>415</v>
      </c>
      <c r="AT255">
        <v>0</v>
      </c>
      <c r="AU255">
        <v>0</v>
      </c>
      <c r="AV255" t="e">
        <f t="shared" si="165"/>
        <v>#DIV/0!</v>
      </c>
      <c r="AW255">
        <v>0.5</v>
      </c>
      <c r="AX255">
        <f t="shared" si="166"/>
        <v>1513.3446006319334</v>
      </c>
      <c r="AY255">
        <f t="shared" si="167"/>
        <v>30.896124551842991</v>
      </c>
      <c r="AZ255" t="e">
        <f t="shared" si="168"/>
        <v>#DIV/0!</v>
      </c>
      <c r="BA255">
        <f t="shared" si="169"/>
        <v>2.0415789331089278E-2</v>
      </c>
      <c r="BB255" t="e">
        <f t="shared" si="170"/>
        <v>#DIV/0!</v>
      </c>
      <c r="BC255" t="e">
        <f t="shared" si="171"/>
        <v>#DIV/0!</v>
      </c>
      <c r="BD255" t="s">
        <v>415</v>
      </c>
      <c r="BE255">
        <v>0</v>
      </c>
      <c r="BF255" t="e">
        <f t="shared" si="172"/>
        <v>#DIV/0!</v>
      </c>
      <c r="BG255" t="e">
        <f t="shared" si="173"/>
        <v>#DIV/0!</v>
      </c>
      <c r="BH255" t="e">
        <f t="shared" si="174"/>
        <v>#DIV/0!</v>
      </c>
      <c r="BI255" t="e">
        <f t="shared" si="175"/>
        <v>#DIV/0!</v>
      </c>
      <c r="BJ255" t="e">
        <f t="shared" si="176"/>
        <v>#DIV/0!</v>
      </c>
      <c r="BK255" t="e">
        <f t="shared" si="177"/>
        <v>#DIV/0!</v>
      </c>
      <c r="BL255" t="e">
        <f t="shared" si="178"/>
        <v>#DIV/0!</v>
      </c>
      <c r="BM255" t="e">
        <f t="shared" si="179"/>
        <v>#DIV/0!</v>
      </c>
      <c r="CV255">
        <f t="shared" si="180"/>
        <v>1800.19</v>
      </c>
      <c r="CW255">
        <f t="shared" si="181"/>
        <v>1513.3446006319334</v>
      </c>
      <c r="CX255">
        <f t="shared" si="182"/>
        <v>0.84065826420096401</v>
      </c>
      <c r="CY255">
        <f t="shared" si="183"/>
        <v>0.19131652840192825</v>
      </c>
      <c r="CZ255">
        <v>6</v>
      </c>
      <c r="DA255">
        <v>0.5</v>
      </c>
      <c r="DB255" t="s">
        <v>416</v>
      </c>
      <c r="DC255">
        <v>2</v>
      </c>
      <c r="DD255">
        <v>1674748126.0999999</v>
      </c>
      <c r="DE255">
        <v>399.77600000000001</v>
      </c>
      <c r="DF255">
        <v>438.279</v>
      </c>
      <c r="DG255">
        <v>24.974799999999998</v>
      </c>
      <c r="DH255">
        <v>21.474599999999999</v>
      </c>
      <c r="DI255">
        <v>398.10899999999998</v>
      </c>
      <c r="DJ255">
        <v>24.602900000000002</v>
      </c>
      <c r="DK255">
        <v>500.101</v>
      </c>
      <c r="DL255">
        <v>99.0886</v>
      </c>
      <c r="DM255">
        <v>0.100235</v>
      </c>
      <c r="DN255">
        <v>28.012</v>
      </c>
      <c r="DO255">
        <v>27.9785</v>
      </c>
      <c r="DP255">
        <v>999.9</v>
      </c>
      <c r="DQ255">
        <v>0</v>
      </c>
      <c r="DR255">
        <v>0</v>
      </c>
      <c r="DS255">
        <v>9953.75</v>
      </c>
      <c r="DT255">
        <v>0</v>
      </c>
      <c r="DU255">
        <v>302.416</v>
      </c>
      <c r="DV255">
        <v>-38.502600000000001</v>
      </c>
      <c r="DW255">
        <v>410.01600000000002</v>
      </c>
      <c r="DX255">
        <v>447.89699999999999</v>
      </c>
      <c r="DY255">
        <v>3.50021</v>
      </c>
      <c r="DZ255">
        <v>438.279</v>
      </c>
      <c r="EA255">
        <v>21.474599999999999</v>
      </c>
      <c r="EB255">
        <v>2.47472</v>
      </c>
      <c r="EC255">
        <v>2.1278899999999998</v>
      </c>
      <c r="ED255">
        <v>20.8612</v>
      </c>
      <c r="EE255">
        <v>18.429500000000001</v>
      </c>
      <c r="EF255">
        <v>1800.19</v>
      </c>
      <c r="EG255">
        <v>0.97799899999999995</v>
      </c>
      <c r="EH255">
        <v>2.20009E-2</v>
      </c>
      <c r="EI255">
        <v>0</v>
      </c>
      <c r="EJ255">
        <v>762.27300000000002</v>
      </c>
      <c r="EK255">
        <v>4.9990399999999999</v>
      </c>
      <c r="EL255">
        <v>14032.1</v>
      </c>
      <c r="EM255">
        <v>14822.3</v>
      </c>
      <c r="EN255">
        <v>43.561999999999998</v>
      </c>
      <c r="EO255">
        <v>45.061999999999998</v>
      </c>
      <c r="EP255">
        <v>44.311999999999998</v>
      </c>
      <c r="EQ255">
        <v>43.936999999999998</v>
      </c>
      <c r="ER255">
        <v>44.811999999999998</v>
      </c>
      <c r="ES255">
        <v>1755.69</v>
      </c>
      <c r="ET255">
        <v>39.5</v>
      </c>
      <c r="EU255">
        <v>0</v>
      </c>
      <c r="EV255">
        <v>1674748126.2</v>
      </c>
      <c r="EW255">
        <v>0</v>
      </c>
      <c r="EX255">
        <v>762.92134615384634</v>
      </c>
      <c r="EY255">
        <v>-4.8076239326318309</v>
      </c>
      <c r="EZ255">
        <v>-71.083760716335746</v>
      </c>
      <c r="FA255">
        <v>14039.02307692308</v>
      </c>
      <c r="FB255">
        <v>15</v>
      </c>
      <c r="FC255">
        <v>1674745599</v>
      </c>
      <c r="FD255" t="s">
        <v>417</v>
      </c>
      <c r="FE255">
        <v>1674745579.5</v>
      </c>
      <c r="FF255">
        <v>1674745599</v>
      </c>
      <c r="FG255">
        <v>1</v>
      </c>
      <c r="FH255">
        <v>0.57899999999999996</v>
      </c>
      <c r="FI255">
        <v>0.25</v>
      </c>
      <c r="FJ255">
        <v>1.7290000000000001</v>
      </c>
      <c r="FK255">
        <v>0.372</v>
      </c>
      <c r="FL255">
        <v>439</v>
      </c>
      <c r="FM255">
        <v>25</v>
      </c>
      <c r="FN255">
        <v>0.38</v>
      </c>
      <c r="FO255">
        <v>0.03</v>
      </c>
      <c r="FP255">
        <v>30.831393950937329</v>
      </c>
      <c r="FQ255">
        <v>0.82790781466032048</v>
      </c>
      <c r="FR255">
        <v>8.9890380948955045E-2</v>
      </c>
      <c r="FS255">
        <v>-1</v>
      </c>
      <c r="FT255">
        <v>0.2272522123604335</v>
      </c>
      <c r="FU255">
        <v>9.5966588698411463E-3</v>
      </c>
      <c r="FV255">
        <v>9.6232145994583677E-4</v>
      </c>
      <c r="FW255">
        <v>-1</v>
      </c>
      <c r="FX255">
        <v>0</v>
      </c>
      <c r="FY255">
        <v>0</v>
      </c>
      <c r="FZ255" t="s">
        <v>418</v>
      </c>
      <c r="GA255">
        <v>2.9344800000000002</v>
      </c>
      <c r="GB255">
        <v>2.8332899999999999</v>
      </c>
      <c r="GC255">
        <v>8.9898599999999995E-2</v>
      </c>
      <c r="GD255">
        <v>9.4808000000000003E-2</v>
      </c>
      <c r="GE255">
        <v>0.12138</v>
      </c>
      <c r="GF255">
        <v>0.10631599999999999</v>
      </c>
      <c r="GG255">
        <v>23573.4</v>
      </c>
      <c r="GH255">
        <v>29549.5</v>
      </c>
      <c r="GI255">
        <v>23302.1</v>
      </c>
      <c r="GJ255">
        <v>29903.9</v>
      </c>
      <c r="GK255">
        <v>27849.5</v>
      </c>
      <c r="GL255">
        <v>37984.5</v>
      </c>
      <c r="GM255">
        <v>32887.1</v>
      </c>
      <c r="GN255">
        <v>44352</v>
      </c>
      <c r="GO255">
        <v>1.99657</v>
      </c>
      <c r="GP255">
        <v>1.8877999999999999</v>
      </c>
      <c r="GQ255">
        <v>9.3758099999999997E-2</v>
      </c>
      <c r="GR255">
        <v>0</v>
      </c>
      <c r="GS255">
        <v>26.445699999999999</v>
      </c>
      <c r="GT255">
        <v>999.9</v>
      </c>
      <c r="GU255">
        <v>61.7</v>
      </c>
      <c r="GV255">
        <v>31.1</v>
      </c>
      <c r="GW255">
        <v>28.250800000000002</v>
      </c>
      <c r="GX255">
        <v>61.627299999999998</v>
      </c>
      <c r="GY255">
        <v>36.013599999999997</v>
      </c>
      <c r="GZ255">
        <v>1</v>
      </c>
      <c r="HA255">
        <v>0.262932</v>
      </c>
      <c r="HB255">
        <v>1.42483</v>
      </c>
      <c r="HC255">
        <v>20.272400000000001</v>
      </c>
      <c r="HD255">
        <v>5.2102500000000003</v>
      </c>
      <c r="HE255">
        <v>11.872199999999999</v>
      </c>
      <c r="HF255">
        <v>4.9850000000000003</v>
      </c>
      <c r="HG255">
        <v>3.2839999999999998</v>
      </c>
      <c r="HH255">
        <v>9999</v>
      </c>
      <c r="HI255">
        <v>9999</v>
      </c>
      <c r="HJ255">
        <v>9999</v>
      </c>
      <c r="HK255">
        <v>999.9</v>
      </c>
      <c r="HL255">
        <v>1.8547100000000001</v>
      </c>
      <c r="HM255">
        <v>1.8608100000000001</v>
      </c>
      <c r="HN255">
        <v>1.85823</v>
      </c>
      <c r="HO255">
        <v>1.8594900000000001</v>
      </c>
      <c r="HP255">
        <v>1.85883</v>
      </c>
      <c r="HQ255">
        <v>1.8593</v>
      </c>
      <c r="HR255">
        <v>1.8577399999999999</v>
      </c>
      <c r="HS255">
        <v>1.8611</v>
      </c>
      <c r="HT255">
        <v>5</v>
      </c>
      <c r="HU255">
        <v>0</v>
      </c>
      <c r="HV255">
        <v>0</v>
      </c>
      <c r="HW255">
        <v>0</v>
      </c>
      <c r="HX255" t="s">
        <v>419</v>
      </c>
      <c r="HY255" t="s">
        <v>420</v>
      </c>
      <c r="HZ255" t="s">
        <v>421</v>
      </c>
      <c r="IA255" t="s">
        <v>421</v>
      </c>
      <c r="IB255" t="s">
        <v>421</v>
      </c>
      <c r="IC255" t="s">
        <v>421</v>
      </c>
      <c r="ID255">
        <v>0</v>
      </c>
      <c r="IE255">
        <v>100</v>
      </c>
      <c r="IF255">
        <v>100</v>
      </c>
      <c r="IG255">
        <v>1.667</v>
      </c>
      <c r="IH255">
        <v>0.37190000000000001</v>
      </c>
      <c r="II255">
        <v>1.0146950069662271</v>
      </c>
      <c r="IJ255">
        <v>1.6187016317407189E-3</v>
      </c>
      <c r="IK255">
        <v>1.4341569744255341E-7</v>
      </c>
      <c r="IL255">
        <v>-2.4096625942085749E-10</v>
      </c>
      <c r="IM255">
        <v>0.37193500000000412</v>
      </c>
      <c r="IN255">
        <v>0</v>
      </c>
      <c r="IO255">
        <v>0</v>
      </c>
      <c r="IP255">
        <v>0</v>
      </c>
      <c r="IQ255">
        <v>4</v>
      </c>
      <c r="IR255">
        <v>2205</v>
      </c>
      <c r="IS255">
        <v>1</v>
      </c>
      <c r="IT255">
        <v>21</v>
      </c>
      <c r="IU255">
        <v>42.4</v>
      </c>
      <c r="IV255">
        <v>42.1</v>
      </c>
      <c r="IW255">
        <v>1.0583499999999999</v>
      </c>
      <c r="IX255">
        <v>2.4255399999999998</v>
      </c>
      <c r="IY255">
        <v>1.49414</v>
      </c>
      <c r="IZ255">
        <v>2.3144499999999999</v>
      </c>
      <c r="JA255">
        <v>1.69434</v>
      </c>
      <c r="JB255">
        <v>2.34741</v>
      </c>
      <c r="JC255">
        <v>37.2181</v>
      </c>
      <c r="JD255">
        <v>23.7986</v>
      </c>
      <c r="JE255">
        <v>18</v>
      </c>
      <c r="JF255">
        <v>520.899</v>
      </c>
      <c r="JG255">
        <v>475.92899999999997</v>
      </c>
      <c r="JH255">
        <v>25.470600000000001</v>
      </c>
      <c r="JI255">
        <v>30.6798</v>
      </c>
      <c r="JJ255">
        <v>30.0001</v>
      </c>
      <c r="JK255">
        <v>30.587399999999999</v>
      </c>
      <c r="JL255">
        <v>30.555299999999999</v>
      </c>
      <c r="JM255">
        <v>21.272400000000001</v>
      </c>
      <c r="JN255">
        <v>33.4664</v>
      </c>
      <c r="JO255">
        <v>58.499499999999998</v>
      </c>
      <c r="JP255">
        <v>25.462900000000001</v>
      </c>
      <c r="JQ255">
        <v>438.60599999999999</v>
      </c>
      <c r="JR255">
        <v>21.413900000000002</v>
      </c>
      <c r="JS255">
        <v>99.073499999999996</v>
      </c>
      <c r="JT255">
        <v>99.616200000000006</v>
      </c>
    </row>
    <row r="256" spans="1:280" x14ac:dyDescent="0.25">
      <c r="A256">
        <v>240</v>
      </c>
      <c r="B256">
        <v>1674748136.0999999</v>
      </c>
      <c r="C256">
        <v>2390.099999904633</v>
      </c>
      <c r="D256" t="s">
        <v>898</v>
      </c>
      <c r="E256" t="s">
        <v>899</v>
      </c>
      <c r="F256" t="s">
        <v>412</v>
      </c>
      <c r="G256" t="s">
        <v>413</v>
      </c>
      <c r="H256" t="s">
        <v>414</v>
      </c>
      <c r="I256">
        <v>1674748136.0999999</v>
      </c>
      <c r="J256">
        <f t="shared" si="138"/>
        <v>3.0121676294175325E-3</v>
      </c>
      <c r="K256">
        <f t="shared" si="139"/>
        <v>3.0121676294175326</v>
      </c>
      <c r="L256">
        <f t="shared" si="140"/>
        <v>31.235197086720223</v>
      </c>
      <c r="M256">
        <f t="shared" si="141"/>
        <v>399.66699999999997</v>
      </c>
      <c r="N256">
        <f t="shared" si="142"/>
        <v>169.07442870959619</v>
      </c>
      <c r="O256">
        <f t="shared" si="143"/>
        <v>16.770820740263527</v>
      </c>
      <c r="P256">
        <f t="shared" si="144"/>
        <v>39.643745443680295</v>
      </c>
      <c r="Q256">
        <f t="shared" si="145"/>
        <v>0.23104868998881642</v>
      </c>
      <c r="R256">
        <f t="shared" si="146"/>
        <v>2.9135720485282555</v>
      </c>
      <c r="S256">
        <f t="shared" si="147"/>
        <v>0.22133092765363971</v>
      </c>
      <c r="T256">
        <f t="shared" si="148"/>
        <v>0.13917087253794633</v>
      </c>
      <c r="U256">
        <f t="shared" si="149"/>
        <v>344.39790126357536</v>
      </c>
      <c r="V256">
        <f t="shared" si="150"/>
        <v>29.259711146818059</v>
      </c>
      <c r="W256">
        <f t="shared" si="151"/>
        <v>27.956700000000001</v>
      </c>
      <c r="X256">
        <f t="shared" si="152"/>
        <v>3.7852711298552757</v>
      </c>
      <c r="Y256">
        <f t="shared" si="153"/>
        <v>65.272858870285461</v>
      </c>
      <c r="Z256">
        <f t="shared" si="154"/>
        <v>2.47795355239926</v>
      </c>
      <c r="AA256">
        <f t="shared" si="155"/>
        <v>3.796300017015668</v>
      </c>
      <c r="AB256">
        <f t="shared" si="156"/>
        <v>1.3073175774560157</v>
      </c>
      <c r="AC256">
        <f t="shared" si="157"/>
        <v>-132.83659245731317</v>
      </c>
      <c r="AD256">
        <f t="shared" si="158"/>
        <v>7.8381171643843306</v>
      </c>
      <c r="AE256">
        <f t="shared" si="159"/>
        <v>0.58629643826428113</v>
      </c>
      <c r="AF256">
        <f t="shared" si="160"/>
        <v>219.98572240891082</v>
      </c>
      <c r="AG256">
        <v>0</v>
      </c>
      <c r="AH256">
        <v>0</v>
      </c>
      <c r="AI256">
        <f t="shared" si="161"/>
        <v>1</v>
      </c>
      <c r="AJ256">
        <f t="shared" si="162"/>
        <v>0</v>
      </c>
      <c r="AK256">
        <f t="shared" si="163"/>
        <v>52221.825059887335</v>
      </c>
      <c r="AL256" t="s">
        <v>415</v>
      </c>
      <c r="AM256" t="s">
        <v>415</v>
      </c>
      <c r="AN256">
        <v>0</v>
      </c>
      <c r="AO256">
        <v>0</v>
      </c>
      <c r="AP256" t="e">
        <f t="shared" si="164"/>
        <v>#DIV/0!</v>
      </c>
      <c r="AQ256">
        <v>0</v>
      </c>
      <c r="AR256" t="s">
        <v>415</v>
      </c>
      <c r="AS256" t="s">
        <v>415</v>
      </c>
      <c r="AT256">
        <v>0</v>
      </c>
      <c r="AU256">
        <v>0</v>
      </c>
      <c r="AV256" t="e">
        <f t="shared" si="165"/>
        <v>#DIV/0!</v>
      </c>
      <c r="AW256">
        <v>0.5</v>
      </c>
      <c r="AX256">
        <f t="shared" si="166"/>
        <v>1513.3107006317878</v>
      </c>
      <c r="AY256">
        <f t="shared" si="167"/>
        <v>31.235197086720223</v>
      </c>
      <c r="AZ256" t="e">
        <f t="shared" si="168"/>
        <v>#DIV/0!</v>
      </c>
      <c r="BA256">
        <f t="shared" si="169"/>
        <v>2.0640306761645133E-2</v>
      </c>
      <c r="BB256" t="e">
        <f t="shared" si="170"/>
        <v>#DIV/0!</v>
      </c>
      <c r="BC256" t="e">
        <f t="shared" si="171"/>
        <v>#DIV/0!</v>
      </c>
      <c r="BD256" t="s">
        <v>415</v>
      </c>
      <c r="BE256">
        <v>0</v>
      </c>
      <c r="BF256" t="e">
        <f t="shared" si="172"/>
        <v>#DIV/0!</v>
      </c>
      <c r="BG256" t="e">
        <f t="shared" si="173"/>
        <v>#DIV/0!</v>
      </c>
      <c r="BH256" t="e">
        <f t="shared" si="174"/>
        <v>#DIV/0!</v>
      </c>
      <c r="BI256" t="e">
        <f t="shared" si="175"/>
        <v>#DIV/0!</v>
      </c>
      <c r="BJ256" t="e">
        <f t="shared" si="176"/>
        <v>#DIV/0!</v>
      </c>
      <c r="BK256" t="e">
        <f t="shared" si="177"/>
        <v>#DIV/0!</v>
      </c>
      <c r="BL256" t="e">
        <f t="shared" si="178"/>
        <v>#DIV/0!</v>
      </c>
      <c r="BM256" t="e">
        <f t="shared" si="179"/>
        <v>#DIV/0!</v>
      </c>
      <c r="CV256">
        <f t="shared" si="180"/>
        <v>1800.15</v>
      </c>
      <c r="CW256">
        <f t="shared" si="181"/>
        <v>1513.3107006317878</v>
      </c>
      <c r="CX256">
        <f t="shared" si="182"/>
        <v>0.84065811217497854</v>
      </c>
      <c r="CY256">
        <f t="shared" si="183"/>
        <v>0.19131622434995715</v>
      </c>
      <c r="CZ256">
        <v>6</v>
      </c>
      <c r="DA256">
        <v>0.5</v>
      </c>
      <c r="DB256" t="s">
        <v>416</v>
      </c>
      <c r="DC256">
        <v>2</v>
      </c>
      <c r="DD256">
        <v>1674748136.0999999</v>
      </c>
      <c r="DE256">
        <v>399.66699999999997</v>
      </c>
      <c r="DF256">
        <v>438.58499999999998</v>
      </c>
      <c r="DG256">
        <v>24.981400000000001</v>
      </c>
      <c r="DH256">
        <v>21.457899999999999</v>
      </c>
      <c r="DI256">
        <v>398</v>
      </c>
      <c r="DJ256">
        <v>24.609500000000001</v>
      </c>
      <c r="DK256">
        <v>500.11399999999998</v>
      </c>
      <c r="DL256">
        <v>99.091999999999999</v>
      </c>
      <c r="DM256">
        <v>9.9940899999999999E-2</v>
      </c>
      <c r="DN256">
        <v>28.006599999999999</v>
      </c>
      <c r="DO256">
        <v>27.956700000000001</v>
      </c>
      <c r="DP256">
        <v>999.9</v>
      </c>
      <c r="DQ256">
        <v>0</v>
      </c>
      <c r="DR256">
        <v>0</v>
      </c>
      <c r="DS256">
        <v>10000</v>
      </c>
      <c r="DT256">
        <v>0</v>
      </c>
      <c r="DU256">
        <v>301.30599999999998</v>
      </c>
      <c r="DV256">
        <v>-38.918399999999998</v>
      </c>
      <c r="DW256">
        <v>409.90699999999998</v>
      </c>
      <c r="DX256">
        <v>448.20299999999997</v>
      </c>
      <c r="DY256">
        <v>3.5235400000000001</v>
      </c>
      <c r="DZ256">
        <v>438.58499999999998</v>
      </c>
      <c r="EA256">
        <v>21.457899999999999</v>
      </c>
      <c r="EB256">
        <v>2.47546</v>
      </c>
      <c r="EC256">
        <v>2.1263000000000001</v>
      </c>
      <c r="ED256">
        <v>20.866</v>
      </c>
      <c r="EE256">
        <v>18.4176</v>
      </c>
      <c r="EF256">
        <v>1800.15</v>
      </c>
      <c r="EG256">
        <v>0.97799899999999995</v>
      </c>
      <c r="EH256">
        <v>2.2000800000000001E-2</v>
      </c>
      <c r="EI256">
        <v>0</v>
      </c>
      <c r="EJ256">
        <v>761.66399999999999</v>
      </c>
      <c r="EK256">
        <v>4.9990399999999999</v>
      </c>
      <c r="EL256">
        <v>14020.5</v>
      </c>
      <c r="EM256">
        <v>14821.9</v>
      </c>
      <c r="EN256">
        <v>43.561999999999998</v>
      </c>
      <c r="EO256">
        <v>45.125</v>
      </c>
      <c r="EP256">
        <v>44.311999999999998</v>
      </c>
      <c r="EQ256">
        <v>43.936999999999998</v>
      </c>
      <c r="ER256">
        <v>44.875</v>
      </c>
      <c r="ES256">
        <v>1755.66</v>
      </c>
      <c r="ET256">
        <v>39.49</v>
      </c>
      <c r="EU256">
        <v>0</v>
      </c>
      <c r="EV256">
        <v>1674748136.4000001</v>
      </c>
      <c r="EW256">
        <v>0</v>
      </c>
      <c r="EX256">
        <v>762.15600000000006</v>
      </c>
      <c r="EY256">
        <v>-4.2426153877957669</v>
      </c>
      <c r="EZ256">
        <v>-65.376922957103119</v>
      </c>
      <c r="FA256">
        <v>14027.004000000001</v>
      </c>
      <c r="FB256">
        <v>15</v>
      </c>
      <c r="FC256">
        <v>1674745599</v>
      </c>
      <c r="FD256" t="s">
        <v>417</v>
      </c>
      <c r="FE256">
        <v>1674745579.5</v>
      </c>
      <c r="FF256">
        <v>1674745599</v>
      </c>
      <c r="FG256">
        <v>1</v>
      </c>
      <c r="FH256">
        <v>0.57899999999999996</v>
      </c>
      <c r="FI256">
        <v>0.25</v>
      </c>
      <c r="FJ256">
        <v>1.7290000000000001</v>
      </c>
      <c r="FK256">
        <v>0.372</v>
      </c>
      <c r="FL256">
        <v>439</v>
      </c>
      <c r="FM256">
        <v>25</v>
      </c>
      <c r="FN256">
        <v>0.38</v>
      </c>
      <c r="FO256">
        <v>0.03</v>
      </c>
      <c r="FP256">
        <v>30.972886942558379</v>
      </c>
      <c r="FQ256">
        <v>0.89709739659456456</v>
      </c>
      <c r="FR256">
        <v>0.1061003849143773</v>
      </c>
      <c r="FS256">
        <v>-1</v>
      </c>
      <c r="FT256">
        <v>0.22878750309168999</v>
      </c>
      <c r="FU256">
        <v>7.9965946167773663E-3</v>
      </c>
      <c r="FV256">
        <v>8.4849954843297043E-4</v>
      </c>
      <c r="FW256">
        <v>-1</v>
      </c>
      <c r="FX256">
        <v>0</v>
      </c>
      <c r="FY256">
        <v>0</v>
      </c>
      <c r="FZ256" t="s">
        <v>418</v>
      </c>
      <c r="GA256">
        <v>2.93451</v>
      </c>
      <c r="GB256">
        <v>2.8334000000000001</v>
      </c>
      <c r="GC256">
        <v>8.9882100000000006E-2</v>
      </c>
      <c r="GD256">
        <v>9.4860200000000006E-2</v>
      </c>
      <c r="GE256">
        <v>0.121406</v>
      </c>
      <c r="GF256">
        <v>0.10626099999999999</v>
      </c>
      <c r="GG256">
        <v>23572.7</v>
      </c>
      <c r="GH256">
        <v>29547.4</v>
      </c>
      <c r="GI256">
        <v>23300.9</v>
      </c>
      <c r="GJ256">
        <v>29903.599999999999</v>
      </c>
      <c r="GK256">
        <v>27847.4</v>
      </c>
      <c r="GL256">
        <v>37986.5</v>
      </c>
      <c r="GM256">
        <v>32885.599999999999</v>
      </c>
      <c r="GN256">
        <v>44351.5</v>
      </c>
      <c r="GO256">
        <v>1.9966200000000001</v>
      </c>
      <c r="GP256">
        <v>1.8875999999999999</v>
      </c>
      <c r="GQ256">
        <v>9.3005599999999994E-2</v>
      </c>
      <c r="GR256">
        <v>0</v>
      </c>
      <c r="GS256">
        <v>26.436199999999999</v>
      </c>
      <c r="GT256">
        <v>999.9</v>
      </c>
      <c r="GU256">
        <v>61.7</v>
      </c>
      <c r="GV256">
        <v>31.1</v>
      </c>
      <c r="GW256">
        <v>28.248899999999999</v>
      </c>
      <c r="GX256">
        <v>61.407299999999999</v>
      </c>
      <c r="GY256">
        <v>36.085700000000003</v>
      </c>
      <c r="GZ256">
        <v>1</v>
      </c>
      <c r="HA256">
        <v>0.26288099999999998</v>
      </c>
      <c r="HB256">
        <v>1.4162699999999999</v>
      </c>
      <c r="HC256">
        <v>20.272600000000001</v>
      </c>
      <c r="HD256">
        <v>5.2103999999999999</v>
      </c>
      <c r="HE256">
        <v>11.872199999999999</v>
      </c>
      <c r="HF256">
        <v>4.9851000000000001</v>
      </c>
      <c r="HG256">
        <v>3.2839800000000001</v>
      </c>
      <c r="HH256">
        <v>9999</v>
      </c>
      <c r="HI256">
        <v>9999</v>
      </c>
      <c r="HJ256">
        <v>9999</v>
      </c>
      <c r="HK256">
        <v>999.9</v>
      </c>
      <c r="HL256">
        <v>1.8547100000000001</v>
      </c>
      <c r="HM256">
        <v>1.8608100000000001</v>
      </c>
      <c r="HN256">
        <v>1.85822</v>
      </c>
      <c r="HO256">
        <v>1.85945</v>
      </c>
      <c r="HP256">
        <v>1.8587899999999999</v>
      </c>
      <c r="HQ256">
        <v>1.85928</v>
      </c>
      <c r="HR256">
        <v>1.85771</v>
      </c>
      <c r="HS256">
        <v>1.8610100000000001</v>
      </c>
      <c r="HT256">
        <v>5</v>
      </c>
      <c r="HU256">
        <v>0</v>
      </c>
      <c r="HV256">
        <v>0</v>
      </c>
      <c r="HW256">
        <v>0</v>
      </c>
      <c r="HX256" t="s">
        <v>419</v>
      </c>
      <c r="HY256" t="s">
        <v>420</v>
      </c>
      <c r="HZ256" t="s">
        <v>421</v>
      </c>
      <c r="IA256" t="s">
        <v>421</v>
      </c>
      <c r="IB256" t="s">
        <v>421</v>
      </c>
      <c r="IC256" t="s">
        <v>421</v>
      </c>
      <c r="ID256">
        <v>0</v>
      </c>
      <c r="IE256">
        <v>100</v>
      </c>
      <c r="IF256">
        <v>100</v>
      </c>
      <c r="IG256">
        <v>1.667</v>
      </c>
      <c r="IH256">
        <v>0.37190000000000001</v>
      </c>
      <c r="II256">
        <v>1.0146950069662271</v>
      </c>
      <c r="IJ256">
        <v>1.6187016317407189E-3</v>
      </c>
      <c r="IK256">
        <v>1.4341569744255341E-7</v>
      </c>
      <c r="IL256">
        <v>-2.4096625942085749E-10</v>
      </c>
      <c r="IM256">
        <v>0.37193500000000412</v>
      </c>
      <c r="IN256">
        <v>0</v>
      </c>
      <c r="IO256">
        <v>0</v>
      </c>
      <c r="IP256">
        <v>0</v>
      </c>
      <c r="IQ256">
        <v>4</v>
      </c>
      <c r="IR256">
        <v>2205</v>
      </c>
      <c r="IS256">
        <v>1</v>
      </c>
      <c r="IT256">
        <v>21</v>
      </c>
      <c r="IU256">
        <v>42.6</v>
      </c>
      <c r="IV256">
        <v>42.3</v>
      </c>
      <c r="IW256">
        <v>1.0595699999999999</v>
      </c>
      <c r="IX256">
        <v>2.4267599999999998</v>
      </c>
      <c r="IY256">
        <v>1.49414</v>
      </c>
      <c r="IZ256">
        <v>2.3144499999999999</v>
      </c>
      <c r="JA256">
        <v>1.69434</v>
      </c>
      <c r="JB256">
        <v>2.2924799999999999</v>
      </c>
      <c r="JC256">
        <v>37.2181</v>
      </c>
      <c r="JD256">
        <v>23.7898</v>
      </c>
      <c r="JE256">
        <v>18</v>
      </c>
      <c r="JF256">
        <v>520.95600000000002</v>
      </c>
      <c r="JG256">
        <v>475.80700000000002</v>
      </c>
      <c r="JH256">
        <v>25.4466</v>
      </c>
      <c r="JI256">
        <v>30.6798</v>
      </c>
      <c r="JJ256">
        <v>30.0002</v>
      </c>
      <c r="JK256">
        <v>30.5901</v>
      </c>
      <c r="JL256">
        <v>30.5579</v>
      </c>
      <c r="JM256">
        <v>21.287800000000001</v>
      </c>
      <c r="JN256">
        <v>33.4664</v>
      </c>
      <c r="JO256">
        <v>58.122</v>
      </c>
      <c r="JP256">
        <v>25.442299999999999</v>
      </c>
      <c r="JQ256">
        <v>439.017</v>
      </c>
      <c r="JR256">
        <v>21.3721</v>
      </c>
      <c r="JS256">
        <v>99.068799999999996</v>
      </c>
      <c r="JT256">
        <v>99.615099999999998</v>
      </c>
    </row>
    <row r="257" spans="1:280" x14ac:dyDescent="0.25">
      <c r="A257">
        <v>241</v>
      </c>
      <c r="B257">
        <v>1674748146.0999999</v>
      </c>
      <c r="C257">
        <v>2400.099999904633</v>
      </c>
      <c r="D257" t="s">
        <v>900</v>
      </c>
      <c r="E257" t="s">
        <v>901</v>
      </c>
      <c r="F257" t="s">
        <v>412</v>
      </c>
      <c r="G257" t="s">
        <v>413</v>
      </c>
      <c r="H257" t="s">
        <v>414</v>
      </c>
      <c r="I257">
        <v>1674748146.0999999</v>
      </c>
      <c r="J257">
        <f t="shared" si="138"/>
        <v>3.0323048822888691E-3</v>
      </c>
      <c r="K257">
        <f t="shared" si="139"/>
        <v>3.032304882288869</v>
      </c>
      <c r="L257">
        <f t="shared" si="140"/>
        <v>31.375174812170858</v>
      </c>
      <c r="M257">
        <f t="shared" si="141"/>
        <v>399.75700000000001</v>
      </c>
      <c r="N257">
        <f t="shared" si="142"/>
        <v>170.15964484772593</v>
      </c>
      <c r="O257">
        <f t="shared" si="143"/>
        <v>16.878190814649798</v>
      </c>
      <c r="P257">
        <f t="shared" si="144"/>
        <v>39.652027550539003</v>
      </c>
      <c r="Q257">
        <f t="shared" si="145"/>
        <v>0.23320329168071169</v>
      </c>
      <c r="R257">
        <f t="shared" si="146"/>
        <v>2.9108086075891508</v>
      </c>
      <c r="S257">
        <f t="shared" si="147"/>
        <v>0.22329864906486524</v>
      </c>
      <c r="T257">
        <f t="shared" si="148"/>
        <v>0.14041649261649292</v>
      </c>
      <c r="U257">
        <f t="shared" si="149"/>
        <v>344.38460126362452</v>
      </c>
      <c r="V257">
        <f t="shared" si="150"/>
        <v>29.257072969855855</v>
      </c>
      <c r="W257">
        <f t="shared" si="151"/>
        <v>27.945599999999999</v>
      </c>
      <c r="X257">
        <f t="shared" si="152"/>
        <v>3.7828216145843752</v>
      </c>
      <c r="Y257">
        <f t="shared" si="153"/>
        <v>65.277727105966221</v>
      </c>
      <c r="Z257">
        <f t="shared" si="154"/>
        <v>2.478369510422</v>
      </c>
      <c r="AA257">
        <f t="shared" si="155"/>
        <v>3.7966541120508519</v>
      </c>
      <c r="AB257">
        <f t="shared" si="156"/>
        <v>1.3044521041623751</v>
      </c>
      <c r="AC257">
        <f t="shared" si="157"/>
        <v>-133.72464530893913</v>
      </c>
      <c r="AD257">
        <f t="shared" si="158"/>
        <v>9.8236623546368413</v>
      </c>
      <c r="AE257">
        <f t="shared" si="159"/>
        <v>0.73547934951837068</v>
      </c>
      <c r="AF257">
        <f t="shared" si="160"/>
        <v>221.21909765884058</v>
      </c>
      <c r="AG257">
        <v>0</v>
      </c>
      <c r="AH257">
        <v>0</v>
      </c>
      <c r="AI257">
        <f t="shared" si="161"/>
        <v>1</v>
      </c>
      <c r="AJ257">
        <f t="shared" si="162"/>
        <v>0</v>
      </c>
      <c r="AK257">
        <f t="shared" si="163"/>
        <v>52142.399010008368</v>
      </c>
      <c r="AL257" t="s">
        <v>415</v>
      </c>
      <c r="AM257" t="s">
        <v>415</v>
      </c>
      <c r="AN257">
        <v>0</v>
      </c>
      <c r="AO257">
        <v>0</v>
      </c>
      <c r="AP257" t="e">
        <f t="shared" si="164"/>
        <v>#DIV/0!</v>
      </c>
      <c r="AQ257">
        <v>0</v>
      </c>
      <c r="AR257" t="s">
        <v>415</v>
      </c>
      <c r="AS257" t="s">
        <v>415</v>
      </c>
      <c r="AT257">
        <v>0</v>
      </c>
      <c r="AU257">
        <v>0</v>
      </c>
      <c r="AV257" t="e">
        <f t="shared" si="165"/>
        <v>#DIV/0!</v>
      </c>
      <c r="AW257">
        <v>0.5</v>
      </c>
      <c r="AX257">
        <f t="shared" si="166"/>
        <v>1513.2519006318121</v>
      </c>
      <c r="AY257">
        <f t="shared" si="167"/>
        <v>31.375174812170858</v>
      </c>
      <c r="AZ257" t="e">
        <f t="shared" si="168"/>
        <v>#DIV/0!</v>
      </c>
      <c r="BA257">
        <f t="shared" si="169"/>
        <v>2.0733610048050237E-2</v>
      </c>
      <c r="BB257" t="e">
        <f t="shared" si="170"/>
        <v>#DIV/0!</v>
      </c>
      <c r="BC257" t="e">
        <f t="shared" si="171"/>
        <v>#DIV/0!</v>
      </c>
      <c r="BD257" t="s">
        <v>415</v>
      </c>
      <c r="BE257">
        <v>0</v>
      </c>
      <c r="BF257" t="e">
        <f t="shared" si="172"/>
        <v>#DIV/0!</v>
      </c>
      <c r="BG257" t="e">
        <f t="shared" si="173"/>
        <v>#DIV/0!</v>
      </c>
      <c r="BH257" t="e">
        <f t="shared" si="174"/>
        <v>#DIV/0!</v>
      </c>
      <c r="BI257" t="e">
        <f t="shared" si="175"/>
        <v>#DIV/0!</v>
      </c>
      <c r="BJ257" t="e">
        <f t="shared" si="176"/>
        <v>#DIV/0!</v>
      </c>
      <c r="BK257" t="e">
        <f t="shared" si="177"/>
        <v>#DIV/0!</v>
      </c>
      <c r="BL257" t="e">
        <f t="shared" si="178"/>
        <v>#DIV/0!</v>
      </c>
      <c r="BM257" t="e">
        <f t="shared" si="179"/>
        <v>#DIV/0!</v>
      </c>
      <c r="CV257">
        <f t="shared" si="180"/>
        <v>1800.08</v>
      </c>
      <c r="CW257">
        <f t="shared" si="181"/>
        <v>1513.2519006318121</v>
      </c>
      <c r="CX257">
        <f t="shared" si="182"/>
        <v>0.84065813776710596</v>
      </c>
      <c r="CY257">
        <f t="shared" si="183"/>
        <v>0.1913162755342121</v>
      </c>
      <c r="CZ257">
        <v>6</v>
      </c>
      <c r="DA257">
        <v>0.5</v>
      </c>
      <c r="DB257" t="s">
        <v>416</v>
      </c>
      <c r="DC257">
        <v>2</v>
      </c>
      <c r="DD257">
        <v>1674748146.0999999</v>
      </c>
      <c r="DE257">
        <v>399.75700000000001</v>
      </c>
      <c r="DF257">
        <v>438.858</v>
      </c>
      <c r="DG257">
        <v>24.986000000000001</v>
      </c>
      <c r="DH257">
        <v>21.438500000000001</v>
      </c>
      <c r="DI257">
        <v>398.09</v>
      </c>
      <c r="DJ257">
        <v>24.614000000000001</v>
      </c>
      <c r="DK257">
        <v>500.04899999999998</v>
      </c>
      <c r="DL257">
        <v>99.090299999999999</v>
      </c>
      <c r="DM257">
        <v>0.100027</v>
      </c>
      <c r="DN257">
        <v>28.008199999999999</v>
      </c>
      <c r="DO257">
        <v>27.945599999999999</v>
      </c>
      <c r="DP257">
        <v>999.9</v>
      </c>
      <c r="DQ257">
        <v>0</v>
      </c>
      <c r="DR257">
        <v>0</v>
      </c>
      <c r="DS257">
        <v>9984.3799999999992</v>
      </c>
      <c r="DT257">
        <v>0</v>
      </c>
      <c r="DU257">
        <v>301.16399999999999</v>
      </c>
      <c r="DV257">
        <v>-39.100999999999999</v>
      </c>
      <c r="DW257">
        <v>410.00099999999998</v>
      </c>
      <c r="DX257">
        <v>448.47199999999998</v>
      </c>
      <c r="DY257">
        <v>3.5474800000000002</v>
      </c>
      <c r="DZ257">
        <v>438.858</v>
      </c>
      <c r="EA257">
        <v>21.438500000000001</v>
      </c>
      <c r="EB257">
        <v>2.47587</v>
      </c>
      <c r="EC257">
        <v>2.1243500000000002</v>
      </c>
      <c r="ED257">
        <v>20.8687</v>
      </c>
      <c r="EE257">
        <v>18.402899999999999</v>
      </c>
      <c r="EF257">
        <v>1800.08</v>
      </c>
      <c r="EG257">
        <v>0.97799899999999995</v>
      </c>
      <c r="EH257">
        <v>2.2000800000000001E-2</v>
      </c>
      <c r="EI257">
        <v>0</v>
      </c>
      <c r="EJ257">
        <v>761.09100000000001</v>
      </c>
      <c r="EK257">
        <v>4.9990399999999999</v>
      </c>
      <c r="EL257">
        <v>14009.9</v>
      </c>
      <c r="EM257">
        <v>14821.4</v>
      </c>
      <c r="EN257">
        <v>43.625</v>
      </c>
      <c r="EO257">
        <v>45.186999999999998</v>
      </c>
      <c r="EP257">
        <v>44.375</v>
      </c>
      <c r="EQ257">
        <v>44</v>
      </c>
      <c r="ER257">
        <v>44.875</v>
      </c>
      <c r="ES257">
        <v>1755.59</v>
      </c>
      <c r="ET257">
        <v>39.49</v>
      </c>
      <c r="EU257">
        <v>0</v>
      </c>
      <c r="EV257">
        <v>1674748146</v>
      </c>
      <c r="EW257">
        <v>0</v>
      </c>
      <c r="EX257">
        <v>761.58096</v>
      </c>
      <c r="EY257">
        <v>-3.5823076879574818</v>
      </c>
      <c r="EZ257">
        <v>-62.653846088345567</v>
      </c>
      <c r="FA257">
        <v>14016.444</v>
      </c>
      <c r="FB257">
        <v>15</v>
      </c>
      <c r="FC257">
        <v>1674745599</v>
      </c>
      <c r="FD257" t="s">
        <v>417</v>
      </c>
      <c r="FE257">
        <v>1674745579.5</v>
      </c>
      <c r="FF257">
        <v>1674745599</v>
      </c>
      <c r="FG257">
        <v>1</v>
      </c>
      <c r="FH257">
        <v>0.57899999999999996</v>
      </c>
      <c r="FI257">
        <v>0.25</v>
      </c>
      <c r="FJ257">
        <v>1.7290000000000001</v>
      </c>
      <c r="FK257">
        <v>0.372</v>
      </c>
      <c r="FL257">
        <v>439</v>
      </c>
      <c r="FM257">
        <v>25</v>
      </c>
      <c r="FN257">
        <v>0.38</v>
      </c>
      <c r="FO257">
        <v>0.03</v>
      </c>
      <c r="FP257">
        <v>31.166698727082309</v>
      </c>
      <c r="FQ257">
        <v>1.610533569712018</v>
      </c>
      <c r="FR257">
        <v>0.15875684521887401</v>
      </c>
      <c r="FS257">
        <v>-1</v>
      </c>
      <c r="FT257">
        <v>0.23023677973976009</v>
      </c>
      <c r="FU257">
        <v>1.0153516546794351E-2</v>
      </c>
      <c r="FV257">
        <v>1.0167146546400641E-3</v>
      </c>
      <c r="FW257">
        <v>-1</v>
      </c>
      <c r="FX257">
        <v>0</v>
      </c>
      <c r="FY257">
        <v>0</v>
      </c>
      <c r="FZ257" t="s">
        <v>418</v>
      </c>
      <c r="GA257">
        <v>2.9343499999999998</v>
      </c>
      <c r="GB257">
        <v>2.8333499999999998</v>
      </c>
      <c r="GC257">
        <v>8.9896199999999996E-2</v>
      </c>
      <c r="GD257">
        <v>9.4902700000000006E-2</v>
      </c>
      <c r="GE257">
        <v>0.121419</v>
      </c>
      <c r="GF257">
        <v>0.10619199999999999</v>
      </c>
      <c r="GG257">
        <v>23572.5</v>
      </c>
      <c r="GH257">
        <v>29545.9</v>
      </c>
      <c r="GI257">
        <v>23301.1</v>
      </c>
      <c r="GJ257">
        <v>29903.4</v>
      </c>
      <c r="GK257">
        <v>27847.200000000001</v>
      </c>
      <c r="GL257">
        <v>37989</v>
      </c>
      <c r="GM257">
        <v>32885.9</v>
      </c>
      <c r="GN257">
        <v>44351.1</v>
      </c>
      <c r="GO257">
        <v>1.99665</v>
      </c>
      <c r="GP257">
        <v>1.8874500000000001</v>
      </c>
      <c r="GQ257">
        <v>9.28007E-2</v>
      </c>
      <c r="GR257">
        <v>0</v>
      </c>
      <c r="GS257">
        <v>26.4285</v>
      </c>
      <c r="GT257">
        <v>999.9</v>
      </c>
      <c r="GU257">
        <v>61.7</v>
      </c>
      <c r="GV257">
        <v>31.1</v>
      </c>
      <c r="GW257">
        <v>28.250699999999998</v>
      </c>
      <c r="GX257">
        <v>61.3673</v>
      </c>
      <c r="GY257">
        <v>36.177900000000001</v>
      </c>
      <c r="GZ257">
        <v>1</v>
      </c>
      <c r="HA257">
        <v>0.26300600000000002</v>
      </c>
      <c r="HB257">
        <v>1.41431</v>
      </c>
      <c r="HC257">
        <v>20.272500000000001</v>
      </c>
      <c r="HD257">
        <v>5.2102500000000003</v>
      </c>
      <c r="HE257">
        <v>11.872199999999999</v>
      </c>
      <c r="HF257">
        <v>4.9848499999999998</v>
      </c>
      <c r="HG257">
        <v>3.2839800000000001</v>
      </c>
      <c r="HH257">
        <v>9999</v>
      </c>
      <c r="HI257">
        <v>9999</v>
      </c>
      <c r="HJ257">
        <v>9999</v>
      </c>
      <c r="HK257">
        <v>999.9</v>
      </c>
      <c r="HL257">
        <v>1.8547100000000001</v>
      </c>
      <c r="HM257">
        <v>1.8608100000000001</v>
      </c>
      <c r="HN257">
        <v>1.85822</v>
      </c>
      <c r="HO257">
        <v>1.8594599999999999</v>
      </c>
      <c r="HP257">
        <v>1.8588100000000001</v>
      </c>
      <c r="HQ257">
        <v>1.8592900000000001</v>
      </c>
      <c r="HR257">
        <v>1.85772</v>
      </c>
      <c r="HS257">
        <v>1.8610500000000001</v>
      </c>
      <c r="HT257">
        <v>5</v>
      </c>
      <c r="HU257">
        <v>0</v>
      </c>
      <c r="HV257">
        <v>0</v>
      </c>
      <c r="HW257">
        <v>0</v>
      </c>
      <c r="HX257" t="s">
        <v>419</v>
      </c>
      <c r="HY257" t="s">
        <v>420</v>
      </c>
      <c r="HZ257" t="s">
        <v>421</v>
      </c>
      <c r="IA257" t="s">
        <v>421</v>
      </c>
      <c r="IB257" t="s">
        <v>421</v>
      </c>
      <c r="IC257" t="s">
        <v>421</v>
      </c>
      <c r="ID257">
        <v>0</v>
      </c>
      <c r="IE257">
        <v>100</v>
      </c>
      <c r="IF257">
        <v>100</v>
      </c>
      <c r="IG257">
        <v>1.667</v>
      </c>
      <c r="IH257">
        <v>0.372</v>
      </c>
      <c r="II257">
        <v>1.0146950069662271</v>
      </c>
      <c r="IJ257">
        <v>1.6187016317407189E-3</v>
      </c>
      <c r="IK257">
        <v>1.4341569744255341E-7</v>
      </c>
      <c r="IL257">
        <v>-2.4096625942085749E-10</v>
      </c>
      <c r="IM257">
        <v>0.37193500000000412</v>
      </c>
      <c r="IN257">
        <v>0</v>
      </c>
      <c r="IO257">
        <v>0</v>
      </c>
      <c r="IP257">
        <v>0</v>
      </c>
      <c r="IQ257">
        <v>4</v>
      </c>
      <c r="IR257">
        <v>2205</v>
      </c>
      <c r="IS257">
        <v>1</v>
      </c>
      <c r="IT257">
        <v>21</v>
      </c>
      <c r="IU257">
        <v>42.8</v>
      </c>
      <c r="IV257">
        <v>42.5</v>
      </c>
      <c r="IW257">
        <v>1.0595699999999999</v>
      </c>
      <c r="IX257">
        <v>2.4194300000000002</v>
      </c>
      <c r="IY257">
        <v>1.49414</v>
      </c>
      <c r="IZ257">
        <v>2.3144499999999999</v>
      </c>
      <c r="JA257">
        <v>1.69434</v>
      </c>
      <c r="JB257">
        <v>2.3559600000000001</v>
      </c>
      <c r="JC257">
        <v>37.2181</v>
      </c>
      <c r="JD257">
        <v>23.7986</v>
      </c>
      <c r="JE257">
        <v>18</v>
      </c>
      <c r="JF257">
        <v>520.97299999999996</v>
      </c>
      <c r="JG257">
        <v>475.69799999999998</v>
      </c>
      <c r="JH257">
        <v>25.4313</v>
      </c>
      <c r="JI257">
        <v>30.6798</v>
      </c>
      <c r="JJ257">
        <v>30.0001</v>
      </c>
      <c r="JK257">
        <v>30.5901</v>
      </c>
      <c r="JL257">
        <v>30.5579</v>
      </c>
      <c r="JM257">
        <v>21.291</v>
      </c>
      <c r="JN257">
        <v>33.738999999999997</v>
      </c>
      <c r="JO257">
        <v>58.122</v>
      </c>
      <c r="JP257">
        <v>25.428000000000001</v>
      </c>
      <c r="JQ257">
        <v>439.01600000000002</v>
      </c>
      <c r="JR257">
        <v>21.3277</v>
      </c>
      <c r="JS257">
        <v>99.069599999999994</v>
      </c>
      <c r="JT257">
        <v>99.6143</v>
      </c>
    </row>
    <row r="258" spans="1:280" x14ac:dyDescent="0.25">
      <c r="A258">
        <v>242</v>
      </c>
      <c r="B258">
        <v>1674748156.0999999</v>
      </c>
      <c r="C258">
        <v>2410.099999904633</v>
      </c>
      <c r="D258" t="s">
        <v>902</v>
      </c>
      <c r="E258" t="s">
        <v>903</v>
      </c>
      <c r="F258" t="s">
        <v>412</v>
      </c>
      <c r="G258" t="s">
        <v>413</v>
      </c>
      <c r="H258" t="s">
        <v>414</v>
      </c>
      <c r="I258">
        <v>1674748156.0999999</v>
      </c>
      <c r="J258">
        <f t="shared" si="138"/>
        <v>3.1061404608512732E-3</v>
      </c>
      <c r="K258">
        <f t="shared" si="139"/>
        <v>3.106140460851273</v>
      </c>
      <c r="L258">
        <f t="shared" si="140"/>
        <v>31.537983437793525</v>
      </c>
      <c r="M258">
        <f t="shared" si="141"/>
        <v>399.738</v>
      </c>
      <c r="N258">
        <f t="shared" si="142"/>
        <v>173.93094368785773</v>
      </c>
      <c r="O258">
        <f t="shared" si="143"/>
        <v>17.252646175343493</v>
      </c>
      <c r="P258">
        <f t="shared" si="144"/>
        <v>39.651013963428007</v>
      </c>
      <c r="Q258">
        <f t="shared" si="145"/>
        <v>0.23871962960953139</v>
      </c>
      <c r="R258">
        <f t="shared" si="146"/>
        <v>2.9105129397909666</v>
      </c>
      <c r="S258">
        <f t="shared" si="147"/>
        <v>0.22835105722973489</v>
      </c>
      <c r="T258">
        <f t="shared" si="148"/>
        <v>0.14361345533651984</v>
      </c>
      <c r="U258">
        <f t="shared" si="149"/>
        <v>344.37130126367367</v>
      </c>
      <c r="V258">
        <f t="shared" si="150"/>
        <v>29.233210547036627</v>
      </c>
      <c r="W258">
        <f t="shared" si="151"/>
        <v>27.948599999999999</v>
      </c>
      <c r="X258">
        <f t="shared" si="152"/>
        <v>3.7834835093211905</v>
      </c>
      <c r="Y258">
        <f t="shared" si="153"/>
        <v>65.253809616667354</v>
      </c>
      <c r="Z258">
        <f t="shared" si="154"/>
        <v>2.4767971978176</v>
      </c>
      <c r="AA258">
        <f t="shared" si="155"/>
        <v>3.7956361664820988</v>
      </c>
      <c r="AB258">
        <f t="shared" si="156"/>
        <v>1.3066863115035905</v>
      </c>
      <c r="AC258">
        <f t="shared" si="157"/>
        <v>-136.98079432354115</v>
      </c>
      <c r="AD258">
        <f t="shared" si="158"/>
        <v>8.6301365485505386</v>
      </c>
      <c r="AE258">
        <f t="shared" si="159"/>
        <v>0.64618277258876977</v>
      </c>
      <c r="AF258">
        <f t="shared" si="160"/>
        <v>216.66682626127181</v>
      </c>
      <c r="AG258">
        <v>0</v>
      </c>
      <c r="AH258">
        <v>0</v>
      </c>
      <c r="AI258">
        <f t="shared" si="161"/>
        <v>1</v>
      </c>
      <c r="AJ258">
        <f t="shared" si="162"/>
        <v>0</v>
      </c>
      <c r="AK258">
        <f t="shared" si="163"/>
        <v>52134.774583687715</v>
      </c>
      <c r="AL258" t="s">
        <v>415</v>
      </c>
      <c r="AM258" t="s">
        <v>415</v>
      </c>
      <c r="AN258">
        <v>0</v>
      </c>
      <c r="AO258">
        <v>0</v>
      </c>
      <c r="AP258" t="e">
        <f t="shared" si="164"/>
        <v>#DIV/0!</v>
      </c>
      <c r="AQ258">
        <v>0</v>
      </c>
      <c r="AR258" t="s">
        <v>415</v>
      </c>
      <c r="AS258" t="s">
        <v>415</v>
      </c>
      <c r="AT258">
        <v>0</v>
      </c>
      <c r="AU258">
        <v>0</v>
      </c>
      <c r="AV258" t="e">
        <f t="shared" si="165"/>
        <v>#DIV/0!</v>
      </c>
      <c r="AW258">
        <v>0.5</v>
      </c>
      <c r="AX258">
        <f t="shared" si="166"/>
        <v>1513.1931006318368</v>
      </c>
      <c r="AY258">
        <f t="shared" si="167"/>
        <v>31.537983437793525</v>
      </c>
      <c r="AZ258" t="e">
        <f t="shared" si="168"/>
        <v>#DIV/0!</v>
      </c>
      <c r="BA258">
        <f t="shared" si="169"/>
        <v>2.0842008481683386E-2</v>
      </c>
      <c r="BB258" t="e">
        <f t="shared" si="170"/>
        <v>#DIV/0!</v>
      </c>
      <c r="BC258" t="e">
        <f t="shared" si="171"/>
        <v>#DIV/0!</v>
      </c>
      <c r="BD258" t="s">
        <v>415</v>
      </c>
      <c r="BE258">
        <v>0</v>
      </c>
      <c r="BF258" t="e">
        <f t="shared" si="172"/>
        <v>#DIV/0!</v>
      </c>
      <c r="BG258" t="e">
        <f t="shared" si="173"/>
        <v>#DIV/0!</v>
      </c>
      <c r="BH258" t="e">
        <f t="shared" si="174"/>
        <v>#DIV/0!</v>
      </c>
      <c r="BI258" t="e">
        <f t="shared" si="175"/>
        <v>#DIV/0!</v>
      </c>
      <c r="BJ258" t="e">
        <f t="shared" si="176"/>
        <v>#DIV/0!</v>
      </c>
      <c r="BK258" t="e">
        <f t="shared" si="177"/>
        <v>#DIV/0!</v>
      </c>
      <c r="BL258" t="e">
        <f t="shared" si="178"/>
        <v>#DIV/0!</v>
      </c>
      <c r="BM258" t="e">
        <f t="shared" si="179"/>
        <v>#DIV/0!</v>
      </c>
      <c r="CV258">
        <f t="shared" si="180"/>
        <v>1800.01</v>
      </c>
      <c r="CW258">
        <f t="shared" si="181"/>
        <v>1513.1931006318368</v>
      </c>
      <c r="CX258">
        <f t="shared" si="182"/>
        <v>0.84065816336122401</v>
      </c>
      <c r="CY258">
        <f t="shared" si="183"/>
        <v>0.19131632672244803</v>
      </c>
      <c r="CZ258">
        <v>6</v>
      </c>
      <c r="DA258">
        <v>0.5</v>
      </c>
      <c r="DB258" t="s">
        <v>416</v>
      </c>
      <c r="DC258">
        <v>2</v>
      </c>
      <c r="DD258">
        <v>1674748156.0999999</v>
      </c>
      <c r="DE258">
        <v>399.738</v>
      </c>
      <c r="DF258">
        <v>439.06599999999997</v>
      </c>
      <c r="DG258">
        <v>24.9696</v>
      </c>
      <c r="DH258">
        <v>21.335999999999999</v>
      </c>
      <c r="DI258">
        <v>398.07100000000003</v>
      </c>
      <c r="DJ258">
        <v>24.5977</v>
      </c>
      <c r="DK258">
        <v>500.096</v>
      </c>
      <c r="DL258">
        <v>99.092200000000005</v>
      </c>
      <c r="DM258">
        <v>0.10030600000000001</v>
      </c>
      <c r="DN258">
        <v>28.003599999999999</v>
      </c>
      <c r="DO258">
        <v>27.948599999999999</v>
      </c>
      <c r="DP258">
        <v>999.9</v>
      </c>
      <c r="DQ258">
        <v>0</v>
      </c>
      <c r="DR258">
        <v>0</v>
      </c>
      <c r="DS258">
        <v>9982.5</v>
      </c>
      <c r="DT258">
        <v>0</v>
      </c>
      <c r="DU258">
        <v>302.08999999999997</v>
      </c>
      <c r="DV258">
        <v>-39.328200000000002</v>
      </c>
      <c r="DW258">
        <v>409.97500000000002</v>
      </c>
      <c r="DX258">
        <v>448.63799999999998</v>
      </c>
      <c r="DY258">
        <v>3.6336599999999999</v>
      </c>
      <c r="DZ258">
        <v>439.06599999999997</v>
      </c>
      <c r="EA258">
        <v>21.335999999999999</v>
      </c>
      <c r="EB258">
        <v>2.4742999999999999</v>
      </c>
      <c r="EC258">
        <v>2.1142300000000001</v>
      </c>
      <c r="ED258">
        <v>20.8584</v>
      </c>
      <c r="EE258">
        <v>18.326799999999999</v>
      </c>
      <c r="EF258">
        <v>1800.01</v>
      </c>
      <c r="EG258">
        <v>0.97799899999999995</v>
      </c>
      <c r="EH258">
        <v>2.2000800000000001E-2</v>
      </c>
      <c r="EI258">
        <v>0</v>
      </c>
      <c r="EJ258">
        <v>760.76199999999994</v>
      </c>
      <c r="EK258">
        <v>4.9990399999999999</v>
      </c>
      <c r="EL258">
        <v>14000.4</v>
      </c>
      <c r="EM258">
        <v>14820.7</v>
      </c>
      <c r="EN258">
        <v>43.686999999999998</v>
      </c>
      <c r="EO258">
        <v>45.25</v>
      </c>
      <c r="EP258">
        <v>44.436999999999998</v>
      </c>
      <c r="EQ258">
        <v>44.061999999999998</v>
      </c>
      <c r="ER258">
        <v>44.936999999999998</v>
      </c>
      <c r="ES258">
        <v>1755.52</v>
      </c>
      <c r="ET258">
        <v>39.49</v>
      </c>
      <c r="EU258">
        <v>0</v>
      </c>
      <c r="EV258">
        <v>1674748156.2</v>
      </c>
      <c r="EW258">
        <v>0</v>
      </c>
      <c r="EX258">
        <v>760.92596153846148</v>
      </c>
      <c r="EY258">
        <v>-3.9339145231641242</v>
      </c>
      <c r="EZ258">
        <v>-54.434188099306503</v>
      </c>
      <c r="FA258">
        <v>14006.77692307693</v>
      </c>
      <c r="FB258">
        <v>15</v>
      </c>
      <c r="FC258">
        <v>1674745599</v>
      </c>
      <c r="FD258" t="s">
        <v>417</v>
      </c>
      <c r="FE258">
        <v>1674745579.5</v>
      </c>
      <c r="FF258">
        <v>1674745599</v>
      </c>
      <c r="FG258">
        <v>1</v>
      </c>
      <c r="FH258">
        <v>0.57899999999999996</v>
      </c>
      <c r="FI258">
        <v>0.25</v>
      </c>
      <c r="FJ258">
        <v>1.7290000000000001</v>
      </c>
      <c r="FK258">
        <v>0.372</v>
      </c>
      <c r="FL258">
        <v>439</v>
      </c>
      <c r="FM258">
        <v>25</v>
      </c>
      <c r="FN258">
        <v>0.38</v>
      </c>
      <c r="FO258">
        <v>0.03</v>
      </c>
      <c r="FP258">
        <v>31.365179426207622</v>
      </c>
      <c r="FQ258">
        <v>0.73064322586906427</v>
      </c>
      <c r="FR258">
        <v>7.636644638906738E-2</v>
      </c>
      <c r="FS258">
        <v>-1</v>
      </c>
      <c r="FT258">
        <v>0.23272624754976121</v>
      </c>
      <c r="FU258">
        <v>1.678449964720875E-2</v>
      </c>
      <c r="FV258">
        <v>1.734915306625652E-3</v>
      </c>
      <c r="FW258">
        <v>-1</v>
      </c>
      <c r="FX258">
        <v>0</v>
      </c>
      <c r="FY258">
        <v>0</v>
      </c>
      <c r="FZ258" t="s">
        <v>418</v>
      </c>
      <c r="GA258">
        <v>2.9344600000000001</v>
      </c>
      <c r="GB258">
        <v>2.8336199999999998</v>
      </c>
      <c r="GC258">
        <v>8.9893799999999996E-2</v>
      </c>
      <c r="GD258">
        <v>9.4936800000000002E-2</v>
      </c>
      <c r="GE258">
        <v>0.121365</v>
      </c>
      <c r="GF258">
        <v>0.10584</v>
      </c>
      <c r="GG258">
        <v>23572.6</v>
      </c>
      <c r="GH258">
        <v>29544.6</v>
      </c>
      <c r="GI258">
        <v>23301.1</v>
      </c>
      <c r="GJ258">
        <v>29903.200000000001</v>
      </c>
      <c r="GK258">
        <v>27849.3</v>
      </c>
      <c r="GL258">
        <v>38004.300000000003</v>
      </c>
      <c r="GM258">
        <v>32886.300000000003</v>
      </c>
      <c r="GN258">
        <v>44351.1</v>
      </c>
      <c r="GO258">
        <v>1.9966200000000001</v>
      </c>
      <c r="GP258">
        <v>1.8870499999999999</v>
      </c>
      <c r="GQ258">
        <v>9.3188099999999996E-2</v>
      </c>
      <c r="GR258">
        <v>0</v>
      </c>
      <c r="GS258">
        <v>26.4251</v>
      </c>
      <c r="GT258">
        <v>999.9</v>
      </c>
      <c r="GU258">
        <v>61.6</v>
      </c>
      <c r="GV258">
        <v>31.1</v>
      </c>
      <c r="GW258">
        <v>28.206299999999999</v>
      </c>
      <c r="GX258">
        <v>61.417299999999997</v>
      </c>
      <c r="GY258">
        <v>36.426299999999998</v>
      </c>
      <c r="GZ258">
        <v>1</v>
      </c>
      <c r="HA258">
        <v>0.26300000000000001</v>
      </c>
      <c r="HB258">
        <v>1.4137599999999999</v>
      </c>
      <c r="HC258">
        <v>20.272200000000002</v>
      </c>
      <c r="HD258">
        <v>5.2110000000000003</v>
      </c>
      <c r="HE258">
        <v>11.872199999999999</v>
      </c>
      <c r="HF258">
        <v>4.9854500000000002</v>
      </c>
      <c r="HG258">
        <v>3.2839999999999998</v>
      </c>
      <c r="HH258">
        <v>9999</v>
      </c>
      <c r="HI258">
        <v>9999</v>
      </c>
      <c r="HJ258">
        <v>9999</v>
      </c>
      <c r="HK258">
        <v>999.9</v>
      </c>
      <c r="HL258">
        <v>1.8547100000000001</v>
      </c>
      <c r="HM258">
        <v>1.8608100000000001</v>
      </c>
      <c r="HN258">
        <v>1.85822</v>
      </c>
      <c r="HO258">
        <v>1.85945</v>
      </c>
      <c r="HP258">
        <v>1.8588199999999999</v>
      </c>
      <c r="HQ258">
        <v>1.8593</v>
      </c>
      <c r="HR258">
        <v>1.8577300000000001</v>
      </c>
      <c r="HS258">
        <v>1.8610500000000001</v>
      </c>
      <c r="HT258">
        <v>5</v>
      </c>
      <c r="HU258">
        <v>0</v>
      </c>
      <c r="HV258">
        <v>0</v>
      </c>
      <c r="HW258">
        <v>0</v>
      </c>
      <c r="HX258" t="s">
        <v>419</v>
      </c>
      <c r="HY258" t="s">
        <v>420</v>
      </c>
      <c r="HZ258" t="s">
        <v>421</v>
      </c>
      <c r="IA258" t="s">
        <v>421</v>
      </c>
      <c r="IB258" t="s">
        <v>421</v>
      </c>
      <c r="IC258" t="s">
        <v>421</v>
      </c>
      <c r="ID258">
        <v>0</v>
      </c>
      <c r="IE258">
        <v>100</v>
      </c>
      <c r="IF258">
        <v>100</v>
      </c>
      <c r="IG258">
        <v>1.667</v>
      </c>
      <c r="IH258">
        <v>0.37190000000000001</v>
      </c>
      <c r="II258">
        <v>1.0146950069662271</v>
      </c>
      <c r="IJ258">
        <v>1.6187016317407189E-3</v>
      </c>
      <c r="IK258">
        <v>1.4341569744255341E-7</v>
      </c>
      <c r="IL258">
        <v>-2.4096625942085749E-10</v>
      </c>
      <c r="IM258">
        <v>0.37193500000000412</v>
      </c>
      <c r="IN258">
        <v>0</v>
      </c>
      <c r="IO258">
        <v>0</v>
      </c>
      <c r="IP258">
        <v>0</v>
      </c>
      <c r="IQ258">
        <v>4</v>
      </c>
      <c r="IR258">
        <v>2205</v>
      </c>
      <c r="IS258">
        <v>1</v>
      </c>
      <c r="IT258">
        <v>21</v>
      </c>
      <c r="IU258">
        <v>42.9</v>
      </c>
      <c r="IV258">
        <v>42.6</v>
      </c>
      <c r="IW258">
        <v>1.0607899999999999</v>
      </c>
      <c r="IX258">
        <v>2.4328599999999998</v>
      </c>
      <c r="IY258">
        <v>1.49414</v>
      </c>
      <c r="IZ258">
        <v>2.3144499999999999</v>
      </c>
      <c r="JA258">
        <v>1.69434</v>
      </c>
      <c r="JB258">
        <v>2.3071299999999999</v>
      </c>
      <c r="JC258">
        <v>37.2181</v>
      </c>
      <c r="JD258">
        <v>23.7986</v>
      </c>
      <c r="JE258">
        <v>18</v>
      </c>
      <c r="JF258">
        <v>520.97900000000004</v>
      </c>
      <c r="JG258">
        <v>475.43099999999998</v>
      </c>
      <c r="JH258">
        <v>25.418299999999999</v>
      </c>
      <c r="JI258">
        <v>30.681999999999999</v>
      </c>
      <c r="JJ258">
        <v>30.0001</v>
      </c>
      <c r="JK258">
        <v>30.592700000000001</v>
      </c>
      <c r="JL258">
        <v>30.560600000000001</v>
      </c>
      <c r="JM258">
        <v>21.294699999999999</v>
      </c>
      <c r="JN258">
        <v>34.023400000000002</v>
      </c>
      <c r="JO258">
        <v>57.750799999999998</v>
      </c>
      <c r="JP258">
        <v>25.416699999999999</v>
      </c>
      <c r="JQ258">
        <v>439.15100000000001</v>
      </c>
      <c r="JR258">
        <v>21.307400000000001</v>
      </c>
      <c r="JS258">
        <v>99.070499999999996</v>
      </c>
      <c r="JT258">
        <v>99.614099999999993</v>
      </c>
    </row>
    <row r="259" spans="1:280" x14ac:dyDescent="0.25">
      <c r="A259">
        <v>243</v>
      </c>
      <c r="B259">
        <v>1674748166.0999999</v>
      </c>
      <c r="C259">
        <v>2420.099999904633</v>
      </c>
      <c r="D259" t="s">
        <v>904</v>
      </c>
      <c r="E259" t="s">
        <v>905</v>
      </c>
      <c r="F259" t="s">
        <v>412</v>
      </c>
      <c r="G259" t="s">
        <v>413</v>
      </c>
      <c r="H259" t="s">
        <v>414</v>
      </c>
      <c r="I259">
        <v>1674748166.0999999</v>
      </c>
      <c r="J259">
        <f t="shared" si="138"/>
        <v>3.1266592727423647E-3</v>
      </c>
      <c r="K259">
        <f t="shared" si="139"/>
        <v>3.1266592727423648</v>
      </c>
      <c r="L259">
        <f t="shared" si="140"/>
        <v>31.646850207491401</v>
      </c>
      <c r="M259">
        <f t="shared" si="141"/>
        <v>399.76400000000001</v>
      </c>
      <c r="N259">
        <f t="shared" si="142"/>
        <v>173.82743352072461</v>
      </c>
      <c r="O259">
        <f t="shared" si="143"/>
        <v>17.242311123597435</v>
      </c>
      <c r="P259">
        <f t="shared" si="144"/>
        <v>39.653437460387998</v>
      </c>
      <c r="Q259">
        <f t="shared" si="145"/>
        <v>0.23945538645442349</v>
      </c>
      <c r="R259">
        <f t="shared" si="146"/>
        <v>2.909963009944915</v>
      </c>
      <c r="S259">
        <f t="shared" si="147"/>
        <v>0.2290224238561604</v>
      </c>
      <c r="T259">
        <f t="shared" si="148"/>
        <v>0.14403849364360471</v>
      </c>
      <c r="U259">
        <f t="shared" si="149"/>
        <v>344.35990126371581</v>
      </c>
      <c r="V259">
        <f t="shared" si="150"/>
        <v>29.227193864741011</v>
      </c>
      <c r="W259">
        <f t="shared" si="151"/>
        <v>27.938099999999999</v>
      </c>
      <c r="X259">
        <f t="shared" si="152"/>
        <v>3.7811673197184521</v>
      </c>
      <c r="Y259">
        <f t="shared" si="153"/>
        <v>65.068429146661614</v>
      </c>
      <c r="Z259">
        <f t="shared" si="154"/>
        <v>2.4696456522191998</v>
      </c>
      <c r="AA259">
        <f t="shared" si="155"/>
        <v>3.7954591567789628</v>
      </c>
      <c r="AB259">
        <f t="shared" si="156"/>
        <v>1.3115216674992523</v>
      </c>
      <c r="AC259">
        <f t="shared" si="157"/>
        <v>-137.88567392793829</v>
      </c>
      <c r="AD259">
        <f t="shared" si="158"/>
        <v>10.150260598752432</v>
      </c>
      <c r="AE259">
        <f t="shared" si="159"/>
        <v>0.76010311039896972</v>
      </c>
      <c r="AF259">
        <f t="shared" si="160"/>
        <v>217.38459104492892</v>
      </c>
      <c r="AG259">
        <v>0</v>
      </c>
      <c r="AH259">
        <v>0</v>
      </c>
      <c r="AI259">
        <f t="shared" si="161"/>
        <v>1</v>
      </c>
      <c r="AJ259">
        <f t="shared" si="162"/>
        <v>0</v>
      </c>
      <c r="AK259">
        <f t="shared" si="163"/>
        <v>52119.171764066923</v>
      </c>
      <c r="AL259" t="s">
        <v>415</v>
      </c>
      <c r="AM259" t="s">
        <v>415</v>
      </c>
      <c r="AN259">
        <v>0</v>
      </c>
      <c r="AO259">
        <v>0</v>
      </c>
      <c r="AP259" t="e">
        <f t="shared" si="164"/>
        <v>#DIV/0!</v>
      </c>
      <c r="AQ259">
        <v>0</v>
      </c>
      <c r="AR259" t="s">
        <v>415</v>
      </c>
      <c r="AS259" t="s">
        <v>415</v>
      </c>
      <c r="AT259">
        <v>0</v>
      </c>
      <c r="AU259">
        <v>0</v>
      </c>
      <c r="AV259" t="e">
        <f t="shared" si="165"/>
        <v>#DIV/0!</v>
      </c>
      <c r="AW259">
        <v>0.5</v>
      </c>
      <c r="AX259">
        <f t="shared" si="166"/>
        <v>1513.1427006318577</v>
      </c>
      <c r="AY259">
        <f t="shared" si="167"/>
        <v>31.646850207491401</v>
      </c>
      <c r="AZ259" t="e">
        <f t="shared" si="168"/>
        <v>#DIV/0!</v>
      </c>
      <c r="BA259">
        <f t="shared" si="169"/>
        <v>2.0914650147852095E-2</v>
      </c>
      <c r="BB259" t="e">
        <f t="shared" si="170"/>
        <v>#DIV/0!</v>
      </c>
      <c r="BC259" t="e">
        <f t="shared" si="171"/>
        <v>#DIV/0!</v>
      </c>
      <c r="BD259" t="s">
        <v>415</v>
      </c>
      <c r="BE259">
        <v>0</v>
      </c>
      <c r="BF259" t="e">
        <f t="shared" si="172"/>
        <v>#DIV/0!</v>
      </c>
      <c r="BG259" t="e">
        <f t="shared" si="173"/>
        <v>#DIV/0!</v>
      </c>
      <c r="BH259" t="e">
        <f t="shared" si="174"/>
        <v>#DIV/0!</v>
      </c>
      <c r="BI259" t="e">
        <f t="shared" si="175"/>
        <v>#DIV/0!</v>
      </c>
      <c r="BJ259" t="e">
        <f t="shared" si="176"/>
        <v>#DIV/0!</v>
      </c>
      <c r="BK259" t="e">
        <f t="shared" si="177"/>
        <v>#DIV/0!</v>
      </c>
      <c r="BL259" t="e">
        <f t="shared" si="178"/>
        <v>#DIV/0!</v>
      </c>
      <c r="BM259" t="e">
        <f t="shared" si="179"/>
        <v>#DIV/0!</v>
      </c>
      <c r="CV259">
        <f t="shared" si="180"/>
        <v>1799.95</v>
      </c>
      <c r="CW259">
        <f t="shared" si="181"/>
        <v>1513.1427006318577</v>
      </c>
      <c r="CX259">
        <f t="shared" si="182"/>
        <v>0.84065818530062375</v>
      </c>
      <c r="CY259">
        <f t="shared" si="183"/>
        <v>0.1913163706012477</v>
      </c>
      <c r="CZ259">
        <v>6</v>
      </c>
      <c r="DA259">
        <v>0.5</v>
      </c>
      <c r="DB259" t="s">
        <v>416</v>
      </c>
      <c r="DC259">
        <v>2</v>
      </c>
      <c r="DD259">
        <v>1674748166.0999999</v>
      </c>
      <c r="DE259">
        <v>399.76400000000001</v>
      </c>
      <c r="DF259">
        <v>439.23500000000001</v>
      </c>
      <c r="DG259">
        <v>24.897600000000001</v>
      </c>
      <c r="DH259">
        <v>21.2395</v>
      </c>
      <c r="DI259">
        <v>398.09699999999998</v>
      </c>
      <c r="DJ259">
        <v>24.525700000000001</v>
      </c>
      <c r="DK259">
        <v>500.065</v>
      </c>
      <c r="DL259">
        <v>99.091999999999999</v>
      </c>
      <c r="DM259">
        <v>0.100117</v>
      </c>
      <c r="DN259">
        <v>28.002800000000001</v>
      </c>
      <c r="DO259">
        <v>27.938099999999999</v>
      </c>
      <c r="DP259">
        <v>999.9</v>
      </c>
      <c r="DQ259">
        <v>0</v>
      </c>
      <c r="DR259">
        <v>0</v>
      </c>
      <c r="DS259">
        <v>9979.3799999999992</v>
      </c>
      <c r="DT259">
        <v>0</v>
      </c>
      <c r="DU259">
        <v>303.62099999999998</v>
      </c>
      <c r="DV259">
        <v>-39.4711</v>
      </c>
      <c r="DW259">
        <v>409.971</v>
      </c>
      <c r="DX259">
        <v>448.767</v>
      </c>
      <c r="DY259">
        <v>3.6580699999999999</v>
      </c>
      <c r="DZ259">
        <v>439.23500000000001</v>
      </c>
      <c r="EA259">
        <v>21.2395</v>
      </c>
      <c r="EB259">
        <v>2.4671500000000002</v>
      </c>
      <c r="EC259">
        <v>2.10467</v>
      </c>
      <c r="ED259">
        <v>20.811399999999999</v>
      </c>
      <c r="EE259">
        <v>18.2545</v>
      </c>
      <c r="EF259">
        <v>1799.95</v>
      </c>
      <c r="EG259">
        <v>0.97799899999999995</v>
      </c>
      <c r="EH259">
        <v>2.2000800000000001E-2</v>
      </c>
      <c r="EI259">
        <v>0</v>
      </c>
      <c r="EJ259">
        <v>759.79499999999996</v>
      </c>
      <c r="EK259">
        <v>4.9990399999999999</v>
      </c>
      <c r="EL259">
        <v>13992.5</v>
      </c>
      <c r="EM259">
        <v>14820.2</v>
      </c>
      <c r="EN259">
        <v>43.75</v>
      </c>
      <c r="EO259">
        <v>45.25</v>
      </c>
      <c r="EP259">
        <v>44.5</v>
      </c>
      <c r="EQ259">
        <v>44.125</v>
      </c>
      <c r="ER259">
        <v>45</v>
      </c>
      <c r="ES259">
        <v>1755.46</v>
      </c>
      <c r="ET259">
        <v>39.49</v>
      </c>
      <c r="EU259">
        <v>0</v>
      </c>
      <c r="EV259">
        <v>1674748166.4000001</v>
      </c>
      <c r="EW259">
        <v>0</v>
      </c>
      <c r="EX259">
        <v>760.30571999999984</v>
      </c>
      <c r="EY259">
        <v>-4.0799230746529282</v>
      </c>
      <c r="EZ259">
        <v>-44.430769168255999</v>
      </c>
      <c r="FA259">
        <v>13998.092000000001</v>
      </c>
      <c r="FB259">
        <v>15</v>
      </c>
      <c r="FC259">
        <v>1674745599</v>
      </c>
      <c r="FD259" t="s">
        <v>417</v>
      </c>
      <c r="FE259">
        <v>1674745579.5</v>
      </c>
      <c r="FF259">
        <v>1674745599</v>
      </c>
      <c r="FG259">
        <v>1</v>
      </c>
      <c r="FH259">
        <v>0.57899999999999996</v>
      </c>
      <c r="FI259">
        <v>0.25</v>
      </c>
      <c r="FJ259">
        <v>1.7290000000000001</v>
      </c>
      <c r="FK259">
        <v>0.372</v>
      </c>
      <c r="FL259">
        <v>439</v>
      </c>
      <c r="FM259">
        <v>25</v>
      </c>
      <c r="FN259">
        <v>0.38</v>
      </c>
      <c r="FO259">
        <v>0.03</v>
      </c>
      <c r="FP259">
        <v>31.494750614318011</v>
      </c>
      <c r="FQ259">
        <v>0.70955642092918347</v>
      </c>
      <c r="FR259">
        <v>8.0803789969886561E-2</v>
      </c>
      <c r="FS259">
        <v>-1</v>
      </c>
      <c r="FT259">
        <v>0.23748251477452201</v>
      </c>
      <c r="FU259">
        <v>3.3341796464533037E-2</v>
      </c>
      <c r="FV259">
        <v>3.5355062971786679E-3</v>
      </c>
      <c r="FW259">
        <v>-1</v>
      </c>
      <c r="FX259">
        <v>0</v>
      </c>
      <c r="FY259">
        <v>0</v>
      </c>
      <c r="FZ259" t="s">
        <v>418</v>
      </c>
      <c r="GA259">
        <v>2.9343900000000001</v>
      </c>
      <c r="GB259">
        <v>2.8333900000000001</v>
      </c>
      <c r="GC259">
        <v>8.9897599999999994E-2</v>
      </c>
      <c r="GD259">
        <v>9.4963099999999995E-2</v>
      </c>
      <c r="GE259">
        <v>0.121117</v>
      </c>
      <c r="GF259">
        <v>0.105506</v>
      </c>
      <c r="GG259">
        <v>23573.3</v>
      </c>
      <c r="GH259">
        <v>29544.5</v>
      </c>
      <c r="GI259">
        <v>23302</v>
      </c>
      <c r="GJ259">
        <v>29904</v>
      </c>
      <c r="GK259">
        <v>27857.7</v>
      </c>
      <c r="GL259">
        <v>38019.699999999997</v>
      </c>
      <c r="GM259">
        <v>32886.800000000003</v>
      </c>
      <c r="GN259">
        <v>44352.2</v>
      </c>
      <c r="GO259">
        <v>1.99665</v>
      </c>
      <c r="GP259">
        <v>1.8871500000000001</v>
      </c>
      <c r="GQ259">
        <v>9.2819299999999993E-2</v>
      </c>
      <c r="GR259">
        <v>0</v>
      </c>
      <c r="GS259">
        <v>26.4206</v>
      </c>
      <c r="GT259">
        <v>999.9</v>
      </c>
      <c r="GU259">
        <v>61.6</v>
      </c>
      <c r="GV259">
        <v>31.1</v>
      </c>
      <c r="GW259">
        <v>28.202999999999999</v>
      </c>
      <c r="GX259">
        <v>61.557299999999998</v>
      </c>
      <c r="GY259">
        <v>36.578499999999998</v>
      </c>
      <c r="GZ259">
        <v>1</v>
      </c>
      <c r="HA259">
        <v>0.26308399999999998</v>
      </c>
      <c r="HB259">
        <v>1.4069199999999999</v>
      </c>
      <c r="HC259">
        <v>20.272099999999998</v>
      </c>
      <c r="HD259">
        <v>5.2111499999999999</v>
      </c>
      <c r="HE259">
        <v>11.872199999999999</v>
      </c>
      <c r="HF259">
        <v>4.9855999999999998</v>
      </c>
      <c r="HG259">
        <v>3.2839999999999998</v>
      </c>
      <c r="HH259">
        <v>9999</v>
      </c>
      <c r="HI259">
        <v>9999</v>
      </c>
      <c r="HJ259">
        <v>9999</v>
      </c>
      <c r="HK259">
        <v>999.9</v>
      </c>
      <c r="HL259">
        <v>1.8547100000000001</v>
      </c>
      <c r="HM259">
        <v>1.8608100000000001</v>
      </c>
      <c r="HN259">
        <v>1.85822</v>
      </c>
      <c r="HO259">
        <v>1.85944</v>
      </c>
      <c r="HP259">
        <v>1.8588100000000001</v>
      </c>
      <c r="HQ259">
        <v>1.8593200000000001</v>
      </c>
      <c r="HR259">
        <v>1.85772</v>
      </c>
      <c r="HS259">
        <v>1.8610100000000001</v>
      </c>
      <c r="HT259">
        <v>5</v>
      </c>
      <c r="HU259">
        <v>0</v>
      </c>
      <c r="HV259">
        <v>0</v>
      </c>
      <c r="HW259">
        <v>0</v>
      </c>
      <c r="HX259" t="s">
        <v>419</v>
      </c>
      <c r="HY259" t="s">
        <v>420</v>
      </c>
      <c r="HZ259" t="s">
        <v>421</v>
      </c>
      <c r="IA259" t="s">
        <v>421</v>
      </c>
      <c r="IB259" t="s">
        <v>421</v>
      </c>
      <c r="IC259" t="s">
        <v>421</v>
      </c>
      <c r="ID259">
        <v>0</v>
      </c>
      <c r="IE259">
        <v>100</v>
      </c>
      <c r="IF259">
        <v>100</v>
      </c>
      <c r="IG259">
        <v>1.667</v>
      </c>
      <c r="IH259">
        <v>0.37190000000000001</v>
      </c>
      <c r="II259">
        <v>1.0146950069662271</v>
      </c>
      <c r="IJ259">
        <v>1.6187016317407189E-3</v>
      </c>
      <c r="IK259">
        <v>1.4341569744255341E-7</v>
      </c>
      <c r="IL259">
        <v>-2.4096625942085749E-10</v>
      </c>
      <c r="IM259">
        <v>0.37193500000000412</v>
      </c>
      <c r="IN259">
        <v>0</v>
      </c>
      <c r="IO259">
        <v>0</v>
      </c>
      <c r="IP259">
        <v>0</v>
      </c>
      <c r="IQ259">
        <v>4</v>
      </c>
      <c r="IR259">
        <v>2205</v>
      </c>
      <c r="IS259">
        <v>1</v>
      </c>
      <c r="IT259">
        <v>21</v>
      </c>
      <c r="IU259">
        <v>43.1</v>
      </c>
      <c r="IV259">
        <v>42.8</v>
      </c>
      <c r="IW259">
        <v>1.0607899999999999</v>
      </c>
      <c r="IX259">
        <v>2.4316399999999998</v>
      </c>
      <c r="IY259">
        <v>1.49414</v>
      </c>
      <c r="IZ259">
        <v>2.3144499999999999</v>
      </c>
      <c r="JA259">
        <v>1.69434</v>
      </c>
      <c r="JB259">
        <v>2.3132299999999999</v>
      </c>
      <c r="JC259">
        <v>37.2181</v>
      </c>
      <c r="JD259">
        <v>23.8248</v>
      </c>
      <c r="JE259">
        <v>18</v>
      </c>
      <c r="JF259">
        <v>520.995</v>
      </c>
      <c r="JG259">
        <v>475.50400000000002</v>
      </c>
      <c r="JH259">
        <v>25.410599999999999</v>
      </c>
      <c r="JI259">
        <v>30.682500000000001</v>
      </c>
      <c r="JJ259">
        <v>30.0002</v>
      </c>
      <c r="JK259">
        <v>30.592700000000001</v>
      </c>
      <c r="JL259">
        <v>30.560600000000001</v>
      </c>
      <c r="JM259">
        <v>21.295999999999999</v>
      </c>
      <c r="JN259">
        <v>33.742600000000003</v>
      </c>
      <c r="JO259">
        <v>57.379600000000003</v>
      </c>
      <c r="JP259">
        <v>25.409099999999999</v>
      </c>
      <c r="JQ259">
        <v>439.09100000000001</v>
      </c>
      <c r="JR259">
        <v>21.332799999999999</v>
      </c>
      <c r="JS259">
        <v>99.072800000000001</v>
      </c>
      <c r="JT259">
        <v>99.616699999999994</v>
      </c>
    </row>
    <row r="260" spans="1:280" x14ac:dyDescent="0.25">
      <c r="A260">
        <v>244</v>
      </c>
      <c r="B260">
        <v>1674748176.0999999</v>
      </c>
      <c r="C260">
        <v>2430.099999904633</v>
      </c>
      <c r="D260" t="s">
        <v>906</v>
      </c>
      <c r="E260" t="s">
        <v>907</v>
      </c>
      <c r="F260" t="s">
        <v>412</v>
      </c>
      <c r="G260" t="s">
        <v>413</v>
      </c>
      <c r="H260" t="s">
        <v>414</v>
      </c>
      <c r="I260">
        <v>1674748176.0999999</v>
      </c>
      <c r="J260">
        <f t="shared" si="138"/>
        <v>3.0737044247311452E-3</v>
      </c>
      <c r="K260">
        <f t="shared" si="139"/>
        <v>3.0737044247311451</v>
      </c>
      <c r="L260">
        <f t="shared" si="140"/>
        <v>31.893572249560012</v>
      </c>
      <c r="M260">
        <f t="shared" si="141"/>
        <v>399.73200000000003</v>
      </c>
      <c r="N260">
        <f t="shared" si="142"/>
        <v>168.02265494162933</v>
      </c>
      <c r="O260">
        <f t="shared" si="143"/>
        <v>16.66704566691384</v>
      </c>
      <c r="P260">
        <f t="shared" si="144"/>
        <v>39.651507118735204</v>
      </c>
      <c r="Q260">
        <f t="shared" si="145"/>
        <v>0.23490168963258434</v>
      </c>
      <c r="R260">
        <f t="shared" si="146"/>
        <v>2.9158157176899691</v>
      </c>
      <c r="S260">
        <f t="shared" si="147"/>
        <v>0.22487205280435613</v>
      </c>
      <c r="T260">
        <f t="shared" si="148"/>
        <v>0.14141046939144247</v>
      </c>
      <c r="U260">
        <f t="shared" si="149"/>
        <v>344.40740126354024</v>
      </c>
      <c r="V260">
        <f t="shared" si="150"/>
        <v>29.239010863263655</v>
      </c>
      <c r="W260">
        <f t="shared" si="151"/>
        <v>27.9467</v>
      </c>
      <c r="X260">
        <f t="shared" si="152"/>
        <v>3.7830642975898585</v>
      </c>
      <c r="Y260">
        <f t="shared" si="153"/>
        <v>65.075958706074985</v>
      </c>
      <c r="Z260">
        <f t="shared" si="154"/>
        <v>2.46993143357142</v>
      </c>
      <c r="AA260">
        <f t="shared" si="155"/>
        <v>3.7954591567789628</v>
      </c>
      <c r="AB260">
        <f t="shared" si="156"/>
        <v>1.3131328640184385</v>
      </c>
      <c r="AC260">
        <f t="shared" si="157"/>
        <v>-135.55036513064351</v>
      </c>
      <c r="AD260">
        <f t="shared" si="158"/>
        <v>8.8187773361350121</v>
      </c>
      <c r="AE260">
        <f t="shared" si="159"/>
        <v>0.65909755922227231</v>
      </c>
      <c r="AF260">
        <f t="shared" si="160"/>
        <v>218.33491102825403</v>
      </c>
      <c r="AG260">
        <v>0</v>
      </c>
      <c r="AH260">
        <v>0</v>
      </c>
      <c r="AI260">
        <f t="shared" si="161"/>
        <v>1</v>
      </c>
      <c r="AJ260">
        <f t="shared" si="162"/>
        <v>0</v>
      </c>
      <c r="AK260">
        <f t="shared" si="163"/>
        <v>52286.824141580808</v>
      </c>
      <c r="AL260" t="s">
        <v>415</v>
      </c>
      <c r="AM260" t="s">
        <v>415</v>
      </c>
      <c r="AN260">
        <v>0</v>
      </c>
      <c r="AO260">
        <v>0</v>
      </c>
      <c r="AP260" t="e">
        <f t="shared" si="164"/>
        <v>#DIV/0!</v>
      </c>
      <c r="AQ260">
        <v>0</v>
      </c>
      <c r="AR260" t="s">
        <v>415</v>
      </c>
      <c r="AS260" t="s">
        <v>415</v>
      </c>
      <c r="AT260">
        <v>0</v>
      </c>
      <c r="AU260">
        <v>0</v>
      </c>
      <c r="AV260" t="e">
        <f t="shared" si="165"/>
        <v>#DIV/0!</v>
      </c>
      <c r="AW260">
        <v>0.5</v>
      </c>
      <c r="AX260">
        <f t="shared" si="166"/>
        <v>1513.3527006317699</v>
      </c>
      <c r="AY260">
        <f t="shared" si="167"/>
        <v>31.893572249560012</v>
      </c>
      <c r="AZ260" t="e">
        <f t="shared" si="168"/>
        <v>#DIV/0!</v>
      </c>
      <c r="BA260">
        <f t="shared" si="169"/>
        <v>2.1074778031747392E-2</v>
      </c>
      <c r="BB260" t="e">
        <f t="shared" si="170"/>
        <v>#DIV/0!</v>
      </c>
      <c r="BC260" t="e">
        <f t="shared" si="171"/>
        <v>#DIV/0!</v>
      </c>
      <c r="BD260" t="s">
        <v>415</v>
      </c>
      <c r="BE260">
        <v>0</v>
      </c>
      <c r="BF260" t="e">
        <f t="shared" si="172"/>
        <v>#DIV/0!</v>
      </c>
      <c r="BG260" t="e">
        <f t="shared" si="173"/>
        <v>#DIV/0!</v>
      </c>
      <c r="BH260" t="e">
        <f t="shared" si="174"/>
        <v>#DIV/0!</v>
      </c>
      <c r="BI260" t="e">
        <f t="shared" si="175"/>
        <v>#DIV/0!</v>
      </c>
      <c r="BJ260" t="e">
        <f t="shared" si="176"/>
        <v>#DIV/0!</v>
      </c>
      <c r="BK260" t="e">
        <f t="shared" si="177"/>
        <v>#DIV/0!</v>
      </c>
      <c r="BL260" t="e">
        <f t="shared" si="178"/>
        <v>#DIV/0!</v>
      </c>
      <c r="BM260" t="e">
        <f t="shared" si="179"/>
        <v>#DIV/0!</v>
      </c>
      <c r="CV260">
        <f t="shared" si="180"/>
        <v>1800.2</v>
      </c>
      <c r="CW260">
        <f t="shared" si="181"/>
        <v>1513.3527006317699</v>
      </c>
      <c r="CX260">
        <f t="shared" si="182"/>
        <v>0.84065809389610591</v>
      </c>
      <c r="CY260">
        <f t="shared" si="183"/>
        <v>0.1913161877922121</v>
      </c>
      <c r="CZ260">
        <v>6</v>
      </c>
      <c r="DA260">
        <v>0.5</v>
      </c>
      <c r="DB260" t="s">
        <v>416</v>
      </c>
      <c r="DC260">
        <v>2</v>
      </c>
      <c r="DD260">
        <v>1674748176.0999999</v>
      </c>
      <c r="DE260">
        <v>399.73200000000003</v>
      </c>
      <c r="DF260">
        <v>439.47199999999998</v>
      </c>
      <c r="DG260">
        <v>24.899699999999999</v>
      </c>
      <c r="DH260">
        <v>21.303699999999999</v>
      </c>
      <c r="DI260">
        <v>398.065</v>
      </c>
      <c r="DJ260">
        <v>24.527799999999999</v>
      </c>
      <c r="DK260">
        <v>500.084</v>
      </c>
      <c r="DL260">
        <v>99.095299999999995</v>
      </c>
      <c r="DM260">
        <v>9.9928600000000006E-2</v>
      </c>
      <c r="DN260">
        <v>28.002800000000001</v>
      </c>
      <c r="DO260">
        <v>27.9467</v>
      </c>
      <c r="DP260">
        <v>999.9</v>
      </c>
      <c r="DQ260">
        <v>0</v>
      </c>
      <c r="DR260">
        <v>0</v>
      </c>
      <c r="DS260">
        <v>10012.5</v>
      </c>
      <c r="DT260">
        <v>0</v>
      </c>
      <c r="DU260">
        <v>304.815</v>
      </c>
      <c r="DV260">
        <v>-39.739899999999999</v>
      </c>
      <c r="DW260">
        <v>409.93900000000002</v>
      </c>
      <c r="DX260">
        <v>449.03800000000001</v>
      </c>
      <c r="DY260">
        <v>3.5960399999999999</v>
      </c>
      <c r="DZ260">
        <v>439.47199999999998</v>
      </c>
      <c r="EA260">
        <v>21.303699999999999</v>
      </c>
      <c r="EB260">
        <v>2.4674499999999999</v>
      </c>
      <c r="EC260">
        <v>2.1111</v>
      </c>
      <c r="ED260">
        <v>20.813300000000002</v>
      </c>
      <c r="EE260">
        <v>18.303100000000001</v>
      </c>
      <c r="EF260">
        <v>1800.2</v>
      </c>
      <c r="EG260">
        <v>0.97800299999999996</v>
      </c>
      <c r="EH260">
        <v>2.1997099999999999E-2</v>
      </c>
      <c r="EI260">
        <v>0</v>
      </c>
      <c r="EJ260">
        <v>759.10299999999995</v>
      </c>
      <c r="EK260">
        <v>4.9990399999999999</v>
      </c>
      <c r="EL260">
        <v>13988.2</v>
      </c>
      <c r="EM260">
        <v>14822.3</v>
      </c>
      <c r="EN260">
        <v>43.811999999999998</v>
      </c>
      <c r="EO260">
        <v>45.311999999999998</v>
      </c>
      <c r="EP260">
        <v>44.561999999999998</v>
      </c>
      <c r="EQ260">
        <v>44.125</v>
      </c>
      <c r="ER260">
        <v>45.061999999999998</v>
      </c>
      <c r="ES260">
        <v>1755.71</v>
      </c>
      <c r="ET260">
        <v>39.49</v>
      </c>
      <c r="EU260">
        <v>0</v>
      </c>
      <c r="EV260">
        <v>1674748176</v>
      </c>
      <c r="EW260">
        <v>0</v>
      </c>
      <c r="EX260">
        <v>759.62576000000001</v>
      </c>
      <c r="EY260">
        <v>-4.7686153801905906</v>
      </c>
      <c r="EZ260">
        <v>-38.446153864412572</v>
      </c>
      <c r="FA260">
        <v>13991.312</v>
      </c>
      <c r="FB260">
        <v>15</v>
      </c>
      <c r="FC260">
        <v>1674745599</v>
      </c>
      <c r="FD260" t="s">
        <v>417</v>
      </c>
      <c r="FE260">
        <v>1674745579.5</v>
      </c>
      <c r="FF260">
        <v>1674745599</v>
      </c>
      <c r="FG260">
        <v>1</v>
      </c>
      <c r="FH260">
        <v>0.57899999999999996</v>
      </c>
      <c r="FI260">
        <v>0.25</v>
      </c>
      <c r="FJ260">
        <v>1.7290000000000001</v>
      </c>
      <c r="FK260">
        <v>0.372</v>
      </c>
      <c r="FL260">
        <v>439</v>
      </c>
      <c r="FM260">
        <v>25</v>
      </c>
      <c r="FN260">
        <v>0.38</v>
      </c>
      <c r="FO260">
        <v>0.03</v>
      </c>
      <c r="FP260">
        <v>31.656071599906181</v>
      </c>
      <c r="FQ260">
        <v>0.98428591657606457</v>
      </c>
      <c r="FR260">
        <v>0.1108543349877362</v>
      </c>
      <c r="FS260">
        <v>-1</v>
      </c>
      <c r="FT260">
        <v>0.2390207063854794</v>
      </c>
      <c r="FU260">
        <v>-2.187498405592583E-2</v>
      </c>
      <c r="FV260">
        <v>2.5397281060841092E-3</v>
      </c>
      <c r="FW260">
        <v>-1</v>
      </c>
      <c r="FX260">
        <v>0</v>
      </c>
      <c r="FY260">
        <v>0</v>
      </c>
      <c r="FZ260" t="s">
        <v>418</v>
      </c>
      <c r="GA260">
        <v>2.9344399999999999</v>
      </c>
      <c r="GB260">
        <v>2.8334899999999998</v>
      </c>
      <c r="GC260">
        <v>8.9894600000000005E-2</v>
      </c>
      <c r="GD260">
        <v>9.5004699999999997E-2</v>
      </c>
      <c r="GE260">
        <v>0.121128</v>
      </c>
      <c r="GF260">
        <v>0.10573100000000001</v>
      </c>
      <c r="GG260">
        <v>23573</v>
      </c>
      <c r="GH260">
        <v>29542.1</v>
      </c>
      <c r="GI260">
        <v>23301.5</v>
      </c>
      <c r="GJ260">
        <v>29903</v>
      </c>
      <c r="GK260">
        <v>27857.3</v>
      </c>
      <c r="GL260">
        <v>38008.5</v>
      </c>
      <c r="GM260">
        <v>32886.699999999997</v>
      </c>
      <c r="GN260">
        <v>44350.5</v>
      </c>
      <c r="GO260">
        <v>1.99657</v>
      </c>
      <c r="GP260">
        <v>1.8870499999999999</v>
      </c>
      <c r="GQ260">
        <v>9.3549499999999994E-2</v>
      </c>
      <c r="GR260">
        <v>0</v>
      </c>
      <c r="GS260">
        <v>26.417300000000001</v>
      </c>
      <c r="GT260">
        <v>999.9</v>
      </c>
      <c r="GU260">
        <v>61.5</v>
      </c>
      <c r="GV260">
        <v>31.2</v>
      </c>
      <c r="GW260">
        <v>28.317699999999999</v>
      </c>
      <c r="GX260">
        <v>61.3673</v>
      </c>
      <c r="GY260">
        <v>36.750799999999998</v>
      </c>
      <c r="GZ260">
        <v>1</v>
      </c>
      <c r="HA260">
        <v>0.26316299999999998</v>
      </c>
      <c r="HB260">
        <v>1.40561</v>
      </c>
      <c r="HC260">
        <v>20.272400000000001</v>
      </c>
      <c r="HD260">
        <v>5.2103999999999999</v>
      </c>
      <c r="HE260">
        <v>11.872199999999999</v>
      </c>
      <c r="HF260">
        <v>4.9852499999999997</v>
      </c>
      <c r="HG260">
        <v>3.2839999999999998</v>
      </c>
      <c r="HH260">
        <v>9999</v>
      </c>
      <c r="HI260">
        <v>9999</v>
      </c>
      <c r="HJ260">
        <v>9999</v>
      </c>
      <c r="HK260">
        <v>999.9</v>
      </c>
      <c r="HL260">
        <v>1.8547100000000001</v>
      </c>
      <c r="HM260">
        <v>1.8608100000000001</v>
      </c>
      <c r="HN260">
        <v>1.8582099999999999</v>
      </c>
      <c r="HO260">
        <v>1.85945</v>
      </c>
      <c r="HP260">
        <v>1.8587800000000001</v>
      </c>
      <c r="HQ260">
        <v>1.85928</v>
      </c>
      <c r="HR260">
        <v>1.8576900000000001</v>
      </c>
      <c r="HS260">
        <v>1.8610500000000001</v>
      </c>
      <c r="HT260">
        <v>5</v>
      </c>
      <c r="HU260">
        <v>0</v>
      </c>
      <c r="HV260">
        <v>0</v>
      </c>
      <c r="HW260">
        <v>0</v>
      </c>
      <c r="HX260" t="s">
        <v>419</v>
      </c>
      <c r="HY260" t="s">
        <v>420</v>
      </c>
      <c r="HZ260" t="s">
        <v>421</v>
      </c>
      <c r="IA260" t="s">
        <v>421</v>
      </c>
      <c r="IB260" t="s">
        <v>421</v>
      </c>
      <c r="IC260" t="s">
        <v>421</v>
      </c>
      <c r="ID260">
        <v>0</v>
      </c>
      <c r="IE260">
        <v>100</v>
      </c>
      <c r="IF260">
        <v>100</v>
      </c>
      <c r="IG260">
        <v>1.667</v>
      </c>
      <c r="IH260">
        <v>0.37190000000000001</v>
      </c>
      <c r="II260">
        <v>1.0146950069662271</v>
      </c>
      <c r="IJ260">
        <v>1.6187016317407189E-3</v>
      </c>
      <c r="IK260">
        <v>1.4341569744255341E-7</v>
      </c>
      <c r="IL260">
        <v>-2.4096625942085749E-10</v>
      </c>
      <c r="IM260">
        <v>0.37193500000000412</v>
      </c>
      <c r="IN260">
        <v>0</v>
      </c>
      <c r="IO260">
        <v>0</v>
      </c>
      <c r="IP260">
        <v>0</v>
      </c>
      <c r="IQ260">
        <v>4</v>
      </c>
      <c r="IR260">
        <v>2205</v>
      </c>
      <c r="IS260">
        <v>1</v>
      </c>
      <c r="IT260">
        <v>21</v>
      </c>
      <c r="IU260">
        <v>43.3</v>
      </c>
      <c r="IV260">
        <v>43</v>
      </c>
      <c r="IW260">
        <v>1.0607899999999999</v>
      </c>
      <c r="IX260">
        <v>2.4316399999999998</v>
      </c>
      <c r="IY260">
        <v>1.49414</v>
      </c>
      <c r="IZ260">
        <v>2.3144499999999999</v>
      </c>
      <c r="JA260">
        <v>1.69434</v>
      </c>
      <c r="JB260">
        <v>2.2875999999999999</v>
      </c>
      <c r="JC260">
        <v>37.241999999999997</v>
      </c>
      <c r="JD260">
        <v>23.807300000000001</v>
      </c>
      <c r="JE260">
        <v>18</v>
      </c>
      <c r="JF260">
        <v>520.95899999999995</v>
      </c>
      <c r="JG260">
        <v>475.45499999999998</v>
      </c>
      <c r="JH260">
        <v>25.404399999999999</v>
      </c>
      <c r="JI260">
        <v>30.682500000000001</v>
      </c>
      <c r="JJ260">
        <v>30.0002</v>
      </c>
      <c r="JK260">
        <v>30.594200000000001</v>
      </c>
      <c r="JL260">
        <v>30.563199999999998</v>
      </c>
      <c r="JM260">
        <v>21.311499999999999</v>
      </c>
      <c r="JN260">
        <v>33.742600000000003</v>
      </c>
      <c r="JO260">
        <v>57.379600000000003</v>
      </c>
      <c r="JP260">
        <v>25.403199999999998</v>
      </c>
      <c r="JQ260">
        <v>439.48</v>
      </c>
      <c r="JR260">
        <v>21.332799999999999</v>
      </c>
      <c r="JS260">
        <v>99.071899999999999</v>
      </c>
      <c r="JT260">
        <v>99.613</v>
      </c>
    </row>
    <row r="261" spans="1:280" x14ac:dyDescent="0.25">
      <c r="A261">
        <v>245</v>
      </c>
      <c r="B261">
        <v>1674748186.0999999</v>
      </c>
      <c r="C261">
        <v>2440.099999904633</v>
      </c>
      <c r="D261" t="s">
        <v>908</v>
      </c>
      <c r="E261" t="s">
        <v>909</v>
      </c>
      <c r="F261" t="s">
        <v>412</v>
      </c>
      <c r="G261" t="s">
        <v>413</v>
      </c>
      <c r="H261" t="s">
        <v>414</v>
      </c>
      <c r="I261">
        <v>1674748186.0999999</v>
      </c>
      <c r="J261">
        <f t="shared" si="138"/>
        <v>3.0888459725594035E-3</v>
      </c>
      <c r="K261">
        <f t="shared" si="139"/>
        <v>3.0888459725594033</v>
      </c>
      <c r="L261">
        <f t="shared" si="140"/>
        <v>32.116234565540474</v>
      </c>
      <c r="M261">
        <f t="shared" si="141"/>
        <v>399.71800000000002</v>
      </c>
      <c r="N261">
        <f t="shared" si="142"/>
        <v>168.7395178759983</v>
      </c>
      <c r="O261">
        <f t="shared" si="143"/>
        <v>16.737818920443832</v>
      </c>
      <c r="P261">
        <f t="shared" si="144"/>
        <v>39.649322147278809</v>
      </c>
      <c r="Q261">
        <f t="shared" si="145"/>
        <v>0.2373748346175481</v>
      </c>
      <c r="R261">
        <f t="shared" si="146"/>
        <v>2.916428697288624</v>
      </c>
      <c r="S261">
        <f t="shared" si="147"/>
        <v>0.22713989263433754</v>
      </c>
      <c r="T261">
        <f t="shared" si="148"/>
        <v>0.14284522575206215</v>
      </c>
      <c r="U261">
        <f t="shared" si="149"/>
        <v>344.39220126359641</v>
      </c>
      <c r="V261">
        <f t="shared" si="150"/>
        <v>29.228432984619221</v>
      </c>
      <c r="W261">
        <f t="shared" si="151"/>
        <v>27.924800000000001</v>
      </c>
      <c r="X261">
        <f t="shared" si="152"/>
        <v>3.7782352555741734</v>
      </c>
      <c r="Y261">
        <f t="shared" si="153"/>
        <v>65.149537599772856</v>
      </c>
      <c r="Z261">
        <f t="shared" si="154"/>
        <v>2.47181610148272</v>
      </c>
      <c r="AA261">
        <f t="shared" si="155"/>
        <v>3.7940654570222736</v>
      </c>
      <c r="AB261">
        <f t="shared" si="156"/>
        <v>1.3064191540914534</v>
      </c>
      <c r="AC261">
        <f t="shared" si="157"/>
        <v>-136.21810738986969</v>
      </c>
      <c r="AD261">
        <f t="shared" si="158"/>
        <v>11.273427131653662</v>
      </c>
      <c r="AE261">
        <f t="shared" si="159"/>
        <v>0.84225764472135023</v>
      </c>
      <c r="AF261">
        <f t="shared" si="160"/>
        <v>220.28977865010177</v>
      </c>
      <c r="AG261">
        <v>0</v>
      </c>
      <c r="AH261">
        <v>0</v>
      </c>
      <c r="AI261">
        <f t="shared" si="161"/>
        <v>1</v>
      </c>
      <c r="AJ261">
        <f t="shared" si="162"/>
        <v>0</v>
      </c>
      <c r="AK261">
        <f t="shared" si="163"/>
        <v>52305.44144148186</v>
      </c>
      <c r="AL261" t="s">
        <v>415</v>
      </c>
      <c r="AM261" t="s">
        <v>415</v>
      </c>
      <c r="AN261">
        <v>0</v>
      </c>
      <c r="AO261">
        <v>0</v>
      </c>
      <c r="AP261" t="e">
        <f t="shared" si="164"/>
        <v>#DIV/0!</v>
      </c>
      <c r="AQ261">
        <v>0</v>
      </c>
      <c r="AR261" t="s">
        <v>415</v>
      </c>
      <c r="AS261" t="s">
        <v>415</v>
      </c>
      <c r="AT261">
        <v>0</v>
      </c>
      <c r="AU261">
        <v>0</v>
      </c>
      <c r="AV261" t="e">
        <f t="shared" si="165"/>
        <v>#DIV/0!</v>
      </c>
      <c r="AW261">
        <v>0.5</v>
      </c>
      <c r="AX261">
        <f t="shared" si="166"/>
        <v>1513.2855006317982</v>
      </c>
      <c r="AY261">
        <f t="shared" si="167"/>
        <v>32.116234565540474</v>
      </c>
      <c r="AZ261" t="e">
        <f t="shared" si="168"/>
        <v>#DIV/0!</v>
      </c>
      <c r="BA261">
        <f t="shared" si="169"/>
        <v>2.1222852232531082E-2</v>
      </c>
      <c r="BB261" t="e">
        <f t="shared" si="170"/>
        <v>#DIV/0!</v>
      </c>
      <c r="BC261" t="e">
        <f t="shared" si="171"/>
        <v>#DIV/0!</v>
      </c>
      <c r="BD261" t="s">
        <v>415</v>
      </c>
      <c r="BE261">
        <v>0</v>
      </c>
      <c r="BF261" t="e">
        <f t="shared" si="172"/>
        <v>#DIV/0!</v>
      </c>
      <c r="BG261" t="e">
        <f t="shared" si="173"/>
        <v>#DIV/0!</v>
      </c>
      <c r="BH261" t="e">
        <f t="shared" si="174"/>
        <v>#DIV/0!</v>
      </c>
      <c r="BI261" t="e">
        <f t="shared" si="175"/>
        <v>#DIV/0!</v>
      </c>
      <c r="BJ261" t="e">
        <f t="shared" si="176"/>
        <v>#DIV/0!</v>
      </c>
      <c r="BK261" t="e">
        <f t="shared" si="177"/>
        <v>#DIV/0!</v>
      </c>
      <c r="BL261" t="e">
        <f t="shared" si="178"/>
        <v>#DIV/0!</v>
      </c>
      <c r="BM261" t="e">
        <f t="shared" si="179"/>
        <v>#DIV/0!</v>
      </c>
      <c r="CV261">
        <f t="shared" si="180"/>
        <v>1800.12</v>
      </c>
      <c r="CW261">
        <f t="shared" si="181"/>
        <v>1513.2855006317982</v>
      </c>
      <c r="CX261">
        <f t="shared" si="182"/>
        <v>0.84065812314278954</v>
      </c>
      <c r="CY261">
        <f t="shared" si="183"/>
        <v>0.19131624628557897</v>
      </c>
      <c r="CZ261">
        <v>6</v>
      </c>
      <c r="DA261">
        <v>0.5</v>
      </c>
      <c r="DB261" t="s">
        <v>416</v>
      </c>
      <c r="DC261">
        <v>2</v>
      </c>
      <c r="DD261">
        <v>1674748186.0999999</v>
      </c>
      <c r="DE261">
        <v>399.71800000000002</v>
      </c>
      <c r="DF261">
        <v>439.733</v>
      </c>
      <c r="DG261">
        <v>24.9192</v>
      </c>
      <c r="DH261">
        <v>21.305499999999999</v>
      </c>
      <c r="DI261">
        <v>398.05099999999999</v>
      </c>
      <c r="DJ261">
        <v>24.5472</v>
      </c>
      <c r="DK261">
        <v>500.07600000000002</v>
      </c>
      <c r="DL261">
        <v>99.093400000000003</v>
      </c>
      <c r="DM261">
        <v>9.9836599999999998E-2</v>
      </c>
      <c r="DN261">
        <v>27.996500000000001</v>
      </c>
      <c r="DO261">
        <v>27.924800000000001</v>
      </c>
      <c r="DP261">
        <v>999.9</v>
      </c>
      <c r="DQ261">
        <v>0</v>
      </c>
      <c r="DR261">
        <v>0</v>
      </c>
      <c r="DS261">
        <v>10016.200000000001</v>
      </c>
      <c r="DT261">
        <v>0</v>
      </c>
      <c r="DU261">
        <v>305.39999999999998</v>
      </c>
      <c r="DV261">
        <v>-40.015099999999997</v>
      </c>
      <c r="DW261">
        <v>409.93299999999999</v>
      </c>
      <c r="DX261">
        <v>449.30500000000001</v>
      </c>
      <c r="DY261">
        <v>3.6136900000000001</v>
      </c>
      <c r="DZ261">
        <v>439.733</v>
      </c>
      <c r="EA261">
        <v>21.305499999999999</v>
      </c>
      <c r="EB261">
        <v>2.4693299999999998</v>
      </c>
      <c r="EC261">
        <v>2.1112299999999999</v>
      </c>
      <c r="ED261">
        <v>20.825700000000001</v>
      </c>
      <c r="EE261">
        <v>18.304200000000002</v>
      </c>
      <c r="EF261">
        <v>1800.12</v>
      </c>
      <c r="EG261">
        <v>0.97800299999999996</v>
      </c>
      <c r="EH261">
        <v>2.1997200000000001E-2</v>
      </c>
      <c r="EI261">
        <v>0</v>
      </c>
      <c r="EJ261">
        <v>758.41899999999998</v>
      </c>
      <c r="EK261">
        <v>4.9990399999999999</v>
      </c>
      <c r="EL261">
        <v>13978.6</v>
      </c>
      <c r="EM261">
        <v>14821.7</v>
      </c>
      <c r="EN261">
        <v>43.875</v>
      </c>
      <c r="EO261">
        <v>45.311999999999998</v>
      </c>
      <c r="EP261">
        <v>44.625</v>
      </c>
      <c r="EQ261">
        <v>44.186999999999998</v>
      </c>
      <c r="ER261">
        <v>45.125</v>
      </c>
      <c r="ES261">
        <v>1755.63</v>
      </c>
      <c r="ET261">
        <v>39.49</v>
      </c>
      <c r="EU261">
        <v>0</v>
      </c>
      <c r="EV261">
        <v>1674748186.2</v>
      </c>
      <c r="EW261">
        <v>0</v>
      </c>
      <c r="EX261">
        <v>759.01046153846175</v>
      </c>
      <c r="EY261">
        <v>-3.0105982839214218</v>
      </c>
      <c r="EZ261">
        <v>-49.100854716925802</v>
      </c>
      <c r="FA261">
        <v>13983.884615384621</v>
      </c>
      <c r="FB261">
        <v>15</v>
      </c>
      <c r="FC261">
        <v>1674745599</v>
      </c>
      <c r="FD261" t="s">
        <v>417</v>
      </c>
      <c r="FE261">
        <v>1674745579.5</v>
      </c>
      <c r="FF261">
        <v>1674745599</v>
      </c>
      <c r="FG261">
        <v>1</v>
      </c>
      <c r="FH261">
        <v>0.57899999999999996</v>
      </c>
      <c r="FI261">
        <v>0.25</v>
      </c>
      <c r="FJ261">
        <v>1.7290000000000001</v>
      </c>
      <c r="FK261">
        <v>0.372</v>
      </c>
      <c r="FL261">
        <v>439</v>
      </c>
      <c r="FM261">
        <v>25</v>
      </c>
      <c r="FN261">
        <v>0.38</v>
      </c>
      <c r="FO261">
        <v>0.03</v>
      </c>
      <c r="FP261">
        <v>31.83100607095259</v>
      </c>
      <c r="FQ261">
        <v>1.430940848037211</v>
      </c>
      <c r="FR261">
        <v>0.14709615380414151</v>
      </c>
      <c r="FS261">
        <v>-1</v>
      </c>
      <c r="FT261">
        <v>0.2366498442732132</v>
      </c>
      <c r="FU261">
        <v>-1.066685581835755E-2</v>
      </c>
      <c r="FV261">
        <v>1.669088370386475E-3</v>
      </c>
      <c r="FW261">
        <v>-1</v>
      </c>
      <c r="FX261">
        <v>0</v>
      </c>
      <c r="FY261">
        <v>0</v>
      </c>
      <c r="FZ261" t="s">
        <v>418</v>
      </c>
      <c r="GA261">
        <v>2.9344100000000002</v>
      </c>
      <c r="GB261">
        <v>2.83344</v>
      </c>
      <c r="GC261">
        <v>8.9890399999999995E-2</v>
      </c>
      <c r="GD261">
        <v>9.5045299999999999E-2</v>
      </c>
      <c r="GE261">
        <v>0.12119199999999999</v>
      </c>
      <c r="GF261">
        <v>0.105735</v>
      </c>
      <c r="GG261">
        <v>23572.5</v>
      </c>
      <c r="GH261">
        <v>29540.6</v>
      </c>
      <c r="GI261">
        <v>23301</v>
      </c>
      <c r="GJ261">
        <v>29902.799999999999</v>
      </c>
      <c r="GK261">
        <v>27854.7</v>
      </c>
      <c r="GL261">
        <v>38008.199999999997</v>
      </c>
      <c r="GM261">
        <v>32886</v>
      </c>
      <c r="GN261">
        <v>44350.400000000001</v>
      </c>
      <c r="GO261">
        <v>1.99638</v>
      </c>
      <c r="GP261">
        <v>1.8872199999999999</v>
      </c>
      <c r="GQ261">
        <v>9.2651700000000003E-2</v>
      </c>
      <c r="GR261">
        <v>0</v>
      </c>
      <c r="GS261">
        <v>26.41</v>
      </c>
      <c r="GT261">
        <v>999.9</v>
      </c>
      <c r="GU261">
        <v>61.5</v>
      </c>
      <c r="GV261">
        <v>31.2</v>
      </c>
      <c r="GW261">
        <v>28.3185</v>
      </c>
      <c r="GX261">
        <v>61.027299999999997</v>
      </c>
      <c r="GY261">
        <v>36.726799999999997</v>
      </c>
      <c r="GZ261">
        <v>1</v>
      </c>
      <c r="HA261">
        <v>0.26335599999999998</v>
      </c>
      <c r="HB261">
        <v>1.2231300000000001</v>
      </c>
      <c r="HC261">
        <v>20.273800000000001</v>
      </c>
      <c r="HD261">
        <v>5.2110000000000003</v>
      </c>
      <c r="HE261">
        <v>11.872199999999999</v>
      </c>
      <c r="HF261">
        <v>4.9852999999999996</v>
      </c>
      <c r="HG261">
        <v>3.2839999999999998</v>
      </c>
      <c r="HH261">
        <v>9999</v>
      </c>
      <c r="HI261">
        <v>9999</v>
      </c>
      <c r="HJ261">
        <v>9999</v>
      </c>
      <c r="HK261">
        <v>999.9</v>
      </c>
      <c r="HL261">
        <v>1.8547100000000001</v>
      </c>
      <c r="HM261">
        <v>1.8608100000000001</v>
      </c>
      <c r="HN261">
        <v>1.85822</v>
      </c>
      <c r="HO261">
        <v>1.8594599999999999</v>
      </c>
      <c r="HP261">
        <v>1.8587899999999999</v>
      </c>
      <c r="HQ261">
        <v>1.8592900000000001</v>
      </c>
      <c r="HR261">
        <v>1.85772</v>
      </c>
      <c r="HS261">
        <v>1.8610599999999999</v>
      </c>
      <c r="HT261">
        <v>5</v>
      </c>
      <c r="HU261">
        <v>0</v>
      </c>
      <c r="HV261">
        <v>0</v>
      </c>
      <c r="HW261">
        <v>0</v>
      </c>
      <c r="HX261" t="s">
        <v>419</v>
      </c>
      <c r="HY261" t="s">
        <v>420</v>
      </c>
      <c r="HZ261" t="s">
        <v>421</v>
      </c>
      <c r="IA261" t="s">
        <v>421</v>
      </c>
      <c r="IB261" t="s">
        <v>421</v>
      </c>
      <c r="IC261" t="s">
        <v>421</v>
      </c>
      <c r="ID261">
        <v>0</v>
      </c>
      <c r="IE261">
        <v>100</v>
      </c>
      <c r="IF261">
        <v>100</v>
      </c>
      <c r="IG261">
        <v>1.667</v>
      </c>
      <c r="IH261">
        <v>0.372</v>
      </c>
      <c r="II261">
        <v>1.0146950069662271</v>
      </c>
      <c r="IJ261">
        <v>1.6187016317407189E-3</v>
      </c>
      <c r="IK261">
        <v>1.4341569744255341E-7</v>
      </c>
      <c r="IL261">
        <v>-2.4096625942085749E-10</v>
      </c>
      <c r="IM261">
        <v>0.37193500000000412</v>
      </c>
      <c r="IN261">
        <v>0</v>
      </c>
      <c r="IO261">
        <v>0</v>
      </c>
      <c r="IP261">
        <v>0</v>
      </c>
      <c r="IQ261">
        <v>4</v>
      </c>
      <c r="IR261">
        <v>2205</v>
      </c>
      <c r="IS261">
        <v>1</v>
      </c>
      <c r="IT261">
        <v>21</v>
      </c>
      <c r="IU261">
        <v>43.4</v>
      </c>
      <c r="IV261">
        <v>43.1</v>
      </c>
      <c r="IW261">
        <v>1.0620099999999999</v>
      </c>
      <c r="IX261">
        <v>2.4316399999999998</v>
      </c>
      <c r="IY261">
        <v>1.49414</v>
      </c>
      <c r="IZ261">
        <v>2.3144499999999999</v>
      </c>
      <c r="JA261">
        <v>1.69434</v>
      </c>
      <c r="JB261">
        <v>2.3767100000000001</v>
      </c>
      <c r="JC261">
        <v>37.241999999999997</v>
      </c>
      <c r="JD261">
        <v>23.833600000000001</v>
      </c>
      <c r="JE261">
        <v>18</v>
      </c>
      <c r="JF261">
        <v>520.83799999999997</v>
      </c>
      <c r="JG261">
        <v>475.58199999999999</v>
      </c>
      <c r="JH261">
        <v>25.404699999999998</v>
      </c>
      <c r="JI261">
        <v>30.682500000000001</v>
      </c>
      <c r="JJ261">
        <v>30</v>
      </c>
      <c r="JK261">
        <v>30.595400000000001</v>
      </c>
      <c r="JL261">
        <v>30.563199999999998</v>
      </c>
      <c r="JM261">
        <v>21.320599999999999</v>
      </c>
      <c r="JN261">
        <v>33.742600000000003</v>
      </c>
      <c r="JO261">
        <v>57.006799999999998</v>
      </c>
      <c r="JP261">
        <v>25.470300000000002</v>
      </c>
      <c r="JQ261">
        <v>439.62299999999999</v>
      </c>
      <c r="JR261">
        <v>21.331099999999999</v>
      </c>
      <c r="JS261">
        <v>99.069699999999997</v>
      </c>
      <c r="JT261">
        <v>99.612499999999997</v>
      </c>
    </row>
    <row r="262" spans="1:280" x14ac:dyDescent="0.25">
      <c r="A262">
        <v>246</v>
      </c>
      <c r="B262">
        <v>1674748196.0999999</v>
      </c>
      <c r="C262">
        <v>2450.099999904633</v>
      </c>
      <c r="D262" t="s">
        <v>910</v>
      </c>
      <c r="E262" t="s">
        <v>911</v>
      </c>
      <c r="F262" t="s">
        <v>412</v>
      </c>
      <c r="G262" t="s">
        <v>413</v>
      </c>
      <c r="H262" t="s">
        <v>414</v>
      </c>
      <c r="I262">
        <v>1674748196.0999999</v>
      </c>
      <c r="J262">
        <f t="shared" si="138"/>
        <v>3.1175405268791699E-3</v>
      </c>
      <c r="K262">
        <f t="shared" si="139"/>
        <v>3.11754052687917</v>
      </c>
      <c r="L262">
        <f t="shared" si="140"/>
        <v>32.119330175965665</v>
      </c>
      <c r="M262">
        <f t="shared" si="141"/>
        <v>399.75200000000001</v>
      </c>
      <c r="N262">
        <f t="shared" si="142"/>
        <v>170.41549144245275</v>
      </c>
      <c r="O262">
        <f t="shared" si="143"/>
        <v>16.903628734334305</v>
      </c>
      <c r="P262">
        <f t="shared" si="144"/>
        <v>39.651673310988009</v>
      </c>
      <c r="Q262">
        <f t="shared" si="145"/>
        <v>0.23924650628402697</v>
      </c>
      <c r="R262">
        <f t="shared" si="146"/>
        <v>2.915965198291687</v>
      </c>
      <c r="S262">
        <f t="shared" si="147"/>
        <v>0.22885174905373656</v>
      </c>
      <c r="T262">
        <f t="shared" si="148"/>
        <v>0.14392863358048119</v>
      </c>
      <c r="U262">
        <f t="shared" si="149"/>
        <v>344.32760126383511</v>
      </c>
      <c r="V262">
        <f t="shared" si="150"/>
        <v>29.226138583968226</v>
      </c>
      <c r="W262">
        <f t="shared" si="151"/>
        <v>27.941700000000001</v>
      </c>
      <c r="X262">
        <f t="shared" si="152"/>
        <v>3.7819613024638432</v>
      </c>
      <c r="Y262">
        <f t="shared" si="153"/>
        <v>65.16917054780032</v>
      </c>
      <c r="Z262">
        <f t="shared" si="154"/>
        <v>2.4733394813388001</v>
      </c>
      <c r="AA262">
        <f t="shared" si="155"/>
        <v>3.7952600294715335</v>
      </c>
      <c r="AB262">
        <f t="shared" si="156"/>
        <v>1.3086218211250431</v>
      </c>
      <c r="AC262">
        <f t="shared" si="157"/>
        <v>-137.48353723537139</v>
      </c>
      <c r="AD262">
        <f t="shared" si="158"/>
        <v>9.4637720493718724</v>
      </c>
      <c r="AE262">
        <f t="shared" si="159"/>
        <v>0.70724610389095688</v>
      </c>
      <c r="AF262">
        <f t="shared" si="160"/>
        <v>217.01508218172654</v>
      </c>
      <c r="AG262">
        <v>0</v>
      </c>
      <c r="AH262">
        <v>0</v>
      </c>
      <c r="AI262">
        <f t="shared" si="161"/>
        <v>1</v>
      </c>
      <c r="AJ262">
        <f t="shared" si="162"/>
        <v>0</v>
      </c>
      <c r="AK262">
        <f t="shared" si="163"/>
        <v>52291.167738640303</v>
      </c>
      <c r="AL262" t="s">
        <v>415</v>
      </c>
      <c r="AM262" t="s">
        <v>415</v>
      </c>
      <c r="AN262">
        <v>0</v>
      </c>
      <c r="AO262">
        <v>0</v>
      </c>
      <c r="AP262" t="e">
        <f t="shared" si="164"/>
        <v>#DIV/0!</v>
      </c>
      <c r="AQ262">
        <v>0</v>
      </c>
      <c r="AR262" t="s">
        <v>415</v>
      </c>
      <c r="AS262" t="s">
        <v>415</v>
      </c>
      <c r="AT262">
        <v>0</v>
      </c>
      <c r="AU262">
        <v>0</v>
      </c>
      <c r="AV262" t="e">
        <f t="shared" si="165"/>
        <v>#DIV/0!</v>
      </c>
      <c r="AW262">
        <v>0.5</v>
      </c>
      <c r="AX262">
        <f t="shared" si="166"/>
        <v>1512.9999006319174</v>
      </c>
      <c r="AY262">
        <f t="shared" si="167"/>
        <v>32.119330175965665</v>
      </c>
      <c r="AZ262" t="e">
        <f t="shared" si="168"/>
        <v>#DIV/0!</v>
      </c>
      <c r="BA262">
        <f t="shared" si="169"/>
        <v>2.1228904352571836E-2</v>
      </c>
      <c r="BB262" t="e">
        <f t="shared" si="170"/>
        <v>#DIV/0!</v>
      </c>
      <c r="BC262" t="e">
        <f t="shared" si="171"/>
        <v>#DIV/0!</v>
      </c>
      <c r="BD262" t="s">
        <v>415</v>
      </c>
      <c r="BE262">
        <v>0</v>
      </c>
      <c r="BF262" t="e">
        <f t="shared" si="172"/>
        <v>#DIV/0!</v>
      </c>
      <c r="BG262" t="e">
        <f t="shared" si="173"/>
        <v>#DIV/0!</v>
      </c>
      <c r="BH262" t="e">
        <f t="shared" si="174"/>
        <v>#DIV/0!</v>
      </c>
      <c r="BI262" t="e">
        <f t="shared" si="175"/>
        <v>#DIV/0!</v>
      </c>
      <c r="BJ262" t="e">
        <f t="shared" si="176"/>
        <v>#DIV/0!</v>
      </c>
      <c r="BK262" t="e">
        <f t="shared" si="177"/>
        <v>#DIV/0!</v>
      </c>
      <c r="BL262" t="e">
        <f t="shared" si="178"/>
        <v>#DIV/0!</v>
      </c>
      <c r="BM262" t="e">
        <f t="shared" si="179"/>
        <v>#DIV/0!</v>
      </c>
      <c r="CV262">
        <f t="shared" si="180"/>
        <v>1799.78</v>
      </c>
      <c r="CW262">
        <f t="shared" si="181"/>
        <v>1512.9999006319174</v>
      </c>
      <c r="CX262">
        <f t="shared" si="182"/>
        <v>0.84065824747020046</v>
      </c>
      <c r="CY262">
        <f t="shared" si="183"/>
        <v>0.19131649494040112</v>
      </c>
      <c r="CZ262">
        <v>6</v>
      </c>
      <c r="DA262">
        <v>0.5</v>
      </c>
      <c r="DB262" t="s">
        <v>416</v>
      </c>
      <c r="DC262">
        <v>2</v>
      </c>
      <c r="DD262">
        <v>1674748196.0999999</v>
      </c>
      <c r="DE262">
        <v>399.75200000000001</v>
      </c>
      <c r="DF262">
        <v>439.779</v>
      </c>
      <c r="DG262">
        <v>24.935199999999998</v>
      </c>
      <c r="DH262">
        <v>21.288499999999999</v>
      </c>
      <c r="DI262">
        <v>398.08600000000001</v>
      </c>
      <c r="DJ262">
        <v>24.563300000000002</v>
      </c>
      <c r="DK262">
        <v>500.14600000000002</v>
      </c>
      <c r="DL262">
        <v>99.090900000000005</v>
      </c>
      <c r="DM262">
        <v>9.9781499999999995E-2</v>
      </c>
      <c r="DN262">
        <v>28.001899999999999</v>
      </c>
      <c r="DO262">
        <v>27.941700000000001</v>
      </c>
      <c r="DP262">
        <v>999.9</v>
      </c>
      <c r="DQ262">
        <v>0</v>
      </c>
      <c r="DR262">
        <v>0</v>
      </c>
      <c r="DS262">
        <v>10013.799999999999</v>
      </c>
      <c r="DT262">
        <v>0</v>
      </c>
      <c r="DU262">
        <v>305.15600000000001</v>
      </c>
      <c r="DV262">
        <v>-40.026800000000001</v>
      </c>
      <c r="DW262">
        <v>409.97500000000002</v>
      </c>
      <c r="DX262">
        <v>449.34500000000003</v>
      </c>
      <c r="DY262">
        <v>3.64669</v>
      </c>
      <c r="DZ262">
        <v>439.779</v>
      </c>
      <c r="EA262">
        <v>21.288499999999999</v>
      </c>
      <c r="EB262">
        <v>2.47085</v>
      </c>
      <c r="EC262">
        <v>2.1095000000000002</v>
      </c>
      <c r="ED262">
        <v>20.835799999999999</v>
      </c>
      <c r="EE262">
        <v>18.2911</v>
      </c>
      <c r="EF262">
        <v>1799.78</v>
      </c>
      <c r="EG262">
        <v>0.97799899999999995</v>
      </c>
      <c r="EH262">
        <v>2.2000800000000001E-2</v>
      </c>
      <c r="EI262">
        <v>0</v>
      </c>
      <c r="EJ262">
        <v>758.36199999999997</v>
      </c>
      <c r="EK262">
        <v>4.9990399999999999</v>
      </c>
      <c r="EL262">
        <v>13966.1</v>
      </c>
      <c r="EM262">
        <v>14818.9</v>
      </c>
      <c r="EN262">
        <v>43.936999999999998</v>
      </c>
      <c r="EO262">
        <v>45.375</v>
      </c>
      <c r="EP262">
        <v>44.686999999999998</v>
      </c>
      <c r="EQ262">
        <v>44.186999999999998</v>
      </c>
      <c r="ER262">
        <v>45.125</v>
      </c>
      <c r="ES262">
        <v>1755.29</v>
      </c>
      <c r="ET262">
        <v>39.49</v>
      </c>
      <c r="EU262">
        <v>0</v>
      </c>
      <c r="EV262">
        <v>1674748196.4000001</v>
      </c>
      <c r="EW262">
        <v>0</v>
      </c>
      <c r="EX262">
        <v>758.41820000000007</v>
      </c>
      <c r="EY262">
        <v>-3.1254615244621782</v>
      </c>
      <c r="EZ262">
        <v>-58.169230678216941</v>
      </c>
      <c r="FA262">
        <v>13974.616</v>
      </c>
      <c r="FB262">
        <v>15</v>
      </c>
      <c r="FC262">
        <v>1674745599</v>
      </c>
      <c r="FD262" t="s">
        <v>417</v>
      </c>
      <c r="FE262">
        <v>1674745579.5</v>
      </c>
      <c r="FF262">
        <v>1674745599</v>
      </c>
      <c r="FG262">
        <v>1</v>
      </c>
      <c r="FH262">
        <v>0.57899999999999996</v>
      </c>
      <c r="FI262">
        <v>0.25</v>
      </c>
      <c r="FJ262">
        <v>1.7290000000000001</v>
      </c>
      <c r="FK262">
        <v>0.372</v>
      </c>
      <c r="FL262">
        <v>439</v>
      </c>
      <c r="FM262">
        <v>25</v>
      </c>
      <c r="FN262">
        <v>0.38</v>
      </c>
      <c r="FO262">
        <v>0.03</v>
      </c>
      <c r="FP262">
        <v>32.025591258185877</v>
      </c>
      <c r="FQ262">
        <v>0.80023010587284493</v>
      </c>
      <c r="FR262">
        <v>9.8448542063620581E-2</v>
      </c>
      <c r="FS262">
        <v>-1</v>
      </c>
      <c r="FT262">
        <v>0.23720559473362809</v>
      </c>
      <c r="FU262">
        <v>1.632103194675379E-2</v>
      </c>
      <c r="FV262">
        <v>1.6353695782869121E-3</v>
      </c>
      <c r="FW262">
        <v>-1</v>
      </c>
      <c r="FX262">
        <v>0</v>
      </c>
      <c r="FY262">
        <v>0</v>
      </c>
      <c r="FZ262" t="s">
        <v>418</v>
      </c>
      <c r="GA262">
        <v>2.93459</v>
      </c>
      <c r="GB262">
        <v>2.8333599999999999</v>
      </c>
      <c r="GC262">
        <v>8.9894299999999996E-2</v>
      </c>
      <c r="GD262">
        <v>9.5049800000000004E-2</v>
      </c>
      <c r="GE262">
        <v>0.121244</v>
      </c>
      <c r="GF262">
        <v>0.105673</v>
      </c>
      <c r="GG262">
        <v>23572.799999999999</v>
      </c>
      <c r="GH262">
        <v>29540.9</v>
      </c>
      <c r="GI262">
        <v>23301.3</v>
      </c>
      <c r="GJ262">
        <v>29903.200000000001</v>
      </c>
      <c r="GK262">
        <v>27853.5</v>
      </c>
      <c r="GL262">
        <v>38011.599999999999</v>
      </c>
      <c r="GM262">
        <v>32886.699999999997</v>
      </c>
      <c r="GN262">
        <v>44351.199999999997</v>
      </c>
      <c r="GO262">
        <v>1.99657</v>
      </c>
      <c r="GP262">
        <v>1.8867</v>
      </c>
      <c r="GQ262">
        <v>9.3851199999999996E-2</v>
      </c>
      <c r="GR262">
        <v>0</v>
      </c>
      <c r="GS262">
        <v>26.407299999999999</v>
      </c>
      <c r="GT262">
        <v>999.9</v>
      </c>
      <c r="GU262">
        <v>61.5</v>
      </c>
      <c r="GV262">
        <v>31.2</v>
      </c>
      <c r="GW262">
        <v>28.3216</v>
      </c>
      <c r="GX262">
        <v>61.107300000000002</v>
      </c>
      <c r="GY262">
        <v>36.5505</v>
      </c>
      <c r="GZ262">
        <v>1</v>
      </c>
      <c r="HA262">
        <v>0.26284299999999999</v>
      </c>
      <c r="HB262">
        <v>1.2696099999999999</v>
      </c>
      <c r="HC262">
        <v>20.273499999999999</v>
      </c>
      <c r="HD262">
        <v>5.2110000000000003</v>
      </c>
      <c r="HE262">
        <v>11.872199999999999</v>
      </c>
      <c r="HF262">
        <v>4.9854000000000003</v>
      </c>
      <c r="HG262">
        <v>3.2839999999999998</v>
      </c>
      <c r="HH262">
        <v>9999</v>
      </c>
      <c r="HI262">
        <v>9999</v>
      </c>
      <c r="HJ262">
        <v>9999</v>
      </c>
      <c r="HK262">
        <v>999.9</v>
      </c>
      <c r="HL262">
        <v>1.8547100000000001</v>
      </c>
      <c r="HM262">
        <v>1.8608100000000001</v>
      </c>
      <c r="HN262">
        <v>1.85822</v>
      </c>
      <c r="HO262">
        <v>1.85944</v>
      </c>
      <c r="HP262">
        <v>1.8587899999999999</v>
      </c>
      <c r="HQ262">
        <v>1.85928</v>
      </c>
      <c r="HR262">
        <v>1.85772</v>
      </c>
      <c r="HS262">
        <v>1.86104</v>
      </c>
      <c r="HT262">
        <v>5</v>
      </c>
      <c r="HU262">
        <v>0</v>
      </c>
      <c r="HV262">
        <v>0</v>
      </c>
      <c r="HW262">
        <v>0</v>
      </c>
      <c r="HX262" t="s">
        <v>419</v>
      </c>
      <c r="HY262" t="s">
        <v>420</v>
      </c>
      <c r="HZ262" t="s">
        <v>421</v>
      </c>
      <c r="IA262" t="s">
        <v>421</v>
      </c>
      <c r="IB262" t="s">
        <v>421</v>
      </c>
      <c r="IC262" t="s">
        <v>421</v>
      </c>
      <c r="ID262">
        <v>0</v>
      </c>
      <c r="IE262">
        <v>100</v>
      </c>
      <c r="IF262">
        <v>100</v>
      </c>
      <c r="IG262">
        <v>1.6659999999999999</v>
      </c>
      <c r="IH262">
        <v>0.37190000000000001</v>
      </c>
      <c r="II262">
        <v>1.0146950069662271</v>
      </c>
      <c r="IJ262">
        <v>1.6187016317407189E-3</v>
      </c>
      <c r="IK262">
        <v>1.4341569744255341E-7</v>
      </c>
      <c r="IL262">
        <v>-2.4096625942085749E-10</v>
      </c>
      <c r="IM262">
        <v>0.37193500000000412</v>
      </c>
      <c r="IN262">
        <v>0</v>
      </c>
      <c r="IO262">
        <v>0</v>
      </c>
      <c r="IP262">
        <v>0</v>
      </c>
      <c r="IQ262">
        <v>4</v>
      </c>
      <c r="IR262">
        <v>2205</v>
      </c>
      <c r="IS262">
        <v>1</v>
      </c>
      <c r="IT262">
        <v>21</v>
      </c>
      <c r="IU262">
        <v>43.6</v>
      </c>
      <c r="IV262">
        <v>43.3</v>
      </c>
      <c r="IW262">
        <v>1.0620099999999999</v>
      </c>
      <c r="IX262">
        <v>2.4230999999999998</v>
      </c>
      <c r="IY262">
        <v>1.49414</v>
      </c>
      <c r="IZ262">
        <v>2.3144499999999999</v>
      </c>
      <c r="JA262">
        <v>1.69434</v>
      </c>
      <c r="JB262">
        <v>2.4194300000000002</v>
      </c>
      <c r="JC262">
        <v>37.241999999999997</v>
      </c>
      <c r="JD262">
        <v>23.807300000000001</v>
      </c>
      <c r="JE262">
        <v>18</v>
      </c>
      <c r="JF262">
        <v>520.97</v>
      </c>
      <c r="JG262">
        <v>475.22500000000002</v>
      </c>
      <c r="JH262">
        <v>25.480499999999999</v>
      </c>
      <c r="JI262">
        <v>30.682500000000001</v>
      </c>
      <c r="JJ262">
        <v>30</v>
      </c>
      <c r="JK262">
        <v>30.595400000000001</v>
      </c>
      <c r="JL262">
        <v>30.565799999999999</v>
      </c>
      <c r="JM262">
        <v>21.329000000000001</v>
      </c>
      <c r="JN262">
        <v>33.742600000000003</v>
      </c>
      <c r="JO262">
        <v>57.006799999999998</v>
      </c>
      <c r="JP262">
        <v>25.473700000000001</v>
      </c>
      <c r="JQ262">
        <v>439.96600000000001</v>
      </c>
      <c r="JR262">
        <v>21.316299999999998</v>
      </c>
      <c r="JS262">
        <v>99.0715</v>
      </c>
      <c r="JT262">
        <v>99.614199999999997</v>
      </c>
    </row>
    <row r="263" spans="1:280" x14ac:dyDescent="0.25">
      <c r="A263">
        <v>247</v>
      </c>
      <c r="B263">
        <v>1674748206.0999999</v>
      </c>
      <c r="C263">
        <v>2460.099999904633</v>
      </c>
      <c r="D263" t="s">
        <v>912</v>
      </c>
      <c r="E263" t="s">
        <v>913</v>
      </c>
      <c r="F263" t="s">
        <v>412</v>
      </c>
      <c r="G263" t="s">
        <v>413</v>
      </c>
      <c r="H263" t="s">
        <v>414</v>
      </c>
      <c r="I263">
        <v>1674748206.0999999</v>
      </c>
      <c r="J263">
        <f t="shared" si="138"/>
        <v>3.1267910635350764E-3</v>
      </c>
      <c r="K263">
        <f t="shared" si="139"/>
        <v>3.1267910635350762</v>
      </c>
      <c r="L263">
        <f t="shared" si="140"/>
        <v>32.344857560362748</v>
      </c>
      <c r="M263">
        <f t="shared" si="141"/>
        <v>399.69900000000001</v>
      </c>
      <c r="N263">
        <f t="shared" si="142"/>
        <v>170.32222096951656</v>
      </c>
      <c r="O263">
        <f t="shared" si="143"/>
        <v>16.894297376599415</v>
      </c>
      <c r="P263">
        <f t="shared" si="144"/>
        <v>39.646228945887003</v>
      </c>
      <c r="Q263">
        <f t="shared" si="145"/>
        <v>0.24093695264677761</v>
      </c>
      <c r="R263">
        <f t="shared" si="146"/>
        <v>2.9104758943641937</v>
      </c>
      <c r="S263">
        <f t="shared" si="147"/>
        <v>0.23037932140191092</v>
      </c>
      <c r="T263">
        <f t="shared" si="148"/>
        <v>0.14489708300342907</v>
      </c>
      <c r="U263">
        <f t="shared" si="149"/>
        <v>344.37318810053864</v>
      </c>
      <c r="V263">
        <f t="shared" si="150"/>
        <v>29.229035754082492</v>
      </c>
      <c r="W263">
        <f t="shared" si="151"/>
        <v>27.923500000000001</v>
      </c>
      <c r="X263">
        <f t="shared" si="152"/>
        <v>3.77794876929162</v>
      </c>
      <c r="Y263">
        <f t="shared" si="153"/>
        <v>65.179012498690156</v>
      </c>
      <c r="Z263">
        <f t="shared" si="154"/>
        <v>2.4741312399229001</v>
      </c>
      <c r="AA263">
        <f t="shared" si="155"/>
        <v>3.7959016945410462</v>
      </c>
      <c r="AB263">
        <f t="shared" si="156"/>
        <v>1.30381752936872</v>
      </c>
      <c r="AC263">
        <f t="shared" si="157"/>
        <v>-137.89148590189686</v>
      </c>
      <c r="AD263">
        <f t="shared" si="158"/>
        <v>12.756748562698858</v>
      </c>
      <c r="AE263">
        <f t="shared" si="159"/>
        <v>0.95506186632338996</v>
      </c>
      <c r="AF263">
        <f t="shared" si="160"/>
        <v>220.19351262766401</v>
      </c>
      <c r="AG263">
        <v>0</v>
      </c>
      <c r="AH263">
        <v>0</v>
      </c>
      <c r="AI263">
        <f t="shared" si="161"/>
        <v>1</v>
      </c>
      <c r="AJ263">
        <f t="shared" si="162"/>
        <v>0</v>
      </c>
      <c r="AK263">
        <f t="shared" si="163"/>
        <v>52133.461884942401</v>
      </c>
      <c r="AL263" t="s">
        <v>415</v>
      </c>
      <c r="AM263" t="s">
        <v>415</v>
      </c>
      <c r="AN263">
        <v>0</v>
      </c>
      <c r="AO263">
        <v>0</v>
      </c>
      <c r="AP263" t="e">
        <f t="shared" si="164"/>
        <v>#DIV/0!</v>
      </c>
      <c r="AQ263">
        <v>0</v>
      </c>
      <c r="AR263" t="s">
        <v>415</v>
      </c>
      <c r="AS263" t="s">
        <v>415</v>
      </c>
      <c r="AT263">
        <v>0</v>
      </c>
      <c r="AU263">
        <v>0</v>
      </c>
      <c r="AV263" t="e">
        <f t="shared" si="165"/>
        <v>#DIV/0!</v>
      </c>
      <c r="AW263">
        <v>0.5</v>
      </c>
      <c r="AX263">
        <f t="shared" si="166"/>
        <v>1513.2014940502693</v>
      </c>
      <c r="AY263">
        <f t="shared" si="167"/>
        <v>32.344857560362748</v>
      </c>
      <c r="AZ263" t="e">
        <f t="shared" si="168"/>
        <v>#DIV/0!</v>
      </c>
      <c r="BA263">
        <f t="shared" si="169"/>
        <v>2.1375116061898521E-2</v>
      </c>
      <c r="BB263" t="e">
        <f t="shared" si="170"/>
        <v>#DIV/0!</v>
      </c>
      <c r="BC263" t="e">
        <f t="shared" si="171"/>
        <v>#DIV/0!</v>
      </c>
      <c r="BD263" t="s">
        <v>415</v>
      </c>
      <c r="BE263">
        <v>0</v>
      </c>
      <c r="BF263" t="e">
        <f t="shared" si="172"/>
        <v>#DIV/0!</v>
      </c>
      <c r="BG263" t="e">
        <f t="shared" si="173"/>
        <v>#DIV/0!</v>
      </c>
      <c r="BH263" t="e">
        <f t="shared" si="174"/>
        <v>#DIV/0!</v>
      </c>
      <c r="BI263" t="e">
        <f t="shared" si="175"/>
        <v>#DIV/0!</v>
      </c>
      <c r="BJ263" t="e">
        <f t="shared" si="176"/>
        <v>#DIV/0!</v>
      </c>
      <c r="BK263" t="e">
        <f t="shared" si="177"/>
        <v>#DIV/0!</v>
      </c>
      <c r="BL263" t="e">
        <f t="shared" si="178"/>
        <v>#DIV/0!</v>
      </c>
      <c r="BM263" t="e">
        <f t="shared" si="179"/>
        <v>#DIV/0!</v>
      </c>
      <c r="CV263">
        <f t="shared" si="180"/>
        <v>1800.02</v>
      </c>
      <c r="CW263">
        <f t="shared" si="181"/>
        <v>1513.2014940502693</v>
      </c>
      <c r="CX263">
        <f t="shared" si="182"/>
        <v>0.84065815604841576</v>
      </c>
      <c r="CY263">
        <f t="shared" si="183"/>
        <v>0.1913163120968315</v>
      </c>
      <c r="CZ263">
        <v>6</v>
      </c>
      <c r="DA263">
        <v>0.5</v>
      </c>
      <c r="DB263" t="s">
        <v>416</v>
      </c>
      <c r="DC263">
        <v>2</v>
      </c>
      <c r="DD263">
        <v>1674748206.0999999</v>
      </c>
      <c r="DE263">
        <v>399.69900000000001</v>
      </c>
      <c r="DF263">
        <v>440.00200000000001</v>
      </c>
      <c r="DG263">
        <v>24.943300000000001</v>
      </c>
      <c r="DH263">
        <v>21.285699999999999</v>
      </c>
      <c r="DI263">
        <v>398.03199999999998</v>
      </c>
      <c r="DJ263">
        <v>24.571300000000001</v>
      </c>
      <c r="DK263">
        <v>500.13099999999997</v>
      </c>
      <c r="DL263">
        <v>99.090100000000007</v>
      </c>
      <c r="DM263">
        <v>0.10011299999999999</v>
      </c>
      <c r="DN263">
        <v>28.004799999999999</v>
      </c>
      <c r="DO263">
        <v>27.923500000000001</v>
      </c>
      <c r="DP263">
        <v>999.9</v>
      </c>
      <c r="DQ263">
        <v>0</v>
      </c>
      <c r="DR263">
        <v>0</v>
      </c>
      <c r="DS263">
        <v>9982.5</v>
      </c>
      <c r="DT263">
        <v>0</v>
      </c>
      <c r="DU263">
        <v>304.63900000000001</v>
      </c>
      <c r="DV263">
        <v>-40.303199999999997</v>
      </c>
      <c r="DW263">
        <v>409.923</v>
      </c>
      <c r="DX263">
        <v>449.57100000000003</v>
      </c>
      <c r="DY263">
        <v>3.65754</v>
      </c>
      <c r="DZ263">
        <v>440.00200000000001</v>
      </c>
      <c r="EA263">
        <v>21.285699999999999</v>
      </c>
      <c r="EB263">
        <v>2.4716300000000002</v>
      </c>
      <c r="EC263">
        <v>2.10921</v>
      </c>
      <c r="ED263">
        <v>20.840900000000001</v>
      </c>
      <c r="EE263">
        <v>18.288900000000002</v>
      </c>
      <c r="EF263">
        <v>1800.02</v>
      </c>
      <c r="EG263">
        <v>0.97800299999999996</v>
      </c>
      <c r="EH263">
        <v>2.1997099999999999E-2</v>
      </c>
      <c r="EI263">
        <v>0</v>
      </c>
      <c r="EJ263">
        <v>757.12099999999998</v>
      </c>
      <c r="EK263">
        <v>4.9990399999999999</v>
      </c>
      <c r="EL263">
        <v>13959.1</v>
      </c>
      <c r="EM263">
        <v>14820.9</v>
      </c>
      <c r="EN263">
        <v>44</v>
      </c>
      <c r="EO263">
        <v>45.5</v>
      </c>
      <c r="EP263">
        <v>44.75</v>
      </c>
      <c r="EQ263">
        <v>44.25</v>
      </c>
      <c r="ER263">
        <v>45.186999999999998</v>
      </c>
      <c r="ES263">
        <v>1755.54</v>
      </c>
      <c r="ET263">
        <v>39.49</v>
      </c>
      <c r="EU263">
        <v>0</v>
      </c>
      <c r="EV263">
        <v>1674748206</v>
      </c>
      <c r="EW263">
        <v>0</v>
      </c>
      <c r="EX263">
        <v>757.81171999999992</v>
      </c>
      <c r="EY263">
        <v>-3.5026922905601672</v>
      </c>
      <c r="EZ263">
        <v>-56.630769232563622</v>
      </c>
      <c r="FA263">
        <v>13965.8</v>
      </c>
      <c r="FB263">
        <v>15</v>
      </c>
      <c r="FC263">
        <v>1674745599</v>
      </c>
      <c r="FD263" t="s">
        <v>417</v>
      </c>
      <c r="FE263">
        <v>1674745579.5</v>
      </c>
      <c r="FF263">
        <v>1674745599</v>
      </c>
      <c r="FG263">
        <v>1</v>
      </c>
      <c r="FH263">
        <v>0.57899999999999996</v>
      </c>
      <c r="FI263">
        <v>0.25</v>
      </c>
      <c r="FJ263">
        <v>1.7290000000000001</v>
      </c>
      <c r="FK263">
        <v>0.372</v>
      </c>
      <c r="FL263">
        <v>439</v>
      </c>
      <c r="FM263">
        <v>25</v>
      </c>
      <c r="FN263">
        <v>0.38</v>
      </c>
      <c r="FO263">
        <v>0.03</v>
      </c>
      <c r="FP263">
        <v>32.182703129874298</v>
      </c>
      <c r="FQ263">
        <v>0.84824532899187843</v>
      </c>
      <c r="FR263">
        <v>0.10413052979390749</v>
      </c>
      <c r="FS263">
        <v>-1</v>
      </c>
      <c r="FT263">
        <v>0.23902214418629469</v>
      </c>
      <c r="FU263">
        <v>7.0009317356043337E-3</v>
      </c>
      <c r="FV263">
        <v>8.2846686786105963E-4</v>
      </c>
      <c r="FW263">
        <v>-1</v>
      </c>
      <c r="FX263">
        <v>0</v>
      </c>
      <c r="FY263">
        <v>0</v>
      </c>
      <c r="FZ263" t="s">
        <v>418</v>
      </c>
      <c r="GA263">
        <v>2.9345599999999998</v>
      </c>
      <c r="GB263">
        <v>2.8334199999999998</v>
      </c>
      <c r="GC263">
        <v>8.98838E-2</v>
      </c>
      <c r="GD263">
        <v>9.5085199999999995E-2</v>
      </c>
      <c r="GE263">
        <v>0.12127</v>
      </c>
      <c r="GF263">
        <v>0.10566300000000001</v>
      </c>
      <c r="GG263">
        <v>23573.200000000001</v>
      </c>
      <c r="GH263">
        <v>29539.4</v>
      </c>
      <c r="GI263">
        <v>23301.5</v>
      </c>
      <c r="GJ263">
        <v>29902.9</v>
      </c>
      <c r="GK263">
        <v>27852.9</v>
      </c>
      <c r="GL263">
        <v>38011.699999999997</v>
      </c>
      <c r="GM263">
        <v>32887</v>
      </c>
      <c r="GN263">
        <v>44350.7</v>
      </c>
      <c r="GO263">
        <v>1.99665</v>
      </c>
      <c r="GP263">
        <v>1.8868199999999999</v>
      </c>
      <c r="GQ263">
        <v>9.3117400000000003E-2</v>
      </c>
      <c r="GR263">
        <v>0</v>
      </c>
      <c r="GS263">
        <v>26.4011</v>
      </c>
      <c r="GT263">
        <v>999.9</v>
      </c>
      <c r="GU263">
        <v>61.4</v>
      </c>
      <c r="GV263">
        <v>31.2</v>
      </c>
      <c r="GW263">
        <v>28.273299999999999</v>
      </c>
      <c r="GX263">
        <v>61.097299999999997</v>
      </c>
      <c r="GY263">
        <v>36.302100000000003</v>
      </c>
      <c r="GZ263">
        <v>1</v>
      </c>
      <c r="HA263">
        <v>0.26306400000000002</v>
      </c>
      <c r="HB263">
        <v>1.3233999999999999</v>
      </c>
      <c r="HC263">
        <v>20.273199999999999</v>
      </c>
      <c r="HD263">
        <v>5.2110000000000003</v>
      </c>
      <c r="HE263">
        <v>11.872199999999999</v>
      </c>
      <c r="HF263">
        <v>4.9851999999999999</v>
      </c>
      <c r="HG263">
        <v>3.2839999999999998</v>
      </c>
      <c r="HH263">
        <v>9999</v>
      </c>
      <c r="HI263">
        <v>9999</v>
      </c>
      <c r="HJ263">
        <v>9999</v>
      </c>
      <c r="HK263">
        <v>999.9</v>
      </c>
      <c r="HL263">
        <v>1.8547100000000001</v>
      </c>
      <c r="HM263">
        <v>1.8608100000000001</v>
      </c>
      <c r="HN263">
        <v>1.85822</v>
      </c>
      <c r="HO263">
        <v>1.85944</v>
      </c>
      <c r="HP263">
        <v>1.8587199999999999</v>
      </c>
      <c r="HQ263">
        <v>1.85928</v>
      </c>
      <c r="HR263">
        <v>1.85768</v>
      </c>
      <c r="HS263">
        <v>1.8609899999999999</v>
      </c>
      <c r="HT263">
        <v>5</v>
      </c>
      <c r="HU263">
        <v>0</v>
      </c>
      <c r="HV263">
        <v>0</v>
      </c>
      <c r="HW263">
        <v>0</v>
      </c>
      <c r="HX263" t="s">
        <v>419</v>
      </c>
      <c r="HY263" t="s">
        <v>420</v>
      </c>
      <c r="HZ263" t="s">
        <v>421</v>
      </c>
      <c r="IA263" t="s">
        <v>421</v>
      </c>
      <c r="IB263" t="s">
        <v>421</v>
      </c>
      <c r="IC263" t="s">
        <v>421</v>
      </c>
      <c r="ID263">
        <v>0</v>
      </c>
      <c r="IE263">
        <v>100</v>
      </c>
      <c r="IF263">
        <v>100</v>
      </c>
      <c r="IG263">
        <v>1.667</v>
      </c>
      <c r="IH263">
        <v>0.372</v>
      </c>
      <c r="II263">
        <v>1.0146950069662271</v>
      </c>
      <c r="IJ263">
        <v>1.6187016317407189E-3</v>
      </c>
      <c r="IK263">
        <v>1.4341569744255341E-7</v>
      </c>
      <c r="IL263">
        <v>-2.4096625942085749E-10</v>
      </c>
      <c r="IM263">
        <v>0.37193500000000412</v>
      </c>
      <c r="IN263">
        <v>0</v>
      </c>
      <c r="IO263">
        <v>0</v>
      </c>
      <c r="IP263">
        <v>0</v>
      </c>
      <c r="IQ263">
        <v>4</v>
      </c>
      <c r="IR263">
        <v>2205</v>
      </c>
      <c r="IS263">
        <v>1</v>
      </c>
      <c r="IT263">
        <v>21</v>
      </c>
      <c r="IU263">
        <v>43.8</v>
      </c>
      <c r="IV263">
        <v>43.5</v>
      </c>
      <c r="IW263">
        <v>1.0620099999999999</v>
      </c>
      <c r="IX263">
        <v>2.4279799999999998</v>
      </c>
      <c r="IY263">
        <v>1.49414</v>
      </c>
      <c r="IZ263">
        <v>2.3144499999999999</v>
      </c>
      <c r="JA263">
        <v>1.69434</v>
      </c>
      <c r="JB263">
        <v>2.4121100000000002</v>
      </c>
      <c r="JC263">
        <v>37.241999999999997</v>
      </c>
      <c r="JD263">
        <v>23.8248</v>
      </c>
      <c r="JE263">
        <v>18</v>
      </c>
      <c r="JF263">
        <v>521.04200000000003</v>
      </c>
      <c r="JG263">
        <v>475.315</v>
      </c>
      <c r="JH263">
        <v>25.4803</v>
      </c>
      <c r="JI263">
        <v>30.682700000000001</v>
      </c>
      <c r="JJ263">
        <v>30.0002</v>
      </c>
      <c r="JK263">
        <v>30.597999999999999</v>
      </c>
      <c r="JL263">
        <v>30.565799999999999</v>
      </c>
      <c r="JM263">
        <v>21.339099999999998</v>
      </c>
      <c r="JN263">
        <v>33.742600000000003</v>
      </c>
      <c r="JO263">
        <v>56.627699999999997</v>
      </c>
      <c r="JP263">
        <v>25.474</v>
      </c>
      <c r="JQ263">
        <v>440.07499999999999</v>
      </c>
      <c r="JR263">
        <v>21.304200000000002</v>
      </c>
      <c r="JS263">
        <v>99.072299999999998</v>
      </c>
      <c r="JT263">
        <v>99.613200000000006</v>
      </c>
    </row>
    <row r="264" spans="1:280" x14ac:dyDescent="0.25">
      <c r="A264">
        <v>248</v>
      </c>
      <c r="B264">
        <v>1674748216.0999999</v>
      </c>
      <c r="C264">
        <v>2470.099999904633</v>
      </c>
      <c r="D264" t="s">
        <v>914</v>
      </c>
      <c r="E264" t="s">
        <v>915</v>
      </c>
      <c r="F264" t="s">
        <v>412</v>
      </c>
      <c r="G264" t="s">
        <v>413</v>
      </c>
      <c r="H264" t="s">
        <v>414</v>
      </c>
      <c r="I264">
        <v>1674748216.0999999</v>
      </c>
      <c r="J264">
        <f t="shared" si="138"/>
        <v>3.1418236109275045E-3</v>
      </c>
      <c r="K264">
        <f t="shared" si="139"/>
        <v>3.1418236109275046</v>
      </c>
      <c r="L264">
        <f t="shared" si="140"/>
        <v>32.48033567223451</v>
      </c>
      <c r="M264">
        <f t="shared" si="141"/>
        <v>399.78800000000001</v>
      </c>
      <c r="N264">
        <f t="shared" si="142"/>
        <v>170.42005598717793</v>
      </c>
      <c r="O264">
        <f t="shared" si="143"/>
        <v>16.903801409274319</v>
      </c>
      <c r="P264">
        <f t="shared" si="144"/>
        <v>39.654587123944005</v>
      </c>
      <c r="Q264">
        <f t="shared" si="145"/>
        <v>0.24199620019194903</v>
      </c>
      <c r="R264">
        <f t="shared" si="146"/>
        <v>2.9122069899692846</v>
      </c>
      <c r="S264">
        <f t="shared" si="147"/>
        <v>0.23135377003780902</v>
      </c>
      <c r="T264">
        <f t="shared" si="148"/>
        <v>0.14551328165146532</v>
      </c>
      <c r="U264">
        <f t="shared" si="149"/>
        <v>344.36310126338174</v>
      </c>
      <c r="V264">
        <f t="shared" si="150"/>
        <v>29.229066574454603</v>
      </c>
      <c r="W264">
        <f t="shared" si="151"/>
        <v>27.927299999999999</v>
      </c>
      <c r="X264">
        <f t="shared" si="152"/>
        <v>3.7787862440074607</v>
      </c>
      <c r="Y264">
        <f t="shared" si="153"/>
        <v>65.164042627040061</v>
      </c>
      <c r="Z264">
        <f t="shared" si="154"/>
        <v>2.4742407961985999</v>
      </c>
      <c r="AA264">
        <f t="shared" si="155"/>
        <v>3.7969418354838291</v>
      </c>
      <c r="AB264">
        <f t="shared" si="156"/>
        <v>1.3045454478088607</v>
      </c>
      <c r="AC264">
        <f t="shared" si="157"/>
        <v>-138.55442124190296</v>
      </c>
      <c r="AD264">
        <f t="shared" si="158"/>
        <v>12.905638646593063</v>
      </c>
      <c r="AE264">
        <f t="shared" si="159"/>
        <v>0.96567541587404471</v>
      </c>
      <c r="AF264">
        <f t="shared" si="160"/>
        <v>219.6799940839459</v>
      </c>
      <c r="AG264">
        <v>0</v>
      </c>
      <c r="AH264">
        <v>0</v>
      </c>
      <c r="AI264">
        <f t="shared" si="161"/>
        <v>1</v>
      </c>
      <c r="AJ264">
        <f t="shared" si="162"/>
        <v>0</v>
      </c>
      <c r="AK264">
        <f t="shared" si="163"/>
        <v>52182.172800706823</v>
      </c>
      <c r="AL264" t="s">
        <v>415</v>
      </c>
      <c r="AM264" t="s">
        <v>415</v>
      </c>
      <c r="AN264">
        <v>0</v>
      </c>
      <c r="AO264">
        <v>0</v>
      </c>
      <c r="AP264" t="e">
        <f t="shared" si="164"/>
        <v>#DIV/0!</v>
      </c>
      <c r="AQ264">
        <v>0</v>
      </c>
      <c r="AR264" t="s">
        <v>415</v>
      </c>
      <c r="AS264" t="s">
        <v>415</v>
      </c>
      <c r="AT264">
        <v>0</v>
      </c>
      <c r="AU264">
        <v>0</v>
      </c>
      <c r="AV264" t="e">
        <f t="shared" si="165"/>
        <v>#DIV/0!</v>
      </c>
      <c r="AW264">
        <v>0.5</v>
      </c>
      <c r="AX264">
        <f t="shared" si="166"/>
        <v>1513.1592006316907</v>
      </c>
      <c r="AY264">
        <f t="shared" si="167"/>
        <v>32.48033567223451</v>
      </c>
      <c r="AZ264" t="e">
        <f t="shared" si="168"/>
        <v>#DIV/0!</v>
      </c>
      <c r="BA264">
        <f t="shared" si="169"/>
        <v>2.146524678875502E-2</v>
      </c>
      <c r="BB264" t="e">
        <f t="shared" si="170"/>
        <v>#DIV/0!</v>
      </c>
      <c r="BC264" t="e">
        <f t="shared" si="171"/>
        <v>#DIV/0!</v>
      </c>
      <c r="BD264" t="s">
        <v>415</v>
      </c>
      <c r="BE264">
        <v>0</v>
      </c>
      <c r="BF264" t="e">
        <f t="shared" si="172"/>
        <v>#DIV/0!</v>
      </c>
      <c r="BG264" t="e">
        <f t="shared" si="173"/>
        <v>#DIV/0!</v>
      </c>
      <c r="BH264" t="e">
        <f t="shared" si="174"/>
        <v>#DIV/0!</v>
      </c>
      <c r="BI264" t="e">
        <f t="shared" si="175"/>
        <v>#DIV/0!</v>
      </c>
      <c r="BJ264" t="e">
        <f t="shared" si="176"/>
        <v>#DIV/0!</v>
      </c>
      <c r="BK264" t="e">
        <f t="shared" si="177"/>
        <v>#DIV/0!</v>
      </c>
      <c r="BL264" t="e">
        <f t="shared" si="178"/>
        <v>#DIV/0!</v>
      </c>
      <c r="BM264" t="e">
        <f t="shared" si="179"/>
        <v>#DIV/0!</v>
      </c>
      <c r="CV264">
        <f t="shared" si="180"/>
        <v>1799.97</v>
      </c>
      <c r="CW264">
        <f t="shared" si="181"/>
        <v>1513.1592006316907</v>
      </c>
      <c r="CX264">
        <f t="shared" si="182"/>
        <v>0.84065801131779461</v>
      </c>
      <c r="CY264">
        <f t="shared" si="183"/>
        <v>0.19131602263558933</v>
      </c>
      <c r="CZ264">
        <v>6</v>
      </c>
      <c r="DA264">
        <v>0.5</v>
      </c>
      <c r="DB264" t="s">
        <v>416</v>
      </c>
      <c r="DC264">
        <v>2</v>
      </c>
      <c r="DD264">
        <v>1674748216.0999999</v>
      </c>
      <c r="DE264">
        <v>399.78800000000001</v>
      </c>
      <c r="DF264">
        <v>440.25799999999998</v>
      </c>
      <c r="DG264">
        <v>24.944700000000001</v>
      </c>
      <c r="DH264">
        <v>21.2698</v>
      </c>
      <c r="DI264">
        <v>398.12099999999998</v>
      </c>
      <c r="DJ264">
        <v>24.572700000000001</v>
      </c>
      <c r="DK264">
        <v>500.16899999999998</v>
      </c>
      <c r="DL264">
        <v>99.088999999999999</v>
      </c>
      <c r="DM264">
        <v>0.100038</v>
      </c>
      <c r="DN264">
        <v>28.009499999999999</v>
      </c>
      <c r="DO264">
        <v>27.927299999999999</v>
      </c>
      <c r="DP264">
        <v>999.9</v>
      </c>
      <c r="DQ264">
        <v>0</v>
      </c>
      <c r="DR264">
        <v>0</v>
      </c>
      <c r="DS264">
        <v>9992.5</v>
      </c>
      <c r="DT264">
        <v>0</v>
      </c>
      <c r="DU264">
        <v>304.43099999999998</v>
      </c>
      <c r="DV264">
        <v>-40.4696</v>
      </c>
      <c r="DW264">
        <v>410.01600000000002</v>
      </c>
      <c r="DX264">
        <v>449.82499999999999</v>
      </c>
      <c r="DY264">
        <v>3.67482</v>
      </c>
      <c r="DZ264">
        <v>440.25799999999998</v>
      </c>
      <c r="EA264">
        <v>21.2698</v>
      </c>
      <c r="EB264">
        <v>2.47174</v>
      </c>
      <c r="EC264">
        <v>2.1076100000000002</v>
      </c>
      <c r="ED264">
        <v>20.8416</v>
      </c>
      <c r="EE264">
        <v>18.276800000000001</v>
      </c>
      <c r="EF264">
        <v>1799.97</v>
      </c>
      <c r="EG264">
        <v>0.97800299999999996</v>
      </c>
      <c r="EH264">
        <v>2.1997099999999999E-2</v>
      </c>
      <c r="EI264">
        <v>0</v>
      </c>
      <c r="EJ264">
        <v>756.64300000000003</v>
      </c>
      <c r="EK264">
        <v>4.9990399999999999</v>
      </c>
      <c r="EL264">
        <v>13950.5</v>
      </c>
      <c r="EM264">
        <v>14820.5</v>
      </c>
      <c r="EN264">
        <v>44</v>
      </c>
      <c r="EO264">
        <v>45.5</v>
      </c>
      <c r="EP264">
        <v>44.75</v>
      </c>
      <c r="EQ264">
        <v>44.311999999999998</v>
      </c>
      <c r="ER264">
        <v>45.25</v>
      </c>
      <c r="ES264">
        <v>1755.49</v>
      </c>
      <c r="ET264">
        <v>39.479999999999997</v>
      </c>
      <c r="EU264">
        <v>0</v>
      </c>
      <c r="EV264">
        <v>1674748216.2</v>
      </c>
      <c r="EW264">
        <v>0</v>
      </c>
      <c r="EX264">
        <v>757.27665384615386</v>
      </c>
      <c r="EY264">
        <v>-3.3409572749595902</v>
      </c>
      <c r="EZ264">
        <v>-51.555555592830977</v>
      </c>
      <c r="FA264">
        <v>13956.86153846154</v>
      </c>
      <c r="FB264">
        <v>15</v>
      </c>
      <c r="FC264">
        <v>1674745599</v>
      </c>
      <c r="FD264" t="s">
        <v>417</v>
      </c>
      <c r="FE264">
        <v>1674745579.5</v>
      </c>
      <c r="FF264">
        <v>1674745599</v>
      </c>
      <c r="FG264">
        <v>1</v>
      </c>
      <c r="FH264">
        <v>0.57899999999999996</v>
      </c>
      <c r="FI264">
        <v>0.25</v>
      </c>
      <c r="FJ264">
        <v>1.7290000000000001</v>
      </c>
      <c r="FK264">
        <v>0.372</v>
      </c>
      <c r="FL264">
        <v>439</v>
      </c>
      <c r="FM264">
        <v>25</v>
      </c>
      <c r="FN264">
        <v>0.38</v>
      </c>
      <c r="FO264">
        <v>0.03</v>
      </c>
      <c r="FP264">
        <v>32.342175499801797</v>
      </c>
      <c r="FQ264">
        <v>1.117233952053867</v>
      </c>
      <c r="FR264">
        <v>0.12044879348830841</v>
      </c>
      <c r="FS264">
        <v>-1</v>
      </c>
      <c r="FT264">
        <v>0.2405624065077851</v>
      </c>
      <c r="FU264">
        <v>1.084524815336637E-2</v>
      </c>
      <c r="FV264">
        <v>1.127102767391523E-3</v>
      </c>
      <c r="FW264">
        <v>-1</v>
      </c>
      <c r="FX264">
        <v>0</v>
      </c>
      <c r="FY264">
        <v>0</v>
      </c>
      <c r="FZ264" t="s">
        <v>418</v>
      </c>
      <c r="GA264">
        <v>2.93466</v>
      </c>
      <c r="GB264">
        <v>2.8334299999999999</v>
      </c>
      <c r="GC264">
        <v>8.98983E-2</v>
      </c>
      <c r="GD264">
        <v>9.5125299999999996E-2</v>
      </c>
      <c r="GE264">
        <v>0.12127400000000001</v>
      </c>
      <c r="GF264">
        <v>0.10560700000000001</v>
      </c>
      <c r="GG264">
        <v>23574.2</v>
      </c>
      <c r="GH264">
        <v>29538.1</v>
      </c>
      <c r="GI264">
        <v>23302.799999999999</v>
      </c>
      <c r="GJ264">
        <v>29902.9</v>
      </c>
      <c r="GK264">
        <v>27854.1</v>
      </c>
      <c r="GL264">
        <v>38014.300000000003</v>
      </c>
      <c r="GM264">
        <v>32888.5</v>
      </c>
      <c r="GN264">
        <v>44350.9</v>
      </c>
      <c r="GO264">
        <v>1.99665</v>
      </c>
      <c r="GP264">
        <v>1.88662</v>
      </c>
      <c r="GQ264">
        <v>9.3724600000000005E-2</v>
      </c>
      <c r="GR264">
        <v>0</v>
      </c>
      <c r="GS264">
        <v>26.3949</v>
      </c>
      <c r="GT264">
        <v>999.9</v>
      </c>
      <c r="GU264">
        <v>61.4</v>
      </c>
      <c r="GV264">
        <v>31.2</v>
      </c>
      <c r="GW264">
        <v>28.274999999999999</v>
      </c>
      <c r="GX264">
        <v>61.177300000000002</v>
      </c>
      <c r="GY264">
        <v>36.105800000000002</v>
      </c>
      <c r="GZ264">
        <v>1</v>
      </c>
      <c r="HA264">
        <v>0.263181</v>
      </c>
      <c r="HB264">
        <v>1.35131</v>
      </c>
      <c r="HC264">
        <v>20.273299999999999</v>
      </c>
      <c r="HD264">
        <v>5.2105499999999996</v>
      </c>
      <c r="HE264">
        <v>11.872199999999999</v>
      </c>
      <c r="HF264">
        <v>4.9852499999999997</v>
      </c>
      <c r="HG264">
        <v>3.2839999999999998</v>
      </c>
      <c r="HH264">
        <v>9999</v>
      </c>
      <c r="HI264">
        <v>9999</v>
      </c>
      <c r="HJ264">
        <v>9999</v>
      </c>
      <c r="HK264">
        <v>999.9</v>
      </c>
      <c r="HL264">
        <v>1.8547100000000001</v>
      </c>
      <c r="HM264">
        <v>1.8608100000000001</v>
      </c>
      <c r="HN264">
        <v>1.8582099999999999</v>
      </c>
      <c r="HO264">
        <v>1.85944</v>
      </c>
      <c r="HP264">
        <v>1.85873</v>
      </c>
      <c r="HQ264">
        <v>1.8592900000000001</v>
      </c>
      <c r="HR264">
        <v>1.8576699999999999</v>
      </c>
      <c r="HS264">
        <v>1.8609800000000001</v>
      </c>
      <c r="HT264">
        <v>5</v>
      </c>
      <c r="HU264">
        <v>0</v>
      </c>
      <c r="HV264">
        <v>0</v>
      </c>
      <c r="HW264">
        <v>0</v>
      </c>
      <c r="HX264" t="s">
        <v>419</v>
      </c>
      <c r="HY264" t="s">
        <v>420</v>
      </c>
      <c r="HZ264" t="s">
        <v>421</v>
      </c>
      <c r="IA264" t="s">
        <v>421</v>
      </c>
      <c r="IB264" t="s">
        <v>421</v>
      </c>
      <c r="IC264" t="s">
        <v>421</v>
      </c>
      <c r="ID264">
        <v>0</v>
      </c>
      <c r="IE264">
        <v>100</v>
      </c>
      <c r="IF264">
        <v>100</v>
      </c>
      <c r="IG264">
        <v>1.667</v>
      </c>
      <c r="IH264">
        <v>0.372</v>
      </c>
      <c r="II264">
        <v>1.0146950069662271</v>
      </c>
      <c r="IJ264">
        <v>1.6187016317407189E-3</v>
      </c>
      <c r="IK264">
        <v>1.4341569744255341E-7</v>
      </c>
      <c r="IL264">
        <v>-2.4096625942085749E-10</v>
      </c>
      <c r="IM264">
        <v>0.37193500000000412</v>
      </c>
      <c r="IN264">
        <v>0</v>
      </c>
      <c r="IO264">
        <v>0</v>
      </c>
      <c r="IP264">
        <v>0</v>
      </c>
      <c r="IQ264">
        <v>4</v>
      </c>
      <c r="IR264">
        <v>2205</v>
      </c>
      <c r="IS264">
        <v>1</v>
      </c>
      <c r="IT264">
        <v>21</v>
      </c>
      <c r="IU264">
        <v>43.9</v>
      </c>
      <c r="IV264">
        <v>43.6</v>
      </c>
      <c r="IW264">
        <v>1.0620099999999999</v>
      </c>
      <c r="IX264">
        <v>2.4133300000000002</v>
      </c>
      <c r="IY264">
        <v>1.49414</v>
      </c>
      <c r="IZ264">
        <v>2.3144499999999999</v>
      </c>
      <c r="JA264">
        <v>1.69434</v>
      </c>
      <c r="JB264">
        <v>2.4182100000000002</v>
      </c>
      <c r="JC264">
        <v>37.241999999999997</v>
      </c>
      <c r="JD264">
        <v>23.7986</v>
      </c>
      <c r="JE264">
        <v>18</v>
      </c>
      <c r="JF264">
        <v>521.04200000000003</v>
      </c>
      <c r="JG264">
        <v>475.17599999999999</v>
      </c>
      <c r="JH264">
        <v>25.469100000000001</v>
      </c>
      <c r="JI264">
        <v>30.683800000000002</v>
      </c>
      <c r="JJ264">
        <v>30.0002</v>
      </c>
      <c r="JK264">
        <v>30.597999999999999</v>
      </c>
      <c r="JL264">
        <v>30.566600000000001</v>
      </c>
      <c r="JM264">
        <v>21.345600000000001</v>
      </c>
      <c r="JN264">
        <v>33.742600000000003</v>
      </c>
      <c r="JO264">
        <v>56.627699999999997</v>
      </c>
      <c r="JP264">
        <v>25.462800000000001</v>
      </c>
      <c r="JQ264">
        <v>440.59500000000003</v>
      </c>
      <c r="JR264">
        <v>21.2928</v>
      </c>
      <c r="JS264">
        <v>99.077299999999994</v>
      </c>
      <c r="JT264">
        <v>99.613399999999999</v>
      </c>
    </row>
    <row r="265" spans="1:280" x14ac:dyDescent="0.25">
      <c r="A265">
        <v>249</v>
      </c>
      <c r="B265">
        <v>1674748226.0999999</v>
      </c>
      <c r="C265">
        <v>2480.099999904633</v>
      </c>
      <c r="D265" t="s">
        <v>916</v>
      </c>
      <c r="E265" t="s">
        <v>917</v>
      </c>
      <c r="F265" t="s">
        <v>412</v>
      </c>
      <c r="G265" t="s">
        <v>413</v>
      </c>
      <c r="H265" t="s">
        <v>414</v>
      </c>
      <c r="I265">
        <v>1674748226.0999999</v>
      </c>
      <c r="J265">
        <f t="shared" si="138"/>
        <v>3.1540116556992071E-3</v>
      </c>
      <c r="K265">
        <f t="shared" si="139"/>
        <v>3.1540116556992071</v>
      </c>
      <c r="L265">
        <f t="shared" si="140"/>
        <v>32.671431461352221</v>
      </c>
      <c r="M265">
        <f t="shared" si="141"/>
        <v>399.71699999999998</v>
      </c>
      <c r="N265">
        <f t="shared" si="142"/>
        <v>170.11693500783974</v>
      </c>
      <c r="O265">
        <f t="shared" si="143"/>
        <v>16.87398792470157</v>
      </c>
      <c r="P265">
        <f t="shared" si="144"/>
        <v>39.648138681708005</v>
      </c>
      <c r="Q265">
        <f t="shared" si="145"/>
        <v>0.24319512180342631</v>
      </c>
      <c r="R265">
        <f t="shared" si="146"/>
        <v>2.9144199471227923</v>
      </c>
      <c r="S265">
        <f t="shared" si="147"/>
        <v>0.23245726756383059</v>
      </c>
      <c r="T265">
        <f t="shared" si="148"/>
        <v>0.14621103395119822</v>
      </c>
      <c r="U265">
        <f t="shared" si="149"/>
        <v>344.35170126342388</v>
      </c>
      <c r="V265">
        <f t="shared" si="150"/>
        <v>29.222157056243436</v>
      </c>
      <c r="W265">
        <f t="shared" si="151"/>
        <v>27.924299999999999</v>
      </c>
      <c r="X265">
        <f t="shared" si="152"/>
        <v>3.7781250662993791</v>
      </c>
      <c r="Y265">
        <f t="shared" si="153"/>
        <v>65.187152365652324</v>
      </c>
      <c r="Z265">
        <f t="shared" si="154"/>
        <v>2.4747143023284002</v>
      </c>
      <c r="AA265">
        <f t="shared" si="155"/>
        <v>3.7963221471112285</v>
      </c>
      <c r="AB265">
        <f t="shared" si="156"/>
        <v>1.3034107639709789</v>
      </c>
      <c r="AC265">
        <f t="shared" si="157"/>
        <v>-139.09191401633504</v>
      </c>
      <c r="AD265">
        <f t="shared" si="158"/>
        <v>12.94686995479697</v>
      </c>
      <c r="AE265">
        <f t="shared" si="159"/>
        <v>0.96799700905571251</v>
      </c>
      <c r="AF265">
        <f t="shared" si="160"/>
        <v>219.1746542109415</v>
      </c>
      <c r="AG265">
        <v>0</v>
      </c>
      <c r="AH265">
        <v>0</v>
      </c>
      <c r="AI265">
        <f t="shared" si="161"/>
        <v>1</v>
      </c>
      <c r="AJ265">
        <f t="shared" si="162"/>
        <v>0</v>
      </c>
      <c r="AK265">
        <f t="shared" si="163"/>
        <v>52246.058679584734</v>
      </c>
      <c r="AL265" t="s">
        <v>415</v>
      </c>
      <c r="AM265" t="s">
        <v>415</v>
      </c>
      <c r="AN265">
        <v>0</v>
      </c>
      <c r="AO265">
        <v>0</v>
      </c>
      <c r="AP265" t="e">
        <f t="shared" si="164"/>
        <v>#DIV/0!</v>
      </c>
      <c r="AQ265">
        <v>0</v>
      </c>
      <c r="AR265" t="s">
        <v>415</v>
      </c>
      <c r="AS265" t="s">
        <v>415</v>
      </c>
      <c r="AT265">
        <v>0</v>
      </c>
      <c r="AU265">
        <v>0</v>
      </c>
      <c r="AV265" t="e">
        <f t="shared" si="165"/>
        <v>#DIV/0!</v>
      </c>
      <c r="AW265">
        <v>0.5</v>
      </c>
      <c r="AX265">
        <f t="shared" si="166"/>
        <v>1513.108800631712</v>
      </c>
      <c r="AY265">
        <f t="shared" si="167"/>
        <v>32.671431461352221</v>
      </c>
      <c r="AZ265" t="e">
        <f t="shared" si="168"/>
        <v>#DIV/0!</v>
      </c>
      <c r="BA265">
        <f t="shared" si="169"/>
        <v>2.1592255261295244E-2</v>
      </c>
      <c r="BB265" t="e">
        <f t="shared" si="170"/>
        <v>#DIV/0!</v>
      </c>
      <c r="BC265" t="e">
        <f t="shared" si="171"/>
        <v>#DIV/0!</v>
      </c>
      <c r="BD265" t="s">
        <v>415</v>
      </c>
      <c r="BE265">
        <v>0</v>
      </c>
      <c r="BF265" t="e">
        <f t="shared" si="172"/>
        <v>#DIV/0!</v>
      </c>
      <c r="BG265" t="e">
        <f t="shared" si="173"/>
        <v>#DIV/0!</v>
      </c>
      <c r="BH265" t="e">
        <f t="shared" si="174"/>
        <v>#DIV/0!</v>
      </c>
      <c r="BI265" t="e">
        <f t="shared" si="175"/>
        <v>#DIV/0!</v>
      </c>
      <c r="BJ265" t="e">
        <f t="shared" si="176"/>
        <v>#DIV/0!</v>
      </c>
      <c r="BK265" t="e">
        <f t="shared" si="177"/>
        <v>#DIV/0!</v>
      </c>
      <c r="BL265" t="e">
        <f t="shared" si="178"/>
        <v>#DIV/0!</v>
      </c>
      <c r="BM265" t="e">
        <f t="shared" si="179"/>
        <v>#DIV/0!</v>
      </c>
      <c r="CV265">
        <f t="shared" si="180"/>
        <v>1799.91</v>
      </c>
      <c r="CW265">
        <f t="shared" si="181"/>
        <v>1513.108800631712</v>
      </c>
      <c r="CX265">
        <f t="shared" si="182"/>
        <v>0.84065803325261368</v>
      </c>
      <c r="CY265">
        <f t="shared" si="183"/>
        <v>0.19131606650522739</v>
      </c>
      <c r="CZ265">
        <v>6</v>
      </c>
      <c r="DA265">
        <v>0.5</v>
      </c>
      <c r="DB265" t="s">
        <v>416</v>
      </c>
      <c r="DC265">
        <v>2</v>
      </c>
      <c r="DD265">
        <v>1674748226.0999999</v>
      </c>
      <c r="DE265">
        <v>399.71699999999998</v>
      </c>
      <c r="DF265">
        <v>440.428</v>
      </c>
      <c r="DG265">
        <v>24.949100000000001</v>
      </c>
      <c r="DH265">
        <v>21.259399999999999</v>
      </c>
      <c r="DI265">
        <v>398.05</v>
      </c>
      <c r="DJ265">
        <v>24.577200000000001</v>
      </c>
      <c r="DK265">
        <v>500.09300000000002</v>
      </c>
      <c r="DL265">
        <v>99.090500000000006</v>
      </c>
      <c r="DM265">
        <v>0.100024</v>
      </c>
      <c r="DN265">
        <v>28.006699999999999</v>
      </c>
      <c r="DO265">
        <v>27.924299999999999</v>
      </c>
      <c r="DP265">
        <v>999.9</v>
      </c>
      <c r="DQ265">
        <v>0</v>
      </c>
      <c r="DR265">
        <v>0</v>
      </c>
      <c r="DS265">
        <v>10005</v>
      </c>
      <c r="DT265">
        <v>0</v>
      </c>
      <c r="DU265">
        <v>304.77100000000002</v>
      </c>
      <c r="DV265">
        <v>-40.710999999999999</v>
      </c>
      <c r="DW265">
        <v>409.94400000000002</v>
      </c>
      <c r="DX265">
        <v>449.99400000000003</v>
      </c>
      <c r="DY265">
        <v>3.6896800000000001</v>
      </c>
      <c r="DZ265">
        <v>440.428</v>
      </c>
      <c r="EA265">
        <v>21.259399999999999</v>
      </c>
      <c r="EB265">
        <v>2.4722200000000001</v>
      </c>
      <c r="EC265">
        <v>2.1066099999999999</v>
      </c>
      <c r="ED265">
        <v>20.844799999999999</v>
      </c>
      <c r="EE265">
        <v>18.269200000000001</v>
      </c>
      <c r="EF265">
        <v>1799.91</v>
      </c>
      <c r="EG265">
        <v>0.97800299999999996</v>
      </c>
      <c r="EH265">
        <v>2.1997099999999999E-2</v>
      </c>
      <c r="EI265">
        <v>0</v>
      </c>
      <c r="EJ265">
        <v>756.27599999999995</v>
      </c>
      <c r="EK265">
        <v>4.9990399999999999</v>
      </c>
      <c r="EL265">
        <v>13942.2</v>
      </c>
      <c r="EM265">
        <v>14819.9</v>
      </c>
      <c r="EN265">
        <v>44.061999999999998</v>
      </c>
      <c r="EO265">
        <v>45.561999999999998</v>
      </c>
      <c r="EP265">
        <v>44.875</v>
      </c>
      <c r="EQ265">
        <v>44.375</v>
      </c>
      <c r="ER265">
        <v>45.311999999999998</v>
      </c>
      <c r="ES265">
        <v>1755.43</v>
      </c>
      <c r="ET265">
        <v>39.479999999999997</v>
      </c>
      <c r="EU265">
        <v>0</v>
      </c>
      <c r="EV265">
        <v>1674748226.4000001</v>
      </c>
      <c r="EW265">
        <v>0</v>
      </c>
      <c r="EX265">
        <v>756.66172000000006</v>
      </c>
      <c r="EY265">
        <v>-3.7805384653132328</v>
      </c>
      <c r="EZ265">
        <v>-45.330769176566513</v>
      </c>
      <c r="FA265">
        <v>13948.284</v>
      </c>
      <c r="FB265">
        <v>15</v>
      </c>
      <c r="FC265">
        <v>1674745599</v>
      </c>
      <c r="FD265" t="s">
        <v>417</v>
      </c>
      <c r="FE265">
        <v>1674745579.5</v>
      </c>
      <c r="FF265">
        <v>1674745599</v>
      </c>
      <c r="FG265">
        <v>1</v>
      </c>
      <c r="FH265">
        <v>0.57899999999999996</v>
      </c>
      <c r="FI265">
        <v>0.25</v>
      </c>
      <c r="FJ265">
        <v>1.7290000000000001</v>
      </c>
      <c r="FK265">
        <v>0.372</v>
      </c>
      <c r="FL265">
        <v>439</v>
      </c>
      <c r="FM265">
        <v>25</v>
      </c>
      <c r="FN265">
        <v>0.38</v>
      </c>
      <c r="FO265">
        <v>0.03</v>
      </c>
      <c r="FP265">
        <v>32.483400003832493</v>
      </c>
      <c r="FQ265">
        <v>0.80944311434660721</v>
      </c>
      <c r="FR265">
        <v>8.9226495247946749E-2</v>
      </c>
      <c r="FS265">
        <v>-1</v>
      </c>
      <c r="FT265">
        <v>0.24179450006785591</v>
      </c>
      <c r="FU265">
        <v>3.1532983533877701E-3</v>
      </c>
      <c r="FV265">
        <v>4.4946750243084199E-4</v>
      </c>
      <c r="FW265">
        <v>-1</v>
      </c>
      <c r="FX265">
        <v>0</v>
      </c>
      <c r="FY265">
        <v>0</v>
      </c>
      <c r="FZ265" t="s">
        <v>418</v>
      </c>
      <c r="GA265">
        <v>2.93445</v>
      </c>
      <c r="GB265">
        <v>2.8335300000000001</v>
      </c>
      <c r="GC265">
        <v>8.9887300000000003E-2</v>
      </c>
      <c r="GD265">
        <v>9.5153699999999994E-2</v>
      </c>
      <c r="GE265">
        <v>0.121291</v>
      </c>
      <c r="GF265">
        <v>0.105572</v>
      </c>
      <c r="GG265">
        <v>23573.5</v>
      </c>
      <c r="GH265">
        <v>29537.200000000001</v>
      </c>
      <c r="GI265">
        <v>23301.9</v>
      </c>
      <c r="GJ265">
        <v>29902.9</v>
      </c>
      <c r="GK265">
        <v>27852.7</v>
      </c>
      <c r="GL265">
        <v>38015.699999999997</v>
      </c>
      <c r="GM265">
        <v>32887.5</v>
      </c>
      <c r="GN265">
        <v>44350.9</v>
      </c>
      <c r="GO265">
        <v>1.9966200000000001</v>
      </c>
      <c r="GP265">
        <v>1.8864700000000001</v>
      </c>
      <c r="GQ265">
        <v>9.3877299999999997E-2</v>
      </c>
      <c r="GR265">
        <v>0</v>
      </c>
      <c r="GS265">
        <v>26.389500000000002</v>
      </c>
      <c r="GT265">
        <v>999.9</v>
      </c>
      <c r="GU265">
        <v>61.4</v>
      </c>
      <c r="GV265">
        <v>31.2</v>
      </c>
      <c r="GW265">
        <v>28.276</v>
      </c>
      <c r="GX265">
        <v>61.4373</v>
      </c>
      <c r="GY265">
        <v>36.037700000000001</v>
      </c>
      <c r="GZ265">
        <v>1</v>
      </c>
      <c r="HA265">
        <v>0.26316299999999998</v>
      </c>
      <c r="HB265">
        <v>1.3674500000000001</v>
      </c>
      <c r="HC265">
        <v>20.273399999999999</v>
      </c>
      <c r="HD265">
        <v>5.2111499999999999</v>
      </c>
      <c r="HE265">
        <v>11.872199999999999</v>
      </c>
      <c r="HF265">
        <v>4.9855</v>
      </c>
      <c r="HG265">
        <v>3.2839299999999998</v>
      </c>
      <c r="HH265">
        <v>9999</v>
      </c>
      <c r="HI265">
        <v>9999</v>
      </c>
      <c r="HJ265">
        <v>9999</v>
      </c>
      <c r="HK265">
        <v>999.9</v>
      </c>
      <c r="HL265">
        <v>1.8547100000000001</v>
      </c>
      <c r="HM265">
        <v>1.8608100000000001</v>
      </c>
      <c r="HN265">
        <v>1.85822</v>
      </c>
      <c r="HO265">
        <v>1.85944</v>
      </c>
      <c r="HP265">
        <v>1.85877</v>
      </c>
      <c r="HQ265">
        <v>1.85928</v>
      </c>
      <c r="HR265">
        <v>1.8576699999999999</v>
      </c>
      <c r="HS265">
        <v>1.8609899999999999</v>
      </c>
      <c r="HT265">
        <v>5</v>
      </c>
      <c r="HU265">
        <v>0</v>
      </c>
      <c r="HV265">
        <v>0</v>
      </c>
      <c r="HW265">
        <v>0</v>
      </c>
      <c r="HX265" t="s">
        <v>419</v>
      </c>
      <c r="HY265" t="s">
        <v>420</v>
      </c>
      <c r="HZ265" t="s">
        <v>421</v>
      </c>
      <c r="IA265" t="s">
        <v>421</v>
      </c>
      <c r="IB265" t="s">
        <v>421</v>
      </c>
      <c r="IC265" t="s">
        <v>421</v>
      </c>
      <c r="ID265">
        <v>0</v>
      </c>
      <c r="IE265">
        <v>100</v>
      </c>
      <c r="IF265">
        <v>100</v>
      </c>
      <c r="IG265">
        <v>1.667</v>
      </c>
      <c r="IH265">
        <v>0.37190000000000001</v>
      </c>
      <c r="II265">
        <v>1.0146950069662271</v>
      </c>
      <c r="IJ265">
        <v>1.6187016317407189E-3</v>
      </c>
      <c r="IK265">
        <v>1.4341569744255341E-7</v>
      </c>
      <c r="IL265">
        <v>-2.4096625942085749E-10</v>
      </c>
      <c r="IM265">
        <v>0.37193500000000412</v>
      </c>
      <c r="IN265">
        <v>0</v>
      </c>
      <c r="IO265">
        <v>0</v>
      </c>
      <c r="IP265">
        <v>0</v>
      </c>
      <c r="IQ265">
        <v>4</v>
      </c>
      <c r="IR265">
        <v>2205</v>
      </c>
      <c r="IS265">
        <v>1</v>
      </c>
      <c r="IT265">
        <v>21</v>
      </c>
      <c r="IU265">
        <v>44.1</v>
      </c>
      <c r="IV265">
        <v>43.8</v>
      </c>
      <c r="IW265">
        <v>1.0632299999999999</v>
      </c>
      <c r="IX265">
        <v>2.4206500000000002</v>
      </c>
      <c r="IY265">
        <v>1.49414</v>
      </c>
      <c r="IZ265">
        <v>2.3144499999999999</v>
      </c>
      <c r="JA265">
        <v>1.69434</v>
      </c>
      <c r="JB265">
        <v>2.35107</v>
      </c>
      <c r="JC265">
        <v>37.241999999999997</v>
      </c>
      <c r="JD265">
        <v>23.807300000000001</v>
      </c>
      <c r="JE265">
        <v>18</v>
      </c>
      <c r="JF265">
        <v>521.02599999999995</v>
      </c>
      <c r="JG265">
        <v>475.08600000000001</v>
      </c>
      <c r="JH265">
        <v>25.453099999999999</v>
      </c>
      <c r="JI265">
        <v>30.685199999999998</v>
      </c>
      <c r="JJ265">
        <v>30</v>
      </c>
      <c r="JK265">
        <v>30.597999999999999</v>
      </c>
      <c r="JL265">
        <v>30.5686</v>
      </c>
      <c r="JM265">
        <v>21.3569</v>
      </c>
      <c r="JN265">
        <v>33.742600000000003</v>
      </c>
      <c r="JO265">
        <v>56.248399999999997</v>
      </c>
      <c r="JP265">
        <v>25.4499</v>
      </c>
      <c r="JQ265">
        <v>440.62900000000002</v>
      </c>
      <c r="JR265">
        <v>21.272200000000002</v>
      </c>
      <c r="JS265">
        <v>99.073899999999995</v>
      </c>
      <c r="JT265">
        <v>99.613299999999995</v>
      </c>
    </row>
    <row r="266" spans="1:280" x14ac:dyDescent="0.25">
      <c r="A266">
        <v>250</v>
      </c>
      <c r="B266">
        <v>1674748236.0999999</v>
      </c>
      <c r="C266">
        <v>2490.099999904633</v>
      </c>
      <c r="D266" t="s">
        <v>918</v>
      </c>
      <c r="E266" t="s">
        <v>919</v>
      </c>
      <c r="F266" t="s">
        <v>412</v>
      </c>
      <c r="G266" t="s">
        <v>413</v>
      </c>
      <c r="H266" t="s">
        <v>414</v>
      </c>
      <c r="I266">
        <v>1674748236.0999999</v>
      </c>
      <c r="J266">
        <f t="shared" si="138"/>
        <v>3.1617719459208289E-3</v>
      </c>
      <c r="K266">
        <f t="shared" si="139"/>
        <v>3.1617719459208291</v>
      </c>
      <c r="L266">
        <f t="shared" si="140"/>
        <v>32.811895414985898</v>
      </c>
      <c r="M266">
        <f t="shared" si="141"/>
        <v>399.79399999999998</v>
      </c>
      <c r="N266">
        <f t="shared" si="142"/>
        <v>170.04259863548447</v>
      </c>
      <c r="O266">
        <f t="shared" si="143"/>
        <v>16.866606128888055</v>
      </c>
      <c r="P266">
        <f t="shared" si="144"/>
        <v>39.655756762149998</v>
      </c>
      <c r="Q266">
        <f t="shared" si="145"/>
        <v>0.24411188765901307</v>
      </c>
      <c r="R266">
        <f t="shared" si="146"/>
        <v>2.9115718631382577</v>
      </c>
      <c r="S266">
        <f t="shared" si="147"/>
        <v>0.23328478303257344</v>
      </c>
      <c r="T266">
        <f t="shared" si="148"/>
        <v>0.14673574089396196</v>
      </c>
      <c r="U266">
        <f t="shared" si="149"/>
        <v>344.4011012632414</v>
      </c>
      <c r="V266">
        <f t="shared" si="150"/>
        <v>29.224225335670397</v>
      </c>
      <c r="W266">
        <f t="shared" si="151"/>
        <v>27.9163</v>
      </c>
      <c r="X266">
        <f t="shared" si="152"/>
        <v>3.7763624191805718</v>
      </c>
      <c r="Y266">
        <f t="shared" si="153"/>
        <v>65.16771770818319</v>
      </c>
      <c r="Z266">
        <f t="shared" si="154"/>
        <v>2.4743659131599998</v>
      </c>
      <c r="AA266">
        <f t="shared" si="155"/>
        <v>3.7969197022366958</v>
      </c>
      <c r="AB266">
        <f t="shared" si="156"/>
        <v>1.301996506020572</v>
      </c>
      <c r="AC266">
        <f t="shared" si="157"/>
        <v>-139.43414281510854</v>
      </c>
      <c r="AD266">
        <f t="shared" si="158"/>
        <v>14.613782458780918</v>
      </c>
      <c r="AE266">
        <f t="shared" si="159"/>
        <v>1.0936667657610872</v>
      </c>
      <c r="AF266">
        <f t="shared" si="160"/>
        <v>220.67440767267487</v>
      </c>
      <c r="AG266">
        <v>0</v>
      </c>
      <c r="AH266">
        <v>0</v>
      </c>
      <c r="AI266">
        <f t="shared" si="161"/>
        <v>1</v>
      </c>
      <c r="AJ266">
        <f t="shared" si="162"/>
        <v>0</v>
      </c>
      <c r="AK266">
        <f t="shared" si="163"/>
        <v>52164.034688045896</v>
      </c>
      <c r="AL266" t="s">
        <v>415</v>
      </c>
      <c r="AM266" t="s">
        <v>415</v>
      </c>
      <c r="AN266">
        <v>0</v>
      </c>
      <c r="AO266">
        <v>0</v>
      </c>
      <c r="AP266" t="e">
        <f t="shared" si="164"/>
        <v>#DIV/0!</v>
      </c>
      <c r="AQ266">
        <v>0</v>
      </c>
      <c r="AR266" t="s">
        <v>415</v>
      </c>
      <c r="AS266" t="s">
        <v>415</v>
      </c>
      <c r="AT266">
        <v>0</v>
      </c>
      <c r="AU266">
        <v>0</v>
      </c>
      <c r="AV266" t="e">
        <f t="shared" si="165"/>
        <v>#DIV/0!</v>
      </c>
      <c r="AW266">
        <v>0.5</v>
      </c>
      <c r="AX266">
        <f t="shared" si="166"/>
        <v>1513.3272006316206</v>
      </c>
      <c r="AY266">
        <f t="shared" si="167"/>
        <v>32.811895414985898</v>
      </c>
      <c r="AZ266" t="e">
        <f t="shared" si="168"/>
        <v>#DIV/0!</v>
      </c>
      <c r="BA266">
        <f t="shared" si="169"/>
        <v>2.1681957081912707E-2</v>
      </c>
      <c r="BB266" t="e">
        <f t="shared" si="170"/>
        <v>#DIV/0!</v>
      </c>
      <c r="BC266" t="e">
        <f t="shared" si="171"/>
        <v>#DIV/0!</v>
      </c>
      <c r="BD266" t="s">
        <v>415</v>
      </c>
      <c r="BE266">
        <v>0</v>
      </c>
      <c r="BF266" t="e">
        <f t="shared" si="172"/>
        <v>#DIV/0!</v>
      </c>
      <c r="BG266" t="e">
        <f t="shared" si="173"/>
        <v>#DIV/0!</v>
      </c>
      <c r="BH266" t="e">
        <f t="shared" si="174"/>
        <v>#DIV/0!</v>
      </c>
      <c r="BI266" t="e">
        <f t="shared" si="175"/>
        <v>#DIV/0!</v>
      </c>
      <c r="BJ266" t="e">
        <f t="shared" si="176"/>
        <v>#DIV/0!</v>
      </c>
      <c r="BK266" t="e">
        <f t="shared" si="177"/>
        <v>#DIV/0!</v>
      </c>
      <c r="BL266" t="e">
        <f t="shared" si="178"/>
        <v>#DIV/0!</v>
      </c>
      <c r="BM266" t="e">
        <f t="shared" si="179"/>
        <v>#DIV/0!</v>
      </c>
      <c r="CV266">
        <f t="shared" si="180"/>
        <v>1800.17</v>
      </c>
      <c r="CW266">
        <f t="shared" si="181"/>
        <v>1513.3272006316206</v>
      </c>
      <c r="CX266">
        <f t="shared" si="182"/>
        <v>0.8406579382122914</v>
      </c>
      <c r="CY266">
        <f t="shared" si="183"/>
        <v>0.19131587642458289</v>
      </c>
      <c r="CZ266">
        <v>6</v>
      </c>
      <c r="DA266">
        <v>0.5</v>
      </c>
      <c r="DB266" t="s">
        <v>416</v>
      </c>
      <c r="DC266">
        <v>2</v>
      </c>
      <c r="DD266">
        <v>1674748236.0999999</v>
      </c>
      <c r="DE266">
        <v>399.79399999999998</v>
      </c>
      <c r="DF266">
        <v>440.67099999999999</v>
      </c>
      <c r="DG266">
        <v>24.945599999999999</v>
      </c>
      <c r="DH266">
        <v>21.247399999999999</v>
      </c>
      <c r="DI266">
        <v>398.12799999999999</v>
      </c>
      <c r="DJ266">
        <v>24.573699999999999</v>
      </c>
      <c r="DK266">
        <v>500.173</v>
      </c>
      <c r="DL266">
        <v>99.090199999999996</v>
      </c>
      <c r="DM266">
        <v>0.100275</v>
      </c>
      <c r="DN266">
        <v>28.009399999999999</v>
      </c>
      <c r="DO266">
        <v>27.9163</v>
      </c>
      <c r="DP266">
        <v>999.9</v>
      </c>
      <c r="DQ266">
        <v>0</v>
      </c>
      <c r="DR266">
        <v>0</v>
      </c>
      <c r="DS266">
        <v>9988.75</v>
      </c>
      <c r="DT266">
        <v>0</v>
      </c>
      <c r="DU266">
        <v>305.47899999999998</v>
      </c>
      <c r="DV266">
        <v>-40.876899999999999</v>
      </c>
      <c r="DW266">
        <v>410.02300000000002</v>
      </c>
      <c r="DX266">
        <v>450.238</v>
      </c>
      <c r="DY266">
        <v>3.6981700000000002</v>
      </c>
      <c r="DZ266">
        <v>440.67099999999999</v>
      </c>
      <c r="EA266">
        <v>21.247399999999999</v>
      </c>
      <c r="EB266">
        <v>2.4718599999999999</v>
      </c>
      <c r="EC266">
        <v>2.10541</v>
      </c>
      <c r="ED266">
        <v>20.842400000000001</v>
      </c>
      <c r="EE266">
        <v>18.260200000000001</v>
      </c>
      <c r="EF266">
        <v>1800.17</v>
      </c>
      <c r="EG266">
        <v>0.97800699999999996</v>
      </c>
      <c r="EH266">
        <v>2.19934E-2</v>
      </c>
      <c r="EI266">
        <v>0</v>
      </c>
      <c r="EJ266">
        <v>755.93899999999996</v>
      </c>
      <c r="EK266">
        <v>4.9990399999999999</v>
      </c>
      <c r="EL266">
        <v>13938</v>
      </c>
      <c r="EM266">
        <v>14822.1</v>
      </c>
      <c r="EN266">
        <v>44.125</v>
      </c>
      <c r="EO266">
        <v>45.625</v>
      </c>
      <c r="EP266">
        <v>44.875</v>
      </c>
      <c r="EQ266">
        <v>44.375</v>
      </c>
      <c r="ER266">
        <v>45.311999999999998</v>
      </c>
      <c r="ES266">
        <v>1755.69</v>
      </c>
      <c r="ET266">
        <v>39.479999999999997</v>
      </c>
      <c r="EU266">
        <v>0</v>
      </c>
      <c r="EV266">
        <v>1674748236</v>
      </c>
      <c r="EW266">
        <v>0</v>
      </c>
      <c r="EX266">
        <v>756.14695999999992</v>
      </c>
      <c r="EY266">
        <v>-2.2613846017090551</v>
      </c>
      <c r="EZ266">
        <v>-40.238461509059263</v>
      </c>
      <c r="FA266">
        <v>13941.48</v>
      </c>
      <c r="FB266">
        <v>15</v>
      </c>
      <c r="FC266">
        <v>1674745599</v>
      </c>
      <c r="FD266" t="s">
        <v>417</v>
      </c>
      <c r="FE266">
        <v>1674745579.5</v>
      </c>
      <c r="FF266">
        <v>1674745599</v>
      </c>
      <c r="FG266">
        <v>1</v>
      </c>
      <c r="FH266">
        <v>0.57899999999999996</v>
      </c>
      <c r="FI266">
        <v>0.25</v>
      </c>
      <c r="FJ266">
        <v>1.7290000000000001</v>
      </c>
      <c r="FK266">
        <v>0.372</v>
      </c>
      <c r="FL266">
        <v>439</v>
      </c>
      <c r="FM266">
        <v>25</v>
      </c>
      <c r="FN266">
        <v>0.38</v>
      </c>
      <c r="FO266">
        <v>0.03</v>
      </c>
      <c r="FP266">
        <v>32.651914050334923</v>
      </c>
      <c r="FQ266">
        <v>1.0716886158074821</v>
      </c>
      <c r="FR266">
        <v>0.1083141551606854</v>
      </c>
      <c r="FS266">
        <v>-1</v>
      </c>
      <c r="FT266">
        <v>0.24296493180719059</v>
      </c>
      <c r="FU266">
        <v>9.1669924557778622E-3</v>
      </c>
      <c r="FV266">
        <v>9.5946065027205873E-4</v>
      </c>
      <c r="FW266">
        <v>-1</v>
      </c>
      <c r="FX266">
        <v>0</v>
      </c>
      <c r="FY266">
        <v>0</v>
      </c>
      <c r="FZ266" t="s">
        <v>418</v>
      </c>
      <c r="GA266">
        <v>2.93465</v>
      </c>
      <c r="GB266">
        <v>2.8336399999999999</v>
      </c>
      <c r="GC266">
        <v>8.9899800000000002E-2</v>
      </c>
      <c r="GD266">
        <v>9.5192899999999997E-2</v>
      </c>
      <c r="GE266">
        <v>0.121278</v>
      </c>
      <c r="GF266">
        <v>0.10553</v>
      </c>
      <c r="GG266">
        <v>23573.9</v>
      </c>
      <c r="GH266">
        <v>29535.599999999999</v>
      </c>
      <c r="GI266">
        <v>23302.6</v>
      </c>
      <c r="GJ266">
        <v>29902.7</v>
      </c>
      <c r="GK266">
        <v>27854.2</v>
      </c>
      <c r="GL266">
        <v>38017.300000000003</v>
      </c>
      <c r="GM266">
        <v>32888.699999999997</v>
      </c>
      <c r="GN266">
        <v>44350.6</v>
      </c>
      <c r="GO266">
        <v>1.9966999999999999</v>
      </c>
      <c r="GP266">
        <v>1.8862699999999999</v>
      </c>
      <c r="GQ266">
        <v>9.36612E-2</v>
      </c>
      <c r="GR266">
        <v>0</v>
      </c>
      <c r="GS266">
        <v>26.384899999999998</v>
      </c>
      <c r="GT266">
        <v>999.9</v>
      </c>
      <c r="GU266">
        <v>61.3</v>
      </c>
      <c r="GV266">
        <v>31.2</v>
      </c>
      <c r="GW266">
        <v>28.229900000000001</v>
      </c>
      <c r="GX266">
        <v>60.887300000000003</v>
      </c>
      <c r="GY266">
        <v>36.133800000000001</v>
      </c>
      <c r="GZ266">
        <v>1</v>
      </c>
      <c r="HA266">
        <v>0.26350099999999999</v>
      </c>
      <c r="HB266">
        <v>1.3824000000000001</v>
      </c>
      <c r="HC266">
        <v>20.273499999999999</v>
      </c>
      <c r="HD266">
        <v>5.2107000000000001</v>
      </c>
      <c r="HE266">
        <v>11.872199999999999</v>
      </c>
      <c r="HF266">
        <v>4.9854000000000003</v>
      </c>
      <c r="HG266">
        <v>3.2839999999999998</v>
      </c>
      <c r="HH266">
        <v>9999</v>
      </c>
      <c r="HI266">
        <v>9999</v>
      </c>
      <c r="HJ266">
        <v>9999</v>
      </c>
      <c r="HK266">
        <v>999.9</v>
      </c>
      <c r="HL266">
        <v>1.8547100000000001</v>
      </c>
      <c r="HM266">
        <v>1.8608100000000001</v>
      </c>
      <c r="HN266">
        <v>1.8582099999999999</v>
      </c>
      <c r="HO266">
        <v>1.85945</v>
      </c>
      <c r="HP266">
        <v>1.8588</v>
      </c>
      <c r="HQ266">
        <v>1.85931</v>
      </c>
      <c r="HR266">
        <v>1.8577300000000001</v>
      </c>
      <c r="HS266">
        <v>1.8610500000000001</v>
      </c>
      <c r="HT266">
        <v>5</v>
      </c>
      <c r="HU266">
        <v>0</v>
      </c>
      <c r="HV266">
        <v>0</v>
      </c>
      <c r="HW266">
        <v>0</v>
      </c>
      <c r="HX266" t="s">
        <v>419</v>
      </c>
      <c r="HY266" t="s">
        <v>420</v>
      </c>
      <c r="HZ266" t="s">
        <v>421</v>
      </c>
      <c r="IA266" t="s">
        <v>421</v>
      </c>
      <c r="IB266" t="s">
        <v>421</v>
      </c>
      <c r="IC266" t="s">
        <v>421</v>
      </c>
      <c r="ID266">
        <v>0</v>
      </c>
      <c r="IE266">
        <v>100</v>
      </c>
      <c r="IF266">
        <v>100</v>
      </c>
      <c r="IG266">
        <v>1.6659999999999999</v>
      </c>
      <c r="IH266">
        <v>0.37190000000000001</v>
      </c>
      <c r="II266">
        <v>1.0146950069662271</v>
      </c>
      <c r="IJ266">
        <v>1.6187016317407189E-3</v>
      </c>
      <c r="IK266">
        <v>1.4341569744255341E-7</v>
      </c>
      <c r="IL266">
        <v>-2.4096625942085749E-10</v>
      </c>
      <c r="IM266">
        <v>0.37193500000000412</v>
      </c>
      <c r="IN266">
        <v>0</v>
      </c>
      <c r="IO266">
        <v>0</v>
      </c>
      <c r="IP266">
        <v>0</v>
      </c>
      <c r="IQ266">
        <v>4</v>
      </c>
      <c r="IR266">
        <v>2205</v>
      </c>
      <c r="IS266">
        <v>1</v>
      </c>
      <c r="IT266">
        <v>21</v>
      </c>
      <c r="IU266">
        <v>44.3</v>
      </c>
      <c r="IV266">
        <v>44</v>
      </c>
      <c r="IW266">
        <v>1.0632299999999999</v>
      </c>
      <c r="IX266">
        <v>2.4206500000000002</v>
      </c>
      <c r="IY266">
        <v>1.49414</v>
      </c>
      <c r="IZ266">
        <v>2.3120099999999999</v>
      </c>
      <c r="JA266">
        <v>1.69434</v>
      </c>
      <c r="JB266">
        <v>2.4035600000000001</v>
      </c>
      <c r="JC266">
        <v>37.265900000000002</v>
      </c>
      <c r="JD266">
        <v>23.816099999999999</v>
      </c>
      <c r="JE266">
        <v>18</v>
      </c>
      <c r="JF266">
        <v>521.09900000000005</v>
      </c>
      <c r="JG266">
        <v>474.94</v>
      </c>
      <c r="JH266">
        <v>25.4405</v>
      </c>
      <c r="JI266">
        <v>30.685199999999998</v>
      </c>
      <c r="JJ266">
        <v>30.0002</v>
      </c>
      <c r="JK266">
        <v>30.6007</v>
      </c>
      <c r="JL266">
        <v>30.5686</v>
      </c>
      <c r="JM266">
        <v>21.36</v>
      </c>
      <c r="JN266">
        <v>33.742600000000003</v>
      </c>
      <c r="JO266">
        <v>56.248399999999997</v>
      </c>
      <c r="JP266">
        <v>25.433599999999998</v>
      </c>
      <c r="JQ266">
        <v>440.74900000000002</v>
      </c>
      <c r="JR266">
        <v>21.2575</v>
      </c>
      <c r="JS266">
        <v>99.077200000000005</v>
      </c>
      <c r="JT266">
        <v>99.6126</v>
      </c>
    </row>
    <row r="267" spans="1:280" x14ac:dyDescent="0.25">
      <c r="A267">
        <v>251</v>
      </c>
      <c r="B267">
        <v>1674748246.0999999</v>
      </c>
      <c r="C267">
        <v>2500.099999904633</v>
      </c>
      <c r="D267" t="s">
        <v>920</v>
      </c>
      <c r="E267" t="s">
        <v>921</v>
      </c>
      <c r="F267" t="s">
        <v>412</v>
      </c>
      <c r="G267" t="s">
        <v>413</v>
      </c>
      <c r="H267" t="s">
        <v>414</v>
      </c>
      <c r="I267">
        <v>1674748246.0999999</v>
      </c>
      <c r="J267">
        <f t="shared" si="138"/>
        <v>3.1825940862530893E-3</v>
      </c>
      <c r="K267">
        <f t="shared" si="139"/>
        <v>3.1825940862530895</v>
      </c>
      <c r="L267">
        <f t="shared" si="140"/>
        <v>33.047789465270334</v>
      </c>
      <c r="M267">
        <f t="shared" si="141"/>
        <v>399.65699999999998</v>
      </c>
      <c r="N267">
        <f t="shared" si="142"/>
        <v>169.82056841670035</v>
      </c>
      <c r="O267">
        <f t="shared" si="143"/>
        <v>16.844645543776366</v>
      </c>
      <c r="P267">
        <f t="shared" si="144"/>
        <v>39.6423152204394</v>
      </c>
      <c r="Q267">
        <f t="shared" si="145"/>
        <v>0.2458243291032772</v>
      </c>
      <c r="R267">
        <f t="shared" si="146"/>
        <v>2.9144270086611881</v>
      </c>
      <c r="S267">
        <f t="shared" si="147"/>
        <v>0.23485869544802468</v>
      </c>
      <c r="T267">
        <f t="shared" si="148"/>
        <v>0.14773113732281723</v>
      </c>
      <c r="U267">
        <f t="shared" si="149"/>
        <v>344.334601263487</v>
      </c>
      <c r="V267">
        <f t="shared" si="150"/>
        <v>29.216887115768632</v>
      </c>
      <c r="W267">
        <f t="shared" si="151"/>
        <v>27.918800000000001</v>
      </c>
      <c r="X267">
        <f t="shared" si="152"/>
        <v>3.7769131693151854</v>
      </c>
      <c r="Y267">
        <f t="shared" si="153"/>
        <v>65.189334537826483</v>
      </c>
      <c r="Z267">
        <f t="shared" si="154"/>
        <v>2.4751289734914397</v>
      </c>
      <c r="AA267">
        <f t="shared" si="155"/>
        <v>3.7968311703737858</v>
      </c>
      <c r="AB267">
        <f t="shared" si="156"/>
        <v>1.3017841958237457</v>
      </c>
      <c r="AC267">
        <f t="shared" si="157"/>
        <v>-140.35239920376122</v>
      </c>
      <c r="AD267">
        <f t="shared" si="158"/>
        <v>14.172457517962872</v>
      </c>
      <c r="AE267">
        <f t="shared" si="159"/>
        <v>1.0596108982651951</v>
      </c>
      <c r="AF267">
        <f t="shared" si="160"/>
        <v>219.21427047595384</v>
      </c>
      <c r="AG267">
        <v>0</v>
      </c>
      <c r="AH267">
        <v>0</v>
      </c>
      <c r="AI267">
        <f t="shared" si="161"/>
        <v>1</v>
      </c>
      <c r="AJ267">
        <f t="shared" si="162"/>
        <v>0</v>
      </c>
      <c r="AK267">
        <f t="shared" si="163"/>
        <v>52245.870369926452</v>
      </c>
      <c r="AL267" t="s">
        <v>415</v>
      </c>
      <c r="AM267" t="s">
        <v>415</v>
      </c>
      <c r="AN267">
        <v>0</v>
      </c>
      <c r="AO267">
        <v>0</v>
      </c>
      <c r="AP267" t="e">
        <f t="shared" si="164"/>
        <v>#DIV/0!</v>
      </c>
      <c r="AQ267">
        <v>0</v>
      </c>
      <c r="AR267" t="s">
        <v>415</v>
      </c>
      <c r="AS267" t="s">
        <v>415</v>
      </c>
      <c r="AT267">
        <v>0</v>
      </c>
      <c r="AU267">
        <v>0</v>
      </c>
      <c r="AV267" t="e">
        <f t="shared" si="165"/>
        <v>#DIV/0!</v>
      </c>
      <c r="AW267">
        <v>0.5</v>
      </c>
      <c r="AX267">
        <f t="shared" si="166"/>
        <v>1513.0332006317435</v>
      </c>
      <c r="AY267">
        <f t="shared" si="167"/>
        <v>33.047789465270334</v>
      </c>
      <c r="AZ267" t="e">
        <f t="shared" si="168"/>
        <v>#DIV/0!</v>
      </c>
      <c r="BA267">
        <f t="shared" si="169"/>
        <v>2.1842078185377388E-2</v>
      </c>
      <c r="BB267" t="e">
        <f t="shared" si="170"/>
        <v>#DIV/0!</v>
      </c>
      <c r="BC267" t="e">
        <f t="shared" si="171"/>
        <v>#DIV/0!</v>
      </c>
      <c r="BD267" t="s">
        <v>415</v>
      </c>
      <c r="BE267">
        <v>0</v>
      </c>
      <c r="BF267" t="e">
        <f t="shared" si="172"/>
        <v>#DIV/0!</v>
      </c>
      <c r="BG267" t="e">
        <f t="shared" si="173"/>
        <v>#DIV/0!</v>
      </c>
      <c r="BH267" t="e">
        <f t="shared" si="174"/>
        <v>#DIV/0!</v>
      </c>
      <c r="BI267" t="e">
        <f t="shared" si="175"/>
        <v>#DIV/0!</v>
      </c>
      <c r="BJ267" t="e">
        <f t="shared" si="176"/>
        <v>#DIV/0!</v>
      </c>
      <c r="BK267" t="e">
        <f t="shared" si="177"/>
        <v>#DIV/0!</v>
      </c>
      <c r="BL267" t="e">
        <f t="shared" si="178"/>
        <v>#DIV/0!</v>
      </c>
      <c r="BM267" t="e">
        <f t="shared" si="179"/>
        <v>#DIV/0!</v>
      </c>
      <c r="CV267">
        <f t="shared" si="180"/>
        <v>1799.82</v>
      </c>
      <c r="CW267">
        <f t="shared" si="181"/>
        <v>1513.0332006317435</v>
      </c>
      <c r="CX267">
        <f t="shared" si="182"/>
        <v>0.84065806615758443</v>
      </c>
      <c r="CY267">
        <f t="shared" si="183"/>
        <v>0.19131613231516875</v>
      </c>
      <c r="CZ267">
        <v>6</v>
      </c>
      <c r="DA267">
        <v>0.5</v>
      </c>
      <c r="DB267" t="s">
        <v>416</v>
      </c>
      <c r="DC267">
        <v>2</v>
      </c>
      <c r="DD267">
        <v>1674748246.0999999</v>
      </c>
      <c r="DE267">
        <v>399.65699999999998</v>
      </c>
      <c r="DF267">
        <v>440.83499999999998</v>
      </c>
      <c r="DG267">
        <v>24.953199999999999</v>
      </c>
      <c r="DH267">
        <v>21.229900000000001</v>
      </c>
      <c r="DI267">
        <v>397.99099999999999</v>
      </c>
      <c r="DJ267">
        <v>24.581299999999999</v>
      </c>
      <c r="DK267">
        <v>500.06900000000002</v>
      </c>
      <c r="DL267">
        <v>99.090900000000005</v>
      </c>
      <c r="DM267">
        <v>9.9944199999999997E-2</v>
      </c>
      <c r="DN267">
        <v>28.009</v>
      </c>
      <c r="DO267">
        <v>27.918800000000001</v>
      </c>
      <c r="DP267">
        <v>999.9</v>
      </c>
      <c r="DQ267">
        <v>0</v>
      </c>
      <c r="DR267">
        <v>0</v>
      </c>
      <c r="DS267">
        <v>10005</v>
      </c>
      <c r="DT267">
        <v>0</v>
      </c>
      <c r="DU267">
        <v>306.00700000000001</v>
      </c>
      <c r="DV267">
        <v>-41.177700000000002</v>
      </c>
      <c r="DW267">
        <v>409.88499999999999</v>
      </c>
      <c r="DX267">
        <v>450.39699999999999</v>
      </c>
      <c r="DY267">
        <v>3.7233399999999999</v>
      </c>
      <c r="DZ267">
        <v>440.83499999999998</v>
      </c>
      <c r="EA267">
        <v>21.229900000000001</v>
      </c>
      <c r="EB267">
        <v>2.4726400000000002</v>
      </c>
      <c r="EC267">
        <v>2.1036899999999998</v>
      </c>
      <c r="ED267">
        <v>20.8475</v>
      </c>
      <c r="EE267">
        <v>18.2471</v>
      </c>
      <c r="EF267">
        <v>1799.82</v>
      </c>
      <c r="EG267">
        <v>0.97800299999999996</v>
      </c>
      <c r="EH267">
        <v>2.1996999999999999E-2</v>
      </c>
      <c r="EI267">
        <v>0</v>
      </c>
      <c r="EJ267">
        <v>755.19299999999998</v>
      </c>
      <c r="EK267">
        <v>4.9990399999999999</v>
      </c>
      <c r="EL267">
        <v>13928.4</v>
      </c>
      <c r="EM267">
        <v>14819.2</v>
      </c>
      <c r="EN267">
        <v>44.186999999999998</v>
      </c>
      <c r="EO267">
        <v>45.686999999999998</v>
      </c>
      <c r="EP267">
        <v>44.936999999999998</v>
      </c>
      <c r="EQ267">
        <v>44.436999999999998</v>
      </c>
      <c r="ER267">
        <v>45.375</v>
      </c>
      <c r="ES267">
        <v>1755.34</v>
      </c>
      <c r="ET267">
        <v>39.479999999999997</v>
      </c>
      <c r="EU267">
        <v>0</v>
      </c>
      <c r="EV267">
        <v>1674748246.2</v>
      </c>
      <c r="EW267">
        <v>0</v>
      </c>
      <c r="EX267">
        <v>755.65688461538457</v>
      </c>
      <c r="EY267">
        <v>-3.3310427290792402</v>
      </c>
      <c r="EZ267">
        <v>-40.441025618677209</v>
      </c>
      <c r="FA267">
        <v>13934.573076923079</v>
      </c>
      <c r="FB267">
        <v>15</v>
      </c>
      <c r="FC267">
        <v>1674745599</v>
      </c>
      <c r="FD267" t="s">
        <v>417</v>
      </c>
      <c r="FE267">
        <v>1674745579.5</v>
      </c>
      <c r="FF267">
        <v>1674745599</v>
      </c>
      <c r="FG267">
        <v>1</v>
      </c>
      <c r="FH267">
        <v>0.57899999999999996</v>
      </c>
      <c r="FI267">
        <v>0.25</v>
      </c>
      <c r="FJ267">
        <v>1.7290000000000001</v>
      </c>
      <c r="FK267">
        <v>0.372</v>
      </c>
      <c r="FL267">
        <v>439</v>
      </c>
      <c r="FM267">
        <v>25</v>
      </c>
      <c r="FN267">
        <v>0.38</v>
      </c>
      <c r="FO267">
        <v>0.03</v>
      </c>
      <c r="FP267">
        <v>32.7840323502244</v>
      </c>
      <c r="FQ267">
        <v>0.67985798768520578</v>
      </c>
      <c r="FR267">
        <v>7.2700359287774366E-2</v>
      </c>
      <c r="FS267">
        <v>-1</v>
      </c>
      <c r="FT267">
        <v>0.24408232499191471</v>
      </c>
      <c r="FU267">
        <v>5.1454822467179974E-3</v>
      </c>
      <c r="FV267">
        <v>5.7681946458747679E-4</v>
      </c>
      <c r="FW267">
        <v>-1</v>
      </c>
      <c r="FX267">
        <v>0</v>
      </c>
      <c r="FY267">
        <v>0</v>
      </c>
      <c r="FZ267" t="s">
        <v>418</v>
      </c>
      <c r="GA267">
        <v>2.9343900000000001</v>
      </c>
      <c r="GB267">
        <v>2.83344</v>
      </c>
      <c r="GC267">
        <v>8.9876899999999996E-2</v>
      </c>
      <c r="GD267">
        <v>9.5219999999999999E-2</v>
      </c>
      <c r="GE267">
        <v>0.121305</v>
      </c>
      <c r="GF267">
        <v>0.10546999999999999</v>
      </c>
      <c r="GG267">
        <v>23573.3</v>
      </c>
      <c r="GH267">
        <v>29534.3</v>
      </c>
      <c r="GI267">
        <v>23301.4</v>
      </c>
      <c r="GJ267">
        <v>29902.2</v>
      </c>
      <c r="GK267">
        <v>27851.9</v>
      </c>
      <c r="GL267">
        <v>38018.9</v>
      </c>
      <c r="GM267">
        <v>32887</v>
      </c>
      <c r="GN267">
        <v>44349.4</v>
      </c>
      <c r="GO267">
        <v>1.9964999999999999</v>
      </c>
      <c r="GP267">
        <v>1.88615</v>
      </c>
      <c r="GQ267">
        <v>9.4369099999999997E-2</v>
      </c>
      <c r="GR267">
        <v>0</v>
      </c>
      <c r="GS267">
        <v>26.375900000000001</v>
      </c>
      <c r="GT267">
        <v>999.9</v>
      </c>
      <c r="GU267">
        <v>61.3</v>
      </c>
      <c r="GV267">
        <v>31.2</v>
      </c>
      <c r="GW267">
        <v>28.226700000000001</v>
      </c>
      <c r="GX267">
        <v>61.207299999999996</v>
      </c>
      <c r="GY267">
        <v>36.502400000000002</v>
      </c>
      <c r="GZ267">
        <v>1</v>
      </c>
      <c r="HA267">
        <v>0.26336599999999999</v>
      </c>
      <c r="HB267">
        <v>1.3940699999999999</v>
      </c>
      <c r="HC267">
        <v>20.273</v>
      </c>
      <c r="HD267">
        <v>5.2102500000000003</v>
      </c>
      <c r="HE267">
        <v>11.872199999999999</v>
      </c>
      <c r="HF267">
        <v>4.98515</v>
      </c>
      <c r="HG267">
        <v>3.2839999999999998</v>
      </c>
      <c r="HH267">
        <v>9999</v>
      </c>
      <c r="HI267">
        <v>9999</v>
      </c>
      <c r="HJ267">
        <v>9999</v>
      </c>
      <c r="HK267">
        <v>999.9</v>
      </c>
      <c r="HL267">
        <v>1.8547100000000001</v>
      </c>
      <c r="HM267">
        <v>1.8608100000000001</v>
      </c>
      <c r="HN267">
        <v>1.85822</v>
      </c>
      <c r="HO267">
        <v>1.85945</v>
      </c>
      <c r="HP267">
        <v>1.85876</v>
      </c>
      <c r="HQ267">
        <v>1.8593</v>
      </c>
      <c r="HR267">
        <v>1.85771</v>
      </c>
      <c r="HS267">
        <v>1.86104</v>
      </c>
      <c r="HT267">
        <v>5</v>
      </c>
      <c r="HU267">
        <v>0</v>
      </c>
      <c r="HV267">
        <v>0</v>
      </c>
      <c r="HW267">
        <v>0</v>
      </c>
      <c r="HX267" t="s">
        <v>419</v>
      </c>
      <c r="HY267" t="s">
        <v>420</v>
      </c>
      <c r="HZ267" t="s">
        <v>421</v>
      </c>
      <c r="IA267" t="s">
        <v>421</v>
      </c>
      <c r="IB267" t="s">
        <v>421</v>
      </c>
      <c r="IC267" t="s">
        <v>421</v>
      </c>
      <c r="ID267">
        <v>0</v>
      </c>
      <c r="IE267">
        <v>100</v>
      </c>
      <c r="IF267">
        <v>100</v>
      </c>
      <c r="IG267">
        <v>1.6659999999999999</v>
      </c>
      <c r="IH267">
        <v>0.37190000000000001</v>
      </c>
      <c r="II267">
        <v>1.0146950069662271</v>
      </c>
      <c r="IJ267">
        <v>1.6187016317407189E-3</v>
      </c>
      <c r="IK267">
        <v>1.4341569744255341E-7</v>
      </c>
      <c r="IL267">
        <v>-2.4096625942085749E-10</v>
      </c>
      <c r="IM267">
        <v>0.37193500000000412</v>
      </c>
      <c r="IN267">
        <v>0</v>
      </c>
      <c r="IO267">
        <v>0</v>
      </c>
      <c r="IP267">
        <v>0</v>
      </c>
      <c r="IQ267">
        <v>4</v>
      </c>
      <c r="IR267">
        <v>2205</v>
      </c>
      <c r="IS267">
        <v>1</v>
      </c>
      <c r="IT267">
        <v>21</v>
      </c>
      <c r="IU267">
        <v>44.4</v>
      </c>
      <c r="IV267">
        <v>44.1</v>
      </c>
      <c r="IW267">
        <v>1.0644499999999999</v>
      </c>
      <c r="IX267">
        <v>2.4206500000000002</v>
      </c>
      <c r="IY267">
        <v>1.49414</v>
      </c>
      <c r="IZ267">
        <v>2.3120099999999999</v>
      </c>
      <c r="JA267">
        <v>1.69434</v>
      </c>
      <c r="JB267">
        <v>2.4133300000000002</v>
      </c>
      <c r="JC267">
        <v>37.265900000000002</v>
      </c>
      <c r="JD267">
        <v>23.8248</v>
      </c>
      <c r="JE267">
        <v>18</v>
      </c>
      <c r="JF267">
        <v>520.96699999999998</v>
      </c>
      <c r="JG267">
        <v>474.85</v>
      </c>
      <c r="JH267">
        <v>25.421500000000002</v>
      </c>
      <c r="JI267">
        <v>30.685199999999998</v>
      </c>
      <c r="JJ267">
        <v>30</v>
      </c>
      <c r="JK267">
        <v>30.6007</v>
      </c>
      <c r="JL267">
        <v>30.5686</v>
      </c>
      <c r="JM267">
        <v>21.372599999999998</v>
      </c>
      <c r="JN267">
        <v>33.742600000000003</v>
      </c>
      <c r="JO267">
        <v>55.874400000000001</v>
      </c>
      <c r="JP267">
        <v>25.4175</v>
      </c>
      <c r="JQ267">
        <v>441.15699999999998</v>
      </c>
      <c r="JR267">
        <v>21.2331</v>
      </c>
      <c r="JS267">
        <v>99.072299999999998</v>
      </c>
      <c r="JT267">
        <v>99.610399999999998</v>
      </c>
    </row>
    <row r="268" spans="1:280" x14ac:dyDescent="0.25">
      <c r="A268">
        <v>252</v>
      </c>
      <c r="B268">
        <v>1674748256.0999999</v>
      </c>
      <c r="C268">
        <v>2510.099999904633</v>
      </c>
      <c r="D268" t="s">
        <v>922</v>
      </c>
      <c r="E268" t="s">
        <v>923</v>
      </c>
      <c r="F268" t="s">
        <v>412</v>
      </c>
      <c r="G268" t="s">
        <v>413</v>
      </c>
      <c r="H268" t="s">
        <v>414</v>
      </c>
      <c r="I268">
        <v>1674748256.0999999</v>
      </c>
      <c r="J268">
        <f t="shared" si="138"/>
        <v>3.1867167433671955E-3</v>
      </c>
      <c r="K268">
        <f t="shared" si="139"/>
        <v>3.1867167433671955</v>
      </c>
      <c r="L268">
        <f t="shared" si="140"/>
        <v>33.155748365887469</v>
      </c>
      <c r="M268">
        <f t="shared" si="141"/>
        <v>399.76900000000001</v>
      </c>
      <c r="N268">
        <f t="shared" si="142"/>
        <v>169.9900209259184</v>
      </c>
      <c r="O268">
        <f t="shared" si="143"/>
        <v>16.861385294232093</v>
      </c>
      <c r="P268">
        <f t="shared" si="144"/>
        <v>39.653263767921096</v>
      </c>
      <c r="Q268">
        <f t="shared" si="145"/>
        <v>0.24670470725054436</v>
      </c>
      <c r="R268">
        <f t="shared" si="146"/>
        <v>2.9170448448504711</v>
      </c>
      <c r="S268">
        <f t="shared" si="147"/>
        <v>0.23567171938429188</v>
      </c>
      <c r="T268">
        <f t="shared" si="148"/>
        <v>0.14824497353493682</v>
      </c>
      <c r="U268">
        <f t="shared" si="149"/>
        <v>344.37830126332557</v>
      </c>
      <c r="V268">
        <f t="shared" si="150"/>
        <v>29.20986571175192</v>
      </c>
      <c r="W268">
        <f t="shared" si="151"/>
        <v>27.9057</v>
      </c>
      <c r="X268">
        <f t="shared" si="152"/>
        <v>3.7740280169277383</v>
      </c>
      <c r="Y268">
        <f t="shared" si="153"/>
        <v>65.206743154733189</v>
      </c>
      <c r="Z268">
        <f t="shared" si="154"/>
        <v>2.4750395824655596</v>
      </c>
      <c r="AA268">
        <f t="shared" si="155"/>
        <v>3.7956804200332197</v>
      </c>
      <c r="AB268">
        <f t="shared" si="156"/>
        <v>1.2989884344621787</v>
      </c>
      <c r="AC268">
        <f t="shared" si="157"/>
        <v>-140.53420838249332</v>
      </c>
      <c r="AD268">
        <f t="shared" si="158"/>
        <v>15.427571096374065</v>
      </c>
      <c r="AE268">
        <f t="shared" si="159"/>
        <v>1.1523098566546639</v>
      </c>
      <c r="AF268">
        <f t="shared" si="160"/>
        <v>220.42397383386097</v>
      </c>
      <c r="AG268">
        <v>0</v>
      </c>
      <c r="AH268">
        <v>0</v>
      </c>
      <c r="AI268">
        <f t="shared" si="161"/>
        <v>1</v>
      </c>
      <c r="AJ268">
        <f t="shared" si="162"/>
        <v>0</v>
      </c>
      <c r="AK268">
        <f t="shared" si="163"/>
        <v>52321.770865568746</v>
      </c>
      <c r="AL268" t="s">
        <v>415</v>
      </c>
      <c r="AM268" t="s">
        <v>415</v>
      </c>
      <c r="AN268">
        <v>0</v>
      </c>
      <c r="AO268">
        <v>0</v>
      </c>
      <c r="AP268" t="e">
        <f t="shared" si="164"/>
        <v>#DIV/0!</v>
      </c>
      <c r="AQ268">
        <v>0</v>
      </c>
      <c r="AR268" t="s">
        <v>415</v>
      </c>
      <c r="AS268" t="s">
        <v>415</v>
      </c>
      <c r="AT268">
        <v>0</v>
      </c>
      <c r="AU268">
        <v>0</v>
      </c>
      <c r="AV268" t="e">
        <f t="shared" si="165"/>
        <v>#DIV/0!</v>
      </c>
      <c r="AW268">
        <v>0.5</v>
      </c>
      <c r="AX268">
        <f t="shared" si="166"/>
        <v>1513.2264006316627</v>
      </c>
      <c r="AY268">
        <f t="shared" si="167"/>
        <v>33.155748365887469</v>
      </c>
      <c r="AZ268" t="e">
        <f t="shared" si="168"/>
        <v>#DIV/0!</v>
      </c>
      <c r="BA268">
        <f t="shared" si="169"/>
        <v>2.191063303683265E-2</v>
      </c>
      <c r="BB268" t="e">
        <f t="shared" si="170"/>
        <v>#DIV/0!</v>
      </c>
      <c r="BC268" t="e">
        <f t="shared" si="171"/>
        <v>#DIV/0!</v>
      </c>
      <c r="BD268" t="s">
        <v>415</v>
      </c>
      <c r="BE268">
        <v>0</v>
      </c>
      <c r="BF268" t="e">
        <f t="shared" si="172"/>
        <v>#DIV/0!</v>
      </c>
      <c r="BG268" t="e">
        <f t="shared" si="173"/>
        <v>#DIV/0!</v>
      </c>
      <c r="BH268" t="e">
        <f t="shared" si="174"/>
        <v>#DIV/0!</v>
      </c>
      <c r="BI268" t="e">
        <f t="shared" si="175"/>
        <v>#DIV/0!</v>
      </c>
      <c r="BJ268" t="e">
        <f t="shared" si="176"/>
        <v>#DIV/0!</v>
      </c>
      <c r="BK268" t="e">
        <f t="shared" si="177"/>
        <v>#DIV/0!</v>
      </c>
      <c r="BL268" t="e">
        <f t="shared" si="178"/>
        <v>#DIV/0!</v>
      </c>
      <c r="BM268" t="e">
        <f t="shared" si="179"/>
        <v>#DIV/0!</v>
      </c>
      <c r="CV268">
        <f t="shared" si="180"/>
        <v>1800.05</v>
      </c>
      <c r="CW268">
        <f t="shared" si="181"/>
        <v>1513.2264006316627</v>
      </c>
      <c r="CX268">
        <f t="shared" si="182"/>
        <v>0.84065798207364395</v>
      </c>
      <c r="CY268">
        <f t="shared" si="183"/>
        <v>0.19131596414728791</v>
      </c>
      <c r="CZ268">
        <v>6</v>
      </c>
      <c r="DA268">
        <v>0.5</v>
      </c>
      <c r="DB268" t="s">
        <v>416</v>
      </c>
      <c r="DC268">
        <v>2</v>
      </c>
      <c r="DD268">
        <v>1674748256.0999999</v>
      </c>
      <c r="DE268">
        <v>399.76900000000001</v>
      </c>
      <c r="DF268">
        <v>441.072</v>
      </c>
      <c r="DG268">
        <v>24.952400000000001</v>
      </c>
      <c r="DH268">
        <v>21.224900000000002</v>
      </c>
      <c r="DI268">
        <v>398.10300000000001</v>
      </c>
      <c r="DJ268">
        <v>24.580500000000001</v>
      </c>
      <c r="DK268">
        <v>500.15300000000002</v>
      </c>
      <c r="DL268">
        <v>99.090699999999998</v>
      </c>
      <c r="DM268">
        <v>9.9741899999999994E-2</v>
      </c>
      <c r="DN268">
        <v>28.003799999999998</v>
      </c>
      <c r="DO268">
        <v>27.9057</v>
      </c>
      <c r="DP268">
        <v>999.9</v>
      </c>
      <c r="DQ268">
        <v>0</v>
      </c>
      <c r="DR268">
        <v>0</v>
      </c>
      <c r="DS268">
        <v>10020</v>
      </c>
      <c r="DT268">
        <v>0</v>
      </c>
      <c r="DU268">
        <v>306.05500000000001</v>
      </c>
      <c r="DV268">
        <v>-41.302199999999999</v>
      </c>
      <c r="DW268">
        <v>410</v>
      </c>
      <c r="DX268">
        <v>450.63600000000002</v>
      </c>
      <c r="DY268">
        <v>3.7274600000000002</v>
      </c>
      <c r="DZ268">
        <v>441.072</v>
      </c>
      <c r="EA268">
        <v>21.224900000000002</v>
      </c>
      <c r="EB268">
        <v>2.47255</v>
      </c>
      <c r="EC268">
        <v>2.1031900000000001</v>
      </c>
      <c r="ED268">
        <v>20.846900000000002</v>
      </c>
      <c r="EE268">
        <v>18.243400000000001</v>
      </c>
      <c r="EF268">
        <v>1800.05</v>
      </c>
      <c r="EG268">
        <v>0.97800699999999996</v>
      </c>
      <c r="EH268">
        <v>2.19934E-2</v>
      </c>
      <c r="EI268">
        <v>0</v>
      </c>
      <c r="EJ268">
        <v>754.55799999999999</v>
      </c>
      <c r="EK268">
        <v>4.9990399999999999</v>
      </c>
      <c r="EL268">
        <v>13924.2</v>
      </c>
      <c r="EM268">
        <v>14821.1</v>
      </c>
      <c r="EN268">
        <v>44.25</v>
      </c>
      <c r="EO268">
        <v>45.686999999999998</v>
      </c>
      <c r="EP268">
        <v>45</v>
      </c>
      <c r="EQ268">
        <v>44.5</v>
      </c>
      <c r="ER268">
        <v>45.436999999999998</v>
      </c>
      <c r="ES268">
        <v>1755.57</v>
      </c>
      <c r="ET268">
        <v>39.479999999999997</v>
      </c>
      <c r="EU268">
        <v>0</v>
      </c>
      <c r="EV268">
        <v>1674748256.4000001</v>
      </c>
      <c r="EW268">
        <v>0</v>
      </c>
      <c r="EX268">
        <v>755.08724000000007</v>
      </c>
      <c r="EY268">
        <v>-3.136230767388831</v>
      </c>
      <c r="EZ268">
        <v>-46.299999816264787</v>
      </c>
      <c r="FA268">
        <v>13924.984</v>
      </c>
      <c r="FB268">
        <v>15</v>
      </c>
      <c r="FC268">
        <v>1674745599</v>
      </c>
      <c r="FD268" t="s">
        <v>417</v>
      </c>
      <c r="FE268">
        <v>1674745579.5</v>
      </c>
      <c r="FF268">
        <v>1674745599</v>
      </c>
      <c r="FG268">
        <v>1</v>
      </c>
      <c r="FH268">
        <v>0.57899999999999996</v>
      </c>
      <c r="FI268">
        <v>0.25</v>
      </c>
      <c r="FJ268">
        <v>1.7290000000000001</v>
      </c>
      <c r="FK268">
        <v>0.372</v>
      </c>
      <c r="FL268">
        <v>439</v>
      </c>
      <c r="FM268">
        <v>25</v>
      </c>
      <c r="FN268">
        <v>0.38</v>
      </c>
      <c r="FO268">
        <v>0.03</v>
      </c>
      <c r="FP268">
        <v>32.972797003120789</v>
      </c>
      <c r="FQ268">
        <v>1.4689531345735369</v>
      </c>
      <c r="FR268">
        <v>0.14809347737133211</v>
      </c>
      <c r="FS268">
        <v>-1</v>
      </c>
      <c r="FT268">
        <v>0.24532811784540451</v>
      </c>
      <c r="FU268">
        <v>9.7946037430402793E-3</v>
      </c>
      <c r="FV268">
        <v>9.7430793381832854E-4</v>
      </c>
      <c r="FW268">
        <v>-1</v>
      </c>
      <c r="FX268">
        <v>0</v>
      </c>
      <c r="FY268">
        <v>0</v>
      </c>
      <c r="FZ268" t="s">
        <v>418</v>
      </c>
      <c r="GA268">
        <v>2.9346100000000002</v>
      </c>
      <c r="GB268">
        <v>2.8333699999999999</v>
      </c>
      <c r="GC268">
        <v>8.9896000000000004E-2</v>
      </c>
      <c r="GD268">
        <v>9.5257499999999995E-2</v>
      </c>
      <c r="GE268">
        <v>0.12130199999999999</v>
      </c>
      <c r="GF268">
        <v>0.105452</v>
      </c>
      <c r="GG268">
        <v>23573.7</v>
      </c>
      <c r="GH268">
        <v>29533.599999999999</v>
      </c>
      <c r="GI268">
        <v>23302.2</v>
      </c>
      <c r="GJ268">
        <v>29902.799999999999</v>
      </c>
      <c r="GK268">
        <v>27852.9</v>
      </c>
      <c r="GL268">
        <v>38020.5</v>
      </c>
      <c r="GM268">
        <v>32888.1</v>
      </c>
      <c r="GN268">
        <v>44350.400000000001</v>
      </c>
      <c r="GO268">
        <v>1.9966999999999999</v>
      </c>
      <c r="GP268">
        <v>1.88628</v>
      </c>
      <c r="GQ268">
        <v>9.4037499999999996E-2</v>
      </c>
      <c r="GR268">
        <v>0</v>
      </c>
      <c r="GS268">
        <v>26.368200000000002</v>
      </c>
      <c r="GT268">
        <v>999.9</v>
      </c>
      <c r="GU268">
        <v>61.2</v>
      </c>
      <c r="GV268">
        <v>31.2</v>
      </c>
      <c r="GW268">
        <v>28.180700000000002</v>
      </c>
      <c r="GX268">
        <v>61.347299999999997</v>
      </c>
      <c r="GY268">
        <v>36.0777</v>
      </c>
      <c r="GZ268">
        <v>1</v>
      </c>
      <c r="HA268">
        <v>0.26313999999999999</v>
      </c>
      <c r="HB268">
        <v>1.39693</v>
      </c>
      <c r="HC268">
        <v>20.2728</v>
      </c>
      <c r="HD268">
        <v>5.2107000000000001</v>
      </c>
      <c r="HE268">
        <v>11.872199999999999</v>
      </c>
      <c r="HF268">
        <v>4.9850500000000002</v>
      </c>
      <c r="HG268">
        <v>3.2839999999999998</v>
      </c>
      <c r="HH268">
        <v>9999</v>
      </c>
      <c r="HI268">
        <v>9999</v>
      </c>
      <c r="HJ268">
        <v>9999</v>
      </c>
      <c r="HK268">
        <v>999.9</v>
      </c>
      <c r="HL268">
        <v>1.8547100000000001</v>
      </c>
      <c r="HM268">
        <v>1.8608199999999999</v>
      </c>
      <c r="HN268">
        <v>1.85822</v>
      </c>
      <c r="HO268">
        <v>1.85945</v>
      </c>
      <c r="HP268">
        <v>1.8588100000000001</v>
      </c>
      <c r="HQ268">
        <v>1.8592900000000001</v>
      </c>
      <c r="HR268">
        <v>1.85768</v>
      </c>
      <c r="HS268">
        <v>1.86104</v>
      </c>
      <c r="HT268">
        <v>5</v>
      </c>
      <c r="HU268">
        <v>0</v>
      </c>
      <c r="HV268">
        <v>0</v>
      </c>
      <c r="HW268">
        <v>0</v>
      </c>
      <c r="HX268" t="s">
        <v>419</v>
      </c>
      <c r="HY268" t="s">
        <v>420</v>
      </c>
      <c r="HZ268" t="s">
        <v>421</v>
      </c>
      <c r="IA268" t="s">
        <v>421</v>
      </c>
      <c r="IB268" t="s">
        <v>421</v>
      </c>
      <c r="IC268" t="s">
        <v>421</v>
      </c>
      <c r="ID268">
        <v>0</v>
      </c>
      <c r="IE268">
        <v>100</v>
      </c>
      <c r="IF268">
        <v>100</v>
      </c>
      <c r="IG268">
        <v>1.6659999999999999</v>
      </c>
      <c r="IH268">
        <v>0.37190000000000001</v>
      </c>
      <c r="II268">
        <v>1.0146950069662271</v>
      </c>
      <c r="IJ268">
        <v>1.6187016317407189E-3</v>
      </c>
      <c r="IK268">
        <v>1.4341569744255341E-7</v>
      </c>
      <c r="IL268">
        <v>-2.4096625942085749E-10</v>
      </c>
      <c r="IM268">
        <v>0.37193500000000412</v>
      </c>
      <c r="IN268">
        <v>0</v>
      </c>
      <c r="IO268">
        <v>0</v>
      </c>
      <c r="IP268">
        <v>0</v>
      </c>
      <c r="IQ268">
        <v>4</v>
      </c>
      <c r="IR268">
        <v>2205</v>
      </c>
      <c r="IS268">
        <v>1</v>
      </c>
      <c r="IT268">
        <v>21</v>
      </c>
      <c r="IU268">
        <v>44.6</v>
      </c>
      <c r="IV268">
        <v>44.3</v>
      </c>
      <c r="IW268">
        <v>1.0644499999999999</v>
      </c>
      <c r="IX268">
        <v>2.4279799999999998</v>
      </c>
      <c r="IY268">
        <v>1.49414</v>
      </c>
      <c r="IZ268">
        <v>2.3120099999999999</v>
      </c>
      <c r="JA268">
        <v>1.69434</v>
      </c>
      <c r="JB268">
        <v>2.3767100000000001</v>
      </c>
      <c r="JC268">
        <v>37.265900000000002</v>
      </c>
      <c r="JD268">
        <v>23.807300000000001</v>
      </c>
      <c r="JE268">
        <v>18</v>
      </c>
      <c r="JF268">
        <v>521.09900000000005</v>
      </c>
      <c r="JG268">
        <v>474.964</v>
      </c>
      <c r="JH268">
        <v>25.406500000000001</v>
      </c>
      <c r="JI268">
        <v>30.682500000000001</v>
      </c>
      <c r="JJ268">
        <v>30.0001</v>
      </c>
      <c r="JK268">
        <v>30.6007</v>
      </c>
      <c r="JL268">
        <v>30.571200000000001</v>
      </c>
      <c r="JM268">
        <v>21.377300000000002</v>
      </c>
      <c r="JN268">
        <v>33.742600000000003</v>
      </c>
      <c r="JO268">
        <v>55.874400000000001</v>
      </c>
      <c r="JP268">
        <v>25.403199999999998</v>
      </c>
      <c r="JQ268">
        <v>441.096</v>
      </c>
      <c r="JR268">
        <v>21.222200000000001</v>
      </c>
      <c r="JS268">
        <v>99.075699999999998</v>
      </c>
      <c r="JT268">
        <v>99.612499999999997</v>
      </c>
    </row>
    <row r="269" spans="1:280" x14ac:dyDescent="0.25">
      <c r="A269">
        <v>253</v>
      </c>
      <c r="B269">
        <v>1674748266.0999999</v>
      </c>
      <c r="C269">
        <v>2520.099999904633</v>
      </c>
      <c r="D269" t="s">
        <v>924</v>
      </c>
      <c r="E269" t="s">
        <v>925</v>
      </c>
      <c r="F269" t="s">
        <v>412</v>
      </c>
      <c r="G269" t="s">
        <v>413</v>
      </c>
      <c r="H269" t="s">
        <v>414</v>
      </c>
      <c r="I269">
        <v>1674748266.0999999</v>
      </c>
      <c r="J269">
        <f t="shared" si="138"/>
        <v>3.2070189514718855E-3</v>
      </c>
      <c r="K269">
        <f t="shared" si="139"/>
        <v>3.2070189514718854</v>
      </c>
      <c r="L269">
        <f t="shared" si="140"/>
        <v>33.32137834809226</v>
      </c>
      <c r="M269">
        <f t="shared" si="141"/>
        <v>399.75299999999999</v>
      </c>
      <c r="N269">
        <f t="shared" si="142"/>
        <v>170.52639187304976</v>
      </c>
      <c r="O269">
        <f t="shared" si="143"/>
        <v>16.914669489536656</v>
      </c>
      <c r="P269">
        <f t="shared" si="144"/>
        <v>39.651867363056397</v>
      </c>
      <c r="Q269">
        <f t="shared" si="145"/>
        <v>0.24863416681865005</v>
      </c>
      <c r="R269">
        <f t="shared" si="146"/>
        <v>2.914098310840989</v>
      </c>
      <c r="S269">
        <f t="shared" si="147"/>
        <v>0.23742136126261834</v>
      </c>
      <c r="T269">
        <f t="shared" si="148"/>
        <v>0.14935363323012291</v>
      </c>
      <c r="U269">
        <f t="shared" si="149"/>
        <v>344.37070126335368</v>
      </c>
      <c r="V269">
        <f t="shared" si="150"/>
        <v>29.208450700270728</v>
      </c>
      <c r="W269">
        <f t="shared" si="151"/>
        <v>27.901700000000002</v>
      </c>
      <c r="X269">
        <f t="shared" si="152"/>
        <v>3.7731474376723839</v>
      </c>
      <c r="Y269">
        <f t="shared" si="153"/>
        <v>65.208433195373104</v>
      </c>
      <c r="Z269">
        <f t="shared" si="154"/>
        <v>2.4755077604915998</v>
      </c>
      <c r="AA269">
        <f t="shared" si="155"/>
        <v>3.796300017015668</v>
      </c>
      <c r="AB269">
        <f t="shared" si="156"/>
        <v>1.2976396771807841</v>
      </c>
      <c r="AC269">
        <f t="shared" si="157"/>
        <v>-141.42953575991015</v>
      </c>
      <c r="AD269">
        <f t="shared" si="158"/>
        <v>16.480300667262377</v>
      </c>
      <c r="AE269">
        <f t="shared" si="159"/>
        <v>1.232177181061098</v>
      </c>
      <c r="AF269">
        <f t="shared" si="160"/>
        <v>220.65364335176702</v>
      </c>
      <c r="AG269">
        <v>0</v>
      </c>
      <c r="AH269">
        <v>0</v>
      </c>
      <c r="AI269">
        <f t="shared" si="161"/>
        <v>1</v>
      </c>
      <c r="AJ269">
        <f t="shared" si="162"/>
        <v>0</v>
      </c>
      <c r="AK269">
        <f t="shared" si="163"/>
        <v>52236.87700016005</v>
      </c>
      <c r="AL269" t="s">
        <v>415</v>
      </c>
      <c r="AM269" t="s">
        <v>415</v>
      </c>
      <c r="AN269">
        <v>0</v>
      </c>
      <c r="AO269">
        <v>0</v>
      </c>
      <c r="AP269" t="e">
        <f t="shared" si="164"/>
        <v>#DIV/0!</v>
      </c>
      <c r="AQ269">
        <v>0</v>
      </c>
      <c r="AR269" t="s">
        <v>415</v>
      </c>
      <c r="AS269" t="s">
        <v>415</v>
      </c>
      <c r="AT269">
        <v>0</v>
      </c>
      <c r="AU269">
        <v>0</v>
      </c>
      <c r="AV269" t="e">
        <f t="shared" si="165"/>
        <v>#DIV/0!</v>
      </c>
      <c r="AW269">
        <v>0.5</v>
      </c>
      <c r="AX269">
        <f t="shared" si="166"/>
        <v>1513.1928006316766</v>
      </c>
      <c r="AY269">
        <f t="shared" si="167"/>
        <v>33.32137834809226</v>
      </c>
      <c r="AZ269" t="e">
        <f t="shared" si="168"/>
        <v>#DIV/0!</v>
      </c>
      <c r="BA269">
        <f t="shared" si="169"/>
        <v>2.2020576845318308E-2</v>
      </c>
      <c r="BB269" t="e">
        <f t="shared" si="170"/>
        <v>#DIV/0!</v>
      </c>
      <c r="BC269" t="e">
        <f t="shared" si="171"/>
        <v>#DIV/0!</v>
      </c>
      <c r="BD269" t="s">
        <v>415</v>
      </c>
      <c r="BE269">
        <v>0</v>
      </c>
      <c r="BF269" t="e">
        <f t="shared" si="172"/>
        <v>#DIV/0!</v>
      </c>
      <c r="BG269" t="e">
        <f t="shared" si="173"/>
        <v>#DIV/0!</v>
      </c>
      <c r="BH269" t="e">
        <f t="shared" si="174"/>
        <v>#DIV/0!</v>
      </c>
      <c r="BI269" t="e">
        <f t="shared" si="175"/>
        <v>#DIV/0!</v>
      </c>
      <c r="BJ269" t="e">
        <f t="shared" si="176"/>
        <v>#DIV/0!</v>
      </c>
      <c r="BK269" t="e">
        <f t="shared" si="177"/>
        <v>#DIV/0!</v>
      </c>
      <c r="BL269" t="e">
        <f t="shared" si="178"/>
        <v>#DIV/0!</v>
      </c>
      <c r="BM269" t="e">
        <f t="shared" si="179"/>
        <v>#DIV/0!</v>
      </c>
      <c r="CV269">
        <f t="shared" si="180"/>
        <v>1800.01</v>
      </c>
      <c r="CW269">
        <f t="shared" si="181"/>
        <v>1513.1928006316766</v>
      </c>
      <c r="CX269">
        <f t="shared" si="182"/>
        <v>0.84065799669539432</v>
      </c>
      <c r="CY269">
        <f t="shared" si="183"/>
        <v>0.19131599339078875</v>
      </c>
      <c r="CZ269">
        <v>6</v>
      </c>
      <c r="DA269">
        <v>0.5</v>
      </c>
      <c r="DB269" t="s">
        <v>416</v>
      </c>
      <c r="DC269">
        <v>2</v>
      </c>
      <c r="DD269">
        <v>1674748266.0999999</v>
      </c>
      <c r="DE269">
        <v>399.75299999999999</v>
      </c>
      <c r="DF269">
        <v>441.274</v>
      </c>
      <c r="DG269">
        <v>24.957000000000001</v>
      </c>
      <c r="DH269">
        <v>21.204899999999999</v>
      </c>
      <c r="DI269">
        <v>398.08699999999999</v>
      </c>
      <c r="DJ269">
        <v>24.585100000000001</v>
      </c>
      <c r="DK269">
        <v>500.03699999999998</v>
      </c>
      <c r="DL269">
        <v>99.091099999999997</v>
      </c>
      <c r="DM269">
        <v>9.9818799999999999E-2</v>
      </c>
      <c r="DN269">
        <v>28.006599999999999</v>
      </c>
      <c r="DO269">
        <v>27.901700000000002</v>
      </c>
      <c r="DP269">
        <v>999.9</v>
      </c>
      <c r="DQ269">
        <v>0</v>
      </c>
      <c r="DR269">
        <v>0</v>
      </c>
      <c r="DS269">
        <v>10003.1</v>
      </c>
      <c r="DT269">
        <v>0</v>
      </c>
      <c r="DU269">
        <v>306.63</v>
      </c>
      <c r="DV269">
        <v>-41.520699999999998</v>
      </c>
      <c r="DW269">
        <v>409.98500000000001</v>
      </c>
      <c r="DX269">
        <v>450.834</v>
      </c>
      <c r="DY269">
        <v>3.75217</v>
      </c>
      <c r="DZ269">
        <v>441.274</v>
      </c>
      <c r="EA269">
        <v>21.204899999999999</v>
      </c>
      <c r="EB269">
        <v>2.47302</v>
      </c>
      <c r="EC269">
        <v>2.10121</v>
      </c>
      <c r="ED269">
        <v>20.85</v>
      </c>
      <c r="EE269">
        <v>18.228400000000001</v>
      </c>
      <c r="EF269">
        <v>1800.01</v>
      </c>
      <c r="EG269">
        <v>0.97800699999999996</v>
      </c>
      <c r="EH269">
        <v>2.19934E-2</v>
      </c>
      <c r="EI269">
        <v>0</v>
      </c>
      <c r="EJ269">
        <v>754.15899999999999</v>
      </c>
      <c r="EK269">
        <v>4.9990399999999999</v>
      </c>
      <c r="EL269">
        <v>13917.8</v>
      </c>
      <c r="EM269">
        <v>14820.8</v>
      </c>
      <c r="EN269">
        <v>44.25</v>
      </c>
      <c r="EO269">
        <v>45.75</v>
      </c>
      <c r="EP269">
        <v>45</v>
      </c>
      <c r="EQ269">
        <v>44.561999999999998</v>
      </c>
      <c r="ER269">
        <v>45.436999999999998</v>
      </c>
      <c r="ES269">
        <v>1755.53</v>
      </c>
      <c r="ET269">
        <v>39.479999999999997</v>
      </c>
      <c r="EU269">
        <v>0</v>
      </c>
      <c r="EV269">
        <v>1674748266</v>
      </c>
      <c r="EW269">
        <v>0</v>
      </c>
      <c r="EX269">
        <v>754.53579999999999</v>
      </c>
      <c r="EY269">
        <v>-3.4320769249114198</v>
      </c>
      <c r="EZ269">
        <v>-15.10769221270003</v>
      </c>
      <c r="FA269">
        <v>13921.451999999999</v>
      </c>
      <c r="FB269">
        <v>15</v>
      </c>
      <c r="FC269">
        <v>1674745599</v>
      </c>
      <c r="FD269" t="s">
        <v>417</v>
      </c>
      <c r="FE269">
        <v>1674745579.5</v>
      </c>
      <c r="FF269">
        <v>1674745599</v>
      </c>
      <c r="FG269">
        <v>1</v>
      </c>
      <c r="FH269">
        <v>0.57899999999999996</v>
      </c>
      <c r="FI269">
        <v>0.25</v>
      </c>
      <c r="FJ269">
        <v>1.7290000000000001</v>
      </c>
      <c r="FK269">
        <v>0.372</v>
      </c>
      <c r="FL269">
        <v>439</v>
      </c>
      <c r="FM269">
        <v>25</v>
      </c>
      <c r="FN269">
        <v>0.38</v>
      </c>
      <c r="FO269">
        <v>0.03</v>
      </c>
      <c r="FP269">
        <v>33.173094288064391</v>
      </c>
      <c r="FQ269">
        <v>0.56711008623029613</v>
      </c>
      <c r="FR269">
        <v>6.0062398280288261E-2</v>
      </c>
      <c r="FS269">
        <v>-1</v>
      </c>
      <c r="FT269">
        <v>0.24697961439236291</v>
      </c>
      <c r="FU269">
        <v>7.9883815573892746E-3</v>
      </c>
      <c r="FV269">
        <v>8.0771389616795446E-4</v>
      </c>
      <c r="FW269">
        <v>-1</v>
      </c>
      <c r="FX269">
        <v>0</v>
      </c>
      <c r="FY269">
        <v>0</v>
      </c>
      <c r="FZ269" t="s">
        <v>418</v>
      </c>
      <c r="GA269">
        <v>2.93431</v>
      </c>
      <c r="GB269">
        <v>2.8332999999999999</v>
      </c>
      <c r="GC269">
        <v>8.9893600000000004E-2</v>
      </c>
      <c r="GD269">
        <v>9.52905E-2</v>
      </c>
      <c r="GE269">
        <v>0.121318</v>
      </c>
      <c r="GF269">
        <v>0.105383</v>
      </c>
      <c r="GG269">
        <v>23573.8</v>
      </c>
      <c r="GH269">
        <v>29533.200000000001</v>
      </c>
      <c r="GI269">
        <v>23302.3</v>
      </c>
      <c r="GJ269">
        <v>29903.4</v>
      </c>
      <c r="GK269">
        <v>27852.2</v>
      </c>
      <c r="GL269">
        <v>38024.9</v>
      </c>
      <c r="GM269">
        <v>32887.9</v>
      </c>
      <c r="GN269">
        <v>44352</v>
      </c>
      <c r="GO269">
        <v>1.9965299999999999</v>
      </c>
      <c r="GP269">
        <v>1.8861699999999999</v>
      </c>
      <c r="GQ269">
        <v>9.3963000000000005E-2</v>
      </c>
      <c r="GR269">
        <v>0</v>
      </c>
      <c r="GS269">
        <v>26.365400000000001</v>
      </c>
      <c r="GT269">
        <v>999.9</v>
      </c>
      <c r="GU269">
        <v>61.2</v>
      </c>
      <c r="GV269">
        <v>31.3</v>
      </c>
      <c r="GW269">
        <v>28.3416</v>
      </c>
      <c r="GX269">
        <v>61.307299999999998</v>
      </c>
      <c r="GY269">
        <v>36.526400000000002</v>
      </c>
      <c r="GZ269">
        <v>1</v>
      </c>
      <c r="HA269">
        <v>0.26329000000000002</v>
      </c>
      <c r="HB269">
        <v>1.3981600000000001</v>
      </c>
      <c r="HC269">
        <v>20.272400000000001</v>
      </c>
      <c r="HD269">
        <v>5.2080099999999998</v>
      </c>
      <c r="HE269">
        <v>11.872199999999999</v>
      </c>
      <c r="HF269">
        <v>4.9839000000000002</v>
      </c>
      <c r="HG269">
        <v>3.2833299999999999</v>
      </c>
      <c r="HH269">
        <v>9999</v>
      </c>
      <c r="HI269">
        <v>9999</v>
      </c>
      <c r="HJ269">
        <v>9999</v>
      </c>
      <c r="HK269">
        <v>999.9</v>
      </c>
      <c r="HL269">
        <v>1.8547100000000001</v>
      </c>
      <c r="HM269">
        <v>1.8608100000000001</v>
      </c>
      <c r="HN269">
        <v>1.85822</v>
      </c>
      <c r="HO269">
        <v>1.85945</v>
      </c>
      <c r="HP269">
        <v>1.8588</v>
      </c>
      <c r="HQ269">
        <v>1.85931</v>
      </c>
      <c r="HR269">
        <v>1.85768</v>
      </c>
      <c r="HS269">
        <v>1.8610599999999999</v>
      </c>
      <c r="HT269">
        <v>5</v>
      </c>
      <c r="HU269">
        <v>0</v>
      </c>
      <c r="HV269">
        <v>0</v>
      </c>
      <c r="HW269">
        <v>0</v>
      </c>
      <c r="HX269" t="s">
        <v>419</v>
      </c>
      <c r="HY269" t="s">
        <v>420</v>
      </c>
      <c r="HZ269" t="s">
        <v>421</v>
      </c>
      <c r="IA269" t="s">
        <v>421</v>
      </c>
      <c r="IB269" t="s">
        <v>421</v>
      </c>
      <c r="IC269" t="s">
        <v>421</v>
      </c>
      <c r="ID269">
        <v>0</v>
      </c>
      <c r="IE269">
        <v>100</v>
      </c>
      <c r="IF269">
        <v>100</v>
      </c>
      <c r="IG269">
        <v>1.6659999999999999</v>
      </c>
      <c r="IH269">
        <v>0.37190000000000001</v>
      </c>
      <c r="II269">
        <v>1.0146950069662271</v>
      </c>
      <c r="IJ269">
        <v>1.6187016317407189E-3</v>
      </c>
      <c r="IK269">
        <v>1.4341569744255341E-7</v>
      </c>
      <c r="IL269">
        <v>-2.4096625942085749E-10</v>
      </c>
      <c r="IM269">
        <v>0.37193500000000412</v>
      </c>
      <c r="IN269">
        <v>0</v>
      </c>
      <c r="IO269">
        <v>0</v>
      </c>
      <c r="IP269">
        <v>0</v>
      </c>
      <c r="IQ269">
        <v>4</v>
      </c>
      <c r="IR269">
        <v>2205</v>
      </c>
      <c r="IS269">
        <v>1</v>
      </c>
      <c r="IT269">
        <v>21</v>
      </c>
      <c r="IU269">
        <v>44.8</v>
      </c>
      <c r="IV269">
        <v>44.5</v>
      </c>
      <c r="IW269">
        <v>1.0644499999999999</v>
      </c>
      <c r="IX269">
        <v>2.4279799999999998</v>
      </c>
      <c r="IY269">
        <v>1.49414</v>
      </c>
      <c r="IZ269">
        <v>2.3120099999999999</v>
      </c>
      <c r="JA269">
        <v>1.69434</v>
      </c>
      <c r="JB269">
        <v>2.2961399999999998</v>
      </c>
      <c r="JC269">
        <v>37.265900000000002</v>
      </c>
      <c r="JD269">
        <v>23.816099999999999</v>
      </c>
      <c r="JE269">
        <v>18</v>
      </c>
      <c r="JF269">
        <v>520.98299999999995</v>
      </c>
      <c r="JG269">
        <v>474.89100000000002</v>
      </c>
      <c r="JH269">
        <v>25.396699999999999</v>
      </c>
      <c r="JI269">
        <v>30.682500000000001</v>
      </c>
      <c r="JJ269">
        <v>30.0001</v>
      </c>
      <c r="JK269">
        <v>30.6007</v>
      </c>
      <c r="JL269">
        <v>30.571200000000001</v>
      </c>
      <c r="JM269">
        <v>21.386700000000001</v>
      </c>
      <c r="JN269">
        <v>33.742600000000003</v>
      </c>
      <c r="JO269">
        <v>55.489800000000002</v>
      </c>
      <c r="JP269">
        <v>25.393000000000001</v>
      </c>
      <c r="JQ269">
        <v>441.37700000000001</v>
      </c>
      <c r="JR269">
        <v>21.190899999999999</v>
      </c>
      <c r="JS269">
        <v>99.075299999999999</v>
      </c>
      <c r="JT269">
        <v>99.615499999999997</v>
      </c>
    </row>
    <row r="270" spans="1:280" x14ac:dyDescent="0.25">
      <c r="A270">
        <v>254</v>
      </c>
      <c r="B270">
        <v>1674748276.0999999</v>
      </c>
      <c r="C270">
        <v>2530.099999904633</v>
      </c>
      <c r="D270" t="s">
        <v>926</v>
      </c>
      <c r="E270" t="s">
        <v>927</v>
      </c>
      <c r="F270" t="s">
        <v>412</v>
      </c>
      <c r="G270" t="s">
        <v>413</v>
      </c>
      <c r="H270" t="s">
        <v>414</v>
      </c>
      <c r="I270">
        <v>1674748276.0999999</v>
      </c>
      <c r="J270">
        <f t="shared" si="138"/>
        <v>3.2078791455944985E-3</v>
      </c>
      <c r="K270">
        <f t="shared" si="139"/>
        <v>3.2078791455944984</v>
      </c>
      <c r="L270">
        <f t="shared" si="140"/>
        <v>33.405365190967942</v>
      </c>
      <c r="M270">
        <f t="shared" si="141"/>
        <v>399.67899999999997</v>
      </c>
      <c r="N270">
        <f t="shared" si="142"/>
        <v>170.4458900608889</v>
      </c>
      <c r="O270">
        <f t="shared" si="143"/>
        <v>16.906831228823879</v>
      </c>
      <c r="P270">
        <f t="shared" si="144"/>
        <v>39.644871438619994</v>
      </c>
      <c r="Q270">
        <f t="shared" si="145"/>
        <v>0.24927765473536809</v>
      </c>
      <c r="R270">
        <f t="shared" si="146"/>
        <v>2.9094059237143091</v>
      </c>
      <c r="S270">
        <f t="shared" si="147"/>
        <v>0.23799085695168376</v>
      </c>
      <c r="T270">
        <f t="shared" si="148"/>
        <v>0.14971576781682766</v>
      </c>
      <c r="U270">
        <f t="shared" si="149"/>
        <v>344.36120126338875</v>
      </c>
      <c r="V270">
        <f t="shared" si="150"/>
        <v>29.20207924002456</v>
      </c>
      <c r="W270">
        <f t="shared" si="151"/>
        <v>27.889800000000001</v>
      </c>
      <c r="X270">
        <f t="shared" si="152"/>
        <v>3.7705287742588762</v>
      </c>
      <c r="Y270">
        <f t="shared" si="153"/>
        <v>65.24138986707716</v>
      </c>
      <c r="Z270">
        <f t="shared" si="154"/>
        <v>2.4756185260619996</v>
      </c>
      <c r="AA270">
        <f t="shared" si="155"/>
        <v>3.7945520950823179</v>
      </c>
      <c r="AB270">
        <f t="shared" si="156"/>
        <v>1.2949102481968766</v>
      </c>
      <c r="AC270">
        <f t="shared" si="157"/>
        <v>-141.46747032071738</v>
      </c>
      <c r="AD270">
        <f t="shared" si="158"/>
        <v>17.081171056145987</v>
      </c>
      <c r="AE270">
        <f t="shared" si="159"/>
        <v>1.2790357832345824</v>
      </c>
      <c r="AF270">
        <f t="shared" si="160"/>
        <v>221.25393778205193</v>
      </c>
      <c r="AG270">
        <v>0</v>
      </c>
      <c r="AH270">
        <v>0</v>
      </c>
      <c r="AI270">
        <f t="shared" si="161"/>
        <v>1</v>
      </c>
      <c r="AJ270">
        <f t="shared" si="162"/>
        <v>0</v>
      </c>
      <c r="AK270">
        <f t="shared" si="163"/>
        <v>52103.930869403448</v>
      </c>
      <c r="AL270" t="s">
        <v>415</v>
      </c>
      <c r="AM270" t="s">
        <v>415</v>
      </c>
      <c r="AN270">
        <v>0</v>
      </c>
      <c r="AO270">
        <v>0</v>
      </c>
      <c r="AP270" t="e">
        <f t="shared" si="164"/>
        <v>#DIV/0!</v>
      </c>
      <c r="AQ270">
        <v>0</v>
      </c>
      <c r="AR270" t="s">
        <v>415</v>
      </c>
      <c r="AS270" t="s">
        <v>415</v>
      </c>
      <c r="AT270">
        <v>0</v>
      </c>
      <c r="AU270">
        <v>0</v>
      </c>
      <c r="AV270" t="e">
        <f t="shared" si="165"/>
        <v>#DIV/0!</v>
      </c>
      <c r="AW270">
        <v>0.5</v>
      </c>
      <c r="AX270">
        <f t="shared" si="166"/>
        <v>1513.1508006316942</v>
      </c>
      <c r="AY270">
        <f t="shared" si="167"/>
        <v>33.405365190967942</v>
      </c>
      <c r="AZ270" t="e">
        <f t="shared" si="168"/>
        <v>#DIV/0!</v>
      </c>
      <c r="BA270">
        <f t="shared" si="169"/>
        <v>2.2076692671359803E-2</v>
      </c>
      <c r="BB270" t="e">
        <f t="shared" si="170"/>
        <v>#DIV/0!</v>
      </c>
      <c r="BC270" t="e">
        <f t="shared" si="171"/>
        <v>#DIV/0!</v>
      </c>
      <c r="BD270" t="s">
        <v>415</v>
      </c>
      <c r="BE270">
        <v>0</v>
      </c>
      <c r="BF270" t="e">
        <f t="shared" si="172"/>
        <v>#DIV/0!</v>
      </c>
      <c r="BG270" t="e">
        <f t="shared" si="173"/>
        <v>#DIV/0!</v>
      </c>
      <c r="BH270" t="e">
        <f t="shared" si="174"/>
        <v>#DIV/0!</v>
      </c>
      <c r="BI270" t="e">
        <f t="shared" si="175"/>
        <v>#DIV/0!</v>
      </c>
      <c r="BJ270" t="e">
        <f t="shared" si="176"/>
        <v>#DIV/0!</v>
      </c>
      <c r="BK270" t="e">
        <f t="shared" si="177"/>
        <v>#DIV/0!</v>
      </c>
      <c r="BL270" t="e">
        <f t="shared" si="178"/>
        <v>#DIV/0!</v>
      </c>
      <c r="BM270" t="e">
        <f t="shared" si="179"/>
        <v>#DIV/0!</v>
      </c>
      <c r="CV270">
        <f t="shared" si="180"/>
        <v>1799.96</v>
      </c>
      <c r="CW270">
        <f t="shared" si="181"/>
        <v>1513.1508006316942</v>
      </c>
      <c r="CX270">
        <f t="shared" si="182"/>
        <v>0.84065801497349624</v>
      </c>
      <c r="CY270">
        <f t="shared" si="183"/>
        <v>0.19131602994699257</v>
      </c>
      <c r="CZ270">
        <v>6</v>
      </c>
      <c r="DA270">
        <v>0.5</v>
      </c>
      <c r="DB270" t="s">
        <v>416</v>
      </c>
      <c r="DC270">
        <v>2</v>
      </c>
      <c r="DD270">
        <v>1674748276.0999999</v>
      </c>
      <c r="DE270">
        <v>399.67899999999997</v>
      </c>
      <c r="DF270">
        <v>441.29199999999997</v>
      </c>
      <c r="DG270">
        <v>24.957899999999999</v>
      </c>
      <c r="DH270">
        <v>21.2056</v>
      </c>
      <c r="DI270">
        <v>398.012</v>
      </c>
      <c r="DJ270">
        <v>24.585999999999999</v>
      </c>
      <c r="DK270">
        <v>500.14400000000001</v>
      </c>
      <c r="DL270">
        <v>99.091499999999996</v>
      </c>
      <c r="DM270">
        <v>0.10027999999999999</v>
      </c>
      <c r="DN270">
        <v>27.998699999999999</v>
      </c>
      <c r="DO270">
        <v>27.889800000000001</v>
      </c>
      <c r="DP270">
        <v>999.9</v>
      </c>
      <c r="DQ270">
        <v>0</v>
      </c>
      <c r="DR270">
        <v>0</v>
      </c>
      <c r="DS270">
        <v>9976.25</v>
      </c>
      <c r="DT270">
        <v>0</v>
      </c>
      <c r="DU270">
        <v>307.62799999999999</v>
      </c>
      <c r="DV270">
        <v>-41.613799999999998</v>
      </c>
      <c r="DW270">
        <v>409.90899999999999</v>
      </c>
      <c r="DX270">
        <v>450.85300000000001</v>
      </c>
      <c r="DY270">
        <v>3.7523300000000002</v>
      </c>
      <c r="DZ270">
        <v>441.29199999999997</v>
      </c>
      <c r="EA270">
        <v>21.2056</v>
      </c>
      <c r="EB270">
        <v>2.4731100000000001</v>
      </c>
      <c r="EC270">
        <v>2.1012900000000001</v>
      </c>
      <c r="ED270">
        <v>20.8506</v>
      </c>
      <c r="EE270">
        <v>18.228999999999999</v>
      </c>
      <c r="EF270">
        <v>1799.96</v>
      </c>
      <c r="EG270">
        <v>0.97800699999999996</v>
      </c>
      <c r="EH270">
        <v>2.19934E-2</v>
      </c>
      <c r="EI270">
        <v>0</v>
      </c>
      <c r="EJ270">
        <v>753.64300000000003</v>
      </c>
      <c r="EK270">
        <v>4.9990399999999999</v>
      </c>
      <c r="EL270">
        <v>13912.8</v>
      </c>
      <c r="EM270">
        <v>14820.4</v>
      </c>
      <c r="EN270">
        <v>44.311999999999998</v>
      </c>
      <c r="EO270">
        <v>45.811999999999998</v>
      </c>
      <c r="EP270">
        <v>45.061999999999998</v>
      </c>
      <c r="EQ270">
        <v>44.561999999999998</v>
      </c>
      <c r="ER270">
        <v>45.5</v>
      </c>
      <c r="ES270">
        <v>1755.48</v>
      </c>
      <c r="ET270">
        <v>39.479999999999997</v>
      </c>
      <c r="EU270">
        <v>0</v>
      </c>
      <c r="EV270">
        <v>1674748276.2</v>
      </c>
      <c r="EW270">
        <v>0</v>
      </c>
      <c r="EX270">
        <v>754.09992307692323</v>
      </c>
      <c r="EY270">
        <v>-2.6739145428107629</v>
      </c>
      <c r="EZ270">
        <v>-35.596581213954579</v>
      </c>
      <c r="FA270">
        <v>13916.5</v>
      </c>
      <c r="FB270">
        <v>15</v>
      </c>
      <c r="FC270">
        <v>1674745599</v>
      </c>
      <c r="FD270" t="s">
        <v>417</v>
      </c>
      <c r="FE270">
        <v>1674745579.5</v>
      </c>
      <c r="FF270">
        <v>1674745599</v>
      </c>
      <c r="FG270">
        <v>1</v>
      </c>
      <c r="FH270">
        <v>0.57899999999999996</v>
      </c>
      <c r="FI270">
        <v>0.25</v>
      </c>
      <c r="FJ270">
        <v>1.7290000000000001</v>
      </c>
      <c r="FK270">
        <v>0.372</v>
      </c>
      <c r="FL270">
        <v>439</v>
      </c>
      <c r="FM270">
        <v>25</v>
      </c>
      <c r="FN270">
        <v>0.38</v>
      </c>
      <c r="FO270">
        <v>0.03</v>
      </c>
      <c r="FP270">
        <v>33.249079810991127</v>
      </c>
      <c r="FQ270">
        <v>0.4877832343421592</v>
      </c>
      <c r="FR270">
        <v>5.9423937623864533E-2</v>
      </c>
      <c r="FS270">
        <v>-1</v>
      </c>
      <c r="FT270">
        <v>0.24812950524968561</v>
      </c>
      <c r="FU270">
        <v>8.0209299965243504E-3</v>
      </c>
      <c r="FV270">
        <v>8.3659645200334296E-4</v>
      </c>
      <c r="FW270">
        <v>-1</v>
      </c>
      <c r="FX270">
        <v>0</v>
      </c>
      <c r="FY270">
        <v>0</v>
      </c>
      <c r="FZ270" t="s">
        <v>418</v>
      </c>
      <c r="GA270">
        <v>2.93458</v>
      </c>
      <c r="GB270">
        <v>2.8335300000000001</v>
      </c>
      <c r="GC270">
        <v>8.9881100000000005E-2</v>
      </c>
      <c r="GD270">
        <v>9.5293799999999998E-2</v>
      </c>
      <c r="GE270">
        <v>0.121321</v>
      </c>
      <c r="GF270">
        <v>0.10538500000000001</v>
      </c>
      <c r="GG270">
        <v>23574.5</v>
      </c>
      <c r="GH270">
        <v>29533.3</v>
      </c>
      <c r="GI270">
        <v>23302.7</v>
      </c>
      <c r="GJ270">
        <v>29903.7</v>
      </c>
      <c r="GK270">
        <v>27853.1</v>
      </c>
      <c r="GL270">
        <v>38024.9</v>
      </c>
      <c r="GM270">
        <v>32889.1</v>
      </c>
      <c r="GN270">
        <v>44352.1</v>
      </c>
      <c r="GO270">
        <v>1.9966200000000001</v>
      </c>
      <c r="GP270">
        <v>1.8861000000000001</v>
      </c>
      <c r="GQ270">
        <v>9.3717099999999998E-2</v>
      </c>
      <c r="GR270">
        <v>0</v>
      </c>
      <c r="GS270">
        <v>26.357500000000002</v>
      </c>
      <c r="GT270">
        <v>999.9</v>
      </c>
      <c r="GU270">
        <v>61.2</v>
      </c>
      <c r="GV270">
        <v>31.3</v>
      </c>
      <c r="GW270">
        <v>28.345199999999998</v>
      </c>
      <c r="GX270">
        <v>61.2973</v>
      </c>
      <c r="GY270">
        <v>36.149799999999999</v>
      </c>
      <c r="GZ270">
        <v>1</v>
      </c>
      <c r="HA270">
        <v>0.263519</v>
      </c>
      <c r="HB270">
        <v>1.4033</v>
      </c>
      <c r="HC270">
        <v>20.272099999999998</v>
      </c>
      <c r="HD270">
        <v>5.2080099999999998</v>
      </c>
      <c r="HE270">
        <v>11.872199999999999</v>
      </c>
      <c r="HF270">
        <v>4.9832999999999998</v>
      </c>
      <c r="HG270">
        <v>3.2833299999999999</v>
      </c>
      <c r="HH270">
        <v>9999</v>
      </c>
      <c r="HI270">
        <v>9999</v>
      </c>
      <c r="HJ270">
        <v>9999</v>
      </c>
      <c r="HK270">
        <v>999.9</v>
      </c>
      <c r="HL270">
        <v>1.8547100000000001</v>
      </c>
      <c r="HM270">
        <v>1.8608100000000001</v>
      </c>
      <c r="HN270">
        <v>1.85822</v>
      </c>
      <c r="HO270">
        <v>1.85944</v>
      </c>
      <c r="HP270">
        <v>1.85877</v>
      </c>
      <c r="HQ270">
        <v>1.85928</v>
      </c>
      <c r="HR270">
        <v>1.8576699999999999</v>
      </c>
      <c r="HS270">
        <v>1.8609800000000001</v>
      </c>
      <c r="HT270">
        <v>5</v>
      </c>
      <c r="HU270">
        <v>0</v>
      </c>
      <c r="HV270">
        <v>0</v>
      </c>
      <c r="HW270">
        <v>0</v>
      </c>
      <c r="HX270" t="s">
        <v>419</v>
      </c>
      <c r="HY270" t="s">
        <v>420</v>
      </c>
      <c r="HZ270" t="s">
        <v>421</v>
      </c>
      <c r="IA270" t="s">
        <v>421</v>
      </c>
      <c r="IB270" t="s">
        <v>421</v>
      </c>
      <c r="IC270" t="s">
        <v>421</v>
      </c>
      <c r="ID270">
        <v>0</v>
      </c>
      <c r="IE270">
        <v>100</v>
      </c>
      <c r="IF270">
        <v>100</v>
      </c>
      <c r="IG270">
        <v>1.667</v>
      </c>
      <c r="IH270">
        <v>0.37190000000000001</v>
      </c>
      <c r="II270">
        <v>1.0146950069662271</v>
      </c>
      <c r="IJ270">
        <v>1.6187016317407189E-3</v>
      </c>
      <c r="IK270">
        <v>1.4341569744255341E-7</v>
      </c>
      <c r="IL270">
        <v>-2.4096625942085749E-10</v>
      </c>
      <c r="IM270">
        <v>0.37193500000000412</v>
      </c>
      <c r="IN270">
        <v>0</v>
      </c>
      <c r="IO270">
        <v>0</v>
      </c>
      <c r="IP270">
        <v>0</v>
      </c>
      <c r="IQ270">
        <v>4</v>
      </c>
      <c r="IR270">
        <v>2205</v>
      </c>
      <c r="IS270">
        <v>1</v>
      </c>
      <c r="IT270">
        <v>21</v>
      </c>
      <c r="IU270">
        <v>44.9</v>
      </c>
      <c r="IV270">
        <v>44.6</v>
      </c>
      <c r="IW270">
        <v>1.0644499999999999</v>
      </c>
      <c r="IX270">
        <v>2.4304199999999998</v>
      </c>
      <c r="IY270">
        <v>1.49414</v>
      </c>
      <c r="IZ270">
        <v>2.3120099999999999</v>
      </c>
      <c r="JA270">
        <v>1.69434</v>
      </c>
      <c r="JB270">
        <v>2.3022499999999999</v>
      </c>
      <c r="JC270">
        <v>37.265900000000002</v>
      </c>
      <c r="JD270">
        <v>23.816099999999999</v>
      </c>
      <c r="JE270">
        <v>18</v>
      </c>
      <c r="JF270">
        <v>521.04899999999998</v>
      </c>
      <c r="JG270">
        <v>474.83699999999999</v>
      </c>
      <c r="JH270">
        <v>25.383600000000001</v>
      </c>
      <c r="JI270">
        <v>30.682500000000001</v>
      </c>
      <c r="JJ270">
        <v>30</v>
      </c>
      <c r="JK270">
        <v>30.6007</v>
      </c>
      <c r="JL270">
        <v>30.571200000000001</v>
      </c>
      <c r="JM270">
        <v>21.396000000000001</v>
      </c>
      <c r="JN270">
        <v>33.742600000000003</v>
      </c>
      <c r="JO270">
        <v>55.112200000000001</v>
      </c>
      <c r="JP270">
        <v>25.3825</v>
      </c>
      <c r="JQ270">
        <v>441.577</v>
      </c>
      <c r="JR270">
        <v>21.177800000000001</v>
      </c>
      <c r="JS270">
        <v>99.078199999999995</v>
      </c>
      <c r="JT270">
        <v>99.616100000000003</v>
      </c>
    </row>
    <row r="271" spans="1:280" x14ac:dyDescent="0.25">
      <c r="A271">
        <v>255</v>
      </c>
      <c r="B271">
        <v>1674748286.0999999</v>
      </c>
      <c r="C271">
        <v>2540.099999904633</v>
      </c>
      <c r="D271" t="s">
        <v>928</v>
      </c>
      <c r="E271" t="s">
        <v>929</v>
      </c>
      <c r="F271" t="s">
        <v>412</v>
      </c>
      <c r="G271" t="s">
        <v>413</v>
      </c>
      <c r="H271" t="s">
        <v>414</v>
      </c>
      <c r="I271">
        <v>1674748286.0999999</v>
      </c>
      <c r="J271">
        <f t="shared" si="138"/>
        <v>3.2271499049561034E-3</v>
      </c>
      <c r="K271">
        <f t="shared" si="139"/>
        <v>3.2271499049561037</v>
      </c>
      <c r="L271">
        <f t="shared" si="140"/>
        <v>33.555319083412904</v>
      </c>
      <c r="M271">
        <f t="shared" si="141"/>
        <v>399.77499999999998</v>
      </c>
      <c r="N271">
        <f t="shared" si="142"/>
        <v>171.16369026599983</v>
      </c>
      <c r="O271">
        <f t="shared" si="143"/>
        <v>16.978097143804902</v>
      </c>
      <c r="P271">
        <f t="shared" si="144"/>
        <v>39.654548082695001</v>
      </c>
      <c r="Q271">
        <f t="shared" si="145"/>
        <v>0.25115542466615842</v>
      </c>
      <c r="R271">
        <f t="shared" si="146"/>
        <v>2.9140128052637202</v>
      </c>
      <c r="S271">
        <f t="shared" si="147"/>
        <v>0.23971936235059185</v>
      </c>
      <c r="T271">
        <f t="shared" si="148"/>
        <v>0.15080868699602759</v>
      </c>
      <c r="U271">
        <f t="shared" si="149"/>
        <v>344.41620126415211</v>
      </c>
      <c r="V271">
        <f t="shared" si="150"/>
        <v>29.199898273983852</v>
      </c>
      <c r="W271">
        <f t="shared" si="151"/>
        <v>27.883199999999999</v>
      </c>
      <c r="X271">
        <f t="shared" si="152"/>
        <v>3.769077090045597</v>
      </c>
      <c r="Y271">
        <f t="shared" si="153"/>
        <v>65.228950085730474</v>
      </c>
      <c r="Z271">
        <f t="shared" si="154"/>
        <v>2.4757670238519403</v>
      </c>
      <c r="AA271">
        <f t="shared" si="155"/>
        <v>3.795503408529552</v>
      </c>
      <c r="AB271">
        <f t="shared" si="156"/>
        <v>1.2933100661936567</v>
      </c>
      <c r="AC271">
        <f t="shared" si="157"/>
        <v>-142.31731080856417</v>
      </c>
      <c r="AD271">
        <f t="shared" si="158"/>
        <v>18.820610951214078</v>
      </c>
      <c r="AE271">
        <f t="shared" si="159"/>
        <v>1.4070406914040821</v>
      </c>
      <c r="AF271">
        <f t="shared" si="160"/>
        <v>222.32654209820606</v>
      </c>
      <c r="AG271">
        <v>0</v>
      </c>
      <c r="AH271">
        <v>0</v>
      </c>
      <c r="AI271">
        <f t="shared" si="161"/>
        <v>1</v>
      </c>
      <c r="AJ271">
        <f t="shared" si="162"/>
        <v>0</v>
      </c>
      <c r="AK271">
        <f t="shared" si="163"/>
        <v>52235.076597989246</v>
      </c>
      <c r="AL271" t="s">
        <v>415</v>
      </c>
      <c r="AM271" t="s">
        <v>415</v>
      </c>
      <c r="AN271">
        <v>0</v>
      </c>
      <c r="AO271">
        <v>0</v>
      </c>
      <c r="AP271" t="e">
        <f t="shared" si="164"/>
        <v>#DIV/0!</v>
      </c>
      <c r="AQ271">
        <v>0</v>
      </c>
      <c r="AR271" t="s">
        <v>415</v>
      </c>
      <c r="AS271" t="s">
        <v>415</v>
      </c>
      <c r="AT271">
        <v>0</v>
      </c>
      <c r="AU271">
        <v>0</v>
      </c>
      <c r="AV271" t="e">
        <f t="shared" si="165"/>
        <v>#DIV/0!</v>
      </c>
      <c r="AW271">
        <v>0.5</v>
      </c>
      <c r="AX271">
        <f t="shared" si="166"/>
        <v>1513.386900632076</v>
      </c>
      <c r="AY271">
        <f t="shared" si="167"/>
        <v>33.555319083412904</v>
      </c>
      <c r="AZ271" t="e">
        <f t="shared" si="168"/>
        <v>#DIV/0!</v>
      </c>
      <c r="BA271">
        <f t="shared" si="169"/>
        <v>2.217233350533053E-2</v>
      </c>
      <c r="BB271" t="e">
        <f t="shared" si="170"/>
        <v>#DIV/0!</v>
      </c>
      <c r="BC271" t="e">
        <f t="shared" si="171"/>
        <v>#DIV/0!</v>
      </c>
      <c r="BD271" t="s">
        <v>415</v>
      </c>
      <c r="BE271">
        <v>0</v>
      </c>
      <c r="BF271" t="e">
        <f t="shared" si="172"/>
        <v>#DIV/0!</v>
      </c>
      <c r="BG271" t="e">
        <f t="shared" si="173"/>
        <v>#DIV/0!</v>
      </c>
      <c r="BH271" t="e">
        <f t="shared" si="174"/>
        <v>#DIV/0!</v>
      </c>
      <c r="BI271" t="e">
        <f t="shared" si="175"/>
        <v>#DIV/0!</v>
      </c>
      <c r="BJ271" t="e">
        <f t="shared" si="176"/>
        <v>#DIV/0!</v>
      </c>
      <c r="BK271" t="e">
        <f t="shared" si="177"/>
        <v>#DIV/0!</v>
      </c>
      <c r="BL271" t="e">
        <f t="shared" si="178"/>
        <v>#DIV/0!</v>
      </c>
      <c r="BM271" t="e">
        <f t="shared" si="179"/>
        <v>#DIV/0!</v>
      </c>
      <c r="CV271">
        <f t="shared" si="180"/>
        <v>1800.24</v>
      </c>
      <c r="CW271">
        <f t="shared" si="181"/>
        <v>1513.386900632076</v>
      </c>
      <c r="CX271">
        <f t="shared" si="182"/>
        <v>0.8406584125628116</v>
      </c>
      <c r="CY271">
        <f t="shared" si="183"/>
        <v>0.19131682512562331</v>
      </c>
      <c r="CZ271">
        <v>6</v>
      </c>
      <c r="DA271">
        <v>0.5</v>
      </c>
      <c r="DB271" t="s">
        <v>416</v>
      </c>
      <c r="DC271">
        <v>2</v>
      </c>
      <c r="DD271">
        <v>1674748286.0999999</v>
      </c>
      <c r="DE271">
        <v>399.77499999999998</v>
      </c>
      <c r="DF271">
        <v>441.57600000000002</v>
      </c>
      <c r="DG271">
        <v>24.959299999999999</v>
      </c>
      <c r="DH271">
        <v>21.1846</v>
      </c>
      <c r="DI271">
        <v>398.10899999999998</v>
      </c>
      <c r="DJ271">
        <v>24.587399999999999</v>
      </c>
      <c r="DK271">
        <v>500.16199999999998</v>
      </c>
      <c r="DL271">
        <v>99.092200000000005</v>
      </c>
      <c r="DM271">
        <v>9.9965799999999994E-2</v>
      </c>
      <c r="DN271">
        <v>28.003</v>
      </c>
      <c r="DO271">
        <v>27.883199999999999</v>
      </c>
      <c r="DP271">
        <v>999.9</v>
      </c>
      <c r="DQ271">
        <v>0</v>
      </c>
      <c r="DR271">
        <v>0</v>
      </c>
      <c r="DS271">
        <v>10002.5</v>
      </c>
      <c r="DT271">
        <v>0</v>
      </c>
      <c r="DU271">
        <v>308.18700000000001</v>
      </c>
      <c r="DV271">
        <v>-41.800400000000003</v>
      </c>
      <c r="DW271">
        <v>410.00900000000001</v>
      </c>
      <c r="DX271">
        <v>451.13299999999998</v>
      </c>
      <c r="DY271">
        <v>3.7747600000000001</v>
      </c>
      <c r="DZ271">
        <v>441.57600000000002</v>
      </c>
      <c r="EA271">
        <v>21.1846</v>
      </c>
      <c r="EB271">
        <v>2.4732799999999999</v>
      </c>
      <c r="EC271">
        <v>2.0992299999999999</v>
      </c>
      <c r="ED271">
        <v>20.851700000000001</v>
      </c>
      <c r="EE271">
        <v>18.2133</v>
      </c>
      <c r="EF271">
        <v>1800.24</v>
      </c>
      <c r="EG271">
        <v>0.97799400000000003</v>
      </c>
      <c r="EH271">
        <v>2.2005899999999998E-2</v>
      </c>
      <c r="EI271">
        <v>0</v>
      </c>
      <c r="EJ271">
        <v>753.51700000000005</v>
      </c>
      <c r="EK271">
        <v>4.9990399999999999</v>
      </c>
      <c r="EL271">
        <v>13908.7</v>
      </c>
      <c r="EM271">
        <v>14822.7</v>
      </c>
      <c r="EN271">
        <v>44.375</v>
      </c>
      <c r="EO271">
        <v>45.875</v>
      </c>
      <c r="EP271">
        <v>45.125</v>
      </c>
      <c r="EQ271">
        <v>44.625</v>
      </c>
      <c r="ER271">
        <v>45.561999999999998</v>
      </c>
      <c r="ES271">
        <v>1755.73</v>
      </c>
      <c r="ET271">
        <v>39.51</v>
      </c>
      <c r="EU271">
        <v>0</v>
      </c>
      <c r="EV271">
        <v>1674748286.4000001</v>
      </c>
      <c r="EW271">
        <v>0</v>
      </c>
      <c r="EX271">
        <v>753.60475999999994</v>
      </c>
      <c r="EY271">
        <v>-2.3643846199676011</v>
      </c>
      <c r="EZ271">
        <v>-29.246153777474799</v>
      </c>
      <c r="FA271">
        <v>13910.907999999999</v>
      </c>
      <c r="FB271">
        <v>15</v>
      </c>
      <c r="FC271">
        <v>1674745599</v>
      </c>
      <c r="FD271" t="s">
        <v>417</v>
      </c>
      <c r="FE271">
        <v>1674745579.5</v>
      </c>
      <c r="FF271">
        <v>1674745599</v>
      </c>
      <c r="FG271">
        <v>1</v>
      </c>
      <c r="FH271">
        <v>0.57899999999999996</v>
      </c>
      <c r="FI271">
        <v>0.25</v>
      </c>
      <c r="FJ271">
        <v>1.7290000000000001</v>
      </c>
      <c r="FK271">
        <v>0.372</v>
      </c>
      <c r="FL271">
        <v>439</v>
      </c>
      <c r="FM271">
        <v>25</v>
      </c>
      <c r="FN271">
        <v>0.38</v>
      </c>
      <c r="FO271">
        <v>0.03</v>
      </c>
      <c r="FP271">
        <v>33.40278318341943</v>
      </c>
      <c r="FQ271">
        <v>1.1173945142529009</v>
      </c>
      <c r="FR271">
        <v>0.1250873070930987</v>
      </c>
      <c r="FS271">
        <v>-1</v>
      </c>
      <c r="FT271">
        <v>0.249367094853788</v>
      </c>
      <c r="FU271">
        <v>6.8065729313146594E-3</v>
      </c>
      <c r="FV271">
        <v>7.0102400769613308E-4</v>
      </c>
      <c r="FW271">
        <v>-1</v>
      </c>
      <c r="FX271">
        <v>0</v>
      </c>
      <c r="FY271">
        <v>0</v>
      </c>
      <c r="FZ271" t="s">
        <v>418</v>
      </c>
      <c r="GA271">
        <v>2.9346299999999998</v>
      </c>
      <c r="GB271">
        <v>2.83344</v>
      </c>
      <c r="GC271">
        <v>8.98983E-2</v>
      </c>
      <c r="GD271">
        <v>9.5340300000000003E-2</v>
      </c>
      <c r="GE271">
        <v>0.121327</v>
      </c>
      <c r="GF271">
        <v>0.105313</v>
      </c>
      <c r="GG271">
        <v>23574.3</v>
      </c>
      <c r="GH271">
        <v>29531.8</v>
      </c>
      <c r="GI271">
        <v>23302.9</v>
      </c>
      <c r="GJ271">
        <v>29903.599999999999</v>
      </c>
      <c r="GK271">
        <v>27853.1</v>
      </c>
      <c r="GL271">
        <v>38027.9</v>
      </c>
      <c r="GM271">
        <v>32889.300000000003</v>
      </c>
      <c r="GN271">
        <v>44352</v>
      </c>
      <c r="GO271">
        <v>1.99678</v>
      </c>
      <c r="GP271">
        <v>1.8860300000000001</v>
      </c>
      <c r="GQ271">
        <v>9.4130599999999995E-2</v>
      </c>
      <c r="GR271">
        <v>0</v>
      </c>
      <c r="GS271">
        <v>26.344100000000001</v>
      </c>
      <c r="GT271">
        <v>999.9</v>
      </c>
      <c r="GU271">
        <v>61.1</v>
      </c>
      <c r="GV271">
        <v>31.3</v>
      </c>
      <c r="GW271">
        <v>28.3003</v>
      </c>
      <c r="GX271">
        <v>61.497300000000003</v>
      </c>
      <c r="GY271">
        <v>36.061700000000002</v>
      </c>
      <c r="GZ271">
        <v>1</v>
      </c>
      <c r="HA271">
        <v>0.26286100000000001</v>
      </c>
      <c r="HB271">
        <v>1.2670999999999999</v>
      </c>
      <c r="HC271">
        <v>20.273499999999999</v>
      </c>
      <c r="HD271">
        <v>5.2111499999999999</v>
      </c>
      <c r="HE271">
        <v>11.872199999999999</v>
      </c>
      <c r="HF271">
        <v>4.9838500000000003</v>
      </c>
      <c r="HG271">
        <v>3.2839999999999998</v>
      </c>
      <c r="HH271">
        <v>9999</v>
      </c>
      <c r="HI271">
        <v>9999</v>
      </c>
      <c r="HJ271">
        <v>9999</v>
      </c>
      <c r="HK271">
        <v>999.9</v>
      </c>
      <c r="HL271">
        <v>1.8547100000000001</v>
      </c>
      <c r="HM271">
        <v>1.8608100000000001</v>
      </c>
      <c r="HN271">
        <v>1.85822</v>
      </c>
      <c r="HO271">
        <v>1.85948</v>
      </c>
      <c r="HP271">
        <v>1.85883</v>
      </c>
      <c r="HQ271">
        <v>1.85937</v>
      </c>
      <c r="HR271">
        <v>1.8577300000000001</v>
      </c>
      <c r="HS271">
        <v>1.8611</v>
      </c>
      <c r="HT271">
        <v>5</v>
      </c>
      <c r="HU271">
        <v>0</v>
      </c>
      <c r="HV271">
        <v>0</v>
      </c>
      <c r="HW271">
        <v>0</v>
      </c>
      <c r="HX271" t="s">
        <v>419</v>
      </c>
      <c r="HY271" t="s">
        <v>420</v>
      </c>
      <c r="HZ271" t="s">
        <v>421</v>
      </c>
      <c r="IA271" t="s">
        <v>421</v>
      </c>
      <c r="IB271" t="s">
        <v>421</v>
      </c>
      <c r="IC271" t="s">
        <v>421</v>
      </c>
      <c r="ID271">
        <v>0</v>
      </c>
      <c r="IE271">
        <v>100</v>
      </c>
      <c r="IF271">
        <v>100</v>
      </c>
      <c r="IG271">
        <v>1.6659999999999999</v>
      </c>
      <c r="IH271">
        <v>0.37190000000000001</v>
      </c>
      <c r="II271">
        <v>1.0146950069662271</v>
      </c>
      <c r="IJ271">
        <v>1.6187016317407189E-3</v>
      </c>
      <c r="IK271">
        <v>1.4341569744255341E-7</v>
      </c>
      <c r="IL271">
        <v>-2.4096625942085749E-10</v>
      </c>
      <c r="IM271">
        <v>0.37193500000000412</v>
      </c>
      <c r="IN271">
        <v>0</v>
      </c>
      <c r="IO271">
        <v>0</v>
      </c>
      <c r="IP271">
        <v>0</v>
      </c>
      <c r="IQ271">
        <v>4</v>
      </c>
      <c r="IR271">
        <v>2205</v>
      </c>
      <c r="IS271">
        <v>1</v>
      </c>
      <c r="IT271">
        <v>21</v>
      </c>
      <c r="IU271">
        <v>45.1</v>
      </c>
      <c r="IV271">
        <v>44.8</v>
      </c>
      <c r="IW271">
        <v>1.0644499999999999</v>
      </c>
      <c r="IX271">
        <v>2.4169900000000002</v>
      </c>
      <c r="IY271">
        <v>1.49414</v>
      </c>
      <c r="IZ271">
        <v>2.3120099999999999</v>
      </c>
      <c r="JA271">
        <v>1.69434</v>
      </c>
      <c r="JB271">
        <v>2.3974600000000001</v>
      </c>
      <c r="JC271">
        <v>37.313800000000001</v>
      </c>
      <c r="JD271">
        <v>23.833600000000001</v>
      </c>
      <c r="JE271">
        <v>18</v>
      </c>
      <c r="JF271">
        <v>521.154</v>
      </c>
      <c r="JG271">
        <v>474.78199999999998</v>
      </c>
      <c r="JH271">
        <v>25.420100000000001</v>
      </c>
      <c r="JI271">
        <v>30.682500000000001</v>
      </c>
      <c r="JJ271">
        <v>29.9999</v>
      </c>
      <c r="JK271">
        <v>30.601400000000002</v>
      </c>
      <c r="JL271">
        <v>30.571200000000001</v>
      </c>
      <c r="JM271">
        <v>21.400200000000002</v>
      </c>
      <c r="JN271">
        <v>33.742600000000003</v>
      </c>
      <c r="JO271">
        <v>55.112200000000001</v>
      </c>
      <c r="JP271">
        <v>25.4175</v>
      </c>
      <c r="JQ271">
        <v>441.74900000000002</v>
      </c>
      <c r="JR271">
        <v>21.143999999999998</v>
      </c>
      <c r="JS271">
        <v>99.078900000000004</v>
      </c>
      <c r="JT271">
        <v>99.615799999999993</v>
      </c>
    </row>
    <row r="272" spans="1:280" x14ac:dyDescent="0.25">
      <c r="A272">
        <v>256</v>
      </c>
      <c r="B272">
        <v>1674748296.0999999</v>
      </c>
      <c r="C272">
        <v>2550.099999904633</v>
      </c>
      <c r="D272" t="s">
        <v>930</v>
      </c>
      <c r="E272" t="s">
        <v>931</v>
      </c>
      <c r="F272" t="s">
        <v>412</v>
      </c>
      <c r="G272" t="s">
        <v>413</v>
      </c>
      <c r="H272" t="s">
        <v>414</v>
      </c>
      <c r="I272">
        <v>1674748296.0999999</v>
      </c>
      <c r="J272">
        <f t="shared" si="138"/>
        <v>3.2364215716992363E-3</v>
      </c>
      <c r="K272">
        <f t="shared" si="139"/>
        <v>3.2364215716992364</v>
      </c>
      <c r="L272">
        <f t="shared" si="140"/>
        <v>33.739315296860468</v>
      </c>
      <c r="M272">
        <f t="shared" si="141"/>
        <v>399.70299999999997</v>
      </c>
      <c r="N272">
        <f t="shared" si="142"/>
        <v>170.45800430644047</v>
      </c>
      <c r="O272">
        <f t="shared" si="143"/>
        <v>16.907854733788994</v>
      </c>
      <c r="P272">
        <f t="shared" si="144"/>
        <v>39.646834351704996</v>
      </c>
      <c r="Q272">
        <f t="shared" si="145"/>
        <v>0.25183431498077602</v>
      </c>
      <c r="R272">
        <f t="shared" si="146"/>
        <v>2.9140894844783021</v>
      </c>
      <c r="S272">
        <f t="shared" si="147"/>
        <v>0.24033815262001909</v>
      </c>
      <c r="T272">
        <f t="shared" si="148"/>
        <v>0.15120049132952046</v>
      </c>
      <c r="U272">
        <f t="shared" si="149"/>
        <v>344.34720126408496</v>
      </c>
      <c r="V272">
        <f t="shared" si="150"/>
        <v>29.191043839638933</v>
      </c>
      <c r="W272">
        <f t="shared" si="151"/>
        <v>27.887499999999999</v>
      </c>
      <c r="X272">
        <f t="shared" si="152"/>
        <v>3.7700228289354172</v>
      </c>
      <c r="Y272">
        <f t="shared" si="153"/>
        <v>65.267560044155985</v>
      </c>
      <c r="Z272">
        <f t="shared" si="154"/>
        <v>2.4763661327894999</v>
      </c>
      <c r="AA272">
        <f t="shared" si="155"/>
        <v>3.7941760517999206</v>
      </c>
      <c r="AB272">
        <f t="shared" si="156"/>
        <v>1.2936566961459173</v>
      </c>
      <c r="AC272">
        <f t="shared" si="157"/>
        <v>-142.72619131193633</v>
      </c>
      <c r="AD272">
        <f t="shared" si="158"/>
        <v>17.202930955447862</v>
      </c>
      <c r="AE272">
        <f t="shared" si="159"/>
        <v>1.2860571720283638</v>
      </c>
      <c r="AF272">
        <f t="shared" si="160"/>
        <v>220.10999807962483</v>
      </c>
      <c r="AG272">
        <v>0</v>
      </c>
      <c r="AH272">
        <v>0</v>
      </c>
      <c r="AI272">
        <f t="shared" si="161"/>
        <v>1</v>
      </c>
      <c r="AJ272">
        <f t="shared" si="162"/>
        <v>0</v>
      </c>
      <c r="AK272">
        <f t="shared" si="163"/>
        <v>52238.279454936172</v>
      </c>
      <c r="AL272" t="s">
        <v>415</v>
      </c>
      <c r="AM272" t="s">
        <v>415</v>
      </c>
      <c r="AN272">
        <v>0</v>
      </c>
      <c r="AO272">
        <v>0</v>
      </c>
      <c r="AP272" t="e">
        <f t="shared" si="164"/>
        <v>#DIV/0!</v>
      </c>
      <c r="AQ272">
        <v>0</v>
      </c>
      <c r="AR272" t="s">
        <v>415</v>
      </c>
      <c r="AS272" t="s">
        <v>415</v>
      </c>
      <c r="AT272">
        <v>0</v>
      </c>
      <c r="AU272">
        <v>0</v>
      </c>
      <c r="AV272" t="e">
        <f t="shared" si="165"/>
        <v>#DIV/0!</v>
      </c>
      <c r="AW272">
        <v>0.5</v>
      </c>
      <c r="AX272">
        <f t="shared" si="166"/>
        <v>1513.0842006320424</v>
      </c>
      <c r="AY272">
        <f t="shared" si="167"/>
        <v>33.739315296860468</v>
      </c>
      <c r="AZ272" t="e">
        <f t="shared" si="168"/>
        <v>#DIV/0!</v>
      </c>
      <c r="BA272">
        <f t="shared" si="169"/>
        <v>2.2298372610570483E-2</v>
      </c>
      <c r="BB272" t="e">
        <f t="shared" si="170"/>
        <v>#DIV/0!</v>
      </c>
      <c r="BC272" t="e">
        <f t="shared" si="171"/>
        <v>#DIV/0!</v>
      </c>
      <c r="BD272" t="s">
        <v>415</v>
      </c>
      <c r="BE272">
        <v>0</v>
      </c>
      <c r="BF272" t="e">
        <f t="shared" si="172"/>
        <v>#DIV/0!</v>
      </c>
      <c r="BG272" t="e">
        <f t="shared" si="173"/>
        <v>#DIV/0!</v>
      </c>
      <c r="BH272" t="e">
        <f t="shared" si="174"/>
        <v>#DIV/0!</v>
      </c>
      <c r="BI272" t="e">
        <f t="shared" si="175"/>
        <v>#DIV/0!</v>
      </c>
      <c r="BJ272" t="e">
        <f t="shared" si="176"/>
        <v>#DIV/0!</v>
      </c>
      <c r="BK272" t="e">
        <f t="shared" si="177"/>
        <v>#DIV/0!</v>
      </c>
      <c r="BL272" t="e">
        <f t="shared" si="178"/>
        <v>#DIV/0!</v>
      </c>
      <c r="BM272" t="e">
        <f t="shared" si="179"/>
        <v>#DIV/0!</v>
      </c>
      <c r="CV272">
        <f t="shared" si="180"/>
        <v>1799.88</v>
      </c>
      <c r="CW272">
        <f t="shared" si="181"/>
        <v>1513.0842006320424</v>
      </c>
      <c r="CX272">
        <f t="shared" si="182"/>
        <v>0.84065837757630635</v>
      </c>
      <c r="CY272">
        <f t="shared" si="183"/>
        <v>0.19131675515261293</v>
      </c>
      <c r="CZ272">
        <v>6</v>
      </c>
      <c r="DA272">
        <v>0.5</v>
      </c>
      <c r="DB272" t="s">
        <v>416</v>
      </c>
      <c r="DC272">
        <v>2</v>
      </c>
      <c r="DD272">
        <v>1674748296.0999999</v>
      </c>
      <c r="DE272">
        <v>399.70299999999997</v>
      </c>
      <c r="DF272">
        <v>441.73200000000003</v>
      </c>
      <c r="DG272">
        <v>24.965699999999998</v>
      </c>
      <c r="DH272">
        <v>21.1799</v>
      </c>
      <c r="DI272">
        <v>398.036</v>
      </c>
      <c r="DJ272">
        <v>24.593800000000002</v>
      </c>
      <c r="DK272">
        <v>500.125</v>
      </c>
      <c r="DL272">
        <v>99.090599999999995</v>
      </c>
      <c r="DM272">
        <v>0.100135</v>
      </c>
      <c r="DN272">
        <v>27.997</v>
      </c>
      <c r="DO272">
        <v>27.887499999999999</v>
      </c>
      <c r="DP272">
        <v>999.9</v>
      </c>
      <c r="DQ272">
        <v>0</v>
      </c>
      <c r="DR272">
        <v>0</v>
      </c>
      <c r="DS272">
        <v>10003.1</v>
      </c>
      <c r="DT272">
        <v>0</v>
      </c>
      <c r="DU272">
        <v>308.798</v>
      </c>
      <c r="DV272">
        <v>-42.029499999999999</v>
      </c>
      <c r="DW272">
        <v>409.93700000000001</v>
      </c>
      <c r="DX272">
        <v>451.29</v>
      </c>
      <c r="DY272">
        <v>3.7858700000000001</v>
      </c>
      <c r="DZ272">
        <v>441.73200000000003</v>
      </c>
      <c r="EA272">
        <v>21.1799</v>
      </c>
      <c r="EB272">
        <v>2.4738699999999998</v>
      </c>
      <c r="EC272">
        <v>2.0987200000000001</v>
      </c>
      <c r="ED272">
        <v>20.855599999999999</v>
      </c>
      <c r="EE272">
        <v>18.209499999999998</v>
      </c>
      <c r="EF272">
        <v>1799.88</v>
      </c>
      <c r="EG272">
        <v>0.97799000000000003</v>
      </c>
      <c r="EH272">
        <v>2.2009600000000001E-2</v>
      </c>
      <c r="EI272">
        <v>0</v>
      </c>
      <c r="EJ272">
        <v>752.37199999999996</v>
      </c>
      <c r="EK272">
        <v>4.9990399999999999</v>
      </c>
      <c r="EL272">
        <v>13900.8</v>
      </c>
      <c r="EM272">
        <v>14819.6</v>
      </c>
      <c r="EN272">
        <v>44.375</v>
      </c>
      <c r="EO272">
        <v>45.875</v>
      </c>
      <c r="EP272">
        <v>45.186999999999998</v>
      </c>
      <c r="EQ272">
        <v>44.625</v>
      </c>
      <c r="ER272">
        <v>45.561999999999998</v>
      </c>
      <c r="ES272">
        <v>1755.38</v>
      </c>
      <c r="ET272">
        <v>39.5</v>
      </c>
      <c r="EU272">
        <v>0</v>
      </c>
      <c r="EV272">
        <v>1674748296</v>
      </c>
      <c r="EW272">
        <v>0</v>
      </c>
      <c r="EX272">
        <v>753.15987999999993</v>
      </c>
      <c r="EY272">
        <v>-3.4006153923551512</v>
      </c>
      <c r="EZ272">
        <v>-35.530769092875261</v>
      </c>
      <c r="FA272">
        <v>13905.68</v>
      </c>
      <c r="FB272">
        <v>15</v>
      </c>
      <c r="FC272">
        <v>1674745599</v>
      </c>
      <c r="FD272" t="s">
        <v>417</v>
      </c>
      <c r="FE272">
        <v>1674745579.5</v>
      </c>
      <c r="FF272">
        <v>1674745599</v>
      </c>
      <c r="FG272">
        <v>1</v>
      </c>
      <c r="FH272">
        <v>0.57899999999999996</v>
      </c>
      <c r="FI272">
        <v>0.25</v>
      </c>
      <c r="FJ272">
        <v>1.7290000000000001</v>
      </c>
      <c r="FK272">
        <v>0.372</v>
      </c>
      <c r="FL272">
        <v>439</v>
      </c>
      <c r="FM272">
        <v>25</v>
      </c>
      <c r="FN272">
        <v>0.38</v>
      </c>
      <c r="FO272">
        <v>0.03</v>
      </c>
      <c r="FP272">
        <v>33.562526538743747</v>
      </c>
      <c r="FQ272">
        <v>0.73495602682194106</v>
      </c>
      <c r="FR272">
        <v>8.2691088757826728E-2</v>
      </c>
      <c r="FS272">
        <v>-1</v>
      </c>
      <c r="FT272">
        <v>0.25063970736213359</v>
      </c>
      <c r="FU272">
        <v>7.724035966836941E-3</v>
      </c>
      <c r="FV272">
        <v>8.0229408788387395E-4</v>
      </c>
      <c r="FW272">
        <v>-1</v>
      </c>
      <c r="FX272">
        <v>0</v>
      </c>
      <c r="FY272">
        <v>0</v>
      </c>
      <c r="FZ272" t="s">
        <v>418</v>
      </c>
      <c r="GA272">
        <v>2.9345300000000001</v>
      </c>
      <c r="GB272">
        <v>2.8336199999999998</v>
      </c>
      <c r="GC272">
        <v>8.9884500000000006E-2</v>
      </c>
      <c r="GD272">
        <v>9.5364099999999993E-2</v>
      </c>
      <c r="GE272">
        <v>0.121347</v>
      </c>
      <c r="GF272">
        <v>0.105295</v>
      </c>
      <c r="GG272">
        <v>23574.799999999999</v>
      </c>
      <c r="GH272">
        <v>29530.6</v>
      </c>
      <c r="GI272">
        <v>23303</v>
      </c>
      <c r="GJ272">
        <v>29903.200000000001</v>
      </c>
      <c r="GK272">
        <v>27852.400000000001</v>
      </c>
      <c r="GL272">
        <v>38028.1</v>
      </c>
      <c r="GM272">
        <v>32889.300000000003</v>
      </c>
      <c r="GN272">
        <v>44351.4</v>
      </c>
      <c r="GO272">
        <v>1.9966999999999999</v>
      </c>
      <c r="GP272">
        <v>1.8859300000000001</v>
      </c>
      <c r="GQ272">
        <v>9.5102900000000004E-2</v>
      </c>
      <c r="GR272">
        <v>0</v>
      </c>
      <c r="GS272">
        <v>26.3325</v>
      </c>
      <c r="GT272">
        <v>999.9</v>
      </c>
      <c r="GU272">
        <v>61.1</v>
      </c>
      <c r="GV272">
        <v>31.3</v>
      </c>
      <c r="GW272">
        <v>28.297000000000001</v>
      </c>
      <c r="GX272">
        <v>61.1873</v>
      </c>
      <c r="GY272">
        <v>36.374200000000002</v>
      </c>
      <c r="GZ272">
        <v>1</v>
      </c>
      <c r="HA272">
        <v>0.26290400000000003</v>
      </c>
      <c r="HB272">
        <v>1.3343100000000001</v>
      </c>
      <c r="HC272">
        <v>20.2729</v>
      </c>
      <c r="HD272">
        <v>5.2110000000000003</v>
      </c>
      <c r="HE272">
        <v>11.872199999999999</v>
      </c>
      <c r="HF272">
        <v>4.9840499999999999</v>
      </c>
      <c r="HG272">
        <v>3.2839999999999998</v>
      </c>
      <c r="HH272">
        <v>9999</v>
      </c>
      <c r="HI272">
        <v>9999</v>
      </c>
      <c r="HJ272">
        <v>9999</v>
      </c>
      <c r="HK272">
        <v>999.9</v>
      </c>
      <c r="HL272">
        <v>1.8547199999999999</v>
      </c>
      <c r="HM272">
        <v>1.8608100000000001</v>
      </c>
      <c r="HN272">
        <v>1.85823</v>
      </c>
      <c r="HO272">
        <v>1.85945</v>
      </c>
      <c r="HP272">
        <v>1.8588199999999999</v>
      </c>
      <c r="HQ272">
        <v>1.8593299999999999</v>
      </c>
      <c r="HR272">
        <v>1.85772</v>
      </c>
      <c r="HS272">
        <v>1.8610500000000001</v>
      </c>
      <c r="HT272">
        <v>5</v>
      </c>
      <c r="HU272">
        <v>0</v>
      </c>
      <c r="HV272">
        <v>0</v>
      </c>
      <c r="HW272">
        <v>0</v>
      </c>
      <c r="HX272" t="s">
        <v>419</v>
      </c>
      <c r="HY272" t="s">
        <v>420</v>
      </c>
      <c r="HZ272" t="s">
        <v>421</v>
      </c>
      <c r="IA272" t="s">
        <v>421</v>
      </c>
      <c r="IB272" t="s">
        <v>421</v>
      </c>
      <c r="IC272" t="s">
        <v>421</v>
      </c>
      <c r="ID272">
        <v>0</v>
      </c>
      <c r="IE272">
        <v>100</v>
      </c>
      <c r="IF272">
        <v>100</v>
      </c>
      <c r="IG272">
        <v>1.667</v>
      </c>
      <c r="IH272">
        <v>0.37190000000000001</v>
      </c>
      <c r="II272">
        <v>1.0146950069662271</v>
      </c>
      <c r="IJ272">
        <v>1.6187016317407189E-3</v>
      </c>
      <c r="IK272">
        <v>1.4341569744255341E-7</v>
      </c>
      <c r="IL272">
        <v>-2.4096625942085749E-10</v>
      </c>
      <c r="IM272">
        <v>0.37193500000000412</v>
      </c>
      <c r="IN272">
        <v>0</v>
      </c>
      <c r="IO272">
        <v>0</v>
      </c>
      <c r="IP272">
        <v>0</v>
      </c>
      <c r="IQ272">
        <v>4</v>
      </c>
      <c r="IR272">
        <v>2205</v>
      </c>
      <c r="IS272">
        <v>1</v>
      </c>
      <c r="IT272">
        <v>21</v>
      </c>
      <c r="IU272">
        <v>45.3</v>
      </c>
      <c r="IV272">
        <v>45</v>
      </c>
      <c r="IW272">
        <v>1.0656699999999999</v>
      </c>
      <c r="IX272">
        <v>2.4267599999999998</v>
      </c>
      <c r="IY272">
        <v>1.49414</v>
      </c>
      <c r="IZ272">
        <v>2.3120099999999999</v>
      </c>
      <c r="JA272">
        <v>1.69434</v>
      </c>
      <c r="JB272">
        <v>2.3999000000000001</v>
      </c>
      <c r="JC272">
        <v>37.289900000000003</v>
      </c>
      <c r="JD272">
        <v>23.816099999999999</v>
      </c>
      <c r="JE272">
        <v>18</v>
      </c>
      <c r="JF272">
        <v>521.09799999999996</v>
      </c>
      <c r="JG272">
        <v>474.71</v>
      </c>
      <c r="JH272">
        <v>25.418099999999999</v>
      </c>
      <c r="JI272">
        <v>30.682500000000001</v>
      </c>
      <c r="JJ272">
        <v>30</v>
      </c>
      <c r="JK272">
        <v>30.6007</v>
      </c>
      <c r="JL272">
        <v>30.571200000000001</v>
      </c>
      <c r="JM272">
        <v>21.409300000000002</v>
      </c>
      <c r="JN272">
        <v>33.742600000000003</v>
      </c>
      <c r="JO272">
        <v>54.739199999999997</v>
      </c>
      <c r="JP272">
        <v>25.414999999999999</v>
      </c>
      <c r="JQ272">
        <v>441.85399999999998</v>
      </c>
      <c r="JR272">
        <v>21.117599999999999</v>
      </c>
      <c r="JS272">
        <v>99.079099999999997</v>
      </c>
      <c r="JT272">
        <v>99.614400000000003</v>
      </c>
    </row>
    <row r="273" spans="1:280" x14ac:dyDescent="0.25">
      <c r="A273">
        <v>257</v>
      </c>
      <c r="B273">
        <v>1674748306.0999999</v>
      </c>
      <c r="C273">
        <v>2560.099999904633</v>
      </c>
      <c r="D273" t="s">
        <v>932</v>
      </c>
      <c r="E273" t="s">
        <v>933</v>
      </c>
      <c r="F273" t="s">
        <v>412</v>
      </c>
      <c r="G273" t="s">
        <v>413</v>
      </c>
      <c r="H273" t="s">
        <v>414</v>
      </c>
      <c r="I273">
        <v>1674748306.0999999</v>
      </c>
      <c r="J273">
        <f t="shared" ref="J273:J336" si="184">(K273)/1000</f>
        <v>3.2471794871794862E-3</v>
      </c>
      <c r="K273">
        <f t="shared" ref="K273:K336" si="185">1000*DK273*AI273*(DG273-DH273)/(100*CZ273*(1000-AI273*DG273))</f>
        <v>3.2471794871794861</v>
      </c>
      <c r="L273">
        <f t="shared" ref="L273:L336" si="186">DK273*AI273*(DF273-DE273*(1000-AI273*DH273)/(1000-AI273*DG273))/(100*CZ273)</f>
        <v>33.862992670769195</v>
      </c>
      <c r="M273">
        <f t="shared" ref="M273:M336" si="187">DE273 - IF(AI273&gt;1, L273*CZ273*100/(AK273*DS273), 0)</f>
        <v>399.72899999999998</v>
      </c>
      <c r="N273">
        <f t="shared" ref="N273:N336" si="188">((T273-J273/2)*M273-L273)/(T273+J273/2)</f>
        <v>170.9327422309058</v>
      </c>
      <c r="O273">
        <f t="shared" ref="O273:O336" si="189">N273*(DL273+DM273)/1000</f>
        <v>16.954637684109521</v>
      </c>
      <c r="P273">
        <f t="shared" ref="P273:P336" si="190">(DE273 - IF(AI273&gt;1, L273*CZ273*100/(AK273*DS273), 0))*(DL273+DM273)/1000</f>
        <v>39.648696196988993</v>
      </c>
      <c r="Q273">
        <f t="shared" ref="Q273:Q336" si="191">2/((1/S273-1/R273)+SIGN(S273)*SQRT((1/S273-1/R273)*(1/S273-1/R273) + 4*DA273/((DA273+1)*(DA273+1))*(2*1/S273*1/R273-1/R273*1/R273)))</f>
        <v>0.25333926111713412</v>
      </c>
      <c r="R273">
        <f t="shared" ref="R273:R336" si="192">IF(LEFT(DB273,1)&lt;&gt;"0",IF(LEFT(DB273,1)="1",3,DC273),$D$5+$E$5*(DS273*DL273/($K$5*1000))+$F$5*(DS273*DL273/($K$5*1000))*MAX(MIN(CZ273,$J$5),$I$5)*MAX(MIN(CZ273,$J$5),$I$5)+$G$5*MAX(MIN(CZ273,$J$5),$I$5)*(DS273*DL273/($K$5*1000))+$H$5*(DS273*DL273/($K$5*1000))*(DS273*DL273/($K$5*1000)))</f>
        <v>2.9073850017648524</v>
      </c>
      <c r="S273">
        <f t="shared" ref="S273:S336" si="193">J273*(1000-(1000*0.61365*EXP(17.502*W273/(240.97+W273))/(DL273+DM273)+DG273)/2)/(1000*0.61365*EXP(17.502*W273/(240.97+W273))/(DL273+DM273)-DG273)</f>
        <v>0.24168320331572685</v>
      </c>
      <c r="T273">
        <f t="shared" ref="T273:T336" si="194">1/((DA273+1)/(Q273/1.6)+1/(R273/1.37)) + DA273/((DA273+1)/(Q273/1.6) + DA273/(R273/1.37))</f>
        <v>0.15205455526997577</v>
      </c>
      <c r="U273">
        <f t="shared" ref="U273:U336" si="195">(CV273*CY273)</f>
        <v>344.39660126390243</v>
      </c>
      <c r="V273">
        <f t="shared" ref="V273:V336" si="196">(DN273+(U273+2*0.95*0.0000000567*(((DN273+$B$7)+273)^4-(DN273+273)^4)-44100*J273)/(1.84*29.3*R273+8*0.95*0.0000000567*(DN273+273)^3))</f>
        <v>29.196178572468838</v>
      </c>
      <c r="W273">
        <f t="shared" ref="W273:W336" si="197">($C$7*DO273+$D$7*DP273+$E$7*V273)</f>
        <v>27.877099999999999</v>
      </c>
      <c r="X273">
        <f t="shared" ref="X273:X336" si="198">0.61365*EXP(17.502*W273/(240.97+W273))</f>
        <v>3.7677358155696012</v>
      </c>
      <c r="Y273">
        <f t="shared" ref="Y273:Y336" si="199">(Z273/AA273*100)</f>
        <v>65.265272154543624</v>
      </c>
      <c r="Z273">
        <f t="shared" ref="Z273:Z336" si="200">DG273*(DL273+DM273)/1000</f>
        <v>2.4770156669107002</v>
      </c>
      <c r="AA273">
        <f t="shared" ref="AA273:AA336" si="201">0.61365*EXP(17.502*DN273/(240.97+DN273))</f>
        <v>3.7953042791965981</v>
      </c>
      <c r="AB273">
        <f t="shared" ref="AB273:AB336" si="202">(X273-DG273*(DL273+DM273)/1000)</f>
        <v>1.2907201486589011</v>
      </c>
      <c r="AC273">
        <f t="shared" ref="AC273:AC336" si="203">(-J273*44100)</f>
        <v>-143.20061538461533</v>
      </c>
      <c r="AD273">
        <f t="shared" ref="AD273:AD336" si="204">2*29.3*R273*0.92*(DN273-W273)</f>
        <v>19.59286752689334</v>
      </c>
      <c r="AE273">
        <f t="shared" ref="AE273:AE336" si="205">2*0.95*0.0000000567*(((DN273+$B$7)+273)^4-(W273+273)^4)</f>
        <v>1.4680630267375543</v>
      </c>
      <c r="AF273">
        <f t="shared" ref="AF273:AF336" si="206">U273+AE273+AC273+AD273</f>
        <v>222.25691643291802</v>
      </c>
      <c r="AG273">
        <v>0</v>
      </c>
      <c r="AH273">
        <v>0</v>
      </c>
      <c r="AI273">
        <f t="shared" ref="AI273:AI336" si="207">IF(AG273*$H$13&gt;=AK273,1,(AK273/(AK273-AG273*$H$13)))</f>
        <v>1</v>
      </c>
      <c r="AJ273">
        <f t="shared" ref="AJ273:AJ336" si="208">(AI273-1)*100</f>
        <v>0</v>
      </c>
      <c r="AK273">
        <f t="shared" ref="AK273:AK336" si="209">MAX(0,($B$13+$C$13*DS273)/(1+$D$13*DS273)*DL273/(DN273+273)*$E$13)</f>
        <v>52045.474441079547</v>
      </c>
      <c r="AL273" t="s">
        <v>415</v>
      </c>
      <c r="AM273" t="s">
        <v>415</v>
      </c>
      <c r="AN273">
        <v>0</v>
      </c>
      <c r="AO273">
        <v>0</v>
      </c>
      <c r="AP273" t="e">
        <f t="shared" ref="AP273:AP336" si="210">1-AN273/AO273</f>
        <v>#DIV/0!</v>
      </c>
      <c r="AQ273">
        <v>0</v>
      </c>
      <c r="AR273" t="s">
        <v>415</v>
      </c>
      <c r="AS273" t="s">
        <v>415</v>
      </c>
      <c r="AT273">
        <v>0</v>
      </c>
      <c r="AU273">
        <v>0</v>
      </c>
      <c r="AV273" t="e">
        <f t="shared" ref="AV273:AV336" si="211">1-AT273/AU273</f>
        <v>#DIV/0!</v>
      </c>
      <c r="AW273">
        <v>0.5</v>
      </c>
      <c r="AX273">
        <f t="shared" ref="AX273:AX336" si="212">CW273</f>
        <v>1513.3026006319512</v>
      </c>
      <c r="AY273">
        <f t="shared" ref="AY273:AY336" si="213">L273</f>
        <v>33.862992670769195</v>
      </c>
      <c r="AZ273" t="e">
        <f t="shared" ref="AZ273:AZ336" si="214">AV273*AW273*AX273</f>
        <v>#DIV/0!</v>
      </c>
      <c r="BA273">
        <f t="shared" ref="BA273:BA336" si="215">(AY273-AQ273)/AX273</f>
        <v>2.2376881303599227E-2</v>
      </c>
      <c r="BB273" t="e">
        <f t="shared" ref="BB273:BB336" si="216">(AO273-AU273)/AU273</f>
        <v>#DIV/0!</v>
      </c>
      <c r="BC273" t="e">
        <f t="shared" ref="BC273:BC336" si="217">AN273/(AP273+AN273/AU273)</f>
        <v>#DIV/0!</v>
      </c>
      <c r="BD273" t="s">
        <v>415</v>
      </c>
      <c r="BE273">
        <v>0</v>
      </c>
      <c r="BF273" t="e">
        <f t="shared" ref="BF273:BF336" si="218">IF(BE273&lt;&gt;0, BE273, BC273)</f>
        <v>#DIV/0!</v>
      </c>
      <c r="BG273" t="e">
        <f t="shared" ref="BG273:BG336" si="219">1-BF273/AU273</f>
        <v>#DIV/0!</v>
      </c>
      <c r="BH273" t="e">
        <f t="shared" ref="BH273:BH336" si="220">(AU273-AT273)/(AU273-BF273)</f>
        <v>#DIV/0!</v>
      </c>
      <c r="BI273" t="e">
        <f t="shared" ref="BI273:BI336" si="221">(AO273-AU273)/(AO273-BF273)</f>
        <v>#DIV/0!</v>
      </c>
      <c r="BJ273" t="e">
        <f t="shared" ref="BJ273:BJ336" si="222">(AU273-AT273)/(AU273-AN273)</f>
        <v>#DIV/0!</v>
      </c>
      <c r="BK273" t="e">
        <f t="shared" ref="BK273:BK336" si="223">(AO273-AU273)/(AO273-AN273)</f>
        <v>#DIV/0!</v>
      </c>
      <c r="BL273" t="e">
        <f t="shared" ref="BL273:BL336" si="224">(BH273*BF273/AT273)</f>
        <v>#DIV/0!</v>
      </c>
      <c r="BM273" t="e">
        <f t="shared" ref="BM273:BM336" si="225">(1-BL273)</f>
        <v>#DIV/0!</v>
      </c>
      <c r="CV273">
        <f t="shared" ref="CV273:CV336" si="226">$B$11*DT273+$C$11*DU273+$F$11*EF273*(1-EI273)</f>
        <v>1800.14</v>
      </c>
      <c r="CW273">
        <f t="shared" ref="CW273:CW336" si="227">CV273*CX273</f>
        <v>1513.3026006319512</v>
      </c>
      <c r="CX273">
        <f t="shared" ref="CX273:CX336" si="228">($B$11*$D$9+$C$11*$D$9+$F$11*((ES273+EK273)/MAX(ES273+EK273+ET273, 0.1)*$I$9+ET273/MAX(ES273+EK273+ET273, 0.1)*$J$9))/($B$11+$C$11+$F$11)</f>
        <v>0.84065828248466845</v>
      </c>
      <c r="CY273">
        <f t="shared" ref="CY273:CY336" si="229">($B$11*$K$9+$C$11*$K$9+$F$11*((ES273+EK273)/MAX(ES273+EK273+ET273, 0.1)*$P$9+ET273/MAX(ES273+EK273+ET273, 0.1)*$Q$9))/($B$11+$C$11+$F$11)</f>
        <v>0.19131656496933705</v>
      </c>
      <c r="CZ273">
        <v>6</v>
      </c>
      <c r="DA273">
        <v>0.5</v>
      </c>
      <c r="DB273" t="s">
        <v>416</v>
      </c>
      <c r="DC273">
        <v>2</v>
      </c>
      <c r="DD273">
        <v>1674748306.0999999</v>
      </c>
      <c r="DE273">
        <v>399.72899999999998</v>
      </c>
      <c r="DF273">
        <v>441.92099999999999</v>
      </c>
      <c r="DG273">
        <v>24.9727</v>
      </c>
      <c r="DH273">
        <v>21.173500000000001</v>
      </c>
      <c r="DI273">
        <v>398.06299999999999</v>
      </c>
      <c r="DJ273">
        <v>24.6008</v>
      </c>
      <c r="DK273">
        <v>500.01400000000001</v>
      </c>
      <c r="DL273">
        <v>99.088700000000003</v>
      </c>
      <c r="DM273">
        <v>0.100241</v>
      </c>
      <c r="DN273">
        <v>28.002099999999999</v>
      </c>
      <c r="DO273">
        <v>27.877099999999999</v>
      </c>
      <c r="DP273">
        <v>999.9</v>
      </c>
      <c r="DQ273">
        <v>0</v>
      </c>
      <c r="DR273">
        <v>0</v>
      </c>
      <c r="DS273">
        <v>9965</v>
      </c>
      <c r="DT273">
        <v>0</v>
      </c>
      <c r="DU273">
        <v>309.47000000000003</v>
      </c>
      <c r="DV273">
        <v>-42.192300000000003</v>
      </c>
      <c r="DW273">
        <v>409.96699999999998</v>
      </c>
      <c r="DX273">
        <v>451.48099999999999</v>
      </c>
      <c r="DY273">
        <v>3.7992599999999999</v>
      </c>
      <c r="DZ273">
        <v>441.92099999999999</v>
      </c>
      <c r="EA273">
        <v>21.173500000000001</v>
      </c>
      <c r="EB273">
        <v>2.47451</v>
      </c>
      <c r="EC273">
        <v>2.0980500000000002</v>
      </c>
      <c r="ED273">
        <v>20.8598</v>
      </c>
      <c r="EE273">
        <v>18.2044</v>
      </c>
      <c r="EF273">
        <v>1800.14</v>
      </c>
      <c r="EG273">
        <v>0.97799499999999995</v>
      </c>
      <c r="EH273">
        <v>2.2005500000000001E-2</v>
      </c>
      <c r="EI273">
        <v>0</v>
      </c>
      <c r="EJ273">
        <v>752.48599999999999</v>
      </c>
      <c r="EK273">
        <v>4.9990399999999999</v>
      </c>
      <c r="EL273">
        <v>13896.5</v>
      </c>
      <c r="EM273">
        <v>14821.8</v>
      </c>
      <c r="EN273">
        <v>44.436999999999998</v>
      </c>
      <c r="EO273">
        <v>45.936999999999998</v>
      </c>
      <c r="EP273">
        <v>45.25</v>
      </c>
      <c r="EQ273">
        <v>44.686999999999998</v>
      </c>
      <c r="ER273">
        <v>45.625</v>
      </c>
      <c r="ES273">
        <v>1755.64</v>
      </c>
      <c r="ET273">
        <v>39.5</v>
      </c>
      <c r="EU273">
        <v>0</v>
      </c>
      <c r="EV273">
        <v>1674748306.2</v>
      </c>
      <c r="EW273">
        <v>0</v>
      </c>
      <c r="EX273">
        <v>752.72776923076935</v>
      </c>
      <c r="EY273">
        <v>-2.2660512802873889</v>
      </c>
      <c r="EZ273">
        <v>-37.654700783530473</v>
      </c>
      <c r="FA273">
        <v>13899.98461538461</v>
      </c>
      <c r="FB273">
        <v>15</v>
      </c>
      <c r="FC273">
        <v>1674745599</v>
      </c>
      <c r="FD273" t="s">
        <v>417</v>
      </c>
      <c r="FE273">
        <v>1674745579.5</v>
      </c>
      <c r="FF273">
        <v>1674745599</v>
      </c>
      <c r="FG273">
        <v>1</v>
      </c>
      <c r="FH273">
        <v>0.57899999999999996</v>
      </c>
      <c r="FI273">
        <v>0.25</v>
      </c>
      <c r="FJ273">
        <v>1.7290000000000001</v>
      </c>
      <c r="FK273">
        <v>0.372</v>
      </c>
      <c r="FL273">
        <v>439</v>
      </c>
      <c r="FM273">
        <v>25</v>
      </c>
      <c r="FN273">
        <v>0.38</v>
      </c>
      <c r="FO273">
        <v>0.03</v>
      </c>
      <c r="FP273">
        <v>33.694677302313373</v>
      </c>
      <c r="FQ273">
        <v>0.91189902871774686</v>
      </c>
      <c r="FR273">
        <v>9.4041105242404138E-2</v>
      </c>
      <c r="FS273">
        <v>-1</v>
      </c>
      <c r="FT273">
        <v>0.25195020703326648</v>
      </c>
      <c r="FU273">
        <v>7.2701532416664279E-3</v>
      </c>
      <c r="FV273">
        <v>7.5182670212467853E-4</v>
      </c>
      <c r="FW273">
        <v>-1</v>
      </c>
      <c r="FX273">
        <v>0</v>
      </c>
      <c r="FY273">
        <v>0</v>
      </c>
      <c r="FZ273" t="s">
        <v>418</v>
      </c>
      <c r="GA273">
        <v>2.93425</v>
      </c>
      <c r="GB273">
        <v>2.8333900000000001</v>
      </c>
      <c r="GC273">
        <v>8.9887499999999995E-2</v>
      </c>
      <c r="GD273">
        <v>9.5392900000000003E-2</v>
      </c>
      <c r="GE273">
        <v>0.121369</v>
      </c>
      <c r="GF273">
        <v>0.105271</v>
      </c>
      <c r="GG273">
        <v>23574.799999999999</v>
      </c>
      <c r="GH273">
        <v>29529.7</v>
      </c>
      <c r="GI273">
        <v>23303.200000000001</v>
      </c>
      <c r="GJ273">
        <v>29903.3</v>
      </c>
      <c r="GK273">
        <v>27852.2</v>
      </c>
      <c r="GL273">
        <v>38029</v>
      </c>
      <c r="GM273">
        <v>32889.800000000003</v>
      </c>
      <c r="GN273">
        <v>44351.1</v>
      </c>
      <c r="GO273">
        <v>1.99682</v>
      </c>
      <c r="GP273">
        <v>1.88557</v>
      </c>
      <c r="GQ273">
        <v>9.5143900000000003E-2</v>
      </c>
      <c r="GR273">
        <v>0</v>
      </c>
      <c r="GS273">
        <v>26.321400000000001</v>
      </c>
      <c r="GT273">
        <v>999.9</v>
      </c>
      <c r="GU273">
        <v>61.1</v>
      </c>
      <c r="GV273">
        <v>31.3</v>
      </c>
      <c r="GW273">
        <v>28.298300000000001</v>
      </c>
      <c r="GX273">
        <v>61.657299999999999</v>
      </c>
      <c r="GY273">
        <v>36.7468</v>
      </c>
      <c r="GZ273">
        <v>1</v>
      </c>
      <c r="HA273">
        <v>0.262853</v>
      </c>
      <c r="HB273">
        <v>1.32206</v>
      </c>
      <c r="HC273">
        <v>20.273099999999999</v>
      </c>
      <c r="HD273">
        <v>5.2110000000000003</v>
      </c>
      <c r="HE273">
        <v>11.872199999999999</v>
      </c>
      <c r="HF273">
        <v>4.9848999999999997</v>
      </c>
      <c r="HG273">
        <v>3.2839999999999998</v>
      </c>
      <c r="HH273">
        <v>9999</v>
      </c>
      <c r="HI273">
        <v>9999</v>
      </c>
      <c r="HJ273">
        <v>9999</v>
      </c>
      <c r="HK273">
        <v>999.9</v>
      </c>
      <c r="HL273">
        <v>1.8547100000000001</v>
      </c>
      <c r="HM273">
        <v>1.8608100000000001</v>
      </c>
      <c r="HN273">
        <v>1.85822</v>
      </c>
      <c r="HO273">
        <v>1.85947</v>
      </c>
      <c r="HP273">
        <v>1.85883</v>
      </c>
      <c r="HQ273">
        <v>1.8593</v>
      </c>
      <c r="HR273">
        <v>1.85775</v>
      </c>
      <c r="HS273">
        <v>1.8610899999999999</v>
      </c>
      <c r="HT273">
        <v>5</v>
      </c>
      <c r="HU273">
        <v>0</v>
      </c>
      <c r="HV273">
        <v>0</v>
      </c>
      <c r="HW273">
        <v>0</v>
      </c>
      <c r="HX273" t="s">
        <v>419</v>
      </c>
      <c r="HY273" t="s">
        <v>420</v>
      </c>
      <c r="HZ273" t="s">
        <v>421</v>
      </c>
      <c r="IA273" t="s">
        <v>421</v>
      </c>
      <c r="IB273" t="s">
        <v>421</v>
      </c>
      <c r="IC273" t="s">
        <v>421</v>
      </c>
      <c r="ID273">
        <v>0</v>
      </c>
      <c r="IE273">
        <v>100</v>
      </c>
      <c r="IF273">
        <v>100</v>
      </c>
      <c r="IG273">
        <v>1.6659999999999999</v>
      </c>
      <c r="IH273">
        <v>0.37190000000000001</v>
      </c>
      <c r="II273">
        <v>1.0146950069662271</v>
      </c>
      <c r="IJ273">
        <v>1.6187016317407189E-3</v>
      </c>
      <c r="IK273">
        <v>1.4341569744255341E-7</v>
      </c>
      <c r="IL273">
        <v>-2.4096625942085749E-10</v>
      </c>
      <c r="IM273">
        <v>0.37193500000000412</v>
      </c>
      <c r="IN273">
        <v>0</v>
      </c>
      <c r="IO273">
        <v>0</v>
      </c>
      <c r="IP273">
        <v>0</v>
      </c>
      <c r="IQ273">
        <v>4</v>
      </c>
      <c r="IR273">
        <v>2205</v>
      </c>
      <c r="IS273">
        <v>1</v>
      </c>
      <c r="IT273">
        <v>21</v>
      </c>
      <c r="IU273">
        <v>45.4</v>
      </c>
      <c r="IV273">
        <v>45.1</v>
      </c>
      <c r="IW273">
        <v>1.0668899999999999</v>
      </c>
      <c r="IX273">
        <v>2.4267599999999998</v>
      </c>
      <c r="IY273">
        <v>1.49414</v>
      </c>
      <c r="IZ273">
        <v>2.3120099999999999</v>
      </c>
      <c r="JA273">
        <v>1.69434</v>
      </c>
      <c r="JB273">
        <v>2.4072300000000002</v>
      </c>
      <c r="JC273">
        <v>37.289900000000003</v>
      </c>
      <c r="JD273">
        <v>23.8248</v>
      </c>
      <c r="JE273">
        <v>18</v>
      </c>
      <c r="JF273">
        <v>521.18100000000004</v>
      </c>
      <c r="JG273">
        <v>474.45600000000002</v>
      </c>
      <c r="JH273">
        <v>25.4163</v>
      </c>
      <c r="JI273">
        <v>30.6798</v>
      </c>
      <c r="JJ273">
        <v>30</v>
      </c>
      <c r="JK273">
        <v>30.6007</v>
      </c>
      <c r="JL273">
        <v>30.571200000000001</v>
      </c>
      <c r="JM273">
        <v>21.417899999999999</v>
      </c>
      <c r="JN273">
        <v>34.012799999999999</v>
      </c>
      <c r="JO273">
        <v>54.739199999999997</v>
      </c>
      <c r="JP273">
        <v>25.416599999999999</v>
      </c>
      <c r="JQ273">
        <v>442.16500000000002</v>
      </c>
      <c r="JR273">
        <v>21.081600000000002</v>
      </c>
      <c r="JS273">
        <v>99.080299999999994</v>
      </c>
      <c r="JT273">
        <v>99.614199999999997</v>
      </c>
    </row>
    <row r="274" spans="1:280" x14ac:dyDescent="0.25">
      <c r="A274">
        <v>258</v>
      </c>
      <c r="B274">
        <v>1674748316.0999999</v>
      </c>
      <c r="C274">
        <v>2570.099999904633</v>
      </c>
      <c r="D274" t="s">
        <v>934</v>
      </c>
      <c r="E274" t="s">
        <v>935</v>
      </c>
      <c r="F274" t="s">
        <v>412</v>
      </c>
      <c r="G274" t="s">
        <v>413</v>
      </c>
      <c r="H274" t="s">
        <v>414</v>
      </c>
      <c r="I274">
        <v>1674748316.0999999</v>
      </c>
      <c r="J274">
        <f t="shared" si="184"/>
        <v>3.2961674233900869E-3</v>
      </c>
      <c r="K274">
        <f t="shared" si="185"/>
        <v>3.2961674233900871</v>
      </c>
      <c r="L274">
        <f t="shared" si="186"/>
        <v>34.059525248445311</v>
      </c>
      <c r="M274">
        <f t="shared" si="187"/>
        <v>399.822</v>
      </c>
      <c r="N274">
        <f t="shared" si="188"/>
        <v>173.02120496289606</v>
      </c>
      <c r="O274">
        <f t="shared" si="189"/>
        <v>17.161639043301673</v>
      </c>
      <c r="P274">
        <f t="shared" si="190"/>
        <v>39.657571723895998</v>
      </c>
      <c r="Q274">
        <f t="shared" si="191"/>
        <v>0.25728313665098329</v>
      </c>
      <c r="R274">
        <f t="shared" si="192"/>
        <v>2.911968830819248</v>
      </c>
      <c r="S274">
        <f t="shared" si="193"/>
        <v>0.24528854964081667</v>
      </c>
      <c r="T274">
        <f t="shared" si="194"/>
        <v>0.15433640256055253</v>
      </c>
      <c r="U274">
        <f t="shared" si="195"/>
        <v>344.3871012639375</v>
      </c>
      <c r="V274">
        <f t="shared" si="196"/>
        <v>29.17887295324487</v>
      </c>
      <c r="W274">
        <f t="shared" si="197"/>
        <v>27.8736</v>
      </c>
      <c r="X274">
        <f t="shared" si="198"/>
        <v>3.7669664198958981</v>
      </c>
      <c r="Y274">
        <f t="shared" si="199"/>
        <v>65.249616816108116</v>
      </c>
      <c r="Z274">
        <f t="shared" si="200"/>
        <v>2.4760317414840003</v>
      </c>
      <c r="AA274">
        <f t="shared" si="201"/>
        <v>3.7947069458846916</v>
      </c>
      <c r="AB274">
        <f t="shared" si="202"/>
        <v>1.2909346784118978</v>
      </c>
      <c r="AC274">
        <f t="shared" si="203"/>
        <v>-145.36098337150284</v>
      </c>
      <c r="AD274">
        <f t="shared" si="204"/>
        <v>19.749350001776879</v>
      </c>
      <c r="AE274">
        <f t="shared" si="205"/>
        <v>1.477412973182429</v>
      </c>
      <c r="AF274">
        <f t="shared" si="206"/>
        <v>220.25288086739397</v>
      </c>
      <c r="AG274">
        <v>0</v>
      </c>
      <c r="AH274">
        <v>0</v>
      </c>
      <c r="AI274">
        <f t="shared" si="207"/>
        <v>1</v>
      </c>
      <c r="AJ274">
        <f t="shared" si="208"/>
        <v>0</v>
      </c>
      <c r="AK274">
        <f t="shared" si="209"/>
        <v>52177.082168840141</v>
      </c>
      <c r="AL274" t="s">
        <v>415</v>
      </c>
      <c r="AM274" t="s">
        <v>415</v>
      </c>
      <c r="AN274">
        <v>0</v>
      </c>
      <c r="AO274">
        <v>0</v>
      </c>
      <c r="AP274" t="e">
        <f t="shared" si="210"/>
        <v>#DIV/0!</v>
      </c>
      <c r="AQ274">
        <v>0</v>
      </c>
      <c r="AR274" t="s">
        <v>415</v>
      </c>
      <c r="AS274" t="s">
        <v>415</v>
      </c>
      <c r="AT274">
        <v>0</v>
      </c>
      <c r="AU274">
        <v>0</v>
      </c>
      <c r="AV274" t="e">
        <f t="shared" si="211"/>
        <v>#DIV/0!</v>
      </c>
      <c r="AW274">
        <v>0.5</v>
      </c>
      <c r="AX274">
        <f t="shared" si="212"/>
        <v>1513.2606006319686</v>
      </c>
      <c r="AY274">
        <f t="shared" si="213"/>
        <v>34.059525248445311</v>
      </c>
      <c r="AZ274" t="e">
        <f t="shared" si="214"/>
        <v>#DIV/0!</v>
      </c>
      <c r="BA274">
        <f t="shared" si="215"/>
        <v>2.2507375949800949E-2</v>
      </c>
      <c r="BB274" t="e">
        <f t="shared" si="216"/>
        <v>#DIV/0!</v>
      </c>
      <c r="BC274" t="e">
        <f t="shared" si="217"/>
        <v>#DIV/0!</v>
      </c>
      <c r="BD274" t="s">
        <v>415</v>
      </c>
      <c r="BE274">
        <v>0</v>
      </c>
      <c r="BF274" t="e">
        <f t="shared" si="218"/>
        <v>#DIV/0!</v>
      </c>
      <c r="BG274" t="e">
        <f t="shared" si="219"/>
        <v>#DIV/0!</v>
      </c>
      <c r="BH274" t="e">
        <f t="shared" si="220"/>
        <v>#DIV/0!</v>
      </c>
      <c r="BI274" t="e">
        <f t="shared" si="221"/>
        <v>#DIV/0!</v>
      </c>
      <c r="BJ274" t="e">
        <f t="shared" si="222"/>
        <v>#DIV/0!</v>
      </c>
      <c r="BK274" t="e">
        <f t="shared" si="223"/>
        <v>#DIV/0!</v>
      </c>
      <c r="BL274" t="e">
        <f t="shared" si="224"/>
        <v>#DIV/0!</v>
      </c>
      <c r="BM274" t="e">
        <f t="shared" si="225"/>
        <v>#DIV/0!</v>
      </c>
      <c r="CV274">
        <f t="shared" si="226"/>
        <v>1800.09</v>
      </c>
      <c r="CW274">
        <f t="shared" si="227"/>
        <v>1513.2606006319686</v>
      </c>
      <c r="CX274">
        <f t="shared" si="228"/>
        <v>0.84065830076938852</v>
      </c>
      <c r="CY274">
        <f t="shared" si="229"/>
        <v>0.19131660153877722</v>
      </c>
      <c r="CZ274">
        <v>6</v>
      </c>
      <c r="DA274">
        <v>0.5</v>
      </c>
      <c r="DB274" t="s">
        <v>416</v>
      </c>
      <c r="DC274">
        <v>2</v>
      </c>
      <c r="DD274">
        <v>1674748316.0999999</v>
      </c>
      <c r="DE274">
        <v>399.822</v>
      </c>
      <c r="DF274">
        <v>442.27199999999999</v>
      </c>
      <c r="DG274">
        <v>24.963000000000001</v>
      </c>
      <c r="DH274">
        <v>21.1066</v>
      </c>
      <c r="DI274">
        <v>398.15499999999997</v>
      </c>
      <c r="DJ274">
        <v>24.591000000000001</v>
      </c>
      <c r="DK274">
        <v>500.03399999999999</v>
      </c>
      <c r="DL274">
        <v>99.087900000000005</v>
      </c>
      <c r="DM274">
        <v>0.10016799999999999</v>
      </c>
      <c r="DN274">
        <v>27.999400000000001</v>
      </c>
      <c r="DO274">
        <v>27.8736</v>
      </c>
      <c r="DP274">
        <v>999.9</v>
      </c>
      <c r="DQ274">
        <v>0</v>
      </c>
      <c r="DR274">
        <v>0</v>
      </c>
      <c r="DS274">
        <v>9991.25</v>
      </c>
      <c r="DT274">
        <v>0</v>
      </c>
      <c r="DU274">
        <v>309.52499999999998</v>
      </c>
      <c r="DV274">
        <v>-42.450600000000001</v>
      </c>
      <c r="DW274">
        <v>410.05799999999999</v>
      </c>
      <c r="DX274">
        <v>451.80900000000003</v>
      </c>
      <c r="DY274">
        <v>3.85642</v>
      </c>
      <c r="DZ274">
        <v>442.27199999999999</v>
      </c>
      <c r="EA274">
        <v>21.1066</v>
      </c>
      <c r="EB274">
        <v>2.4735299999999998</v>
      </c>
      <c r="EC274">
        <v>2.0914100000000002</v>
      </c>
      <c r="ED274">
        <v>20.853400000000001</v>
      </c>
      <c r="EE274">
        <v>18.1539</v>
      </c>
      <c r="EF274">
        <v>1800.09</v>
      </c>
      <c r="EG274">
        <v>0.97799400000000003</v>
      </c>
      <c r="EH274">
        <v>2.2005899999999998E-2</v>
      </c>
      <c r="EI274">
        <v>0</v>
      </c>
      <c r="EJ274">
        <v>751.92499999999995</v>
      </c>
      <c r="EK274">
        <v>4.9990399999999999</v>
      </c>
      <c r="EL274">
        <v>13890.1</v>
      </c>
      <c r="EM274">
        <v>14821.4</v>
      </c>
      <c r="EN274">
        <v>44.5</v>
      </c>
      <c r="EO274">
        <v>46</v>
      </c>
      <c r="EP274">
        <v>45.25</v>
      </c>
      <c r="EQ274">
        <v>44.686999999999998</v>
      </c>
      <c r="ER274">
        <v>45.686999999999998</v>
      </c>
      <c r="ES274">
        <v>1755.59</v>
      </c>
      <c r="ET274">
        <v>39.5</v>
      </c>
      <c r="EU274">
        <v>0</v>
      </c>
      <c r="EV274">
        <v>1674748316.4000001</v>
      </c>
      <c r="EW274">
        <v>0</v>
      </c>
      <c r="EX274">
        <v>752.24023999999986</v>
      </c>
      <c r="EY274">
        <v>-2.9138461402861759</v>
      </c>
      <c r="EZ274">
        <v>-34.638461435593797</v>
      </c>
      <c r="FA274">
        <v>13893.656000000001</v>
      </c>
      <c r="FB274">
        <v>15</v>
      </c>
      <c r="FC274">
        <v>1674745599</v>
      </c>
      <c r="FD274" t="s">
        <v>417</v>
      </c>
      <c r="FE274">
        <v>1674745579.5</v>
      </c>
      <c r="FF274">
        <v>1674745599</v>
      </c>
      <c r="FG274">
        <v>1</v>
      </c>
      <c r="FH274">
        <v>0.57899999999999996</v>
      </c>
      <c r="FI274">
        <v>0.25</v>
      </c>
      <c r="FJ274">
        <v>1.7290000000000001</v>
      </c>
      <c r="FK274">
        <v>0.372</v>
      </c>
      <c r="FL274">
        <v>439</v>
      </c>
      <c r="FM274">
        <v>25</v>
      </c>
      <c r="FN274">
        <v>0.38</v>
      </c>
      <c r="FO274">
        <v>0.03</v>
      </c>
      <c r="FP274">
        <v>33.870779855042422</v>
      </c>
      <c r="FQ274">
        <v>1.102817879265199</v>
      </c>
      <c r="FR274">
        <v>0.1159883603253983</v>
      </c>
      <c r="FS274">
        <v>-1</v>
      </c>
      <c r="FT274">
        <v>0.25370863087902579</v>
      </c>
      <c r="FU274">
        <v>1.5902577180631459E-2</v>
      </c>
      <c r="FV274">
        <v>1.6865304981050959E-3</v>
      </c>
      <c r="FW274">
        <v>-1</v>
      </c>
      <c r="FX274">
        <v>0</v>
      </c>
      <c r="FY274">
        <v>0</v>
      </c>
      <c r="FZ274" t="s">
        <v>418</v>
      </c>
      <c r="GA274">
        <v>2.93431</v>
      </c>
      <c r="GB274">
        <v>2.8335499999999998</v>
      </c>
      <c r="GC274">
        <v>8.9902700000000002E-2</v>
      </c>
      <c r="GD274">
        <v>9.5448400000000003E-2</v>
      </c>
      <c r="GE274">
        <v>0.121335</v>
      </c>
      <c r="GF274">
        <v>0.10503899999999999</v>
      </c>
      <c r="GG274">
        <v>23573.8</v>
      </c>
      <c r="GH274">
        <v>29528</v>
      </c>
      <c r="GI274">
        <v>23302.6</v>
      </c>
      <c r="GJ274">
        <v>29903.4</v>
      </c>
      <c r="GK274">
        <v>27852</v>
      </c>
      <c r="GL274">
        <v>38039.4</v>
      </c>
      <c r="GM274">
        <v>32888.400000000001</v>
      </c>
      <c r="GN274">
        <v>44351.5</v>
      </c>
      <c r="GO274">
        <v>1.99647</v>
      </c>
      <c r="GP274">
        <v>1.88547</v>
      </c>
      <c r="GQ274">
        <v>9.5542500000000002E-2</v>
      </c>
      <c r="GR274">
        <v>0</v>
      </c>
      <c r="GS274">
        <v>26.311399999999999</v>
      </c>
      <c r="GT274">
        <v>999.9</v>
      </c>
      <c r="GU274">
        <v>61</v>
      </c>
      <c r="GV274">
        <v>31.3</v>
      </c>
      <c r="GW274">
        <v>28.2517</v>
      </c>
      <c r="GX274">
        <v>61.377299999999998</v>
      </c>
      <c r="GY274">
        <v>36.654600000000002</v>
      </c>
      <c r="GZ274">
        <v>1</v>
      </c>
      <c r="HA274">
        <v>0.262436</v>
      </c>
      <c r="HB274">
        <v>1.3318700000000001</v>
      </c>
      <c r="HC274">
        <v>20.273</v>
      </c>
      <c r="HD274">
        <v>5.2111499999999999</v>
      </c>
      <c r="HE274">
        <v>11.872199999999999</v>
      </c>
      <c r="HF274">
        <v>4.9853500000000004</v>
      </c>
      <c r="HG274">
        <v>3.2839999999999998</v>
      </c>
      <c r="HH274">
        <v>9999</v>
      </c>
      <c r="HI274">
        <v>9999</v>
      </c>
      <c r="HJ274">
        <v>9999</v>
      </c>
      <c r="HK274">
        <v>999.9</v>
      </c>
      <c r="HL274">
        <v>1.8547100000000001</v>
      </c>
      <c r="HM274">
        <v>1.8608</v>
      </c>
      <c r="HN274">
        <v>1.85822</v>
      </c>
      <c r="HO274">
        <v>1.85944</v>
      </c>
      <c r="HP274">
        <v>1.8587499999999999</v>
      </c>
      <c r="HQ274">
        <v>1.85928</v>
      </c>
      <c r="HR274">
        <v>1.8576900000000001</v>
      </c>
      <c r="HS274">
        <v>1.8609899999999999</v>
      </c>
      <c r="HT274">
        <v>5</v>
      </c>
      <c r="HU274">
        <v>0</v>
      </c>
      <c r="HV274">
        <v>0</v>
      </c>
      <c r="HW274">
        <v>0</v>
      </c>
      <c r="HX274" t="s">
        <v>419</v>
      </c>
      <c r="HY274" t="s">
        <v>420</v>
      </c>
      <c r="HZ274" t="s">
        <v>421</v>
      </c>
      <c r="IA274" t="s">
        <v>421</v>
      </c>
      <c r="IB274" t="s">
        <v>421</v>
      </c>
      <c r="IC274" t="s">
        <v>421</v>
      </c>
      <c r="ID274">
        <v>0</v>
      </c>
      <c r="IE274">
        <v>100</v>
      </c>
      <c r="IF274">
        <v>100</v>
      </c>
      <c r="IG274">
        <v>1.667</v>
      </c>
      <c r="IH274">
        <v>0.372</v>
      </c>
      <c r="II274">
        <v>1.0146950069662271</v>
      </c>
      <c r="IJ274">
        <v>1.6187016317407189E-3</v>
      </c>
      <c r="IK274">
        <v>1.4341569744255341E-7</v>
      </c>
      <c r="IL274">
        <v>-2.4096625942085749E-10</v>
      </c>
      <c r="IM274">
        <v>0.37193500000000412</v>
      </c>
      <c r="IN274">
        <v>0</v>
      </c>
      <c r="IO274">
        <v>0</v>
      </c>
      <c r="IP274">
        <v>0</v>
      </c>
      <c r="IQ274">
        <v>4</v>
      </c>
      <c r="IR274">
        <v>2205</v>
      </c>
      <c r="IS274">
        <v>1</v>
      </c>
      <c r="IT274">
        <v>21</v>
      </c>
      <c r="IU274">
        <v>45.6</v>
      </c>
      <c r="IV274">
        <v>45.3</v>
      </c>
      <c r="IW274">
        <v>1.0668899999999999</v>
      </c>
      <c r="IX274">
        <v>2.4304199999999998</v>
      </c>
      <c r="IY274">
        <v>1.49414</v>
      </c>
      <c r="IZ274">
        <v>2.3120099999999999</v>
      </c>
      <c r="JA274">
        <v>1.69434</v>
      </c>
      <c r="JB274">
        <v>2.3547400000000001</v>
      </c>
      <c r="JC274">
        <v>37.289900000000003</v>
      </c>
      <c r="JD274">
        <v>23.816099999999999</v>
      </c>
      <c r="JE274">
        <v>18</v>
      </c>
      <c r="JF274">
        <v>520.95100000000002</v>
      </c>
      <c r="JG274">
        <v>474.38400000000001</v>
      </c>
      <c r="JH274">
        <v>25.414999999999999</v>
      </c>
      <c r="JI274">
        <v>30.6798</v>
      </c>
      <c r="JJ274">
        <v>30</v>
      </c>
      <c r="JK274">
        <v>30.6007</v>
      </c>
      <c r="JL274">
        <v>30.571200000000001</v>
      </c>
      <c r="JM274">
        <v>21.418399999999998</v>
      </c>
      <c r="JN274">
        <v>34.012799999999999</v>
      </c>
      <c r="JO274">
        <v>54.358400000000003</v>
      </c>
      <c r="JP274">
        <v>25.413599999999999</v>
      </c>
      <c r="JQ274">
        <v>442.08699999999999</v>
      </c>
      <c r="JR274">
        <v>21.06</v>
      </c>
      <c r="JS274">
        <v>99.076599999999999</v>
      </c>
      <c r="JT274">
        <v>99.614900000000006</v>
      </c>
    </row>
    <row r="275" spans="1:280" x14ac:dyDescent="0.25">
      <c r="A275">
        <v>259</v>
      </c>
      <c r="B275">
        <v>1674748326.0999999</v>
      </c>
      <c r="C275">
        <v>2580.099999904633</v>
      </c>
      <c r="D275" t="s">
        <v>936</v>
      </c>
      <c r="E275" t="s">
        <v>937</v>
      </c>
      <c r="F275" t="s">
        <v>412</v>
      </c>
      <c r="G275" t="s">
        <v>413</v>
      </c>
      <c r="H275" t="s">
        <v>414</v>
      </c>
      <c r="I275">
        <v>1674748326.0999999</v>
      </c>
      <c r="J275">
        <f t="shared" si="184"/>
        <v>3.2882416997043014E-3</v>
      </c>
      <c r="K275">
        <f t="shared" si="185"/>
        <v>3.2882416997043014</v>
      </c>
      <c r="L275">
        <f t="shared" si="186"/>
        <v>34.157507847249754</v>
      </c>
      <c r="M275">
        <f t="shared" si="187"/>
        <v>399.80500000000001</v>
      </c>
      <c r="N275">
        <f t="shared" si="188"/>
        <v>171.54609110334198</v>
      </c>
      <c r="O275">
        <f t="shared" si="189"/>
        <v>17.01548404678136</v>
      </c>
      <c r="P275">
        <f t="shared" si="190"/>
        <v>39.656255386345507</v>
      </c>
      <c r="Q275">
        <f t="shared" si="191"/>
        <v>0.25627257993570507</v>
      </c>
      <c r="R275">
        <f t="shared" si="192"/>
        <v>2.9141836439941762</v>
      </c>
      <c r="S275">
        <f t="shared" si="193"/>
        <v>0.24437828539776751</v>
      </c>
      <c r="T275">
        <f t="shared" si="194"/>
        <v>0.15375907235501729</v>
      </c>
      <c r="U275">
        <f t="shared" si="195"/>
        <v>344.37950126396555</v>
      </c>
      <c r="V275">
        <f t="shared" si="196"/>
        <v>29.183760781145349</v>
      </c>
      <c r="W275">
        <f t="shared" si="197"/>
        <v>27.875800000000002</v>
      </c>
      <c r="X275">
        <f t="shared" si="198"/>
        <v>3.767450024029392</v>
      </c>
      <c r="Y275">
        <f t="shared" si="199"/>
        <v>65.203224978968237</v>
      </c>
      <c r="Z275">
        <f t="shared" si="200"/>
        <v>2.4748050534422399</v>
      </c>
      <c r="AA275">
        <f t="shared" si="201"/>
        <v>3.7955255345736441</v>
      </c>
      <c r="AB275">
        <f t="shared" si="202"/>
        <v>1.2926449705871521</v>
      </c>
      <c r="AC275">
        <f t="shared" si="203"/>
        <v>-145.0114589569597</v>
      </c>
      <c r="AD275">
        <f t="shared" si="204"/>
        <v>20.000035354691004</v>
      </c>
      <c r="AE275">
        <f t="shared" si="205"/>
        <v>1.4950731532145138</v>
      </c>
      <c r="AF275">
        <f t="shared" si="206"/>
        <v>220.86315081491134</v>
      </c>
      <c r="AG275">
        <v>0</v>
      </c>
      <c r="AH275">
        <v>0</v>
      </c>
      <c r="AI275">
        <f t="shared" si="207"/>
        <v>1</v>
      </c>
      <c r="AJ275">
        <f t="shared" si="208"/>
        <v>0</v>
      </c>
      <c r="AK275">
        <f t="shared" si="209"/>
        <v>52239.883048259166</v>
      </c>
      <c r="AL275" t="s">
        <v>415</v>
      </c>
      <c r="AM275" t="s">
        <v>415</v>
      </c>
      <c r="AN275">
        <v>0</v>
      </c>
      <c r="AO275">
        <v>0</v>
      </c>
      <c r="AP275" t="e">
        <f t="shared" si="210"/>
        <v>#DIV/0!</v>
      </c>
      <c r="AQ275">
        <v>0</v>
      </c>
      <c r="AR275" t="s">
        <v>415</v>
      </c>
      <c r="AS275" t="s">
        <v>415</v>
      </c>
      <c r="AT275">
        <v>0</v>
      </c>
      <c r="AU275">
        <v>0</v>
      </c>
      <c r="AV275" t="e">
        <f t="shared" si="211"/>
        <v>#DIV/0!</v>
      </c>
      <c r="AW275">
        <v>0.5</v>
      </c>
      <c r="AX275">
        <f t="shared" si="212"/>
        <v>1513.2270006319827</v>
      </c>
      <c r="AY275">
        <f t="shared" si="213"/>
        <v>34.157507847249754</v>
      </c>
      <c r="AZ275" t="e">
        <f t="shared" si="214"/>
        <v>#DIV/0!</v>
      </c>
      <c r="BA275">
        <f t="shared" si="215"/>
        <v>2.2572626468457306E-2</v>
      </c>
      <c r="BB275" t="e">
        <f t="shared" si="216"/>
        <v>#DIV/0!</v>
      </c>
      <c r="BC275" t="e">
        <f t="shared" si="217"/>
        <v>#DIV/0!</v>
      </c>
      <c r="BD275" t="s">
        <v>415</v>
      </c>
      <c r="BE275">
        <v>0</v>
      </c>
      <c r="BF275" t="e">
        <f t="shared" si="218"/>
        <v>#DIV/0!</v>
      </c>
      <c r="BG275" t="e">
        <f t="shared" si="219"/>
        <v>#DIV/0!</v>
      </c>
      <c r="BH275" t="e">
        <f t="shared" si="220"/>
        <v>#DIV/0!</v>
      </c>
      <c r="BI275" t="e">
        <f t="shared" si="221"/>
        <v>#DIV/0!</v>
      </c>
      <c r="BJ275" t="e">
        <f t="shared" si="222"/>
        <v>#DIV/0!</v>
      </c>
      <c r="BK275" t="e">
        <f t="shared" si="223"/>
        <v>#DIV/0!</v>
      </c>
      <c r="BL275" t="e">
        <f t="shared" si="224"/>
        <v>#DIV/0!</v>
      </c>
      <c r="BM275" t="e">
        <f t="shared" si="225"/>
        <v>#DIV/0!</v>
      </c>
      <c r="CV275">
        <f t="shared" si="226"/>
        <v>1800.05</v>
      </c>
      <c r="CW275">
        <f t="shared" si="227"/>
        <v>1513.2270006319827</v>
      </c>
      <c r="CX275">
        <f t="shared" si="228"/>
        <v>0.84065831539789604</v>
      </c>
      <c r="CY275">
        <f t="shared" si="229"/>
        <v>0.19131663079579209</v>
      </c>
      <c r="CZ275">
        <v>6</v>
      </c>
      <c r="DA275">
        <v>0.5</v>
      </c>
      <c r="DB275" t="s">
        <v>416</v>
      </c>
      <c r="DC275">
        <v>2</v>
      </c>
      <c r="DD275">
        <v>1674748326.0999999</v>
      </c>
      <c r="DE275">
        <v>399.80500000000001</v>
      </c>
      <c r="DF275">
        <v>442.35899999999998</v>
      </c>
      <c r="DG275">
        <v>24.950399999999998</v>
      </c>
      <c r="DH275">
        <v>21.104099999999999</v>
      </c>
      <c r="DI275">
        <v>398.13799999999998</v>
      </c>
      <c r="DJ275">
        <v>24.578499999999998</v>
      </c>
      <c r="DK275">
        <v>500.14800000000002</v>
      </c>
      <c r="DL275">
        <v>99.088999999999999</v>
      </c>
      <c r="DM275">
        <v>9.9993100000000001E-2</v>
      </c>
      <c r="DN275">
        <v>28.0031</v>
      </c>
      <c r="DO275">
        <v>27.875800000000002</v>
      </c>
      <c r="DP275">
        <v>999.9</v>
      </c>
      <c r="DQ275">
        <v>0</v>
      </c>
      <c r="DR275">
        <v>0</v>
      </c>
      <c r="DS275">
        <v>10003.799999999999</v>
      </c>
      <c r="DT275">
        <v>0</v>
      </c>
      <c r="DU275">
        <v>309.54000000000002</v>
      </c>
      <c r="DV275">
        <v>-42.553800000000003</v>
      </c>
      <c r="DW275">
        <v>410.03500000000003</v>
      </c>
      <c r="DX275">
        <v>451.89499999999998</v>
      </c>
      <c r="DY275">
        <v>3.84633</v>
      </c>
      <c r="DZ275">
        <v>442.35899999999998</v>
      </c>
      <c r="EA275">
        <v>21.104099999999999</v>
      </c>
      <c r="EB275">
        <v>2.4723099999999998</v>
      </c>
      <c r="EC275">
        <v>2.09118</v>
      </c>
      <c r="ED275">
        <v>20.845300000000002</v>
      </c>
      <c r="EE275">
        <v>18.152200000000001</v>
      </c>
      <c r="EF275">
        <v>1800.05</v>
      </c>
      <c r="EG275">
        <v>0.97799400000000003</v>
      </c>
      <c r="EH275">
        <v>2.2005899999999998E-2</v>
      </c>
      <c r="EI275">
        <v>0</v>
      </c>
      <c r="EJ275">
        <v>751.77</v>
      </c>
      <c r="EK275">
        <v>4.9990399999999999</v>
      </c>
      <c r="EL275">
        <v>13884</v>
      </c>
      <c r="EM275">
        <v>14821.1</v>
      </c>
      <c r="EN275">
        <v>44.5</v>
      </c>
      <c r="EO275">
        <v>46</v>
      </c>
      <c r="EP275">
        <v>45.311999999999998</v>
      </c>
      <c r="EQ275">
        <v>44.75</v>
      </c>
      <c r="ER275">
        <v>45.686999999999998</v>
      </c>
      <c r="ES275">
        <v>1755.55</v>
      </c>
      <c r="ET275">
        <v>39.5</v>
      </c>
      <c r="EU275">
        <v>0</v>
      </c>
      <c r="EV275">
        <v>1674748326</v>
      </c>
      <c r="EW275">
        <v>0</v>
      </c>
      <c r="EX275">
        <v>751.80139999999994</v>
      </c>
      <c r="EY275">
        <v>-1.9783076979348311</v>
      </c>
      <c r="EZ275">
        <v>-35.007692206814838</v>
      </c>
      <c r="FA275">
        <v>13888.028</v>
      </c>
      <c r="FB275">
        <v>15</v>
      </c>
      <c r="FC275">
        <v>1674745599</v>
      </c>
      <c r="FD275" t="s">
        <v>417</v>
      </c>
      <c r="FE275">
        <v>1674745579.5</v>
      </c>
      <c r="FF275">
        <v>1674745599</v>
      </c>
      <c r="FG275">
        <v>1</v>
      </c>
      <c r="FH275">
        <v>0.57899999999999996</v>
      </c>
      <c r="FI275">
        <v>0.25</v>
      </c>
      <c r="FJ275">
        <v>1.7290000000000001</v>
      </c>
      <c r="FK275">
        <v>0.372</v>
      </c>
      <c r="FL275">
        <v>439</v>
      </c>
      <c r="FM275">
        <v>25</v>
      </c>
      <c r="FN275">
        <v>0.38</v>
      </c>
      <c r="FO275">
        <v>0.03</v>
      </c>
      <c r="FP275">
        <v>34.009813139914229</v>
      </c>
      <c r="FQ275">
        <v>0.70165518740843746</v>
      </c>
      <c r="FR275">
        <v>8.7249071548807886E-2</v>
      </c>
      <c r="FS275">
        <v>-1</v>
      </c>
      <c r="FT275">
        <v>0.25611995257519538</v>
      </c>
      <c r="FU275">
        <v>1.488826486724174E-2</v>
      </c>
      <c r="FV275">
        <v>1.710317633179907E-3</v>
      </c>
      <c r="FW275">
        <v>-1</v>
      </c>
      <c r="FX275">
        <v>0</v>
      </c>
      <c r="FY275">
        <v>0</v>
      </c>
      <c r="FZ275" t="s">
        <v>418</v>
      </c>
      <c r="GA275">
        <v>2.9346000000000001</v>
      </c>
      <c r="GB275">
        <v>2.8334800000000002</v>
      </c>
      <c r="GC275">
        <v>8.9900599999999997E-2</v>
      </c>
      <c r="GD275">
        <v>9.5463300000000001E-2</v>
      </c>
      <c r="GE275">
        <v>0.121293</v>
      </c>
      <c r="GF275">
        <v>0.105031</v>
      </c>
      <c r="GG275">
        <v>23574.7</v>
      </c>
      <c r="GH275">
        <v>29527.3</v>
      </c>
      <c r="GI275">
        <v>23303.3</v>
      </c>
      <c r="GJ275">
        <v>29903.200000000001</v>
      </c>
      <c r="GK275">
        <v>27854.3</v>
      </c>
      <c r="GL275">
        <v>38039.4</v>
      </c>
      <c r="GM275">
        <v>32889.5</v>
      </c>
      <c r="GN275">
        <v>44351.199999999997</v>
      </c>
      <c r="GO275">
        <v>1.9967299999999999</v>
      </c>
      <c r="GP275">
        <v>1.8852199999999999</v>
      </c>
      <c r="GQ275">
        <v>9.5978400000000005E-2</v>
      </c>
      <c r="GR275">
        <v>0</v>
      </c>
      <c r="GS275">
        <v>26.3064</v>
      </c>
      <c r="GT275">
        <v>999.9</v>
      </c>
      <c r="GU275">
        <v>61</v>
      </c>
      <c r="GV275">
        <v>31.3</v>
      </c>
      <c r="GW275">
        <v>28.2514</v>
      </c>
      <c r="GX275">
        <v>61.277299999999997</v>
      </c>
      <c r="GY275">
        <v>36.314100000000003</v>
      </c>
      <c r="GZ275">
        <v>1</v>
      </c>
      <c r="HA275">
        <v>0.262322</v>
      </c>
      <c r="HB275">
        <v>1.3227100000000001</v>
      </c>
      <c r="HC275">
        <v>20.2729</v>
      </c>
      <c r="HD275">
        <v>5.2112999999999996</v>
      </c>
      <c r="HE275">
        <v>11.872199999999999</v>
      </c>
      <c r="HF275">
        <v>4.9855</v>
      </c>
      <c r="HG275">
        <v>3.2839999999999998</v>
      </c>
      <c r="HH275">
        <v>9999</v>
      </c>
      <c r="HI275">
        <v>9999</v>
      </c>
      <c r="HJ275">
        <v>9999</v>
      </c>
      <c r="HK275">
        <v>999.9</v>
      </c>
      <c r="HL275">
        <v>1.8547100000000001</v>
      </c>
      <c r="HM275">
        <v>1.8608100000000001</v>
      </c>
      <c r="HN275">
        <v>1.85822</v>
      </c>
      <c r="HO275">
        <v>1.85944</v>
      </c>
      <c r="HP275">
        <v>1.8588</v>
      </c>
      <c r="HQ275">
        <v>1.8592900000000001</v>
      </c>
      <c r="HR275">
        <v>1.8576900000000001</v>
      </c>
      <c r="HS275">
        <v>1.8610199999999999</v>
      </c>
      <c r="HT275">
        <v>5</v>
      </c>
      <c r="HU275">
        <v>0</v>
      </c>
      <c r="HV275">
        <v>0</v>
      </c>
      <c r="HW275">
        <v>0</v>
      </c>
      <c r="HX275" t="s">
        <v>419</v>
      </c>
      <c r="HY275" t="s">
        <v>420</v>
      </c>
      <c r="HZ275" t="s">
        <v>421</v>
      </c>
      <c r="IA275" t="s">
        <v>421</v>
      </c>
      <c r="IB275" t="s">
        <v>421</v>
      </c>
      <c r="IC275" t="s">
        <v>421</v>
      </c>
      <c r="ID275">
        <v>0</v>
      </c>
      <c r="IE275">
        <v>100</v>
      </c>
      <c r="IF275">
        <v>100</v>
      </c>
      <c r="IG275">
        <v>1.667</v>
      </c>
      <c r="IH275">
        <v>0.37190000000000001</v>
      </c>
      <c r="II275">
        <v>1.0146950069662271</v>
      </c>
      <c r="IJ275">
        <v>1.6187016317407189E-3</v>
      </c>
      <c r="IK275">
        <v>1.4341569744255341E-7</v>
      </c>
      <c r="IL275">
        <v>-2.4096625942085749E-10</v>
      </c>
      <c r="IM275">
        <v>0.37193500000000412</v>
      </c>
      <c r="IN275">
        <v>0</v>
      </c>
      <c r="IO275">
        <v>0</v>
      </c>
      <c r="IP275">
        <v>0</v>
      </c>
      <c r="IQ275">
        <v>4</v>
      </c>
      <c r="IR275">
        <v>2205</v>
      </c>
      <c r="IS275">
        <v>1</v>
      </c>
      <c r="IT275">
        <v>21</v>
      </c>
      <c r="IU275">
        <v>45.8</v>
      </c>
      <c r="IV275">
        <v>45.5</v>
      </c>
      <c r="IW275">
        <v>1.0656699999999999</v>
      </c>
      <c r="IX275">
        <v>2.4291999999999998</v>
      </c>
      <c r="IY275">
        <v>1.49414</v>
      </c>
      <c r="IZ275">
        <v>2.3120099999999999</v>
      </c>
      <c r="JA275">
        <v>1.69434</v>
      </c>
      <c r="JB275">
        <v>2.33643</v>
      </c>
      <c r="JC275">
        <v>37.313800000000001</v>
      </c>
      <c r="JD275">
        <v>23.816099999999999</v>
      </c>
      <c r="JE275">
        <v>18</v>
      </c>
      <c r="JF275">
        <v>521.11500000000001</v>
      </c>
      <c r="JG275">
        <v>474.202</v>
      </c>
      <c r="JH275">
        <v>25.414899999999999</v>
      </c>
      <c r="JI275">
        <v>30.677199999999999</v>
      </c>
      <c r="JJ275">
        <v>30</v>
      </c>
      <c r="JK275">
        <v>30.6007</v>
      </c>
      <c r="JL275">
        <v>30.571200000000001</v>
      </c>
      <c r="JM275">
        <v>21.426300000000001</v>
      </c>
      <c r="JN275">
        <v>34.012799999999999</v>
      </c>
      <c r="JO275">
        <v>53.981900000000003</v>
      </c>
      <c r="JP275">
        <v>25.415900000000001</v>
      </c>
      <c r="JQ275">
        <v>442.26600000000002</v>
      </c>
      <c r="JR275">
        <v>21.0474</v>
      </c>
      <c r="JS275">
        <v>99.079899999999995</v>
      </c>
      <c r="JT275">
        <v>99.614099999999993</v>
      </c>
    </row>
    <row r="276" spans="1:280" x14ac:dyDescent="0.25">
      <c r="A276">
        <v>260</v>
      </c>
      <c r="B276">
        <v>1674748336.0999999</v>
      </c>
      <c r="C276">
        <v>2590.099999904633</v>
      </c>
      <c r="D276" t="s">
        <v>938</v>
      </c>
      <c r="E276" t="s">
        <v>939</v>
      </c>
      <c r="F276" t="s">
        <v>412</v>
      </c>
      <c r="G276" t="s">
        <v>413</v>
      </c>
      <c r="H276" t="s">
        <v>414</v>
      </c>
      <c r="I276">
        <v>1674748336.0999999</v>
      </c>
      <c r="J276">
        <f t="shared" si="184"/>
        <v>3.3070221700721996E-3</v>
      </c>
      <c r="K276">
        <f t="shared" si="185"/>
        <v>3.3070221700721993</v>
      </c>
      <c r="L276">
        <f t="shared" si="186"/>
        <v>34.271779013824805</v>
      </c>
      <c r="M276">
        <f t="shared" si="187"/>
        <v>399.75099999999998</v>
      </c>
      <c r="N276">
        <f t="shared" si="188"/>
        <v>172.11747105804952</v>
      </c>
      <c r="O276">
        <f t="shared" si="189"/>
        <v>17.072106308243377</v>
      </c>
      <c r="P276">
        <f t="shared" si="190"/>
        <v>39.650777616438994</v>
      </c>
      <c r="Q276">
        <f t="shared" si="191"/>
        <v>0.25794150974066338</v>
      </c>
      <c r="R276">
        <f t="shared" si="192"/>
        <v>2.9097909299064786</v>
      </c>
      <c r="S276">
        <f t="shared" si="193"/>
        <v>0.24587843359927206</v>
      </c>
      <c r="T276">
        <f t="shared" si="194"/>
        <v>0.15471081977067991</v>
      </c>
      <c r="U276">
        <f t="shared" si="195"/>
        <v>344.37190126399366</v>
      </c>
      <c r="V276">
        <f t="shared" si="196"/>
        <v>29.185158399169797</v>
      </c>
      <c r="W276">
        <f t="shared" si="197"/>
        <v>27.873000000000001</v>
      </c>
      <c r="X276">
        <f t="shared" si="198"/>
        <v>3.7668345372600451</v>
      </c>
      <c r="Y276">
        <f t="shared" si="199"/>
        <v>65.183595463348652</v>
      </c>
      <c r="Z276">
        <f t="shared" si="200"/>
        <v>2.4747379528122</v>
      </c>
      <c r="AA276">
        <f t="shared" si="201"/>
        <v>3.7965655855907676</v>
      </c>
      <c r="AB276">
        <f t="shared" si="202"/>
        <v>1.2920965844478451</v>
      </c>
      <c r="AC276">
        <f t="shared" si="203"/>
        <v>-145.83967770018401</v>
      </c>
      <c r="AD276">
        <f t="shared" si="204"/>
        <v>21.14643303304808</v>
      </c>
      <c r="AE276">
        <f t="shared" si="205"/>
        <v>1.5831718049230323</v>
      </c>
      <c r="AF276">
        <f t="shared" si="206"/>
        <v>221.26182840178078</v>
      </c>
      <c r="AG276">
        <v>0</v>
      </c>
      <c r="AH276">
        <v>0</v>
      </c>
      <c r="AI276">
        <f t="shared" si="207"/>
        <v>1</v>
      </c>
      <c r="AJ276">
        <f t="shared" si="208"/>
        <v>0</v>
      </c>
      <c r="AK276">
        <f t="shared" si="209"/>
        <v>52113.307853930244</v>
      </c>
      <c r="AL276" t="s">
        <v>415</v>
      </c>
      <c r="AM276" t="s">
        <v>415</v>
      </c>
      <c r="AN276">
        <v>0</v>
      </c>
      <c r="AO276">
        <v>0</v>
      </c>
      <c r="AP276" t="e">
        <f t="shared" si="210"/>
        <v>#DIV/0!</v>
      </c>
      <c r="AQ276">
        <v>0</v>
      </c>
      <c r="AR276" t="s">
        <v>415</v>
      </c>
      <c r="AS276" t="s">
        <v>415</v>
      </c>
      <c r="AT276">
        <v>0</v>
      </c>
      <c r="AU276">
        <v>0</v>
      </c>
      <c r="AV276" t="e">
        <f t="shared" si="211"/>
        <v>#DIV/0!</v>
      </c>
      <c r="AW276">
        <v>0.5</v>
      </c>
      <c r="AX276">
        <f t="shared" si="212"/>
        <v>1513.1934006319968</v>
      </c>
      <c r="AY276">
        <f t="shared" si="213"/>
        <v>34.271779013824805</v>
      </c>
      <c r="AZ276" t="e">
        <f t="shared" si="214"/>
        <v>#DIV/0!</v>
      </c>
      <c r="BA276">
        <f t="shared" si="215"/>
        <v>2.2648644250966819E-2</v>
      </c>
      <c r="BB276" t="e">
        <f t="shared" si="216"/>
        <v>#DIV/0!</v>
      </c>
      <c r="BC276" t="e">
        <f t="shared" si="217"/>
        <v>#DIV/0!</v>
      </c>
      <c r="BD276" t="s">
        <v>415</v>
      </c>
      <c r="BE276">
        <v>0</v>
      </c>
      <c r="BF276" t="e">
        <f t="shared" si="218"/>
        <v>#DIV/0!</v>
      </c>
      <c r="BG276" t="e">
        <f t="shared" si="219"/>
        <v>#DIV/0!</v>
      </c>
      <c r="BH276" t="e">
        <f t="shared" si="220"/>
        <v>#DIV/0!</v>
      </c>
      <c r="BI276" t="e">
        <f t="shared" si="221"/>
        <v>#DIV/0!</v>
      </c>
      <c r="BJ276" t="e">
        <f t="shared" si="222"/>
        <v>#DIV/0!</v>
      </c>
      <c r="BK276" t="e">
        <f t="shared" si="223"/>
        <v>#DIV/0!</v>
      </c>
      <c r="BL276" t="e">
        <f t="shared" si="224"/>
        <v>#DIV/0!</v>
      </c>
      <c r="BM276" t="e">
        <f t="shared" si="225"/>
        <v>#DIV/0!</v>
      </c>
      <c r="CV276">
        <f t="shared" si="226"/>
        <v>1800.01</v>
      </c>
      <c r="CW276">
        <f t="shared" si="227"/>
        <v>1513.1934006319968</v>
      </c>
      <c r="CX276">
        <f t="shared" si="228"/>
        <v>0.84065833002705359</v>
      </c>
      <c r="CY276">
        <f t="shared" si="229"/>
        <v>0.1913166600541073</v>
      </c>
      <c r="CZ276">
        <v>6</v>
      </c>
      <c r="DA276">
        <v>0.5</v>
      </c>
      <c r="DB276" t="s">
        <v>416</v>
      </c>
      <c r="DC276">
        <v>2</v>
      </c>
      <c r="DD276">
        <v>1674748336.0999999</v>
      </c>
      <c r="DE276">
        <v>399.75099999999998</v>
      </c>
      <c r="DF276">
        <v>442.44900000000001</v>
      </c>
      <c r="DG276">
        <v>24.9498</v>
      </c>
      <c r="DH276">
        <v>21.081700000000001</v>
      </c>
      <c r="DI276">
        <v>398.08499999999998</v>
      </c>
      <c r="DJ276">
        <v>24.5779</v>
      </c>
      <c r="DK276">
        <v>500.17</v>
      </c>
      <c r="DL276">
        <v>99.088499999999996</v>
      </c>
      <c r="DM276">
        <v>0.100189</v>
      </c>
      <c r="DN276">
        <v>28.0078</v>
      </c>
      <c r="DO276">
        <v>27.873000000000001</v>
      </c>
      <c r="DP276">
        <v>999.9</v>
      </c>
      <c r="DQ276">
        <v>0</v>
      </c>
      <c r="DR276">
        <v>0</v>
      </c>
      <c r="DS276">
        <v>9978.75</v>
      </c>
      <c r="DT276">
        <v>0</v>
      </c>
      <c r="DU276">
        <v>309.58800000000002</v>
      </c>
      <c r="DV276">
        <v>-42.698</v>
      </c>
      <c r="DW276">
        <v>409.98</v>
      </c>
      <c r="DX276">
        <v>451.97800000000001</v>
      </c>
      <c r="DY276">
        <v>3.8681700000000001</v>
      </c>
      <c r="DZ276">
        <v>442.44900000000001</v>
      </c>
      <c r="EA276">
        <v>21.081700000000001</v>
      </c>
      <c r="EB276">
        <v>2.4722400000000002</v>
      </c>
      <c r="EC276">
        <v>2.0889500000000001</v>
      </c>
      <c r="ED276">
        <v>20.844899999999999</v>
      </c>
      <c r="EE276">
        <v>18.135200000000001</v>
      </c>
      <c r="EF276">
        <v>1800.01</v>
      </c>
      <c r="EG276">
        <v>0.97799400000000003</v>
      </c>
      <c r="EH276">
        <v>2.2005899999999998E-2</v>
      </c>
      <c r="EI276">
        <v>0</v>
      </c>
      <c r="EJ276">
        <v>751.06600000000003</v>
      </c>
      <c r="EK276">
        <v>4.9990399999999999</v>
      </c>
      <c r="EL276">
        <v>13876.3</v>
      </c>
      <c r="EM276">
        <v>14820.7</v>
      </c>
      <c r="EN276">
        <v>44.561999999999998</v>
      </c>
      <c r="EO276">
        <v>46.061999999999998</v>
      </c>
      <c r="EP276">
        <v>45.375</v>
      </c>
      <c r="EQ276">
        <v>44.811999999999998</v>
      </c>
      <c r="ER276">
        <v>45.75</v>
      </c>
      <c r="ES276">
        <v>1755.51</v>
      </c>
      <c r="ET276">
        <v>39.5</v>
      </c>
      <c r="EU276">
        <v>0</v>
      </c>
      <c r="EV276">
        <v>1674748336.2</v>
      </c>
      <c r="EW276">
        <v>0</v>
      </c>
      <c r="EX276">
        <v>751.36965384615371</v>
      </c>
      <c r="EY276">
        <v>-2.279487186406989</v>
      </c>
      <c r="EZ276">
        <v>-41.411965867921893</v>
      </c>
      <c r="FA276">
        <v>13881.45</v>
      </c>
      <c r="FB276">
        <v>15</v>
      </c>
      <c r="FC276">
        <v>1674745599</v>
      </c>
      <c r="FD276" t="s">
        <v>417</v>
      </c>
      <c r="FE276">
        <v>1674745579.5</v>
      </c>
      <c r="FF276">
        <v>1674745599</v>
      </c>
      <c r="FG276">
        <v>1</v>
      </c>
      <c r="FH276">
        <v>0.57899999999999996</v>
      </c>
      <c r="FI276">
        <v>0.25</v>
      </c>
      <c r="FJ276">
        <v>1.7290000000000001</v>
      </c>
      <c r="FK276">
        <v>0.372</v>
      </c>
      <c r="FL276">
        <v>439</v>
      </c>
      <c r="FM276">
        <v>25</v>
      </c>
      <c r="FN276">
        <v>0.38</v>
      </c>
      <c r="FO276">
        <v>0.03</v>
      </c>
      <c r="FP276">
        <v>34.110527144162432</v>
      </c>
      <c r="FQ276">
        <v>0.53778914712118164</v>
      </c>
      <c r="FR276">
        <v>6.1498665418520407E-2</v>
      </c>
      <c r="FS276">
        <v>-1</v>
      </c>
      <c r="FT276">
        <v>0.25724563388908339</v>
      </c>
      <c r="FU276">
        <v>-2.1346027268015871E-4</v>
      </c>
      <c r="FV276">
        <v>4.3610357400130988E-4</v>
      </c>
      <c r="FW276">
        <v>-1</v>
      </c>
      <c r="FX276">
        <v>0</v>
      </c>
      <c r="FY276">
        <v>0</v>
      </c>
      <c r="FZ276" t="s">
        <v>418</v>
      </c>
      <c r="GA276">
        <v>2.93466</v>
      </c>
      <c r="GB276">
        <v>2.8334600000000001</v>
      </c>
      <c r="GC276">
        <v>8.9890899999999996E-2</v>
      </c>
      <c r="GD276">
        <v>9.5477400000000004E-2</v>
      </c>
      <c r="GE276">
        <v>0.12129</v>
      </c>
      <c r="GF276">
        <v>0.104953</v>
      </c>
      <c r="GG276">
        <v>23574.6</v>
      </c>
      <c r="GH276">
        <v>29527.200000000001</v>
      </c>
      <c r="GI276">
        <v>23303.1</v>
      </c>
      <c r="GJ276">
        <v>29903.5</v>
      </c>
      <c r="GK276">
        <v>27854.400000000001</v>
      </c>
      <c r="GL276">
        <v>38043.300000000003</v>
      </c>
      <c r="GM276">
        <v>32889.4</v>
      </c>
      <c r="GN276">
        <v>44351.7</v>
      </c>
      <c r="GO276">
        <v>1.99695</v>
      </c>
      <c r="GP276">
        <v>1.8853800000000001</v>
      </c>
      <c r="GQ276">
        <v>9.5769800000000002E-2</v>
      </c>
      <c r="GR276">
        <v>0</v>
      </c>
      <c r="GS276">
        <v>26.306999999999999</v>
      </c>
      <c r="GT276">
        <v>999.9</v>
      </c>
      <c r="GU276">
        <v>60.9</v>
      </c>
      <c r="GV276">
        <v>31.4</v>
      </c>
      <c r="GW276">
        <v>28.365300000000001</v>
      </c>
      <c r="GX276">
        <v>61.4773</v>
      </c>
      <c r="GY276">
        <v>36.069699999999997</v>
      </c>
      <c r="GZ276">
        <v>1</v>
      </c>
      <c r="HA276">
        <v>0.26232499999999997</v>
      </c>
      <c r="HB276">
        <v>1.33954</v>
      </c>
      <c r="HC276">
        <v>20.2729</v>
      </c>
      <c r="HD276">
        <v>5.2110000000000003</v>
      </c>
      <c r="HE276">
        <v>11.872199999999999</v>
      </c>
      <c r="HF276">
        <v>4.9850000000000003</v>
      </c>
      <c r="HG276">
        <v>3.2839999999999998</v>
      </c>
      <c r="HH276">
        <v>9999</v>
      </c>
      <c r="HI276">
        <v>9999</v>
      </c>
      <c r="HJ276">
        <v>9999</v>
      </c>
      <c r="HK276">
        <v>999.9</v>
      </c>
      <c r="HL276">
        <v>1.8547100000000001</v>
      </c>
      <c r="HM276">
        <v>1.8608100000000001</v>
      </c>
      <c r="HN276">
        <v>1.8582000000000001</v>
      </c>
      <c r="HO276">
        <v>1.85944</v>
      </c>
      <c r="HP276">
        <v>1.8587499999999999</v>
      </c>
      <c r="HQ276">
        <v>1.85928</v>
      </c>
      <c r="HR276">
        <v>1.85768</v>
      </c>
      <c r="HS276">
        <v>1.8609800000000001</v>
      </c>
      <c r="HT276">
        <v>5</v>
      </c>
      <c r="HU276">
        <v>0</v>
      </c>
      <c r="HV276">
        <v>0</v>
      </c>
      <c r="HW276">
        <v>0</v>
      </c>
      <c r="HX276" t="s">
        <v>419</v>
      </c>
      <c r="HY276" t="s">
        <v>420</v>
      </c>
      <c r="HZ276" t="s">
        <v>421</v>
      </c>
      <c r="IA276" t="s">
        <v>421</v>
      </c>
      <c r="IB276" t="s">
        <v>421</v>
      </c>
      <c r="IC276" t="s">
        <v>421</v>
      </c>
      <c r="ID276">
        <v>0</v>
      </c>
      <c r="IE276">
        <v>100</v>
      </c>
      <c r="IF276">
        <v>100</v>
      </c>
      <c r="IG276">
        <v>1.6659999999999999</v>
      </c>
      <c r="IH276">
        <v>0.37190000000000001</v>
      </c>
      <c r="II276">
        <v>1.0146950069662271</v>
      </c>
      <c r="IJ276">
        <v>1.6187016317407189E-3</v>
      </c>
      <c r="IK276">
        <v>1.4341569744255341E-7</v>
      </c>
      <c r="IL276">
        <v>-2.4096625942085749E-10</v>
      </c>
      <c r="IM276">
        <v>0.37193500000000412</v>
      </c>
      <c r="IN276">
        <v>0</v>
      </c>
      <c r="IO276">
        <v>0</v>
      </c>
      <c r="IP276">
        <v>0</v>
      </c>
      <c r="IQ276">
        <v>4</v>
      </c>
      <c r="IR276">
        <v>2205</v>
      </c>
      <c r="IS276">
        <v>1</v>
      </c>
      <c r="IT276">
        <v>21</v>
      </c>
      <c r="IU276">
        <v>45.9</v>
      </c>
      <c r="IV276">
        <v>45.6</v>
      </c>
      <c r="IW276">
        <v>1.0668899999999999</v>
      </c>
      <c r="IX276">
        <v>2.4267599999999998</v>
      </c>
      <c r="IY276">
        <v>1.49414</v>
      </c>
      <c r="IZ276">
        <v>2.3120099999999999</v>
      </c>
      <c r="JA276">
        <v>1.69434</v>
      </c>
      <c r="JB276">
        <v>2.3046899999999999</v>
      </c>
      <c r="JC276">
        <v>37.289900000000003</v>
      </c>
      <c r="JD276">
        <v>23.816099999999999</v>
      </c>
      <c r="JE276">
        <v>18</v>
      </c>
      <c r="JF276">
        <v>521.26300000000003</v>
      </c>
      <c r="JG276">
        <v>474.31099999999998</v>
      </c>
      <c r="JH276">
        <v>25.415199999999999</v>
      </c>
      <c r="JI276">
        <v>30.677199999999999</v>
      </c>
      <c r="JJ276">
        <v>30</v>
      </c>
      <c r="JK276">
        <v>30.6007</v>
      </c>
      <c r="JL276">
        <v>30.571200000000001</v>
      </c>
      <c r="JM276">
        <v>21.4359</v>
      </c>
      <c r="JN276">
        <v>34.012799999999999</v>
      </c>
      <c r="JO276">
        <v>53.981900000000003</v>
      </c>
      <c r="JP276">
        <v>25.410299999999999</v>
      </c>
      <c r="JQ276">
        <v>442.697</v>
      </c>
      <c r="JR276">
        <v>21.0275</v>
      </c>
      <c r="JS276">
        <v>99.079400000000007</v>
      </c>
      <c r="JT276">
        <v>99.615200000000002</v>
      </c>
    </row>
    <row r="277" spans="1:280" x14ac:dyDescent="0.25">
      <c r="A277">
        <v>261</v>
      </c>
      <c r="B277">
        <v>1674748346.0999999</v>
      </c>
      <c r="C277">
        <v>2600.099999904633</v>
      </c>
      <c r="D277" t="s">
        <v>940</v>
      </c>
      <c r="E277" t="s">
        <v>941</v>
      </c>
      <c r="F277" t="s">
        <v>412</v>
      </c>
      <c r="G277" t="s">
        <v>413</v>
      </c>
      <c r="H277" t="s">
        <v>414</v>
      </c>
      <c r="I277">
        <v>1674748346.0999999</v>
      </c>
      <c r="J277">
        <f t="shared" si="184"/>
        <v>3.323028617473643E-3</v>
      </c>
      <c r="K277">
        <f t="shared" si="185"/>
        <v>3.3230286174736428</v>
      </c>
      <c r="L277">
        <f t="shared" si="186"/>
        <v>34.569172778442628</v>
      </c>
      <c r="M277">
        <f t="shared" si="187"/>
        <v>399.71699999999998</v>
      </c>
      <c r="N277">
        <f t="shared" si="188"/>
        <v>171.45406983305045</v>
      </c>
      <c r="O277">
        <f t="shared" si="189"/>
        <v>17.006655891297878</v>
      </c>
      <c r="P277">
        <f t="shared" si="190"/>
        <v>39.648224620862997</v>
      </c>
      <c r="Q277">
        <f t="shared" si="191"/>
        <v>0.25947430330720639</v>
      </c>
      <c r="R277">
        <f t="shared" si="192"/>
        <v>2.9139863268058197</v>
      </c>
      <c r="S277">
        <f t="shared" si="193"/>
        <v>0.24728776092447793</v>
      </c>
      <c r="T277">
        <f t="shared" si="194"/>
        <v>0.15560205793261775</v>
      </c>
      <c r="U277">
        <f t="shared" si="195"/>
        <v>344.36430126402178</v>
      </c>
      <c r="V277">
        <f t="shared" si="196"/>
        <v>29.180954467973649</v>
      </c>
      <c r="W277">
        <f t="shared" si="197"/>
        <v>27.8688</v>
      </c>
      <c r="X277">
        <f t="shared" si="198"/>
        <v>3.7659114716044311</v>
      </c>
      <c r="Y277">
        <f t="shared" si="199"/>
        <v>65.182520596336673</v>
      </c>
      <c r="Z277">
        <f t="shared" si="200"/>
        <v>2.4749279669367996</v>
      </c>
      <c r="AA277">
        <f t="shared" si="201"/>
        <v>3.7969197022366958</v>
      </c>
      <c r="AB277">
        <f t="shared" si="202"/>
        <v>1.2909835046676315</v>
      </c>
      <c r="AC277">
        <f t="shared" si="203"/>
        <v>-146.54556203058766</v>
      </c>
      <c r="AD277">
        <f t="shared" si="204"/>
        <v>22.088095617616073</v>
      </c>
      <c r="AE277">
        <f t="shared" si="205"/>
        <v>1.6512690807669261</v>
      </c>
      <c r="AF277">
        <f t="shared" si="206"/>
        <v>221.55810393181713</v>
      </c>
      <c r="AG277">
        <v>0</v>
      </c>
      <c r="AH277">
        <v>0</v>
      </c>
      <c r="AI277">
        <f t="shared" si="207"/>
        <v>1</v>
      </c>
      <c r="AJ277">
        <f t="shared" si="208"/>
        <v>0</v>
      </c>
      <c r="AK277">
        <f t="shared" si="209"/>
        <v>52233.175299176284</v>
      </c>
      <c r="AL277" t="s">
        <v>415</v>
      </c>
      <c r="AM277" t="s">
        <v>415</v>
      </c>
      <c r="AN277">
        <v>0</v>
      </c>
      <c r="AO277">
        <v>0</v>
      </c>
      <c r="AP277" t="e">
        <f t="shared" si="210"/>
        <v>#DIV/0!</v>
      </c>
      <c r="AQ277">
        <v>0</v>
      </c>
      <c r="AR277" t="s">
        <v>415</v>
      </c>
      <c r="AS277" t="s">
        <v>415</v>
      </c>
      <c r="AT277">
        <v>0</v>
      </c>
      <c r="AU277">
        <v>0</v>
      </c>
      <c r="AV277" t="e">
        <f t="shared" si="211"/>
        <v>#DIV/0!</v>
      </c>
      <c r="AW277">
        <v>0.5</v>
      </c>
      <c r="AX277">
        <f t="shared" si="212"/>
        <v>1513.1598006320107</v>
      </c>
      <c r="AY277">
        <f t="shared" si="213"/>
        <v>34.569172778442628</v>
      </c>
      <c r="AZ277" t="e">
        <f t="shared" si="214"/>
        <v>#DIV/0!</v>
      </c>
      <c r="BA277">
        <f t="shared" si="215"/>
        <v>2.2845685408774349E-2</v>
      </c>
      <c r="BB277" t="e">
        <f t="shared" si="216"/>
        <v>#DIV/0!</v>
      </c>
      <c r="BC277" t="e">
        <f t="shared" si="217"/>
        <v>#DIV/0!</v>
      </c>
      <c r="BD277" t="s">
        <v>415</v>
      </c>
      <c r="BE277">
        <v>0</v>
      </c>
      <c r="BF277" t="e">
        <f t="shared" si="218"/>
        <v>#DIV/0!</v>
      </c>
      <c r="BG277" t="e">
        <f t="shared" si="219"/>
        <v>#DIV/0!</v>
      </c>
      <c r="BH277" t="e">
        <f t="shared" si="220"/>
        <v>#DIV/0!</v>
      </c>
      <c r="BI277" t="e">
        <f t="shared" si="221"/>
        <v>#DIV/0!</v>
      </c>
      <c r="BJ277" t="e">
        <f t="shared" si="222"/>
        <v>#DIV/0!</v>
      </c>
      <c r="BK277" t="e">
        <f t="shared" si="223"/>
        <v>#DIV/0!</v>
      </c>
      <c r="BL277" t="e">
        <f t="shared" si="224"/>
        <v>#DIV/0!</v>
      </c>
      <c r="BM277" t="e">
        <f t="shared" si="225"/>
        <v>#DIV/0!</v>
      </c>
      <c r="CV277">
        <f t="shared" si="226"/>
        <v>1799.97</v>
      </c>
      <c r="CW277">
        <f t="shared" si="227"/>
        <v>1513.1598006320107</v>
      </c>
      <c r="CX277">
        <f t="shared" si="228"/>
        <v>0.8406583446568614</v>
      </c>
      <c r="CY277">
        <f t="shared" si="229"/>
        <v>0.19131668931372287</v>
      </c>
      <c r="CZ277">
        <v>6</v>
      </c>
      <c r="DA277">
        <v>0.5</v>
      </c>
      <c r="DB277" t="s">
        <v>416</v>
      </c>
      <c r="DC277">
        <v>2</v>
      </c>
      <c r="DD277">
        <v>1674748346.0999999</v>
      </c>
      <c r="DE277">
        <v>399.71699999999998</v>
      </c>
      <c r="DF277">
        <v>442.77800000000002</v>
      </c>
      <c r="DG277">
        <v>24.9512</v>
      </c>
      <c r="DH277">
        <v>21.064499999999999</v>
      </c>
      <c r="DI277">
        <v>398.05</v>
      </c>
      <c r="DJ277">
        <v>24.5793</v>
      </c>
      <c r="DK277">
        <v>500.185</v>
      </c>
      <c r="DL277">
        <v>99.090699999999998</v>
      </c>
      <c r="DM277">
        <v>0.100039</v>
      </c>
      <c r="DN277">
        <v>28.009399999999999</v>
      </c>
      <c r="DO277">
        <v>27.8688</v>
      </c>
      <c r="DP277">
        <v>999.9</v>
      </c>
      <c r="DQ277">
        <v>0</v>
      </c>
      <c r="DR277">
        <v>0</v>
      </c>
      <c r="DS277">
        <v>10002.5</v>
      </c>
      <c r="DT277">
        <v>0</v>
      </c>
      <c r="DU277">
        <v>309.02100000000002</v>
      </c>
      <c r="DV277">
        <v>-43.0608</v>
      </c>
      <c r="DW277">
        <v>409.94600000000003</v>
      </c>
      <c r="DX277">
        <v>452.30500000000001</v>
      </c>
      <c r="DY277">
        <v>3.8866800000000001</v>
      </c>
      <c r="DZ277">
        <v>442.77800000000002</v>
      </c>
      <c r="EA277">
        <v>21.064499999999999</v>
      </c>
      <c r="EB277">
        <v>2.4724300000000001</v>
      </c>
      <c r="EC277">
        <v>2.0872999999999999</v>
      </c>
      <c r="ED277">
        <v>20.8461</v>
      </c>
      <c r="EE277">
        <v>18.122599999999998</v>
      </c>
      <c r="EF277">
        <v>1799.97</v>
      </c>
      <c r="EG277">
        <v>0.97799400000000003</v>
      </c>
      <c r="EH277">
        <v>2.2005899999999998E-2</v>
      </c>
      <c r="EI277">
        <v>0</v>
      </c>
      <c r="EJ277">
        <v>750.38199999999995</v>
      </c>
      <c r="EK277">
        <v>4.9990399999999999</v>
      </c>
      <c r="EL277">
        <v>13869.8</v>
      </c>
      <c r="EM277">
        <v>14820.4</v>
      </c>
      <c r="EN277">
        <v>44.625</v>
      </c>
      <c r="EO277">
        <v>46.125</v>
      </c>
      <c r="EP277">
        <v>45.436999999999998</v>
      </c>
      <c r="EQ277">
        <v>44.811999999999998</v>
      </c>
      <c r="ER277">
        <v>45.75</v>
      </c>
      <c r="ES277">
        <v>1755.47</v>
      </c>
      <c r="ET277">
        <v>39.5</v>
      </c>
      <c r="EU277">
        <v>0</v>
      </c>
      <c r="EV277">
        <v>1674748346.4000001</v>
      </c>
      <c r="EW277">
        <v>0</v>
      </c>
      <c r="EX277">
        <v>750.90272000000016</v>
      </c>
      <c r="EY277">
        <v>-2.5306923083546811</v>
      </c>
      <c r="EZ277">
        <v>-40.184615317987969</v>
      </c>
      <c r="FA277">
        <v>13874.4</v>
      </c>
      <c r="FB277">
        <v>15</v>
      </c>
      <c r="FC277">
        <v>1674745599</v>
      </c>
      <c r="FD277" t="s">
        <v>417</v>
      </c>
      <c r="FE277">
        <v>1674745579.5</v>
      </c>
      <c r="FF277">
        <v>1674745599</v>
      </c>
      <c r="FG277">
        <v>1</v>
      </c>
      <c r="FH277">
        <v>0.57899999999999996</v>
      </c>
      <c r="FI277">
        <v>0.25</v>
      </c>
      <c r="FJ277">
        <v>1.7290000000000001</v>
      </c>
      <c r="FK277">
        <v>0.372</v>
      </c>
      <c r="FL277">
        <v>439</v>
      </c>
      <c r="FM277">
        <v>25</v>
      </c>
      <c r="FN277">
        <v>0.38</v>
      </c>
      <c r="FO277">
        <v>0.03</v>
      </c>
      <c r="FP277">
        <v>34.28600320181247</v>
      </c>
      <c r="FQ277">
        <v>1.34834233311968</v>
      </c>
      <c r="FR277">
        <v>0.1375933191348635</v>
      </c>
      <c r="FS277">
        <v>-1</v>
      </c>
      <c r="FT277">
        <v>0.25788821299845061</v>
      </c>
      <c r="FU277">
        <v>8.3940251939157804E-3</v>
      </c>
      <c r="FV277">
        <v>8.3345246858445221E-4</v>
      </c>
      <c r="FW277">
        <v>-1</v>
      </c>
      <c r="FX277">
        <v>0</v>
      </c>
      <c r="FY277">
        <v>0</v>
      </c>
      <c r="FZ277" t="s">
        <v>418</v>
      </c>
      <c r="GA277">
        <v>2.9346999999999999</v>
      </c>
      <c r="GB277">
        <v>2.83352</v>
      </c>
      <c r="GC277">
        <v>8.9886900000000006E-2</v>
      </c>
      <c r="GD277">
        <v>9.5532400000000003E-2</v>
      </c>
      <c r="GE277">
        <v>0.121297</v>
      </c>
      <c r="GF277">
        <v>0.104895</v>
      </c>
      <c r="GG277">
        <v>23575.1</v>
      </c>
      <c r="GH277">
        <v>29525.599999999999</v>
      </c>
      <c r="GI277">
        <v>23303.4</v>
      </c>
      <c r="GJ277">
        <v>29903.7</v>
      </c>
      <c r="GK277">
        <v>27854.5</v>
      </c>
      <c r="GL277">
        <v>38045.9</v>
      </c>
      <c r="GM277">
        <v>32889.9</v>
      </c>
      <c r="GN277">
        <v>44351.9</v>
      </c>
      <c r="GO277">
        <v>1.9967999999999999</v>
      </c>
      <c r="GP277">
        <v>1.8852</v>
      </c>
      <c r="GQ277">
        <v>9.5512700000000006E-2</v>
      </c>
      <c r="GR277">
        <v>0</v>
      </c>
      <c r="GS277">
        <v>26.306999999999999</v>
      </c>
      <c r="GT277">
        <v>999.9</v>
      </c>
      <c r="GU277">
        <v>60.9</v>
      </c>
      <c r="GV277">
        <v>31.4</v>
      </c>
      <c r="GW277">
        <v>28.366399999999999</v>
      </c>
      <c r="GX277">
        <v>61.197299999999998</v>
      </c>
      <c r="GY277">
        <v>36.033700000000003</v>
      </c>
      <c r="GZ277">
        <v>1</v>
      </c>
      <c r="HA277">
        <v>0.26231500000000002</v>
      </c>
      <c r="HB277">
        <v>1.3838900000000001</v>
      </c>
      <c r="HC277">
        <v>20.2728</v>
      </c>
      <c r="HD277">
        <v>5.2112999999999996</v>
      </c>
      <c r="HE277">
        <v>11.872199999999999</v>
      </c>
      <c r="HF277">
        <v>4.9852999999999996</v>
      </c>
      <c r="HG277">
        <v>3.2839999999999998</v>
      </c>
      <c r="HH277">
        <v>9999</v>
      </c>
      <c r="HI277">
        <v>9999</v>
      </c>
      <c r="HJ277">
        <v>9999</v>
      </c>
      <c r="HK277">
        <v>999.9</v>
      </c>
      <c r="HL277">
        <v>1.8547100000000001</v>
      </c>
      <c r="HM277">
        <v>1.8608100000000001</v>
      </c>
      <c r="HN277">
        <v>1.8582000000000001</v>
      </c>
      <c r="HO277">
        <v>1.85944</v>
      </c>
      <c r="HP277">
        <v>1.85869</v>
      </c>
      <c r="HQ277">
        <v>1.85928</v>
      </c>
      <c r="HR277">
        <v>1.8576299999999999</v>
      </c>
      <c r="HS277">
        <v>1.8609899999999999</v>
      </c>
      <c r="HT277">
        <v>5</v>
      </c>
      <c r="HU277">
        <v>0</v>
      </c>
      <c r="HV277">
        <v>0</v>
      </c>
      <c r="HW277">
        <v>0</v>
      </c>
      <c r="HX277" t="s">
        <v>419</v>
      </c>
      <c r="HY277" t="s">
        <v>420</v>
      </c>
      <c r="HZ277" t="s">
        <v>421</v>
      </c>
      <c r="IA277" t="s">
        <v>421</v>
      </c>
      <c r="IB277" t="s">
        <v>421</v>
      </c>
      <c r="IC277" t="s">
        <v>421</v>
      </c>
      <c r="ID277">
        <v>0</v>
      </c>
      <c r="IE277">
        <v>100</v>
      </c>
      <c r="IF277">
        <v>100</v>
      </c>
      <c r="IG277">
        <v>1.667</v>
      </c>
      <c r="IH277">
        <v>0.37190000000000001</v>
      </c>
      <c r="II277">
        <v>1.0146950069662271</v>
      </c>
      <c r="IJ277">
        <v>1.6187016317407189E-3</v>
      </c>
      <c r="IK277">
        <v>1.4341569744255341E-7</v>
      </c>
      <c r="IL277">
        <v>-2.4096625942085749E-10</v>
      </c>
      <c r="IM277">
        <v>0.37193500000000412</v>
      </c>
      <c r="IN277">
        <v>0</v>
      </c>
      <c r="IO277">
        <v>0</v>
      </c>
      <c r="IP277">
        <v>0</v>
      </c>
      <c r="IQ277">
        <v>4</v>
      </c>
      <c r="IR277">
        <v>2205</v>
      </c>
      <c r="IS277">
        <v>1</v>
      </c>
      <c r="IT277">
        <v>21</v>
      </c>
      <c r="IU277">
        <v>46.1</v>
      </c>
      <c r="IV277">
        <v>45.8</v>
      </c>
      <c r="IW277">
        <v>1.0668899999999999</v>
      </c>
      <c r="IX277">
        <v>2.4145500000000002</v>
      </c>
      <c r="IY277">
        <v>1.49414</v>
      </c>
      <c r="IZ277">
        <v>2.3120099999999999</v>
      </c>
      <c r="JA277">
        <v>1.69434</v>
      </c>
      <c r="JB277">
        <v>2.3767100000000001</v>
      </c>
      <c r="JC277">
        <v>37.289900000000003</v>
      </c>
      <c r="JD277">
        <v>23.8248</v>
      </c>
      <c r="JE277">
        <v>18</v>
      </c>
      <c r="JF277">
        <v>521.16399999999999</v>
      </c>
      <c r="JG277">
        <v>474.18400000000003</v>
      </c>
      <c r="JH277">
        <v>25.4009</v>
      </c>
      <c r="JI277">
        <v>30.674499999999998</v>
      </c>
      <c r="JJ277">
        <v>30</v>
      </c>
      <c r="JK277">
        <v>30.6007</v>
      </c>
      <c r="JL277">
        <v>30.571200000000001</v>
      </c>
      <c r="JM277">
        <v>21.445</v>
      </c>
      <c r="JN277">
        <v>34.012799999999999</v>
      </c>
      <c r="JO277">
        <v>53.610999999999997</v>
      </c>
      <c r="JP277">
        <v>25.3901</v>
      </c>
      <c r="JQ277">
        <v>442.88299999999998</v>
      </c>
      <c r="JR277">
        <v>21.0032</v>
      </c>
      <c r="JS277">
        <v>99.080799999999996</v>
      </c>
      <c r="JT277">
        <v>99.615799999999993</v>
      </c>
    </row>
    <row r="278" spans="1:280" x14ac:dyDescent="0.25">
      <c r="A278">
        <v>262</v>
      </c>
      <c r="B278">
        <v>1674748356.0999999</v>
      </c>
      <c r="C278">
        <v>2610.099999904633</v>
      </c>
      <c r="D278" t="s">
        <v>942</v>
      </c>
      <c r="E278" t="s">
        <v>943</v>
      </c>
      <c r="F278" t="s">
        <v>412</v>
      </c>
      <c r="G278" t="s">
        <v>413</v>
      </c>
      <c r="H278" t="s">
        <v>414</v>
      </c>
      <c r="I278">
        <v>1674748356.0999999</v>
      </c>
      <c r="J278">
        <f t="shared" si="184"/>
        <v>3.3349442530694853E-3</v>
      </c>
      <c r="K278">
        <f t="shared" si="185"/>
        <v>3.3349442530694855</v>
      </c>
      <c r="L278">
        <f t="shared" si="186"/>
        <v>34.686724702109629</v>
      </c>
      <c r="M278">
        <f t="shared" si="187"/>
        <v>399.73099999999999</v>
      </c>
      <c r="N278">
        <f t="shared" si="188"/>
        <v>171.869612301026</v>
      </c>
      <c r="O278">
        <f t="shared" si="189"/>
        <v>17.047805417302641</v>
      </c>
      <c r="P278">
        <f t="shared" si="190"/>
        <v>39.649454118324797</v>
      </c>
      <c r="Q278">
        <f t="shared" si="191"/>
        <v>0.26087404090568139</v>
      </c>
      <c r="R278">
        <f t="shared" si="192"/>
        <v>2.9152940287810418</v>
      </c>
      <c r="S278">
        <f t="shared" si="193"/>
        <v>0.24856425978618135</v>
      </c>
      <c r="T278">
        <f t="shared" si="194"/>
        <v>0.15641023321474423</v>
      </c>
      <c r="U278">
        <f t="shared" si="195"/>
        <v>344.35290126406386</v>
      </c>
      <c r="V278">
        <f t="shared" si="196"/>
        <v>29.174289671993566</v>
      </c>
      <c r="W278">
        <f t="shared" si="197"/>
        <v>27.859400000000001</v>
      </c>
      <c r="X278">
        <f t="shared" si="198"/>
        <v>3.7638462778766026</v>
      </c>
      <c r="Y278">
        <f t="shared" si="199"/>
        <v>65.19261381595318</v>
      </c>
      <c r="Z278">
        <f t="shared" si="200"/>
        <v>2.4748783552326401</v>
      </c>
      <c r="AA278">
        <f t="shared" si="201"/>
        <v>3.7962557571621964</v>
      </c>
      <c r="AB278">
        <f t="shared" si="202"/>
        <v>1.2889679226439625</v>
      </c>
      <c r="AC278">
        <f t="shared" si="203"/>
        <v>-147.07104156036431</v>
      </c>
      <c r="AD278">
        <f t="shared" si="204"/>
        <v>23.103891756907359</v>
      </c>
      <c r="AE278">
        <f t="shared" si="205"/>
        <v>1.7263268400619718</v>
      </c>
      <c r="AF278">
        <f t="shared" si="206"/>
        <v>222.11207830066888</v>
      </c>
      <c r="AG278">
        <v>0</v>
      </c>
      <c r="AH278">
        <v>0</v>
      </c>
      <c r="AI278">
        <f t="shared" si="207"/>
        <v>1</v>
      </c>
      <c r="AJ278">
        <f t="shared" si="208"/>
        <v>0</v>
      </c>
      <c r="AK278">
        <f t="shared" si="209"/>
        <v>52271.148595147861</v>
      </c>
      <c r="AL278" t="s">
        <v>415</v>
      </c>
      <c r="AM278" t="s">
        <v>415</v>
      </c>
      <c r="AN278">
        <v>0</v>
      </c>
      <c r="AO278">
        <v>0</v>
      </c>
      <c r="AP278" t="e">
        <f t="shared" si="210"/>
        <v>#DIV/0!</v>
      </c>
      <c r="AQ278">
        <v>0</v>
      </c>
      <c r="AR278" t="s">
        <v>415</v>
      </c>
      <c r="AS278" t="s">
        <v>415</v>
      </c>
      <c r="AT278">
        <v>0</v>
      </c>
      <c r="AU278">
        <v>0</v>
      </c>
      <c r="AV278" t="e">
        <f t="shared" si="211"/>
        <v>#DIV/0!</v>
      </c>
      <c r="AW278">
        <v>0.5</v>
      </c>
      <c r="AX278">
        <f t="shared" si="212"/>
        <v>1513.109400632032</v>
      </c>
      <c r="AY278">
        <f t="shared" si="213"/>
        <v>34.686724702109629</v>
      </c>
      <c r="AZ278" t="e">
        <f t="shared" si="214"/>
        <v>#DIV/0!</v>
      </c>
      <c r="BA278">
        <f t="shared" si="215"/>
        <v>2.2924135351760317E-2</v>
      </c>
      <c r="BB278" t="e">
        <f t="shared" si="216"/>
        <v>#DIV/0!</v>
      </c>
      <c r="BC278" t="e">
        <f t="shared" si="217"/>
        <v>#DIV/0!</v>
      </c>
      <c r="BD278" t="s">
        <v>415</v>
      </c>
      <c r="BE278">
        <v>0</v>
      </c>
      <c r="BF278" t="e">
        <f t="shared" si="218"/>
        <v>#DIV/0!</v>
      </c>
      <c r="BG278" t="e">
        <f t="shared" si="219"/>
        <v>#DIV/0!</v>
      </c>
      <c r="BH278" t="e">
        <f t="shared" si="220"/>
        <v>#DIV/0!</v>
      </c>
      <c r="BI278" t="e">
        <f t="shared" si="221"/>
        <v>#DIV/0!</v>
      </c>
      <c r="BJ278" t="e">
        <f t="shared" si="222"/>
        <v>#DIV/0!</v>
      </c>
      <c r="BK278" t="e">
        <f t="shared" si="223"/>
        <v>#DIV/0!</v>
      </c>
      <c r="BL278" t="e">
        <f t="shared" si="224"/>
        <v>#DIV/0!</v>
      </c>
      <c r="BM278" t="e">
        <f t="shared" si="225"/>
        <v>#DIV/0!</v>
      </c>
      <c r="CV278">
        <f t="shared" si="226"/>
        <v>1799.91</v>
      </c>
      <c r="CW278">
        <f t="shared" si="227"/>
        <v>1513.109400632032</v>
      </c>
      <c r="CX278">
        <f t="shared" si="228"/>
        <v>0.84065836660279236</v>
      </c>
      <c r="CY278">
        <f t="shared" si="229"/>
        <v>0.19131673320558465</v>
      </c>
      <c r="CZ278">
        <v>6</v>
      </c>
      <c r="DA278">
        <v>0.5</v>
      </c>
      <c r="DB278" t="s">
        <v>416</v>
      </c>
      <c r="DC278">
        <v>2</v>
      </c>
      <c r="DD278">
        <v>1674748356.0999999</v>
      </c>
      <c r="DE278">
        <v>399.73099999999999</v>
      </c>
      <c r="DF278">
        <v>442.94499999999999</v>
      </c>
      <c r="DG278">
        <v>24.950800000000001</v>
      </c>
      <c r="DH278">
        <v>21.049600000000002</v>
      </c>
      <c r="DI278">
        <v>398.06400000000002</v>
      </c>
      <c r="DJ278">
        <v>24.578900000000001</v>
      </c>
      <c r="DK278">
        <v>500.113</v>
      </c>
      <c r="DL278">
        <v>99.090500000000006</v>
      </c>
      <c r="DM278">
        <v>9.9840799999999993E-2</v>
      </c>
      <c r="DN278">
        <v>28.006399999999999</v>
      </c>
      <c r="DO278">
        <v>27.859400000000001</v>
      </c>
      <c r="DP278">
        <v>999.9</v>
      </c>
      <c r="DQ278">
        <v>0</v>
      </c>
      <c r="DR278">
        <v>0</v>
      </c>
      <c r="DS278">
        <v>10010</v>
      </c>
      <c r="DT278">
        <v>0</v>
      </c>
      <c r="DU278">
        <v>308.92200000000003</v>
      </c>
      <c r="DV278">
        <v>-43.214199999999998</v>
      </c>
      <c r="DW278">
        <v>409.959</v>
      </c>
      <c r="DX278">
        <v>452.46899999999999</v>
      </c>
      <c r="DY278">
        <v>3.90116</v>
      </c>
      <c r="DZ278">
        <v>442.94499999999999</v>
      </c>
      <c r="EA278">
        <v>21.049600000000002</v>
      </c>
      <c r="EB278">
        <v>2.4723899999999999</v>
      </c>
      <c r="EC278">
        <v>2.08582</v>
      </c>
      <c r="ED278">
        <v>20.8459</v>
      </c>
      <c r="EE278">
        <v>18.1113</v>
      </c>
      <c r="EF278">
        <v>1799.91</v>
      </c>
      <c r="EG278">
        <v>0.97799400000000003</v>
      </c>
      <c r="EH278">
        <v>2.2005899999999998E-2</v>
      </c>
      <c r="EI278">
        <v>0</v>
      </c>
      <c r="EJ278">
        <v>750.31700000000001</v>
      </c>
      <c r="EK278">
        <v>4.9990399999999999</v>
      </c>
      <c r="EL278">
        <v>13859.2</v>
      </c>
      <c r="EM278">
        <v>14819.9</v>
      </c>
      <c r="EN278">
        <v>44.625</v>
      </c>
      <c r="EO278">
        <v>46.125</v>
      </c>
      <c r="EP278">
        <v>45.436999999999998</v>
      </c>
      <c r="EQ278">
        <v>44.875</v>
      </c>
      <c r="ER278">
        <v>45.811999999999998</v>
      </c>
      <c r="ES278">
        <v>1755.41</v>
      </c>
      <c r="ET278">
        <v>39.5</v>
      </c>
      <c r="EU278">
        <v>0</v>
      </c>
      <c r="EV278">
        <v>1674748356</v>
      </c>
      <c r="EW278">
        <v>0</v>
      </c>
      <c r="EX278">
        <v>750.57892000000004</v>
      </c>
      <c r="EY278">
        <v>-2.454384606227872</v>
      </c>
      <c r="EZ278">
        <v>-75.438461347694513</v>
      </c>
      <c r="FA278">
        <v>13864.736000000001</v>
      </c>
      <c r="FB278">
        <v>15</v>
      </c>
      <c r="FC278">
        <v>1674745599</v>
      </c>
      <c r="FD278" t="s">
        <v>417</v>
      </c>
      <c r="FE278">
        <v>1674745579.5</v>
      </c>
      <c r="FF278">
        <v>1674745599</v>
      </c>
      <c r="FG278">
        <v>1</v>
      </c>
      <c r="FH278">
        <v>0.57899999999999996</v>
      </c>
      <c r="FI278">
        <v>0.25</v>
      </c>
      <c r="FJ278">
        <v>1.7290000000000001</v>
      </c>
      <c r="FK278">
        <v>0.372</v>
      </c>
      <c r="FL278">
        <v>439</v>
      </c>
      <c r="FM278">
        <v>25</v>
      </c>
      <c r="FN278">
        <v>0.38</v>
      </c>
      <c r="FO278">
        <v>0.03</v>
      </c>
      <c r="FP278">
        <v>34.485135289788417</v>
      </c>
      <c r="FQ278">
        <v>1.0151679873534429</v>
      </c>
      <c r="FR278">
        <v>0.1106788426724382</v>
      </c>
      <c r="FS278">
        <v>-1</v>
      </c>
      <c r="FT278">
        <v>0.25922126623443581</v>
      </c>
      <c r="FU278">
        <v>7.9401438661474439E-3</v>
      </c>
      <c r="FV278">
        <v>7.9125668975335876E-4</v>
      </c>
      <c r="FW278">
        <v>-1</v>
      </c>
      <c r="FX278">
        <v>0</v>
      </c>
      <c r="FY278">
        <v>0</v>
      </c>
      <c r="FZ278" t="s">
        <v>418</v>
      </c>
      <c r="GA278">
        <v>2.93452</v>
      </c>
      <c r="GB278">
        <v>2.83338</v>
      </c>
      <c r="GC278">
        <v>8.9889700000000003E-2</v>
      </c>
      <c r="GD278">
        <v>9.5559599999999995E-2</v>
      </c>
      <c r="GE278">
        <v>0.121297</v>
      </c>
      <c r="GF278">
        <v>0.10484400000000001</v>
      </c>
      <c r="GG278">
        <v>23575.4</v>
      </c>
      <c r="GH278">
        <v>29525.200000000001</v>
      </c>
      <c r="GI278">
        <v>23303.8</v>
      </c>
      <c r="GJ278">
        <v>29904.2</v>
      </c>
      <c r="GK278">
        <v>27855.200000000001</v>
      </c>
      <c r="GL278">
        <v>38048.6</v>
      </c>
      <c r="GM278">
        <v>32890.6</v>
      </c>
      <c r="GN278">
        <v>44352.4</v>
      </c>
      <c r="GO278">
        <v>1.9967999999999999</v>
      </c>
      <c r="GP278">
        <v>1.8853</v>
      </c>
      <c r="GQ278">
        <v>9.49763E-2</v>
      </c>
      <c r="GR278">
        <v>0</v>
      </c>
      <c r="GS278">
        <v>26.3064</v>
      </c>
      <c r="GT278">
        <v>999.9</v>
      </c>
      <c r="GU278">
        <v>60.8</v>
      </c>
      <c r="GV278">
        <v>31.4</v>
      </c>
      <c r="GW278">
        <v>28.3185</v>
      </c>
      <c r="GX278">
        <v>61.3673</v>
      </c>
      <c r="GY278">
        <v>36.334099999999999</v>
      </c>
      <c r="GZ278">
        <v>1</v>
      </c>
      <c r="HA278">
        <v>0.26234499999999999</v>
      </c>
      <c r="HB278">
        <v>1.40761</v>
      </c>
      <c r="HC278">
        <v>20.2727</v>
      </c>
      <c r="HD278">
        <v>5.2102500000000003</v>
      </c>
      <c r="HE278">
        <v>11.872199999999999</v>
      </c>
      <c r="HF278">
        <v>4.9848499999999998</v>
      </c>
      <c r="HG278">
        <v>3.2839999999999998</v>
      </c>
      <c r="HH278">
        <v>9999</v>
      </c>
      <c r="HI278">
        <v>9999</v>
      </c>
      <c r="HJ278">
        <v>9999</v>
      </c>
      <c r="HK278">
        <v>999.9</v>
      </c>
      <c r="HL278">
        <v>1.8547100000000001</v>
      </c>
      <c r="HM278">
        <v>1.8608100000000001</v>
      </c>
      <c r="HN278">
        <v>1.85822</v>
      </c>
      <c r="HO278">
        <v>1.85945</v>
      </c>
      <c r="HP278">
        <v>1.8587800000000001</v>
      </c>
      <c r="HQ278">
        <v>1.85928</v>
      </c>
      <c r="HR278">
        <v>1.8576999999999999</v>
      </c>
      <c r="HS278">
        <v>1.86103</v>
      </c>
      <c r="HT278">
        <v>5</v>
      </c>
      <c r="HU278">
        <v>0</v>
      </c>
      <c r="HV278">
        <v>0</v>
      </c>
      <c r="HW278">
        <v>0</v>
      </c>
      <c r="HX278" t="s">
        <v>419</v>
      </c>
      <c r="HY278" t="s">
        <v>420</v>
      </c>
      <c r="HZ278" t="s">
        <v>421</v>
      </c>
      <c r="IA278" t="s">
        <v>421</v>
      </c>
      <c r="IB278" t="s">
        <v>421</v>
      </c>
      <c r="IC278" t="s">
        <v>421</v>
      </c>
      <c r="ID278">
        <v>0</v>
      </c>
      <c r="IE278">
        <v>100</v>
      </c>
      <c r="IF278">
        <v>100</v>
      </c>
      <c r="IG278">
        <v>1.667</v>
      </c>
      <c r="IH278">
        <v>0.37190000000000001</v>
      </c>
      <c r="II278">
        <v>1.0146950069662271</v>
      </c>
      <c r="IJ278">
        <v>1.6187016317407189E-3</v>
      </c>
      <c r="IK278">
        <v>1.4341569744255341E-7</v>
      </c>
      <c r="IL278">
        <v>-2.4096625942085749E-10</v>
      </c>
      <c r="IM278">
        <v>0.37193500000000412</v>
      </c>
      <c r="IN278">
        <v>0</v>
      </c>
      <c r="IO278">
        <v>0</v>
      </c>
      <c r="IP278">
        <v>0</v>
      </c>
      <c r="IQ278">
        <v>4</v>
      </c>
      <c r="IR278">
        <v>2205</v>
      </c>
      <c r="IS278">
        <v>1</v>
      </c>
      <c r="IT278">
        <v>21</v>
      </c>
      <c r="IU278">
        <v>46.3</v>
      </c>
      <c r="IV278">
        <v>46</v>
      </c>
      <c r="IW278">
        <v>1.06812</v>
      </c>
      <c r="IX278">
        <v>2.4255399999999998</v>
      </c>
      <c r="IY278">
        <v>1.49414</v>
      </c>
      <c r="IZ278">
        <v>2.3120099999999999</v>
      </c>
      <c r="JA278">
        <v>1.69434</v>
      </c>
      <c r="JB278">
        <v>2.4072300000000002</v>
      </c>
      <c r="JC278">
        <v>37.313800000000001</v>
      </c>
      <c r="JD278">
        <v>23.816099999999999</v>
      </c>
      <c r="JE278">
        <v>18</v>
      </c>
      <c r="JF278">
        <v>521.14099999999996</v>
      </c>
      <c r="JG278">
        <v>474.23899999999998</v>
      </c>
      <c r="JH278">
        <v>25.377400000000002</v>
      </c>
      <c r="JI278">
        <v>30.674499999999998</v>
      </c>
      <c r="JJ278">
        <v>30.0001</v>
      </c>
      <c r="JK278">
        <v>30.597999999999999</v>
      </c>
      <c r="JL278">
        <v>30.569199999999999</v>
      </c>
      <c r="JM278">
        <v>21.450900000000001</v>
      </c>
      <c r="JN278">
        <v>34.283999999999999</v>
      </c>
      <c r="JO278">
        <v>53.236800000000002</v>
      </c>
      <c r="JP278">
        <v>25.370200000000001</v>
      </c>
      <c r="JQ278">
        <v>442.97399999999999</v>
      </c>
      <c r="JR278">
        <v>20.990400000000001</v>
      </c>
      <c r="JS278">
        <v>99.082800000000006</v>
      </c>
      <c r="JT278">
        <v>99.617099999999994</v>
      </c>
    </row>
    <row r="279" spans="1:280" x14ac:dyDescent="0.25">
      <c r="A279">
        <v>263</v>
      </c>
      <c r="B279">
        <v>1674748366.0999999</v>
      </c>
      <c r="C279">
        <v>2620.099999904633</v>
      </c>
      <c r="D279" t="s">
        <v>944</v>
      </c>
      <c r="E279" t="s">
        <v>945</v>
      </c>
      <c r="F279" t="s">
        <v>412</v>
      </c>
      <c r="G279" t="s">
        <v>413</v>
      </c>
      <c r="H279" t="s">
        <v>414</v>
      </c>
      <c r="I279">
        <v>1674748366.0999999</v>
      </c>
      <c r="J279">
        <f t="shared" si="184"/>
        <v>3.3721017183827888E-3</v>
      </c>
      <c r="K279">
        <f t="shared" si="185"/>
        <v>3.3721017183827886</v>
      </c>
      <c r="L279">
        <f t="shared" si="186"/>
        <v>34.726531650367868</v>
      </c>
      <c r="M279">
        <f t="shared" si="187"/>
        <v>399.85199999999998</v>
      </c>
      <c r="N279">
        <f t="shared" si="188"/>
        <v>173.55766489578926</v>
      </c>
      <c r="O279">
        <f t="shared" si="189"/>
        <v>17.215006710849153</v>
      </c>
      <c r="P279">
        <f t="shared" si="190"/>
        <v>39.660909631848</v>
      </c>
      <c r="Q279">
        <f t="shared" si="191"/>
        <v>0.26319318268641684</v>
      </c>
      <c r="R279">
        <f t="shared" si="192"/>
        <v>2.9089167848832904</v>
      </c>
      <c r="S279">
        <f t="shared" si="193"/>
        <v>0.25064315909618384</v>
      </c>
      <c r="T279">
        <f t="shared" si="194"/>
        <v>0.15772966429803445</v>
      </c>
      <c r="U279">
        <f t="shared" si="195"/>
        <v>344.34720126408496</v>
      </c>
      <c r="V279">
        <f t="shared" si="196"/>
        <v>29.173012419788165</v>
      </c>
      <c r="W279">
        <f t="shared" si="197"/>
        <v>27.866</v>
      </c>
      <c r="X279">
        <f t="shared" si="198"/>
        <v>3.7652962041509119</v>
      </c>
      <c r="Y279">
        <f t="shared" si="199"/>
        <v>65.11447252404659</v>
      </c>
      <c r="Z279">
        <f t="shared" si="200"/>
        <v>2.4727910407174001</v>
      </c>
      <c r="AA279">
        <f t="shared" si="201"/>
        <v>3.7976058852418797</v>
      </c>
      <c r="AB279">
        <f t="shared" si="202"/>
        <v>1.2925051634335119</v>
      </c>
      <c r="AC279">
        <f t="shared" si="203"/>
        <v>-148.70968578068099</v>
      </c>
      <c r="AD279">
        <f t="shared" si="204"/>
        <v>22.97493893002094</v>
      </c>
      <c r="AE279">
        <f t="shared" si="205"/>
        <v>1.7205638918754105</v>
      </c>
      <c r="AF279">
        <f t="shared" si="206"/>
        <v>220.33301830530036</v>
      </c>
      <c r="AG279">
        <v>0</v>
      </c>
      <c r="AH279">
        <v>0</v>
      </c>
      <c r="AI279">
        <f t="shared" si="207"/>
        <v>1</v>
      </c>
      <c r="AJ279">
        <f t="shared" si="208"/>
        <v>0</v>
      </c>
      <c r="AK279">
        <f t="shared" si="209"/>
        <v>52087.487041083667</v>
      </c>
      <c r="AL279" t="s">
        <v>415</v>
      </c>
      <c r="AM279" t="s">
        <v>415</v>
      </c>
      <c r="AN279">
        <v>0</v>
      </c>
      <c r="AO279">
        <v>0</v>
      </c>
      <c r="AP279" t="e">
        <f t="shared" si="210"/>
        <v>#DIV/0!</v>
      </c>
      <c r="AQ279">
        <v>0</v>
      </c>
      <c r="AR279" t="s">
        <v>415</v>
      </c>
      <c r="AS279" t="s">
        <v>415</v>
      </c>
      <c r="AT279">
        <v>0</v>
      </c>
      <c r="AU279">
        <v>0</v>
      </c>
      <c r="AV279" t="e">
        <f t="shared" si="211"/>
        <v>#DIV/0!</v>
      </c>
      <c r="AW279">
        <v>0.5</v>
      </c>
      <c r="AX279">
        <f t="shared" si="212"/>
        <v>1513.0842006320424</v>
      </c>
      <c r="AY279">
        <f t="shared" si="213"/>
        <v>34.726531650367868</v>
      </c>
      <c r="AZ279" t="e">
        <f t="shared" si="214"/>
        <v>#DIV/0!</v>
      </c>
      <c r="BA279">
        <f t="shared" si="215"/>
        <v>2.2950825628779925E-2</v>
      </c>
      <c r="BB279" t="e">
        <f t="shared" si="216"/>
        <v>#DIV/0!</v>
      </c>
      <c r="BC279" t="e">
        <f t="shared" si="217"/>
        <v>#DIV/0!</v>
      </c>
      <c r="BD279" t="s">
        <v>415</v>
      </c>
      <c r="BE279">
        <v>0</v>
      </c>
      <c r="BF279" t="e">
        <f t="shared" si="218"/>
        <v>#DIV/0!</v>
      </c>
      <c r="BG279" t="e">
        <f t="shared" si="219"/>
        <v>#DIV/0!</v>
      </c>
      <c r="BH279" t="e">
        <f t="shared" si="220"/>
        <v>#DIV/0!</v>
      </c>
      <c r="BI279" t="e">
        <f t="shared" si="221"/>
        <v>#DIV/0!</v>
      </c>
      <c r="BJ279" t="e">
        <f t="shared" si="222"/>
        <v>#DIV/0!</v>
      </c>
      <c r="BK279" t="e">
        <f t="shared" si="223"/>
        <v>#DIV/0!</v>
      </c>
      <c r="BL279" t="e">
        <f t="shared" si="224"/>
        <v>#DIV/0!</v>
      </c>
      <c r="BM279" t="e">
        <f t="shared" si="225"/>
        <v>#DIV/0!</v>
      </c>
      <c r="CV279">
        <f t="shared" si="226"/>
        <v>1799.88</v>
      </c>
      <c r="CW279">
        <f t="shared" si="227"/>
        <v>1513.0842006320424</v>
      </c>
      <c r="CX279">
        <f t="shared" si="228"/>
        <v>0.84065837757630635</v>
      </c>
      <c r="CY279">
        <f t="shared" si="229"/>
        <v>0.19131675515261293</v>
      </c>
      <c r="CZ279">
        <v>6</v>
      </c>
      <c r="DA279">
        <v>0.5</v>
      </c>
      <c r="DB279" t="s">
        <v>416</v>
      </c>
      <c r="DC279">
        <v>2</v>
      </c>
      <c r="DD279">
        <v>1674748366.0999999</v>
      </c>
      <c r="DE279">
        <v>399.85199999999998</v>
      </c>
      <c r="DF279">
        <v>443.137</v>
      </c>
      <c r="DG279">
        <v>24.930099999999999</v>
      </c>
      <c r="DH279">
        <v>20.9849</v>
      </c>
      <c r="DI279">
        <v>398.185</v>
      </c>
      <c r="DJ279">
        <v>24.558199999999999</v>
      </c>
      <c r="DK279">
        <v>500.05599999999998</v>
      </c>
      <c r="DL279">
        <v>99.0886</v>
      </c>
      <c r="DM279">
        <v>0.100374</v>
      </c>
      <c r="DN279">
        <v>28.012499999999999</v>
      </c>
      <c r="DO279">
        <v>27.866</v>
      </c>
      <c r="DP279">
        <v>999.9</v>
      </c>
      <c r="DQ279">
        <v>0</v>
      </c>
      <c r="DR279">
        <v>0</v>
      </c>
      <c r="DS279">
        <v>9973.75</v>
      </c>
      <c r="DT279">
        <v>0</v>
      </c>
      <c r="DU279">
        <v>309.19299999999998</v>
      </c>
      <c r="DV279">
        <v>-43.2851</v>
      </c>
      <c r="DW279">
        <v>410.07499999999999</v>
      </c>
      <c r="DX279">
        <v>452.63600000000002</v>
      </c>
      <c r="DY279">
        <v>3.9451499999999999</v>
      </c>
      <c r="DZ279">
        <v>443.137</v>
      </c>
      <c r="EA279">
        <v>20.9849</v>
      </c>
      <c r="EB279">
        <v>2.4702899999999999</v>
      </c>
      <c r="EC279">
        <v>2.0793699999999999</v>
      </c>
      <c r="ED279">
        <v>20.832100000000001</v>
      </c>
      <c r="EE279">
        <v>18.062000000000001</v>
      </c>
      <c r="EF279">
        <v>1799.88</v>
      </c>
      <c r="EG279">
        <v>0.97799400000000003</v>
      </c>
      <c r="EH279">
        <v>2.20057E-2</v>
      </c>
      <c r="EI279">
        <v>0</v>
      </c>
      <c r="EJ279">
        <v>749.94500000000005</v>
      </c>
      <c r="EK279">
        <v>4.9990399999999999</v>
      </c>
      <c r="EL279">
        <v>13857.6</v>
      </c>
      <c r="EM279">
        <v>14819.7</v>
      </c>
      <c r="EN279">
        <v>44.686999999999998</v>
      </c>
      <c r="EO279">
        <v>46.186999999999998</v>
      </c>
      <c r="EP279">
        <v>45.5</v>
      </c>
      <c r="EQ279">
        <v>44.875</v>
      </c>
      <c r="ER279">
        <v>45.875</v>
      </c>
      <c r="ES279">
        <v>1755.38</v>
      </c>
      <c r="ET279">
        <v>39.5</v>
      </c>
      <c r="EU279">
        <v>0</v>
      </c>
      <c r="EV279">
        <v>1674748366.2</v>
      </c>
      <c r="EW279">
        <v>0</v>
      </c>
      <c r="EX279">
        <v>750.13850000000014</v>
      </c>
      <c r="EY279">
        <v>-2.6318974316469141</v>
      </c>
      <c r="EZ279">
        <v>8.543589699603535</v>
      </c>
      <c r="FA279">
        <v>13860.22692307692</v>
      </c>
      <c r="FB279">
        <v>15</v>
      </c>
      <c r="FC279">
        <v>1674745599</v>
      </c>
      <c r="FD279" t="s">
        <v>417</v>
      </c>
      <c r="FE279">
        <v>1674745579.5</v>
      </c>
      <c r="FF279">
        <v>1674745599</v>
      </c>
      <c r="FG279">
        <v>1</v>
      </c>
      <c r="FH279">
        <v>0.57899999999999996</v>
      </c>
      <c r="FI279">
        <v>0.25</v>
      </c>
      <c r="FJ279">
        <v>1.7290000000000001</v>
      </c>
      <c r="FK279">
        <v>0.372</v>
      </c>
      <c r="FL279">
        <v>439</v>
      </c>
      <c r="FM279">
        <v>25</v>
      </c>
      <c r="FN279">
        <v>0.38</v>
      </c>
      <c r="FO279">
        <v>0.03</v>
      </c>
      <c r="FP279">
        <v>34.641367434144122</v>
      </c>
      <c r="FQ279">
        <v>0.74753286215805481</v>
      </c>
      <c r="FR279">
        <v>7.8398310595577295E-2</v>
      </c>
      <c r="FS279">
        <v>-1</v>
      </c>
      <c r="FT279">
        <v>0.26141197412126038</v>
      </c>
      <c r="FU279">
        <v>1.6147662169508439E-2</v>
      </c>
      <c r="FV279">
        <v>1.68537191642659E-3</v>
      </c>
      <c r="FW279">
        <v>-1</v>
      </c>
      <c r="FX279">
        <v>0</v>
      </c>
      <c r="FY279">
        <v>0</v>
      </c>
      <c r="FZ279" t="s">
        <v>418</v>
      </c>
      <c r="GA279">
        <v>2.9343699999999999</v>
      </c>
      <c r="GB279">
        <v>2.8336100000000002</v>
      </c>
      <c r="GC279">
        <v>8.99089E-2</v>
      </c>
      <c r="GD279">
        <v>9.5588500000000007E-2</v>
      </c>
      <c r="GE279">
        <v>0.121223</v>
      </c>
      <c r="GF279">
        <v>0.104617</v>
      </c>
      <c r="GG279">
        <v>23575.8</v>
      </c>
      <c r="GH279">
        <v>29524.3</v>
      </c>
      <c r="GI279">
        <v>23304.7</v>
      </c>
      <c r="GJ279">
        <v>29904.3</v>
      </c>
      <c r="GK279">
        <v>27858.400000000001</v>
      </c>
      <c r="GL279">
        <v>38058.699999999997</v>
      </c>
      <c r="GM279">
        <v>32891.699999999997</v>
      </c>
      <c r="GN279">
        <v>44352.7</v>
      </c>
      <c r="GO279">
        <v>1.99688</v>
      </c>
      <c r="GP279">
        <v>1.88517</v>
      </c>
      <c r="GQ279">
        <v>9.5475500000000005E-2</v>
      </c>
      <c r="GR279">
        <v>0</v>
      </c>
      <c r="GS279">
        <v>26.3048</v>
      </c>
      <c r="GT279">
        <v>999.9</v>
      </c>
      <c r="GU279">
        <v>60.8</v>
      </c>
      <c r="GV279">
        <v>31.4</v>
      </c>
      <c r="GW279">
        <v>28.317799999999998</v>
      </c>
      <c r="GX279">
        <v>61.2973</v>
      </c>
      <c r="GY279">
        <v>36.678699999999999</v>
      </c>
      <c r="GZ279">
        <v>1</v>
      </c>
      <c r="HA279">
        <v>0.26210099999999997</v>
      </c>
      <c r="HB279">
        <v>1.4023099999999999</v>
      </c>
      <c r="HC279">
        <v>20.272600000000001</v>
      </c>
      <c r="HD279">
        <v>5.2102500000000003</v>
      </c>
      <c r="HE279">
        <v>11.872199999999999</v>
      </c>
      <c r="HF279">
        <v>4.9851000000000001</v>
      </c>
      <c r="HG279">
        <v>3.2839999999999998</v>
      </c>
      <c r="HH279">
        <v>9999</v>
      </c>
      <c r="HI279">
        <v>9999</v>
      </c>
      <c r="HJ279">
        <v>9999</v>
      </c>
      <c r="HK279">
        <v>999.9</v>
      </c>
      <c r="HL279">
        <v>1.8547100000000001</v>
      </c>
      <c r="HM279">
        <v>1.8608100000000001</v>
      </c>
      <c r="HN279">
        <v>1.85822</v>
      </c>
      <c r="HO279">
        <v>1.85944</v>
      </c>
      <c r="HP279">
        <v>1.85877</v>
      </c>
      <c r="HQ279">
        <v>1.85928</v>
      </c>
      <c r="HR279">
        <v>1.8576900000000001</v>
      </c>
      <c r="HS279">
        <v>1.86103</v>
      </c>
      <c r="HT279">
        <v>5</v>
      </c>
      <c r="HU279">
        <v>0</v>
      </c>
      <c r="HV279">
        <v>0</v>
      </c>
      <c r="HW279">
        <v>0</v>
      </c>
      <c r="HX279" t="s">
        <v>419</v>
      </c>
      <c r="HY279" t="s">
        <v>420</v>
      </c>
      <c r="HZ279" t="s">
        <v>421</v>
      </c>
      <c r="IA279" t="s">
        <v>421</v>
      </c>
      <c r="IB279" t="s">
        <v>421</v>
      </c>
      <c r="IC279" t="s">
        <v>421</v>
      </c>
      <c r="ID279">
        <v>0</v>
      </c>
      <c r="IE279">
        <v>100</v>
      </c>
      <c r="IF279">
        <v>100</v>
      </c>
      <c r="IG279">
        <v>1.667</v>
      </c>
      <c r="IH279">
        <v>0.37190000000000001</v>
      </c>
      <c r="II279">
        <v>1.0146950069662271</v>
      </c>
      <c r="IJ279">
        <v>1.6187016317407189E-3</v>
      </c>
      <c r="IK279">
        <v>1.4341569744255341E-7</v>
      </c>
      <c r="IL279">
        <v>-2.4096625942085749E-10</v>
      </c>
      <c r="IM279">
        <v>0.37193500000000412</v>
      </c>
      <c r="IN279">
        <v>0</v>
      </c>
      <c r="IO279">
        <v>0</v>
      </c>
      <c r="IP279">
        <v>0</v>
      </c>
      <c r="IQ279">
        <v>4</v>
      </c>
      <c r="IR279">
        <v>2205</v>
      </c>
      <c r="IS279">
        <v>1</v>
      </c>
      <c r="IT279">
        <v>21</v>
      </c>
      <c r="IU279">
        <v>46.4</v>
      </c>
      <c r="IV279">
        <v>46.1</v>
      </c>
      <c r="IW279">
        <v>1.06812</v>
      </c>
      <c r="IX279">
        <v>2.4243199999999998</v>
      </c>
      <c r="IY279">
        <v>1.49414</v>
      </c>
      <c r="IZ279">
        <v>2.3120099999999999</v>
      </c>
      <c r="JA279">
        <v>1.69434</v>
      </c>
      <c r="JB279">
        <v>2.4133300000000002</v>
      </c>
      <c r="JC279">
        <v>37.313800000000001</v>
      </c>
      <c r="JD279">
        <v>23.8248</v>
      </c>
      <c r="JE279">
        <v>18</v>
      </c>
      <c r="JF279">
        <v>521.19000000000005</v>
      </c>
      <c r="JG279">
        <v>474.14299999999997</v>
      </c>
      <c r="JH279">
        <v>25.360600000000002</v>
      </c>
      <c r="JI279">
        <v>30.671800000000001</v>
      </c>
      <c r="JJ279">
        <v>29.9999</v>
      </c>
      <c r="JK279">
        <v>30.597999999999999</v>
      </c>
      <c r="JL279">
        <v>30.5686</v>
      </c>
      <c r="JM279">
        <v>21.454499999999999</v>
      </c>
      <c r="JN279">
        <v>34.283999999999999</v>
      </c>
      <c r="JO279">
        <v>53.236800000000002</v>
      </c>
      <c r="JP279">
        <v>25.356999999999999</v>
      </c>
      <c r="JQ279">
        <v>443.113</v>
      </c>
      <c r="JR279">
        <v>20.992799999999999</v>
      </c>
      <c r="JS279">
        <v>99.086200000000005</v>
      </c>
      <c r="JT279">
        <v>99.617599999999996</v>
      </c>
    </row>
    <row r="280" spans="1:280" x14ac:dyDescent="0.25">
      <c r="A280">
        <v>264</v>
      </c>
      <c r="B280">
        <v>1674748376.0999999</v>
      </c>
      <c r="C280">
        <v>2630.099999904633</v>
      </c>
      <c r="D280" t="s">
        <v>946</v>
      </c>
      <c r="E280" t="s">
        <v>947</v>
      </c>
      <c r="F280" t="s">
        <v>412</v>
      </c>
      <c r="G280" t="s">
        <v>413</v>
      </c>
      <c r="H280" t="s">
        <v>414</v>
      </c>
      <c r="I280">
        <v>1674748376.0999999</v>
      </c>
      <c r="J280">
        <f t="shared" si="184"/>
        <v>3.3699878481478975E-3</v>
      </c>
      <c r="K280">
        <f t="shared" si="185"/>
        <v>3.3699878481478973</v>
      </c>
      <c r="L280">
        <f t="shared" si="186"/>
        <v>34.840438347374821</v>
      </c>
      <c r="M280">
        <f t="shared" si="187"/>
        <v>399.72300000000001</v>
      </c>
      <c r="N280">
        <f t="shared" si="188"/>
        <v>172.79411583285065</v>
      </c>
      <c r="O280">
        <f t="shared" si="189"/>
        <v>17.139221885492248</v>
      </c>
      <c r="P280">
        <f t="shared" si="190"/>
        <v>39.648000493036207</v>
      </c>
      <c r="Q280">
        <f t="shared" si="191"/>
        <v>0.26327871634398003</v>
      </c>
      <c r="R280">
        <f t="shared" si="192"/>
        <v>2.9100151530937857</v>
      </c>
      <c r="S280">
        <f t="shared" si="193"/>
        <v>0.25072524049800277</v>
      </c>
      <c r="T280">
        <f t="shared" si="194"/>
        <v>0.15778126411888793</v>
      </c>
      <c r="U280">
        <f t="shared" si="195"/>
        <v>344.33390126413411</v>
      </c>
      <c r="V280">
        <f t="shared" si="196"/>
        <v>29.17088061771739</v>
      </c>
      <c r="W280">
        <f t="shared" si="197"/>
        <v>27.8569</v>
      </c>
      <c r="X280">
        <f t="shared" si="198"/>
        <v>3.7632971906049026</v>
      </c>
      <c r="Y280">
        <f t="shared" si="199"/>
        <v>65.102261355165766</v>
      </c>
      <c r="Z280">
        <f t="shared" si="200"/>
        <v>2.4720102738336198</v>
      </c>
      <c r="AA280">
        <f t="shared" si="201"/>
        <v>3.79711890551321</v>
      </c>
      <c r="AB280">
        <f t="shared" si="202"/>
        <v>1.2912869167712828</v>
      </c>
      <c r="AC280">
        <f t="shared" si="203"/>
        <v>-148.61646410332227</v>
      </c>
      <c r="AD280">
        <f t="shared" si="204"/>
        <v>24.066118645613248</v>
      </c>
      <c r="AE280">
        <f t="shared" si="205"/>
        <v>1.8014992289691565</v>
      </c>
      <c r="AF280">
        <f t="shared" si="206"/>
        <v>221.58505503539422</v>
      </c>
      <c r="AG280">
        <v>0</v>
      </c>
      <c r="AH280">
        <v>0</v>
      </c>
      <c r="AI280">
        <f t="shared" si="207"/>
        <v>1</v>
      </c>
      <c r="AJ280">
        <f t="shared" si="208"/>
        <v>0</v>
      </c>
      <c r="AK280">
        <f t="shared" si="209"/>
        <v>52119.297224756112</v>
      </c>
      <c r="AL280" t="s">
        <v>415</v>
      </c>
      <c r="AM280" t="s">
        <v>415</v>
      </c>
      <c r="AN280">
        <v>0</v>
      </c>
      <c r="AO280">
        <v>0</v>
      </c>
      <c r="AP280" t="e">
        <f t="shared" si="210"/>
        <v>#DIV/0!</v>
      </c>
      <c r="AQ280">
        <v>0</v>
      </c>
      <c r="AR280" t="s">
        <v>415</v>
      </c>
      <c r="AS280" t="s">
        <v>415</v>
      </c>
      <c r="AT280">
        <v>0</v>
      </c>
      <c r="AU280">
        <v>0</v>
      </c>
      <c r="AV280" t="e">
        <f t="shared" si="211"/>
        <v>#DIV/0!</v>
      </c>
      <c r="AW280">
        <v>0.5</v>
      </c>
      <c r="AX280">
        <f t="shared" si="212"/>
        <v>1513.0254006320667</v>
      </c>
      <c r="AY280">
        <f t="shared" si="213"/>
        <v>34.840438347374821</v>
      </c>
      <c r="AZ280" t="e">
        <f t="shared" si="214"/>
        <v>#DIV/0!</v>
      </c>
      <c r="BA280">
        <f t="shared" si="215"/>
        <v>2.3027001617302801E-2</v>
      </c>
      <c r="BB280" t="e">
        <f t="shared" si="216"/>
        <v>#DIV/0!</v>
      </c>
      <c r="BC280" t="e">
        <f t="shared" si="217"/>
        <v>#DIV/0!</v>
      </c>
      <c r="BD280" t="s">
        <v>415</v>
      </c>
      <c r="BE280">
        <v>0</v>
      </c>
      <c r="BF280" t="e">
        <f t="shared" si="218"/>
        <v>#DIV/0!</v>
      </c>
      <c r="BG280" t="e">
        <f t="shared" si="219"/>
        <v>#DIV/0!</v>
      </c>
      <c r="BH280" t="e">
        <f t="shared" si="220"/>
        <v>#DIV/0!</v>
      </c>
      <c r="BI280" t="e">
        <f t="shared" si="221"/>
        <v>#DIV/0!</v>
      </c>
      <c r="BJ280" t="e">
        <f t="shared" si="222"/>
        <v>#DIV/0!</v>
      </c>
      <c r="BK280" t="e">
        <f t="shared" si="223"/>
        <v>#DIV/0!</v>
      </c>
      <c r="BL280" t="e">
        <f t="shared" si="224"/>
        <v>#DIV/0!</v>
      </c>
      <c r="BM280" t="e">
        <f t="shared" si="225"/>
        <v>#DIV/0!</v>
      </c>
      <c r="CV280">
        <f t="shared" si="226"/>
        <v>1799.81</v>
      </c>
      <c r="CW280">
        <f t="shared" si="227"/>
        <v>1513.0254006320667</v>
      </c>
      <c r="CX280">
        <f t="shared" si="228"/>
        <v>0.84065840318259533</v>
      </c>
      <c r="CY280">
        <f t="shared" si="229"/>
        <v>0.19131680636519083</v>
      </c>
      <c r="CZ280">
        <v>6</v>
      </c>
      <c r="DA280">
        <v>0.5</v>
      </c>
      <c r="DB280" t="s">
        <v>416</v>
      </c>
      <c r="DC280">
        <v>2</v>
      </c>
      <c r="DD280">
        <v>1674748376.0999999</v>
      </c>
      <c r="DE280">
        <v>399.72300000000001</v>
      </c>
      <c r="DF280">
        <v>443.14800000000002</v>
      </c>
      <c r="DG280">
        <v>24.9223</v>
      </c>
      <c r="DH280">
        <v>20.979099999999999</v>
      </c>
      <c r="DI280">
        <v>398.05700000000002</v>
      </c>
      <c r="DJ280">
        <v>24.5503</v>
      </c>
      <c r="DK280">
        <v>500</v>
      </c>
      <c r="DL280">
        <v>99.088800000000006</v>
      </c>
      <c r="DM280">
        <v>9.9889400000000003E-2</v>
      </c>
      <c r="DN280">
        <v>28.010300000000001</v>
      </c>
      <c r="DO280">
        <v>27.8569</v>
      </c>
      <c r="DP280">
        <v>999.9</v>
      </c>
      <c r="DQ280">
        <v>0</v>
      </c>
      <c r="DR280">
        <v>0</v>
      </c>
      <c r="DS280">
        <v>9980</v>
      </c>
      <c r="DT280">
        <v>0</v>
      </c>
      <c r="DU280">
        <v>309.71800000000002</v>
      </c>
      <c r="DV280">
        <v>-43.424700000000001</v>
      </c>
      <c r="DW280">
        <v>409.94</v>
      </c>
      <c r="DX280">
        <v>452.64400000000001</v>
      </c>
      <c r="DY280">
        <v>3.9431500000000002</v>
      </c>
      <c r="DZ280">
        <v>443.14800000000002</v>
      </c>
      <c r="EA280">
        <v>20.979099999999999</v>
      </c>
      <c r="EB280">
        <v>2.4695200000000002</v>
      </c>
      <c r="EC280">
        <v>2.0788000000000002</v>
      </c>
      <c r="ED280">
        <v>20.827000000000002</v>
      </c>
      <c r="EE280">
        <v>18.057600000000001</v>
      </c>
      <c r="EF280">
        <v>1799.81</v>
      </c>
      <c r="EG280">
        <v>0.97799400000000003</v>
      </c>
      <c r="EH280">
        <v>2.2005899999999998E-2</v>
      </c>
      <c r="EI280">
        <v>0</v>
      </c>
      <c r="EJ280">
        <v>749.30899999999997</v>
      </c>
      <c r="EK280">
        <v>4.9990399999999999</v>
      </c>
      <c r="EL280">
        <v>13852.9</v>
      </c>
      <c r="EM280">
        <v>14819.1</v>
      </c>
      <c r="EN280">
        <v>44.75</v>
      </c>
      <c r="EO280">
        <v>46.25</v>
      </c>
      <c r="EP280">
        <v>45.5</v>
      </c>
      <c r="EQ280">
        <v>44.936999999999998</v>
      </c>
      <c r="ER280">
        <v>45.875</v>
      </c>
      <c r="ES280">
        <v>1755.31</v>
      </c>
      <c r="ET280">
        <v>39.5</v>
      </c>
      <c r="EU280">
        <v>0</v>
      </c>
      <c r="EV280">
        <v>1674748376.4000001</v>
      </c>
      <c r="EW280">
        <v>0</v>
      </c>
      <c r="EX280">
        <v>749.70636000000002</v>
      </c>
      <c r="EY280">
        <v>-2.8736922967059249</v>
      </c>
      <c r="EZ280">
        <v>-27.923076785713508</v>
      </c>
      <c r="FA280">
        <v>13857.3</v>
      </c>
      <c r="FB280">
        <v>15</v>
      </c>
      <c r="FC280">
        <v>1674745599</v>
      </c>
      <c r="FD280" t="s">
        <v>417</v>
      </c>
      <c r="FE280">
        <v>1674745579.5</v>
      </c>
      <c r="FF280">
        <v>1674745599</v>
      </c>
      <c r="FG280">
        <v>1</v>
      </c>
      <c r="FH280">
        <v>0.57899999999999996</v>
      </c>
      <c r="FI280">
        <v>0.25</v>
      </c>
      <c r="FJ280">
        <v>1.7290000000000001</v>
      </c>
      <c r="FK280">
        <v>0.372</v>
      </c>
      <c r="FL280">
        <v>439</v>
      </c>
      <c r="FM280">
        <v>25</v>
      </c>
      <c r="FN280">
        <v>0.38</v>
      </c>
      <c r="FO280">
        <v>0.03</v>
      </c>
      <c r="FP280">
        <v>34.715679340898049</v>
      </c>
      <c r="FQ280">
        <v>0.25228713229275068</v>
      </c>
      <c r="FR280">
        <v>4.0693494944499101E-2</v>
      </c>
      <c r="FS280">
        <v>-1</v>
      </c>
      <c r="FT280">
        <v>0.26286120373304273</v>
      </c>
      <c r="FU280">
        <v>5.2601141038544682E-3</v>
      </c>
      <c r="FV280">
        <v>9.8587482488008446E-4</v>
      </c>
      <c r="FW280">
        <v>-1</v>
      </c>
      <c r="FX280">
        <v>0</v>
      </c>
      <c r="FY280">
        <v>0</v>
      </c>
      <c r="FZ280" t="s">
        <v>418</v>
      </c>
      <c r="GA280">
        <v>2.9342299999999999</v>
      </c>
      <c r="GB280">
        <v>2.83317</v>
      </c>
      <c r="GC280">
        <v>8.9886800000000003E-2</v>
      </c>
      <c r="GD280">
        <v>9.5590400000000006E-2</v>
      </c>
      <c r="GE280">
        <v>0.121197</v>
      </c>
      <c r="GF280">
        <v>0.104597</v>
      </c>
      <c r="GG280">
        <v>23576.5</v>
      </c>
      <c r="GH280">
        <v>29524.3</v>
      </c>
      <c r="GI280">
        <v>23304.799999999999</v>
      </c>
      <c r="GJ280">
        <v>29904.3</v>
      </c>
      <c r="GK280">
        <v>27859.599999999999</v>
      </c>
      <c r="GL280">
        <v>38059.300000000003</v>
      </c>
      <c r="GM280">
        <v>32892</v>
      </c>
      <c r="GN280">
        <v>44352.4</v>
      </c>
      <c r="GO280">
        <v>1.99692</v>
      </c>
      <c r="GP280">
        <v>1.885</v>
      </c>
      <c r="GQ280">
        <v>9.5058199999999995E-2</v>
      </c>
      <c r="GR280">
        <v>0</v>
      </c>
      <c r="GS280">
        <v>26.302600000000002</v>
      </c>
      <c r="GT280">
        <v>999.9</v>
      </c>
      <c r="GU280">
        <v>60.7</v>
      </c>
      <c r="GV280">
        <v>31.4</v>
      </c>
      <c r="GW280">
        <v>28.273800000000001</v>
      </c>
      <c r="GX280">
        <v>61.377299999999998</v>
      </c>
      <c r="GY280">
        <v>36.706699999999998</v>
      </c>
      <c r="GZ280">
        <v>1</v>
      </c>
      <c r="HA280">
        <v>0.26206600000000002</v>
      </c>
      <c r="HB280">
        <v>1.42336</v>
      </c>
      <c r="HC280">
        <v>20.2728</v>
      </c>
      <c r="HD280">
        <v>5.2102500000000003</v>
      </c>
      <c r="HE280">
        <v>11.872199999999999</v>
      </c>
      <c r="HF280">
        <v>4.98515</v>
      </c>
      <c r="HG280">
        <v>3.2839999999999998</v>
      </c>
      <c r="HH280">
        <v>9999</v>
      </c>
      <c r="HI280">
        <v>9999</v>
      </c>
      <c r="HJ280">
        <v>9999</v>
      </c>
      <c r="HK280">
        <v>999.9</v>
      </c>
      <c r="HL280">
        <v>1.8547</v>
      </c>
      <c r="HM280">
        <v>1.8608100000000001</v>
      </c>
      <c r="HN280">
        <v>1.8582099999999999</v>
      </c>
      <c r="HO280">
        <v>1.85944</v>
      </c>
      <c r="HP280">
        <v>1.8587499999999999</v>
      </c>
      <c r="HQ280">
        <v>1.85928</v>
      </c>
      <c r="HR280">
        <v>1.85764</v>
      </c>
      <c r="HS280">
        <v>1.8609800000000001</v>
      </c>
      <c r="HT280">
        <v>5</v>
      </c>
      <c r="HU280">
        <v>0</v>
      </c>
      <c r="HV280">
        <v>0</v>
      </c>
      <c r="HW280">
        <v>0</v>
      </c>
      <c r="HX280" t="s">
        <v>419</v>
      </c>
      <c r="HY280" t="s">
        <v>420</v>
      </c>
      <c r="HZ280" t="s">
        <v>421</v>
      </c>
      <c r="IA280" t="s">
        <v>421</v>
      </c>
      <c r="IB280" t="s">
        <v>421</v>
      </c>
      <c r="IC280" t="s">
        <v>421</v>
      </c>
      <c r="ID280">
        <v>0</v>
      </c>
      <c r="IE280">
        <v>100</v>
      </c>
      <c r="IF280">
        <v>100</v>
      </c>
      <c r="IG280">
        <v>1.6659999999999999</v>
      </c>
      <c r="IH280">
        <v>0.372</v>
      </c>
      <c r="II280">
        <v>1.0146950069662271</v>
      </c>
      <c r="IJ280">
        <v>1.6187016317407189E-3</v>
      </c>
      <c r="IK280">
        <v>1.4341569744255341E-7</v>
      </c>
      <c r="IL280">
        <v>-2.4096625942085749E-10</v>
      </c>
      <c r="IM280">
        <v>0.37193500000000412</v>
      </c>
      <c r="IN280">
        <v>0</v>
      </c>
      <c r="IO280">
        <v>0</v>
      </c>
      <c r="IP280">
        <v>0</v>
      </c>
      <c r="IQ280">
        <v>4</v>
      </c>
      <c r="IR280">
        <v>2205</v>
      </c>
      <c r="IS280">
        <v>1</v>
      </c>
      <c r="IT280">
        <v>21</v>
      </c>
      <c r="IU280">
        <v>46.6</v>
      </c>
      <c r="IV280">
        <v>46.3</v>
      </c>
      <c r="IW280">
        <v>1.06934</v>
      </c>
      <c r="IX280">
        <v>2.4316399999999998</v>
      </c>
      <c r="IY280">
        <v>1.49414</v>
      </c>
      <c r="IZ280">
        <v>2.3120099999999999</v>
      </c>
      <c r="JA280">
        <v>1.69434</v>
      </c>
      <c r="JB280">
        <v>2.3718300000000001</v>
      </c>
      <c r="JC280">
        <v>37.313800000000001</v>
      </c>
      <c r="JD280">
        <v>23.8248</v>
      </c>
      <c r="JE280">
        <v>18</v>
      </c>
      <c r="JF280">
        <v>521.22299999999996</v>
      </c>
      <c r="JG280">
        <v>474.01600000000002</v>
      </c>
      <c r="JH280">
        <v>25.3432</v>
      </c>
      <c r="JI280">
        <v>30.671800000000001</v>
      </c>
      <c r="JJ280">
        <v>30</v>
      </c>
      <c r="JK280">
        <v>30.597999999999999</v>
      </c>
      <c r="JL280">
        <v>30.5686</v>
      </c>
      <c r="JM280">
        <v>21.465900000000001</v>
      </c>
      <c r="JN280">
        <v>34.283999999999999</v>
      </c>
      <c r="JO280">
        <v>52.864199999999997</v>
      </c>
      <c r="JP280">
        <v>25.338000000000001</v>
      </c>
      <c r="JQ280">
        <v>443.471</v>
      </c>
      <c r="JR280">
        <v>20.9953</v>
      </c>
      <c r="JS280">
        <v>99.087000000000003</v>
      </c>
      <c r="JT280">
        <v>99.6173</v>
      </c>
    </row>
    <row r="281" spans="1:280" x14ac:dyDescent="0.25">
      <c r="A281">
        <v>265</v>
      </c>
      <c r="B281">
        <v>1674748386.0999999</v>
      </c>
      <c r="C281">
        <v>2640.099999904633</v>
      </c>
      <c r="D281" t="s">
        <v>948</v>
      </c>
      <c r="E281" t="s">
        <v>949</v>
      </c>
      <c r="F281" t="s">
        <v>412</v>
      </c>
      <c r="G281" t="s">
        <v>413</v>
      </c>
      <c r="H281" t="s">
        <v>414</v>
      </c>
      <c r="I281">
        <v>1674748386.0999999</v>
      </c>
      <c r="J281">
        <f t="shared" si="184"/>
        <v>3.3817919588269665E-3</v>
      </c>
      <c r="K281">
        <f t="shared" si="185"/>
        <v>3.3817919588269665</v>
      </c>
      <c r="L281">
        <f t="shared" si="186"/>
        <v>35.163904550059193</v>
      </c>
      <c r="M281">
        <f t="shared" si="187"/>
        <v>399.69200000000001</v>
      </c>
      <c r="N281">
        <f t="shared" si="188"/>
        <v>172.32468022610456</v>
      </c>
      <c r="O281">
        <f t="shared" si="189"/>
        <v>17.09279352722211</v>
      </c>
      <c r="P281">
        <f t="shared" si="190"/>
        <v>39.645237243547996</v>
      </c>
      <c r="Q281">
        <f t="shared" si="191"/>
        <v>0.2652343494299188</v>
      </c>
      <c r="R281">
        <f t="shared" si="192"/>
        <v>2.9126514911180155</v>
      </c>
      <c r="S281">
        <f t="shared" si="193"/>
        <v>0.25250946673252855</v>
      </c>
      <c r="T281">
        <f t="shared" si="194"/>
        <v>0.15891081132830093</v>
      </c>
      <c r="U281">
        <f t="shared" si="195"/>
        <v>344.32818809593817</v>
      </c>
      <c r="V281">
        <f t="shared" si="196"/>
        <v>29.166685251235148</v>
      </c>
      <c r="W281">
        <f t="shared" si="197"/>
        <v>27.835799999999999</v>
      </c>
      <c r="X281">
        <f t="shared" si="198"/>
        <v>3.7586656775990357</v>
      </c>
      <c r="Y281">
        <f t="shared" si="199"/>
        <v>65.101585195794215</v>
      </c>
      <c r="Z281">
        <f t="shared" si="200"/>
        <v>2.4719701895772999</v>
      </c>
      <c r="AA281">
        <f t="shared" si="201"/>
        <v>3.7970967713655575</v>
      </c>
      <c r="AB281">
        <f t="shared" si="202"/>
        <v>1.2866954880217358</v>
      </c>
      <c r="AC281">
        <f t="shared" si="203"/>
        <v>-149.13702538426921</v>
      </c>
      <c r="AD281">
        <f t="shared" si="204"/>
        <v>27.385485637788872</v>
      </c>
      <c r="AE281">
        <f t="shared" si="205"/>
        <v>2.0479026907171578</v>
      </c>
      <c r="AF281">
        <f t="shared" si="206"/>
        <v>224.62455104017496</v>
      </c>
      <c r="AG281">
        <v>0</v>
      </c>
      <c r="AH281">
        <v>0</v>
      </c>
      <c r="AI281">
        <f t="shared" si="207"/>
        <v>1</v>
      </c>
      <c r="AJ281">
        <f t="shared" si="208"/>
        <v>0</v>
      </c>
      <c r="AK281">
        <f t="shared" si="209"/>
        <v>52194.785748879614</v>
      </c>
      <c r="AL281" t="s">
        <v>415</v>
      </c>
      <c r="AM281" t="s">
        <v>415</v>
      </c>
      <c r="AN281">
        <v>0</v>
      </c>
      <c r="AO281">
        <v>0</v>
      </c>
      <c r="AP281" t="e">
        <f t="shared" si="210"/>
        <v>#DIV/0!</v>
      </c>
      <c r="AQ281">
        <v>0</v>
      </c>
      <c r="AR281" t="s">
        <v>415</v>
      </c>
      <c r="AS281" t="s">
        <v>415</v>
      </c>
      <c r="AT281">
        <v>0</v>
      </c>
      <c r="AU281">
        <v>0</v>
      </c>
      <c r="AV281" t="e">
        <f t="shared" si="211"/>
        <v>#DIV/0!</v>
      </c>
      <c r="AW281">
        <v>0.5</v>
      </c>
      <c r="AX281">
        <f t="shared" si="212"/>
        <v>1513.000194047969</v>
      </c>
      <c r="AY281">
        <f t="shared" si="213"/>
        <v>35.163904550059193</v>
      </c>
      <c r="AZ281" t="e">
        <f t="shared" si="214"/>
        <v>#DIV/0!</v>
      </c>
      <c r="BA281">
        <f t="shared" si="215"/>
        <v>2.3241176497128948E-2</v>
      </c>
      <c r="BB281" t="e">
        <f t="shared" si="216"/>
        <v>#DIV/0!</v>
      </c>
      <c r="BC281" t="e">
        <f t="shared" si="217"/>
        <v>#DIV/0!</v>
      </c>
      <c r="BD281" t="s">
        <v>415</v>
      </c>
      <c r="BE281">
        <v>0</v>
      </c>
      <c r="BF281" t="e">
        <f t="shared" si="218"/>
        <v>#DIV/0!</v>
      </c>
      <c r="BG281" t="e">
        <f t="shared" si="219"/>
        <v>#DIV/0!</v>
      </c>
      <c r="BH281" t="e">
        <f t="shared" si="220"/>
        <v>#DIV/0!</v>
      </c>
      <c r="BI281" t="e">
        <f t="shared" si="221"/>
        <v>#DIV/0!</v>
      </c>
      <c r="BJ281" t="e">
        <f t="shared" si="222"/>
        <v>#DIV/0!</v>
      </c>
      <c r="BK281" t="e">
        <f t="shared" si="223"/>
        <v>#DIV/0!</v>
      </c>
      <c r="BL281" t="e">
        <f t="shared" si="224"/>
        <v>#DIV/0!</v>
      </c>
      <c r="BM281" t="e">
        <f t="shared" si="225"/>
        <v>#DIV/0!</v>
      </c>
      <c r="CV281">
        <f t="shared" si="226"/>
        <v>1799.78</v>
      </c>
      <c r="CW281">
        <f t="shared" si="227"/>
        <v>1513.000194047969</v>
      </c>
      <c r="CX281">
        <f t="shared" si="228"/>
        <v>0.84065841049904377</v>
      </c>
      <c r="CY281">
        <f t="shared" si="229"/>
        <v>0.19131682099808764</v>
      </c>
      <c r="CZ281">
        <v>6</v>
      </c>
      <c r="DA281">
        <v>0.5</v>
      </c>
      <c r="DB281" t="s">
        <v>416</v>
      </c>
      <c r="DC281">
        <v>2</v>
      </c>
      <c r="DD281">
        <v>1674748386.0999999</v>
      </c>
      <c r="DE281">
        <v>399.69200000000001</v>
      </c>
      <c r="DF281">
        <v>443.505</v>
      </c>
      <c r="DG281">
        <v>24.921700000000001</v>
      </c>
      <c r="DH281">
        <v>20.965199999999999</v>
      </c>
      <c r="DI281">
        <v>398.02499999999998</v>
      </c>
      <c r="DJ281">
        <v>24.549800000000001</v>
      </c>
      <c r="DK281">
        <v>500.065</v>
      </c>
      <c r="DL281">
        <v>99.089399999999998</v>
      </c>
      <c r="DM281">
        <v>0.10006900000000001</v>
      </c>
      <c r="DN281">
        <v>28.010200000000001</v>
      </c>
      <c r="DO281">
        <v>27.835799999999999</v>
      </c>
      <c r="DP281">
        <v>999.9</v>
      </c>
      <c r="DQ281">
        <v>0</v>
      </c>
      <c r="DR281">
        <v>0</v>
      </c>
      <c r="DS281">
        <v>9995</v>
      </c>
      <c r="DT281">
        <v>0</v>
      </c>
      <c r="DU281">
        <v>310.709</v>
      </c>
      <c r="DV281">
        <v>-43.813000000000002</v>
      </c>
      <c r="DW281">
        <v>409.90800000000002</v>
      </c>
      <c r="DX281">
        <v>453.00200000000001</v>
      </c>
      <c r="DY281">
        <v>3.95648</v>
      </c>
      <c r="DZ281">
        <v>443.505</v>
      </c>
      <c r="EA281">
        <v>20.965199999999999</v>
      </c>
      <c r="EB281">
        <v>2.4694799999999999</v>
      </c>
      <c r="EC281">
        <v>2.0774300000000001</v>
      </c>
      <c r="ED281">
        <v>20.826699999999999</v>
      </c>
      <c r="EE281">
        <v>18.0472</v>
      </c>
      <c r="EF281">
        <v>1799.78</v>
      </c>
      <c r="EG281">
        <v>0.97799400000000003</v>
      </c>
      <c r="EH281">
        <v>2.2005899999999998E-2</v>
      </c>
      <c r="EI281">
        <v>0</v>
      </c>
      <c r="EJ281">
        <v>748.87800000000004</v>
      </c>
      <c r="EK281">
        <v>4.9990399999999999</v>
      </c>
      <c r="EL281">
        <v>13848.3</v>
      </c>
      <c r="EM281">
        <v>14818.8</v>
      </c>
      <c r="EN281">
        <v>44.75</v>
      </c>
      <c r="EO281">
        <v>46.25</v>
      </c>
      <c r="EP281">
        <v>45.561999999999998</v>
      </c>
      <c r="EQ281">
        <v>44.936999999999998</v>
      </c>
      <c r="ER281">
        <v>45.936999999999998</v>
      </c>
      <c r="ES281">
        <v>1755.29</v>
      </c>
      <c r="ET281">
        <v>39.5</v>
      </c>
      <c r="EU281">
        <v>0</v>
      </c>
      <c r="EV281">
        <v>1674748386</v>
      </c>
      <c r="EW281">
        <v>0</v>
      </c>
      <c r="EX281">
        <v>749.36652000000004</v>
      </c>
      <c r="EY281">
        <v>-1.834692307686711</v>
      </c>
      <c r="EZ281">
        <v>-25.623076855839042</v>
      </c>
      <c r="FA281">
        <v>13853.24</v>
      </c>
      <c r="FB281">
        <v>15</v>
      </c>
      <c r="FC281">
        <v>1674745599</v>
      </c>
      <c r="FD281" t="s">
        <v>417</v>
      </c>
      <c r="FE281">
        <v>1674745579.5</v>
      </c>
      <c r="FF281">
        <v>1674745599</v>
      </c>
      <c r="FG281">
        <v>1</v>
      </c>
      <c r="FH281">
        <v>0.57899999999999996</v>
      </c>
      <c r="FI281">
        <v>0.25</v>
      </c>
      <c r="FJ281">
        <v>1.7290000000000001</v>
      </c>
      <c r="FK281">
        <v>0.372</v>
      </c>
      <c r="FL281">
        <v>439</v>
      </c>
      <c r="FM281">
        <v>25</v>
      </c>
      <c r="FN281">
        <v>0.38</v>
      </c>
      <c r="FO281">
        <v>0.03</v>
      </c>
      <c r="FP281">
        <v>34.859468406066277</v>
      </c>
      <c r="FQ281">
        <v>1.443849067321888</v>
      </c>
      <c r="FR281">
        <v>0.14388236663981679</v>
      </c>
      <c r="FS281">
        <v>-1</v>
      </c>
      <c r="FT281">
        <v>0.2637993449382493</v>
      </c>
      <c r="FU281">
        <v>7.9971071142957324E-3</v>
      </c>
      <c r="FV281">
        <v>8.534156576421127E-4</v>
      </c>
      <c r="FW281">
        <v>-1</v>
      </c>
      <c r="FX281">
        <v>0</v>
      </c>
      <c r="FY281">
        <v>0</v>
      </c>
      <c r="FZ281" t="s">
        <v>418</v>
      </c>
      <c r="GA281">
        <v>2.9344000000000001</v>
      </c>
      <c r="GB281">
        <v>2.8334800000000002</v>
      </c>
      <c r="GC281">
        <v>8.9881900000000001E-2</v>
      </c>
      <c r="GD281">
        <v>9.56486E-2</v>
      </c>
      <c r="GE281">
        <v>0.121195</v>
      </c>
      <c r="GF281">
        <v>0.104549</v>
      </c>
      <c r="GG281">
        <v>23577</v>
      </c>
      <c r="GH281">
        <v>29522.3</v>
      </c>
      <c r="GI281">
        <v>23305.200000000001</v>
      </c>
      <c r="GJ281">
        <v>29904.2</v>
      </c>
      <c r="GK281">
        <v>27860.400000000001</v>
      </c>
      <c r="GL281">
        <v>38061.599999999999</v>
      </c>
      <c r="GM281">
        <v>32893</v>
      </c>
      <c r="GN281">
        <v>44352.7</v>
      </c>
      <c r="GO281">
        <v>1.9967299999999999</v>
      </c>
      <c r="GP281">
        <v>1.8849800000000001</v>
      </c>
      <c r="GQ281">
        <v>9.3903399999999998E-2</v>
      </c>
      <c r="GR281">
        <v>0</v>
      </c>
      <c r="GS281">
        <v>26.3003</v>
      </c>
      <c r="GT281">
        <v>999.9</v>
      </c>
      <c r="GU281">
        <v>60.6</v>
      </c>
      <c r="GV281">
        <v>31.4</v>
      </c>
      <c r="GW281">
        <v>28.2288</v>
      </c>
      <c r="GX281">
        <v>61.487299999999998</v>
      </c>
      <c r="GY281">
        <v>36.610599999999998</v>
      </c>
      <c r="GZ281">
        <v>1</v>
      </c>
      <c r="HA281">
        <v>0.26180399999999998</v>
      </c>
      <c r="HB281">
        <v>1.44465</v>
      </c>
      <c r="HC281">
        <v>20.272600000000001</v>
      </c>
      <c r="HD281">
        <v>5.2107000000000001</v>
      </c>
      <c r="HE281">
        <v>11.872199999999999</v>
      </c>
      <c r="HF281">
        <v>4.9853500000000004</v>
      </c>
      <c r="HG281">
        <v>3.2839999999999998</v>
      </c>
      <c r="HH281">
        <v>9999</v>
      </c>
      <c r="HI281">
        <v>9999</v>
      </c>
      <c r="HJ281">
        <v>9999</v>
      </c>
      <c r="HK281">
        <v>999.9</v>
      </c>
      <c r="HL281">
        <v>1.8547100000000001</v>
      </c>
      <c r="HM281">
        <v>1.8608100000000001</v>
      </c>
      <c r="HN281">
        <v>1.85822</v>
      </c>
      <c r="HO281">
        <v>1.85944</v>
      </c>
      <c r="HP281">
        <v>1.85876</v>
      </c>
      <c r="HQ281">
        <v>1.85928</v>
      </c>
      <c r="HR281">
        <v>1.8576600000000001</v>
      </c>
      <c r="HS281">
        <v>1.8609899999999999</v>
      </c>
      <c r="HT281">
        <v>5</v>
      </c>
      <c r="HU281">
        <v>0</v>
      </c>
      <c r="HV281">
        <v>0</v>
      </c>
      <c r="HW281">
        <v>0</v>
      </c>
      <c r="HX281" t="s">
        <v>419</v>
      </c>
      <c r="HY281" t="s">
        <v>420</v>
      </c>
      <c r="HZ281" t="s">
        <v>421</v>
      </c>
      <c r="IA281" t="s">
        <v>421</v>
      </c>
      <c r="IB281" t="s">
        <v>421</v>
      </c>
      <c r="IC281" t="s">
        <v>421</v>
      </c>
      <c r="ID281">
        <v>0</v>
      </c>
      <c r="IE281">
        <v>100</v>
      </c>
      <c r="IF281">
        <v>100</v>
      </c>
      <c r="IG281">
        <v>1.667</v>
      </c>
      <c r="IH281">
        <v>0.37190000000000001</v>
      </c>
      <c r="II281">
        <v>1.0146950069662271</v>
      </c>
      <c r="IJ281">
        <v>1.6187016317407189E-3</v>
      </c>
      <c r="IK281">
        <v>1.4341569744255341E-7</v>
      </c>
      <c r="IL281">
        <v>-2.4096625942085749E-10</v>
      </c>
      <c r="IM281">
        <v>0.37193500000000412</v>
      </c>
      <c r="IN281">
        <v>0</v>
      </c>
      <c r="IO281">
        <v>0</v>
      </c>
      <c r="IP281">
        <v>0</v>
      </c>
      <c r="IQ281">
        <v>4</v>
      </c>
      <c r="IR281">
        <v>2205</v>
      </c>
      <c r="IS281">
        <v>1</v>
      </c>
      <c r="IT281">
        <v>21</v>
      </c>
      <c r="IU281">
        <v>46.8</v>
      </c>
      <c r="IV281">
        <v>46.5</v>
      </c>
      <c r="IW281">
        <v>1.06934</v>
      </c>
      <c r="IX281">
        <v>2.4316399999999998</v>
      </c>
      <c r="IY281">
        <v>1.49414</v>
      </c>
      <c r="IZ281">
        <v>2.3120099999999999</v>
      </c>
      <c r="JA281">
        <v>1.69434</v>
      </c>
      <c r="JB281">
        <v>2.2741699999999998</v>
      </c>
      <c r="JC281">
        <v>37.313800000000001</v>
      </c>
      <c r="JD281">
        <v>23.807300000000001</v>
      </c>
      <c r="JE281">
        <v>18</v>
      </c>
      <c r="JF281">
        <v>521.09100000000001</v>
      </c>
      <c r="JG281">
        <v>473.99799999999999</v>
      </c>
      <c r="JH281">
        <v>25.3249</v>
      </c>
      <c r="JI281">
        <v>30.6692</v>
      </c>
      <c r="JJ281">
        <v>30.0001</v>
      </c>
      <c r="JK281">
        <v>30.597999999999999</v>
      </c>
      <c r="JL281">
        <v>30.5686</v>
      </c>
      <c r="JM281">
        <v>21.4741</v>
      </c>
      <c r="JN281">
        <v>34.283999999999999</v>
      </c>
      <c r="JO281">
        <v>52.864199999999997</v>
      </c>
      <c r="JP281">
        <v>25.3184</v>
      </c>
      <c r="JQ281">
        <v>443.53800000000001</v>
      </c>
      <c r="JR281">
        <v>20.996700000000001</v>
      </c>
      <c r="JS281">
        <v>99.089399999999998</v>
      </c>
      <c r="JT281">
        <v>99.617500000000007</v>
      </c>
    </row>
    <row r="282" spans="1:280" x14ac:dyDescent="0.25">
      <c r="A282">
        <v>266</v>
      </c>
      <c r="B282">
        <v>1674748396.0999999</v>
      </c>
      <c r="C282">
        <v>2650.099999904633</v>
      </c>
      <c r="D282" t="s">
        <v>950</v>
      </c>
      <c r="E282" t="s">
        <v>951</v>
      </c>
      <c r="F282" t="s">
        <v>412</v>
      </c>
      <c r="G282" t="s">
        <v>413</v>
      </c>
      <c r="H282" t="s">
        <v>414</v>
      </c>
      <c r="I282">
        <v>1674748396.0999999</v>
      </c>
      <c r="J282">
        <f t="shared" si="184"/>
        <v>3.3973655135323836E-3</v>
      </c>
      <c r="K282">
        <f t="shared" si="185"/>
        <v>3.3973655135323835</v>
      </c>
      <c r="L282">
        <f t="shared" si="186"/>
        <v>35.127654094356394</v>
      </c>
      <c r="M282">
        <f t="shared" si="187"/>
        <v>399.8</v>
      </c>
      <c r="N282">
        <f t="shared" si="188"/>
        <v>173.29424219508343</v>
      </c>
      <c r="O282">
        <f t="shared" si="189"/>
        <v>17.189129585371532</v>
      </c>
      <c r="P282">
        <f t="shared" si="190"/>
        <v>39.65633203494</v>
      </c>
      <c r="Q282">
        <f t="shared" si="191"/>
        <v>0.26603145728679883</v>
      </c>
      <c r="R282">
        <f t="shared" si="192"/>
        <v>2.9189986442407618</v>
      </c>
      <c r="S282">
        <f t="shared" si="193"/>
        <v>0.25325835424788062</v>
      </c>
      <c r="T282">
        <f t="shared" si="194"/>
        <v>0.15938296558742732</v>
      </c>
      <c r="U282">
        <f t="shared" si="195"/>
        <v>344.37510126365959</v>
      </c>
      <c r="V282">
        <f t="shared" si="196"/>
        <v>29.158763196342246</v>
      </c>
      <c r="W282">
        <f t="shared" si="197"/>
        <v>27.846599999999999</v>
      </c>
      <c r="X282">
        <f t="shared" si="198"/>
        <v>3.7610356881373064</v>
      </c>
      <c r="Y282">
        <f t="shared" si="199"/>
        <v>65.11557551999644</v>
      </c>
      <c r="Z282">
        <f t="shared" si="200"/>
        <v>2.4722419982622599</v>
      </c>
      <c r="AA282">
        <f t="shared" si="201"/>
        <v>3.7966983759562343</v>
      </c>
      <c r="AB282">
        <f t="shared" si="202"/>
        <v>1.2887936898750465</v>
      </c>
      <c r="AC282">
        <f t="shared" si="203"/>
        <v>-149.82381914677811</v>
      </c>
      <c r="AD282">
        <f t="shared" si="204"/>
        <v>25.462313084164709</v>
      </c>
      <c r="AE282">
        <f t="shared" si="205"/>
        <v>1.9000316327349931</v>
      </c>
      <c r="AF282">
        <f t="shared" si="206"/>
        <v>221.91362683378117</v>
      </c>
      <c r="AG282">
        <v>0</v>
      </c>
      <c r="AH282">
        <v>0</v>
      </c>
      <c r="AI282">
        <f t="shared" si="207"/>
        <v>1</v>
      </c>
      <c r="AJ282">
        <f t="shared" si="208"/>
        <v>0</v>
      </c>
      <c r="AK282">
        <f t="shared" si="209"/>
        <v>52376.973322343467</v>
      </c>
      <c r="AL282" t="s">
        <v>415</v>
      </c>
      <c r="AM282" t="s">
        <v>415</v>
      </c>
      <c r="AN282">
        <v>0</v>
      </c>
      <c r="AO282">
        <v>0</v>
      </c>
      <c r="AP282" t="e">
        <f t="shared" si="210"/>
        <v>#DIV/0!</v>
      </c>
      <c r="AQ282">
        <v>0</v>
      </c>
      <c r="AR282" t="s">
        <v>415</v>
      </c>
      <c r="AS282" t="s">
        <v>415</v>
      </c>
      <c r="AT282">
        <v>0</v>
      </c>
      <c r="AU282">
        <v>0</v>
      </c>
      <c r="AV282" t="e">
        <f t="shared" si="211"/>
        <v>#DIV/0!</v>
      </c>
      <c r="AW282">
        <v>0.5</v>
      </c>
      <c r="AX282">
        <f t="shared" si="212"/>
        <v>1513.2099006318299</v>
      </c>
      <c r="AY282">
        <f t="shared" si="213"/>
        <v>35.127654094356394</v>
      </c>
      <c r="AZ282" t="e">
        <f t="shared" si="214"/>
        <v>#DIV/0!</v>
      </c>
      <c r="BA282">
        <f t="shared" si="215"/>
        <v>2.3213999643862424E-2</v>
      </c>
      <c r="BB282" t="e">
        <f t="shared" si="216"/>
        <v>#DIV/0!</v>
      </c>
      <c r="BC282" t="e">
        <f t="shared" si="217"/>
        <v>#DIV/0!</v>
      </c>
      <c r="BD282" t="s">
        <v>415</v>
      </c>
      <c r="BE282">
        <v>0</v>
      </c>
      <c r="BF282" t="e">
        <f t="shared" si="218"/>
        <v>#DIV/0!</v>
      </c>
      <c r="BG282" t="e">
        <f t="shared" si="219"/>
        <v>#DIV/0!</v>
      </c>
      <c r="BH282" t="e">
        <f t="shared" si="220"/>
        <v>#DIV/0!</v>
      </c>
      <c r="BI282" t="e">
        <f t="shared" si="221"/>
        <v>#DIV/0!</v>
      </c>
      <c r="BJ282" t="e">
        <f t="shared" si="222"/>
        <v>#DIV/0!</v>
      </c>
      <c r="BK282" t="e">
        <f t="shared" si="223"/>
        <v>#DIV/0!</v>
      </c>
      <c r="BL282" t="e">
        <f t="shared" si="224"/>
        <v>#DIV/0!</v>
      </c>
      <c r="BM282" t="e">
        <f t="shared" si="225"/>
        <v>#DIV/0!</v>
      </c>
      <c r="CV282">
        <f t="shared" si="226"/>
        <v>1800.03</v>
      </c>
      <c r="CW282">
        <f t="shared" si="227"/>
        <v>1513.2099006318299</v>
      </c>
      <c r="CX282">
        <f t="shared" si="228"/>
        <v>0.84065815604841576</v>
      </c>
      <c r="CY282">
        <f t="shared" si="229"/>
        <v>0.1913163120968315</v>
      </c>
      <c r="CZ282">
        <v>6</v>
      </c>
      <c r="DA282">
        <v>0.5</v>
      </c>
      <c r="DB282" t="s">
        <v>416</v>
      </c>
      <c r="DC282">
        <v>2</v>
      </c>
      <c r="DD282">
        <v>1674748396.0999999</v>
      </c>
      <c r="DE282">
        <v>399.8</v>
      </c>
      <c r="DF282">
        <v>443.57400000000001</v>
      </c>
      <c r="DG282">
        <v>24.924199999999999</v>
      </c>
      <c r="DH282">
        <v>20.9498</v>
      </c>
      <c r="DI282">
        <v>398.13299999999998</v>
      </c>
      <c r="DJ282">
        <v>24.552299999999999</v>
      </c>
      <c r="DK282">
        <v>500.10399999999998</v>
      </c>
      <c r="DL282">
        <v>99.090599999999995</v>
      </c>
      <c r="DM282">
        <v>9.9825300000000006E-2</v>
      </c>
      <c r="DN282">
        <v>28.008400000000002</v>
      </c>
      <c r="DO282">
        <v>27.846599999999999</v>
      </c>
      <c r="DP282">
        <v>999.9</v>
      </c>
      <c r="DQ282">
        <v>0</v>
      </c>
      <c r="DR282">
        <v>0</v>
      </c>
      <c r="DS282">
        <v>10031.200000000001</v>
      </c>
      <c r="DT282">
        <v>0</v>
      </c>
      <c r="DU282">
        <v>311.3</v>
      </c>
      <c r="DV282">
        <v>-43.773600000000002</v>
      </c>
      <c r="DW282">
        <v>410.01900000000001</v>
      </c>
      <c r="DX282">
        <v>453.065</v>
      </c>
      <c r="DY282">
        <v>3.9744600000000001</v>
      </c>
      <c r="DZ282">
        <v>443.57400000000001</v>
      </c>
      <c r="EA282">
        <v>20.9498</v>
      </c>
      <c r="EB282">
        <v>2.46976</v>
      </c>
      <c r="EC282">
        <v>2.07592</v>
      </c>
      <c r="ED282">
        <v>20.828600000000002</v>
      </c>
      <c r="EE282">
        <v>18.035599999999999</v>
      </c>
      <c r="EF282">
        <v>1800.03</v>
      </c>
      <c r="EG282">
        <v>0.97799800000000003</v>
      </c>
      <c r="EH282">
        <v>2.20021E-2</v>
      </c>
      <c r="EI282">
        <v>0</v>
      </c>
      <c r="EJ282">
        <v>748.69799999999998</v>
      </c>
      <c r="EK282">
        <v>4.9990399999999999</v>
      </c>
      <c r="EL282">
        <v>13846.7</v>
      </c>
      <c r="EM282">
        <v>14820.9</v>
      </c>
      <c r="EN282">
        <v>44.811999999999998</v>
      </c>
      <c r="EO282">
        <v>46.311999999999998</v>
      </c>
      <c r="EP282">
        <v>45.625</v>
      </c>
      <c r="EQ282">
        <v>45</v>
      </c>
      <c r="ER282">
        <v>45.936999999999998</v>
      </c>
      <c r="ES282">
        <v>1755.54</v>
      </c>
      <c r="ET282">
        <v>39.49</v>
      </c>
      <c r="EU282">
        <v>0</v>
      </c>
      <c r="EV282">
        <v>1674748396.2</v>
      </c>
      <c r="EW282">
        <v>0</v>
      </c>
      <c r="EX282">
        <v>748.97123076923083</v>
      </c>
      <c r="EY282">
        <v>-2.2663247908662658</v>
      </c>
      <c r="EZ282">
        <v>-25.952136806172408</v>
      </c>
      <c r="FA282">
        <v>13849.25769230769</v>
      </c>
      <c r="FB282">
        <v>15</v>
      </c>
      <c r="FC282">
        <v>1674745599</v>
      </c>
      <c r="FD282" t="s">
        <v>417</v>
      </c>
      <c r="FE282">
        <v>1674745579.5</v>
      </c>
      <c r="FF282">
        <v>1674745599</v>
      </c>
      <c r="FG282">
        <v>1</v>
      </c>
      <c r="FH282">
        <v>0.57899999999999996</v>
      </c>
      <c r="FI282">
        <v>0.25</v>
      </c>
      <c r="FJ282">
        <v>1.7290000000000001</v>
      </c>
      <c r="FK282">
        <v>0.372</v>
      </c>
      <c r="FL282">
        <v>439</v>
      </c>
      <c r="FM282">
        <v>25</v>
      </c>
      <c r="FN282">
        <v>0.38</v>
      </c>
      <c r="FO282">
        <v>0.03</v>
      </c>
      <c r="FP282">
        <v>35.043233445459293</v>
      </c>
      <c r="FQ282">
        <v>0.89193331820396582</v>
      </c>
      <c r="FR282">
        <v>0.1112712038293376</v>
      </c>
      <c r="FS282">
        <v>-1</v>
      </c>
      <c r="FT282">
        <v>0.26463725121860743</v>
      </c>
      <c r="FU282">
        <v>5.1196055597833431E-3</v>
      </c>
      <c r="FV282">
        <v>6.9151864736325471E-4</v>
      </c>
      <c r="FW282">
        <v>-1</v>
      </c>
      <c r="FX282">
        <v>0</v>
      </c>
      <c r="FY282">
        <v>0</v>
      </c>
      <c r="FZ282" t="s">
        <v>418</v>
      </c>
      <c r="GA282">
        <v>2.9344999999999999</v>
      </c>
      <c r="GB282">
        <v>2.8335499999999998</v>
      </c>
      <c r="GC282">
        <v>8.9901999999999996E-2</v>
      </c>
      <c r="GD282">
        <v>9.5660599999999998E-2</v>
      </c>
      <c r="GE282">
        <v>0.12120599999999999</v>
      </c>
      <c r="GF282">
        <v>0.10449700000000001</v>
      </c>
      <c r="GG282">
        <v>23576.400000000001</v>
      </c>
      <c r="GH282">
        <v>29521.4</v>
      </c>
      <c r="GI282">
        <v>23305.1</v>
      </c>
      <c r="GJ282">
        <v>29903.599999999999</v>
      </c>
      <c r="GK282">
        <v>27859.599999999999</v>
      </c>
      <c r="GL282">
        <v>38063.199999999997</v>
      </c>
      <c r="GM282">
        <v>32892.5</v>
      </c>
      <c r="GN282">
        <v>44351.9</v>
      </c>
      <c r="GO282">
        <v>1.9967299999999999</v>
      </c>
      <c r="GP282">
        <v>1.88507</v>
      </c>
      <c r="GQ282">
        <v>9.4458500000000001E-2</v>
      </c>
      <c r="GR282">
        <v>0</v>
      </c>
      <c r="GS282">
        <v>26.302099999999999</v>
      </c>
      <c r="GT282">
        <v>999.9</v>
      </c>
      <c r="GU282">
        <v>60.6</v>
      </c>
      <c r="GV282">
        <v>31.4</v>
      </c>
      <c r="GW282">
        <v>28.2256</v>
      </c>
      <c r="GX282">
        <v>60.877299999999998</v>
      </c>
      <c r="GY282">
        <v>36.277999999999999</v>
      </c>
      <c r="GZ282">
        <v>1</v>
      </c>
      <c r="HA282">
        <v>0.26205299999999998</v>
      </c>
      <c r="HB282">
        <v>1.4507000000000001</v>
      </c>
      <c r="HC282">
        <v>20.272300000000001</v>
      </c>
      <c r="HD282">
        <v>5.2107000000000001</v>
      </c>
      <c r="HE282">
        <v>11.872199999999999</v>
      </c>
      <c r="HF282">
        <v>4.9850000000000003</v>
      </c>
      <c r="HG282">
        <v>3.2839999999999998</v>
      </c>
      <c r="HH282">
        <v>9999</v>
      </c>
      <c r="HI282">
        <v>9999</v>
      </c>
      <c r="HJ282">
        <v>9999</v>
      </c>
      <c r="HK282">
        <v>999.9</v>
      </c>
      <c r="HL282">
        <v>1.8547100000000001</v>
      </c>
      <c r="HM282">
        <v>1.8608100000000001</v>
      </c>
      <c r="HN282">
        <v>1.85822</v>
      </c>
      <c r="HO282">
        <v>1.85944</v>
      </c>
      <c r="HP282">
        <v>1.85877</v>
      </c>
      <c r="HQ282">
        <v>1.85928</v>
      </c>
      <c r="HR282">
        <v>1.8576699999999999</v>
      </c>
      <c r="HS282">
        <v>1.86103</v>
      </c>
      <c r="HT282">
        <v>5</v>
      </c>
      <c r="HU282">
        <v>0</v>
      </c>
      <c r="HV282">
        <v>0</v>
      </c>
      <c r="HW282">
        <v>0</v>
      </c>
      <c r="HX282" t="s">
        <v>419</v>
      </c>
      <c r="HY282" t="s">
        <v>420</v>
      </c>
      <c r="HZ282" t="s">
        <v>421</v>
      </c>
      <c r="IA282" t="s">
        <v>421</v>
      </c>
      <c r="IB282" t="s">
        <v>421</v>
      </c>
      <c r="IC282" t="s">
        <v>421</v>
      </c>
      <c r="ID282">
        <v>0</v>
      </c>
      <c r="IE282">
        <v>100</v>
      </c>
      <c r="IF282">
        <v>100</v>
      </c>
      <c r="IG282">
        <v>1.667</v>
      </c>
      <c r="IH282">
        <v>0.37190000000000001</v>
      </c>
      <c r="II282">
        <v>1.0146950069662271</v>
      </c>
      <c r="IJ282">
        <v>1.6187016317407189E-3</v>
      </c>
      <c r="IK282">
        <v>1.4341569744255341E-7</v>
      </c>
      <c r="IL282">
        <v>-2.4096625942085749E-10</v>
      </c>
      <c r="IM282">
        <v>0.37193500000000412</v>
      </c>
      <c r="IN282">
        <v>0</v>
      </c>
      <c r="IO282">
        <v>0</v>
      </c>
      <c r="IP282">
        <v>0</v>
      </c>
      <c r="IQ282">
        <v>4</v>
      </c>
      <c r="IR282">
        <v>2205</v>
      </c>
      <c r="IS282">
        <v>1</v>
      </c>
      <c r="IT282">
        <v>21</v>
      </c>
      <c r="IU282">
        <v>46.9</v>
      </c>
      <c r="IV282">
        <v>46.6</v>
      </c>
      <c r="IW282">
        <v>1.06934</v>
      </c>
      <c r="IX282">
        <v>2.4316399999999998</v>
      </c>
      <c r="IY282">
        <v>1.49414</v>
      </c>
      <c r="IZ282">
        <v>2.3107899999999999</v>
      </c>
      <c r="JA282">
        <v>1.69434</v>
      </c>
      <c r="JB282">
        <v>2.3034699999999999</v>
      </c>
      <c r="JC282">
        <v>37.337800000000001</v>
      </c>
      <c r="JD282">
        <v>23.833600000000001</v>
      </c>
      <c r="JE282">
        <v>18</v>
      </c>
      <c r="JF282">
        <v>521.07399999999996</v>
      </c>
      <c r="JG282">
        <v>474.07</v>
      </c>
      <c r="JH282">
        <v>25.3078</v>
      </c>
      <c r="JI282">
        <v>30.6692</v>
      </c>
      <c r="JJ282">
        <v>30.0001</v>
      </c>
      <c r="JK282">
        <v>30.596</v>
      </c>
      <c r="JL282">
        <v>30.5686</v>
      </c>
      <c r="JM282">
        <v>21.479199999999999</v>
      </c>
      <c r="JN282">
        <v>34.283999999999999</v>
      </c>
      <c r="JO282">
        <v>52.484000000000002</v>
      </c>
      <c r="JP282">
        <v>25.304500000000001</v>
      </c>
      <c r="JQ282">
        <v>443.92700000000002</v>
      </c>
      <c r="JR282">
        <v>20.995899999999999</v>
      </c>
      <c r="JS282">
        <v>99.088399999999993</v>
      </c>
      <c r="JT282">
        <v>99.615700000000004</v>
      </c>
    </row>
    <row r="283" spans="1:280" x14ac:dyDescent="0.25">
      <c r="A283">
        <v>267</v>
      </c>
      <c r="B283">
        <v>1674748406.0999999</v>
      </c>
      <c r="C283">
        <v>2660.099999904633</v>
      </c>
      <c r="D283" t="s">
        <v>952</v>
      </c>
      <c r="E283" t="s">
        <v>953</v>
      </c>
      <c r="F283" t="s">
        <v>412</v>
      </c>
      <c r="G283" t="s">
        <v>413</v>
      </c>
      <c r="H283" t="s">
        <v>414</v>
      </c>
      <c r="I283">
        <v>1674748406.0999999</v>
      </c>
      <c r="J283">
        <f t="shared" si="184"/>
        <v>3.3988541175786068E-3</v>
      </c>
      <c r="K283">
        <f t="shared" si="185"/>
        <v>3.3988541175786069</v>
      </c>
      <c r="L283">
        <f t="shared" si="186"/>
        <v>35.430661559932453</v>
      </c>
      <c r="M283">
        <f t="shared" si="187"/>
        <v>399.68900000000002</v>
      </c>
      <c r="N283">
        <f t="shared" si="188"/>
        <v>171.6729728392142</v>
      </c>
      <c r="O283">
        <f t="shared" si="189"/>
        <v>17.028354621718869</v>
      </c>
      <c r="P283">
        <f t="shared" si="190"/>
        <v>39.645413706295002</v>
      </c>
      <c r="Q283">
        <f t="shared" si="191"/>
        <v>0.26650730310327941</v>
      </c>
      <c r="R283">
        <f t="shared" si="192"/>
        <v>2.9140877192021781</v>
      </c>
      <c r="S283">
        <f t="shared" si="193"/>
        <v>0.25366916516338245</v>
      </c>
      <c r="T283">
        <f t="shared" si="194"/>
        <v>0.15964513552053944</v>
      </c>
      <c r="U283">
        <f t="shared" si="195"/>
        <v>344.3675012636877</v>
      </c>
      <c r="V283">
        <f t="shared" si="196"/>
        <v>29.15423782872837</v>
      </c>
      <c r="W283">
        <f t="shared" si="197"/>
        <v>27.839700000000001</v>
      </c>
      <c r="X283">
        <f t="shared" si="198"/>
        <v>3.7595213643771097</v>
      </c>
      <c r="Y283">
        <f t="shared" si="199"/>
        <v>65.137864447521437</v>
      </c>
      <c r="Z283">
        <f t="shared" si="200"/>
        <v>2.4722378042855002</v>
      </c>
      <c r="AA283">
        <f t="shared" si="201"/>
        <v>3.7953927799970599</v>
      </c>
      <c r="AB283">
        <f t="shared" si="202"/>
        <v>1.2872835600916095</v>
      </c>
      <c r="AC283">
        <f t="shared" si="203"/>
        <v>-149.88946658521655</v>
      </c>
      <c r="AD283">
        <f t="shared" si="204"/>
        <v>25.576579570749928</v>
      </c>
      <c r="AE283">
        <f t="shared" si="205"/>
        <v>1.9116527485417647</v>
      </c>
      <c r="AF283">
        <f t="shared" si="206"/>
        <v>221.96626699776283</v>
      </c>
      <c r="AG283">
        <v>0</v>
      </c>
      <c r="AH283">
        <v>0</v>
      </c>
      <c r="AI283">
        <f t="shared" si="207"/>
        <v>1</v>
      </c>
      <c r="AJ283">
        <f t="shared" si="208"/>
        <v>0</v>
      </c>
      <c r="AK283">
        <f t="shared" si="209"/>
        <v>52237.272226076639</v>
      </c>
      <c r="AL283" t="s">
        <v>415</v>
      </c>
      <c r="AM283" t="s">
        <v>415</v>
      </c>
      <c r="AN283">
        <v>0</v>
      </c>
      <c r="AO283">
        <v>0</v>
      </c>
      <c r="AP283" t="e">
        <f t="shared" si="210"/>
        <v>#DIV/0!</v>
      </c>
      <c r="AQ283">
        <v>0</v>
      </c>
      <c r="AR283" t="s">
        <v>415</v>
      </c>
      <c r="AS283" t="s">
        <v>415</v>
      </c>
      <c r="AT283">
        <v>0</v>
      </c>
      <c r="AU283">
        <v>0</v>
      </c>
      <c r="AV283" t="e">
        <f t="shared" si="211"/>
        <v>#DIV/0!</v>
      </c>
      <c r="AW283">
        <v>0.5</v>
      </c>
      <c r="AX283">
        <f t="shared" si="212"/>
        <v>1513.1763006318438</v>
      </c>
      <c r="AY283">
        <f t="shared" si="213"/>
        <v>35.430661559932453</v>
      </c>
      <c r="AZ283" t="e">
        <f t="shared" si="214"/>
        <v>#DIV/0!</v>
      </c>
      <c r="BA283">
        <f t="shared" si="215"/>
        <v>2.3414761085762435E-2</v>
      </c>
      <c r="BB283" t="e">
        <f t="shared" si="216"/>
        <v>#DIV/0!</v>
      </c>
      <c r="BC283" t="e">
        <f t="shared" si="217"/>
        <v>#DIV/0!</v>
      </c>
      <c r="BD283" t="s">
        <v>415</v>
      </c>
      <c r="BE283">
        <v>0</v>
      </c>
      <c r="BF283" t="e">
        <f t="shared" si="218"/>
        <v>#DIV/0!</v>
      </c>
      <c r="BG283" t="e">
        <f t="shared" si="219"/>
        <v>#DIV/0!</v>
      </c>
      <c r="BH283" t="e">
        <f t="shared" si="220"/>
        <v>#DIV/0!</v>
      </c>
      <c r="BI283" t="e">
        <f t="shared" si="221"/>
        <v>#DIV/0!</v>
      </c>
      <c r="BJ283" t="e">
        <f t="shared" si="222"/>
        <v>#DIV/0!</v>
      </c>
      <c r="BK283" t="e">
        <f t="shared" si="223"/>
        <v>#DIV/0!</v>
      </c>
      <c r="BL283" t="e">
        <f t="shared" si="224"/>
        <v>#DIV/0!</v>
      </c>
      <c r="BM283" t="e">
        <f t="shared" si="225"/>
        <v>#DIV/0!</v>
      </c>
      <c r="CV283">
        <f t="shared" si="226"/>
        <v>1799.99</v>
      </c>
      <c r="CW283">
        <f t="shared" si="227"/>
        <v>1513.1763006318438</v>
      </c>
      <c r="CX283">
        <f t="shared" si="228"/>
        <v>0.84065817067419468</v>
      </c>
      <c r="CY283">
        <f t="shared" si="229"/>
        <v>0.19131634134838954</v>
      </c>
      <c r="CZ283">
        <v>6</v>
      </c>
      <c r="DA283">
        <v>0.5</v>
      </c>
      <c r="DB283" t="s">
        <v>416</v>
      </c>
      <c r="DC283">
        <v>2</v>
      </c>
      <c r="DD283">
        <v>1674748406.0999999</v>
      </c>
      <c r="DE283">
        <v>399.68900000000002</v>
      </c>
      <c r="DF283">
        <v>443.82299999999998</v>
      </c>
      <c r="DG283">
        <v>24.924099999999999</v>
      </c>
      <c r="DH283">
        <v>20.9483</v>
      </c>
      <c r="DI283">
        <v>398.02300000000002</v>
      </c>
      <c r="DJ283">
        <v>24.552099999999999</v>
      </c>
      <c r="DK283">
        <v>500.14699999999999</v>
      </c>
      <c r="DL283">
        <v>99.090500000000006</v>
      </c>
      <c r="DM283">
        <v>0.10015499999999999</v>
      </c>
      <c r="DN283">
        <v>28.002500000000001</v>
      </c>
      <c r="DO283">
        <v>27.839700000000001</v>
      </c>
      <c r="DP283">
        <v>999.9</v>
      </c>
      <c r="DQ283">
        <v>0</v>
      </c>
      <c r="DR283">
        <v>0</v>
      </c>
      <c r="DS283">
        <v>10003.1</v>
      </c>
      <c r="DT283">
        <v>0</v>
      </c>
      <c r="DU283">
        <v>311.404</v>
      </c>
      <c r="DV283">
        <v>-44.134</v>
      </c>
      <c r="DW283">
        <v>409.90600000000001</v>
      </c>
      <c r="DX283">
        <v>453.31900000000002</v>
      </c>
      <c r="DY283">
        <v>3.9758</v>
      </c>
      <c r="DZ283">
        <v>443.82299999999998</v>
      </c>
      <c r="EA283">
        <v>20.9483</v>
      </c>
      <c r="EB283">
        <v>2.4697399999999998</v>
      </c>
      <c r="EC283">
        <v>2.0757699999999999</v>
      </c>
      <c r="ED283">
        <v>20.828399999999998</v>
      </c>
      <c r="EE283">
        <v>18.034500000000001</v>
      </c>
      <c r="EF283">
        <v>1799.99</v>
      </c>
      <c r="EG283">
        <v>0.97799800000000003</v>
      </c>
      <c r="EH283">
        <v>2.20021E-2</v>
      </c>
      <c r="EI283">
        <v>0</v>
      </c>
      <c r="EJ283">
        <v>748.55200000000002</v>
      </c>
      <c r="EK283">
        <v>4.9990399999999999</v>
      </c>
      <c r="EL283">
        <v>13841</v>
      </c>
      <c r="EM283">
        <v>14820.6</v>
      </c>
      <c r="EN283">
        <v>44.875</v>
      </c>
      <c r="EO283">
        <v>46.311999999999998</v>
      </c>
      <c r="EP283">
        <v>45.625</v>
      </c>
      <c r="EQ283">
        <v>45</v>
      </c>
      <c r="ER283">
        <v>46</v>
      </c>
      <c r="ES283">
        <v>1755.5</v>
      </c>
      <c r="ET283">
        <v>39.49</v>
      </c>
      <c r="EU283">
        <v>0</v>
      </c>
      <c r="EV283">
        <v>1674748406.4000001</v>
      </c>
      <c r="EW283">
        <v>0</v>
      </c>
      <c r="EX283">
        <v>748.60208</v>
      </c>
      <c r="EY283">
        <v>-1.9719999927546989</v>
      </c>
      <c r="EZ283">
        <v>-24.915384567347509</v>
      </c>
      <c r="FA283">
        <v>13844.804</v>
      </c>
      <c r="FB283">
        <v>15</v>
      </c>
      <c r="FC283">
        <v>1674745599</v>
      </c>
      <c r="FD283" t="s">
        <v>417</v>
      </c>
      <c r="FE283">
        <v>1674745579.5</v>
      </c>
      <c r="FF283">
        <v>1674745599</v>
      </c>
      <c r="FG283">
        <v>1</v>
      </c>
      <c r="FH283">
        <v>0.57899999999999996</v>
      </c>
      <c r="FI283">
        <v>0.25</v>
      </c>
      <c r="FJ283">
        <v>1.7290000000000001</v>
      </c>
      <c r="FK283">
        <v>0.372</v>
      </c>
      <c r="FL283">
        <v>439</v>
      </c>
      <c r="FM283">
        <v>25</v>
      </c>
      <c r="FN283">
        <v>0.38</v>
      </c>
      <c r="FO283">
        <v>0.03</v>
      </c>
      <c r="FP283">
        <v>35.178770646979657</v>
      </c>
      <c r="FQ283">
        <v>0.57401576146819377</v>
      </c>
      <c r="FR283">
        <v>9.1189409940864122E-2</v>
      </c>
      <c r="FS283">
        <v>-1</v>
      </c>
      <c r="FT283">
        <v>0.26561965486147998</v>
      </c>
      <c r="FU283">
        <v>5.7828495026492717E-3</v>
      </c>
      <c r="FV283">
        <v>6.8892859794255734E-4</v>
      </c>
      <c r="FW283">
        <v>-1</v>
      </c>
      <c r="FX283">
        <v>0</v>
      </c>
      <c r="FY283">
        <v>0</v>
      </c>
      <c r="FZ283" t="s">
        <v>418</v>
      </c>
      <c r="GA283">
        <v>2.9346100000000002</v>
      </c>
      <c r="GB283">
        <v>2.8336399999999999</v>
      </c>
      <c r="GC283">
        <v>8.9882900000000002E-2</v>
      </c>
      <c r="GD283">
        <v>9.5700900000000005E-2</v>
      </c>
      <c r="GE283">
        <v>0.12120499999999999</v>
      </c>
      <c r="GF283">
        <v>0.104492</v>
      </c>
      <c r="GG283">
        <v>23576.9</v>
      </c>
      <c r="GH283">
        <v>29520.7</v>
      </c>
      <c r="GI283">
        <v>23305.1</v>
      </c>
      <c r="GJ283">
        <v>29904.3</v>
      </c>
      <c r="GK283">
        <v>27859.9</v>
      </c>
      <c r="GL283">
        <v>38064.199999999997</v>
      </c>
      <c r="GM283">
        <v>32892.800000000003</v>
      </c>
      <c r="GN283">
        <v>44352.9</v>
      </c>
      <c r="GO283">
        <v>1.9970000000000001</v>
      </c>
      <c r="GP283">
        <v>1.88493</v>
      </c>
      <c r="GQ283">
        <v>9.3866099999999994E-2</v>
      </c>
      <c r="GR283">
        <v>0</v>
      </c>
      <c r="GS283">
        <v>26.3048</v>
      </c>
      <c r="GT283">
        <v>999.9</v>
      </c>
      <c r="GU283">
        <v>60.6</v>
      </c>
      <c r="GV283">
        <v>31.4</v>
      </c>
      <c r="GW283">
        <v>28.2257</v>
      </c>
      <c r="GX283">
        <v>61.257300000000001</v>
      </c>
      <c r="GY283">
        <v>36.0657</v>
      </c>
      <c r="GZ283">
        <v>1</v>
      </c>
      <c r="HA283">
        <v>0.26189800000000002</v>
      </c>
      <c r="HB283">
        <v>1.46011</v>
      </c>
      <c r="HC283">
        <v>20.272099999999998</v>
      </c>
      <c r="HD283">
        <v>5.2103999999999999</v>
      </c>
      <c r="HE283">
        <v>11.872199999999999</v>
      </c>
      <c r="HF283">
        <v>4.9848999999999997</v>
      </c>
      <c r="HG283">
        <v>3.2839999999999998</v>
      </c>
      <c r="HH283">
        <v>9999</v>
      </c>
      <c r="HI283">
        <v>9999</v>
      </c>
      <c r="HJ283">
        <v>9999</v>
      </c>
      <c r="HK283">
        <v>999.9</v>
      </c>
      <c r="HL283">
        <v>1.8547100000000001</v>
      </c>
      <c r="HM283">
        <v>1.8608100000000001</v>
      </c>
      <c r="HN283">
        <v>1.8582000000000001</v>
      </c>
      <c r="HO283">
        <v>1.85944</v>
      </c>
      <c r="HP283">
        <v>1.8587499999999999</v>
      </c>
      <c r="HQ283">
        <v>1.85928</v>
      </c>
      <c r="HR283">
        <v>1.8576299999999999</v>
      </c>
      <c r="HS283">
        <v>1.8609800000000001</v>
      </c>
      <c r="HT283">
        <v>5</v>
      </c>
      <c r="HU283">
        <v>0</v>
      </c>
      <c r="HV283">
        <v>0</v>
      </c>
      <c r="HW283">
        <v>0</v>
      </c>
      <c r="HX283" t="s">
        <v>419</v>
      </c>
      <c r="HY283" t="s">
        <v>420</v>
      </c>
      <c r="HZ283" t="s">
        <v>421</v>
      </c>
      <c r="IA283" t="s">
        <v>421</v>
      </c>
      <c r="IB283" t="s">
        <v>421</v>
      </c>
      <c r="IC283" t="s">
        <v>421</v>
      </c>
      <c r="ID283">
        <v>0</v>
      </c>
      <c r="IE283">
        <v>100</v>
      </c>
      <c r="IF283">
        <v>100</v>
      </c>
      <c r="IG283">
        <v>1.6659999999999999</v>
      </c>
      <c r="IH283">
        <v>0.372</v>
      </c>
      <c r="II283">
        <v>1.0146950069662271</v>
      </c>
      <c r="IJ283">
        <v>1.6187016317407189E-3</v>
      </c>
      <c r="IK283">
        <v>1.4341569744255341E-7</v>
      </c>
      <c r="IL283">
        <v>-2.4096625942085749E-10</v>
      </c>
      <c r="IM283">
        <v>0.37193500000000412</v>
      </c>
      <c r="IN283">
        <v>0</v>
      </c>
      <c r="IO283">
        <v>0</v>
      </c>
      <c r="IP283">
        <v>0</v>
      </c>
      <c r="IQ283">
        <v>4</v>
      </c>
      <c r="IR283">
        <v>2205</v>
      </c>
      <c r="IS283">
        <v>1</v>
      </c>
      <c r="IT283">
        <v>21</v>
      </c>
      <c r="IU283">
        <v>47.1</v>
      </c>
      <c r="IV283">
        <v>46.8</v>
      </c>
      <c r="IW283">
        <v>1.06934</v>
      </c>
      <c r="IX283">
        <v>2.4279799999999998</v>
      </c>
      <c r="IY283">
        <v>1.49414</v>
      </c>
      <c r="IZ283">
        <v>2.3120099999999999</v>
      </c>
      <c r="JA283">
        <v>1.69434</v>
      </c>
      <c r="JB283">
        <v>2.32178</v>
      </c>
      <c r="JC283">
        <v>37.337800000000001</v>
      </c>
      <c r="JD283">
        <v>23.8248</v>
      </c>
      <c r="JE283">
        <v>18</v>
      </c>
      <c r="JF283">
        <v>521.24900000000002</v>
      </c>
      <c r="JG283">
        <v>473.96199999999999</v>
      </c>
      <c r="JH283">
        <v>25.294599999999999</v>
      </c>
      <c r="JI283">
        <v>30.666499999999999</v>
      </c>
      <c r="JJ283">
        <v>30</v>
      </c>
      <c r="JK283">
        <v>30.595400000000001</v>
      </c>
      <c r="JL283">
        <v>30.5686</v>
      </c>
      <c r="JM283">
        <v>21.4895</v>
      </c>
      <c r="JN283">
        <v>34.283999999999999</v>
      </c>
      <c r="JO283">
        <v>52.110300000000002</v>
      </c>
      <c r="JP283">
        <v>25.2913</v>
      </c>
      <c r="JQ283">
        <v>443.91399999999999</v>
      </c>
      <c r="JR283">
        <v>20.994800000000001</v>
      </c>
      <c r="JS283">
        <v>99.088800000000006</v>
      </c>
      <c r="JT283">
        <v>99.617900000000006</v>
      </c>
    </row>
    <row r="284" spans="1:280" x14ac:dyDescent="0.25">
      <c r="A284">
        <v>268</v>
      </c>
      <c r="B284">
        <v>1674748416.0999999</v>
      </c>
      <c r="C284">
        <v>2670.099999904633</v>
      </c>
      <c r="D284" t="s">
        <v>954</v>
      </c>
      <c r="E284" t="s">
        <v>955</v>
      </c>
      <c r="F284" t="s">
        <v>412</v>
      </c>
      <c r="G284" t="s">
        <v>413</v>
      </c>
      <c r="H284" t="s">
        <v>414</v>
      </c>
      <c r="I284">
        <v>1674748416.0999999</v>
      </c>
      <c r="J284">
        <f t="shared" si="184"/>
        <v>3.4177954313522078E-3</v>
      </c>
      <c r="K284">
        <f t="shared" si="185"/>
        <v>3.4177954313522076</v>
      </c>
      <c r="L284">
        <f t="shared" si="186"/>
        <v>35.524293654906785</v>
      </c>
      <c r="M284">
        <f t="shared" si="187"/>
        <v>399.70400000000001</v>
      </c>
      <c r="N284">
        <f t="shared" si="188"/>
        <v>172.63996711076805</v>
      </c>
      <c r="O284">
        <f t="shared" si="189"/>
        <v>17.124431333297075</v>
      </c>
      <c r="P284">
        <f t="shared" si="190"/>
        <v>39.647271811935198</v>
      </c>
      <c r="Q284">
        <f t="shared" si="191"/>
        <v>0.2684358733260308</v>
      </c>
      <c r="R284">
        <f t="shared" si="192"/>
        <v>2.9166240285632909</v>
      </c>
      <c r="S284">
        <f t="shared" si="193"/>
        <v>0.25542686660357466</v>
      </c>
      <c r="T284">
        <f t="shared" si="194"/>
        <v>0.1607580491212813</v>
      </c>
      <c r="U284">
        <f t="shared" si="195"/>
        <v>344.35990126371581</v>
      </c>
      <c r="V284">
        <f t="shared" si="196"/>
        <v>29.144621005495999</v>
      </c>
      <c r="W284">
        <f t="shared" si="197"/>
        <v>27.8325</v>
      </c>
      <c r="X284">
        <f t="shared" si="198"/>
        <v>3.7579417676738593</v>
      </c>
      <c r="Y284">
        <f t="shared" si="199"/>
        <v>65.155399823417952</v>
      </c>
      <c r="Z284">
        <f t="shared" si="200"/>
        <v>2.47237000221876</v>
      </c>
      <c r="AA284">
        <f t="shared" si="201"/>
        <v>3.7945742162879772</v>
      </c>
      <c r="AB284">
        <f t="shared" si="202"/>
        <v>1.2855717654550993</v>
      </c>
      <c r="AC284">
        <f t="shared" si="203"/>
        <v>-150.72477852263236</v>
      </c>
      <c r="AD284">
        <f t="shared" si="204"/>
        <v>26.14918405862041</v>
      </c>
      <c r="AE284">
        <f t="shared" si="205"/>
        <v>1.9526448431385657</v>
      </c>
      <c r="AF284">
        <f t="shared" si="206"/>
        <v>221.73695164284243</v>
      </c>
      <c r="AG284">
        <v>0</v>
      </c>
      <c r="AH284">
        <v>0</v>
      </c>
      <c r="AI284">
        <f t="shared" si="207"/>
        <v>1</v>
      </c>
      <c r="AJ284">
        <f t="shared" si="208"/>
        <v>0</v>
      </c>
      <c r="AK284">
        <f t="shared" si="209"/>
        <v>52310.599959187537</v>
      </c>
      <c r="AL284" t="s">
        <v>415</v>
      </c>
      <c r="AM284" t="s">
        <v>415</v>
      </c>
      <c r="AN284">
        <v>0</v>
      </c>
      <c r="AO284">
        <v>0</v>
      </c>
      <c r="AP284" t="e">
        <f t="shared" si="210"/>
        <v>#DIV/0!</v>
      </c>
      <c r="AQ284">
        <v>0</v>
      </c>
      <c r="AR284" t="s">
        <v>415</v>
      </c>
      <c r="AS284" t="s">
        <v>415</v>
      </c>
      <c r="AT284">
        <v>0</v>
      </c>
      <c r="AU284">
        <v>0</v>
      </c>
      <c r="AV284" t="e">
        <f t="shared" si="211"/>
        <v>#DIV/0!</v>
      </c>
      <c r="AW284">
        <v>0.5</v>
      </c>
      <c r="AX284">
        <f t="shared" si="212"/>
        <v>1513.1427006318577</v>
      </c>
      <c r="AY284">
        <f t="shared" si="213"/>
        <v>35.524293654906785</v>
      </c>
      <c r="AZ284" t="e">
        <f t="shared" si="214"/>
        <v>#DIV/0!</v>
      </c>
      <c r="BA284">
        <f t="shared" si="215"/>
        <v>2.3477160244088385E-2</v>
      </c>
      <c r="BB284" t="e">
        <f t="shared" si="216"/>
        <v>#DIV/0!</v>
      </c>
      <c r="BC284" t="e">
        <f t="shared" si="217"/>
        <v>#DIV/0!</v>
      </c>
      <c r="BD284" t="s">
        <v>415</v>
      </c>
      <c r="BE284">
        <v>0</v>
      </c>
      <c r="BF284" t="e">
        <f t="shared" si="218"/>
        <v>#DIV/0!</v>
      </c>
      <c r="BG284" t="e">
        <f t="shared" si="219"/>
        <v>#DIV/0!</v>
      </c>
      <c r="BH284" t="e">
        <f t="shared" si="220"/>
        <v>#DIV/0!</v>
      </c>
      <c r="BI284" t="e">
        <f t="shared" si="221"/>
        <v>#DIV/0!</v>
      </c>
      <c r="BJ284" t="e">
        <f t="shared" si="222"/>
        <v>#DIV/0!</v>
      </c>
      <c r="BK284" t="e">
        <f t="shared" si="223"/>
        <v>#DIV/0!</v>
      </c>
      <c r="BL284" t="e">
        <f t="shared" si="224"/>
        <v>#DIV/0!</v>
      </c>
      <c r="BM284" t="e">
        <f t="shared" si="225"/>
        <v>#DIV/0!</v>
      </c>
      <c r="CV284">
        <f t="shared" si="226"/>
        <v>1799.95</v>
      </c>
      <c r="CW284">
        <f t="shared" si="227"/>
        <v>1513.1427006318577</v>
      </c>
      <c r="CX284">
        <f t="shared" si="228"/>
        <v>0.84065818530062375</v>
      </c>
      <c r="CY284">
        <f t="shared" si="229"/>
        <v>0.1913163706012477</v>
      </c>
      <c r="CZ284">
        <v>6</v>
      </c>
      <c r="DA284">
        <v>0.5</v>
      </c>
      <c r="DB284" t="s">
        <v>416</v>
      </c>
      <c r="DC284">
        <v>2</v>
      </c>
      <c r="DD284">
        <v>1674748416.0999999</v>
      </c>
      <c r="DE284">
        <v>399.70400000000001</v>
      </c>
      <c r="DF284">
        <v>443.96</v>
      </c>
      <c r="DG284">
        <v>24.9252</v>
      </c>
      <c r="DH284">
        <v>20.927199999999999</v>
      </c>
      <c r="DI284">
        <v>398.03699999999998</v>
      </c>
      <c r="DJ284">
        <v>24.5532</v>
      </c>
      <c r="DK284">
        <v>500.14100000000002</v>
      </c>
      <c r="DL284">
        <v>99.0916</v>
      </c>
      <c r="DM284">
        <v>9.9981299999999995E-2</v>
      </c>
      <c r="DN284">
        <v>27.998799999999999</v>
      </c>
      <c r="DO284">
        <v>27.8325</v>
      </c>
      <c r="DP284">
        <v>999.9</v>
      </c>
      <c r="DQ284">
        <v>0</v>
      </c>
      <c r="DR284">
        <v>0</v>
      </c>
      <c r="DS284">
        <v>10017.5</v>
      </c>
      <c r="DT284">
        <v>0</v>
      </c>
      <c r="DU284">
        <v>311.75400000000002</v>
      </c>
      <c r="DV284">
        <v>-44.255899999999997</v>
      </c>
      <c r="DW284">
        <v>409.92099999999999</v>
      </c>
      <c r="DX284">
        <v>453.44900000000001</v>
      </c>
      <c r="DY284">
        <v>3.9979800000000001</v>
      </c>
      <c r="DZ284">
        <v>443.96</v>
      </c>
      <c r="EA284">
        <v>20.927199999999999</v>
      </c>
      <c r="EB284">
        <v>2.4698699999999998</v>
      </c>
      <c r="EC284">
        <v>2.0737100000000002</v>
      </c>
      <c r="ED284">
        <v>20.8293</v>
      </c>
      <c r="EE284">
        <v>18.018599999999999</v>
      </c>
      <c r="EF284">
        <v>1799.95</v>
      </c>
      <c r="EG284">
        <v>0.97799800000000003</v>
      </c>
      <c r="EH284">
        <v>2.20021E-2</v>
      </c>
      <c r="EI284">
        <v>0</v>
      </c>
      <c r="EJ284">
        <v>747.76900000000001</v>
      </c>
      <c r="EK284">
        <v>4.9990399999999999</v>
      </c>
      <c r="EL284">
        <v>13837.5</v>
      </c>
      <c r="EM284">
        <v>14820.2</v>
      </c>
      <c r="EN284">
        <v>44.875</v>
      </c>
      <c r="EO284">
        <v>46.375</v>
      </c>
      <c r="EP284">
        <v>45.686999999999998</v>
      </c>
      <c r="EQ284">
        <v>45.061999999999998</v>
      </c>
      <c r="ER284">
        <v>46</v>
      </c>
      <c r="ES284">
        <v>1755.46</v>
      </c>
      <c r="ET284">
        <v>39.49</v>
      </c>
      <c r="EU284">
        <v>0</v>
      </c>
      <c r="EV284">
        <v>1674748416</v>
      </c>
      <c r="EW284">
        <v>0</v>
      </c>
      <c r="EX284">
        <v>748.21415999999999</v>
      </c>
      <c r="EY284">
        <v>-3.042615362334677</v>
      </c>
      <c r="EZ284">
        <v>-27.299999956979139</v>
      </c>
      <c r="FA284">
        <v>13840.356</v>
      </c>
      <c r="FB284">
        <v>15</v>
      </c>
      <c r="FC284">
        <v>1674745599</v>
      </c>
      <c r="FD284" t="s">
        <v>417</v>
      </c>
      <c r="FE284">
        <v>1674745579.5</v>
      </c>
      <c r="FF284">
        <v>1674745599</v>
      </c>
      <c r="FG284">
        <v>1</v>
      </c>
      <c r="FH284">
        <v>0.57899999999999996</v>
      </c>
      <c r="FI284">
        <v>0.25</v>
      </c>
      <c r="FJ284">
        <v>1.7290000000000001</v>
      </c>
      <c r="FK284">
        <v>0.372</v>
      </c>
      <c r="FL284">
        <v>439</v>
      </c>
      <c r="FM284">
        <v>25</v>
      </c>
      <c r="FN284">
        <v>0.38</v>
      </c>
      <c r="FO284">
        <v>0.03</v>
      </c>
      <c r="FP284">
        <v>35.335044458183262</v>
      </c>
      <c r="FQ284">
        <v>1.284299140520901</v>
      </c>
      <c r="FR284">
        <v>0.13294438067198411</v>
      </c>
      <c r="FS284">
        <v>-1</v>
      </c>
      <c r="FT284">
        <v>0.26675862643303883</v>
      </c>
      <c r="FU284">
        <v>7.0255715814478512E-3</v>
      </c>
      <c r="FV284">
        <v>8.3418041835670032E-4</v>
      </c>
      <c r="FW284">
        <v>-1</v>
      </c>
      <c r="FX284">
        <v>0</v>
      </c>
      <c r="FY284">
        <v>0</v>
      </c>
      <c r="FZ284" t="s">
        <v>418</v>
      </c>
      <c r="GA284">
        <v>2.9346000000000001</v>
      </c>
      <c r="GB284">
        <v>2.8335900000000001</v>
      </c>
      <c r="GC284">
        <v>8.9886499999999994E-2</v>
      </c>
      <c r="GD284">
        <v>9.5724500000000004E-2</v>
      </c>
      <c r="GE284">
        <v>0.12121</v>
      </c>
      <c r="GF284">
        <v>0.10442</v>
      </c>
      <c r="GG284">
        <v>23577.200000000001</v>
      </c>
      <c r="GH284">
        <v>29520.5</v>
      </c>
      <c r="GI284">
        <v>23305.5</v>
      </c>
      <c r="GJ284">
        <v>29904.799999999999</v>
      </c>
      <c r="GK284">
        <v>27860.2</v>
      </c>
      <c r="GL284">
        <v>38068.1</v>
      </c>
      <c r="GM284">
        <v>32893.4</v>
      </c>
      <c r="GN284">
        <v>44353.7</v>
      </c>
      <c r="GO284">
        <v>1.9969699999999999</v>
      </c>
      <c r="GP284">
        <v>1.8848199999999999</v>
      </c>
      <c r="GQ284">
        <v>9.3534599999999996E-2</v>
      </c>
      <c r="GR284">
        <v>0</v>
      </c>
      <c r="GS284">
        <v>26.303100000000001</v>
      </c>
      <c r="GT284">
        <v>999.9</v>
      </c>
      <c r="GU284">
        <v>60.5</v>
      </c>
      <c r="GV284">
        <v>31.4</v>
      </c>
      <c r="GW284">
        <v>28.180199999999999</v>
      </c>
      <c r="GX284">
        <v>61.1873</v>
      </c>
      <c r="GY284">
        <v>36.141800000000003</v>
      </c>
      <c r="GZ284">
        <v>1</v>
      </c>
      <c r="HA284">
        <v>0.26171699999999998</v>
      </c>
      <c r="HB284">
        <v>1.4365600000000001</v>
      </c>
      <c r="HC284">
        <v>20.2727</v>
      </c>
      <c r="HD284">
        <v>5.2108499999999998</v>
      </c>
      <c r="HE284">
        <v>11.872199999999999</v>
      </c>
      <c r="HF284">
        <v>4.9852999999999996</v>
      </c>
      <c r="HG284">
        <v>3.2839999999999998</v>
      </c>
      <c r="HH284">
        <v>9999</v>
      </c>
      <c r="HI284">
        <v>9999</v>
      </c>
      <c r="HJ284">
        <v>9999</v>
      </c>
      <c r="HK284">
        <v>999.9</v>
      </c>
      <c r="HL284">
        <v>1.8546899999999999</v>
      </c>
      <c r="HM284">
        <v>1.8608</v>
      </c>
      <c r="HN284">
        <v>1.8581700000000001</v>
      </c>
      <c r="HO284">
        <v>1.85944</v>
      </c>
      <c r="HP284">
        <v>1.8587199999999999</v>
      </c>
      <c r="HQ284">
        <v>1.85928</v>
      </c>
      <c r="HR284">
        <v>1.85761</v>
      </c>
      <c r="HS284">
        <v>1.8610100000000001</v>
      </c>
      <c r="HT284">
        <v>5</v>
      </c>
      <c r="HU284">
        <v>0</v>
      </c>
      <c r="HV284">
        <v>0</v>
      </c>
      <c r="HW284">
        <v>0</v>
      </c>
      <c r="HX284" t="s">
        <v>419</v>
      </c>
      <c r="HY284" t="s">
        <v>420</v>
      </c>
      <c r="HZ284" t="s">
        <v>421</v>
      </c>
      <c r="IA284" t="s">
        <v>421</v>
      </c>
      <c r="IB284" t="s">
        <v>421</v>
      </c>
      <c r="IC284" t="s">
        <v>421</v>
      </c>
      <c r="ID284">
        <v>0</v>
      </c>
      <c r="IE284">
        <v>100</v>
      </c>
      <c r="IF284">
        <v>100</v>
      </c>
      <c r="IG284">
        <v>1.667</v>
      </c>
      <c r="IH284">
        <v>0.372</v>
      </c>
      <c r="II284">
        <v>1.0146950069662271</v>
      </c>
      <c r="IJ284">
        <v>1.6187016317407189E-3</v>
      </c>
      <c r="IK284">
        <v>1.4341569744255341E-7</v>
      </c>
      <c r="IL284">
        <v>-2.4096625942085749E-10</v>
      </c>
      <c r="IM284">
        <v>0.37193500000000412</v>
      </c>
      <c r="IN284">
        <v>0</v>
      </c>
      <c r="IO284">
        <v>0</v>
      </c>
      <c r="IP284">
        <v>0</v>
      </c>
      <c r="IQ284">
        <v>4</v>
      </c>
      <c r="IR284">
        <v>2205</v>
      </c>
      <c r="IS284">
        <v>1</v>
      </c>
      <c r="IT284">
        <v>21</v>
      </c>
      <c r="IU284">
        <v>47.3</v>
      </c>
      <c r="IV284">
        <v>47</v>
      </c>
      <c r="IW284">
        <v>1.07056</v>
      </c>
      <c r="IX284">
        <v>2.4182100000000002</v>
      </c>
      <c r="IY284">
        <v>1.49414</v>
      </c>
      <c r="IZ284">
        <v>2.3120099999999999</v>
      </c>
      <c r="JA284">
        <v>1.69434</v>
      </c>
      <c r="JB284">
        <v>2.4279799999999998</v>
      </c>
      <c r="JC284">
        <v>37.313800000000001</v>
      </c>
      <c r="JD284">
        <v>23.842300000000002</v>
      </c>
      <c r="JE284">
        <v>18</v>
      </c>
      <c r="JF284">
        <v>521.23299999999995</v>
      </c>
      <c r="JG284">
        <v>473.86500000000001</v>
      </c>
      <c r="JH284">
        <v>25.2866</v>
      </c>
      <c r="JI284">
        <v>30.666499999999999</v>
      </c>
      <c r="JJ284">
        <v>30</v>
      </c>
      <c r="JK284">
        <v>30.595400000000001</v>
      </c>
      <c r="JL284">
        <v>30.565799999999999</v>
      </c>
      <c r="JM284">
        <v>21.4983</v>
      </c>
      <c r="JN284">
        <v>34.283999999999999</v>
      </c>
      <c r="JO284">
        <v>52.110300000000002</v>
      </c>
      <c r="JP284">
        <v>25.288799999999998</v>
      </c>
      <c r="JQ284">
        <v>444.38600000000002</v>
      </c>
      <c r="JR284">
        <v>20.991599999999998</v>
      </c>
      <c r="JS284">
        <v>99.090599999999995</v>
      </c>
      <c r="JT284">
        <v>99.619699999999995</v>
      </c>
    </row>
    <row r="285" spans="1:280" x14ac:dyDescent="0.25">
      <c r="A285">
        <v>269</v>
      </c>
      <c r="B285">
        <v>1674748426.0999999</v>
      </c>
      <c r="C285">
        <v>2680.099999904633</v>
      </c>
      <c r="D285" t="s">
        <v>956</v>
      </c>
      <c r="E285" t="s">
        <v>957</v>
      </c>
      <c r="F285" t="s">
        <v>412</v>
      </c>
      <c r="G285" t="s">
        <v>413</v>
      </c>
      <c r="H285" t="s">
        <v>414</v>
      </c>
      <c r="I285">
        <v>1674748426.0999999</v>
      </c>
      <c r="J285">
        <f t="shared" si="184"/>
        <v>3.421354166431639E-3</v>
      </c>
      <c r="K285">
        <f t="shared" si="185"/>
        <v>3.4213541664316391</v>
      </c>
      <c r="L285">
        <f t="shared" si="186"/>
        <v>35.61444859363565</v>
      </c>
      <c r="M285">
        <f t="shared" si="187"/>
        <v>399.83</v>
      </c>
      <c r="N285">
        <f t="shared" si="188"/>
        <v>173.28848704559337</v>
      </c>
      <c r="O285">
        <f t="shared" si="189"/>
        <v>17.188072603453239</v>
      </c>
      <c r="P285">
        <f t="shared" si="190"/>
        <v>39.658186104600006</v>
      </c>
      <c r="Q285">
        <f t="shared" si="191"/>
        <v>0.26982143528564273</v>
      </c>
      <c r="R285">
        <f t="shared" si="192"/>
        <v>2.9097732910494631</v>
      </c>
      <c r="S285">
        <f t="shared" si="193"/>
        <v>0.25665200389625181</v>
      </c>
      <c r="T285">
        <f t="shared" si="194"/>
        <v>0.16153714512693704</v>
      </c>
      <c r="U285">
        <f t="shared" si="195"/>
        <v>344.35610126372984</v>
      </c>
      <c r="V285">
        <f t="shared" si="196"/>
        <v>29.140082318975885</v>
      </c>
      <c r="W285">
        <f t="shared" si="197"/>
        <v>27.812100000000001</v>
      </c>
      <c r="X285">
        <f t="shared" si="198"/>
        <v>3.7534693879889773</v>
      </c>
      <c r="Y285">
        <f t="shared" si="199"/>
        <v>65.1879999319506</v>
      </c>
      <c r="Z285">
        <f t="shared" si="200"/>
        <v>2.4727275290760002</v>
      </c>
      <c r="AA285">
        <f t="shared" si="201"/>
        <v>3.7932250286207077</v>
      </c>
      <c r="AB285">
        <f t="shared" si="202"/>
        <v>1.2807418589129771</v>
      </c>
      <c r="AC285">
        <f t="shared" si="203"/>
        <v>-150.88171873963529</v>
      </c>
      <c r="AD285">
        <f t="shared" si="204"/>
        <v>28.331028598670532</v>
      </c>
      <c r="AE285">
        <f t="shared" si="205"/>
        <v>2.1202710879143583</v>
      </c>
      <c r="AF285">
        <f t="shared" si="206"/>
        <v>223.92568221067947</v>
      </c>
      <c r="AG285">
        <v>0</v>
      </c>
      <c r="AH285">
        <v>0</v>
      </c>
      <c r="AI285">
        <f t="shared" si="207"/>
        <v>1</v>
      </c>
      <c r="AJ285">
        <f t="shared" si="208"/>
        <v>0</v>
      </c>
      <c r="AK285">
        <f t="shared" si="209"/>
        <v>52115.396286137351</v>
      </c>
      <c r="AL285" t="s">
        <v>415</v>
      </c>
      <c r="AM285" t="s">
        <v>415</v>
      </c>
      <c r="AN285">
        <v>0</v>
      </c>
      <c r="AO285">
        <v>0</v>
      </c>
      <c r="AP285" t="e">
        <f t="shared" si="210"/>
        <v>#DIV/0!</v>
      </c>
      <c r="AQ285">
        <v>0</v>
      </c>
      <c r="AR285" t="s">
        <v>415</v>
      </c>
      <c r="AS285" t="s">
        <v>415</v>
      </c>
      <c r="AT285">
        <v>0</v>
      </c>
      <c r="AU285">
        <v>0</v>
      </c>
      <c r="AV285" t="e">
        <f t="shared" si="211"/>
        <v>#DIV/0!</v>
      </c>
      <c r="AW285">
        <v>0.5</v>
      </c>
      <c r="AX285">
        <f t="shared" si="212"/>
        <v>1513.1259006318649</v>
      </c>
      <c r="AY285">
        <f t="shared" si="213"/>
        <v>35.61444859363565</v>
      </c>
      <c r="AZ285" t="e">
        <f t="shared" si="214"/>
        <v>#DIV/0!</v>
      </c>
      <c r="BA285">
        <f t="shared" si="215"/>
        <v>2.3537002822278996E-2</v>
      </c>
      <c r="BB285" t="e">
        <f t="shared" si="216"/>
        <v>#DIV/0!</v>
      </c>
      <c r="BC285" t="e">
        <f t="shared" si="217"/>
        <v>#DIV/0!</v>
      </c>
      <c r="BD285" t="s">
        <v>415</v>
      </c>
      <c r="BE285">
        <v>0</v>
      </c>
      <c r="BF285" t="e">
        <f t="shared" si="218"/>
        <v>#DIV/0!</v>
      </c>
      <c r="BG285" t="e">
        <f t="shared" si="219"/>
        <v>#DIV/0!</v>
      </c>
      <c r="BH285" t="e">
        <f t="shared" si="220"/>
        <v>#DIV/0!</v>
      </c>
      <c r="BI285" t="e">
        <f t="shared" si="221"/>
        <v>#DIV/0!</v>
      </c>
      <c r="BJ285" t="e">
        <f t="shared" si="222"/>
        <v>#DIV/0!</v>
      </c>
      <c r="BK285" t="e">
        <f t="shared" si="223"/>
        <v>#DIV/0!</v>
      </c>
      <c r="BL285" t="e">
        <f t="shared" si="224"/>
        <v>#DIV/0!</v>
      </c>
      <c r="BM285" t="e">
        <f t="shared" si="225"/>
        <v>#DIV/0!</v>
      </c>
      <c r="CV285">
        <f t="shared" si="226"/>
        <v>1799.93</v>
      </c>
      <c r="CW285">
        <f t="shared" si="227"/>
        <v>1513.1259006318649</v>
      </c>
      <c r="CX285">
        <f t="shared" si="228"/>
        <v>0.84065819261408214</v>
      </c>
      <c r="CY285">
        <f t="shared" si="229"/>
        <v>0.19131638522816433</v>
      </c>
      <c r="CZ285">
        <v>6</v>
      </c>
      <c r="DA285">
        <v>0.5</v>
      </c>
      <c r="DB285" t="s">
        <v>416</v>
      </c>
      <c r="DC285">
        <v>2</v>
      </c>
      <c r="DD285">
        <v>1674748426.0999999</v>
      </c>
      <c r="DE285">
        <v>399.83</v>
      </c>
      <c r="DF285">
        <v>444.197</v>
      </c>
      <c r="DG285">
        <v>24.9298</v>
      </c>
      <c r="DH285">
        <v>20.927600000000002</v>
      </c>
      <c r="DI285">
        <v>398.16300000000001</v>
      </c>
      <c r="DJ285">
        <v>24.5579</v>
      </c>
      <c r="DK285">
        <v>500.13400000000001</v>
      </c>
      <c r="DL285">
        <v>99.087500000000006</v>
      </c>
      <c r="DM285">
        <v>0.10012</v>
      </c>
      <c r="DN285">
        <v>27.992699999999999</v>
      </c>
      <c r="DO285">
        <v>27.812100000000001</v>
      </c>
      <c r="DP285">
        <v>999.9</v>
      </c>
      <c r="DQ285">
        <v>0</v>
      </c>
      <c r="DR285">
        <v>0</v>
      </c>
      <c r="DS285">
        <v>9978.75</v>
      </c>
      <c r="DT285">
        <v>0</v>
      </c>
      <c r="DU285">
        <v>312.315</v>
      </c>
      <c r="DV285">
        <v>-44.367199999999997</v>
      </c>
      <c r="DW285">
        <v>410.05200000000002</v>
      </c>
      <c r="DX285">
        <v>453.69200000000001</v>
      </c>
      <c r="DY285">
        <v>4.0022700000000002</v>
      </c>
      <c r="DZ285">
        <v>444.197</v>
      </c>
      <c r="EA285">
        <v>20.927600000000002</v>
      </c>
      <c r="EB285">
        <v>2.47024</v>
      </c>
      <c r="EC285">
        <v>2.0736599999999998</v>
      </c>
      <c r="ED285">
        <v>20.831700000000001</v>
      </c>
      <c r="EE285">
        <v>18.0183</v>
      </c>
      <c r="EF285">
        <v>1799.93</v>
      </c>
      <c r="EG285">
        <v>0.97799800000000003</v>
      </c>
      <c r="EH285">
        <v>2.20021E-2</v>
      </c>
      <c r="EI285">
        <v>0</v>
      </c>
      <c r="EJ285">
        <v>747.68499999999995</v>
      </c>
      <c r="EK285">
        <v>4.9990399999999999</v>
      </c>
      <c r="EL285">
        <v>13833.9</v>
      </c>
      <c r="EM285">
        <v>14820.1</v>
      </c>
      <c r="EN285">
        <v>44.936999999999998</v>
      </c>
      <c r="EO285">
        <v>46.375</v>
      </c>
      <c r="EP285">
        <v>45.686999999999998</v>
      </c>
      <c r="EQ285">
        <v>45.125</v>
      </c>
      <c r="ER285">
        <v>46.061999999999998</v>
      </c>
      <c r="ES285">
        <v>1755.44</v>
      </c>
      <c r="ET285">
        <v>39.49</v>
      </c>
      <c r="EU285">
        <v>0</v>
      </c>
      <c r="EV285">
        <v>1674748426.2</v>
      </c>
      <c r="EW285">
        <v>0</v>
      </c>
      <c r="EX285">
        <v>747.84238461538473</v>
      </c>
      <c r="EY285">
        <v>-1.495794871210449</v>
      </c>
      <c r="EZ285">
        <v>-19.73675214742287</v>
      </c>
      <c r="FA285">
        <v>13836.52692307693</v>
      </c>
      <c r="FB285">
        <v>15</v>
      </c>
      <c r="FC285">
        <v>1674745599</v>
      </c>
      <c r="FD285" t="s">
        <v>417</v>
      </c>
      <c r="FE285">
        <v>1674745579.5</v>
      </c>
      <c r="FF285">
        <v>1674745599</v>
      </c>
      <c r="FG285">
        <v>1</v>
      </c>
      <c r="FH285">
        <v>0.57899999999999996</v>
      </c>
      <c r="FI285">
        <v>0.25</v>
      </c>
      <c r="FJ285">
        <v>1.7290000000000001</v>
      </c>
      <c r="FK285">
        <v>0.372</v>
      </c>
      <c r="FL285">
        <v>439</v>
      </c>
      <c r="FM285">
        <v>25</v>
      </c>
      <c r="FN285">
        <v>0.38</v>
      </c>
      <c r="FO285">
        <v>0.03</v>
      </c>
      <c r="FP285">
        <v>35.511451581655848</v>
      </c>
      <c r="FQ285">
        <v>0.75164207840390662</v>
      </c>
      <c r="FR285">
        <v>7.7374018994235225E-2</v>
      </c>
      <c r="FS285">
        <v>-1</v>
      </c>
      <c r="FT285">
        <v>0.26809153669933472</v>
      </c>
      <c r="FU285">
        <v>1.021148838936933E-2</v>
      </c>
      <c r="FV285">
        <v>1.067864267969061E-3</v>
      </c>
      <c r="FW285">
        <v>-1</v>
      </c>
      <c r="FX285">
        <v>0</v>
      </c>
      <c r="FY285">
        <v>0</v>
      </c>
      <c r="FZ285" t="s">
        <v>418</v>
      </c>
      <c r="GA285">
        <v>2.93458</v>
      </c>
      <c r="GB285">
        <v>2.8333900000000001</v>
      </c>
      <c r="GC285">
        <v>8.9904600000000001E-2</v>
      </c>
      <c r="GD285">
        <v>9.5758999999999997E-2</v>
      </c>
      <c r="GE285">
        <v>0.121222</v>
      </c>
      <c r="GF285">
        <v>0.104417</v>
      </c>
      <c r="GG285">
        <v>23577.3</v>
      </c>
      <c r="GH285">
        <v>29518.3</v>
      </c>
      <c r="GI285">
        <v>23306</v>
      </c>
      <c r="GJ285">
        <v>29903.7</v>
      </c>
      <c r="GK285">
        <v>27860</v>
      </c>
      <c r="GL285">
        <v>38066.6</v>
      </c>
      <c r="GM285">
        <v>32893.5</v>
      </c>
      <c r="GN285">
        <v>44351.8</v>
      </c>
      <c r="GO285">
        <v>1.9969699999999999</v>
      </c>
      <c r="GP285">
        <v>1.8849</v>
      </c>
      <c r="GQ285">
        <v>9.2696399999999998E-2</v>
      </c>
      <c r="GR285">
        <v>0</v>
      </c>
      <c r="GS285">
        <v>26.296399999999998</v>
      </c>
      <c r="GT285">
        <v>999.9</v>
      </c>
      <c r="GU285">
        <v>60.4</v>
      </c>
      <c r="GV285">
        <v>31.4</v>
      </c>
      <c r="GW285">
        <v>28.133600000000001</v>
      </c>
      <c r="GX285">
        <v>61.627299999999998</v>
      </c>
      <c r="GY285">
        <v>36.362200000000001</v>
      </c>
      <c r="GZ285">
        <v>1</v>
      </c>
      <c r="HA285">
        <v>0.26110800000000001</v>
      </c>
      <c r="HB285">
        <v>1.2378199999999999</v>
      </c>
      <c r="HC285">
        <v>20.274000000000001</v>
      </c>
      <c r="HD285">
        <v>5.2100999999999997</v>
      </c>
      <c r="HE285">
        <v>11.872199999999999</v>
      </c>
      <c r="HF285">
        <v>4.9851000000000001</v>
      </c>
      <c r="HG285">
        <v>3.2839999999999998</v>
      </c>
      <c r="HH285">
        <v>9999</v>
      </c>
      <c r="HI285">
        <v>9999</v>
      </c>
      <c r="HJ285">
        <v>9999</v>
      </c>
      <c r="HK285">
        <v>999.9</v>
      </c>
      <c r="HL285">
        <v>1.8547</v>
      </c>
      <c r="HM285">
        <v>1.8608100000000001</v>
      </c>
      <c r="HN285">
        <v>1.85822</v>
      </c>
      <c r="HO285">
        <v>1.85944</v>
      </c>
      <c r="HP285">
        <v>1.85876</v>
      </c>
      <c r="HQ285">
        <v>1.85928</v>
      </c>
      <c r="HR285">
        <v>1.8576299999999999</v>
      </c>
      <c r="HS285">
        <v>1.8610100000000001</v>
      </c>
      <c r="HT285">
        <v>5</v>
      </c>
      <c r="HU285">
        <v>0</v>
      </c>
      <c r="HV285">
        <v>0</v>
      </c>
      <c r="HW285">
        <v>0</v>
      </c>
      <c r="HX285" t="s">
        <v>419</v>
      </c>
      <c r="HY285" t="s">
        <v>420</v>
      </c>
      <c r="HZ285" t="s">
        <v>421</v>
      </c>
      <c r="IA285" t="s">
        <v>421</v>
      </c>
      <c r="IB285" t="s">
        <v>421</v>
      </c>
      <c r="IC285" t="s">
        <v>421</v>
      </c>
      <c r="ID285">
        <v>0</v>
      </c>
      <c r="IE285">
        <v>100</v>
      </c>
      <c r="IF285">
        <v>100</v>
      </c>
      <c r="IG285">
        <v>1.667</v>
      </c>
      <c r="IH285">
        <v>0.37190000000000001</v>
      </c>
      <c r="II285">
        <v>1.0146950069662271</v>
      </c>
      <c r="IJ285">
        <v>1.6187016317407189E-3</v>
      </c>
      <c r="IK285">
        <v>1.4341569744255341E-7</v>
      </c>
      <c r="IL285">
        <v>-2.4096625942085749E-10</v>
      </c>
      <c r="IM285">
        <v>0.37193500000000412</v>
      </c>
      <c r="IN285">
        <v>0</v>
      </c>
      <c r="IO285">
        <v>0</v>
      </c>
      <c r="IP285">
        <v>0</v>
      </c>
      <c r="IQ285">
        <v>4</v>
      </c>
      <c r="IR285">
        <v>2205</v>
      </c>
      <c r="IS285">
        <v>1</v>
      </c>
      <c r="IT285">
        <v>21</v>
      </c>
      <c r="IU285">
        <v>47.4</v>
      </c>
      <c r="IV285">
        <v>47.1</v>
      </c>
      <c r="IW285">
        <v>1.07056</v>
      </c>
      <c r="IX285">
        <v>2.4145500000000002</v>
      </c>
      <c r="IY285">
        <v>1.49414</v>
      </c>
      <c r="IZ285">
        <v>2.3120099999999999</v>
      </c>
      <c r="JA285">
        <v>1.69434</v>
      </c>
      <c r="JB285">
        <v>2.4267599999999998</v>
      </c>
      <c r="JC285">
        <v>37.313800000000001</v>
      </c>
      <c r="JD285">
        <v>23.842300000000002</v>
      </c>
      <c r="JE285">
        <v>18</v>
      </c>
      <c r="JF285">
        <v>521.23299999999995</v>
      </c>
      <c r="JG285">
        <v>473.91899999999998</v>
      </c>
      <c r="JH285">
        <v>25.343299999999999</v>
      </c>
      <c r="JI285">
        <v>30.663799999999998</v>
      </c>
      <c r="JJ285">
        <v>29.999600000000001</v>
      </c>
      <c r="JK285">
        <v>30.595400000000001</v>
      </c>
      <c r="JL285">
        <v>30.565799999999999</v>
      </c>
      <c r="JM285">
        <v>21.501899999999999</v>
      </c>
      <c r="JN285">
        <v>34.283999999999999</v>
      </c>
      <c r="JO285">
        <v>51.735799999999998</v>
      </c>
      <c r="JP285">
        <v>25.3536</v>
      </c>
      <c r="JQ285">
        <v>444.37099999999998</v>
      </c>
      <c r="JR285">
        <v>20.9849</v>
      </c>
      <c r="JS285">
        <v>99.091899999999995</v>
      </c>
      <c r="JT285">
        <v>99.615700000000004</v>
      </c>
    </row>
    <row r="286" spans="1:280" x14ac:dyDescent="0.25">
      <c r="A286">
        <v>270</v>
      </c>
      <c r="B286">
        <v>1674748436.0999999</v>
      </c>
      <c r="C286">
        <v>2690.099999904633</v>
      </c>
      <c r="D286" t="s">
        <v>958</v>
      </c>
      <c r="E286" t="s">
        <v>959</v>
      </c>
      <c r="F286" t="s">
        <v>412</v>
      </c>
      <c r="G286" t="s">
        <v>413</v>
      </c>
      <c r="H286" t="s">
        <v>414</v>
      </c>
      <c r="I286">
        <v>1674748436.0999999</v>
      </c>
      <c r="J286">
        <f t="shared" si="184"/>
        <v>3.4403852786535319E-3</v>
      </c>
      <c r="K286">
        <f t="shared" si="185"/>
        <v>3.4403852786535318</v>
      </c>
      <c r="L286">
        <f t="shared" si="186"/>
        <v>35.830488379148044</v>
      </c>
      <c r="M286">
        <f t="shared" si="187"/>
        <v>399.661</v>
      </c>
      <c r="N286">
        <f t="shared" si="188"/>
        <v>172.89103358400763</v>
      </c>
      <c r="O286">
        <f t="shared" si="189"/>
        <v>17.1487253827156</v>
      </c>
      <c r="P286">
        <f t="shared" si="190"/>
        <v>39.641597329287201</v>
      </c>
      <c r="Q286">
        <f t="shared" si="191"/>
        <v>0.27121459401010584</v>
      </c>
      <c r="R286">
        <f t="shared" si="192"/>
        <v>2.9143775774906153</v>
      </c>
      <c r="S286">
        <f t="shared" si="193"/>
        <v>0.25793232838975505</v>
      </c>
      <c r="T286">
        <f t="shared" si="194"/>
        <v>0.1623468431680048</v>
      </c>
      <c r="U286">
        <f t="shared" si="195"/>
        <v>344.34660126376491</v>
      </c>
      <c r="V286">
        <f t="shared" si="196"/>
        <v>29.134868405525829</v>
      </c>
      <c r="W286">
        <f t="shared" si="197"/>
        <v>27.817499999999999</v>
      </c>
      <c r="X286">
        <f t="shared" si="198"/>
        <v>3.7546528009973743</v>
      </c>
      <c r="Y286">
        <f t="shared" si="199"/>
        <v>65.194351449577653</v>
      </c>
      <c r="Z286">
        <f t="shared" si="200"/>
        <v>2.4731847247733598</v>
      </c>
      <c r="AA286">
        <f t="shared" si="201"/>
        <v>3.7935567572693172</v>
      </c>
      <c r="AB286">
        <f t="shared" si="202"/>
        <v>1.2814680762240145</v>
      </c>
      <c r="AC286">
        <f t="shared" si="203"/>
        <v>-151.72099078862075</v>
      </c>
      <c r="AD286">
        <f t="shared" si="204"/>
        <v>27.763090563321057</v>
      </c>
      <c r="AE286">
        <f t="shared" si="205"/>
        <v>2.0745558508703614</v>
      </c>
      <c r="AF286">
        <f t="shared" si="206"/>
        <v>222.46325688933558</v>
      </c>
      <c r="AG286">
        <v>0</v>
      </c>
      <c r="AH286">
        <v>0</v>
      </c>
      <c r="AI286">
        <f t="shared" si="207"/>
        <v>1</v>
      </c>
      <c r="AJ286">
        <f t="shared" si="208"/>
        <v>0</v>
      </c>
      <c r="AK286">
        <f t="shared" si="209"/>
        <v>52246.962941312428</v>
      </c>
      <c r="AL286" t="s">
        <v>415</v>
      </c>
      <c r="AM286" t="s">
        <v>415</v>
      </c>
      <c r="AN286">
        <v>0</v>
      </c>
      <c r="AO286">
        <v>0</v>
      </c>
      <c r="AP286" t="e">
        <f t="shared" si="210"/>
        <v>#DIV/0!</v>
      </c>
      <c r="AQ286">
        <v>0</v>
      </c>
      <c r="AR286" t="s">
        <v>415</v>
      </c>
      <c r="AS286" t="s">
        <v>415</v>
      </c>
      <c r="AT286">
        <v>0</v>
      </c>
      <c r="AU286">
        <v>0</v>
      </c>
      <c r="AV286" t="e">
        <f t="shared" si="211"/>
        <v>#DIV/0!</v>
      </c>
      <c r="AW286">
        <v>0.5</v>
      </c>
      <c r="AX286">
        <f t="shared" si="212"/>
        <v>1513.0839006318827</v>
      </c>
      <c r="AY286">
        <f t="shared" si="213"/>
        <v>35.830488379148044</v>
      </c>
      <c r="AZ286" t="e">
        <f t="shared" si="214"/>
        <v>#DIV/0!</v>
      </c>
      <c r="BA286">
        <f t="shared" si="215"/>
        <v>2.3680437260739332E-2</v>
      </c>
      <c r="BB286" t="e">
        <f t="shared" si="216"/>
        <v>#DIV/0!</v>
      </c>
      <c r="BC286" t="e">
        <f t="shared" si="217"/>
        <v>#DIV/0!</v>
      </c>
      <c r="BD286" t="s">
        <v>415</v>
      </c>
      <c r="BE286">
        <v>0</v>
      </c>
      <c r="BF286" t="e">
        <f t="shared" si="218"/>
        <v>#DIV/0!</v>
      </c>
      <c r="BG286" t="e">
        <f t="shared" si="219"/>
        <v>#DIV/0!</v>
      </c>
      <c r="BH286" t="e">
        <f t="shared" si="220"/>
        <v>#DIV/0!</v>
      </c>
      <c r="BI286" t="e">
        <f t="shared" si="221"/>
        <v>#DIV/0!</v>
      </c>
      <c r="BJ286" t="e">
        <f t="shared" si="222"/>
        <v>#DIV/0!</v>
      </c>
      <c r="BK286" t="e">
        <f t="shared" si="223"/>
        <v>#DIV/0!</v>
      </c>
      <c r="BL286" t="e">
        <f t="shared" si="224"/>
        <v>#DIV/0!</v>
      </c>
      <c r="BM286" t="e">
        <f t="shared" si="225"/>
        <v>#DIV/0!</v>
      </c>
      <c r="CV286">
        <f t="shared" si="226"/>
        <v>1799.88</v>
      </c>
      <c r="CW286">
        <f t="shared" si="227"/>
        <v>1513.0839006318827</v>
      </c>
      <c r="CX286">
        <f t="shared" si="228"/>
        <v>0.84065821089843906</v>
      </c>
      <c r="CY286">
        <f t="shared" si="229"/>
        <v>0.19131642179687808</v>
      </c>
      <c r="CZ286">
        <v>6</v>
      </c>
      <c r="DA286">
        <v>0.5</v>
      </c>
      <c r="DB286" t="s">
        <v>416</v>
      </c>
      <c r="DC286">
        <v>2</v>
      </c>
      <c r="DD286">
        <v>1674748436.0999999</v>
      </c>
      <c r="DE286">
        <v>399.661</v>
      </c>
      <c r="DF286">
        <v>444.30399999999997</v>
      </c>
      <c r="DG286">
        <v>24.9343</v>
      </c>
      <c r="DH286">
        <v>20.909099999999999</v>
      </c>
      <c r="DI286">
        <v>397.995</v>
      </c>
      <c r="DJ286">
        <v>24.5623</v>
      </c>
      <c r="DK286">
        <v>500.04</v>
      </c>
      <c r="DL286">
        <v>99.088099999999997</v>
      </c>
      <c r="DM286">
        <v>9.9955199999999994E-2</v>
      </c>
      <c r="DN286">
        <v>27.994199999999999</v>
      </c>
      <c r="DO286">
        <v>27.817499999999999</v>
      </c>
      <c r="DP286">
        <v>999.9</v>
      </c>
      <c r="DQ286">
        <v>0</v>
      </c>
      <c r="DR286">
        <v>0</v>
      </c>
      <c r="DS286">
        <v>10005</v>
      </c>
      <c r="DT286">
        <v>0</v>
      </c>
      <c r="DU286">
        <v>313.28199999999998</v>
      </c>
      <c r="DV286">
        <v>-44.643099999999997</v>
      </c>
      <c r="DW286">
        <v>409.88099999999997</v>
      </c>
      <c r="DX286">
        <v>453.79199999999997</v>
      </c>
      <c r="DY286">
        <v>4.0251799999999998</v>
      </c>
      <c r="DZ286">
        <v>444.30399999999997</v>
      </c>
      <c r="EA286">
        <v>20.909099999999999</v>
      </c>
      <c r="EB286">
        <v>2.4706899999999998</v>
      </c>
      <c r="EC286">
        <v>2.0718399999999999</v>
      </c>
      <c r="ED286">
        <v>20.834700000000002</v>
      </c>
      <c r="EE286">
        <v>18.004300000000001</v>
      </c>
      <c r="EF286">
        <v>1799.88</v>
      </c>
      <c r="EG286">
        <v>0.97799800000000003</v>
      </c>
      <c r="EH286">
        <v>2.20021E-2</v>
      </c>
      <c r="EI286">
        <v>0</v>
      </c>
      <c r="EJ286">
        <v>747.47799999999995</v>
      </c>
      <c r="EK286">
        <v>4.9990399999999999</v>
      </c>
      <c r="EL286">
        <v>13829.8</v>
      </c>
      <c r="EM286">
        <v>14819.7</v>
      </c>
      <c r="EN286">
        <v>44.936999999999998</v>
      </c>
      <c r="EO286">
        <v>46.436999999999998</v>
      </c>
      <c r="EP286">
        <v>45.75</v>
      </c>
      <c r="EQ286">
        <v>45.125</v>
      </c>
      <c r="ER286">
        <v>46.125</v>
      </c>
      <c r="ES286">
        <v>1755.39</v>
      </c>
      <c r="ET286">
        <v>39.49</v>
      </c>
      <c r="EU286">
        <v>0</v>
      </c>
      <c r="EV286">
        <v>1674748436.4000001</v>
      </c>
      <c r="EW286">
        <v>0</v>
      </c>
      <c r="EX286">
        <v>747.55431999999996</v>
      </c>
      <c r="EY286">
        <v>-2.178461526097315</v>
      </c>
      <c r="EZ286">
        <v>-19.284615328711261</v>
      </c>
      <c r="FA286">
        <v>13833.084000000001</v>
      </c>
      <c r="FB286">
        <v>15</v>
      </c>
      <c r="FC286">
        <v>1674745599</v>
      </c>
      <c r="FD286" t="s">
        <v>417</v>
      </c>
      <c r="FE286">
        <v>1674745579.5</v>
      </c>
      <c r="FF286">
        <v>1674745599</v>
      </c>
      <c r="FG286">
        <v>1</v>
      </c>
      <c r="FH286">
        <v>0.57899999999999996</v>
      </c>
      <c r="FI286">
        <v>0.25</v>
      </c>
      <c r="FJ286">
        <v>1.7290000000000001</v>
      </c>
      <c r="FK286">
        <v>0.372</v>
      </c>
      <c r="FL286">
        <v>439</v>
      </c>
      <c r="FM286">
        <v>25</v>
      </c>
      <c r="FN286">
        <v>0.38</v>
      </c>
      <c r="FO286">
        <v>0.03</v>
      </c>
      <c r="FP286">
        <v>35.627104420718773</v>
      </c>
      <c r="FQ286">
        <v>0.6929731268872954</v>
      </c>
      <c r="FR286">
        <v>7.1610527535872548E-2</v>
      </c>
      <c r="FS286">
        <v>-1</v>
      </c>
      <c r="FT286">
        <v>0.26994711767616503</v>
      </c>
      <c r="FU286">
        <v>1.1879707710702139E-2</v>
      </c>
      <c r="FV286">
        <v>1.2173620714998499E-3</v>
      </c>
      <c r="FW286">
        <v>-1</v>
      </c>
      <c r="FX286">
        <v>0</v>
      </c>
      <c r="FY286">
        <v>0</v>
      </c>
      <c r="FZ286" t="s">
        <v>418</v>
      </c>
      <c r="GA286">
        <v>2.9343400000000002</v>
      </c>
      <c r="GB286">
        <v>2.83345</v>
      </c>
      <c r="GC286">
        <v>8.9875999999999998E-2</v>
      </c>
      <c r="GD286">
        <v>9.5776700000000006E-2</v>
      </c>
      <c r="GE286">
        <v>0.121238</v>
      </c>
      <c r="GF286">
        <v>0.104353</v>
      </c>
      <c r="GG286">
        <v>23577.8</v>
      </c>
      <c r="GH286">
        <v>29517.8</v>
      </c>
      <c r="GI286">
        <v>23305.8</v>
      </c>
      <c r="GJ286">
        <v>29903.9</v>
      </c>
      <c r="GK286">
        <v>27860</v>
      </c>
      <c r="GL286">
        <v>38069.800000000003</v>
      </c>
      <c r="GM286">
        <v>32894.199999999997</v>
      </c>
      <c r="GN286">
        <v>44352.4</v>
      </c>
      <c r="GO286">
        <v>1.99695</v>
      </c>
      <c r="GP286">
        <v>1.8848499999999999</v>
      </c>
      <c r="GQ286">
        <v>9.3668699999999994E-2</v>
      </c>
      <c r="GR286">
        <v>0</v>
      </c>
      <c r="GS286">
        <v>26.285799999999998</v>
      </c>
      <c r="GT286">
        <v>999.9</v>
      </c>
      <c r="GU286">
        <v>60.4</v>
      </c>
      <c r="GV286">
        <v>31.5</v>
      </c>
      <c r="GW286">
        <v>28.293800000000001</v>
      </c>
      <c r="GX286">
        <v>61.197299999999998</v>
      </c>
      <c r="GY286">
        <v>36.718800000000002</v>
      </c>
      <c r="GZ286">
        <v>1</v>
      </c>
      <c r="HA286">
        <v>0.261156</v>
      </c>
      <c r="HB286">
        <v>1.31365</v>
      </c>
      <c r="HC286">
        <v>20.273099999999999</v>
      </c>
      <c r="HD286">
        <v>5.2098000000000004</v>
      </c>
      <c r="HE286">
        <v>11.872199999999999</v>
      </c>
      <c r="HF286">
        <v>4.9850500000000002</v>
      </c>
      <c r="HG286">
        <v>3.2839999999999998</v>
      </c>
      <c r="HH286">
        <v>9999</v>
      </c>
      <c r="HI286">
        <v>9999</v>
      </c>
      <c r="HJ286">
        <v>9999</v>
      </c>
      <c r="HK286">
        <v>999.9</v>
      </c>
      <c r="HL286">
        <v>1.8547100000000001</v>
      </c>
      <c r="HM286">
        <v>1.8608</v>
      </c>
      <c r="HN286">
        <v>1.85816</v>
      </c>
      <c r="HO286">
        <v>1.85944</v>
      </c>
      <c r="HP286">
        <v>1.85869</v>
      </c>
      <c r="HQ286">
        <v>1.85928</v>
      </c>
      <c r="HR286">
        <v>1.85762</v>
      </c>
      <c r="HS286">
        <v>1.861</v>
      </c>
      <c r="HT286">
        <v>5</v>
      </c>
      <c r="HU286">
        <v>0</v>
      </c>
      <c r="HV286">
        <v>0</v>
      </c>
      <c r="HW286">
        <v>0</v>
      </c>
      <c r="HX286" t="s">
        <v>419</v>
      </c>
      <c r="HY286" t="s">
        <v>420</v>
      </c>
      <c r="HZ286" t="s">
        <v>421</v>
      </c>
      <c r="IA286" t="s">
        <v>421</v>
      </c>
      <c r="IB286" t="s">
        <v>421</v>
      </c>
      <c r="IC286" t="s">
        <v>421</v>
      </c>
      <c r="ID286">
        <v>0</v>
      </c>
      <c r="IE286">
        <v>100</v>
      </c>
      <c r="IF286">
        <v>100</v>
      </c>
      <c r="IG286">
        <v>1.6659999999999999</v>
      </c>
      <c r="IH286">
        <v>0.372</v>
      </c>
      <c r="II286">
        <v>1.0146950069662271</v>
      </c>
      <c r="IJ286">
        <v>1.6187016317407189E-3</v>
      </c>
      <c r="IK286">
        <v>1.4341569744255341E-7</v>
      </c>
      <c r="IL286">
        <v>-2.4096625942085749E-10</v>
      </c>
      <c r="IM286">
        <v>0.37193500000000412</v>
      </c>
      <c r="IN286">
        <v>0</v>
      </c>
      <c r="IO286">
        <v>0</v>
      </c>
      <c r="IP286">
        <v>0</v>
      </c>
      <c r="IQ286">
        <v>4</v>
      </c>
      <c r="IR286">
        <v>2205</v>
      </c>
      <c r="IS286">
        <v>1</v>
      </c>
      <c r="IT286">
        <v>21</v>
      </c>
      <c r="IU286">
        <v>47.6</v>
      </c>
      <c r="IV286">
        <v>47.3</v>
      </c>
      <c r="IW286">
        <v>1.07178</v>
      </c>
      <c r="IX286">
        <v>2.4267599999999998</v>
      </c>
      <c r="IY286">
        <v>1.49414</v>
      </c>
      <c r="IZ286">
        <v>2.3107899999999999</v>
      </c>
      <c r="JA286">
        <v>1.69434</v>
      </c>
      <c r="JB286">
        <v>2.4157700000000002</v>
      </c>
      <c r="JC286">
        <v>37.337800000000001</v>
      </c>
      <c r="JD286">
        <v>23.833600000000001</v>
      </c>
      <c r="JE286">
        <v>18</v>
      </c>
      <c r="JF286">
        <v>521.21600000000001</v>
      </c>
      <c r="JG286">
        <v>473.88299999999998</v>
      </c>
      <c r="JH286">
        <v>25.364799999999999</v>
      </c>
      <c r="JI286">
        <v>30.663799999999998</v>
      </c>
      <c r="JJ286">
        <v>30.0001</v>
      </c>
      <c r="JK286">
        <v>30.595400000000001</v>
      </c>
      <c r="JL286">
        <v>30.565799999999999</v>
      </c>
      <c r="JM286">
        <v>21.5151</v>
      </c>
      <c r="JN286">
        <v>34.283999999999999</v>
      </c>
      <c r="JO286">
        <v>51.735799999999998</v>
      </c>
      <c r="JP286">
        <v>25.363499999999998</v>
      </c>
      <c r="JQ286">
        <v>444.71100000000001</v>
      </c>
      <c r="JR286">
        <v>20.974399999999999</v>
      </c>
      <c r="JS286">
        <v>99.092500000000001</v>
      </c>
      <c r="JT286">
        <v>99.616600000000005</v>
      </c>
    </row>
    <row r="287" spans="1:280" x14ac:dyDescent="0.25">
      <c r="A287">
        <v>271</v>
      </c>
      <c r="B287">
        <v>1674748446.0999999</v>
      </c>
      <c r="C287">
        <v>2700.099999904633</v>
      </c>
      <c r="D287" t="s">
        <v>960</v>
      </c>
      <c r="E287" t="s">
        <v>961</v>
      </c>
      <c r="F287" t="s">
        <v>412</v>
      </c>
      <c r="G287" t="s">
        <v>413</v>
      </c>
      <c r="H287" t="s">
        <v>414</v>
      </c>
      <c r="I287">
        <v>1674748446.0999999</v>
      </c>
      <c r="J287">
        <f t="shared" si="184"/>
        <v>3.456356240267907E-3</v>
      </c>
      <c r="K287">
        <f t="shared" si="185"/>
        <v>3.4563562402679069</v>
      </c>
      <c r="L287">
        <f t="shared" si="186"/>
        <v>35.906834474438668</v>
      </c>
      <c r="M287">
        <f t="shared" si="187"/>
        <v>399.78699999999998</v>
      </c>
      <c r="N287">
        <f t="shared" si="188"/>
        <v>173.94738070541524</v>
      </c>
      <c r="O287">
        <f t="shared" si="189"/>
        <v>17.253738811189258</v>
      </c>
      <c r="P287">
        <f t="shared" si="190"/>
        <v>39.6546383747541</v>
      </c>
      <c r="Q287">
        <f t="shared" si="191"/>
        <v>0.27304021782321819</v>
      </c>
      <c r="R287">
        <f t="shared" si="192"/>
        <v>2.910027500710898</v>
      </c>
      <c r="S287">
        <f t="shared" si="193"/>
        <v>0.25956425320770521</v>
      </c>
      <c r="T287">
        <f t="shared" si="194"/>
        <v>0.16338297856326195</v>
      </c>
      <c r="U287">
        <f t="shared" si="195"/>
        <v>344.33900126379297</v>
      </c>
      <c r="V287">
        <f t="shared" si="196"/>
        <v>29.139227566311991</v>
      </c>
      <c r="W287">
        <f t="shared" si="197"/>
        <v>27.810600000000001</v>
      </c>
      <c r="X287">
        <f t="shared" si="198"/>
        <v>3.7531407199166029</v>
      </c>
      <c r="Y287">
        <f t="shared" si="199"/>
        <v>65.183804083293623</v>
      </c>
      <c r="Z287">
        <f t="shared" si="200"/>
        <v>2.4737939115834302</v>
      </c>
      <c r="AA287">
        <f t="shared" si="201"/>
        <v>3.7951051589783713</v>
      </c>
      <c r="AB287">
        <f t="shared" si="202"/>
        <v>1.2793468083331727</v>
      </c>
      <c r="AC287">
        <f t="shared" si="203"/>
        <v>-152.42531019581469</v>
      </c>
      <c r="AD287">
        <f t="shared" si="204"/>
        <v>29.902357739052906</v>
      </c>
      <c r="AE287">
        <f t="shared" si="205"/>
        <v>2.2377506953014228</v>
      </c>
      <c r="AF287">
        <f t="shared" si="206"/>
        <v>224.05379950233262</v>
      </c>
      <c r="AG287">
        <v>0</v>
      </c>
      <c r="AH287">
        <v>0</v>
      </c>
      <c r="AI287">
        <f t="shared" si="207"/>
        <v>1</v>
      </c>
      <c r="AJ287">
        <f t="shared" si="208"/>
        <v>0</v>
      </c>
      <c r="AK287">
        <f t="shared" si="209"/>
        <v>52121.24111931723</v>
      </c>
      <c r="AL287" t="s">
        <v>415</v>
      </c>
      <c r="AM287" t="s">
        <v>415</v>
      </c>
      <c r="AN287">
        <v>0</v>
      </c>
      <c r="AO287">
        <v>0</v>
      </c>
      <c r="AP287" t="e">
        <f t="shared" si="210"/>
        <v>#DIV/0!</v>
      </c>
      <c r="AQ287">
        <v>0</v>
      </c>
      <c r="AR287" t="s">
        <v>415</v>
      </c>
      <c r="AS287" t="s">
        <v>415</v>
      </c>
      <c r="AT287">
        <v>0</v>
      </c>
      <c r="AU287">
        <v>0</v>
      </c>
      <c r="AV287" t="e">
        <f t="shared" si="211"/>
        <v>#DIV/0!</v>
      </c>
      <c r="AW287">
        <v>0.5</v>
      </c>
      <c r="AX287">
        <f t="shared" si="212"/>
        <v>1513.0503006318963</v>
      </c>
      <c r="AY287">
        <f t="shared" si="213"/>
        <v>35.906834474438668</v>
      </c>
      <c r="AZ287" t="e">
        <f t="shared" si="214"/>
        <v>#DIV/0!</v>
      </c>
      <c r="BA287">
        <f t="shared" si="215"/>
        <v>2.3731421526067487E-2</v>
      </c>
      <c r="BB287" t="e">
        <f t="shared" si="216"/>
        <v>#DIV/0!</v>
      </c>
      <c r="BC287" t="e">
        <f t="shared" si="217"/>
        <v>#DIV/0!</v>
      </c>
      <c r="BD287" t="s">
        <v>415</v>
      </c>
      <c r="BE287">
        <v>0</v>
      </c>
      <c r="BF287" t="e">
        <f t="shared" si="218"/>
        <v>#DIV/0!</v>
      </c>
      <c r="BG287" t="e">
        <f t="shared" si="219"/>
        <v>#DIV/0!</v>
      </c>
      <c r="BH287" t="e">
        <f t="shared" si="220"/>
        <v>#DIV/0!</v>
      </c>
      <c r="BI287" t="e">
        <f t="shared" si="221"/>
        <v>#DIV/0!</v>
      </c>
      <c r="BJ287" t="e">
        <f t="shared" si="222"/>
        <v>#DIV/0!</v>
      </c>
      <c r="BK287" t="e">
        <f t="shared" si="223"/>
        <v>#DIV/0!</v>
      </c>
      <c r="BL287" t="e">
        <f t="shared" si="224"/>
        <v>#DIV/0!</v>
      </c>
      <c r="BM287" t="e">
        <f t="shared" si="225"/>
        <v>#DIV/0!</v>
      </c>
      <c r="CV287">
        <f t="shared" si="226"/>
        <v>1799.84</v>
      </c>
      <c r="CW287">
        <f t="shared" si="227"/>
        <v>1513.0503006318963</v>
      </c>
      <c r="CX287">
        <f t="shared" si="228"/>
        <v>0.84065822552665592</v>
      </c>
      <c r="CY287">
        <f t="shared" si="229"/>
        <v>0.19131645105331196</v>
      </c>
      <c r="CZ287">
        <v>6</v>
      </c>
      <c r="DA287">
        <v>0.5</v>
      </c>
      <c r="DB287" t="s">
        <v>416</v>
      </c>
      <c r="DC287">
        <v>2</v>
      </c>
      <c r="DD287">
        <v>1674748446.0999999</v>
      </c>
      <c r="DE287">
        <v>399.78699999999998</v>
      </c>
      <c r="DF287">
        <v>444.52800000000002</v>
      </c>
      <c r="DG287">
        <v>24.940100000000001</v>
      </c>
      <c r="DH287">
        <v>20.8964</v>
      </c>
      <c r="DI287">
        <v>398.12099999999998</v>
      </c>
      <c r="DJ287">
        <v>24.568100000000001</v>
      </c>
      <c r="DK287">
        <v>500.06</v>
      </c>
      <c r="DL287">
        <v>99.089500000000001</v>
      </c>
      <c r="DM287">
        <v>9.9914299999999998E-2</v>
      </c>
      <c r="DN287">
        <v>28.001200000000001</v>
      </c>
      <c r="DO287">
        <v>27.810600000000001</v>
      </c>
      <c r="DP287">
        <v>999.9</v>
      </c>
      <c r="DQ287">
        <v>0</v>
      </c>
      <c r="DR287">
        <v>0</v>
      </c>
      <c r="DS287">
        <v>9980</v>
      </c>
      <c r="DT287">
        <v>0</v>
      </c>
      <c r="DU287">
        <v>313.66000000000003</v>
      </c>
      <c r="DV287">
        <v>-44.740900000000003</v>
      </c>
      <c r="DW287">
        <v>410.01299999999998</v>
      </c>
      <c r="DX287">
        <v>454.01499999999999</v>
      </c>
      <c r="DY287">
        <v>4.04366</v>
      </c>
      <c r="DZ287">
        <v>444.52800000000002</v>
      </c>
      <c r="EA287">
        <v>20.8964</v>
      </c>
      <c r="EB287">
        <v>2.4712999999999998</v>
      </c>
      <c r="EC287">
        <v>2.0706199999999999</v>
      </c>
      <c r="ED287">
        <v>20.838699999999999</v>
      </c>
      <c r="EE287">
        <v>17.994900000000001</v>
      </c>
      <c r="EF287">
        <v>1799.84</v>
      </c>
      <c r="EG287">
        <v>0.97799800000000003</v>
      </c>
      <c r="EH287">
        <v>2.20021E-2</v>
      </c>
      <c r="EI287">
        <v>0</v>
      </c>
      <c r="EJ287">
        <v>746.43899999999996</v>
      </c>
      <c r="EK287">
        <v>4.9990399999999999</v>
      </c>
      <c r="EL287">
        <v>13825.7</v>
      </c>
      <c r="EM287">
        <v>14819.4</v>
      </c>
      <c r="EN287">
        <v>45</v>
      </c>
      <c r="EO287">
        <v>46.436999999999998</v>
      </c>
      <c r="EP287">
        <v>45.811999999999998</v>
      </c>
      <c r="EQ287">
        <v>45.125</v>
      </c>
      <c r="ER287">
        <v>46.125</v>
      </c>
      <c r="ES287">
        <v>1755.35</v>
      </c>
      <c r="ET287">
        <v>39.49</v>
      </c>
      <c r="EU287">
        <v>0</v>
      </c>
      <c r="EV287">
        <v>1674748446</v>
      </c>
      <c r="EW287">
        <v>0</v>
      </c>
      <c r="EX287">
        <v>747.23007999999982</v>
      </c>
      <c r="EY287">
        <v>-2.5409230636760318</v>
      </c>
      <c r="EZ287">
        <v>-23.630769231961349</v>
      </c>
      <c r="FA287">
        <v>13829.616</v>
      </c>
      <c r="FB287">
        <v>15</v>
      </c>
      <c r="FC287">
        <v>1674745599</v>
      </c>
      <c r="FD287" t="s">
        <v>417</v>
      </c>
      <c r="FE287">
        <v>1674745579.5</v>
      </c>
      <c r="FF287">
        <v>1674745599</v>
      </c>
      <c r="FG287">
        <v>1</v>
      </c>
      <c r="FH287">
        <v>0.57899999999999996</v>
      </c>
      <c r="FI287">
        <v>0.25</v>
      </c>
      <c r="FJ287">
        <v>1.7290000000000001</v>
      </c>
      <c r="FK287">
        <v>0.372</v>
      </c>
      <c r="FL287">
        <v>439</v>
      </c>
      <c r="FM287">
        <v>25</v>
      </c>
      <c r="FN287">
        <v>0.38</v>
      </c>
      <c r="FO287">
        <v>0.03</v>
      </c>
      <c r="FP287">
        <v>35.768666571966257</v>
      </c>
      <c r="FQ287">
        <v>1.0596032871694661</v>
      </c>
      <c r="FR287">
        <v>0.10556599390169651</v>
      </c>
      <c r="FS287">
        <v>-1</v>
      </c>
      <c r="FT287">
        <v>0.2712446509885334</v>
      </c>
      <c r="FU287">
        <v>6.1351596586040804E-3</v>
      </c>
      <c r="FV287">
        <v>8.0075043164131549E-4</v>
      </c>
      <c r="FW287">
        <v>-1</v>
      </c>
      <c r="FX287">
        <v>0</v>
      </c>
      <c r="FY287">
        <v>0</v>
      </c>
      <c r="FZ287" t="s">
        <v>418</v>
      </c>
      <c r="GA287">
        <v>2.9344000000000001</v>
      </c>
      <c r="GB287">
        <v>2.8332000000000002</v>
      </c>
      <c r="GC287">
        <v>8.9899800000000002E-2</v>
      </c>
      <c r="GD287">
        <v>9.5814099999999999E-2</v>
      </c>
      <c r="GE287">
        <v>0.12126000000000001</v>
      </c>
      <c r="GF287">
        <v>0.104311</v>
      </c>
      <c r="GG287">
        <v>23577.7</v>
      </c>
      <c r="GH287">
        <v>29517.5</v>
      </c>
      <c r="GI287">
        <v>23306.3</v>
      </c>
      <c r="GJ287">
        <v>29904.7</v>
      </c>
      <c r="GK287">
        <v>27859.599999999999</v>
      </c>
      <c r="GL287">
        <v>38072.800000000003</v>
      </c>
      <c r="GM287">
        <v>32894.5</v>
      </c>
      <c r="GN287">
        <v>44353.7</v>
      </c>
      <c r="GO287">
        <v>1.9973000000000001</v>
      </c>
      <c r="GP287">
        <v>1.8847499999999999</v>
      </c>
      <c r="GQ287">
        <v>9.3821399999999999E-2</v>
      </c>
      <c r="GR287">
        <v>0</v>
      </c>
      <c r="GS287">
        <v>26.276399999999999</v>
      </c>
      <c r="GT287">
        <v>999.9</v>
      </c>
      <c r="GU287">
        <v>60.3</v>
      </c>
      <c r="GV287">
        <v>31.5</v>
      </c>
      <c r="GW287">
        <v>28.247199999999999</v>
      </c>
      <c r="GX287">
        <v>61.307299999999998</v>
      </c>
      <c r="GY287">
        <v>36.766800000000003</v>
      </c>
      <c r="GZ287">
        <v>1</v>
      </c>
      <c r="HA287">
        <v>0.26106699999999999</v>
      </c>
      <c r="HB287">
        <v>1.32169</v>
      </c>
      <c r="HC287">
        <v>20.273299999999999</v>
      </c>
      <c r="HD287">
        <v>5.2098000000000004</v>
      </c>
      <c r="HE287">
        <v>11.872199999999999</v>
      </c>
      <c r="HF287">
        <v>4.98515</v>
      </c>
      <c r="HG287">
        <v>3.2839999999999998</v>
      </c>
      <c r="HH287">
        <v>9999</v>
      </c>
      <c r="HI287">
        <v>9999</v>
      </c>
      <c r="HJ287">
        <v>9999</v>
      </c>
      <c r="HK287">
        <v>999.9</v>
      </c>
      <c r="HL287">
        <v>1.8547100000000001</v>
      </c>
      <c r="HM287">
        <v>1.8607899999999999</v>
      </c>
      <c r="HN287">
        <v>1.8582099999999999</v>
      </c>
      <c r="HO287">
        <v>1.85944</v>
      </c>
      <c r="HP287">
        <v>1.8587400000000001</v>
      </c>
      <c r="HQ287">
        <v>1.8592900000000001</v>
      </c>
      <c r="HR287">
        <v>1.85764</v>
      </c>
      <c r="HS287">
        <v>1.8609899999999999</v>
      </c>
      <c r="HT287">
        <v>5</v>
      </c>
      <c r="HU287">
        <v>0</v>
      </c>
      <c r="HV287">
        <v>0</v>
      </c>
      <c r="HW287">
        <v>0</v>
      </c>
      <c r="HX287" t="s">
        <v>419</v>
      </c>
      <c r="HY287" t="s">
        <v>420</v>
      </c>
      <c r="HZ287" t="s">
        <v>421</v>
      </c>
      <c r="IA287" t="s">
        <v>421</v>
      </c>
      <c r="IB287" t="s">
        <v>421</v>
      </c>
      <c r="IC287" t="s">
        <v>421</v>
      </c>
      <c r="ID287">
        <v>0</v>
      </c>
      <c r="IE287">
        <v>100</v>
      </c>
      <c r="IF287">
        <v>100</v>
      </c>
      <c r="IG287">
        <v>1.6659999999999999</v>
      </c>
      <c r="IH287">
        <v>0.372</v>
      </c>
      <c r="II287">
        <v>1.0146950069662271</v>
      </c>
      <c r="IJ287">
        <v>1.6187016317407189E-3</v>
      </c>
      <c r="IK287">
        <v>1.4341569744255341E-7</v>
      </c>
      <c r="IL287">
        <v>-2.4096625942085749E-10</v>
      </c>
      <c r="IM287">
        <v>0.37193500000000412</v>
      </c>
      <c r="IN287">
        <v>0</v>
      </c>
      <c r="IO287">
        <v>0</v>
      </c>
      <c r="IP287">
        <v>0</v>
      </c>
      <c r="IQ287">
        <v>4</v>
      </c>
      <c r="IR287">
        <v>2205</v>
      </c>
      <c r="IS287">
        <v>1</v>
      </c>
      <c r="IT287">
        <v>21</v>
      </c>
      <c r="IU287">
        <v>47.8</v>
      </c>
      <c r="IV287">
        <v>47.5</v>
      </c>
      <c r="IW287">
        <v>1.07178</v>
      </c>
      <c r="IX287">
        <v>2.4291999999999998</v>
      </c>
      <c r="IY287">
        <v>1.49414</v>
      </c>
      <c r="IZ287">
        <v>2.3120099999999999</v>
      </c>
      <c r="JA287">
        <v>1.69434</v>
      </c>
      <c r="JB287">
        <v>2.32544</v>
      </c>
      <c r="JC287">
        <v>37.337800000000001</v>
      </c>
      <c r="JD287">
        <v>23.816099999999999</v>
      </c>
      <c r="JE287">
        <v>18</v>
      </c>
      <c r="JF287">
        <v>521.42399999999998</v>
      </c>
      <c r="JG287">
        <v>473.81099999999998</v>
      </c>
      <c r="JH287">
        <v>25.369700000000002</v>
      </c>
      <c r="JI287">
        <v>30.661200000000001</v>
      </c>
      <c r="JJ287">
        <v>30</v>
      </c>
      <c r="JK287">
        <v>30.592700000000001</v>
      </c>
      <c r="JL287">
        <v>30.565799999999999</v>
      </c>
      <c r="JM287">
        <v>21.521699999999999</v>
      </c>
      <c r="JN287">
        <v>34.003300000000003</v>
      </c>
      <c r="JO287">
        <v>51.361899999999999</v>
      </c>
      <c r="JP287">
        <v>25.370200000000001</v>
      </c>
      <c r="JQ287">
        <v>444.75900000000001</v>
      </c>
      <c r="JR287">
        <v>20.9666</v>
      </c>
      <c r="JS287">
        <v>99.094099999999997</v>
      </c>
      <c r="JT287">
        <v>99.619600000000005</v>
      </c>
    </row>
    <row r="288" spans="1:280" x14ac:dyDescent="0.25">
      <c r="A288">
        <v>272</v>
      </c>
      <c r="B288">
        <v>1674748456.0999999</v>
      </c>
      <c r="C288">
        <v>2710.099999904633</v>
      </c>
      <c r="D288" t="s">
        <v>962</v>
      </c>
      <c r="E288" t="s">
        <v>963</v>
      </c>
      <c r="F288" t="s">
        <v>412</v>
      </c>
      <c r="G288" t="s">
        <v>413</v>
      </c>
      <c r="H288" t="s">
        <v>414</v>
      </c>
      <c r="I288">
        <v>1674748456.0999999</v>
      </c>
      <c r="J288">
        <f t="shared" si="184"/>
        <v>3.4569862330540357E-3</v>
      </c>
      <c r="K288">
        <f t="shared" si="185"/>
        <v>3.4569862330540357</v>
      </c>
      <c r="L288">
        <f t="shared" si="186"/>
        <v>35.966446091011242</v>
      </c>
      <c r="M288">
        <f t="shared" si="187"/>
        <v>399.79899999999998</v>
      </c>
      <c r="N288">
        <f t="shared" si="188"/>
        <v>173.59344083990641</v>
      </c>
      <c r="O288">
        <f t="shared" si="189"/>
        <v>17.21868470395016</v>
      </c>
      <c r="P288">
        <f t="shared" si="190"/>
        <v>39.655950666380491</v>
      </c>
      <c r="Q288">
        <f t="shared" si="191"/>
        <v>0.27301069424823371</v>
      </c>
      <c r="R288">
        <f t="shared" si="192"/>
        <v>2.9160506165145712</v>
      </c>
      <c r="S288">
        <f t="shared" si="193"/>
        <v>0.25956392277916046</v>
      </c>
      <c r="T288">
        <f t="shared" si="194"/>
        <v>0.16338038337915242</v>
      </c>
      <c r="U288">
        <f t="shared" si="195"/>
        <v>344.39030126360342</v>
      </c>
      <c r="V288">
        <f t="shared" si="196"/>
        <v>29.139178067571056</v>
      </c>
      <c r="W288">
        <f t="shared" si="197"/>
        <v>27.8127</v>
      </c>
      <c r="X288">
        <f t="shared" si="198"/>
        <v>3.7536008622494972</v>
      </c>
      <c r="Y288">
        <f t="shared" si="199"/>
        <v>65.18215450912939</v>
      </c>
      <c r="Z288">
        <f t="shared" si="200"/>
        <v>2.4740197406848496</v>
      </c>
      <c r="AA288">
        <f t="shared" si="201"/>
        <v>3.7955476607302683</v>
      </c>
      <c r="AB288">
        <f t="shared" si="202"/>
        <v>1.2795811215646475</v>
      </c>
      <c r="AC288">
        <f t="shared" si="203"/>
        <v>-152.45309287768296</v>
      </c>
      <c r="AD288">
        <f t="shared" si="204"/>
        <v>29.948528019550164</v>
      </c>
      <c r="AE288">
        <f t="shared" si="205"/>
        <v>2.2366223511830592</v>
      </c>
      <c r="AF288">
        <f t="shared" si="206"/>
        <v>224.12235875665371</v>
      </c>
      <c r="AG288">
        <v>0</v>
      </c>
      <c r="AH288">
        <v>0</v>
      </c>
      <c r="AI288">
        <f t="shared" si="207"/>
        <v>1</v>
      </c>
      <c r="AJ288">
        <f t="shared" si="208"/>
        <v>0</v>
      </c>
      <c r="AK288">
        <f t="shared" si="209"/>
        <v>52293.365394605702</v>
      </c>
      <c r="AL288" t="s">
        <v>415</v>
      </c>
      <c r="AM288" t="s">
        <v>415</v>
      </c>
      <c r="AN288">
        <v>0</v>
      </c>
      <c r="AO288">
        <v>0</v>
      </c>
      <c r="AP288" t="e">
        <f t="shared" si="210"/>
        <v>#DIV/0!</v>
      </c>
      <c r="AQ288">
        <v>0</v>
      </c>
      <c r="AR288" t="s">
        <v>415</v>
      </c>
      <c r="AS288" t="s">
        <v>415</v>
      </c>
      <c r="AT288">
        <v>0</v>
      </c>
      <c r="AU288">
        <v>0</v>
      </c>
      <c r="AV288" t="e">
        <f t="shared" si="211"/>
        <v>#DIV/0!</v>
      </c>
      <c r="AW288">
        <v>0.5</v>
      </c>
      <c r="AX288">
        <f t="shared" si="212"/>
        <v>1513.2771006318017</v>
      </c>
      <c r="AY288">
        <f t="shared" si="213"/>
        <v>35.966446091011242</v>
      </c>
      <c r="AZ288" t="e">
        <f t="shared" si="214"/>
        <v>#DIV/0!</v>
      </c>
      <c r="BA288">
        <f t="shared" si="215"/>
        <v>2.376725721680124E-2</v>
      </c>
      <c r="BB288" t="e">
        <f t="shared" si="216"/>
        <v>#DIV/0!</v>
      </c>
      <c r="BC288" t="e">
        <f t="shared" si="217"/>
        <v>#DIV/0!</v>
      </c>
      <c r="BD288" t="s">
        <v>415</v>
      </c>
      <c r="BE288">
        <v>0</v>
      </c>
      <c r="BF288" t="e">
        <f t="shared" si="218"/>
        <v>#DIV/0!</v>
      </c>
      <c r="BG288" t="e">
        <f t="shared" si="219"/>
        <v>#DIV/0!</v>
      </c>
      <c r="BH288" t="e">
        <f t="shared" si="220"/>
        <v>#DIV/0!</v>
      </c>
      <c r="BI288" t="e">
        <f t="shared" si="221"/>
        <v>#DIV/0!</v>
      </c>
      <c r="BJ288" t="e">
        <f t="shared" si="222"/>
        <v>#DIV/0!</v>
      </c>
      <c r="BK288" t="e">
        <f t="shared" si="223"/>
        <v>#DIV/0!</v>
      </c>
      <c r="BL288" t="e">
        <f t="shared" si="224"/>
        <v>#DIV/0!</v>
      </c>
      <c r="BM288" t="e">
        <f t="shared" si="225"/>
        <v>#DIV/0!</v>
      </c>
      <c r="CV288">
        <f t="shared" si="226"/>
        <v>1800.11</v>
      </c>
      <c r="CW288">
        <f t="shared" si="227"/>
        <v>1513.2771006318017</v>
      </c>
      <c r="CX288">
        <f t="shared" si="228"/>
        <v>0.84065812679880769</v>
      </c>
      <c r="CY288">
        <f t="shared" si="229"/>
        <v>0.19131625359761539</v>
      </c>
      <c r="CZ288">
        <v>6</v>
      </c>
      <c r="DA288">
        <v>0.5</v>
      </c>
      <c r="DB288" t="s">
        <v>416</v>
      </c>
      <c r="DC288">
        <v>2</v>
      </c>
      <c r="DD288">
        <v>1674748456.0999999</v>
      </c>
      <c r="DE288">
        <v>399.79899999999998</v>
      </c>
      <c r="DF288">
        <v>444.61599999999999</v>
      </c>
      <c r="DG288">
        <v>24.942299999999999</v>
      </c>
      <c r="DH288">
        <v>20.897500000000001</v>
      </c>
      <c r="DI288">
        <v>398.13200000000001</v>
      </c>
      <c r="DJ288">
        <v>24.570399999999999</v>
      </c>
      <c r="DK288">
        <v>500.01400000000001</v>
      </c>
      <c r="DL288">
        <v>99.089799999999997</v>
      </c>
      <c r="DM288">
        <v>9.9919499999999994E-2</v>
      </c>
      <c r="DN288">
        <v>28.0032</v>
      </c>
      <c r="DO288">
        <v>27.8127</v>
      </c>
      <c r="DP288">
        <v>999.9</v>
      </c>
      <c r="DQ288">
        <v>0</v>
      </c>
      <c r="DR288">
        <v>0</v>
      </c>
      <c r="DS288">
        <v>10014.4</v>
      </c>
      <c r="DT288">
        <v>0</v>
      </c>
      <c r="DU288">
        <v>313.66800000000001</v>
      </c>
      <c r="DV288">
        <v>-44.816600000000001</v>
      </c>
      <c r="DW288">
        <v>410.02600000000001</v>
      </c>
      <c r="DX288">
        <v>454.10500000000002</v>
      </c>
      <c r="DY288">
        <v>4.0448300000000001</v>
      </c>
      <c r="DZ288">
        <v>444.61599999999999</v>
      </c>
      <c r="EA288">
        <v>20.897500000000001</v>
      </c>
      <c r="EB288">
        <v>2.47153</v>
      </c>
      <c r="EC288">
        <v>2.0707300000000002</v>
      </c>
      <c r="ED288">
        <v>20.840199999999999</v>
      </c>
      <c r="EE288">
        <v>17.995799999999999</v>
      </c>
      <c r="EF288">
        <v>1800.11</v>
      </c>
      <c r="EG288">
        <v>0.97800200000000004</v>
      </c>
      <c r="EH288">
        <v>2.1998400000000001E-2</v>
      </c>
      <c r="EI288">
        <v>0</v>
      </c>
      <c r="EJ288">
        <v>746.73099999999999</v>
      </c>
      <c r="EK288">
        <v>4.9990399999999999</v>
      </c>
      <c r="EL288">
        <v>13823.4</v>
      </c>
      <c r="EM288">
        <v>14821.6</v>
      </c>
      <c r="EN288">
        <v>45</v>
      </c>
      <c r="EO288">
        <v>46.5</v>
      </c>
      <c r="EP288">
        <v>45.875</v>
      </c>
      <c r="EQ288">
        <v>45.186999999999998</v>
      </c>
      <c r="ER288">
        <v>46.186999999999998</v>
      </c>
      <c r="ES288">
        <v>1755.62</v>
      </c>
      <c r="ET288">
        <v>39.49</v>
      </c>
      <c r="EU288">
        <v>0</v>
      </c>
      <c r="EV288">
        <v>1674748456.2</v>
      </c>
      <c r="EW288">
        <v>0</v>
      </c>
      <c r="EX288">
        <v>746.83919230769243</v>
      </c>
      <c r="EY288">
        <v>-2.1203760706013401</v>
      </c>
      <c r="EZ288">
        <v>-26.451282138070439</v>
      </c>
      <c r="FA288">
        <v>13825.357692307691</v>
      </c>
      <c r="FB288">
        <v>15</v>
      </c>
      <c r="FC288">
        <v>1674745599</v>
      </c>
      <c r="FD288" t="s">
        <v>417</v>
      </c>
      <c r="FE288">
        <v>1674745579.5</v>
      </c>
      <c r="FF288">
        <v>1674745599</v>
      </c>
      <c r="FG288">
        <v>1</v>
      </c>
      <c r="FH288">
        <v>0.57899999999999996</v>
      </c>
      <c r="FI288">
        <v>0.25</v>
      </c>
      <c r="FJ288">
        <v>1.7290000000000001</v>
      </c>
      <c r="FK288">
        <v>0.372</v>
      </c>
      <c r="FL288">
        <v>439</v>
      </c>
      <c r="FM288">
        <v>25</v>
      </c>
      <c r="FN288">
        <v>0.38</v>
      </c>
      <c r="FO288">
        <v>0.03</v>
      </c>
      <c r="FP288">
        <v>35.895425527548163</v>
      </c>
      <c r="FQ288">
        <v>0.34562481626934832</v>
      </c>
      <c r="FR288">
        <v>4.9389145352089721E-2</v>
      </c>
      <c r="FS288">
        <v>-1</v>
      </c>
      <c r="FT288">
        <v>0.2721802247304701</v>
      </c>
      <c r="FU288">
        <v>5.8920845738024393E-3</v>
      </c>
      <c r="FV288">
        <v>7.8504686854101132E-4</v>
      </c>
      <c r="FW288">
        <v>-1</v>
      </c>
      <c r="FX288">
        <v>0</v>
      </c>
      <c r="FY288">
        <v>0</v>
      </c>
      <c r="FZ288" t="s">
        <v>418</v>
      </c>
      <c r="GA288">
        <v>2.9342800000000002</v>
      </c>
      <c r="GB288">
        <v>2.8334999999999999</v>
      </c>
      <c r="GC288">
        <v>8.9902099999999999E-2</v>
      </c>
      <c r="GD288">
        <v>9.58291E-2</v>
      </c>
      <c r="GE288">
        <v>0.121268</v>
      </c>
      <c r="GF288">
        <v>0.104315</v>
      </c>
      <c r="GG288">
        <v>23578.2</v>
      </c>
      <c r="GH288">
        <v>29516.5</v>
      </c>
      <c r="GI288">
        <v>23306.799999999999</v>
      </c>
      <c r="GJ288">
        <v>29904.2</v>
      </c>
      <c r="GK288">
        <v>27859.5</v>
      </c>
      <c r="GL288">
        <v>38072</v>
      </c>
      <c r="GM288">
        <v>32894.699999999997</v>
      </c>
      <c r="GN288">
        <v>44353</v>
      </c>
      <c r="GO288">
        <v>1.99725</v>
      </c>
      <c r="GP288">
        <v>1.8846499999999999</v>
      </c>
      <c r="GQ288">
        <v>9.4186500000000006E-2</v>
      </c>
      <c r="GR288">
        <v>0</v>
      </c>
      <c r="GS288">
        <v>26.272500000000001</v>
      </c>
      <c r="GT288">
        <v>999.9</v>
      </c>
      <c r="GU288">
        <v>60.3</v>
      </c>
      <c r="GV288">
        <v>31.5</v>
      </c>
      <c r="GW288">
        <v>28.245999999999999</v>
      </c>
      <c r="GX288">
        <v>61.387300000000003</v>
      </c>
      <c r="GY288">
        <v>36.674700000000001</v>
      </c>
      <c r="GZ288">
        <v>1</v>
      </c>
      <c r="HA288">
        <v>0.26107000000000002</v>
      </c>
      <c r="HB288">
        <v>1.35276</v>
      </c>
      <c r="HC288">
        <v>20.2729</v>
      </c>
      <c r="HD288">
        <v>5.2095000000000002</v>
      </c>
      <c r="HE288">
        <v>11.872199999999999</v>
      </c>
      <c r="HF288">
        <v>4.9850000000000003</v>
      </c>
      <c r="HG288">
        <v>3.2839999999999998</v>
      </c>
      <c r="HH288">
        <v>9999</v>
      </c>
      <c r="HI288">
        <v>9999</v>
      </c>
      <c r="HJ288">
        <v>9999</v>
      </c>
      <c r="HK288">
        <v>999.9</v>
      </c>
      <c r="HL288">
        <v>1.8546899999999999</v>
      </c>
      <c r="HM288">
        <v>1.8607800000000001</v>
      </c>
      <c r="HN288">
        <v>1.85819</v>
      </c>
      <c r="HO288">
        <v>1.85944</v>
      </c>
      <c r="HP288">
        <v>1.8587199999999999</v>
      </c>
      <c r="HQ288">
        <v>1.85928</v>
      </c>
      <c r="HR288">
        <v>1.8576299999999999</v>
      </c>
      <c r="HS288">
        <v>1.8609800000000001</v>
      </c>
      <c r="HT288">
        <v>5</v>
      </c>
      <c r="HU288">
        <v>0</v>
      </c>
      <c r="HV288">
        <v>0</v>
      </c>
      <c r="HW288">
        <v>0</v>
      </c>
      <c r="HX288" t="s">
        <v>419</v>
      </c>
      <c r="HY288" t="s">
        <v>420</v>
      </c>
      <c r="HZ288" t="s">
        <v>421</v>
      </c>
      <c r="IA288" t="s">
        <v>421</v>
      </c>
      <c r="IB288" t="s">
        <v>421</v>
      </c>
      <c r="IC288" t="s">
        <v>421</v>
      </c>
      <c r="ID288">
        <v>0</v>
      </c>
      <c r="IE288">
        <v>100</v>
      </c>
      <c r="IF288">
        <v>100</v>
      </c>
      <c r="IG288">
        <v>1.667</v>
      </c>
      <c r="IH288">
        <v>0.37190000000000001</v>
      </c>
      <c r="II288">
        <v>1.0146950069662271</v>
      </c>
      <c r="IJ288">
        <v>1.6187016317407189E-3</v>
      </c>
      <c r="IK288">
        <v>1.4341569744255341E-7</v>
      </c>
      <c r="IL288">
        <v>-2.4096625942085749E-10</v>
      </c>
      <c r="IM288">
        <v>0.37193500000000412</v>
      </c>
      <c r="IN288">
        <v>0</v>
      </c>
      <c r="IO288">
        <v>0</v>
      </c>
      <c r="IP288">
        <v>0</v>
      </c>
      <c r="IQ288">
        <v>4</v>
      </c>
      <c r="IR288">
        <v>2205</v>
      </c>
      <c r="IS288">
        <v>1</v>
      </c>
      <c r="IT288">
        <v>21</v>
      </c>
      <c r="IU288">
        <v>47.9</v>
      </c>
      <c r="IV288">
        <v>47.6</v>
      </c>
      <c r="IW288">
        <v>1.07178</v>
      </c>
      <c r="IX288">
        <v>2.4328599999999998</v>
      </c>
      <c r="IY288">
        <v>1.49414</v>
      </c>
      <c r="IZ288">
        <v>2.3120099999999999</v>
      </c>
      <c r="JA288">
        <v>1.69434</v>
      </c>
      <c r="JB288">
        <v>2.34009</v>
      </c>
      <c r="JC288">
        <v>37.337800000000001</v>
      </c>
      <c r="JD288">
        <v>23.8598</v>
      </c>
      <c r="JE288">
        <v>18</v>
      </c>
      <c r="JF288">
        <v>521.39099999999996</v>
      </c>
      <c r="JG288">
        <v>473.721</v>
      </c>
      <c r="JH288">
        <v>25.363199999999999</v>
      </c>
      <c r="JI288">
        <v>30.661200000000001</v>
      </c>
      <c r="JJ288">
        <v>30</v>
      </c>
      <c r="JK288">
        <v>30.592700000000001</v>
      </c>
      <c r="JL288">
        <v>30.5639</v>
      </c>
      <c r="JM288">
        <v>21.523099999999999</v>
      </c>
      <c r="JN288">
        <v>34.003300000000003</v>
      </c>
      <c r="JO288">
        <v>50.982599999999998</v>
      </c>
      <c r="JP288">
        <v>25.363499999999998</v>
      </c>
      <c r="JQ288">
        <v>444.803</v>
      </c>
      <c r="JR288">
        <v>20.941600000000001</v>
      </c>
      <c r="JS288">
        <v>99.095299999999995</v>
      </c>
      <c r="JT288">
        <v>99.617900000000006</v>
      </c>
    </row>
    <row r="289" spans="1:280" x14ac:dyDescent="0.25">
      <c r="A289">
        <v>273</v>
      </c>
      <c r="B289">
        <v>1674748466.0999999</v>
      </c>
      <c r="C289">
        <v>2720.099999904633</v>
      </c>
      <c r="D289" t="s">
        <v>964</v>
      </c>
      <c r="E289" t="s">
        <v>965</v>
      </c>
      <c r="F289" t="s">
        <v>412</v>
      </c>
      <c r="G289" t="s">
        <v>413</v>
      </c>
      <c r="H289" t="s">
        <v>414</v>
      </c>
      <c r="I289">
        <v>1674748466.0999999</v>
      </c>
      <c r="J289">
        <f t="shared" si="184"/>
        <v>3.4831728950487561E-3</v>
      </c>
      <c r="K289">
        <f t="shared" si="185"/>
        <v>3.4831728950487562</v>
      </c>
      <c r="L289">
        <f t="shared" si="186"/>
        <v>36.139105239483257</v>
      </c>
      <c r="M289">
        <f t="shared" si="187"/>
        <v>399.839</v>
      </c>
      <c r="N289">
        <f t="shared" si="188"/>
        <v>174.235708026824</v>
      </c>
      <c r="O289">
        <f t="shared" si="189"/>
        <v>17.282303104149868</v>
      </c>
      <c r="P289">
        <f t="shared" si="190"/>
        <v>39.659716536384991</v>
      </c>
      <c r="Q289">
        <f t="shared" si="191"/>
        <v>0.27516924889189603</v>
      </c>
      <c r="R289">
        <f t="shared" si="192"/>
        <v>2.9174567530826878</v>
      </c>
      <c r="S289">
        <f t="shared" si="193"/>
        <v>0.26152094643288948</v>
      </c>
      <c r="T289">
        <f t="shared" si="194"/>
        <v>0.16462040800036312</v>
      </c>
      <c r="U289">
        <f t="shared" si="195"/>
        <v>344.38270126363153</v>
      </c>
      <c r="V289">
        <f t="shared" si="196"/>
        <v>29.13099249308716</v>
      </c>
      <c r="W289">
        <f t="shared" si="197"/>
        <v>27.816299999999998</v>
      </c>
      <c r="X289">
        <f t="shared" si="198"/>
        <v>3.7543897921983351</v>
      </c>
      <c r="Y289">
        <f t="shared" si="199"/>
        <v>65.205247612738475</v>
      </c>
      <c r="Z289">
        <f t="shared" si="200"/>
        <v>2.4747808331714998</v>
      </c>
      <c r="AA289">
        <f t="shared" si="201"/>
        <v>3.7953706546281523</v>
      </c>
      <c r="AB289">
        <f t="shared" si="202"/>
        <v>1.2796089590268354</v>
      </c>
      <c r="AC289">
        <f t="shared" si="203"/>
        <v>-153.60792467165015</v>
      </c>
      <c r="AD289">
        <f t="shared" si="204"/>
        <v>29.270911288675794</v>
      </c>
      <c r="AE289">
        <f t="shared" si="205"/>
        <v>2.1849933196337923</v>
      </c>
      <c r="AF289">
        <f t="shared" si="206"/>
        <v>222.23068120029097</v>
      </c>
      <c r="AG289">
        <v>0</v>
      </c>
      <c r="AH289">
        <v>0</v>
      </c>
      <c r="AI289">
        <f t="shared" si="207"/>
        <v>1</v>
      </c>
      <c r="AJ289">
        <f t="shared" si="208"/>
        <v>0</v>
      </c>
      <c r="AK289">
        <f t="shared" si="209"/>
        <v>52333.78890474049</v>
      </c>
      <c r="AL289" t="s">
        <v>415</v>
      </c>
      <c r="AM289" t="s">
        <v>415</v>
      </c>
      <c r="AN289">
        <v>0</v>
      </c>
      <c r="AO289">
        <v>0</v>
      </c>
      <c r="AP289" t="e">
        <f t="shared" si="210"/>
        <v>#DIV/0!</v>
      </c>
      <c r="AQ289">
        <v>0</v>
      </c>
      <c r="AR289" t="s">
        <v>415</v>
      </c>
      <c r="AS289" t="s">
        <v>415</v>
      </c>
      <c r="AT289">
        <v>0</v>
      </c>
      <c r="AU289">
        <v>0</v>
      </c>
      <c r="AV289" t="e">
        <f t="shared" si="211"/>
        <v>#DIV/0!</v>
      </c>
      <c r="AW289">
        <v>0.5</v>
      </c>
      <c r="AX289">
        <f t="shared" si="212"/>
        <v>1513.2435006318156</v>
      </c>
      <c r="AY289">
        <f t="shared" si="213"/>
        <v>36.139105239483257</v>
      </c>
      <c r="AZ289" t="e">
        <f t="shared" si="214"/>
        <v>#DIV/0!</v>
      </c>
      <c r="BA289">
        <f t="shared" si="215"/>
        <v>2.3881883665381222E-2</v>
      </c>
      <c r="BB289" t="e">
        <f t="shared" si="216"/>
        <v>#DIV/0!</v>
      </c>
      <c r="BC289" t="e">
        <f t="shared" si="217"/>
        <v>#DIV/0!</v>
      </c>
      <c r="BD289" t="s">
        <v>415</v>
      </c>
      <c r="BE289">
        <v>0</v>
      </c>
      <c r="BF289" t="e">
        <f t="shared" si="218"/>
        <v>#DIV/0!</v>
      </c>
      <c r="BG289" t="e">
        <f t="shared" si="219"/>
        <v>#DIV/0!</v>
      </c>
      <c r="BH289" t="e">
        <f t="shared" si="220"/>
        <v>#DIV/0!</v>
      </c>
      <c r="BI289" t="e">
        <f t="shared" si="221"/>
        <v>#DIV/0!</v>
      </c>
      <c r="BJ289" t="e">
        <f t="shared" si="222"/>
        <v>#DIV/0!</v>
      </c>
      <c r="BK289" t="e">
        <f t="shared" si="223"/>
        <v>#DIV/0!</v>
      </c>
      <c r="BL289" t="e">
        <f t="shared" si="224"/>
        <v>#DIV/0!</v>
      </c>
      <c r="BM289" t="e">
        <f t="shared" si="225"/>
        <v>#DIV/0!</v>
      </c>
      <c r="CV289">
        <f t="shared" si="226"/>
        <v>1800.07</v>
      </c>
      <c r="CW289">
        <f t="shared" si="227"/>
        <v>1513.2435006318156</v>
      </c>
      <c r="CX289">
        <f t="shared" si="228"/>
        <v>0.84065814142328665</v>
      </c>
      <c r="CY289">
        <f t="shared" si="229"/>
        <v>0.19131628284657348</v>
      </c>
      <c r="CZ289">
        <v>6</v>
      </c>
      <c r="DA289">
        <v>0.5</v>
      </c>
      <c r="DB289" t="s">
        <v>416</v>
      </c>
      <c r="DC289">
        <v>2</v>
      </c>
      <c r="DD289">
        <v>1674748466.0999999</v>
      </c>
      <c r="DE289">
        <v>399.839</v>
      </c>
      <c r="DF289">
        <v>444.86700000000002</v>
      </c>
      <c r="DG289">
        <v>24.950099999999999</v>
      </c>
      <c r="DH289">
        <v>20.875499999999999</v>
      </c>
      <c r="DI289">
        <v>398.17200000000003</v>
      </c>
      <c r="DJ289">
        <v>24.578199999999999</v>
      </c>
      <c r="DK289">
        <v>500.113</v>
      </c>
      <c r="DL289">
        <v>99.089299999999994</v>
      </c>
      <c r="DM289">
        <v>9.9915000000000004E-2</v>
      </c>
      <c r="DN289">
        <v>28.002400000000002</v>
      </c>
      <c r="DO289">
        <v>27.816299999999998</v>
      </c>
      <c r="DP289">
        <v>999.9</v>
      </c>
      <c r="DQ289">
        <v>0</v>
      </c>
      <c r="DR289">
        <v>0</v>
      </c>
      <c r="DS289">
        <v>10022.5</v>
      </c>
      <c r="DT289">
        <v>0</v>
      </c>
      <c r="DU289">
        <v>313.99799999999999</v>
      </c>
      <c r="DV289">
        <v>-45.028799999999997</v>
      </c>
      <c r="DW289">
        <v>410.07</v>
      </c>
      <c r="DX289">
        <v>454.35199999999998</v>
      </c>
      <c r="DY289">
        <v>4.07463</v>
      </c>
      <c r="DZ289">
        <v>444.86700000000002</v>
      </c>
      <c r="EA289">
        <v>20.875499999999999</v>
      </c>
      <c r="EB289">
        <v>2.4722900000000001</v>
      </c>
      <c r="EC289">
        <v>2.06854</v>
      </c>
      <c r="ED289">
        <v>20.845199999999998</v>
      </c>
      <c r="EE289">
        <v>17.978899999999999</v>
      </c>
      <c r="EF289">
        <v>1800.07</v>
      </c>
      <c r="EG289">
        <v>0.97800200000000004</v>
      </c>
      <c r="EH289">
        <v>2.1998400000000001E-2</v>
      </c>
      <c r="EI289">
        <v>0</v>
      </c>
      <c r="EJ289">
        <v>746.11699999999996</v>
      </c>
      <c r="EK289">
        <v>4.9990399999999999</v>
      </c>
      <c r="EL289">
        <v>13819.1</v>
      </c>
      <c r="EM289">
        <v>14821.3</v>
      </c>
      <c r="EN289">
        <v>45.061999999999998</v>
      </c>
      <c r="EO289">
        <v>46.561999999999998</v>
      </c>
      <c r="EP289">
        <v>45.875</v>
      </c>
      <c r="EQ289">
        <v>45.25</v>
      </c>
      <c r="ER289">
        <v>46.186999999999998</v>
      </c>
      <c r="ES289">
        <v>1755.58</v>
      </c>
      <c r="ET289">
        <v>39.49</v>
      </c>
      <c r="EU289">
        <v>0</v>
      </c>
      <c r="EV289">
        <v>1674748466.4000001</v>
      </c>
      <c r="EW289">
        <v>0</v>
      </c>
      <c r="EX289">
        <v>746.48039999999992</v>
      </c>
      <c r="EY289">
        <v>-1.69307692764912</v>
      </c>
      <c r="EZ289">
        <v>-23.315384558180369</v>
      </c>
      <c r="FA289">
        <v>13821.1</v>
      </c>
      <c r="FB289">
        <v>15</v>
      </c>
      <c r="FC289">
        <v>1674745599</v>
      </c>
      <c r="FD289" t="s">
        <v>417</v>
      </c>
      <c r="FE289">
        <v>1674745579.5</v>
      </c>
      <c r="FF289">
        <v>1674745599</v>
      </c>
      <c r="FG289">
        <v>1</v>
      </c>
      <c r="FH289">
        <v>0.57899999999999996</v>
      </c>
      <c r="FI289">
        <v>0.25</v>
      </c>
      <c r="FJ289">
        <v>1.7290000000000001</v>
      </c>
      <c r="FK289">
        <v>0.372</v>
      </c>
      <c r="FL289">
        <v>439</v>
      </c>
      <c r="FM289">
        <v>25</v>
      </c>
      <c r="FN289">
        <v>0.38</v>
      </c>
      <c r="FO289">
        <v>0.03</v>
      </c>
      <c r="FP289">
        <v>35.989689332518552</v>
      </c>
      <c r="FQ289">
        <v>0.75076828016250519</v>
      </c>
      <c r="FR289">
        <v>8.810548063002184E-2</v>
      </c>
      <c r="FS289">
        <v>-1</v>
      </c>
      <c r="FT289">
        <v>0.27360535763510369</v>
      </c>
      <c r="FU289">
        <v>9.0553969344143431E-3</v>
      </c>
      <c r="FV289">
        <v>1.0482064906209821E-3</v>
      </c>
      <c r="FW289">
        <v>-1</v>
      </c>
      <c r="FX289">
        <v>0</v>
      </c>
      <c r="FY289">
        <v>0</v>
      </c>
      <c r="FZ289" t="s">
        <v>418</v>
      </c>
      <c r="GA289">
        <v>2.9345300000000001</v>
      </c>
      <c r="GB289">
        <v>2.8335699999999999</v>
      </c>
      <c r="GC289">
        <v>8.9908500000000002E-2</v>
      </c>
      <c r="GD289">
        <v>9.5869200000000002E-2</v>
      </c>
      <c r="GE289">
        <v>0.121294</v>
      </c>
      <c r="GF289">
        <v>0.104238</v>
      </c>
      <c r="GG289">
        <v>23578.5</v>
      </c>
      <c r="GH289">
        <v>29515.1</v>
      </c>
      <c r="GI289">
        <v>23307.3</v>
      </c>
      <c r="GJ289">
        <v>29904.2</v>
      </c>
      <c r="GK289">
        <v>27859.5</v>
      </c>
      <c r="GL289">
        <v>38075.5</v>
      </c>
      <c r="GM289">
        <v>32895.699999999997</v>
      </c>
      <c r="GN289">
        <v>44353.2</v>
      </c>
      <c r="GO289">
        <v>1.99702</v>
      </c>
      <c r="GP289">
        <v>1.8845000000000001</v>
      </c>
      <c r="GQ289">
        <v>9.4577700000000001E-2</v>
      </c>
      <c r="GR289">
        <v>0</v>
      </c>
      <c r="GS289">
        <v>26.2697</v>
      </c>
      <c r="GT289">
        <v>999.9</v>
      </c>
      <c r="GU289">
        <v>60.2</v>
      </c>
      <c r="GV289">
        <v>31.5</v>
      </c>
      <c r="GW289">
        <v>28.1995</v>
      </c>
      <c r="GX289">
        <v>60.987299999999998</v>
      </c>
      <c r="GY289">
        <v>36.366199999999999</v>
      </c>
      <c r="GZ289">
        <v>1</v>
      </c>
      <c r="HA289">
        <v>0.260849</v>
      </c>
      <c r="HB289">
        <v>1.34897</v>
      </c>
      <c r="HC289">
        <v>20.2729</v>
      </c>
      <c r="HD289">
        <v>5.2103999999999999</v>
      </c>
      <c r="HE289">
        <v>11.872199999999999</v>
      </c>
      <c r="HF289">
        <v>4.9850500000000002</v>
      </c>
      <c r="HG289">
        <v>3.2839999999999998</v>
      </c>
      <c r="HH289">
        <v>9999</v>
      </c>
      <c r="HI289">
        <v>9999</v>
      </c>
      <c r="HJ289">
        <v>9999</v>
      </c>
      <c r="HK289">
        <v>999.9</v>
      </c>
      <c r="HL289">
        <v>1.8546899999999999</v>
      </c>
      <c r="HM289">
        <v>1.86077</v>
      </c>
      <c r="HN289">
        <v>1.8581799999999999</v>
      </c>
      <c r="HO289">
        <v>1.85944</v>
      </c>
      <c r="HP289">
        <v>1.85869</v>
      </c>
      <c r="HQ289">
        <v>1.85928</v>
      </c>
      <c r="HR289">
        <v>1.85761</v>
      </c>
      <c r="HS289">
        <v>1.86097</v>
      </c>
      <c r="HT289">
        <v>5</v>
      </c>
      <c r="HU289">
        <v>0</v>
      </c>
      <c r="HV289">
        <v>0</v>
      </c>
      <c r="HW289">
        <v>0</v>
      </c>
      <c r="HX289" t="s">
        <v>419</v>
      </c>
      <c r="HY289" t="s">
        <v>420</v>
      </c>
      <c r="HZ289" t="s">
        <v>421</v>
      </c>
      <c r="IA289" t="s">
        <v>421</v>
      </c>
      <c r="IB289" t="s">
        <v>421</v>
      </c>
      <c r="IC289" t="s">
        <v>421</v>
      </c>
      <c r="ID289">
        <v>0</v>
      </c>
      <c r="IE289">
        <v>100</v>
      </c>
      <c r="IF289">
        <v>100</v>
      </c>
      <c r="IG289">
        <v>1.667</v>
      </c>
      <c r="IH289">
        <v>0.37190000000000001</v>
      </c>
      <c r="II289">
        <v>1.0146950069662271</v>
      </c>
      <c r="IJ289">
        <v>1.6187016317407189E-3</v>
      </c>
      <c r="IK289">
        <v>1.4341569744255341E-7</v>
      </c>
      <c r="IL289">
        <v>-2.4096625942085749E-10</v>
      </c>
      <c r="IM289">
        <v>0.37193500000000412</v>
      </c>
      <c r="IN289">
        <v>0</v>
      </c>
      <c r="IO289">
        <v>0</v>
      </c>
      <c r="IP289">
        <v>0</v>
      </c>
      <c r="IQ289">
        <v>4</v>
      </c>
      <c r="IR289">
        <v>2205</v>
      </c>
      <c r="IS289">
        <v>1</v>
      </c>
      <c r="IT289">
        <v>21</v>
      </c>
      <c r="IU289">
        <v>48.1</v>
      </c>
      <c r="IV289">
        <v>47.8</v>
      </c>
      <c r="IW289">
        <v>1.07178</v>
      </c>
      <c r="IX289">
        <v>2.4316399999999998</v>
      </c>
      <c r="IY289">
        <v>1.49414</v>
      </c>
      <c r="IZ289">
        <v>2.3120099999999999</v>
      </c>
      <c r="JA289">
        <v>1.69434</v>
      </c>
      <c r="JB289">
        <v>2.3144499999999999</v>
      </c>
      <c r="JC289">
        <v>37.361800000000002</v>
      </c>
      <c r="JD289">
        <v>23.8598</v>
      </c>
      <c r="JE289">
        <v>18</v>
      </c>
      <c r="JF289">
        <v>521.24300000000005</v>
      </c>
      <c r="JG289">
        <v>473.60599999999999</v>
      </c>
      <c r="JH289">
        <v>25.362200000000001</v>
      </c>
      <c r="JI289">
        <v>30.6585</v>
      </c>
      <c r="JJ289">
        <v>30.0002</v>
      </c>
      <c r="JK289">
        <v>30.592700000000001</v>
      </c>
      <c r="JL289">
        <v>30.563199999999998</v>
      </c>
      <c r="JM289">
        <v>21.5303</v>
      </c>
      <c r="JN289">
        <v>34.003300000000003</v>
      </c>
      <c r="JO289">
        <v>50.982599999999998</v>
      </c>
      <c r="JP289">
        <v>25.3596</v>
      </c>
      <c r="JQ289">
        <v>444.92700000000002</v>
      </c>
      <c r="JR289">
        <v>20.923300000000001</v>
      </c>
      <c r="JS289">
        <v>99.097899999999996</v>
      </c>
      <c r="JT289">
        <v>99.618200000000002</v>
      </c>
    </row>
    <row r="290" spans="1:280" x14ac:dyDescent="0.25">
      <c r="A290">
        <v>274</v>
      </c>
      <c r="B290">
        <v>1674748476.0999999</v>
      </c>
      <c r="C290">
        <v>2730.099999904633</v>
      </c>
      <c r="D290" t="s">
        <v>966</v>
      </c>
      <c r="E290" t="s">
        <v>967</v>
      </c>
      <c r="F290" t="s">
        <v>412</v>
      </c>
      <c r="G290" t="s">
        <v>413</v>
      </c>
      <c r="H290" t="s">
        <v>414</v>
      </c>
      <c r="I290">
        <v>1674748476.0999999</v>
      </c>
      <c r="J290">
        <f t="shared" si="184"/>
        <v>3.4952163515620336E-3</v>
      </c>
      <c r="K290">
        <f t="shared" si="185"/>
        <v>3.4952163515620338</v>
      </c>
      <c r="L290">
        <f t="shared" si="186"/>
        <v>36.262025006307198</v>
      </c>
      <c r="M290">
        <f t="shared" si="187"/>
        <v>399.83699999999999</v>
      </c>
      <c r="N290">
        <f t="shared" si="188"/>
        <v>174.1575156376565</v>
      </c>
      <c r="O290">
        <f t="shared" si="189"/>
        <v>17.274850993156647</v>
      </c>
      <c r="P290">
        <f t="shared" si="190"/>
        <v>39.660215473682996</v>
      </c>
      <c r="Q290">
        <f t="shared" si="191"/>
        <v>0.2760664503481039</v>
      </c>
      <c r="R290">
        <f t="shared" si="192"/>
        <v>2.9133322277318534</v>
      </c>
      <c r="S290">
        <f t="shared" si="193"/>
        <v>0.26231298266620806</v>
      </c>
      <c r="T290">
        <f t="shared" si="194"/>
        <v>0.16512419203713416</v>
      </c>
      <c r="U290">
        <f t="shared" si="195"/>
        <v>344.37510126365959</v>
      </c>
      <c r="V290">
        <f t="shared" si="196"/>
        <v>29.129088059882733</v>
      </c>
      <c r="W290">
        <f t="shared" si="197"/>
        <v>27.820599999999999</v>
      </c>
      <c r="X290">
        <f t="shared" si="198"/>
        <v>3.7553323148046744</v>
      </c>
      <c r="Y290">
        <f t="shared" si="199"/>
        <v>65.216040250167069</v>
      </c>
      <c r="Z290">
        <f t="shared" si="200"/>
        <v>2.4751615954065</v>
      </c>
      <c r="AA290">
        <f t="shared" si="201"/>
        <v>3.7953264042279216</v>
      </c>
      <c r="AB290">
        <f t="shared" si="202"/>
        <v>1.2801707193981744</v>
      </c>
      <c r="AC290">
        <f t="shared" si="203"/>
        <v>-154.13904110388569</v>
      </c>
      <c r="AD290">
        <f t="shared" si="204"/>
        <v>28.522743778364639</v>
      </c>
      <c r="AE290">
        <f t="shared" si="205"/>
        <v>2.1322025513096063</v>
      </c>
      <c r="AF290">
        <f t="shared" si="206"/>
        <v>220.89100648944813</v>
      </c>
      <c r="AG290">
        <v>0</v>
      </c>
      <c r="AH290">
        <v>0</v>
      </c>
      <c r="AI290">
        <f t="shared" si="207"/>
        <v>1</v>
      </c>
      <c r="AJ290">
        <f t="shared" si="208"/>
        <v>0</v>
      </c>
      <c r="AK290">
        <f t="shared" si="209"/>
        <v>52215.694964381204</v>
      </c>
      <c r="AL290" t="s">
        <v>415</v>
      </c>
      <c r="AM290" t="s">
        <v>415</v>
      </c>
      <c r="AN290">
        <v>0</v>
      </c>
      <c r="AO290">
        <v>0</v>
      </c>
      <c r="AP290" t="e">
        <f t="shared" si="210"/>
        <v>#DIV/0!</v>
      </c>
      <c r="AQ290">
        <v>0</v>
      </c>
      <c r="AR290" t="s">
        <v>415</v>
      </c>
      <c r="AS290" t="s">
        <v>415</v>
      </c>
      <c r="AT290">
        <v>0</v>
      </c>
      <c r="AU290">
        <v>0</v>
      </c>
      <c r="AV290" t="e">
        <f t="shared" si="211"/>
        <v>#DIV/0!</v>
      </c>
      <c r="AW290">
        <v>0.5</v>
      </c>
      <c r="AX290">
        <f t="shared" si="212"/>
        <v>1513.2099006318299</v>
      </c>
      <c r="AY290">
        <f t="shared" si="213"/>
        <v>36.262025006307198</v>
      </c>
      <c r="AZ290" t="e">
        <f t="shared" si="214"/>
        <v>#DIV/0!</v>
      </c>
      <c r="BA290">
        <f t="shared" si="215"/>
        <v>2.3963645090589382E-2</v>
      </c>
      <c r="BB290" t="e">
        <f t="shared" si="216"/>
        <v>#DIV/0!</v>
      </c>
      <c r="BC290" t="e">
        <f t="shared" si="217"/>
        <v>#DIV/0!</v>
      </c>
      <c r="BD290" t="s">
        <v>415</v>
      </c>
      <c r="BE290">
        <v>0</v>
      </c>
      <c r="BF290" t="e">
        <f t="shared" si="218"/>
        <v>#DIV/0!</v>
      </c>
      <c r="BG290" t="e">
        <f t="shared" si="219"/>
        <v>#DIV/0!</v>
      </c>
      <c r="BH290" t="e">
        <f t="shared" si="220"/>
        <v>#DIV/0!</v>
      </c>
      <c r="BI290" t="e">
        <f t="shared" si="221"/>
        <v>#DIV/0!</v>
      </c>
      <c r="BJ290" t="e">
        <f t="shared" si="222"/>
        <v>#DIV/0!</v>
      </c>
      <c r="BK290" t="e">
        <f t="shared" si="223"/>
        <v>#DIV/0!</v>
      </c>
      <c r="BL290" t="e">
        <f t="shared" si="224"/>
        <v>#DIV/0!</v>
      </c>
      <c r="BM290" t="e">
        <f t="shared" si="225"/>
        <v>#DIV/0!</v>
      </c>
      <c r="CV290">
        <f t="shared" si="226"/>
        <v>1800.03</v>
      </c>
      <c r="CW290">
        <f t="shared" si="227"/>
        <v>1513.2099006318299</v>
      </c>
      <c r="CX290">
        <f t="shared" si="228"/>
        <v>0.84065815604841576</v>
      </c>
      <c r="CY290">
        <f t="shared" si="229"/>
        <v>0.1913163120968315</v>
      </c>
      <c r="CZ290">
        <v>6</v>
      </c>
      <c r="DA290">
        <v>0.5</v>
      </c>
      <c r="DB290" t="s">
        <v>416</v>
      </c>
      <c r="DC290">
        <v>2</v>
      </c>
      <c r="DD290">
        <v>1674748476.0999999</v>
      </c>
      <c r="DE290">
        <v>399.83699999999999</v>
      </c>
      <c r="DF290">
        <v>445.01299999999998</v>
      </c>
      <c r="DG290">
        <v>24.953499999999998</v>
      </c>
      <c r="DH290">
        <v>20.865300000000001</v>
      </c>
      <c r="DI290">
        <v>398.17099999999999</v>
      </c>
      <c r="DJ290">
        <v>24.581499999999998</v>
      </c>
      <c r="DK290">
        <v>500.17099999999999</v>
      </c>
      <c r="DL290">
        <v>99.090800000000002</v>
      </c>
      <c r="DM290">
        <v>0.100159</v>
      </c>
      <c r="DN290">
        <v>28.002199999999998</v>
      </c>
      <c r="DO290">
        <v>27.820599999999999</v>
      </c>
      <c r="DP290">
        <v>999.9</v>
      </c>
      <c r="DQ290">
        <v>0</v>
      </c>
      <c r="DR290">
        <v>0</v>
      </c>
      <c r="DS290">
        <v>9998.75</v>
      </c>
      <c r="DT290">
        <v>0</v>
      </c>
      <c r="DU290">
        <v>315.80399999999997</v>
      </c>
      <c r="DV290">
        <v>-45.175400000000003</v>
      </c>
      <c r="DW290">
        <v>410.07</v>
      </c>
      <c r="DX290">
        <v>454.49599999999998</v>
      </c>
      <c r="DY290">
        <v>4.08812</v>
      </c>
      <c r="DZ290">
        <v>445.01299999999998</v>
      </c>
      <c r="EA290">
        <v>20.865300000000001</v>
      </c>
      <c r="EB290">
        <v>2.4726599999999999</v>
      </c>
      <c r="EC290">
        <v>2.0675599999999998</v>
      </c>
      <c r="ED290">
        <v>20.8476</v>
      </c>
      <c r="EE290">
        <v>17.971499999999999</v>
      </c>
      <c r="EF290">
        <v>1800.03</v>
      </c>
      <c r="EG290">
        <v>0.97800200000000004</v>
      </c>
      <c r="EH290">
        <v>2.1998400000000001E-2</v>
      </c>
      <c r="EI290">
        <v>0</v>
      </c>
      <c r="EJ290">
        <v>745.84100000000001</v>
      </c>
      <c r="EK290">
        <v>4.9990399999999999</v>
      </c>
      <c r="EL290">
        <v>13816.7</v>
      </c>
      <c r="EM290">
        <v>14821</v>
      </c>
      <c r="EN290">
        <v>45.061999999999998</v>
      </c>
      <c r="EO290">
        <v>46.561999999999998</v>
      </c>
      <c r="EP290">
        <v>45.936999999999998</v>
      </c>
      <c r="EQ290">
        <v>45.25</v>
      </c>
      <c r="ER290">
        <v>46.25</v>
      </c>
      <c r="ES290">
        <v>1755.54</v>
      </c>
      <c r="ET290">
        <v>39.49</v>
      </c>
      <c r="EU290">
        <v>0</v>
      </c>
      <c r="EV290">
        <v>1674748476</v>
      </c>
      <c r="EW290">
        <v>0</v>
      </c>
      <c r="EX290">
        <v>746.13819999999987</v>
      </c>
      <c r="EY290">
        <v>-2.5523076975314831</v>
      </c>
      <c r="EZ290">
        <v>-14.607692209902099</v>
      </c>
      <c r="FA290">
        <v>13818.023999999999</v>
      </c>
      <c r="FB290">
        <v>15</v>
      </c>
      <c r="FC290">
        <v>1674745599</v>
      </c>
      <c r="FD290" t="s">
        <v>417</v>
      </c>
      <c r="FE290">
        <v>1674745579.5</v>
      </c>
      <c r="FF290">
        <v>1674745599</v>
      </c>
      <c r="FG290">
        <v>1</v>
      </c>
      <c r="FH290">
        <v>0.57899999999999996</v>
      </c>
      <c r="FI290">
        <v>0.25</v>
      </c>
      <c r="FJ290">
        <v>1.7290000000000001</v>
      </c>
      <c r="FK290">
        <v>0.372</v>
      </c>
      <c r="FL290">
        <v>439</v>
      </c>
      <c r="FM290">
        <v>25</v>
      </c>
      <c r="FN290">
        <v>0.38</v>
      </c>
      <c r="FO290">
        <v>0.03</v>
      </c>
      <c r="FP290">
        <v>36.127616477173618</v>
      </c>
      <c r="FQ290">
        <v>0.91407280521656531</v>
      </c>
      <c r="FR290">
        <v>9.2874077867530727E-2</v>
      </c>
      <c r="FS290">
        <v>-1</v>
      </c>
      <c r="FT290">
        <v>0.27471097291309587</v>
      </c>
      <c r="FU290">
        <v>4.2862518797542031E-3</v>
      </c>
      <c r="FV290">
        <v>6.3625642777588804E-4</v>
      </c>
      <c r="FW290">
        <v>-1</v>
      </c>
      <c r="FX290">
        <v>0</v>
      </c>
      <c r="FY290">
        <v>0</v>
      </c>
      <c r="FZ290" t="s">
        <v>418</v>
      </c>
      <c r="GA290">
        <v>2.9346899999999998</v>
      </c>
      <c r="GB290">
        <v>2.8336100000000002</v>
      </c>
      <c r="GC290">
        <v>8.9910299999999999E-2</v>
      </c>
      <c r="GD290">
        <v>9.5893999999999993E-2</v>
      </c>
      <c r="GE290">
        <v>0.121308</v>
      </c>
      <c r="GF290">
        <v>0.104204</v>
      </c>
      <c r="GG290">
        <v>23578.7</v>
      </c>
      <c r="GH290">
        <v>29514.1</v>
      </c>
      <c r="GI290">
        <v>23307.5</v>
      </c>
      <c r="GJ290">
        <v>29903.9</v>
      </c>
      <c r="GK290">
        <v>27859.1</v>
      </c>
      <c r="GL290">
        <v>38076.5</v>
      </c>
      <c r="GM290">
        <v>32895.800000000003</v>
      </c>
      <c r="GN290">
        <v>44352.6</v>
      </c>
      <c r="GO290">
        <v>1.9972700000000001</v>
      </c>
      <c r="GP290">
        <v>1.8844000000000001</v>
      </c>
      <c r="GQ290">
        <v>9.4871999999999998E-2</v>
      </c>
      <c r="GR290">
        <v>0</v>
      </c>
      <c r="GS290">
        <v>26.269200000000001</v>
      </c>
      <c r="GT290">
        <v>999.9</v>
      </c>
      <c r="GU290">
        <v>60.2</v>
      </c>
      <c r="GV290">
        <v>31.5</v>
      </c>
      <c r="GW290">
        <v>28.1981</v>
      </c>
      <c r="GX290">
        <v>60.887300000000003</v>
      </c>
      <c r="GY290">
        <v>36.141800000000003</v>
      </c>
      <c r="GZ290">
        <v>1</v>
      </c>
      <c r="HA290">
        <v>0.26091700000000001</v>
      </c>
      <c r="HB290">
        <v>1.36815</v>
      </c>
      <c r="HC290">
        <v>20.2727</v>
      </c>
      <c r="HD290">
        <v>5.2103999999999999</v>
      </c>
      <c r="HE290">
        <v>11.872199999999999</v>
      </c>
      <c r="HF290">
        <v>4.9850000000000003</v>
      </c>
      <c r="HG290">
        <v>3.2839999999999998</v>
      </c>
      <c r="HH290">
        <v>9999</v>
      </c>
      <c r="HI290">
        <v>9999</v>
      </c>
      <c r="HJ290">
        <v>9999</v>
      </c>
      <c r="HK290">
        <v>999.9</v>
      </c>
      <c r="HL290">
        <v>1.8547</v>
      </c>
      <c r="HM290">
        <v>1.8608</v>
      </c>
      <c r="HN290">
        <v>1.8582099999999999</v>
      </c>
      <c r="HO290">
        <v>1.85944</v>
      </c>
      <c r="HP290">
        <v>1.8587199999999999</v>
      </c>
      <c r="HQ290">
        <v>1.85928</v>
      </c>
      <c r="HR290">
        <v>1.85762</v>
      </c>
      <c r="HS290">
        <v>1.8610100000000001</v>
      </c>
      <c r="HT290">
        <v>5</v>
      </c>
      <c r="HU290">
        <v>0</v>
      </c>
      <c r="HV290">
        <v>0</v>
      </c>
      <c r="HW290">
        <v>0</v>
      </c>
      <c r="HX290" t="s">
        <v>419</v>
      </c>
      <c r="HY290" t="s">
        <v>420</v>
      </c>
      <c r="HZ290" t="s">
        <v>421</v>
      </c>
      <c r="IA290" t="s">
        <v>421</v>
      </c>
      <c r="IB290" t="s">
        <v>421</v>
      </c>
      <c r="IC290" t="s">
        <v>421</v>
      </c>
      <c r="ID290">
        <v>0</v>
      </c>
      <c r="IE290">
        <v>100</v>
      </c>
      <c r="IF290">
        <v>100</v>
      </c>
      <c r="IG290">
        <v>1.6659999999999999</v>
      </c>
      <c r="IH290">
        <v>0.372</v>
      </c>
      <c r="II290">
        <v>1.0146950069662271</v>
      </c>
      <c r="IJ290">
        <v>1.6187016317407189E-3</v>
      </c>
      <c r="IK290">
        <v>1.4341569744255341E-7</v>
      </c>
      <c r="IL290">
        <v>-2.4096625942085749E-10</v>
      </c>
      <c r="IM290">
        <v>0.37193500000000412</v>
      </c>
      <c r="IN290">
        <v>0</v>
      </c>
      <c r="IO290">
        <v>0</v>
      </c>
      <c r="IP290">
        <v>0</v>
      </c>
      <c r="IQ290">
        <v>4</v>
      </c>
      <c r="IR290">
        <v>2205</v>
      </c>
      <c r="IS290">
        <v>1</v>
      </c>
      <c r="IT290">
        <v>21</v>
      </c>
      <c r="IU290">
        <v>48.3</v>
      </c>
      <c r="IV290">
        <v>48</v>
      </c>
      <c r="IW290">
        <v>1.07178</v>
      </c>
      <c r="IX290">
        <v>2.4157700000000002</v>
      </c>
      <c r="IY290">
        <v>1.49414</v>
      </c>
      <c r="IZ290">
        <v>2.3120099999999999</v>
      </c>
      <c r="JA290">
        <v>1.69434</v>
      </c>
      <c r="JB290">
        <v>2.3767100000000001</v>
      </c>
      <c r="JC290">
        <v>37.361800000000002</v>
      </c>
      <c r="JD290">
        <v>23.868600000000001</v>
      </c>
      <c r="JE290">
        <v>18</v>
      </c>
      <c r="JF290">
        <v>521.38400000000001</v>
      </c>
      <c r="JG290">
        <v>473.53399999999999</v>
      </c>
      <c r="JH290">
        <v>25.357399999999998</v>
      </c>
      <c r="JI290">
        <v>30.657</v>
      </c>
      <c r="JJ290">
        <v>30.0002</v>
      </c>
      <c r="JK290">
        <v>30.5901</v>
      </c>
      <c r="JL290">
        <v>30.563199999999998</v>
      </c>
      <c r="JM290">
        <v>21.535</v>
      </c>
      <c r="JN290">
        <v>34.003300000000003</v>
      </c>
      <c r="JO290">
        <v>50.601199999999999</v>
      </c>
      <c r="JP290">
        <v>25.353000000000002</v>
      </c>
      <c r="JQ290">
        <v>444.95100000000002</v>
      </c>
      <c r="JR290">
        <v>20.907800000000002</v>
      </c>
      <c r="JS290">
        <v>99.098500000000001</v>
      </c>
      <c r="JT290">
        <v>99.617000000000004</v>
      </c>
    </row>
    <row r="291" spans="1:280" x14ac:dyDescent="0.25">
      <c r="A291">
        <v>275</v>
      </c>
      <c r="B291">
        <v>1674748486.0999999</v>
      </c>
      <c r="C291">
        <v>2740.099999904633</v>
      </c>
      <c r="D291" t="s">
        <v>968</v>
      </c>
      <c r="E291" t="s">
        <v>969</v>
      </c>
      <c r="F291" t="s">
        <v>412</v>
      </c>
      <c r="G291" t="s">
        <v>413</v>
      </c>
      <c r="H291" t="s">
        <v>414</v>
      </c>
      <c r="I291">
        <v>1674748486.0999999</v>
      </c>
      <c r="J291">
        <f t="shared" si="184"/>
        <v>3.5067667648500684E-3</v>
      </c>
      <c r="K291">
        <f t="shared" si="185"/>
        <v>3.5067667648500684</v>
      </c>
      <c r="L291">
        <f t="shared" si="186"/>
        <v>36.435839930420826</v>
      </c>
      <c r="M291">
        <f t="shared" si="187"/>
        <v>399.72</v>
      </c>
      <c r="N291">
        <f t="shared" si="188"/>
        <v>173.87858671407616</v>
      </c>
      <c r="O291">
        <f t="shared" si="189"/>
        <v>17.247524237394519</v>
      </c>
      <c r="P291">
        <f t="shared" si="190"/>
        <v>39.649392823212004</v>
      </c>
      <c r="Q291">
        <f t="shared" si="191"/>
        <v>0.27724679212231118</v>
      </c>
      <c r="R291">
        <f t="shared" si="192"/>
        <v>2.9081181663948206</v>
      </c>
      <c r="S291">
        <f t="shared" si="193"/>
        <v>0.2633551121857145</v>
      </c>
      <c r="T291">
        <f t="shared" si="194"/>
        <v>0.16578703443174658</v>
      </c>
      <c r="U291">
        <f t="shared" si="195"/>
        <v>344.3675012636877</v>
      </c>
      <c r="V291">
        <f t="shared" si="196"/>
        <v>29.129598814713596</v>
      </c>
      <c r="W291">
        <f t="shared" si="197"/>
        <v>27.817299999999999</v>
      </c>
      <c r="X291">
        <f t="shared" si="198"/>
        <v>3.7546089650811614</v>
      </c>
      <c r="Y291">
        <f t="shared" si="199"/>
        <v>65.212171467028753</v>
      </c>
      <c r="Z291">
        <f t="shared" si="200"/>
        <v>2.4752600533133999</v>
      </c>
      <c r="AA291">
        <f t="shared" si="201"/>
        <v>3.7957025469775845</v>
      </c>
      <c r="AB291">
        <f t="shared" si="202"/>
        <v>1.2793489117677614</v>
      </c>
      <c r="AC291">
        <f t="shared" si="203"/>
        <v>-154.64841432988803</v>
      </c>
      <c r="AD291">
        <f t="shared" si="204"/>
        <v>29.255608265074365</v>
      </c>
      <c r="AE291">
        <f t="shared" si="205"/>
        <v>2.1908911056930065</v>
      </c>
      <c r="AF291">
        <f t="shared" si="206"/>
        <v>221.16558630456706</v>
      </c>
      <c r="AG291">
        <v>0</v>
      </c>
      <c r="AH291">
        <v>0</v>
      </c>
      <c r="AI291">
        <f t="shared" si="207"/>
        <v>1</v>
      </c>
      <c r="AJ291">
        <f t="shared" si="208"/>
        <v>0</v>
      </c>
      <c r="AK291">
        <f t="shared" si="209"/>
        <v>52066.223033816736</v>
      </c>
      <c r="AL291" t="s">
        <v>415</v>
      </c>
      <c r="AM291" t="s">
        <v>415</v>
      </c>
      <c r="AN291">
        <v>0</v>
      </c>
      <c r="AO291">
        <v>0</v>
      </c>
      <c r="AP291" t="e">
        <f t="shared" si="210"/>
        <v>#DIV/0!</v>
      </c>
      <c r="AQ291">
        <v>0</v>
      </c>
      <c r="AR291" t="s">
        <v>415</v>
      </c>
      <c r="AS291" t="s">
        <v>415</v>
      </c>
      <c r="AT291">
        <v>0</v>
      </c>
      <c r="AU291">
        <v>0</v>
      </c>
      <c r="AV291" t="e">
        <f t="shared" si="211"/>
        <v>#DIV/0!</v>
      </c>
      <c r="AW291">
        <v>0.5</v>
      </c>
      <c r="AX291">
        <f t="shared" si="212"/>
        <v>1513.1763006318438</v>
      </c>
      <c r="AY291">
        <f t="shared" si="213"/>
        <v>36.435839930420826</v>
      </c>
      <c r="AZ291" t="e">
        <f t="shared" si="214"/>
        <v>#DIV/0!</v>
      </c>
      <c r="BA291">
        <f t="shared" si="215"/>
        <v>2.4079044798155133E-2</v>
      </c>
      <c r="BB291" t="e">
        <f t="shared" si="216"/>
        <v>#DIV/0!</v>
      </c>
      <c r="BC291" t="e">
        <f t="shared" si="217"/>
        <v>#DIV/0!</v>
      </c>
      <c r="BD291" t="s">
        <v>415</v>
      </c>
      <c r="BE291">
        <v>0</v>
      </c>
      <c r="BF291" t="e">
        <f t="shared" si="218"/>
        <v>#DIV/0!</v>
      </c>
      <c r="BG291" t="e">
        <f t="shared" si="219"/>
        <v>#DIV/0!</v>
      </c>
      <c r="BH291" t="e">
        <f t="shared" si="220"/>
        <v>#DIV/0!</v>
      </c>
      <c r="BI291" t="e">
        <f t="shared" si="221"/>
        <v>#DIV/0!</v>
      </c>
      <c r="BJ291" t="e">
        <f t="shared" si="222"/>
        <v>#DIV/0!</v>
      </c>
      <c r="BK291" t="e">
        <f t="shared" si="223"/>
        <v>#DIV/0!</v>
      </c>
      <c r="BL291" t="e">
        <f t="shared" si="224"/>
        <v>#DIV/0!</v>
      </c>
      <c r="BM291" t="e">
        <f t="shared" si="225"/>
        <v>#DIV/0!</v>
      </c>
      <c r="CV291">
        <f t="shared" si="226"/>
        <v>1799.99</v>
      </c>
      <c r="CW291">
        <f t="shared" si="227"/>
        <v>1513.1763006318438</v>
      </c>
      <c r="CX291">
        <f t="shared" si="228"/>
        <v>0.84065817067419468</v>
      </c>
      <c r="CY291">
        <f t="shared" si="229"/>
        <v>0.19131634134838954</v>
      </c>
      <c r="CZ291">
        <v>6</v>
      </c>
      <c r="DA291">
        <v>0.5</v>
      </c>
      <c r="DB291" t="s">
        <v>416</v>
      </c>
      <c r="DC291">
        <v>2</v>
      </c>
      <c r="DD291">
        <v>1674748486.0999999</v>
      </c>
      <c r="DE291">
        <v>399.72</v>
      </c>
      <c r="DF291">
        <v>445.11500000000001</v>
      </c>
      <c r="DG291">
        <v>24.954000000000001</v>
      </c>
      <c r="DH291">
        <v>20.851800000000001</v>
      </c>
      <c r="DI291">
        <v>398.05399999999997</v>
      </c>
      <c r="DJ291">
        <v>24.582100000000001</v>
      </c>
      <c r="DK291">
        <v>500.11099999999999</v>
      </c>
      <c r="DL291">
        <v>99.093000000000004</v>
      </c>
      <c r="DM291">
        <v>9.9917099999999995E-2</v>
      </c>
      <c r="DN291">
        <v>28.003900000000002</v>
      </c>
      <c r="DO291">
        <v>27.817299999999999</v>
      </c>
      <c r="DP291">
        <v>999.9</v>
      </c>
      <c r="DQ291">
        <v>0</v>
      </c>
      <c r="DR291">
        <v>0</v>
      </c>
      <c r="DS291">
        <v>9968.75</v>
      </c>
      <c r="DT291">
        <v>0</v>
      </c>
      <c r="DU291">
        <v>317.56400000000002</v>
      </c>
      <c r="DV291">
        <v>-45.394399999999997</v>
      </c>
      <c r="DW291">
        <v>409.95</v>
      </c>
      <c r="DX291">
        <v>454.59399999999999</v>
      </c>
      <c r="DY291">
        <v>4.1021700000000001</v>
      </c>
      <c r="DZ291">
        <v>445.11500000000001</v>
      </c>
      <c r="EA291">
        <v>20.851800000000001</v>
      </c>
      <c r="EB291">
        <v>2.4727700000000001</v>
      </c>
      <c r="EC291">
        <v>2.0662699999999998</v>
      </c>
      <c r="ED291">
        <v>20.848299999999998</v>
      </c>
      <c r="EE291">
        <v>17.961500000000001</v>
      </c>
      <c r="EF291">
        <v>1799.99</v>
      </c>
      <c r="EG291">
        <v>0.97800200000000004</v>
      </c>
      <c r="EH291">
        <v>2.1998400000000001E-2</v>
      </c>
      <c r="EI291">
        <v>0</v>
      </c>
      <c r="EJ291">
        <v>745.70399999999995</v>
      </c>
      <c r="EK291">
        <v>4.9990399999999999</v>
      </c>
      <c r="EL291">
        <v>13815.2</v>
      </c>
      <c r="EM291">
        <v>14820.6</v>
      </c>
      <c r="EN291">
        <v>45.125</v>
      </c>
      <c r="EO291">
        <v>46.625</v>
      </c>
      <c r="EP291">
        <v>45.936999999999998</v>
      </c>
      <c r="EQ291">
        <v>45.311999999999998</v>
      </c>
      <c r="ER291">
        <v>46.25</v>
      </c>
      <c r="ES291">
        <v>1755.5</v>
      </c>
      <c r="ET291">
        <v>39.49</v>
      </c>
      <c r="EU291">
        <v>0</v>
      </c>
      <c r="EV291">
        <v>1674748486.2</v>
      </c>
      <c r="EW291">
        <v>0</v>
      </c>
      <c r="EX291">
        <v>745.75238461538481</v>
      </c>
      <c r="EY291">
        <v>-2.2769914616722469</v>
      </c>
      <c r="EZ291">
        <v>-7.8290597860144011</v>
      </c>
      <c r="FA291">
        <v>13816.115384615379</v>
      </c>
      <c r="FB291">
        <v>15</v>
      </c>
      <c r="FC291">
        <v>1674745599</v>
      </c>
      <c r="FD291" t="s">
        <v>417</v>
      </c>
      <c r="FE291">
        <v>1674745579.5</v>
      </c>
      <c r="FF291">
        <v>1674745599</v>
      </c>
      <c r="FG291">
        <v>1</v>
      </c>
      <c r="FH291">
        <v>0.57899999999999996</v>
      </c>
      <c r="FI291">
        <v>0.25</v>
      </c>
      <c r="FJ291">
        <v>1.7290000000000001</v>
      </c>
      <c r="FK291">
        <v>0.372</v>
      </c>
      <c r="FL291">
        <v>439</v>
      </c>
      <c r="FM291">
        <v>25</v>
      </c>
      <c r="FN291">
        <v>0.38</v>
      </c>
      <c r="FO291">
        <v>0.03</v>
      </c>
      <c r="FP291">
        <v>36.276258114343499</v>
      </c>
      <c r="FQ291">
        <v>1.0448635747342461</v>
      </c>
      <c r="FR291">
        <v>0.1039052805614737</v>
      </c>
      <c r="FS291">
        <v>-1</v>
      </c>
      <c r="FT291">
        <v>0.27596699704172262</v>
      </c>
      <c r="FU291">
        <v>1.0372662348611171E-2</v>
      </c>
      <c r="FV291">
        <v>1.143263920206992E-3</v>
      </c>
      <c r="FW291">
        <v>-1</v>
      </c>
      <c r="FX291">
        <v>0</v>
      </c>
      <c r="FY291">
        <v>0</v>
      </c>
      <c r="FZ291" t="s">
        <v>418</v>
      </c>
      <c r="GA291">
        <v>2.9345300000000001</v>
      </c>
      <c r="GB291">
        <v>2.8331</v>
      </c>
      <c r="GC291">
        <v>8.9892E-2</v>
      </c>
      <c r="GD291">
        <v>9.5912399999999995E-2</v>
      </c>
      <c r="GE291">
        <v>0.121313</v>
      </c>
      <c r="GF291">
        <v>0.104159</v>
      </c>
      <c r="GG291">
        <v>23577.9</v>
      </c>
      <c r="GH291">
        <v>29513.8</v>
      </c>
      <c r="GI291">
        <v>23306.3</v>
      </c>
      <c r="GJ291">
        <v>29904.2</v>
      </c>
      <c r="GK291">
        <v>27857.9</v>
      </c>
      <c r="GL291">
        <v>38079.1</v>
      </c>
      <c r="GM291">
        <v>32894.5</v>
      </c>
      <c r="GN291">
        <v>44353.4</v>
      </c>
      <c r="GO291">
        <v>1.9972000000000001</v>
      </c>
      <c r="GP291">
        <v>1.8845000000000001</v>
      </c>
      <c r="GQ291">
        <v>9.4600000000000004E-2</v>
      </c>
      <c r="GR291">
        <v>0</v>
      </c>
      <c r="GS291">
        <v>26.270399999999999</v>
      </c>
      <c r="GT291">
        <v>999.9</v>
      </c>
      <c r="GU291">
        <v>60.1</v>
      </c>
      <c r="GV291">
        <v>31.5</v>
      </c>
      <c r="GW291">
        <v>28.151</v>
      </c>
      <c r="GX291">
        <v>61.357300000000002</v>
      </c>
      <c r="GY291">
        <v>36.089700000000001</v>
      </c>
      <c r="GZ291">
        <v>1</v>
      </c>
      <c r="HA291">
        <v>0.26103199999999999</v>
      </c>
      <c r="HB291">
        <v>1.3819999999999999</v>
      </c>
      <c r="HC291">
        <v>20.272500000000001</v>
      </c>
      <c r="HD291">
        <v>5.2100999999999997</v>
      </c>
      <c r="HE291">
        <v>11.872199999999999</v>
      </c>
      <c r="HF291">
        <v>4.9847999999999999</v>
      </c>
      <c r="HG291">
        <v>3.2839999999999998</v>
      </c>
      <c r="HH291">
        <v>9999</v>
      </c>
      <c r="HI291">
        <v>9999</v>
      </c>
      <c r="HJ291">
        <v>9999</v>
      </c>
      <c r="HK291">
        <v>999.9</v>
      </c>
      <c r="HL291">
        <v>1.8546899999999999</v>
      </c>
      <c r="HM291">
        <v>1.8608</v>
      </c>
      <c r="HN291">
        <v>1.8582099999999999</v>
      </c>
      <c r="HO291">
        <v>1.85944</v>
      </c>
      <c r="HP291">
        <v>1.8587400000000001</v>
      </c>
      <c r="HQ291">
        <v>1.85928</v>
      </c>
      <c r="HR291">
        <v>1.85762</v>
      </c>
      <c r="HS291">
        <v>1.8610199999999999</v>
      </c>
      <c r="HT291">
        <v>5</v>
      </c>
      <c r="HU291">
        <v>0</v>
      </c>
      <c r="HV291">
        <v>0</v>
      </c>
      <c r="HW291">
        <v>0</v>
      </c>
      <c r="HX291" t="s">
        <v>419</v>
      </c>
      <c r="HY291" t="s">
        <v>420</v>
      </c>
      <c r="HZ291" t="s">
        <v>421</v>
      </c>
      <c r="IA291" t="s">
        <v>421</v>
      </c>
      <c r="IB291" t="s">
        <v>421</v>
      </c>
      <c r="IC291" t="s">
        <v>421</v>
      </c>
      <c r="ID291">
        <v>0</v>
      </c>
      <c r="IE291">
        <v>100</v>
      </c>
      <c r="IF291">
        <v>100</v>
      </c>
      <c r="IG291">
        <v>1.6659999999999999</v>
      </c>
      <c r="IH291">
        <v>0.37190000000000001</v>
      </c>
      <c r="II291">
        <v>1.0146950069662271</v>
      </c>
      <c r="IJ291">
        <v>1.6187016317407189E-3</v>
      </c>
      <c r="IK291">
        <v>1.4341569744255341E-7</v>
      </c>
      <c r="IL291">
        <v>-2.4096625942085749E-10</v>
      </c>
      <c r="IM291">
        <v>0.37193500000000412</v>
      </c>
      <c r="IN291">
        <v>0</v>
      </c>
      <c r="IO291">
        <v>0</v>
      </c>
      <c r="IP291">
        <v>0</v>
      </c>
      <c r="IQ291">
        <v>4</v>
      </c>
      <c r="IR291">
        <v>2205</v>
      </c>
      <c r="IS291">
        <v>1</v>
      </c>
      <c r="IT291">
        <v>21</v>
      </c>
      <c r="IU291">
        <v>48.4</v>
      </c>
      <c r="IV291">
        <v>48.1</v>
      </c>
      <c r="IW291">
        <v>1.07178</v>
      </c>
      <c r="IX291">
        <v>2.4304199999999998</v>
      </c>
      <c r="IY291">
        <v>1.49414</v>
      </c>
      <c r="IZ291">
        <v>2.3120099999999999</v>
      </c>
      <c r="JA291">
        <v>1.69434</v>
      </c>
      <c r="JB291">
        <v>2.3071299999999999</v>
      </c>
      <c r="JC291">
        <v>37.361800000000002</v>
      </c>
      <c r="JD291">
        <v>23.8598</v>
      </c>
      <c r="JE291">
        <v>18</v>
      </c>
      <c r="JF291">
        <v>521.33500000000004</v>
      </c>
      <c r="JG291">
        <v>473.60599999999999</v>
      </c>
      <c r="JH291">
        <v>25.349</v>
      </c>
      <c r="JI291">
        <v>30.655899999999999</v>
      </c>
      <c r="JJ291">
        <v>30.0002</v>
      </c>
      <c r="JK291">
        <v>30.5901</v>
      </c>
      <c r="JL291">
        <v>30.563199999999998</v>
      </c>
      <c r="JM291">
        <v>21.5457</v>
      </c>
      <c r="JN291">
        <v>34.003300000000003</v>
      </c>
      <c r="JO291">
        <v>50.601199999999999</v>
      </c>
      <c r="JP291">
        <v>25.345099999999999</v>
      </c>
      <c r="JQ291">
        <v>445.26</v>
      </c>
      <c r="JR291">
        <v>20.88</v>
      </c>
      <c r="JS291">
        <v>99.094099999999997</v>
      </c>
      <c r="JT291">
        <v>99.618499999999997</v>
      </c>
    </row>
    <row r="292" spans="1:280" x14ac:dyDescent="0.25">
      <c r="A292">
        <v>276</v>
      </c>
      <c r="B292">
        <v>1674748496.0999999</v>
      </c>
      <c r="C292">
        <v>2750.099999904633</v>
      </c>
      <c r="D292" t="s">
        <v>970</v>
      </c>
      <c r="E292" t="s">
        <v>971</v>
      </c>
      <c r="F292" t="s">
        <v>412</v>
      </c>
      <c r="G292" t="s">
        <v>413</v>
      </c>
      <c r="H292" t="s">
        <v>414</v>
      </c>
      <c r="I292">
        <v>1674748496.0999999</v>
      </c>
      <c r="J292">
        <f t="shared" si="184"/>
        <v>3.5290713503234664E-3</v>
      </c>
      <c r="K292">
        <f t="shared" si="185"/>
        <v>3.5290713503234663</v>
      </c>
      <c r="L292">
        <f t="shared" si="186"/>
        <v>36.696558321207633</v>
      </c>
      <c r="M292">
        <f t="shared" si="187"/>
        <v>399.74299999999999</v>
      </c>
      <c r="N292">
        <f t="shared" si="188"/>
        <v>173.78853546449562</v>
      </c>
      <c r="O292">
        <f t="shared" si="189"/>
        <v>17.238584996128385</v>
      </c>
      <c r="P292">
        <f t="shared" si="190"/>
        <v>39.651658630353992</v>
      </c>
      <c r="Q292">
        <f t="shared" si="191"/>
        <v>0.2791536700197359</v>
      </c>
      <c r="R292">
        <f t="shared" si="192"/>
        <v>2.9112886331457402</v>
      </c>
      <c r="S292">
        <f t="shared" si="193"/>
        <v>0.26508995509600769</v>
      </c>
      <c r="T292">
        <f t="shared" si="194"/>
        <v>0.1668857274136305</v>
      </c>
      <c r="U292">
        <f t="shared" si="195"/>
        <v>344.36368810020809</v>
      </c>
      <c r="V292">
        <f t="shared" si="196"/>
        <v>29.127701262194741</v>
      </c>
      <c r="W292">
        <f t="shared" si="197"/>
        <v>27.816700000000001</v>
      </c>
      <c r="X292">
        <f t="shared" si="198"/>
        <v>3.7544774600118345</v>
      </c>
      <c r="Y292">
        <f t="shared" si="199"/>
        <v>65.196941215932526</v>
      </c>
      <c r="Z292">
        <f t="shared" si="200"/>
        <v>2.4754177862167999</v>
      </c>
      <c r="AA292">
        <f t="shared" si="201"/>
        <v>3.7968311703737858</v>
      </c>
      <c r="AB292">
        <f t="shared" si="202"/>
        <v>1.2790596737950346</v>
      </c>
      <c r="AC292">
        <f t="shared" si="203"/>
        <v>-155.63204654926486</v>
      </c>
      <c r="AD292">
        <f t="shared" si="204"/>
        <v>30.182137433546366</v>
      </c>
      <c r="AE292">
        <f t="shared" si="205"/>
        <v>2.2578660930281758</v>
      </c>
      <c r="AF292">
        <f t="shared" si="206"/>
        <v>221.17164507751775</v>
      </c>
      <c r="AG292">
        <v>0</v>
      </c>
      <c r="AH292">
        <v>0</v>
      </c>
      <c r="AI292">
        <f t="shared" si="207"/>
        <v>1</v>
      </c>
      <c r="AJ292">
        <f t="shared" si="208"/>
        <v>0</v>
      </c>
      <c r="AK292">
        <f t="shared" si="209"/>
        <v>52156.050419760657</v>
      </c>
      <c r="AL292" t="s">
        <v>415</v>
      </c>
      <c r="AM292" t="s">
        <v>415</v>
      </c>
      <c r="AN292">
        <v>0</v>
      </c>
      <c r="AO292">
        <v>0</v>
      </c>
      <c r="AP292" t="e">
        <f t="shared" si="210"/>
        <v>#DIV/0!</v>
      </c>
      <c r="AQ292">
        <v>0</v>
      </c>
      <c r="AR292" t="s">
        <v>415</v>
      </c>
      <c r="AS292" t="s">
        <v>415</v>
      </c>
      <c r="AT292">
        <v>0</v>
      </c>
      <c r="AU292">
        <v>0</v>
      </c>
      <c r="AV292" t="e">
        <f t="shared" si="211"/>
        <v>#DIV/0!</v>
      </c>
      <c r="AW292">
        <v>0.5</v>
      </c>
      <c r="AX292">
        <f t="shared" si="212"/>
        <v>1513.1594940501041</v>
      </c>
      <c r="AY292">
        <f t="shared" si="213"/>
        <v>36.696558321207633</v>
      </c>
      <c r="AZ292" t="e">
        <f t="shared" si="214"/>
        <v>#DIV/0!</v>
      </c>
      <c r="BA292">
        <f t="shared" si="215"/>
        <v>2.4251612910272977E-2</v>
      </c>
      <c r="BB292" t="e">
        <f t="shared" si="216"/>
        <v>#DIV/0!</v>
      </c>
      <c r="BC292" t="e">
        <f t="shared" si="217"/>
        <v>#DIV/0!</v>
      </c>
      <c r="BD292" t="s">
        <v>415</v>
      </c>
      <c r="BE292">
        <v>0</v>
      </c>
      <c r="BF292" t="e">
        <f t="shared" si="218"/>
        <v>#DIV/0!</v>
      </c>
      <c r="BG292" t="e">
        <f t="shared" si="219"/>
        <v>#DIV/0!</v>
      </c>
      <c r="BH292" t="e">
        <f t="shared" si="220"/>
        <v>#DIV/0!</v>
      </c>
      <c r="BI292" t="e">
        <f t="shared" si="221"/>
        <v>#DIV/0!</v>
      </c>
      <c r="BJ292" t="e">
        <f t="shared" si="222"/>
        <v>#DIV/0!</v>
      </c>
      <c r="BK292" t="e">
        <f t="shared" si="223"/>
        <v>#DIV/0!</v>
      </c>
      <c r="BL292" t="e">
        <f t="shared" si="224"/>
        <v>#DIV/0!</v>
      </c>
      <c r="BM292" t="e">
        <f t="shared" si="225"/>
        <v>#DIV/0!</v>
      </c>
      <c r="CV292">
        <f t="shared" si="226"/>
        <v>1799.97</v>
      </c>
      <c r="CW292">
        <f t="shared" si="227"/>
        <v>1513.1594940501041</v>
      </c>
      <c r="CX292">
        <f t="shared" si="228"/>
        <v>0.84065817433074108</v>
      </c>
      <c r="CY292">
        <f t="shared" si="229"/>
        <v>0.1913163486614822</v>
      </c>
      <c r="CZ292">
        <v>6</v>
      </c>
      <c r="DA292">
        <v>0.5</v>
      </c>
      <c r="DB292" t="s">
        <v>416</v>
      </c>
      <c r="DC292">
        <v>2</v>
      </c>
      <c r="DD292">
        <v>1674748496.0999999</v>
      </c>
      <c r="DE292">
        <v>399.74299999999999</v>
      </c>
      <c r="DF292">
        <v>445.45400000000001</v>
      </c>
      <c r="DG292">
        <v>24.9556</v>
      </c>
      <c r="DH292">
        <v>20.827999999999999</v>
      </c>
      <c r="DI292">
        <v>398.07600000000002</v>
      </c>
      <c r="DJ292">
        <v>24.5837</v>
      </c>
      <c r="DK292">
        <v>500.19400000000002</v>
      </c>
      <c r="DL292">
        <v>99.092699999999994</v>
      </c>
      <c r="DM292">
        <v>0.100178</v>
      </c>
      <c r="DN292">
        <v>28.009</v>
      </c>
      <c r="DO292">
        <v>27.816700000000001</v>
      </c>
      <c r="DP292">
        <v>999.9</v>
      </c>
      <c r="DQ292">
        <v>0</v>
      </c>
      <c r="DR292">
        <v>0</v>
      </c>
      <c r="DS292">
        <v>9986.8799999999992</v>
      </c>
      <c r="DT292">
        <v>0</v>
      </c>
      <c r="DU292">
        <v>318.92200000000003</v>
      </c>
      <c r="DV292">
        <v>-45.710999999999999</v>
      </c>
      <c r="DW292">
        <v>409.97399999999999</v>
      </c>
      <c r="DX292">
        <v>454.92899999999997</v>
      </c>
      <c r="DY292">
        <v>4.1276099999999998</v>
      </c>
      <c r="DZ292">
        <v>445.45400000000001</v>
      </c>
      <c r="EA292">
        <v>20.827999999999999</v>
      </c>
      <c r="EB292">
        <v>2.4729199999999998</v>
      </c>
      <c r="EC292">
        <v>2.0639099999999999</v>
      </c>
      <c r="ED292">
        <v>20.849399999999999</v>
      </c>
      <c r="EE292">
        <v>17.943300000000001</v>
      </c>
      <c r="EF292">
        <v>1799.97</v>
      </c>
      <c r="EG292">
        <v>0.97800200000000004</v>
      </c>
      <c r="EH292">
        <v>2.1998400000000001E-2</v>
      </c>
      <c r="EI292">
        <v>0</v>
      </c>
      <c r="EJ292">
        <v>744.96100000000001</v>
      </c>
      <c r="EK292">
        <v>4.9990399999999999</v>
      </c>
      <c r="EL292">
        <v>13814</v>
      </c>
      <c r="EM292">
        <v>14820.4</v>
      </c>
      <c r="EN292">
        <v>45.186999999999998</v>
      </c>
      <c r="EO292">
        <v>46.625</v>
      </c>
      <c r="EP292">
        <v>46</v>
      </c>
      <c r="EQ292">
        <v>45.311999999999998</v>
      </c>
      <c r="ER292">
        <v>46.311999999999998</v>
      </c>
      <c r="ES292">
        <v>1755.49</v>
      </c>
      <c r="ET292">
        <v>39.49</v>
      </c>
      <c r="EU292">
        <v>0</v>
      </c>
      <c r="EV292">
        <v>1674748496.4000001</v>
      </c>
      <c r="EW292">
        <v>0</v>
      </c>
      <c r="EX292">
        <v>745.43387999999993</v>
      </c>
      <c r="EY292">
        <v>-0.87623077297562835</v>
      </c>
      <c r="EZ292">
        <v>-8.5769230733049557</v>
      </c>
      <c r="FA292">
        <v>13814.972</v>
      </c>
      <c r="FB292">
        <v>15</v>
      </c>
      <c r="FC292">
        <v>1674745599</v>
      </c>
      <c r="FD292" t="s">
        <v>417</v>
      </c>
      <c r="FE292">
        <v>1674745579.5</v>
      </c>
      <c r="FF292">
        <v>1674745599</v>
      </c>
      <c r="FG292">
        <v>1</v>
      </c>
      <c r="FH292">
        <v>0.57899999999999996</v>
      </c>
      <c r="FI292">
        <v>0.25</v>
      </c>
      <c r="FJ292">
        <v>1.7290000000000001</v>
      </c>
      <c r="FK292">
        <v>0.372</v>
      </c>
      <c r="FL292">
        <v>439</v>
      </c>
      <c r="FM292">
        <v>25</v>
      </c>
      <c r="FN292">
        <v>0.38</v>
      </c>
      <c r="FO292">
        <v>0.03</v>
      </c>
      <c r="FP292">
        <v>36.445635601579333</v>
      </c>
      <c r="FQ292">
        <v>1.024025609722671</v>
      </c>
      <c r="FR292">
        <v>0.1040710897621392</v>
      </c>
      <c r="FS292">
        <v>-1</v>
      </c>
      <c r="FT292">
        <v>0.27744114544972109</v>
      </c>
      <c r="FU292">
        <v>7.1701311743461501E-3</v>
      </c>
      <c r="FV292">
        <v>8.5107128885343142E-4</v>
      </c>
      <c r="FW292">
        <v>-1</v>
      </c>
      <c r="FX292">
        <v>0</v>
      </c>
      <c r="FY292">
        <v>0</v>
      </c>
      <c r="FZ292" t="s">
        <v>418</v>
      </c>
      <c r="GA292">
        <v>2.9347500000000002</v>
      </c>
      <c r="GB292">
        <v>2.83352</v>
      </c>
      <c r="GC292">
        <v>8.9895600000000006E-2</v>
      </c>
      <c r="GD292">
        <v>9.5967200000000003E-2</v>
      </c>
      <c r="GE292">
        <v>0.121318</v>
      </c>
      <c r="GF292">
        <v>0.104077</v>
      </c>
      <c r="GG292">
        <v>23578</v>
      </c>
      <c r="GH292">
        <v>29512.5</v>
      </c>
      <c r="GI292">
        <v>23306.400000000001</v>
      </c>
      <c r="GJ292">
        <v>29904.7</v>
      </c>
      <c r="GK292">
        <v>27857.9</v>
      </c>
      <c r="GL292">
        <v>38082.699999999997</v>
      </c>
      <c r="GM292">
        <v>32894.699999999997</v>
      </c>
      <c r="GN292">
        <v>44353.4</v>
      </c>
      <c r="GO292">
        <v>1.9975499999999999</v>
      </c>
      <c r="GP292">
        <v>1.8842000000000001</v>
      </c>
      <c r="GQ292">
        <v>9.43914E-2</v>
      </c>
      <c r="GR292">
        <v>0</v>
      </c>
      <c r="GS292">
        <v>26.273199999999999</v>
      </c>
      <c r="GT292">
        <v>999.9</v>
      </c>
      <c r="GU292">
        <v>60</v>
      </c>
      <c r="GV292">
        <v>31.5</v>
      </c>
      <c r="GW292">
        <v>28.104199999999999</v>
      </c>
      <c r="GX292">
        <v>61.467300000000002</v>
      </c>
      <c r="GY292">
        <v>36.073700000000002</v>
      </c>
      <c r="GZ292">
        <v>1</v>
      </c>
      <c r="HA292">
        <v>0.26097100000000001</v>
      </c>
      <c r="HB292">
        <v>1.40316</v>
      </c>
      <c r="HC292">
        <v>20.2727</v>
      </c>
      <c r="HD292">
        <v>5.2107000000000001</v>
      </c>
      <c r="HE292">
        <v>11.872199999999999</v>
      </c>
      <c r="HF292">
        <v>4.9840999999999998</v>
      </c>
      <c r="HG292">
        <v>3.2839999999999998</v>
      </c>
      <c r="HH292">
        <v>9999</v>
      </c>
      <c r="HI292">
        <v>9999</v>
      </c>
      <c r="HJ292">
        <v>9999</v>
      </c>
      <c r="HK292">
        <v>999.9</v>
      </c>
      <c r="HL292">
        <v>1.8546800000000001</v>
      </c>
      <c r="HM292">
        <v>1.8607800000000001</v>
      </c>
      <c r="HN292">
        <v>1.85819</v>
      </c>
      <c r="HO292">
        <v>1.85944</v>
      </c>
      <c r="HP292">
        <v>1.85873</v>
      </c>
      <c r="HQ292">
        <v>1.85928</v>
      </c>
      <c r="HR292">
        <v>1.85762</v>
      </c>
      <c r="HS292">
        <v>1.8609899999999999</v>
      </c>
      <c r="HT292">
        <v>5</v>
      </c>
      <c r="HU292">
        <v>0</v>
      </c>
      <c r="HV292">
        <v>0</v>
      </c>
      <c r="HW292">
        <v>0</v>
      </c>
      <c r="HX292" t="s">
        <v>419</v>
      </c>
      <c r="HY292" t="s">
        <v>420</v>
      </c>
      <c r="HZ292" t="s">
        <v>421</v>
      </c>
      <c r="IA292" t="s">
        <v>421</v>
      </c>
      <c r="IB292" t="s">
        <v>421</v>
      </c>
      <c r="IC292" t="s">
        <v>421</v>
      </c>
      <c r="ID292">
        <v>0</v>
      </c>
      <c r="IE292">
        <v>100</v>
      </c>
      <c r="IF292">
        <v>100</v>
      </c>
      <c r="IG292">
        <v>1.667</v>
      </c>
      <c r="IH292">
        <v>0.37190000000000001</v>
      </c>
      <c r="II292">
        <v>1.0146950069662271</v>
      </c>
      <c r="IJ292">
        <v>1.6187016317407189E-3</v>
      </c>
      <c r="IK292">
        <v>1.4341569744255341E-7</v>
      </c>
      <c r="IL292">
        <v>-2.4096625942085749E-10</v>
      </c>
      <c r="IM292">
        <v>0.37193500000000412</v>
      </c>
      <c r="IN292">
        <v>0</v>
      </c>
      <c r="IO292">
        <v>0</v>
      </c>
      <c r="IP292">
        <v>0</v>
      </c>
      <c r="IQ292">
        <v>4</v>
      </c>
      <c r="IR292">
        <v>2205</v>
      </c>
      <c r="IS292">
        <v>1</v>
      </c>
      <c r="IT292">
        <v>21</v>
      </c>
      <c r="IU292">
        <v>48.6</v>
      </c>
      <c r="IV292">
        <v>48.3</v>
      </c>
      <c r="IW292">
        <v>1.073</v>
      </c>
      <c r="IX292">
        <v>2.4169900000000002</v>
      </c>
      <c r="IY292">
        <v>1.49414</v>
      </c>
      <c r="IZ292">
        <v>2.3120099999999999</v>
      </c>
      <c r="JA292">
        <v>1.69434</v>
      </c>
      <c r="JB292">
        <v>2.33765</v>
      </c>
      <c r="JC292">
        <v>37.361800000000002</v>
      </c>
      <c r="JD292">
        <v>23.8598</v>
      </c>
      <c r="JE292">
        <v>18</v>
      </c>
      <c r="JF292">
        <v>521.56500000000005</v>
      </c>
      <c r="JG292">
        <v>473.36599999999999</v>
      </c>
      <c r="JH292">
        <v>25.339600000000001</v>
      </c>
      <c r="JI292">
        <v>30.655899999999999</v>
      </c>
      <c r="JJ292">
        <v>30.0001</v>
      </c>
      <c r="JK292">
        <v>30.5901</v>
      </c>
      <c r="JL292">
        <v>30.560600000000001</v>
      </c>
      <c r="JM292">
        <v>21.552</v>
      </c>
      <c r="JN292">
        <v>34.003300000000003</v>
      </c>
      <c r="JO292">
        <v>50.231099999999998</v>
      </c>
      <c r="JP292">
        <v>25.333600000000001</v>
      </c>
      <c r="JQ292">
        <v>445.49099999999999</v>
      </c>
      <c r="JR292">
        <v>20.8645</v>
      </c>
      <c r="JS292">
        <v>99.094700000000003</v>
      </c>
      <c r="JT292">
        <v>99.619200000000006</v>
      </c>
    </row>
    <row r="293" spans="1:280" x14ac:dyDescent="0.25">
      <c r="A293">
        <v>277</v>
      </c>
      <c r="B293">
        <v>1674748506.0999999</v>
      </c>
      <c r="C293">
        <v>2760.099999904633</v>
      </c>
      <c r="D293" t="s">
        <v>972</v>
      </c>
      <c r="E293" t="s">
        <v>973</v>
      </c>
      <c r="F293" t="s">
        <v>412</v>
      </c>
      <c r="G293" t="s">
        <v>413</v>
      </c>
      <c r="H293" t="s">
        <v>414</v>
      </c>
      <c r="I293">
        <v>1674748506.0999999</v>
      </c>
      <c r="J293">
        <f t="shared" si="184"/>
        <v>3.5360733623558157E-3</v>
      </c>
      <c r="K293">
        <f t="shared" si="185"/>
        <v>3.5360733623558156</v>
      </c>
      <c r="L293">
        <f t="shared" si="186"/>
        <v>36.663837921709501</v>
      </c>
      <c r="M293">
        <f t="shared" si="187"/>
        <v>399.82299999999998</v>
      </c>
      <c r="N293">
        <f t="shared" si="188"/>
        <v>174.70217261629861</v>
      </c>
      <c r="O293">
        <f t="shared" si="189"/>
        <v>17.329239561474981</v>
      </c>
      <c r="P293">
        <f t="shared" si="190"/>
        <v>39.659658751955405</v>
      </c>
      <c r="Q293">
        <f t="shared" si="191"/>
        <v>0.27999747014846627</v>
      </c>
      <c r="R293">
        <f t="shared" si="192"/>
        <v>2.9140286922093739</v>
      </c>
      <c r="S293">
        <f t="shared" si="193"/>
        <v>0.26586350053364849</v>
      </c>
      <c r="T293">
        <f t="shared" si="194"/>
        <v>0.16737509336234418</v>
      </c>
      <c r="U293">
        <f t="shared" si="195"/>
        <v>344.35798810000978</v>
      </c>
      <c r="V293">
        <f t="shared" si="196"/>
        <v>29.126159065810402</v>
      </c>
      <c r="W293">
        <f t="shared" si="197"/>
        <v>27.814499999999999</v>
      </c>
      <c r="X293">
        <f t="shared" si="198"/>
        <v>3.7539953091406395</v>
      </c>
      <c r="Y293">
        <f t="shared" si="199"/>
        <v>65.210654610269387</v>
      </c>
      <c r="Z293">
        <f t="shared" si="200"/>
        <v>2.4761260946154602</v>
      </c>
      <c r="AA293">
        <f t="shared" si="201"/>
        <v>3.79711890551321</v>
      </c>
      <c r="AB293">
        <f t="shared" si="202"/>
        <v>1.2778692145251793</v>
      </c>
      <c r="AC293">
        <f t="shared" si="203"/>
        <v>-155.94083527989147</v>
      </c>
      <c r="AD293">
        <f t="shared" si="204"/>
        <v>30.760398288490222</v>
      </c>
      <c r="AE293">
        <f t="shared" si="205"/>
        <v>2.2989505944114441</v>
      </c>
      <c r="AF293">
        <f t="shared" si="206"/>
        <v>221.47650170301998</v>
      </c>
      <c r="AG293">
        <v>0</v>
      </c>
      <c r="AH293">
        <v>0</v>
      </c>
      <c r="AI293">
        <f t="shared" si="207"/>
        <v>1</v>
      </c>
      <c r="AJ293">
        <f t="shared" si="208"/>
        <v>0</v>
      </c>
      <c r="AK293">
        <f t="shared" si="209"/>
        <v>52234.284221567694</v>
      </c>
      <c r="AL293" t="s">
        <v>415</v>
      </c>
      <c r="AM293" t="s">
        <v>415</v>
      </c>
      <c r="AN293">
        <v>0</v>
      </c>
      <c r="AO293">
        <v>0</v>
      </c>
      <c r="AP293" t="e">
        <f t="shared" si="210"/>
        <v>#DIV/0!</v>
      </c>
      <c r="AQ293">
        <v>0</v>
      </c>
      <c r="AR293" t="s">
        <v>415</v>
      </c>
      <c r="AS293" t="s">
        <v>415</v>
      </c>
      <c r="AT293">
        <v>0</v>
      </c>
      <c r="AU293">
        <v>0</v>
      </c>
      <c r="AV293" t="e">
        <f t="shared" si="211"/>
        <v>#DIV/0!</v>
      </c>
      <c r="AW293">
        <v>0.5</v>
      </c>
      <c r="AX293">
        <f t="shared" si="212"/>
        <v>1513.1342940500047</v>
      </c>
      <c r="AY293">
        <f t="shared" si="213"/>
        <v>36.663837921709501</v>
      </c>
      <c r="AZ293" t="e">
        <f t="shared" si="214"/>
        <v>#DIV/0!</v>
      </c>
      <c r="BA293">
        <f t="shared" si="215"/>
        <v>2.4230392547363592E-2</v>
      </c>
      <c r="BB293" t="e">
        <f t="shared" si="216"/>
        <v>#DIV/0!</v>
      </c>
      <c r="BC293" t="e">
        <f t="shared" si="217"/>
        <v>#DIV/0!</v>
      </c>
      <c r="BD293" t="s">
        <v>415</v>
      </c>
      <c r="BE293">
        <v>0</v>
      </c>
      <c r="BF293" t="e">
        <f t="shared" si="218"/>
        <v>#DIV/0!</v>
      </c>
      <c r="BG293" t="e">
        <f t="shared" si="219"/>
        <v>#DIV/0!</v>
      </c>
      <c r="BH293" t="e">
        <f t="shared" si="220"/>
        <v>#DIV/0!</v>
      </c>
      <c r="BI293" t="e">
        <f t="shared" si="221"/>
        <v>#DIV/0!</v>
      </c>
      <c r="BJ293" t="e">
        <f t="shared" si="222"/>
        <v>#DIV/0!</v>
      </c>
      <c r="BK293" t="e">
        <f t="shared" si="223"/>
        <v>#DIV/0!</v>
      </c>
      <c r="BL293" t="e">
        <f t="shared" si="224"/>
        <v>#DIV/0!</v>
      </c>
      <c r="BM293" t="e">
        <f t="shared" si="225"/>
        <v>#DIV/0!</v>
      </c>
      <c r="CV293">
        <f t="shared" si="226"/>
        <v>1799.94</v>
      </c>
      <c r="CW293">
        <f t="shared" si="227"/>
        <v>1513.1342940500047</v>
      </c>
      <c r="CX293">
        <f t="shared" si="228"/>
        <v>0.84065818530062375</v>
      </c>
      <c r="CY293">
        <f t="shared" si="229"/>
        <v>0.1913163706012477</v>
      </c>
      <c r="CZ293">
        <v>6</v>
      </c>
      <c r="DA293">
        <v>0.5</v>
      </c>
      <c r="DB293" t="s">
        <v>416</v>
      </c>
      <c r="DC293">
        <v>2</v>
      </c>
      <c r="DD293">
        <v>1674748506.0999999</v>
      </c>
      <c r="DE293">
        <v>399.82299999999998</v>
      </c>
      <c r="DF293">
        <v>445.5</v>
      </c>
      <c r="DG293">
        <v>24.962700000000002</v>
      </c>
      <c r="DH293">
        <v>20.826799999999999</v>
      </c>
      <c r="DI293">
        <v>398.15600000000001</v>
      </c>
      <c r="DJ293">
        <v>24.590699999999998</v>
      </c>
      <c r="DK293">
        <v>500.17700000000002</v>
      </c>
      <c r="DL293">
        <v>99.093100000000007</v>
      </c>
      <c r="DM293">
        <v>9.9939799999999995E-2</v>
      </c>
      <c r="DN293">
        <v>28.010300000000001</v>
      </c>
      <c r="DO293">
        <v>27.814499999999999</v>
      </c>
      <c r="DP293">
        <v>999.9</v>
      </c>
      <c r="DQ293">
        <v>0</v>
      </c>
      <c r="DR293">
        <v>0</v>
      </c>
      <c r="DS293">
        <v>10002.5</v>
      </c>
      <c r="DT293">
        <v>0</v>
      </c>
      <c r="DU293">
        <v>319.524</v>
      </c>
      <c r="DV293">
        <v>-45.677599999999998</v>
      </c>
      <c r="DW293">
        <v>410.05900000000003</v>
      </c>
      <c r="DX293">
        <v>454.976</v>
      </c>
      <c r="DY293">
        <v>4.13591</v>
      </c>
      <c r="DZ293">
        <v>445.5</v>
      </c>
      <c r="EA293">
        <v>20.826799999999999</v>
      </c>
      <c r="EB293">
        <v>2.47363</v>
      </c>
      <c r="EC293">
        <v>2.06379</v>
      </c>
      <c r="ED293">
        <v>20.853999999999999</v>
      </c>
      <c r="EE293">
        <v>17.942399999999999</v>
      </c>
      <c r="EF293">
        <v>1799.94</v>
      </c>
      <c r="EG293">
        <v>0.97800200000000004</v>
      </c>
      <c r="EH293">
        <v>2.1998400000000001E-2</v>
      </c>
      <c r="EI293">
        <v>0</v>
      </c>
      <c r="EJ293">
        <v>744.61800000000005</v>
      </c>
      <c r="EK293">
        <v>4.9990399999999999</v>
      </c>
      <c r="EL293">
        <v>13811.4</v>
      </c>
      <c r="EM293">
        <v>14820.2</v>
      </c>
      <c r="EN293">
        <v>45.186999999999998</v>
      </c>
      <c r="EO293">
        <v>46.686999999999998</v>
      </c>
      <c r="EP293">
        <v>46.061999999999998</v>
      </c>
      <c r="EQ293">
        <v>45.375</v>
      </c>
      <c r="ER293">
        <v>46.311999999999998</v>
      </c>
      <c r="ES293">
        <v>1755.46</v>
      </c>
      <c r="ET293">
        <v>39.49</v>
      </c>
      <c r="EU293">
        <v>0</v>
      </c>
      <c r="EV293">
        <v>1674748506</v>
      </c>
      <c r="EW293">
        <v>0</v>
      </c>
      <c r="EX293">
        <v>745.24563999999998</v>
      </c>
      <c r="EY293">
        <v>-2.4319230788840391</v>
      </c>
      <c r="EZ293">
        <v>-12.43846152005362</v>
      </c>
      <c r="FA293">
        <v>13813.444</v>
      </c>
      <c r="FB293">
        <v>15</v>
      </c>
      <c r="FC293">
        <v>1674745599</v>
      </c>
      <c r="FD293" t="s">
        <v>417</v>
      </c>
      <c r="FE293">
        <v>1674745579.5</v>
      </c>
      <c r="FF293">
        <v>1674745599</v>
      </c>
      <c r="FG293">
        <v>1</v>
      </c>
      <c r="FH293">
        <v>0.57899999999999996</v>
      </c>
      <c r="FI293">
        <v>0.25</v>
      </c>
      <c r="FJ293">
        <v>1.7290000000000001</v>
      </c>
      <c r="FK293">
        <v>0.372</v>
      </c>
      <c r="FL293">
        <v>439</v>
      </c>
      <c r="FM293">
        <v>25</v>
      </c>
      <c r="FN293">
        <v>0.38</v>
      </c>
      <c r="FO293">
        <v>0.03</v>
      </c>
      <c r="FP293">
        <v>36.596151353500638</v>
      </c>
      <c r="FQ293">
        <v>0.88953492548605684</v>
      </c>
      <c r="FR293">
        <v>9.7242706943305279E-2</v>
      </c>
      <c r="FS293">
        <v>-1</v>
      </c>
      <c r="FT293">
        <v>0.27858066151021588</v>
      </c>
      <c r="FU293">
        <v>8.3893138874586298E-3</v>
      </c>
      <c r="FV293">
        <v>9.022489314435831E-4</v>
      </c>
      <c r="FW293">
        <v>-1</v>
      </c>
      <c r="FX293">
        <v>0</v>
      </c>
      <c r="FY293">
        <v>0</v>
      </c>
      <c r="FZ293" t="s">
        <v>418</v>
      </c>
      <c r="GA293">
        <v>2.9346999999999999</v>
      </c>
      <c r="GB293">
        <v>2.8334199999999998</v>
      </c>
      <c r="GC293">
        <v>8.9910500000000004E-2</v>
      </c>
      <c r="GD293">
        <v>9.5975199999999997E-2</v>
      </c>
      <c r="GE293">
        <v>0.12134399999999999</v>
      </c>
      <c r="GF293">
        <v>0.104073</v>
      </c>
      <c r="GG293">
        <v>23579.1</v>
      </c>
      <c r="GH293">
        <v>29512.2</v>
      </c>
      <c r="GI293">
        <v>23307.9</v>
      </c>
      <c r="GJ293">
        <v>29904.7</v>
      </c>
      <c r="GK293">
        <v>27858.6</v>
      </c>
      <c r="GL293">
        <v>38083.199999999997</v>
      </c>
      <c r="GM293">
        <v>32896.5</v>
      </c>
      <c r="GN293">
        <v>44353.7</v>
      </c>
      <c r="GO293">
        <v>1.99725</v>
      </c>
      <c r="GP293">
        <v>1.88412</v>
      </c>
      <c r="GQ293">
        <v>9.3955499999999997E-2</v>
      </c>
      <c r="GR293">
        <v>0</v>
      </c>
      <c r="GS293">
        <v>26.278099999999998</v>
      </c>
      <c r="GT293">
        <v>999.9</v>
      </c>
      <c r="GU293">
        <v>60</v>
      </c>
      <c r="GV293">
        <v>31.5</v>
      </c>
      <c r="GW293">
        <v>28.104800000000001</v>
      </c>
      <c r="GX293">
        <v>61.3673</v>
      </c>
      <c r="GY293">
        <v>36.093800000000002</v>
      </c>
      <c r="GZ293">
        <v>1</v>
      </c>
      <c r="HA293">
        <v>0.26081300000000002</v>
      </c>
      <c r="HB293">
        <v>1.43804</v>
      </c>
      <c r="HC293">
        <v>20.272400000000001</v>
      </c>
      <c r="HD293">
        <v>5.2103999999999999</v>
      </c>
      <c r="HE293">
        <v>11.872199999999999</v>
      </c>
      <c r="HF293">
        <v>4.984</v>
      </c>
      <c r="HG293">
        <v>3.2839800000000001</v>
      </c>
      <c r="HH293">
        <v>9999</v>
      </c>
      <c r="HI293">
        <v>9999</v>
      </c>
      <c r="HJ293">
        <v>9999</v>
      </c>
      <c r="HK293">
        <v>999.9</v>
      </c>
      <c r="HL293">
        <v>1.8546800000000001</v>
      </c>
      <c r="HM293">
        <v>1.8608100000000001</v>
      </c>
      <c r="HN293">
        <v>1.8582000000000001</v>
      </c>
      <c r="HO293">
        <v>1.85944</v>
      </c>
      <c r="HP293">
        <v>1.8587499999999999</v>
      </c>
      <c r="HQ293">
        <v>1.85928</v>
      </c>
      <c r="HR293">
        <v>1.85764</v>
      </c>
      <c r="HS293">
        <v>1.8610100000000001</v>
      </c>
      <c r="HT293">
        <v>5</v>
      </c>
      <c r="HU293">
        <v>0</v>
      </c>
      <c r="HV293">
        <v>0</v>
      </c>
      <c r="HW293">
        <v>0</v>
      </c>
      <c r="HX293" t="s">
        <v>419</v>
      </c>
      <c r="HY293" t="s">
        <v>420</v>
      </c>
      <c r="HZ293" t="s">
        <v>421</v>
      </c>
      <c r="IA293" t="s">
        <v>421</v>
      </c>
      <c r="IB293" t="s">
        <v>421</v>
      </c>
      <c r="IC293" t="s">
        <v>421</v>
      </c>
      <c r="ID293">
        <v>0</v>
      </c>
      <c r="IE293">
        <v>100</v>
      </c>
      <c r="IF293">
        <v>100</v>
      </c>
      <c r="IG293">
        <v>1.667</v>
      </c>
      <c r="IH293">
        <v>0.372</v>
      </c>
      <c r="II293">
        <v>1.0146950069662271</v>
      </c>
      <c r="IJ293">
        <v>1.6187016317407189E-3</v>
      </c>
      <c r="IK293">
        <v>1.4341569744255341E-7</v>
      </c>
      <c r="IL293">
        <v>-2.4096625942085749E-10</v>
      </c>
      <c r="IM293">
        <v>0.37193500000000412</v>
      </c>
      <c r="IN293">
        <v>0</v>
      </c>
      <c r="IO293">
        <v>0</v>
      </c>
      <c r="IP293">
        <v>0</v>
      </c>
      <c r="IQ293">
        <v>4</v>
      </c>
      <c r="IR293">
        <v>2205</v>
      </c>
      <c r="IS293">
        <v>1</v>
      </c>
      <c r="IT293">
        <v>21</v>
      </c>
      <c r="IU293">
        <v>48.8</v>
      </c>
      <c r="IV293">
        <v>48.5</v>
      </c>
      <c r="IW293">
        <v>1.073</v>
      </c>
      <c r="IX293">
        <v>2.4206500000000002</v>
      </c>
      <c r="IY293">
        <v>1.49414</v>
      </c>
      <c r="IZ293">
        <v>2.3107899999999999</v>
      </c>
      <c r="JA293">
        <v>1.69434</v>
      </c>
      <c r="JB293">
        <v>2.4267599999999998</v>
      </c>
      <c r="JC293">
        <v>37.361800000000002</v>
      </c>
      <c r="JD293">
        <v>23.877400000000002</v>
      </c>
      <c r="JE293">
        <v>18</v>
      </c>
      <c r="JF293">
        <v>521.34400000000005</v>
      </c>
      <c r="JG293">
        <v>473.31099999999998</v>
      </c>
      <c r="JH293">
        <v>25.322600000000001</v>
      </c>
      <c r="JI293">
        <v>30.653199999999998</v>
      </c>
      <c r="JJ293">
        <v>30</v>
      </c>
      <c r="JK293">
        <v>30.587399999999999</v>
      </c>
      <c r="JL293">
        <v>30.560600000000001</v>
      </c>
      <c r="JM293">
        <v>21.555499999999999</v>
      </c>
      <c r="JN293">
        <v>34.003300000000003</v>
      </c>
      <c r="JO293">
        <v>49.8611</v>
      </c>
      <c r="JP293">
        <v>25.314499999999999</v>
      </c>
      <c r="JQ293">
        <v>445.64699999999999</v>
      </c>
      <c r="JR293">
        <v>20.833400000000001</v>
      </c>
      <c r="JS293">
        <v>99.100499999999997</v>
      </c>
      <c r="JT293">
        <v>99.619500000000002</v>
      </c>
    </row>
    <row r="294" spans="1:280" x14ac:dyDescent="0.25">
      <c r="A294">
        <v>278</v>
      </c>
      <c r="B294">
        <v>1674748516.0999999</v>
      </c>
      <c r="C294">
        <v>2770.099999904633</v>
      </c>
      <c r="D294" t="s">
        <v>974</v>
      </c>
      <c r="E294" t="s">
        <v>975</v>
      </c>
      <c r="F294" t="s">
        <v>412</v>
      </c>
      <c r="G294" t="s">
        <v>413</v>
      </c>
      <c r="H294" t="s">
        <v>414</v>
      </c>
      <c r="I294">
        <v>1674748516.0999999</v>
      </c>
      <c r="J294">
        <f t="shared" si="184"/>
        <v>3.5517312706762876E-3</v>
      </c>
      <c r="K294">
        <f t="shared" si="185"/>
        <v>3.5517312706762878</v>
      </c>
      <c r="L294">
        <f t="shared" si="186"/>
        <v>36.846095657415226</v>
      </c>
      <c r="M294">
        <f t="shared" si="187"/>
        <v>399.78300000000002</v>
      </c>
      <c r="N294">
        <f t="shared" si="188"/>
        <v>174.56678615471438</v>
      </c>
      <c r="O294">
        <f t="shared" si="189"/>
        <v>17.316114995324657</v>
      </c>
      <c r="P294">
        <f t="shared" si="190"/>
        <v>39.656389131438004</v>
      </c>
      <c r="Q294">
        <f t="shared" si="191"/>
        <v>0.28132330372524511</v>
      </c>
      <c r="R294">
        <f t="shared" si="192"/>
        <v>2.913619705217831</v>
      </c>
      <c r="S294">
        <f t="shared" si="193"/>
        <v>0.26705693315007051</v>
      </c>
      <c r="T294">
        <f t="shared" si="194"/>
        <v>0.16813204990349243</v>
      </c>
      <c r="U294">
        <f t="shared" si="195"/>
        <v>344.3522880998114</v>
      </c>
      <c r="V294">
        <f t="shared" si="196"/>
        <v>29.121681470796894</v>
      </c>
      <c r="W294">
        <f t="shared" si="197"/>
        <v>27.813199999999998</v>
      </c>
      <c r="X294">
        <f t="shared" si="198"/>
        <v>3.7537104272027122</v>
      </c>
      <c r="Y294">
        <f t="shared" si="199"/>
        <v>65.206388431605461</v>
      </c>
      <c r="Z294">
        <f t="shared" si="200"/>
        <v>2.4758919390814005</v>
      </c>
      <c r="AA294">
        <f t="shared" si="201"/>
        <v>3.7970082359006083</v>
      </c>
      <c r="AB294">
        <f t="shared" si="202"/>
        <v>1.2778184881213117</v>
      </c>
      <c r="AC294">
        <f t="shared" si="203"/>
        <v>-156.63134903682428</v>
      </c>
      <c r="AD294">
        <f t="shared" si="204"/>
        <v>30.881744286678561</v>
      </c>
      <c r="AE294">
        <f t="shared" si="205"/>
        <v>2.3083229409403212</v>
      </c>
      <c r="AF294">
        <f t="shared" si="206"/>
        <v>220.91100629060603</v>
      </c>
      <c r="AG294">
        <v>0</v>
      </c>
      <c r="AH294">
        <v>0</v>
      </c>
      <c r="AI294">
        <f t="shared" si="207"/>
        <v>1</v>
      </c>
      <c r="AJ294">
        <f t="shared" si="208"/>
        <v>0</v>
      </c>
      <c r="AK294">
        <f t="shared" si="209"/>
        <v>52222.692789935332</v>
      </c>
      <c r="AL294" t="s">
        <v>415</v>
      </c>
      <c r="AM294" t="s">
        <v>415</v>
      </c>
      <c r="AN294">
        <v>0</v>
      </c>
      <c r="AO294">
        <v>0</v>
      </c>
      <c r="AP294" t="e">
        <f t="shared" si="210"/>
        <v>#DIV/0!</v>
      </c>
      <c r="AQ294">
        <v>0</v>
      </c>
      <c r="AR294" t="s">
        <v>415</v>
      </c>
      <c r="AS294" t="s">
        <v>415</v>
      </c>
      <c r="AT294">
        <v>0</v>
      </c>
      <c r="AU294">
        <v>0</v>
      </c>
      <c r="AV294" t="e">
        <f t="shared" si="211"/>
        <v>#DIV/0!</v>
      </c>
      <c r="AW294">
        <v>0.5</v>
      </c>
      <c r="AX294">
        <f t="shared" si="212"/>
        <v>1513.1090940499057</v>
      </c>
      <c r="AY294">
        <f t="shared" si="213"/>
        <v>36.846095657415226</v>
      </c>
      <c r="AZ294" t="e">
        <f t="shared" si="214"/>
        <v>#DIV/0!</v>
      </c>
      <c r="BA294">
        <f t="shared" si="215"/>
        <v>2.4351248566483047E-2</v>
      </c>
      <c r="BB294" t="e">
        <f t="shared" si="216"/>
        <v>#DIV/0!</v>
      </c>
      <c r="BC294" t="e">
        <f t="shared" si="217"/>
        <v>#DIV/0!</v>
      </c>
      <c r="BD294" t="s">
        <v>415</v>
      </c>
      <c r="BE294">
        <v>0</v>
      </c>
      <c r="BF294" t="e">
        <f t="shared" si="218"/>
        <v>#DIV/0!</v>
      </c>
      <c r="BG294" t="e">
        <f t="shared" si="219"/>
        <v>#DIV/0!</v>
      </c>
      <c r="BH294" t="e">
        <f t="shared" si="220"/>
        <v>#DIV/0!</v>
      </c>
      <c r="BI294" t="e">
        <f t="shared" si="221"/>
        <v>#DIV/0!</v>
      </c>
      <c r="BJ294" t="e">
        <f t="shared" si="222"/>
        <v>#DIV/0!</v>
      </c>
      <c r="BK294" t="e">
        <f t="shared" si="223"/>
        <v>#DIV/0!</v>
      </c>
      <c r="BL294" t="e">
        <f t="shared" si="224"/>
        <v>#DIV/0!</v>
      </c>
      <c r="BM294" t="e">
        <f t="shared" si="225"/>
        <v>#DIV/0!</v>
      </c>
      <c r="CV294">
        <f t="shared" si="226"/>
        <v>1799.91</v>
      </c>
      <c r="CW294">
        <f t="shared" si="227"/>
        <v>1513.1090940499057</v>
      </c>
      <c r="CX294">
        <f t="shared" si="228"/>
        <v>0.84065819627087224</v>
      </c>
      <c r="CY294">
        <f t="shared" si="229"/>
        <v>0.19131639254174454</v>
      </c>
      <c r="CZ294">
        <v>6</v>
      </c>
      <c r="DA294">
        <v>0.5</v>
      </c>
      <c r="DB294" t="s">
        <v>416</v>
      </c>
      <c r="DC294">
        <v>2</v>
      </c>
      <c r="DD294">
        <v>1674748516.0999999</v>
      </c>
      <c r="DE294">
        <v>399.78300000000002</v>
      </c>
      <c r="DF294">
        <v>445.68900000000002</v>
      </c>
      <c r="DG294">
        <v>24.959900000000001</v>
      </c>
      <c r="DH294">
        <v>20.805399999999999</v>
      </c>
      <c r="DI294">
        <v>398.11700000000002</v>
      </c>
      <c r="DJ294">
        <v>24.588000000000001</v>
      </c>
      <c r="DK294">
        <v>500.14400000000001</v>
      </c>
      <c r="DL294">
        <v>99.094700000000003</v>
      </c>
      <c r="DM294">
        <v>0.10008599999999999</v>
      </c>
      <c r="DN294">
        <v>28.009799999999998</v>
      </c>
      <c r="DO294">
        <v>27.813199999999998</v>
      </c>
      <c r="DP294">
        <v>999.9</v>
      </c>
      <c r="DQ294">
        <v>0</v>
      </c>
      <c r="DR294">
        <v>0</v>
      </c>
      <c r="DS294">
        <v>10000</v>
      </c>
      <c r="DT294">
        <v>0</v>
      </c>
      <c r="DU294">
        <v>319.64100000000002</v>
      </c>
      <c r="DV294">
        <v>-45.9054</v>
      </c>
      <c r="DW294">
        <v>410.017</v>
      </c>
      <c r="DX294">
        <v>455.15800000000002</v>
      </c>
      <c r="DY294">
        <v>4.15456</v>
      </c>
      <c r="DZ294">
        <v>445.68900000000002</v>
      </c>
      <c r="EA294">
        <v>20.805399999999999</v>
      </c>
      <c r="EB294">
        <v>2.4733999999999998</v>
      </c>
      <c r="EC294">
        <v>2.0617000000000001</v>
      </c>
      <c r="ED294">
        <v>20.852499999999999</v>
      </c>
      <c r="EE294">
        <v>17.926300000000001</v>
      </c>
      <c r="EF294">
        <v>1799.91</v>
      </c>
      <c r="EG294">
        <v>0.97800200000000004</v>
      </c>
      <c r="EH294">
        <v>2.1998400000000001E-2</v>
      </c>
      <c r="EI294">
        <v>0</v>
      </c>
      <c r="EJ294">
        <v>744.45600000000002</v>
      </c>
      <c r="EK294">
        <v>4.9990399999999999</v>
      </c>
      <c r="EL294">
        <v>13807.2</v>
      </c>
      <c r="EM294">
        <v>14820</v>
      </c>
      <c r="EN294">
        <v>45.25</v>
      </c>
      <c r="EO294">
        <v>46.686999999999998</v>
      </c>
      <c r="EP294">
        <v>46.061999999999998</v>
      </c>
      <c r="EQ294">
        <v>45.375</v>
      </c>
      <c r="ER294">
        <v>46.375</v>
      </c>
      <c r="ES294">
        <v>1755.43</v>
      </c>
      <c r="ET294">
        <v>39.49</v>
      </c>
      <c r="EU294">
        <v>0</v>
      </c>
      <c r="EV294">
        <v>1674748516.2</v>
      </c>
      <c r="EW294">
        <v>0</v>
      </c>
      <c r="EX294">
        <v>744.88749999999993</v>
      </c>
      <c r="EY294">
        <v>-2.089128208457117</v>
      </c>
      <c r="EZ294">
        <v>-21.001709383953759</v>
      </c>
      <c r="FA294">
        <v>13810.688461538461</v>
      </c>
      <c r="FB294">
        <v>15</v>
      </c>
      <c r="FC294">
        <v>1674745599</v>
      </c>
      <c r="FD294" t="s">
        <v>417</v>
      </c>
      <c r="FE294">
        <v>1674745579.5</v>
      </c>
      <c r="FF294">
        <v>1674745599</v>
      </c>
      <c r="FG294">
        <v>1</v>
      </c>
      <c r="FH294">
        <v>0.57899999999999996</v>
      </c>
      <c r="FI294">
        <v>0.25</v>
      </c>
      <c r="FJ294">
        <v>1.7290000000000001</v>
      </c>
      <c r="FK294">
        <v>0.372</v>
      </c>
      <c r="FL294">
        <v>439</v>
      </c>
      <c r="FM294">
        <v>25</v>
      </c>
      <c r="FN294">
        <v>0.38</v>
      </c>
      <c r="FO294">
        <v>0.03</v>
      </c>
      <c r="FP294">
        <v>36.695475347697219</v>
      </c>
      <c r="FQ294">
        <v>0.26668822524403901</v>
      </c>
      <c r="FR294">
        <v>4.6357643026761063E-2</v>
      </c>
      <c r="FS294">
        <v>-1</v>
      </c>
      <c r="FT294">
        <v>0.28020888516631548</v>
      </c>
      <c r="FU294">
        <v>9.9858949061312329E-3</v>
      </c>
      <c r="FV294">
        <v>1.0872603435308961E-3</v>
      </c>
      <c r="FW294">
        <v>-1</v>
      </c>
      <c r="FX294">
        <v>0</v>
      </c>
      <c r="FY294">
        <v>0</v>
      </c>
      <c r="FZ294" t="s">
        <v>418</v>
      </c>
      <c r="GA294">
        <v>2.9346199999999998</v>
      </c>
      <c r="GB294">
        <v>2.8335400000000002</v>
      </c>
      <c r="GC294">
        <v>8.9904999999999999E-2</v>
      </c>
      <c r="GD294">
        <v>9.6006800000000003E-2</v>
      </c>
      <c r="GE294">
        <v>0.121336</v>
      </c>
      <c r="GF294">
        <v>0.104</v>
      </c>
      <c r="GG294">
        <v>23579.3</v>
      </c>
      <c r="GH294">
        <v>29510.5</v>
      </c>
      <c r="GI294">
        <v>23308</v>
      </c>
      <c r="GJ294">
        <v>29904</v>
      </c>
      <c r="GK294">
        <v>27859.4</v>
      </c>
      <c r="GL294">
        <v>38085.300000000003</v>
      </c>
      <c r="GM294">
        <v>32897.199999999997</v>
      </c>
      <c r="GN294">
        <v>44352.6</v>
      </c>
      <c r="GO294">
        <v>1.99743</v>
      </c>
      <c r="GP294">
        <v>1.8841000000000001</v>
      </c>
      <c r="GQ294">
        <v>9.3668699999999994E-2</v>
      </c>
      <c r="GR294">
        <v>0</v>
      </c>
      <c r="GS294">
        <v>26.281500000000001</v>
      </c>
      <c r="GT294">
        <v>999.9</v>
      </c>
      <c r="GU294">
        <v>59.9</v>
      </c>
      <c r="GV294">
        <v>31.5</v>
      </c>
      <c r="GW294">
        <v>28.058199999999999</v>
      </c>
      <c r="GX294">
        <v>61.357300000000002</v>
      </c>
      <c r="GY294">
        <v>36.201900000000002</v>
      </c>
      <c r="GZ294">
        <v>1</v>
      </c>
      <c r="HA294">
        <v>0.26061699999999999</v>
      </c>
      <c r="HB294">
        <v>1.4752700000000001</v>
      </c>
      <c r="HC294">
        <v>20.271699999999999</v>
      </c>
      <c r="HD294">
        <v>5.2105499999999996</v>
      </c>
      <c r="HE294">
        <v>11.872199999999999</v>
      </c>
      <c r="HF294">
        <v>4.984</v>
      </c>
      <c r="HG294">
        <v>3.2839800000000001</v>
      </c>
      <c r="HH294">
        <v>9999</v>
      </c>
      <c r="HI294">
        <v>9999</v>
      </c>
      <c r="HJ294">
        <v>9999</v>
      </c>
      <c r="HK294">
        <v>999.9</v>
      </c>
      <c r="HL294">
        <v>1.85467</v>
      </c>
      <c r="HM294">
        <v>1.8608</v>
      </c>
      <c r="HN294">
        <v>1.8582099999999999</v>
      </c>
      <c r="HO294">
        <v>1.85944</v>
      </c>
      <c r="HP294">
        <v>1.85873</v>
      </c>
      <c r="HQ294">
        <v>1.85928</v>
      </c>
      <c r="HR294">
        <v>1.85762</v>
      </c>
      <c r="HS294">
        <v>1.8609899999999999</v>
      </c>
      <c r="HT294">
        <v>5</v>
      </c>
      <c r="HU294">
        <v>0</v>
      </c>
      <c r="HV294">
        <v>0</v>
      </c>
      <c r="HW294">
        <v>0</v>
      </c>
      <c r="HX294" t="s">
        <v>419</v>
      </c>
      <c r="HY294" t="s">
        <v>420</v>
      </c>
      <c r="HZ294" t="s">
        <v>421</v>
      </c>
      <c r="IA294" t="s">
        <v>421</v>
      </c>
      <c r="IB294" t="s">
        <v>421</v>
      </c>
      <c r="IC294" t="s">
        <v>421</v>
      </c>
      <c r="ID294">
        <v>0</v>
      </c>
      <c r="IE294">
        <v>100</v>
      </c>
      <c r="IF294">
        <v>100</v>
      </c>
      <c r="IG294">
        <v>1.6659999999999999</v>
      </c>
      <c r="IH294">
        <v>0.37190000000000001</v>
      </c>
      <c r="II294">
        <v>1.0146950069662271</v>
      </c>
      <c r="IJ294">
        <v>1.6187016317407189E-3</v>
      </c>
      <c r="IK294">
        <v>1.4341569744255341E-7</v>
      </c>
      <c r="IL294">
        <v>-2.4096625942085749E-10</v>
      </c>
      <c r="IM294">
        <v>0.37193500000000412</v>
      </c>
      <c r="IN294">
        <v>0</v>
      </c>
      <c r="IO294">
        <v>0</v>
      </c>
      <c r="IP294">
        <v>0</v>
      </c>
      <c r="IQ294">
        <v>4</v>
      </c>
      <c r="IR294">
        <v>2205</v>
      </c>
      <c r="IS294">
        <v>1</v>
      </c>
      <c r="IT294">
        <v>21</v>
      </c>
      <c r="IU294">
        <v>48.9</v>
      </c>
      <c r="IV294">
        <v>48.6</v>
      </c>
      <c r="IW294">
        <v>1.073</v>
      </c>
      <c r="IX294">
        <v>2.4108900000000002</v>
      </c>
      <c r="IY294">
        <v>1.49414</v>
      </c>
      <c r="IZ294">
        <v>2.3107899999999999</v>
      </c>
      <c r="JA294">
        <v>1.69434</v>
      </c>
      <c r="JB294">
        <v>2.3974600000000001</v>
      </c>
      <c r="JC294">
        <v>37.361800000000002</v>
      </c>
      <c r="JD294">
        <v>23.877400000000002</v>
      </c>
      <c r="JE294">
        <v>18</v>
      </c>
      <c r="JF294">
        <v>521.45899999999995</v>
      </c>
      <c r="JG294">
        <v>473.29300000000001</v>
      </c>
      <c r="JH294">
        <v>25.302299999999999</v>
      </c>
      <c r="JI294">
        <v>30.653199999999998</v>
      </c>
      <c r="JJ294">
        <v>30.0001</v>
      </c>
      <c r="JK294">
        <v>30.587399999999999</v>
      </c>
      <c r="JL294">
        <v>30.560600000000001</v>
      </c>
      <c r="JM294">
        <v>21.5656</v>
      </c>
      <c r="JN294">
        <v>34.003300000000003</v>
      </c>
      <c r="JO294">
        <v>49.8611</v>
      </c>
      <c r="JP294">
        <v>25.291799999999999</v>
      </c>
      <c r="JQ294">
        <v>446.02100000000002</v>
      </c>
      <c r="JR294">
        <v>20.808299999999999</v>
      </c>
      <c r="JS294">
        <v>99.101799999999997</v>
      </c>
      <c r="JT294">
        <v>99.617099999999994</v>
      </c>
    </row>
    <row r="295" spans="1:280" x14ac:dyDescent="0.25">
      <c r="A295">
        <v>279</v>
      </c>
      <c r="B295">
        <v>1674748526.0999999</v>
      </c>
      <c r="C295">
        <v>2780.099999904633</v>
      </c>
      <c r="D295" t="s">
        <v>976</v>
      </c>
      <c r="E295" t="s">
        <v>977</v>
      </c>
      <c r="F295" t="s">
        <v>412</v>
      </c>
      <c r="G295" t="s">
        <v>413</v>
      </c>
      <c r="H295" t="s">
        <v>414</v>
      </c>
      <c r="I295">
        <v>1674748526.0999999</v>
      </c>
      <c r="J295">
        <f t="shared" si="184"/>
        <v>3.564166617608608E-3</v>
      </c>
      <c r="K295">
        <f t="shared" si="185"/>
        <v>3.564166617608608</v>
      </c>
      <c r="L295">
        <f t="shared" si="186"/>
        <v>37.010992196278814</v>
      </c>
      <c r="M295">
        <f t="shared" si="187"/>
        <v>399.774</v>
      </c>
      <c r="N295">
        <f t="shared" si="188"/>
        <v>174.6719428715185</v>
      </c>
      <c r="O295">
        <f t="shared" si="189"/>
        <v>17.325561157996205</v>
      </c>
      <c r="P295">
        <f t="shared" si="190"/>
        <v>39.653242372597205</v>
      </c>
      <c r="Q295">
        <f t="shared" si="191"/>
        <v>0.28278490491794667</v>
      </c>
      <c r="R295">
        <f t="shared" si="192"/>
        <v>2.9133039872532671</v>
      </c>
      <c r="S295">
        <f t="shared" si="193"/>
        <v>0.26837251095543529</v>
      </c>
      <c r="T295">
        <f t="shared" si="194"/>
        <v>0.16896648217289026</v>
      </c>
      <c r="U295">
        <f t="shared" si="195"/>
        <v>344.34410126345193</v>
      </c>
      <c r="V295">
        <f t="shared" si="196"/>
        <v>29.121194480956934</v>
      </c>
      <c r="W295">
        <f t="shared" si="197"/>
        <v>27.8062</v>
      </c>
      <c r="X295">
        <f t="shared" si="198"/>
        <v>3.7521767717634744</v>
      </c>
      <c r="Y295">
        <f t="shared" si="199"/>
        <v>65.205219072903404</v>
      </c>
      <c r="Z295">
        <f t="shared" si="200"/>
        <v>2.4762372369974401</v>
      </c>
      <c r="AA295">
        <f t="shared" si="201"/>
        <v>3.7976058852418797</v>
      </c>
      <c r="AB295">
        <f t="shared" si="202"/>
        <v>1.2759395347660343</v>
      </c>
      <c r="AC295">
        <f t="shared" si="203"/>
        <v>-157.1797478365396</v>
      </c>
      <c r="AD295">
        <f t="shared" si="204"/>
        <v>32.401899792892472</v>
      </c>
      <c r="AE295">
        <f t="shared" si="205"/>
        <v>2.4221608366766239</v>
      </c>
      <c r="AF295">
        <f t="shared" si="206"/>
        <v>221.98841405648139</v>
      </c>
      <c r="AG295">
        <v>0</v>
      </c>
      <c r="AH295">
        <v>0</v>
      </c>
      <c r="AI295">
        <f t="shared" si="207"/>
        <v>1</v>
      </c>
      <c r="AJ295">
        <f t="shared" si="208"/>
        <v>0</v>
      </c>
      <c r="AK295">
        <f t="shared" si="209"/>
        <v>52213.06516777553</v>
      </c>
      <c r="AL295" t="s">
        <v>415</v>
      </c>
      <c r="AM295" t="s">
        <v>415</v>
      </c>
      <c r="AN295">
        <v>0</v>
      </c>
      <c r="AO295">
        <v>0</v>
      </c>
      <c r="AP295" t="e">
        <f t="shared" si="210"/>
        <v>#DIV/0!</v>
      </c>
      <c r="AQ295">
        <v>0</v>
      </c>
      <c r="AR295" t="s">
        <v>415</v>
      </c>
      <c r="AS295" t="s">
        <v>415</v>
      </c>
      <c r="AT295">
        <v>0</v>
      </c>
      <c r="AU295">
        <v>0</v>
      </c>
      <c r="AV295" t="e">
        <f t="shared" si="211"/>
        <v>#DIV/0!</v>
      </c>
      <c r="AW295">
        <v>0.5</v>
      </c>
      <c r="AX295">
        <f t="shared" si="212"/>
        <v>1513.0752006317257</v>
      </c>
      <c r="AY295">
        <f t="shared" si="213"/>
        <v>37.010992196278814</v>
      </c>
      <c r="AZ295" t="e">
        <f t="shared" si="214"/>
        <v>#DIV/0!</v>
      </c>
      <c r="BA295">
        <f t="shared" si="215"/>
        <v>2.4460775102801442E-2</v>
      </c>
      <c r="BB295" t="e">
        <f t="shared" si="216"/>
        <v>#DIV/0!</v>
      </c>
      <c r="BC295" t="e">
        <f t="shared" si="217"/>
        <v>#DIV/0!</v>
      </c>
      <c r="BD295" t="s">
        <v>415</v>
      </c>
      <c r="BE295">
        <v>0</v>
      </c>
      <c r="BF295" t="e">
        <f t="shared" si="218"/>
        <v>#DIV/0!</v>
      </c>
      <c r="BG295" t="e">
        <f t="shared" si="219"/>
        <v>#DIV/0!</v>
      </c>
      <c r="BH295" t="e">
        <f t="shared" si="220"/>
        <v>#DIV/0!</v>
      </c>
      <c r="BI295" t="e">
        <f t="shared" si="221"/>
        <v>#DIV/0!</v>
      </c>
      <c r="BJ295" t="e">
        <f t="shared" si="222"/>
        <v>#DIV/0!</v>
      </c>
      <c r="BK295" t="e">
        <f t="shared" si="223"/>
        <v>#DIV/0!</v>
      </c>
      <c r="BL295" t="e">
        <f t="shared" si="224"/>
        <v>#DIV/0!</v>
      </c>
      <c r="BM295" t="e">
        <f t="shared" si="225"/>
        <v>#DIV/0!</v>
      </c>
      <c r="CV295">
        <f t="shared" si="226"/>
        <v>1799.87</v>
      </c>
      <c r="CW295">
        <f t="shared" si="227"/>
        <v>1513.0752006317257</v>
      </c>
      <c r="CX295">
        <f t="shared" si="228"/>
        <v>0.84065804787663878</v>
      </c>
      <c r="CY295">
        <f t="shared" si="229"/>
        <v>0.19131609575327771</v>
      </c>
      <c r="CZ295">
        <v>6</v>
      </c>
      <c r="DA295">
        <v>0.5</v>
      </c>
      <c r="DB295" t="s">
        <v>416</v>
      </c>
      <c r="DC295">
        <v>2</v>
      </c>
      <c r="DD295">
        <v>1674748526.0999999</v>
      </c>
      <c r="DE295">
        <v>399.774</v>
      </c>
      <c r="DF295">
        <v>445.88900000000001</v>
      </c>
      <c r="DG295">
        <v>24.9648</v>
      </c>
      <c r="DH295">
        <v>20.795300000000001</v>
      </c>
      <c r="DI295">
        <v>398.108</v>
      </c>
      <c r="DJ295">
        <v>24.5929</v>
      </c>
      <c r="DK295">
        <v>500.08699999999999</v>
      </c>
      <c r="DL295">
        <v>99.089200000000005</v>
      </c>
      <c r="DM295">
        <v>9.9947800000000003E-2</v>
      </c>
      <c r="DN295">
        <v>28.012499999999999</v>
      </c>
      <c r="DO295">
        <v>27.8062</v>
      </c>
      <c r="DP295">
        <v>999.9</v>
      </c>
      <c r="DQ295">
        <v>0</v>
      </c>
      <c r="DR295">
        <v>0</v>
      </c>
      <c r="DS295">
        <v>9998.75</v>
      </c>
      <c r="DT295">
        <v>0</v>
      </c>
      <c r="DU295">
        <v>319.69299999999998</v>
      </c>
      <c r="DV295">
        <v>-46.114100000000001</v>
      </c>
      <c r="DW295">
        <v>410.01</v>
      </c>
      <c r="DX295">
        <v>455.358</v>
      </c>
      <c r="DY295">
        <v>4.1695599999999997</v>
      </c>
      <c r="DZ295">
        <v>445.88900000000001</v>
      </c>
      <c r="EA295">
        <v>20.795300000000001</v>
      </c>
      <c r="EB295">
        <v>2.4737499999999999</v>
      </c>
      <c r="EC295">
        <v>2.0605899999999999</v>
      </c>
      <c r="ED295">
        <v>20.854800000000001</v>
      </c>
      <c r="EE295">
        <v>17.9177</v>
      </c>
      <c r="EF295">
        <v>1799.87</v>
      </c>
      <c r="EG295">
        <v>0.97800200000000004</v>
      </c>
      <c r="EH295">
        <v>2.1998400000000001E-2</v>
      </c>
      <c r="EI295">
        <v>0</v>
      </c>
      <c r="EJ295">
        <v>744.53599999999994</v>
      </c>
      <c r="EK295">
        <v>4.9990399999999999</v>
      </c>
      <c r="EL295">
        <v>13803.6</v>
      </c>
      <c r="EM295">
        <v>14819.6</v>
      </c>
      <c r="EN295">
        <v>45.25</v>
      </c>
      <c r="EO295">
        <v>46.75</v>
      </c>
      <c r="EP295">
        <v>46.061999999999998</v>
      </c>
      <c r="EQ295">
        <v>45.436999999999998</v>
      </c>
      <c r="ER295">
        <v>46.375</v>
      </c>
      <c r="ES295">
        <v>1755.39</v>
      </c>
      <c r="ET295">
        <v>39.479999999999997</v>
      </c>
      <c r="EU295">
        <v>0</v>
      </c>
      <c r="EV295">
        <v>1674748526.4000001</v>
      </c>
      <c r="EW295">
        <v>0</v>
      </c>
      <c r="EX295">
        <v>744.57860000000016</v>
      </c>
      <c r="EY295">
        <v>-1.00715384441263</v>
      </c>
      <c r="EZ295">
        <v>-18.515384601546799</v>
      </c>
      <c r="FA295">
        <v>13807.144</v>
      </c>
      <c r="FB295">
        <v>15</v>
      </c>
      <c r="FC295">
        <v>1674745599</v>
      </c>
      <c r="FD295" t="s">
        <v>417</v>
      </c>
      <c r="FE295">
        <v>1674745579.5</v>
      </c>
      <c r="FF295">
        <v>1674745599</v>
      </c>
      <c r="FG295">
        <v>1</v>
      </c>
      <c r="FH295">
        <v>0.57899999999999996</v>
      </c>
      <c r="FI295">
        <v>0.25</v>
      </c>
      <c r="FJ295">
        <v>1.7290000000000001</v>
      </c>
      <c r="FK295">
        <v>0.372</v>
      </c>
      <c r="FL295">
        <v>439</v>
      </c>
      <c r="FM295">
        <v>25</v>
      </c>
      <c r="FN295">
        <v>0.38</v>
      </c>
      <c r="FO295">
        <v>0.03</v>
      </c>
      <c r="FP295">
        <v>36.816972889609751</v>
      </c>
      <c r="FQ295">
        <v>1.147239978975523</v>
      </c>
      <c r="FR295">
        <v>0.1165711270678696</v>
      </c>
      <c r="FS295">
        <v>-1</v>
      </c>
      <c r="FT295">
        <v>0.28125784818707139</v>
      </c>
      <c r="FU295">
        <v>3.519854349680948E-3</v>
      </c>
      <c r="FV295">
        <v>6.4474791754260557E-4</v>
      </c>
      <c r="FW295">
        <v>-1</v>
      </c>
      <c r="FX295">
        <v>0</v>
      </c>
      <c r="FY295">
        <v>0</v>
      </c>
      <c r="FZ295" t="s">
        <v>418</v>
      </c>
      <c r="GA295">
        <v>2.9344700000000001</v>
      </c>
      <c r="GB295">
        <v>2.8333900000000001</v>
      </c>
      <c r="GC295">
        <v>8.9898699999999998E-2</v>
      </c>
      <c r="GD295">
        <v>9.6033800000000002E-2</v>
      </c>
      <c r="GE295">
        <v>0.121346</v>
      </c>
      <c r="GF295">
        <v>0.103959</v>
      </c>
      <c r="GG295">
        <v>23578.6</v>
      </c>
      <c r="GH295">
        <v>29510</v>
      </c>
      <c r="GI295">
        <v>23307.1</v>
      </c>
      <c r="GJ295">
        <v>29904.400000000001</v>
      </c>
      <c r="GK295">
        <v>27858.1</v>
      </c>
      <c r="GL295">
        <v>38087.5</v>
      </c>
      <c r="GM295">
        <v>32896</v>
      </c>
      <c r="GN295">
        <v>44353.1</v>
      </c>
      <c r="GO295">
        <v>1.99743</v>
      </c>
      <c r="GP295">
        <v>1.88412</v>
      </c>
      <c r="GQ295">
        <v>9.2688900000000005E-2</v>
      </c>
      <c r="GR295">
        <v>0</v>
      </c>
      <c r="GS295">
        <v>26.290500000000002</v>
      </c>
      <c r="GT295">
        <v>999.9</v>
      </c>
      <c r="GU295">
        <v>59.9</v>
      </c>
      <c r="GV295">
        <v>31.6</v>
      </c>
      <c r="GW295">
        <v>28.216000000000001</v>
      </c>
      <c r="GX295">
        <v>61.467300000000002</v>
      </c>
      <c r="GY295">
        <v>36.326099999999997</v>
      </c>
      <c r="GZ295">
        <v>1</v>
      </c>
      <c r="HA295">
        <v>0.26094299999999998</v>
      </c>
      <c r="HB295">
        <v>1.4925900000000001</v>
      </c>
      <c r="HC295">
        <v>20.271599999999999</v>
      </c>
      <c r="HD295">
        <v>5.2103999999999999</v>
      </c>
      <c r="HE295">
        <v>11.872199999999999</v>
      </c>
      <c r="HF295">
        <v>4.9851000000000001</v>
      </c>
      <c r="HG295">
        <v>3.2839800000000001</v>
      </c>
      <c r="HH295">
        <v>9999</v>
      </c>
      <c r="HI295">
        <v>9999</v>
      </c>
      <c r="HJ295">
        <v>9999</v>
      </c>
      <c r="HK295">
        <v>999.9</v>
      </c>
      <c r="HL295">
        <v>1.8547100000000001</v>
      </c>
      <c r="HM295">
        <v>1.8608100000000001</v>
      </c>
      <c r="HN295">
        <v>1.85822</v>
      </c>
      <c r="HO295">
        <v>1.85944</v>
      </c>
      <c r="HP295">
        <v>1.8587499999999999</v>
      </c>
      <c r="HQ295">
        <v>1.85928</v>
      </c>
      <c r="HR295">
        <v>1.8576900000000001</v>
      </c>
      <c r="HS295">
        <v>1.86103</v>
      </c>
      <c r="HT295">
        <v>5</v>
      </c>
      <c r="HU295">
        <v>0</v>
      </c>
      <c r="HV295">
        <v>0</v>
      </c>
      <c r="HW295">
        <v>0</v>
      </c>
      <c r="HX295" t="s">
        <v>419</v>
      </c>
      <c r="HY295" t="s">
        <v>420</v>
      </c>
      <c r="HZ295" t="s">
        <v>421</v>
      </c>
      <c r="IA295" t="s">
        <v>421</v>
      </c>
      <c r="IB295" t="s">
        <v>421</v>
      </c>
      <c r="IC295" t="s">
        <v>421</v>
      </c>
      <c r="ID295">
        <v>0</v>
      </c>
      <c r="IE295">
        <v>100</v>
      </c>
      <c r="IF295">
        <v>100</v>
      </c>
      <c r="IG295">
        <v>1.6659999999999999</v>
      </c>
      <c r="IH295">
        <v>0.37190000000000001</v>
      </c>
      <c r="II295">
        <v>1.0146950069662271</v>
      </c>
      <c r="IJ295">
        <v>1.6187016317407189E-3</v>
      </c>
      <c r="IK295">
        <v>1.4341569744255341E-7</v>
      </c>
      <c r="IL295">
        <v>-2.4096625942085749E-10</v>
      </c>
      <c r="IM295">
        <v>0.37193500000000412</v>
      </c>
      <c r="IN295">
        <v>0</v>
      </c>
      <c r="IO295">
        <v>0</v>
      </c>
      <c r="IP295">
        <v>0</v>
      </c>
      <c r="IQ295">
        <v>4</v>
      </c>
      <c r="IR295">
        <v>2205</v>
      </c>
      <c r="IS295">
        <v>1</v>
      </c>
      <c r="IT295">
        <v>21</v>
      </c>
      <c r="IU295">
        <v>49.1</v>
      </c>
      <c r="IV295">
        <v>48.8</v>
      </c>
      <c r="IW295">
        <v>1.073</v>
      </c>
      <c r="IX295">
        <v>2.4157700000000002</v>
      </c>
      <c r="IY295">
        <v>1.49414</v>
      </c>
      <c r="IZ295">
        <v>2.3120099999999999</v>
      </c>
      <c r="JA295">
        <v>1.69434</v>
      </c>
      <c r="JB295">
        <v>2.4304199999999998</v>
      </c>
      <c r="JC295">
        <v>37.337800000000001</v>
      </c>
      <c r="JD295">
        <v>23.877400000000002</v>
      </c>
      <c r="JE295">
        <v>18</v>
      </c>
      <c r="JF295">
        <v>521.45899999999995</v>
      </c>
      <c r="JG295">
        <v>473.31099999999998</v>
      </c>
      <c r="JH295">
        <v>25.279199999999999</v>
      </c>
      <c r="JI295">
        <v>30.653199999999998</v>
      </c>
      <c r="JJ295">
        <v>30.0001</v>
      </c>
      <c r="JK295">
        <v>30.587399999999999</v>
      </c>
      <c r="JL295">
        <v>30.560600000000001</v>
      </c>
      <c r="JM295">
        <v>21.569600000000001</v>
      </c>
      <c r="JN295">
        <v>34.003300000000003</v>
      </c>
      <c r="JO295">
        <v>49.488199999999999</v>
      </c>
      <c r="JP295">
        <v>25.2713</v>
      </c>
      <c r="JQ295">
        <v>445.93700000000001</v>
      </c>
      <c r="JR295">
        <v>20.7789</v>
      </c>
      <c r="JS295">
        <v>99.098200000000006</v>
      </c>
      <c r="JT295">
        <v>99.618399999999994</v>
      </c>
    </row>
    <row r="296" spans="1:280" x14ac:dyDescent="0.25">
      <c r="A296">
        <v>280</v>
      </c>
      <c r="B296">
        <v>1674748536.0999999</v>
      </c>
      <c r="C296">
        <v>2790.099999904633</v>
      </c>
      <c r="D296" t="s">
        <v>978</v>
      </c>
      <c r="E296" t="s">
        <v>979</v>
      </c>
      <c r="F296" t="s">
        <v>412</v>
      </c>
      <c r="G296" t="s">
        <v>413</v>
      </c>
      <c r="H296" t="s">
        <v>414</v>
      </c>
      <c r="I296">
        <v>1674748536.0999999</v>
      </c>
      <c r="J296">
        <f t="shared" si="184"/>
        <v>3.5716618139909886E-3</v>
      </c>
      <c r="K296">
        <f t="shared" si="185"/>
        <v>3.5716618139909886</v>
      </c>
      <c r="L296">
        <f t="shared" si="186"/>
        <v>37.197896353006037</v>
      </c>
      <c r="M296">
        <f t="shared" si="187"/>
        <v>399.71199999999999</v>
      </c>
      <c r="N296">
        <f t="shared" si="188"/>
        <v>174.00369218206302</v>
      </c>
      <c r="O296">
        <f t="shared" si="189"/>
        <v>17.258950849451789</v>
      </c>
      <c r="P296">
        <f t="shared" si="190"/>
        <v>39.646341266816002</v>
      </c>
      <c r="Q296">
        <f t="shared" si="191"/>
        <v>0.2834403674126077</v>
      </c>
      <c r="R296">
        <f t="shared" si="192"/>
        <v>2.914697401710689</v>
      </c>
      <c r="S296">
        <f t="shared" si="193"/>
        <v>0.26896946216595263</v>
      </c>
      <c r="T296">
        <f t="shared" si="194"/>
        <v>0.16934447800106872</v>
      </c>
      <c r="U296">
        <f t="shared" si="195"/>
        <v>344.33650126347999</v>
      </c>
      <c r="V296">
        <f t="shared" si="196"/>
        <v>29.119498605626909</v>
      </c>
      <c r="W296">
        <f t="shared" si="197"/>
        <v>27.8079</v>
      </c>
      <c r="X296">
        <f t="shared" si="198"/>
        <v>3.7525491806661049</v>
      </c>
      <c r="Y296">
        <f t="shared" si="199"/>
        <v>65.216874214561543</v>
      </c>
      <c r="Z296">
        <f t="shared" si="200"/>
        <v>2.4767953505012001</v>
      </c>
      <c r="AA296">
        <f t="shared" si="201"/>
        <v>3.7977829822886306</v>
      </c>
      <c r="AB296">
        <f t="shared" si="202"/>
        <v>1.2757538301649047</v>
      </c>
      <c r="AC296">
        <f t="shared" si="203"/>
        <v>-157.5102859970026</v>
      </c>
      <c r="AD296">
        <f t="shared" si="204"/>
        <v>32.275973962339023</v>
      </c>
      <c r="AE296">
        <f t="shared" si="205"/>
        <v>2.4116240207174648</v>
      </c>
      <c r="AF296">
        <f t="shared" si="206"/>
        <v>221.51381324953388</v>
      </c>
      <c r="AG296">
        <v>0</v>
      </c>
      <c r="AH296">
        <v>0</v>
      </c>
      <c r="AI296">
        <f t="shared" si="207"/>
        <v>1</v>
      </c>
      <c r="AJ296">
        <f t="shared" si="208"/>
        <v>0</v>
      </c>
      <c r="AK296">
        <f t="shared" si="209"/>
        <v>52252.792973335025</v>
      </c>
      <c r="AL296" t="s">
        <v>415</v>
      </c>
      <c r="AM296" t="s">
        <v>415</v>
      </c>
      <c r="AN296">
        <v>0</v>
      </c>
      <c r="AO296">
        <v>0</v>
      </c>
      <c r="AP296" t="e">
        <f t="shared" si="210"/>
        <v>#DIV/0!</v>
      </c>
      <c r="AQ296">
        <v>0</v>
      </c>
      <c r="AR296" t="s">
        <v>415</v>
      </c>
      <c r="AS296" t="s">
        <v>415</v>
      </c>
      <c r="AT296">
        <v>0</v>
      </c>
      <c r="AU296">
        <v>0</v>
      </c>
      <c r="AV296" t="e">
        <f t="shared" si="211"/>
        <v>#DIV/0!</v>
      </c>
      <c r="AW296">
        <v>0.5</v>
      </c>
      <c r="AX296">
        <f t="shared" si="212"/>
        <v>1513.0416006317398</v>
      </c>
      <c r="AY296">
        <f t="shared" si="213"/>
        <v>37.197896353006037</v>
      </c>
      <c r="AZ296" t="e">
        <f t="shared" si="214"/>
        <v>#DIV/0!</v>
      </c>
      <c r="BA296">
        <f t="shared" si="215"/>
        <v>2.4584847064003271E-2</v>
      </c>
      <c r="BB296" t="e">
        <f t="shared" si="216"/>
        <v>#DIV/0!</v>
      </c>
      <c r="BC296" t="e">
        <f t="shared" si="217"/>
        <v>#DIV/0!</v>
      </c>
      <c r="BD296" t="s">
        <v>415</v>
      </c>
      <c r="BE296">
        <v>0</v>
      </c>
      <c r="BF296" t="e">
        <f t="shared" si="218"/>
        <v>#DIV/0!</v>
      </c>
      <c r="BG296" t="e">
        <f t="shared" si="219"/>
        <v>#DIV/0!</v>
      </c>
      <c r="BH296" t="e">
        <f t="shared" si="220"/>
        <v>#DIV/0!</v>
      </c>
      <c r="BI296" t="e">
        <f t="shared" si="221"/>
        <v>#DIV/0!</v>
      </c>
      <c r="BJ296" t="e">
        <f t="shared" si="222"/>
        <v>#DIV/0!</v>
      </c>
      <c r="BK296" t="e">
        <f t="shared" si="223"/>
        <v>#DIV/0!</v>
      </c>
      <c r="BL296" t="e">
        <f t="shared" si="224"/>
        <v>#DIV/0!</v>
      </c>
      <c r="BM296" t="e">
        <f t="shared" si="225"/>
        <v>#DIV/0!</v>
      </c>
      <c r="CV296">
        <f t="shared" si="226"/>
        <v>1799.83</v>
      </c>
      <c r="CW296">
        <f t="shared" si="227"/>
        <v>1513.0416006317398</v>
      </c>
      <c r="CX296">
        <f t="shared" si="228"/>
        <v>0.84065806250131392</v>
      </c>
      <c r="CY296">
        <f t="shared" si="229"/>
        <v>0.19131612500262804</v>
      </c>
      <c r="CZ296">
        <v>6</v>
      </c>
      <c r="DA296">
        <v>0.5</v>
      </c>
      <c r="DB296" t="s">
        <v>416</v>
      </c>
      <c r="DC296">
        <v>2</v>
      </c>
      <c r="DD296">
        <v>1674748536.0999999</v>
      </c>
      <c r="DE296">
        <v>399.71199999999999</v>
      </c>
      <c r="DF296">
        <v>446.053</v>
      </c>
      <c r="DG296">
        <v>24.9709</v>
      </c>
      <c r="DH296">
        <v>20.7928</v>
      </c>
      <c r="DI296">
        <v>398.04500000000002</v>
      </c>
      <c r="DJ296">
        <v>24.5989</v>
      </c>
      <c r="DK296">
        <v>500.10399999999998</v>
      </c>
      <c r="DL296">
        <v>99.087400000000002</v>
      </c>
      <c r="DM296">
        <v>9.9867999999999998E-2</v>
      </c>
      <c r="DN296">
        <v>28.013300000000001</v>
      </c>
      <c r="DO296">
        <v>27.8079</v>
      </c>
      <c r="DP296">
        <v>999.9</v>
      </c>
      <c r="DQ296">
        <v>0</v>
      </c>
      <c r="DR296">
        <v>0</v>
      </c>
      <c r="DS296">
        <v>10006.9</v>
      </c>
      <c r="DT296">
        <v>0</v>
      </c>
      <c r="DU296">
        <v>319.91399999999999</v>
      </c>
      <c r="DV296">
        <v>-46.3416</v>
      </c>
      <c r="DW296">
        <v>409.94900000000001</v>
      </c>
      <c r="DX296">
        <v>455.52499999999998</v>
      </c>
      <c r="DY296">
        <v>4.1780799999999996</v>
      </c>
      <c r="DZ296">
        <v>446.053</v>
      </c>
      <c r="EA296">
        <v>20.7928</v>
      </c>
      <c r="EB296">
        <v>2.4742999999999999</v>
      </c>
      <c r="EC296">
        <v>2.0602999999999998</v>
      </c>
      <c r="ED296">
        <v>20.8584</v>
      </c>
      <c r="EE296">
        <v>17.915600000000001</v>
      </c>
      <c r="EF296">
        <v>1799.83</v>
      </c>
      <c r="EG296">
        <v>0.97800200000000004</v>
      </c>
      <c r="EH296">
        <v>2.1998400000000001E-2</v>
      </c>
      <c r="EI296">
        <v>0</v>
      </c>
      <c r="EJ296">
        <v>743.74</v>
      </c>
      <c r="EK296">
        <v>4.9990399999999999</v>
      </c>
      <c r="EL296">
        <v>13801</v>
      </c>
      <c r="EM296">
        <v>14819.3</v>
      </c>
      <c r="EN296">
        <v>45.311999999999998</v>
      </c>
      <c r="EO296">
        <v>46.75</v>
      </c>
      <c r="EP296">
        <v>46.125</v>
      </c>
      <c r="EQ296">
        <v>45.436999999999998</v>
      </c>
      <c r="ER296">
        <v>46.436999999999998</v>
      </c>
      <c r="ES296">
        <v>1755.35</v>
      </c>
      <c r="ET296">
        <v>39.479999999999997</v>
      </c>
      <c r="EU296">
        <v>0</v>
      </c>
      <c r="EV296">
        <v>1674748536</v>
      </c>
      <c r="EW296">
        <v>0</v>
      </c>
      <c r="EX296">
        <v>744.32479999999998</v>
      </c>
      <c r="EY296">
        <v>-1.67730767905408</v>
      </c>
      <c r="EZ296">
        <v>-17.46923078003644</v>
      </c>
      <c r="FA296">
        <v>13804.227999999999</v>
      </c>
      <c r="FB296">
        <v>15</v>
      </c>
      <c r="FC296">
        <v>1674745599</v>
      </c>
      <c r="FD296" t="s">
        <v>417</v>
      </c>
      <c r="FE296">
        <v>1674745579.5</v>
      </c>
      <c r="FF296">
        <v>1674745599</v>
      </c>
      <c r="FG296">
        <v>1</v>
      </c>
      <c r="FH296">
        <v>0.57899999999999996</v>
      </c>
      <c r="FI296">
        <v>0.25</v>
      </c>
      <c r="FJ296">
        <v>1.7290000000000001</v>
      </c>
      <c r="FK296">
        <v>0.372</v>
      </c>
      <c r="FL296">
        <v>439</v>
      </c>
      <c r="FM296">
        <v>25</v>
      </c>
      <c r="FN296">
        <v>0.38</v>
      </c>
      <c r="FO296">
        <v>0.03</v>
      </c>
      <c r="FP296">
        <v>36.994777999610832</v>
      </c>
      <c r="FQ296">
        <v>1.0313778222327219</v>
      </c>
      <c r="FR296">
        <v>0.102338584359457</v>
      </c>
      <c r="FS296">
        <v>-1</v>
      </c>
      <c r="FT296">
        <v>0.28220941760855828</v>
      </c>
      <c r="FU296">
        <v>8.1637517013034514E-3</v>
      </c>
      <c r="FV296">
        <v>8.6023441122496747E-4</v>
      </c>
      <c r="FW296">
        <v>-1</v>
      </c>
      <c r="FX296">
        <v>0</v>
      </c>
      <c r="FY296">
        <v>0</v>
      </c>
      <c r="FZ296" t="s">
        <v>418</v>
      </c>
      <c r="GA296">
        <v>2.93451</v>
      </c>
      <c r="GB296">
        <v>2.83338</v>
      </c>
      <c r="GC296">
        <v>8.9886400000000005E-2</v>
      </c>
      <c r="GD296">
        <v>9.6058699999999997E-2</v>
      </c>
      <c r="GE296">
        <v>0.121365</v>
      </c>
      <c r="GF296">
        <v>0.103948</v>
      </c>
      <c r="GG296">
        <v>23578.799999999999</v>
      </c>
      <c r="GH296">
        <v>29508.9</v>
      </c>
      <c r="GI296">
        <v>23307</v>
      </c>
      <c r="GJ296">
        <v>29904.1</v>
      </c>
      <c r="GK296">
        <v>27857.200000000001</v>
      </c>
      <c r="GL296">
        <v>38087.599999999999</v>
      </c>
      <c r="GM296">
        <v>32895.699999999997</v>
      </c>
      <c r="GN296">
        <v>44352.7</v>
      </c>
      <c r="GO296">
        <v>1.99735</v>
      </c>
      <c r="GP296">
        <v>1.8838999999999999</v>
      </c>
      <c r="GQ296">
        <v>9.23239E-2</v>
      </c>
      <c r="GR296">
        <v>0</v>
      </c>
      <c r="GS296">
        <v>26.298200000000001</v>
      </c>
      <c r="GT296">
        <v>999.9</v>
      </c>
      <c r="GU296">
        <v>59.8</v>
      </c>
      <c r="GV296">
        <v>31.6</v>
      </c>
      <c r="GW296">
        <v>28.1706</v>
      </c>
      <c r="GX296">
        <v>61.397300000000001</v>
      </c>
      <c r="GY296">
        <v>36.442300000000003</v>
      </c>
      <c r="GZ296">
        <v>1</v>
      </c>
      <c r="HA296">
        <v>0.26095299999999999</v>
      </c>
      <c r="HB296">
        <v>1.5403500000000001</v>
      </c>
      <c r="HC296">
        <v>20.271799999999999</v>
      </c>
      <c r="HD296">
        <v>5.2107000000000001</v>
      </c>
      <c r="HE296">
        <v>11.872199999999999</v>
      </c>
      <c r="HF296">
        <v>4.9851000000000001</v>
      </c>
      <c r="HG296">
        <v>3.2839999999999998</v>
      </c>
      <c r="HH296">
        <v>9999</v>
      </c>
      <c r="HI296">
        <v>9999</v>
      </c>
      <c r="HJ296">
        <v>9999</v>
      </c>
      <c r="HK296">
        <v>999.9</v>
      </c>
      <c r="HL296">
        <v>1.8546199999999999</v>
      </c>
      <c r="HM296">
        <v>1.86073</v>
      </c>
      <c r="HN296">
        <v>1.85815</v>
      </c>
      <c r="HO296">
        <v>1.85944</v>
      </c>
      <c r="HP296">
        <v>1.85869</v>
      </c>
      <c r="HQ296">
        <v>1.85928</v>
      </c>
      <c r="HR296">
        <v>1.8575999999999999</v>
      </c>
      <c r="HS296">
        <v>1.8609599999999999</v>
      </c>
      <c r="HT296">
        <v>5</v>
      </c>
      <c r="HU296">
        <v>0</v>
      </c>
      <c r="HV296">
        <v>0</v>
      </c>
      <c r="HW296">
        <v>0</v>
      </c>
      <c r="HX296" t="s">
        <v>419</v>
      </c>
      <c r="HY296" t="s">
        <v>420</v>
      </c>
      <c r="HZ296" t="s">
        <v>421</v>
      </c>
      <c r="IA296" t="s">
        <v>421</v>
      </c>
      <c r="IB296" t="s">
        <v>421</v>
      </c>
      <c r="IC296" t="s">
        <v>421</v>
      </c>
      <c r="ID296">
        <v>0</v>
      </c>
      <c r="IE296">
        <v>100</v>
      </c>
      <c r="IF296">
        <v>100</v>
      </c>
      <c r="IG296">
        <v>1.667</v>
      </c>
      <c r="IH296">
        <v>0.372</v>
      </c>
      <c r="II296">
        <v>1.0146950069662271</v>
      </c>
      <c r="IJ296">
        <v>1.6187016317407189E-3</v>
      </c>
      <c r="IK296">
        <v>1.4341569744255341E-7</v>
      </c>
      <c r="IL296">
        <v>-2.4096625942085749E-10</v>
      </c>
      <c r="IM296">
        <v>0.37193500000000412</v>
      </c>
      <c r="IN296">
        <v>0</v>
      </c>
      <c r="IO296">
        <v>0</v>
      </c>
      <c r="IP296">
        <v>0</v>
      </c>
      <c r="IQ296">
        <v>4</v>
      </c>
      <c r="IR296">
        <v>2205</v>
      </c>
      <c r="IS296">
        <v>1</v>
      </c>
      <c r="IT296">
        <v>21</v>
      </c>
      <c r="IU296">
        <v>49.3</v>
      </c>
      <c r="IV296">
        <v>49</v>
      </c>
      <c r="IW296">
        <v>1.07422</v>
      </c>
      <c r="IX296">
        <v>2.4316399999999998</v>
      </c>
      <c r="IY296">
        <v>1.49414</v>
      </c>
      <c r="IZ296">
        <v>2.3120099999999999</v>
      </c>
      <c r="JA296">
        <v>1.69434</v>
      </c>
      <c r="JB296">
        <v>2.4108900000000002</v>
      </c>
      <c r="JC296">
        <v>37.361800000000002</v>
      </c>
      <c r="JD296">
        <v>23.868600000000001</v>
      </c>
      <c r="JE296">
        <v>18</v>
      </c>
      <c r="JF296">
        <v>521.41</v>
      </c>
      <c r="JG296">
        <v>473.149</v>
      </c>
      <c r="JH296">
        <v>25.2561</v>
      </c>
      <c r="JI296">
        <v>30.653199999999998</v>
      </c>
      <c r="JJ296">
        <v>30.0002</v>
      </c>
      <c r="JK296">
        <v>30.587399999999999</v>
      </c>
      <c r="JL296">
        <v>30.560600000000001</v>
      </c>
      <c r="JM296">
        <v>21.583100000000002</v>
      </c>
      <c r="JN296">
        <v>34.003300000000003</v>
      </c>
      <c r="JO296">
        <v>49.111199999999997</v>
      </c>
      <c r="JP296">
        <v>25.2425</v>
      </c>
      <c r="JQ296">
        <v>446.23099999999999</v>
      </c>
      <c r="JR296">
        <v>20.747</v>
      </c>
      <c r="JS296">
        <v>99.097300000000004</v>
      </c>
      <c r="JT296">
        <v>99.617400000000004</v>
      </c>
    </row>
    <row r="297" spans="1:280" x14ac:dyDescent="0.25">
      <c r="A297">
        <v>281</v>
      </c>
      <c r="B297">
        <v>1674748546.0999999</v>
      </c>
      <c r="C297">
        <v>2800.099999904633</v>
      </c>
      <c r="D297" t="s">
        <v>980</v>
      </c>
      <c r="E297" t="s">
        <v>981</v>
      </c>
      <c r="F297" t="s">
        <v>412</v>
      </c>
      <c r="G297" t="s">
        <v>413</v>
      </c>
      <c r="H297" t="s">
        <v>414</v>
      </c>
      <c r="I297">
        <v>1674748546.0999999</v>
      </c>
      <c r="J297">
        <f t="shared" si="184"/>
        <v>3.5849372501902069E-3</v>
      </c>
      <c r="K297">
        <f t="shared" si="185"/>
        <v>3.5849372501902068</v>
      </c>
      <c r="L297">
        <f t="shared" si="186"/>
        <v>37.27900469802907</v>
      </c>
      <c r="M297">
        <f t="shared" si="187"/>
        <v>399.83699999999999</v>
      </c>
      <c r="N297">
        <f t="shared" si="188"/>
        <v>174.78386403157498</v>
      </c>
      <c r="O297">
        <f t="shared" si="189"/>
        <v>17.336858577543282</v>
      </c>
      <c r="P297">
        <f t="shared" si="190"/>
        <v>39.659939786071497</v>
      </c>
      <c r="Q297">
        <f t="shared" si="191"/>
        <v>0.28499700044846199</v>
      </c>
      <c r="R297">
        <f t="shared" si="192"/>
        <v>2.9102605265263715</v>
      </c>
      <c r="S297">
        <f t="shared" si="193"/>
        <v>0.27035005012257174</v>
      </c>
      <c r="T297">
        <f t="shared" si="194"/>
        <v>0.17022199847730834</v>
      </c>
      <c r="U297">
        <f t="shared" si="195"/>
        <v>344.33080126350103</v>
      </c>
      <c r="V297">
        <f t="shared" si="196"/>
        <v>29.11316577505907</v>
      </c>
      <c r="W297">
        <f t="shared" si="197"/>
        <v>27.798300000000001</v>
      </c>
      <c r="X297">
        <f t="shared" si="198"/>
        <v>3.750446588780723</v>
      </c>
      <c r="Y297">
        <f t="shared" si="199"/>
        <v>65.224082614878583</v>
      </c>
      <c r="Z297">
        <f t="shared" si="200"/>
        <v>2.4764338634717502</v>
      </c>
      <c r="AA297">
        <f t="shared" si="201"/>
        <v>3.7968090376894601</v>
      </c>
      <c r="AB297">
        <f t="shared" si="202"/>
        <v>1.2740127253089728</v>
      </c>
      <c r="AC297">
        <f t="shared" si="203"/>
        <v>-158.09573273338813</v>
      </c>
      <c r="AD297">
        <f t="shared" si="204"/>
        <v>33.042711535582413</v>
      </c>
      <c r="AE297">
        <f t="shared" si="205"/>
        <v>2.4725052485324062</v>
      </c>
      <c r="AF297">
        <f t="shared" si="206"/>
        <v>221.75028531422771</v>
      </c>
      <c r="AG297">
        <v>0</v>
      </c>
      <c r="AH297">
        <v>0</v>
      </c>
      <c r="AI297">
        <f t="shared" si="207"/>
        <v>1</v>
      </c>
      <c r="AJ297">
        <f t="shared" si="208"/>
        <v>0</v>
      </c>
      <c r="AK297">
        <f t="shared" si="209"/>
        <v>52126.592924580618</v>
      </c>
      <c r="AL297" t="s">
        <v>415</v>
      </c>
      <c r="AM297" t="s">
        <v>415</v>
      </c>
      <c r="AN297">
        <v>0</v>
      </c>
      <c r="AO297">
        <v>0</v>
      </c>
      <c r="AP297" t="e">
        <f t="shared" si="210"/>
        <v>#DIV/0!</v>
      </c>
      <c r="AQ297">
        <v>0</v>
      </c>
      <c r="AR297" t="s">
        <v>415</v>
      </c>
      <c r="AS297" t="s">
        <v>415</v>
      </c>
      <c r="AT297">
        <v>0</v>
      </c>
      <c r="AU297">
        <v>0</v>
      </c>
      <c r="AV297" t="e">
        <f t="shared" si="211"/>
        <v>#DIV/0!</v>
      </c>
      <c r="AW297">
        <v>0.5</v>
      </c>
      <c r="AX297">
        <f t="shared" si="212"/>
        <v>1513.0164006317505</v>
      </c>
      <c r="AY297">
        <f t="shared" si="213"/>
        <v>37.27900469802907</v>
      </c>
      <c r="AZ297" t="e">
        <f t="shared" si="214"/>
        <v>#DIV/0!</v>
      </c>
      <c r="BA297">
        <f t="shared" si="215"/>
        <v>2.4638863585658064E-2</v>
      </c>
      <c r="BB297" t="e">
        <f t="shared" si="216"/>
        <v>#DIV/0!</v>
      </c>
      <c r="BC297" t="e">
        <f t="shared" si="217"/>
        <v>#DIV/0!</v>
      </c>
      <c r="BD297" t="s">
        <v>415</v>
      </c>
      <c r="BE297">
        <v>0</v>
      </c>
      <c r="BF297" t="e">
        <f t="shared" si="218"/>
        <v>#DIV/0!</v>
      </c>
      <c r="BG297" t="e">
        <f t="shared" si="219"/>
        <v>#DIV/0!</v>
      </c>
      <c r="BH297" t="e">
        <f t="shared" si="220"/>
        <v>#DIV/0!</v>
      </c>
      <c r="BI297" t="e">
        <f t="shared" si="221"/>
        <v>#DIV/0!</v>
      </c>
      <c r="BJ297" t="e">
        <f t="shared" si="222"/>
        <v>#DIV/0!</v>
      </c>
      <c r="BK297" t="e">
        <f t="shared" si="223"/>
        <v>#DIV/0!</v>
      </c>
      <c r="BL297" t="e">
        <f t="shared" si="224"/>
        <v>#DIV/0!</v>
      </c>
      <c r="BM297" t="e">
        <f t="shared" si="225"/>
        <v>#DIV/0!</v>
      </c>
      <c r="CV297">
        <f t="shared" si="226"/>
        <v>1799.8</v>
      </c>
      <c r="CW297">
        <f t="shared" si="227"/>
        <v>1513.0164006317505</v>
      </c>
      <c r="CX297">
        <f t="shared" si="228"/>
        <v>0.84065807347024701</v>
      </c>
      <c r="CY297">
        <f t="shared" si="229"/>
        <v>0.19131614694049398</v>
      </c>
      <c r="CZ297">
        <v>6</v>
      </c>
      <c r="DA297">
        <v>0.5</v>
      </c>
      <c r="DB297" t="s">
        <v>416</v>
      </c>
      <c r="DC297">
        <v>2</v>
      </c>
      <c r="DD297">
        <v>1674748546.0999999</v>
      </c>
      <c r="DE297">
        <v>399.83699999999999</v>
      </c>
      <c r="DF297">
        <v>446.28500000000003</v>
      </c>
      <c r="DG297">
        <v>24.9665</v>
      </c>
      <c r="DH297">
        <v>20.772600000000001</v>
      </c>
      <c r="DI297">
        <v>398.17</v>
      </c>
      <c r="DJ297">
        <v>24.5946</v>
      </c>
      <c r="DK297">
        <v>500.07400000000001</v>
      </c>
      <c r="DL297">
        <v>99.090299999999999</v>
      </c>
      <c r="DM297">
        <v>9.9969500000000003E-2</v>
      </c>
      <c r="DN297">
        <v>28.008900000000001</v>
      </c>
      <c r="DO297">
        <v>27.798300000000001</v>
      </c>
      <c r="DP297">
        <v>999.9</v>
      </c>
      <c r="DQ297">
        <v>0</v>
      </c>
      <c r="DR297">
        <v>0</v>
      </c>
      <c r="DS297">
        <v>9981.25</v>
      </c>
      <c r="DT297">
        <v>0</v>
      </c>
      <c r="DU297">
        <v>320.58100000000002</v>
      </c>
      <c r="DV297">
        <v>-46.4482</v>
      </c>
      <c r="DW297">
        <v>410.07499999999999</v>
      </c>
      <c r="DX297">
        <v>455.75299999999999</v>
      </c>
      <c r="DY297">
        <v>4.1938599999999999</v>
      </c>
      <c r="DZ297">
        <v>446.28500000000003</v>
      </c>
      <c r="EA297">
        <v>20.772600000000001</v>
      </c>
      <c r="EB297">
        <v>2.4739399999999998</v>
      </c>
      <c r="EC297">
        <v>2.05837</v>
      </c>
      <c r="ED297">
        <v>20.856000000000002</v>
      </c>
      <c r="EE297">
        <v>17.900600000000001</v>
      </c>
      <c r="EF297">
        <v>1799.8</v>
      </c>
      <c r="EG297">
        <v>0.97800200000000004</v>
      </c>
      <c r="EH297">
        <v>2.1998299999999998E-2</v>
      </c>
      <c r="EI297">
        <v>0</v>
      </c>
      <c r="EJ297">
        <v>743.92700000000002</v>
      </c>
      <c r="EK297">
        <v>4.9990399999999999</v>
      </c>
      <c r="EL297">
        <v>13796.7</v>
      </c>
      <c r="EM297">
        <v>14819.1</v>
      </c>
      <c r="EN297">
        <v>45.311999999999998</v>
      </c>
      <c r="EO297">
        <v>46.811999999999998</v>
      </c>
      <c r="EP297">
        <v>46.125</v>
      </c>
      <c r="EQ297">
        <v>45.436999999999998</v>
      </c>
      <c r="ER297">
        <v>46.436999999999998</v>
      </c>
      <c r="ES297">
        <v>1755.32</v>
      </c>
      <c r="ET297">
        <v>39.479999999999997</v>
      </c>
      <c r="EU297">
        <v>0</v>
      </c>
      <c r="EV297">
        <v>1674748546.2</v>
      </c>
      <c r="EW297">
        <v>0</v>
      </c>
      <c r="EX297">
        <v>744.04980769230758</v>
      </c>
      <c r="EY297">
        <v>-1.711418803848366</v>
      </c>
      <c r="EZ297">
        <v>-22.844444512041779</v>
      </c>
      <c r="FA297">
        <v>13801.123076923081</v>
      </c>
      <c r="FB297">
        <v>15</v>
      </c>
      <c r="FC297">
        <v>1674745599</v>
      </c>
      <c r="FD297" t="s">
        <v>417</v>
      </c>
      <c r="FE297">
        <v>1674745579.5</v>
      </c>
      <c r="FF297">
        <v>1674745599</v>
      </c>
      <c r="FG297">
        <v>1</v>
      </c>
      <c r="FH297">
        <v>0.57899999999999996</v>
      </c>
      <c r="FI297">
        <v>0.25</v>
      </c>
      <c r="FJ297">
        <v>1.7290000000000001</v>
      </c>
      <c r="FK297">
        <v>0.372</v>
      </c>
      <c r="FL297">
        <v>439</v>
      </c>
      <c r="FM297">
        <v>25</v>
      </c>
      <c r="FN297">
        <v>0.38</v>
      </c>
      <c r="FO297">
        <v>0.03</v>
      </c>
      <c r="FP297">
        <v>37.171841059724542</v>
      </c>
      <c r="FQ297">
        <v>1.090399014811408</v>
      </c>
      <c r="FR297">
        <v>0.1090815032511849</v>
      </c>
      <c r="FS297">
        <v>-1</v>
      </c>
      <c r="FT297">
        <v>0.28365377061592562</v>
      </c>
      <c r="FU297">
        <v>8.2215104688966277E-3</v>
      </c>
      <c r="FV297">
        <v>8.4406408678242961E-4</v>
      </c>
      <c r="FW297">
        <v>-1</v>
      </c>
      <c r="FX297">
        <v>0</v>
      </c>
      <c r="FY297">
        <v>0</v>
      </c>
      <c r="FZ297" t="s">
        <v>418</v>
      </c>
      <c r="GA297">
        <v>2.9344399999999999</v>
      </c>
      <c r="GB297">
        <v>2.8332600000000001</v>
      </c>
      <c r="GC297">
        <v>8.9910500000000004E-2</v>
      </c>
      <c r="GD297">
        <v>9.6098600000000006E-2</v>
      </c>
      <c r="GE297">
        <v>0.121353</v>
      </c>
      <c r="GF297">
        <v>0.103881</v>
      </c>
      <c r="GG297">
        <v>23578.6</v>
      </c>
      <c r="GH297">
        <v>29507.7</v>
      </c>
      <c r="GI297">
        <v>23307.4</v>
      </c>
      <c r="GJ297">
        <v>29904.2</v>
      </c>
      <c r="GK297">
        <v>27858</v>
      </c>
      <c r="GL297">
        <v>38090.699999999997</v>
      </c>
      <c r="GM297">
        <v>32896.199999999997</v>
      </c>
      <c r="GN297">
        <v>44352.9</v>
      </c>
      <c r="GO297">
        <v>1.9975499999999999</v>
      </c>
      <c r="GP297">
        <v>1.88365</v>
      </c>
      <c r="GQ297">
        <v>9.1671900000000001E-2</v>
      </c>
      <c r="GR297">
        <v>0</v>
      </c>
      <c r="GS297">
        <v>26.299299999999999</v>
      </c>
      <c r="GT297">
        <v>999.9</v>
      </c>
      <c r="GU297">
        <v>59.8</v>
      </c>
      <c r="GV297">
        <v>31.6</v>
      </c>
      <c r="GW297">
        <v>28.1706</v>
      </c>
      <c r="GX297">
        <v>61.537300000000002</v>
      </c>
      <c r="GY297">
        <v>36.5505</v>
      </c>
      <c r="GZ297">
        <v>1</v>
      </c>
      <c r="HA297">
        <v>0.26100400000000001</v>
      </c>
      <c r="HB297">
        <v>1.53952</v>
      </c>
      <c r="HC297">
        <v>20.272099999999998</v>
      </c>
      <c r="HD297">
        <v>5.2110000000000003</v>
      </c>
      <c r="HE297">
        <v>11.872199999999999</v>
      </c>
      <c r="HF297">
        <v>4.9853500000000004</v>
      </c>
      <c r="HG297">
        <v>3.2839999999999998</v>
      </c>
      <c r="HH297">
        <v>9999</v>
      </c>
      <c r="HI297">
        <v>9999</v>
      </c>
      <c r="HJ297">
        <v>9999</v>
      </c>
      <c r="HK297">
        <v>999.9</v>
      </c>
      <c r="HL297">
        <v>1.85466</v>
      </c>
      <c r="HM297">
        <v>1.8607199999999999</v>
      </c>
      <c r="HN297">
        <v>1.8582000000000001</v>
      </c>
      <c r="HO297">
        <v>1.85944</v>
      </c>
      <c r="HP297">
        <v>1.8587100000000001</v>
      </c>
      <c r="HQ297">
        <v>1.85928</v>
      </c>
      <c r="HR297">
        <v>1.85761</v>
      </c>
      <c r="HS297">
        <v>1.8609599999999999</v>
      </c>
      <c r="HT297">
        <v>5</v>
      </c>
      <c r="HU297">
        <v>0</v>
      </c>
      <c r="HV297">
        <v>0</v>
      </c>
      <c r="HW297">
        <v>0</v>
      </c>
      <c r="HX297" t="s">
        <v>419</v>
      </c>
      <c r="HY297" t="s">
        <v>420</v>
      </c>
      <c r="HZ297" t="s">
        <v>421</v>
      </c>
      <c r="IA297" t="s">
        <v>421</v>
      </c>
      <c r="IB297" t="s">
        <v>421</v>
      </c>
      <c r="IC297" t="s">
        <v>421</v>
      </c>
      <c r="ID297">
        <v>0</v>
      </c>
      <c r="IE297">
        <v>100</v>
      </c>
      <c r="IF297">
        <v>100</v>
      </c>
      <c r="IG297">
        <v>1.667</v>
      </c>
      <c r="IH297">
        <v>0.37190000000000001</v>
      </c>
      <c r="II297">
        <v>1.0146950069662271</v>
      </c>
      <c r="IJ297">
        <v>1.6187016317407189E-3</v>
      </c>
      <c r="IK297">
        <v>1.4341569744255341E-7</v>
      </c>
      <c r="IL297">
        <v>-2.4096625942085749E-10</v>
      </c>
      <c r="IM297">
        <v>0.37193500000000412</v>
      </c>
      <c r="IN297">
        <v>0</v>
      </c>
      <c r="IO297">
        <v>0</v>
      </c>
      <c r="IP297">
        <v>0</v>
      </c>
      <c r="IQ297">
        <v>4</v>
      </c>
      <c r="IR297">
        <v>2205</v>
      </c>
      <c r="IS297">
        <v>1</v>
      </c>
      <c r="IT297">
        <v>21</v>
      </c>
      <c r="IU297">
        <v>49.4</v>
      </c>
      <c r="IV297">
        <v>49.1</v>
      </c>
      <c r="IW297">
        <v>1.07422</v>
      </c>
      <c r="IX297">
        <v>2.4194300000000002</v>
      </c>
      <c r="IY297">
        <v>1.49414</v>
      </c>
      <c r="IZ297">
        <v>2.3107899999999999</v>
      </c>
      <c r="JA297">
        <v>1.69434</v>
      </c>
      <c r="JB297">
        <v>2.4206500000000002</v>
      </c>
      <c r="JC297">
        <v>37.337800000000001</v>
      </c>
      <c r="JD297">
        <v>23.868600000000001</v>
      </c>
      <c r="JE297">
        <v>18</v>
      </c>
      <c r="JF297">
        <v>521.54100000000005</v>
      </c>
      <c r="JG297">
        <v>472.96800000000002</v>
      </c>
      <c r="JH297">
        <v>25.226099999999999</v>
      </c>
      <c r="JI297">
        <v>30.653199999999998</v>
      </c>
      <c r="JJ297">
        <v>30.0001</v>
      </c>
      <c r="JK297">
        <v>30.587399999999999</v>
      </c>
      <c r="JL297">
        <v>30.560600000000001</v>
      </c>
      <c r="JM297">
        <v>21.5854</v>
      </c>
      <c r="JN297">
        <v>34.003300000000003</v>
      </c>
      <c r="JO297">
        <v>49.111199999999997</v>
      </c>
      <c r="JP297">
        <v>25.222899999999999</v>
      </c>
      <c r="JQ297">
        <v>446.35</v>
      </c>
      <c r="JR297">
        <v>20.7227</v>
      </c>
      <c r="JS297">
        <v>99.099000000000004</v>
      </c>
      <c r="JT297">
        <v>99.617800000000003</v>
      </c>
    </row>
    <row r="298" spans="1:280" x14ac:dyDescent="0.25">
      <c r="A298">
        <v>282</v>
      </c>
      <c r="B298">
        <v>1674748556.0999999</v>
      </c>
      <c r="C298">
        <v>2810.099999904633</v>
      </c>
      <c r="D298" t="s">
        <v>982</v>
      </c>
      <c r="E298" t="s">
        <v>983</v>
      </c>
      <c r="F298" t="s">
        <v>412</v>
      </c>
      <c r="G298" t="s">
        <v>413</v>
      </c>
      <c r="H298" t="s">
        <v>414</v>
      </c>
      <c r="I298">
        <v>1674748556.0999999</v>
      </c>
      <c r="J298">
        <f t="shared" si="184"/>
        <v>3.6032692085477222E-3</v>
      </c>
      <c r="K298">
        <f t="shared" si="185"/>
        <v>3.6032692085477223</v>
      </c>
      <c r="L298">
        <f t="shared" si="186"/>
        <v>37.413098788371776</v>
      </c>
      <c r="M298">
        <f t="shared" si="187"/>
        <v>399.82</v>
      </c>
      <c r="N298">
        <f t="shared" si="188"/>
        <v>175.31169380482419</v>
      </c>
      <c r="O298">
        <f t="shared" si="189"/>
        <v>17.389681676227031</v>
      </c>
      <c r="P298">
        <f t="shared" si="190"/>
        <v>39.659319791465997</v>
      </c>
      <c r="Q298">
        <f t="shared" si="191"/>
        <v>0.28678641279467887</v>
      </c>
      <c r="R298">
        <f t="shared" si="192"/>
        <v>2.9166487538056374</v>
      </c>
      <c r="S298">
        <f t="shared" si="193"/>
        <v>0.27199076993965154</v>
      </c>
      <c r="T298">
        <f t="shared" si="194"/>
        <v>0.17125992619854066</v>
      </c>
      <c r="U298">
        <f t="shared" si="195"/>
        <v>344.31940126354323</v>
      </c>
      <c r="V298">
        <f t="shared" si="196"/>
        <v>29.101467578274821</v>
      </c>
      <c r="W298">
        <f t="shared" si="197"/>
        <v>27.7943</v>
      </c>
      <c r="X298">
        <f t="shared" si="198"/>
        <v>3.7495708122620424</v>
      </c>
      <c r="Y298">
        <f t="shared" si="199"/>
        <v>65.249339371578756</v>
      </c>
      <c r="Z298">
        <f t="shared" si="200"/>
        <v>2.4767285878874401</v>
      </c>
      <c r="AA298">
        <f t="shared" si="201"/>
        <v>3.7957910558804078</v>
      </c>
      <c r="AB298">
        <f t="shared" si="202"/>
        <v>1.2728422243746023</v>
      </c>
      <c r="AC298">
        <f t="shared" si="203"/>
        <v>-158.90417209695454</v>
      </c>
      <c r="AD298">
        <f t="shared" si="204"/>
        <v>33.020897199185733</v>
      </c>
      <c r="AE298">
        <f t="shared" si="205"/>
        <v>2.4653553773675152</v>
      </c>
      <c r="AF298">
        <f t="shared" si="206"/>
        <v>220.90148174314194</v>
      </c>
      <c r="AG298">
        <v>0</v>
      </c>
      <c r="AH298">
        <v>0</v>
      </c>
      <c r="AI298">
        <f t="shared" si="207"/>
        <v>1</v>
      </c>
      <c r="AJ298">
        <f t="shared" si="208"/>
        <v>0</v>
      </c>
      <c r="AK298">
        <f t="shared" si="209"/>
        <v>52310.38317984945</v>
      </c>
      <c r="AL298" t="s">
        <v>415</v>
      </c>
      <c r="AM298" t="s">
        <v>415</v>
      </c>
      <c r="AN298">
        <v>0</v>
      </c>
      <c r="AO298">
        <v>0</v>
      </c>
      <c r="AP298" t="e">
        <f t="shared" si="210"/>
        <v>#DIV/0!</v>
      </c>
      <c r="AQ298">
        <v>0</v>
      </c>
      <c r="AR298" t="s">
        <v>415</v>
      </c>
      <c r="AS298" t="s">
        <v>415</v>
      </c>
      <c r="AT298">
        <v>0</v>
      </c>
      <c r="AU298">
        <v>0</v>
      </c>
      <c r="AV298" t="e">
        <f t="shared" si="211"/>
        <v>#DIV/0!</v>
      </c>
      <c r="AW298">
        <v>0.5</v>
      </c>
      <c r="AX298">
        <f t="shared" si="212"/>
        <v>1512.9660006317715</v>
      </c>
      <c r="AY298">
        <f t="shared" si="213"/>
        <v>37.413098788371776</v>
      </c>
      <c r="AZ298" t="e">
        <f t="shared" si="214"/>
        <v>#DIV/0!</v>
      </c>
      <c r="BA298">
        <f t="shared" si="215"/>
        <v>2.4728314299692876E-2</v>
      </c>
      <c r="BB298" t="e">
        <f t="shared" si="216"/>
        <v>#DIV/0!</v>
      </c>
      <c r="BC298" t="e">
        <f t="shared" si="217"/>
        <v>#DIV/0!</v>
      </c>
      <c r="BD298" t="s">
        <v>415</v>
      </c>
      <c r="BE298">
        <v>0</v>
      </c>
      <c r="BF298" t="e">
        <f t="shared" si="218"/>
        <v>#DIV/0!</v>
      </c>
      <c r="BG298" t="e">
        <f t="shared" si="219"/>
        <v>#DIV/0!</v>
      </c>
      <c r="BH298" t="e">
        <f t="shared" si="220"/>
        <v>#DIV/0!</v>
      </c>
      <c r="BI298" t="e">
        <f t="shared" si="221"/>
        <v>#DIV/0!</v>
      </c>
      <c r="BJ298" t="e">
        <f t="shared" si="222"/>
        <v>#DIV/0!</v>
      </c>
      <c r="BK298" t="e">
        <f t="shared" si="223"/>
        <v>#DIV/0!</v>
      </c>
      <c r="BL298" t="e">
        <f t="shared" si="224"/>
        <v>#DIV/0!</v>
      </c>
      <c r="BM298" t="e">
        <f t="shared" si="225"/>
        <v>#DIV/0!</v>
      </c>
      <c r="CV298">
        <f t="shared" si="226"/>
        <v>1799.74</v>
      </c>
      <c r="CW298">
        <f t="shared" si="227"/>
        <v>1512.9660006317715</v>
      </c>
      <c r="CX298">
        <f t="shared" si="228"/>
        <v>0.84065809540920999</v>
      </c>
      <c r="CY298">
        <f t="shared" si="229"/>
        <v>0.19131619081842</v>
      </c>
      <c r="CZ298">
        <v>6</v>
      </c>
      <c r="DA298">
        <v>0.5</v>
      </c>
      <c r="DB298" t="s">
        <v>416</v>
      </c>
      <c r="DC298">
        <v>2</v>
      </c>
      <c r="DD298">
        <v>1674748556.0999999</v>
      </c>
      <c r="DE298">
        <v>399.82</v>
      </c>
      <c r="DF298">
        <v>446.435</v>
      </c>
      <c r="DG298">
        <v>24.968800000000002</v>
      </c>
      <c r="DH298">
        <v>20.753699999999998</v>
      </c>
      <c r="DI298">
        <v>398.15300000000002</v>
      </c>
      <c r="DJ298">
        <v>24.596800000000002</v>
      </c>
      <c r="DK298">
        <v>500.10199999999998</v>
      </c>
      <c r="DL298">
        <v>99.093000000000004</v>
      </c>
      <c r="DM298">
        <v>9.9936300000000006E-2</v>
      </c>
      <c r="DN298">
        <v>28.004300000000001</v>
      </c>
      <c r="DO298">
        <v>27.7943</v>
      </c>
      <c r="DP298">
        <v>999.9</v>
      </c>
      <c r="DQ298">
        <v>0</v>
      </c>
      <c r="DR298">
        <v>0</v>
      </c>
      <c r="DS298">
        <v>10017.5</v>
      </c>
      <c r="DT298">
        <v>0</v>
      </c>
      <c r="DU298">
        <v>321.06599999999997</v>
      </c>
      <c r="DV298">
        <v>-46.614400000000003</v>
      </c>
      <c r="DW298">
        <v>410.05900000000003</v>
      </c>
      <c r="DX298">
        <v>455.89600000000002</v>
      </c>
      <c r="DY298">
        <v>4.2150400000000001</v>
      </c>
      <c r="DZ298">
        <v>446.435</v>
      </c>
      <c r="EA298">
        <v>20.753699999999998</v>
      </c>
      <c r="EB298">
        <v>2.4742299999999999</v>
      </c>
      <c r="EC298">
        <v>2.0565500000000001</v>
      </c>
      <c r="ED298">
        <v>20.858000000000001</v>
      </c>
      <c r="EE298">
        <v>17.886600000000001</v>
      </c>
      <c r="EF298">
        <v>1799.74</v>
      </c>
      <c r="EG298">
        <v>0.97800200000000004</v>
      </c>
      <c r="EH298">
        <v>2.1998400000000001E-2</v>
      </c>
      <c r="EI298">
        <v>0</v>
      </c>
      <c r="EJ298">
        <v>743.64</v>
      </c>
      <c r="EK298">
        <v>4.9990399999999999</v>
      </c>
      <c r="EL298">
        <v>13792.8</v>
      </c>
      <c r="EM298">
        <v>14818.6</v>
      </c>
      <c r="EN298">
        <v>45.375</v>
      </c>
      <c r="EO298">
        <v>46.875</v>
      </c>
      <c r="EP298">
        <v>46.186999999999998</v>
      </c>
      <c r="EQ298">
        <v>45.5</v>
      </c>
      <c r="ER298">
        <v>46.5</v>
      </c>
      <c r="ES298">
        <v>1755.26</v>
      </c>
      <c r="ET298">
        <v>39.479999999999997</v>
      </c>
      <c r="EU298">
        <v>0</v>
      </c>
      <c r="EV298">
        <v>1674748556.4000001</v>
      </c>
      <c r="EW298">
        <v>0</v>
      </c>
      <c r="EX298">
        <v>743.78635999999995</v>
      </c>
      <c r="EY298">
        <v>-1.7421538394193381</v>
      </c>
      <c r="EZ298">
        <v>-19.076923095581861</v>
      </c>
      <c r="FA298">
        <v>13797.356</v>
      </c>
      <c r="FB298">
        <v>15</v>
      </c>
      <c r="FC298">
        <v>1674745599</v>
      </c>
      <c r="FD298" t="s">
        <v>417</v>
      </c>
      <c r="FE298">
        <v>1674745579.5</v>
      </c>
      <c r="FF298">
        <v>1674745599</v>
      </c>
      <c r="FG298">
        <v>1</v>
      </c>
      <c r="FH298">
        <v>0.57899999999999996</v>
      </c>
      <c r="FI298">
        <v>0.25</v>
      </c>
      <c r="FJ298">
        <v>1.7290000000000001</v>
      </c>
      <c r="FK298">
        <v>0.372</v>
      </c>
      <c r="FL298">
        <v>439</v>
      </c>
      <c r="FM298">
        <v>25</v>
      </c>
      <c r="FN298">
        <v>0.38</v>
      </c>
      <c r="FO298">
        <v>0.03</v>
      </c>
      <c r="FP298">
        <v>37.312639662331058</v>
      </c>
      <c r="FQ298">
        <v>0.47543707401640589</v>
      </c>
      <c r="FR298">
        <v>5.4579890413878278E-2</v>
      </c>
      <c r="FS298">
        <v>-1</v>
      </c>
      <c r="FT298">
        <v>0.28499962299653642</v>
      </c>
      <c r="FU298">
        <v>7.2885269224334734E-3</v>
      </c>
      <c r="FV298">
        <v>7.4732648460831179E-4</v>
      </c>
      <c r="FW298">
        <v>-1</v>
      </c>
      <c r="FX298">
        <v>0</v>
      </c>
      <c r="FY298">
        <v>0</v>
      </c>
      <c r="FZ298" t="s">
        <v>418</v>
      </c>
      <c r="GA298">
        <v>2.93452</v>
      </c>
      <c r="GB298">
        <v>2.8335400000000002</v>
      </c>
      <c r="GC298">
        <v>8.9909900000000001E-2</v>
      </c>
      <c r="GD298">
        <v>9.6125100000000005E-2</v>
      </c>
      <c r="GE298">
        <v>0.121364</v>
      </c>
      <c r="GF298">
        <v>0.10381700000000001</v>
      </c>
      <c r="GG298">
        <v>23578.799999999999</v>
      </c>
      <c r="GH298">
        <v>29506.799999999999</v>
      </c>
      <c r="GI298">
        <v>23307.599999999999</v>
      </c>
      <c r="GJ298">
        <v>29904.1</v>
      </c>
      <c r="GK298">
        <v>27857.9</v>
      </c>
      <c r="GL298">
        <v>38093.300000000003</v>
      </c>
      <c r="GM298">
        <v>32896.5</v>
      </c>
      <c r="GN298">
        <v>44352.7</v>
      </c>
      <c r="GO298">
        <v>1.99725</v>
      </c>
      <c r="GP298">
        <v>1.8835999999999999</v>
      </c>
      <c r="GQ298">
        <v>9.1362700000000005E-2</v>
      </c>
      <c r="GR298">
        <v>0</v>
      </c>
      <c r="GS298">
        <v>26.3003</v>
      </c>
      <c r="GT298">
        <v>999.9</v>
      </c>
      <c r="GU298">
        <v>59.7</v>
      </c>
      <c r="GV298">
        <v>31.6</v>
      </c>
      <c r="GW298">
        <v>28.122800000000002</v>
      </c>
      <c r="GX298">
        <v>61.287300000000002</v>
      </c>
      <c r="GY298">
        <v>36.610599999999998</v>
      </c>
      <c r="GZ298">
        <v>1</v>
      </c>
      <c r="HA298">
        <v>0.26097100000000001</v>
      </c>
      <c r="HB298">
        <v>1.54355</v>
      </c>
      <c r="HC298">
        <v>20.271699999999999</v>
      </c>
      <c r="HD298">
        <v>5.2107000000000001</v>
      </c>
      <c r="HE298">
        <v>11.872199999999999</v>
      </c>
      <c r="HF298">
        <v>4.9855499999999999</v>
      </c>
      <c r="HG298">
        <v>3.2839499999999999</v>
      </c>
      <c r="HH298">
        <v>9999</v>
      </c>
      <c r="HI298">
        <v>9999</v>
      </c>
      <c r="HJ298">
        <v>9999</v>
      </c>
      <c r="HK298">
        <v>999.9</v>
      </c>
      <c r="HL298">
        <v>1.85467</v>
      </c>
      <c r="HM298">
        <v>1.8607800000000001</v>
      </c>
      <c r="HN298">
        <v>1.8582000000000001</v>
      </c>
      <c r="HO298">
        <v>1.85944</v>
      </c>
      <c r="HP298">
        <v>1.8587100000000001</v>
      </c>
      <c r="HQ298">
        <v>1.85927</v>
      </c>
      <c r="HR298">
        <v>1.85761</v>
      </c>
      <c r="HS298">
        <v>1.8609800000000001</v>
      </c>
      <c r="HT298">
        <v>5</v>
      </c>
      <c r="HU298">
        <v>0</v>
      </c>
      <c r="HV298">
        <v>0</v>
      </c>
      <c r="HW298">
        <v>0</v>
      </c>
      <c r="HX298" t="s">
        <v>419</v>
      </c>
      <c r="HY298" t="s">
        <v>420</v>
      </c>
      <c r="HZ298" t="s">
        <v>421</v>
      </c>
      <c r="IA298" t="s">
        <v>421</v>
      </c>
      <c r="IB298" t="s">
        <v>421</v>
      </c>
      <c r="IC298" t="s">
        <v>421</v>
      </c>
      <c r="ID298">
        <v>0</v>
      </c>
      <c r="IE298">
        <v>100</v>
      </c>
      <c r="IF298">
        <v>100</v>
      </c>
      <c r="IG298">
        <v>1.667</v>
      </c>
      <c r="IH298">
        <v>0.372</v>
      </c>
      <c r="II298">
        <v>1.0146950069662271</v>
      </c>
      <c r="IJ298">
        <v>1.6187016317407189E-3</v>
      </c>
      <c r="IK298">
        <v>1.4341569744255341E-7</v>
      </c>
      <c r="IL298">
        <v>-2.4096625942085749E-10</v>
      </c>
      <c r="IM298">
        <v>0.37193500000000412</v>
      </c>
      <c r="IN298">
        <v>0</v>
      </c>
      <c r="IO298">
        <v>0</v>
      </c>
      <c r="IP298">
        <v>0</v>
      </c>
      <c r="IQ298">
        <v>4</v>
      </c>
      <c r="IR298">
        <v>2205</v>
      </c>
      <c r="IS298">
        <v>1</v>
      </c>
      <c r="IT298">
        <v>21</v>
      </c>
      <c r="IU298">
        <v>49.6</v>
      </c>
      <c r="IV298">
        <v>49.3</v>
      </c>
      <c r="IW298">
        <v>1.07544</v>
      </c>
      <c r="IX298">
        <v>2.4291999999999998</v>
      </c>
      <c r="IY298">
        <v>1.49414</v>
      </c>
      <c r="IZ298">
        <v>2.3107899999999999</v>
      </c>
      <c r="JA298">
        <v>1.69434</v>
      </c>
      <c r="JB298">
        <v>2.3767100000000001</v>
      </c>
      <c r="JC298">
        <v>37.361800000000002</v>
      </c>
      <c r="JD298">
        <v>23.868600000000001</v>
      </c>
      <c r="JE298">
        <v>18</v>
      </c>
      <c r="JF298">
        <v>521.34400000000005</v>
      </c>
      <c r="JG298">
        <v>472.93099999999998</v>
      </c>
      <c r="JH298">
        <v>25.210100000000001</v>
      </c>
      <c r="JI298">
        <v>30.651199999999999</v>
      </c>
      <c r="JJ298">
        <v>30</v>
      </c>
      <c r="JK298">
        <v>30.587399999999999</v>
      </c>
      <c r="JL298">
        <v>30.560600000000001</v>
      </c>
      <c r="JM298">
        <v>21.589200000000002</v>
      </c>
      <c r="JN298">
        <v>34.003300000000003</v>
      </c>
      <c r="JO298">
        <v>48.726799999999997</v>
      </c>
      <c r="JP298">
        <v>25.206299999999999</v>
      </c>
      <c r="JQ298">
        <v>446.37599999999998</v>
      </c>
      <c r="JR298">
        <v>20.684699999999999</v>
      </c>
      <c r="JS298">
        <v>99.099800000000002</v>
      </c>
      <c r="JT298">
        <v>99.617500000000007</v>
      </c>
    </row>
    <row r="299" spans="1:280" x14ac:dyDescent="0.25">
      <c r="A299">
        <v>283</v>
      </c>
      <c r="B299">
        <v>1674748566.0999999</v>
      </c>
      <c r="C299">
        <v>2820.099999904633</v>
      </c>
      <c r="D299" t="s">
        <v>984</v>
      </c>
      <c r="E299" t="s">
        <v>985</v>
      </c>
      <c r="F299" t="s">
        <v>412</v>
      </c>
      <c r="G299" t="s">
        <v>413</v>
      </c>
      <c r="H299" t="s">
        <v>414</v>
      </c>
      <c r="I299">
        <v>1674748566.0999999</v>
      </c>
      <c r="J299">
        <f t="shared" si="184"/>
        <v>3.605794692365721E-3</v>
      </c>
      <c r="K299">
        <f t="shared" si="185"/>
        <v>3.6057946923657211</v>
      </c>
      <c r="L299">
        <f t="shared" si="186"/>
        <v>37.616746795468423</v>
      </c>
      <c r="M299">
        <f t="shared" si="187"/>
        <v>399.73899999999998</v>
      </c>
      <c r="N299">
        <f t="shared" si="188"/>
        <v>174.67336175020679</v>
      </c>
      <c r="O299">
        <f t="shared" si="189"/>
        <v>17.325977390190282</v>
      </c>
      <c r="P299">
        <f t="shared" si="190"/>
        <v>39.650401220774995</v>
      </c>
      <c r="Q299">
        <f t="shared" si="191"/>
        <v>0.28764127313452797</v>
      </c>
      <c r="R299">
        <f t="shared" si="192"/>
        <v>2.9130015785974104</v>
      </c>
      <c r="S299">
        <f t="shared" si="193"/>
        <v>0.27274215475422819</v>
      </c>
      <c r="T299">
        <f t="shared" si="194"/>
        <v>0.17173813656611356</v>
      </c>
      <c r="U299">
        <f t="shared" si="195"/>
        <v>344.37260126334667</v>
      </c>
      <c r="V299">
        <f t="shared" si="196"/>
        <v>29.09350777452411</v>
      </c>
      <c r="W299">
        <f t="shared" si="197"/>
        <v>27.782800000000002</v>
      </c>
      <c r="X299">
        <f t="shared" si="198"/>
        <v>3.7470539486604619</v>
      </c>
      <c r="Y299">
        <f t="shared" si="199"/>
        <v>65.286191476345635</v>
      </c>
      <c r="Z299">
        <f t="shared" si="200"/>
        <v>2.4768419986125001</v>
      </c>
      <c r="AA299">
        <f t="shared" si="201"/>
        <v>3.7938221584114071</v>
      </c>
      <c r="AB299">
        <f t="shared" si="202"/>
        <v>1.2702119500479618</v>
      </c>
      <c r="AC299">
        <f t="shared" si="203"/>
        <v>-159.0155459333283</v>
      </c>
      <c r="AD299">
        <f t="shared" si="204"/>
        <v>33.387924558995785</v>
      </c>
      <c r="AE299">
        <f t="shared" si="205"/>
        <v>2.4956250223178511</v>
      </c>
      <c r="AF299">
        <f t="shared" si="206"/>
        <v>221.24060491133199</v>
      </c>
      <c r="AG299">
        <v>0</v>
      </c>
      <c r="AH299">
        <v>0</v>
      </c>
      <c r="AI299">
        <f t="shared" si="207"/>
        <v>1</v>
      </c>
      <c r="AJ299">
        <f t="shared" si="208"/>
        <v>0</v>
      </c>
      <c r="AK299">
        <f t="shared" si="209"/>
        <v>52207.402060951048</v>
      </c>
      <c r="AL299" t="s">
        <v>415</v>
      </c>
      <c r="AM299" t="s">
        <v>415</v>
      </c>
      <c r="AN299">
        <v>0</v>
      </c>
      <c r="AO299">
        <v>0</v>
      </c>
      <c r="AP299" t="e">
        <f t="shared" si="210"/>
        <v>#DIV/0!</v>
      </c>
      <c r="AQ299">
        <v>0</v>
      </c>
      <c r="AR299" t="s">
        <v>415</v>
      </c>
      <c r="AS299" t="s">
        <v>415</v>
      </c>
      <c r="AT299">
        <v>0</v>
      </c>
      <c r="AU299">
        <v>0</v>
      </c>
      <c r="AV299" t="e">
        <f t="shared" si="211"/>
        <v>#DIV/0!</v>
      </c>
      <c r="AW299">
        <v>0.5</v>
      </c>
      <c r="AX299">
        <f t="shared" si="212"/>
        <v>1513.2012006316734</v>
      </c>
      <c r="AY299">
        <f t="shared" si="213"/>
        <v>37.616746795468423</v>
      </c>
      <c r="AZ299" t="e">
        <f t="shared" si="214"/>
        <v>#DIV/0!</v>
      </c>
      <c r="BA299">
        <f t="shared" si="215"/>
        <v>2.4859051644794905E-2</v>
      </c>
      <c r="BB299" t="e">
        <f t="shared" si="216"/>
        <v>#DIV/0!</v>
      </c>
      <c r="BC299" t="e">
        <f t="shared" si="217"/>
        <v>#DIV/0!</v>
      </c>
      <c r="BD299" t="s">
        <v>415</v>
      </c>
      <c r="BE299">
        <v>0</v>
      </c>
      <c r="BF299" t="e">
        <f t="shared" si="218"/>
        <v>#DIV/0!</v>
      </c>
      <c r="BG299" t="e">
        <f t="shared" si="219"/>
        <v>#DIV/0!</v>
      </c>
      <c r="BH299" t="e">
        <f t="shared" si="220"/>
        <v>#DIV/0!</v>
      </c>
      <c r="BI299" t="e">
        <f t="shared" si="221"/>
        <v>#DIV/0!</v>
      </c>
      <c r="BJ299" t="e">
        <f t="shared" si="222"/>
        <v>#DIV/0!</v>
      </c>
      <c r="BK299" t="e">
        <f t="shared" si="223"/>
        <v>#DIV/0!</v>
      </c>
      <c r="BL299" t="e">
        <f t="shared" si="224"/>
        <v>#DIV/0!</v>
      </c>
      <c r="BM299" t="e">
        <f t="shared" si="225"/>
        <v>#DIV/0!</v>
      </c>
      <c r="CV299">
        <f t="shared" si="226"/>
        <v>1800.02</v>
      </c>
      <c r="CW299">
        <f t="shared" si="227"/>
        <v>1513.2012006316734</v>
      </c>
      <c r="CX299">
        <f t="shared" si="228"/>
        <v>0.84065799303989586</v>
      </c>
      <c r="CY299">
        <f t="shared" si="229"/>
        <v>0.19131598607979169</v>
      </c>
      <c r="CZ299">
        <v>6</v>
      </c>
      <c r="DA299">
        <v>0.5</v>
      </c>
      <c r="DB299" t="s">
        <v>416</v>
      </c>
      <c r="DC299">
        <v>2</v>
      </c>
      <c r="DD299">
        <v>1674748566.0999999</v>
      </c>
      <c r="DE299">
        <v>399.73899999999998</v>
      </c>
      <c r="DF299">
        <v>446.60199999999998</v>
      </c>
      <c r="DG299">
        <v>24.970500000000001</v>
      </c>
      <c r="DH299">
        <v>20.752199999999998</v>
      </c>
      <c r="DI299">
        <v>398.072</v>
      </c>
      <c r="DJ299">
        <v>24.598600000000001</v>
      </c>
      <c r="DK299">
        <v>500.072</v>
      </c>
      <c r="DL299">
        <v>99.090599999999995</v>
      </c>
      <c r="DM299">
        <v>0.10012500000000001</v>
      </c>
      <c r="DN299">
        <v>27.9954</v>
      </c>
      <c r="DO299">
        <v>27.782800000000002</v>
      </c>
      <c r="DP299">
        <v>999.9</v>
      </c>
      <c r="DQ299">
        <v>0</v>
      </c>
      <c r="DR299">
        <v>0</v>
      </c>
      <c r="DS299">
        <v>9996.8799999999992</v>
      </c>
      <c r="DT299">
        <v>0</v>
      </c>
      <c r="DU299">
        <v>321.62900000000002</v>
      </c>
      <c r="DV299">
        <v>-46.863199999999999</v>
      </c>
      <c r="DW299">
        <v>409.976</v>
      </c>
      <c r="DX299">
        <v>456.06700000000001</v>
      </c>
      <c r="DY299">
        <v>4.2183200000000003</v>
      </c>
      <c r="DZ299">
        <v>446.60199999999998</v>
      </c>
      <c r="EA299">
        <v>20.752199999999998</v>
      </c>
      <c r="EB299">
        <v>2.4743400000000002</v>
      </c>
      <c r="EC299">
        <v>2.0563500000000001</v>
      </c>
      <c r="ED299">
        <v>20.858699999999999</v>
      </c>
      <c r="EE299">
        <v>17.885000000000002</v>
      </c>
      <c r="EF299">
        <v>1800.02</v>
      </c>
      <c r="EG299">
        <v>0.97800500000000001</v>
      </c>
      <c r="EH299">
        <v>2.1994699999999999E-2</v>
      </c>
      <c r="EI299">
        <v>0</v>
      </c>
      <c r="EJ299">
        <v>743.18499999999995</v>
      </c>
      <c r="EK299">
        <v>4.9990399999999999</v>
      </c>
      <c r="EL299">
        <v>13792.6</v>
      </c>
      <c r="EM299">
        <v>14820.9</v>
      </c>
      <c r="EN299">
        <v>45.375</v>
      </c>
      <c r="EO299">
        <v>46.875</v>
      </c>
      <c r="EP299">
        <v>46.25</v>
      </c>
      <c r="EQ299">
        <v>45.5</v>
      </c>
      <c r="ER299">
        <v>46.5</v>
      </c>
      <c r="ES299">
        <v>1755.54</v>
      </c>
      <c r="ET299">
        <v>39.479999999999997</v>
      </c>
      <c r="EU299">
        <v>0</v>
      </c>
      <c r="EV299">
        <v>1674748566</v>
      </c>
      <c r="EW299">
        <v>0</v>
      </c>
      <c r="EX299">
        <v>743.50788000000011</v>
      </c>
      <c r="EY299">
        <v>-1.8189999885002901</v>
      </c>
      <c r="EZ299">
        <v>-20.4769230871599</v>
      </c>
      <c r="FA299">
        <v>13794.312</v>
      </c>
      <c r="FB299">
        <v>15</v>
      </c>
      <c r="FC299">
        <v>1674745599</v>
      </c>
      <c r="FD299" t="s">
        <v>417</v>
      </c>
      <c r="FE299">
        <v>1674745579.5</v>
      </c>
      <c r="FF299">
        <v>1674745599</v>
      </c>
      <c r="FG299">
        <v>1</v>
      </c>
      <c r="FH299">
        <v>0.57899999999999996</v>
      </c>
      <c r="FI299">
        <v>0.25</v>
      </c>
      <c r="FJ299">
        <v>1.7290000000000001</v>
      </c>
      <c r="FK299">
        <v>0.372</v>
      </c>
      <c r="FL299">
        <v>439</v>
      </c>
      <c r="FM299">
        <v>25</v>
      </c>
      <c r="FN299">
        <v>0.38</v>
      </c>
      <c r="FO299">
        <v>0.03</v>
      </c>
      <c r="FP299">
        <v>37.39046889101671</v>
      </c>
      <c r="FQ299">
        <v>0.71101117462219243</v>
      </c>
      <c r="FR299">
        <v>7.4097945294297154E-2</v>
      </c>
      <c r="FS299">
        <v>-1</v>
      </c>
      <c r="FT299">
        <v>0.28622533345164508</v>
      </c>
      <c r="FU299">
        <v>8.7950564071026058E-3</v>
      </c>
      <c r="FV299">
        <v>8.7741833177076378E-4</v>
      </c>
      <c r="FW299">
        <v>-1</v>
      </c>
      <c r="FX299">
        <v>0</v>
      </c>
      <c r="FY299">
        <v>0</v>
      </c>
      <c r="FZ299" t="s">
        <v>418</v>
      </c>
      <c r="GA299">
        <v>2.9344399999999999</v>
      </c>
      <c r="GB299">
        <v>2.8335599999999999</v>
      </c>
      <c r="GC299">
        <v>8.9893899999999999E-2</v>
      </c>
      <c r="GD299">
        <v>9.6149899999999996E-2</v>
      </c>
      <c r="GE299">
        <v>0.121368</v>
      </c>
      <c r="GF299">
        <v>0.10381</v>
      </c>
      <c r="GG299">
        <v>23579</v>
      </c>
      <c r="GH299">
        <v>29505.7</v>
      </c>
      <c r="GI299">
        <v>23307.4</v>
      </c>
      <c r="GJ299">
        <v>29903.8</v>
      </c>
      <c r="GK299">
        <v>27858.400000000001</v>
      </c>
      <c r="GL299">
        <v>38093.699999999997</v>
      </c>
      <c r="GM299">
        <v>32897.199999999997</v>
      </c>
      <c r="GN299">
        <v>44352.7</v>
      </c>
      <c r="GO299">
        <v>1.99732</v>
      </c>
      <c r="GP299">
        <v>1.8835999999999999</v>
      </c>
      <c r="GQ299">
        <v>9.0729400000000002E-2</v>
      </c>
      <c r="GR299">
        <v>0</v>
      </c>
      <c r="GS299">
        <v>26.299199999999999</v>
      </c>
      <c r="GT299">
        <v>999.9</v>
      </c>
      <c r="GU299">
        <v>59.6</v>
      </c>
      <c r="GV299">
        <v>31.6</v>
      </c>
      <c r="GW299">
        <v>28.076799999999999</v>
      </c>
      <c r="GX299">
        <v>61.427300000000002</v>
      </c>
      <c r="GY299">
        <v>36.646599999999999</v>
      </c>
      <c r="GZ299">
        <v>1</v>
      </c>
      <c r="HA299">
        <v>0.260793</v>
      </c>
      <c r="HB299">
        <v>1.32751</v>
      </c>
      <c r="HC299">
        <v>20.273199999999999</v>
      </c>
      <c r="HD299">
        <v>5.2105499999999996</v>
      </c>
      <c r="HE299">
        <v>11.872199999999999</v>
      </c>
      <c r="HF299">
        <v>4.9852999999999996</v>
      </c>
      <c r="HG299">
        <v>3.2839999999999998</v>
      </c>
      <c r="HH299">
        <v>9999</v>
      </c>
      <c r="HI299">
        <v>9999</v>
      </c>
      <c r="HJ299">
        <v>9999</v>
      </c>
      <c r="HK299">
        <v>999.9</v>
      </c>
      <c r="HL299">
        <v>1.8547</v>
      </c>
      <c r="HM299">
        <v>1.8607800000000001</v>
      </c>
      <c r="HN299">
        <v>1.85819</v>
      </c>
      <c r="HO299">
        <v>1.85944</v>
      </c>
      <c r="HP299">
        <v>1.85869</v>
      </c>
      <c r="HQ299">
        <v>1.85928</v>
      </c>
      <c r="HR299">
        <v>1.85761</v>
      </c>
      <c r="HS299">
        <v>1.8610100000000001</v>
      </c>
      <c r="HT299">
        <v>5</v>
      </c>
      <c r="HU299">
        <v>0</v>
      </c>
      <c r="HV299">
        <v>0</v>
      </c>
      <c r="HW299">
        <v>0</v>
      </c>
      <c r="HX299" t="s">
        <v>419</v>
      </c>
      <c r="HY299" t="s">
        <v>420</v>
      </c>
      <c r="HZ299" t="s">
        <v>421</v>
      </c>
      <c r="IA299" t="s">
        <v>421</v>
      </c>
      <c r="IB299" t="s">
        <v>421</v>
      </c>
      <c r="IC299" t="s">
        <v>421</v>
      </c>
      <c r="ID299">
        <v>0</v>
      </c>
      <c r="IE299">
        <v>100</v>
      </c>
      <c r="IF299">
        <v>100</v>
      </c>
      <c r="IG299">
        <v>1.667</v>
      </c>
      <c r="IH299">
        <v>0.37190000000000001</v>
      </c>
      <c r="II299">
        <v>1.0146950069662271</v>
      </c>
      <c r="IJ299">
        <v>1.6187016317407189E-3</v>
      </c>
      <c r="IK299">
        <v>1.4341569744255341E-7</v>
      </c>
      <c r="IL299">
        <v>-2.4096625942085749E-10</v>
      </c>
      <c r="IM299">
        <v>0.37193500000000412</v>
      </c>
      <c r="IN299">
        <v>0</v>
      </c>
      <c r="IO299">
        <v>0</v>
      </c>
      <c r="IP299">
        <v>0</v>
      </c>
      <c r="IQ299">
        <v>4</v>
      </c>
      <c r="IR299">
        <v>2205</v>
      </c>
      <c r="IS299">
        <v>1</v>
      </c>
      <c r="IT299">
        <v>21</v>
      </c>
      <c r="IU299">
        <v>49.8</v>
      </c>
      <c r="IV299">
        <v>49.5</v>
      </c>
      <c r="IW299">
        <v>1.07544</v>
      </c>
      <c r="IX299">
        <v>2.4291999999999998</v>
      </c>
      <c r="IY299">
        <v>1.49414</v>
      </c>
      <c r="IZ299">
        <v>2.3107899999999999</v>
      </c>
      <c r="JA299">
        <v>1.69434</v>
      </c>
      <c r="JB299">
        <v>2.3767100000000001</v>
      </c>
      <c r="JC299">
        <v>37.361800000000002</v>
      </c>
      <c r="JD299">
        <v>23.877400000000002</v>
      </c>
      <c r="JE299">
        <v>18</v>
      </c>
      <c r="JF299">
        <v>521.39300000000003</v>
      </c>
      <c r="JG299">
        <v>472.93099999999998</v>
      </c>
      <c r="JH299">
        <v>25.206499999999998</v>
      </c>
      <c r="JI299">
        <v>30.653199999999998</v>
      </c>
      <c r="JJ299">
        <v>30</v>
      </c>
      <c r="JK299">
        <v>30.587399999999999</v>
      </c>
      <c r="JL299">
        <v>30.560600000000001</v>
      </c>
      <c r="JM299">
        <v>21.598099999999999</v>
      </c>
      <c r="JN299">
        <v>34.003300000000003</v>
      </c>
      <c r="JO299">
        <v>48.353000000000002</v>
      </c>
      <c r="JP299">
        <v>25.282499999999999</v>
      </c>
      <c r="JQ299">
        <v>446.572</v>
      </c>
      <c r="JR299">
        <v>20.659300000000002</v>
      </c>
      <c r="JS299">
        <v>99.100800000000007</v>
      </c>
      <c r="JT299">
        <v>99.617099999999994</v>
      </c>
    </row>
    <row r="300" spans="1:280" x14ac:dyDescent="0.25">
      <c r="A300">
        <v>284</v>
      </c>
      <c r="B300">
        <v>1674748576.0999999</v>
      </c>
      <c r="C300">
        <v>2830.099999904633</v>
      </c>
      <c r="D300" t="s">
        <v>986</v>
      </c>
      <c r="E300" t="s">
        <v>987</v>
      </c>
      <c r="F300" t="s">
        <v>412</v>
      </c>
      <c r="G300" t="s">
        <v>413</v>
      </c>
      <c r="H300" t="s">
        <v>414</v>
      </c>
      <c r="I300">
        <v>1674748576.0999999</v>
      </c>
      <c r="J300">
        <f t="shared" si="184"/>
        <v>3.6299910648518226E-3</v>
      </c>
      <c r="K300">
        <f t="shared" si="185"/>
        <v>3.6299910648518225</v>
      </c>
      <c r="L300">
        <f t="shared" si="186"/>
        <v>37.611282899063944</v>
      </c>
      <c r="M300">
        <f t="shared" si="187"/>
        <v>399.81400000000002</v>
      </c>
      <c r="N300">
        <f t="shared" si="188"/>
        <v>176.18575876249994</v>
      </c>
      <c r="O300">
        <f t="shared" si="189"/>
        <v>17.476098329225454</v>
      </c>
      <c r="P300">
        <f t="shared" si="190"/>
        <v>39.658079214108</v>
      </c>
      <c r="Q300">
        <f t="shared" si="191"/>
        <v>0.28960957691169592</v>
      </c>
      <c r="R300">
        <f t="shared" si="192"/>
        <v>2.9133410528187076</v>
      </c>
      <c r="S300">
        <f t="shared" si="193"/>
        <v>0.2745132624768582</v>
      </c>
      <c r="T300">
        <f t="shared" si="194"/>
        <v>0.17286152980491254</v>
      </c>
      <c r="U300">
        <f t="shared" si="195"/>
        <v>344.36690126336771</v>
      </c>
      <c r="V300">
        <f t="shared" si="196"/>
        <v>29.09522786926415</v>
      </c>
      <c r="W300">
        <f t="shared" si="197"/>
        <v>27.785799999999998</v>
      </c>
      <c r="X300">
        <f t="shared" si="198"/>
        <v>3.7477103796159965</v>
      </c>
      <c r="Y300">
        <f t="shared" si="199"/>
        <v>65.265051897436209</v>
      </c>
      <c r="Z300">
        <f t="shared" si="200"/>
        <v>2.4772239138923999</v>
      </c>
      <c r="AA300">
        <f t="shared" si="201"/>
        <v>3.7956361664820988</v>
      </c>
      <c r="AB300">
        <f t="shared" si="202"/>
        <v>1.2704864657235966</v>
      </c>
      <c r="AC300">
        <f t="shared" si="203"/>
        <v>-160.08260595996538</v>
      </c>
      <c r="AD300">
        <f t="shared" si="204"/>
        <v>34.20854853045671</v>
      </c>
      <c r="AE300">
        <f t="shared" si="205"/>
        <v>2.5568084782608729</v>
      </c>
      <c r="AF300">
        <f t="shared" si="206"/>
        <v>221.04965231211989</v>
      </c>
      <c r="AG300">
        <v>0</v>
      </c>
      <c r="AH300">
        <v>0</v>
      </c>
      <c r="AI300">
        <f t="shared" si="207"/>
        <v>1</v>
      </c>
      <c r="AJ300">
        <f t="shared" si="208"/>
        <v>0</v>
      </c>
      <c r="AK300">
        <f t="shared" si="209"/>
        <v>52215.715576343151</v>
      </c>
      <c r="AL300" t="s">
        <v>415</v>
      </c>
      <c r="AM300" t="s">
        <v>415</v>
      </c>
      <c r="AN300">
        <v>0</v>
      </c>
      <c r="AO300">
        <v>0</v>
      </c>
      <c r="AP300" t="e">
        <f t="shared" si="210"/>
        <v>#DIV/0!</v>
      </c>
      <c r="AQ300">
        <v>0</v>
      </c>
      <c r="AR300" t="s">
        <v>415</v>
      </c>
      <c r="AS300" t="s">
        <v>415</v>
      </c>
      <c r="AT300">
        <v>0</v>
      </c>
      <c r="AU300">
        <v>0</v>
      </c>
      <c r="AV300" t="e">
        <f t="shared" si="211"/>
        <v>#DIV/0!</v>
      </c>
      <c r="AW300">
        <v>0.5</v>
      </c>
      <c r="AX300">
        <f t="shared" si="212"/>
        <v>1513.1760006316838</v>
      </c>
      <c r="AY300">
        <f t="shared" si="213"/>
        <v>37.611282899063944</v>
      </c>
      <c r="AZ300" t="e">
        <f t="shared" si="214"/>
        <v>#DIV/0!</v>
      </c>
      <c r="BA300">
        <f t="shared" si="215"/>
        <v>2.4855854760690695E-2</v>
      </c>
      <c r="BB300" t="e">
        <f t="shared" si="216"/>
        <v>#DIV/0!</v>
      </c>
      <c r="BC300" t="e">
        <f t="shared" si="217"/>
        <v>#DIV/0!</v>
      </c>
      <c r="BD300" t="s">
        <v>415</v>
      </c>
      <c r="BE300">
        <v>0</v>
      </c>
      <c r="BF300" t="e">
        <f t="shared" si="218"/>
        <v>#DIV/0!</v>
      </c>
      <c r="BG300" t="e">
        <f t="shared" si="219"/>
        <v>#DIV/0!</v>
      </c>
      <c r="BH300" t="e">
        <f t="shared" si="220"/>
        <v>#DIV/0!</v>
      </c>
      <c r="BI300" t="e">
        <f t="shared" si="221"/>
        <v>#DIV/0!</v>
      </c>
      <c r="BJ300" t="e">
        <f t="shared" si="222"/>
        <v>#DIV/0!</v>
      </c>
      <c r="BK300" t="e">
        <f t="shared" si="223"/>
        <v>#DIV/0!</v>
      </c>
      <c r="BL300" t="e">
        <f t="shared" si="224"/>
        <v>#DIV/0!</v>
      </c>
      <c r="BM300" t="e">
        <f t="shared" si="225"/>
        <v>#DIV/0!</v>
      </c>
      <c r="CV300">
        <f t="shared" si="226"/>
        <v>1799.99</v>
      </c>
      <c r="CW300">
        <f t="shared" si="227"/>
        <v>1513.1760006316838</v>
      </c>
      <c r="CX300">
        <f t="shared" si="228"/>
        <v>0.84065800400651325</v>
      </c>
      <c r="CY300">
        <f t="shared" si="229"/>
        <v>0.19131600801302656</v>
      </c>
      <c r="CZ300">
        <v>6</v>
      </c>
      <c r="DA300">
        <v>0.5</v>
      </c>
      <c r="DB300" t="s">
        <v>416</v>
      </c>
      <c r="DC300">
        <v>2</v>
      </c>
      <c r="DD300">
        <v>1674748576.0999999</v>
      </c>
      <c r="DE300">
        <v>399.81400000000002</v>
      </c>
      <c r="DF300">
        <v>446.68799999999999</v>
      </c>
      <c r="DG300">
        <v>24.9742</v>
      </c>
      <c r="DH300">
        <v>20.7271</v>
      </c>
      <c r="DI300">
        <v>398.14800000000002</v>
      </c>
      <c r="DJ300">
        <v>24.6023</v>
      </c>
      <c r="DK300">
        <v>500.012</v>
      </c>
      <c r="DL300">
        <v>99.091300000000004</v>
      </c>
      <c r="DM300">
        <v>0.100022</v>
      </c>
      <c r="DN300">
        <v>28.003599999999999</v>
      </c>
      <c r="DO300">
        <v>27.785799999999998</v>
      </c>
      <c r="DP300">
        <v>999.9</v>
      </c>
      <c r="DQ300">
        <v>0</v>
      </c>
      <c r="DR300">
        <v>0</v>
      </c>
      <c r="DS300">
        <v>9998.75</v>
      </c>
      <c r="DT300">
        <v>0</v>
      </c>
      <c r="DU300">
        <v>321.83999999999997</v>
      </c>
      <c r="DV300">
        <v>-46.873399999999997</v>
      </c>
      <c r="DW300">
        <v>410.05500000000001</v>
      </c>
      <c r="DX300">
        <v>456.142</v>
      </c>
      <c r="DY300">
        <v>4.2471500000000004</v>
      </c>
      <c r="DZ300">
        <v>446.68799999999999</v>
      </c>
      <c r="EA300">
        <v>20.7271</v>
      </c>
      <c r="EB300">
        <v>2.4747300000000001</v>
      </c>
      <c r="EC300">
        <v>2.0538699999999999</v>
      </c>
      <c r="ED300">
        <v>20.8612</v>
      </c>
      <c r="EE300">
        <v>17.8659</v>
      </c>
      <c r="EF300">
        <v>1799.99</v>
      </c>
      <c r="EG300">
        <v>0.97800500000000001</v>
      </c>
      <c r="EH300">
        <v>2.1994699999999999E-2</v>
      </c>
      <c r="EI300">
        <v>0</v>
      </c>
      <c r="EJ300">
        <v>742.99199999999996</v>
      </c>
      <c r="EK300">
        <v>4.9990399999999999</v>
      </c>
      <c r="EL300">
        <v>13788.3</v>
      </c>
      <c r="EM300">
        <v>14820.7</v>
      </c>
      <c r="EN300">
        <v>45.436999999999998</v>
      </c>
      <c r="EO300">
        <v>46.875</v>
      </c>
      <c r="EP300">
        <v>46.25</v>
      </c>
      <c r="EQ300">
        <v>45.561999999999998</v>
      </c>
      <c r="ER300">
        <v>46.5</v>
      </c>
      <c r="ES300">
        <v>1755.51</v>
      </c>
      <c r="ET300">
        <v>39.479999999999997</v>
      </c>
      <c r="EU300">
        <v>0</v>
      </c>
      <c r="EV300">
        <v>1674748576.2</v>
      </c>
      <c r="EW300">
        <v>0</v>
      </c>
      <c r="EX300">
        <v>743.27800000000002</v>
      </c>
      <c r="EY300">
        <v>-1.748512819305829</v>
      </c>
      <c r="EZ300">
        <v>-21.193162424509229</v>
      </c>
      <c r="FA300">
        <v>13790.96538461538</v>
      </c>
      <c r="FB300">
        <v>15</v>
      </c>
      <c r="FC300">
        <v>1674745599</v>
      </c>
      <c r="FD300" t="s">
        <v>417</v>
      </c>
      <c r="FE300">
        <v>1674745579.5</v>
      </c>
      <c r="FF300">
        <v>1674745599</v>
      </c>
      <c r="FG300">
        <v>1</v>
      </c>
      <c r="FH300">
        <v>0.57899999999999996</v>
      </c>
      <c r="FI300">
        <v>0.25</v>
      </c>
      <c r="FJ300">
        <v>1.7290000000000001</v>
      </c>
      <c r="FK300">
        <v>0.372</v>
      </c>
      <c r="FL300">
        <v>439</v>
      </c>
      <c r="FM300">
        <v>25</v>
      </c>
      <c r="FN300">
        <v>0.38</v>
      </c>
      <c r="FO300">
        <v>0.03</v>
      </c>
      <c r="FP300">
        <v>37.545554198054141</v>
      </c>
      <c r="FQ300">
        <v>1.0720937192504241</v>
      </c>
      <c r="FR300">
        <v>0.10983272247131171</v>
      </c>
      <c r="FS300">
        <v>-1</v>
      </c>
      <c r="FT300">
        <v>0.28797061592615081</v>
      </c>
      <c r="FU300">
        <v>1.132971706515395E-2</v>
      </c>
      <c r="FV300">
        <v>1.174206198505099E-3</v>
      </c>
      <c r="FW300">
        <v>-1</v>
      </c>
      <c r="FX300">
        <v>0</v>
      </c>
      <c r="FY300">
        <v>0</v>
      </c>
      <c r="FZ300" t="s">
        <v>418</v>
      </c>
      <c r="GA300">
        <v>2.9342800000000002</v>
      </c>
      <c r="GB300">
        <v>2.8334700000000002</v>
      </c>
      <c r="GC300">
        <v>8.9907500000000001E-2</v>
      </c>
      <c r="GD300">
        <v>9.6163999999999999E-2</v>
      </c>
      <c r="GE300">
        <v>0.121381</v>
      </c>
      <c r="GF300">
        <v>0.10372199999999999</v>
      </c>
      <c r="GG300">
        <v>23579.200000000001</v>
      </c>
      <c r="GH300">
        <v>29505</v>
      </c>
      <c r="GI300">
        <v>23308</v>
      </c>
      <c r="GJ300">
        <v>29903.599999999999</v>
      </c>
      <c r="GK300">
        <v>27857.8</v>
      </c>
      <c r="GL300">
        <v>38096.9</v>
      </c>
      <c r="GM300">
        <v>32897.1</v>
      </c>
      <c r="GN300">
        <v>44352</v>
      </c>
      <c r="GO300">
        <v>1.9971699999999999</v>
      </c>
      <c r="GP300">
        <v>1.8835200000000001</v>
      </c>
      <c r="GQ300">
        <v>9.09716E-2</v>
      </c>
      <c r="GR300">
        <v>0</v>
      </c>
      <c r="GS300">
        <v>26.298200000000001</v>
      </c>
      <c r="GT300">
        <v>999.9</v>
      </c>
      <c r="GU300">
        <v>59.6</v>
      </c>
      <c r="GV300">
        <v>31.6</v>
      </c>
      <c r="GW300">
        <v>28.077500000000001</v>
      </c>
      <c r="GX300">
        <v>61.417299999999997</v>
      </c>
      <c r="GY300">
        <v>36.698700000000002</v>
      </c>
      <c r="GZ300">
        <v>1</v>
      </c>
      <c r="HA300">
        <v>0.260409</v>
      </c>
      <c r="HB300">
        <v>1.36372</v>
      </c>
      <c r="HC300">
        <v>20.273499999999999</v>
      </c>
      <c r="HD300">
        <v>5.2110000000000003</v>
      </c>
      <c r="HE300">
        <v>11.872199999999999</v>
      </c>
      <c r="HF300">
        <v>4.9854000000000003</v>
      </c>
      <c r="HG300">
        <v>3.2839999999999998</v>
      </c>
      <c r="HH300">
        <v>9999</v>
      </c>
      <c r="HI300">
        <v>9999</v>
      </c>
      <c r="HJ300">
        <v>9999</v>
      </c>
      <c r="HK300">
        <v>999.9</v>
      </c>
      <c r="HL300">
        <v>1.8547</v>
      </c>
      <c r="HM300">
        <v>1.8607499999999999</v>
      </c>
      <c r="HN300">
        <v>1.8582000000000001</v>
      </c>
      <c r="HO300">
        <v>1.85944</v>
      </c>
      <c r="HP300">
        <v>1.8587199999999999</v>
      </c>
      <c r="HQ300">
        <v>1.85928</v>
      </c>
      <c r="HR300">
        <v>1.8575999999999999</v>
      </c>
      <c r="HS300">
        <v>1.8609800000000001</v>
      </c>
      <c r="HT300">
        <v>5</v>
      </c>
      <c r="HU300">
        <v>0</v>
      </c>
      <c r="HV300">
        <v>0</v>
      </c>
      <c r="HW300">
        <v>0</v>
      </c>
      <c r="HX300" t="s">
        <v>419</v>
      </c>
      <c r="HY300" t="s">
        <v>420</v>
      </c>
      <c r="HZ300" t="s">
        <v>421</v>
      </c>
      <c r="IA300" t="s">
        <v>421</v>
      </c>
      <c r="IB300" t="s">
        <v>421</v>
      </c>
      <c r="IC300" t="s">
        <v>421</v>
      </c>
      <c r="ID300">
        <v>0</v>
      </c>
      <c r="IE300">
        <v>100</v>
      </c>
      <c r="IF300">
        <v>100</v>
      </c>
      <c r="IG300">
        <v>1.6659999999999999</v>
      </c>
      <c r="IH300">
        <v>0.37190000000000001</v>
      </c>
      <c r="II300">
        <v>1.0146950069662271</v>
      </c>
      <c r="IJ300">
        <v>1.6187016317407189E-3</v>
      </c>
      <c r="IK300">
        <v>1.4341569744255341E-7</v>
      </c>
      <c r="IL300">
        <v>-2.4096625942085749E-10</v>
      </c>
      <c r="IM300">
        <v>0.37193500000000412</v>
      </c>
      <c r="IN300">
        <v>0</v>
      </c>
      <c r="IO300">
        <v>0</v>
      </c>
      <c r="IP300">
        <v>0</v>
      </c>
      <c r="IQ300">
        <v>4</v>
      </c>
      <c r="IR300">
        <v>2205</v>
      </c>
      <c r="IS300">
        <v>1</v>
      </c>
      <c r="IT300">
        <v>21</v>
      </c>
      <c r="IU300">
        <v>49.9</v>
      </c>
      <c r="IV300">
        <v>49.6</v>
      </c>
      <c r="IW300">
        <v>1.07544</v>
      </c>
      <c r="IX300">
        <v>2.4230999999999998</v>
      </c>
      <c r="IY300">
        <v>1.49414</v>
      </c>
      <c r="IZ300">
        <v>2.3107899999999999</v>
      </c>
      <c r="JA300">
        <v>1.69434</v>
      </c>
      <c r="JB300">
        <v>2.4182100000000002</v>
      </c>
      <c r="JC300">
        <v>37.337800000000001</v>
      </c>
      <c r="JD300">
        <v>23.868600000000001</v>
      </c>
      <c r="JE300">
        <v>18</v>
      </c>
      <c r="JF300">
        <v>521.29499999999996</v>
      </c>
      <c r="JG300">
        <v>472.87700000000001</v>
      </c>
      <c r="JH300">
        <v>25.292400000000001</v>
      </c>
      <c r="JI300">
        <v>30.653199999999998</v>
      </c>
      <c r="JJ300">
        <v>30</v>
      </c>
      <c r="JK300">
        <v>30.587399999999999</v>
      </c>
      <c r="JL300">
        <v>30.560600000000001</v>
      </c>
      <c r="JM300">
        <v>21.602799999999998</v>
      </c>
      <c r="JN300">
        <v>34.289299999999997</v>
      </c>
      <c r="JO300">
        <v>48.353000000000002</v>
      </c>
      <c r="JP300">
        <v>25.286100000000001</v>
      </c>
      <c r="JQ300">
        <v>446.65800000000002</v>
      </c>
      <c r="JR300">
        <v>20.6252</v>
      </c>
      <c r="JS300">
        <v>99.101500000000001</v>
      </c>
      <c r="JT300">
        <v>99.615799999999993</v>
      </c>
    </row>
    <row r="301" spans="1:280" x14ac:dyDescent="0.25">
      <c r="A301">
        <v>285</v>
      </c>
      <c r="B301">
        <v>1674748586.0999999</v>
      </c>
      <c r="C301">
        <v>2840.099999904633</v>
      </c>
      <c r="D301" t="s">
        <v>988</v>
      </c>
      <c r="E301" t="s">
        <v>989</v>
      </c>
      <c r="F301" t="s">
        <v>412</v>
      </c>
      <c r="G301" t="s">
        <v>413</v>
      </c>
      <c r="H301" t="s">
        <v>414</v>
      </c>
      <c r="I301">
        <v>1674748586.0999999</v>
      </c>
      <c r="J301">
        <f t="shared" si="184"/>
        <v>3.7166765892022069E-3</v>
      </c>
      <c r="K301">
        <f t="shared" si="185"/>
        <v>3.7166765892022071</v>
      </c>
      <c r="L301">
        <f t="shared" si="186"/>
        <v>37.85675261831755</v>
      </c>
      <c r="M301">
        <f t="shared" si="187"/>
        <v>399.76499999999999</v>
      </c>
      <c r="N301">
        <f t="shared" si="188"/>
        <v>179.54632248888265</v>
      </c>
      <c r="O301">
        <f t="shared" si="189"/>
        <v>17.810039645368875</v>
      </c>
      <c r="P301">
        <f t="shared" si="190"/>
        <v>39.654560450669997</v>
      </c>
      <c r="Q301">
        <f t="shared" si="191"/>
        <v>0.29651619477659219</v>
      </c>
      <c r="R301">
        <f t="shared" si="192"/>
        <v>2.9129619575985775</v>
      </c>
      <c r="S301">
        <f t="shared" si="193"/>
        <v>0.28071041931749646</v>
      </c>
      <c r="T301">
        <f t="shared" si="194"/>
        <v>0.17679385542322665</v>
      </c>
      <c r="U301">
        <f t="shared" si="195"/>
        <v>344.36120126338875</v>
      </c>
      <c r="V301">
        <f t="shared" si="196"/>
        <v>29.071079765249479</v>
      </c>
      <c r="W301">
        <f t="shared" si="197"/>
        <v>27.789000000000001</v>
      </c>
      <c r="X301">
        <f t="shared" si="198"/>
        <v>3.7484106832312776</v>
      </c>
      <c r="Y301">
        <f t="shared" si="199"/>
        <v>65.24564348739446</v>
      </c>
      <c r="Z301">
        <f t="shared" si="200"/>
        <v>2.4762562637207997</v>
      </c>
      <c r="AA301">
        <f t="shared" si="201"/>
        <v>3.7952821542778028</v>
      </c>
      <c r="AB301">
        <f t="shared" si="202"/>
        <v>1.2721544195104779</v>
      </c>
      <c r="AC301">
        <f t="shared" si="203"/>
        <v>-163.90543758381733</v>
      </c>
      <c r="AD301">
        <f t="shared" si="204"/>
        <v>33.450287877365213</v>
      </c>
      <c r="AE301">
        <f t="shared" si="205"/>
        <v>2.5004800120201014</v>
      </c>
      <c r="AF301">
        <f t="shared" si="206"/>
        <v>216.40653156895672</v>
      </c>
      <c r="AG301">
        <v>0</v>
      </c>
      <c r="AH301">
        <v>0</v>
      </c>
      <c r="AI301">
        <f t="shared" si="207"/>
        <v>1</v>
      </c>
      <c r="AJ301">
        <f t="shared" si="208"/>
        <v>0</v>
      </c>
      <c r="AK301">
        <f t="shared" si="209"/>
        <v>52205.208784439266</v>
      </c>
      <c r="AL301" t="s">
        <v>415</v>
      </c>
      <c r="AM301" t="s">
        <v>415</v>
      </c>
      <c r="AN301">
        <v>0</v>
      </c>
      <c r="AO301">
        <v>0</v>
      </c>
      <c r="AP301" t="e">
        <f t="shared" si="210"/>
        <v>#DIV/0!</v>
      </c>
      <c r="AQ301">
        <v>0</v>
      </c>
      <c r="AR301" t="s">
        <v>415</v>
      </c>
      <c r="AS301" t="s">
        <v>415</v>
      </c>
      <c r="AT301">
        <v>0</v>
      </c>
      <c r="AU301">
        <v>0</v>
      </c>
      <c r="AV301" t="e">
        <f t="shared" si="211"/>
        <v>#DIV/0!</v>
      </c>
      <c r="AW301">
        <v>0.5</v>
      </c>
      <c r="AX301">
        <f t="shared" si="212"/>
        <v>1513.1508006316942</v>
      </c>
      <c r="AY301">
        <f t="shared" si="213"/>
        <v>37.85675261831755</v>
      </c>
      <c r="AZ301" t="e">
        <f t="shared" si="214"/>
        <v>#DIV/0!</v>
      </c>
      <c r="BA301">
        <f t="shared" si="215"/>
        <v>2.5018492937064509E-2</v>
      </c>
      <c r="BB301" t="e">
        <f t="shared" si="216"/>
        <v>#DIV/0!</v>
      </c>
      <c r="BC301" t="e">
        <f t="shared" si="217"/>
        <v>#DIV/0!</v>
      </c>
      <c r="BD301" t="s">
        <v>415</v>
      </c>
      <c r="BE301">
        <v>0</v>
      </c>
      <c r="BF301" t="e">
        <f t="shared" si="218"/>
        <v>#DIV/0!</v>
      </c>
      <c r="BG301" t="e">
        <f t="shared" si="219"/>
        <v>#DIV/0!</v>
      </c>
      <c r="BH301" t="e">
        <f t="shared" si="220"/>
        <v>#DIV/0!</v>
      </c>
      <c r="BI301" t="e">
        <f t="shared" si="221"/>
        <v>#DIV/0!</v>
      </c>
      <c r="BJ301" t="e">
        <f t="shared" si="222"/>
        <v>#DIV/0!</v>
      </c>
      <c r="BK301" t="e">
        <f t="shared" si="223"/>
        <v>#DIV/0!</v>
      </c>
      <c r="BL301" t="e">
        <f t="shared" si="224"/>
        <v>#DIV/0!</v>
      </c>
      <c r="BM301" t="e">
        <f t="shared" si="225"/>
        <v>#DIV/0!</v>
      </c>
      <c r="CV301">
        <f t="shared" si="226"/>
        <v>1799.96</v>
      </c>
      <c r="CW301">
        <f t="shared" si="227"/>
        <v>1513.1508006316942</v>
      </c>
      <c r="CX301">
        <f t="shared" si="228"/>
        <v>0.84065801497349624</v>
      </c>
      <c r="CY301">
        <f t="shared" si="229"/>
        <v>0.19131602994699257</v>
      </c>
      <c r="CZ301">
        <v>6</v>
      </c>
      <c r="DA301">
        <v>0.5</v>
      </c>
      <c r="DB301" t="s">
        <v>416</v>
      </c>
      <c r="DC301">
        <v>2</v>
      </c>
      <c r="DD301">
        <v>1674748586.0999999</v>
      </c>
      <c r="DE301">
        <v>399.76499999999999</v>
      </c>
      <c r="DF301">
        <v>446.97199999999998</v>
      </c>
      <c r="DG301">
        <v>24.9636</v>
      </c>
      <c r="DH301">
        <v>20.615300000000001</v>
      </c>
      <c r="DI301">
        <v>398.09800000000001</v>
      </c>
      <c r="DJ301">
        <v>24.591699999999999</v>
      </c>
      <c r="DK301">
        <v>500.04300000000001</v>
      </c>
      <c r="DL301">
        <v>99.0946</v>
      </c>
      <c r="DM301">
        <v>0.100078</v>
      </c>
      <c r="DN301">
        <v>28.001999999999999</v>
      </c>
      <c r="DO301">
        <v>27.789000000000001</v>
      </c>
      <c r="DP301">
        <v>999.9</v>
      </c>
      <c r="DQ301">
        <v>0</v>
      </c>
      <c r="DR301">
        <v>0</v>
      </c>
      <c r="DS301">
        <v>9996.25</v>
      </c>
      <c r="DT301">
        <v>0</v>
      </c>
      <c r="DU301">
        <v>320.76400000000001</v>
      </c>
      <c r="DV301">
        <v>-47.207599999999999</v>
      </c>
      <c r="DW301">
        <v>410</v>
      </c>
      <c r="DX301">
        <v>456.38099999999997</v>
      </c>
      <c r="DY301">
        <v>4.3483299999999998</v>
      </c>
      <c r="DZ301">
        <v>446.97199999999998</v>
      </c>
      <c r="EA301">
        <v>20.615300000000001</v>
      </c>
      <c r="EB301">
        <v>2.47376</v>
      </c>
      <c r="EC301">
        <v>2.0428600000000001</v>
      </c>
      <c r="ED301">
        <v>20.854900000000001</v>
      </c>
      <c r="EE301">
        <v>17.7805</v>
      </c>
      <c r="EF301">
        <v>1799.96</v>
      </c>
      <c r="EG301">
        <v>0.97800500000000001</v>
      </c>
      <c r="EH301">
        <v>2.1994699999999999E-2</v>
      </c>
      <c r="EI301">
        <v>0</v>
      </c>
      <c r="EJ301">
        <v>743.00699999999995</v>
      </c>
      <c r="EK301">
        <v>4.9990399999999999</v>
      </c>
      <c r="EL301">
        <v>13768.6</v>
      </c>
      <c r="EM301">
        <v>14820.4</v>
      </c>
      <c r="EN301">
        <v>45.436999999999998</v>
      </c>
      <c r="EO301">
        <v>46.936999999999998</v>
      </c>
      <c r="EP301">
        <v>46.25</v>
      </c>
      <c r="EQ301">
        <v>45.561999999999998</v>
      </c>
      <c r="ER301">
        <v>46.561999999999998</v>
      </c>
      <c r="ES301">
        <v>1755.48</v>
      </c>
      <c r="ET301">
        <v>39.479999999999997</v>
      </c>
      <c r="EU301">
        <v>0</v>
      </c>
      <c r="EV301">
        <v>1674748586.4000001</v>
      </c>
      <c r="EW301">
        <v>0</v>
      </c>
      <c r="EX301">
        <v>742.99243999999987</v>
      </c>
      <c r="EY301">
        <v>-1.076999985285763</v>
      </c>
      <c r="EZ301">
        <v>-97.876922953165675</v>
      </c>
      <c r="FA301">
        <v>13782.16</v>
      </c>
      <c r="FB301">
        <v>15</v>
      </c>
      <c r="FC301">
        <v>1674745599</v>
      </c>
      <c r="FD301" t="s">
        <v>417</v>
      </c>
      <c r="FE301">
        <v>1674745579.5</v>
      </c>
      <c r="FF301">
        <v>1674745599</v>
      </c>
      <c r="FG301">
        <v>1</v>
      </c>
      <c r="FH301">
        <v>0.57899999999999996</v>
      </c>
      <c r="FI301">
        <v>0.25</v>
      </c>
      <c r="FJ301">
        <v>1.7290000000000001</v>
      </c>
      <c r="FK301">
        <v>0.372</v>
      </c>
      <c r="FL301">
        <v>439</v>
      </c>
      <c r="FM301">
        <v>25</v>
      </c>
      <c r="FN301">
        <v>0.38</v>
      </c>
      <c r="FO301">
        <v>0.03</v>
      </c>
      <c r="FP301">
        <v>37.670709214176483</v>
      </c>
      <c r="FQ301">
        <v>0.50406085514582</v>
      </c>
      <c r="FR301">
        <v>7.2147871682973139E-2</v>
      </c>
      <c r="FS301">
        <v>-1</v>
      </c>
      <c r="FT301">
        <v>0.28996662312835608</v>
      </c>
      <c r="FU301">
        <v>1.553056082212159E-2</v>
      </c>
      <c r="FV301">
        <v>1.8211301791343009E-3</v>
      </c>
      <c r="FW301">
        <v>-1</v>
      </c>
      <c r="FX301">
        <v>0</v>
      </c>
      <c r="FY301">
        <v>0</v>
      </c>
      <c r="FZ301" t="s">
        <v>418</v>
      </c>
      <c r="GA301">
        <v>2.9343599999999999</v>
      </c>
      <c r="GB301">
        <v>2.8334999999999999</v>
      </c>
      <c r="GC301">
        <v>8.9901800000000004E-2</v>
      </c>
      <c r="GD301">
        <v>9.6212000000000006E-2</v>
      </c>
      <c r="GE301">
        <v>0.121349</v>
      </c>
      <c r="GF301">
        <v>0.103334</v>
      </c>
      <c r="GG301">
        <v>23579.5</v>
      </c>
      <c r="GH301">
        <v>29504.1</v>
      </c>
      <c r="GI301">
        <v>23308.1</v>
      </c>
      <c r="GJ301">
        <v>29904.3</v>
      </c>
      <c r="GK301">
        <v>27859.1</v>
      </c>
      <c r="GL301">
        <v>38114.5</v>
      </c>
      <c r="GM301">
        <v>32897.4</v>
      </c>
      <c r="GN301">
        <v>44353</v>
      </c>
      <c r="GO301">
        <v>1.99725</v>
      </c>
      <c r="GP301">
        <v>1.8831800000000001</v>
      </c>
      <c r="GQ301">
        <v>9.12771E-2</v>
      </c>
      <c r="GR301">
        <v>0</v>
      </c>
      <c r="GS301">
        <v>26.296399999999998</v>
      </c>
      <c r="GT301">
        <v>999.9</v>
      </c>
      <c r="GU301">
        <v>59.5</v>
      </c>
      <c r="GV301">
        <v>31.6</v>
      </c>
      <c r="GW301">
        <v>28.030899999999999</v>
      </c>
      <c r="GX301">
        <v>61.257300000000001</v>
      </c>
      <c r="GY301">
        <v>36.670699999999997</v>
      </c>
      <c r="GZ301">
        <v>1</v>
      </c>
      <c r="HA301">
        <v>0.26059399999999999</v>
      </c>
      <c r="HB301">
        <v>1.4284399999999999</v>
      </c>
      <c r="HC301">
        <v>20.272600000000001</v>
      </c>
      <c r="HD301">
        <v>5.2107000000000001</v>
      </c>
      <c r="HE301">
        <v>11.872199999999999</v>
      </c>
      <c r="HF301">
        <v>4.9851999999999999</v>
      </c>
      <c r="HG301">
        <v>3.2839999999999998</v>
      </c>
      <c r="HH301">
        <v>9999</v>
      </c>
      <c r="HI301">
        <v>9999</v>
      </c>
      <c r="HJ301">
        <v>9999</v>
      </c>
      <c r="HK301">
        <v>999.9</v>
      </c>
      <c r="HL301">
        <v>1.85466</v>
      </c>
      <c r="HM301">
        <v>1.8607199999999999</v>
      </c>
      <c r="HN301">
        <v>1.85816</v>
      </c>
      <c r="HO301">
        <v>1.85944</v>
      </c>
      <c r="HP301">
        <v>1.85869</v>
      </c>
      <c r="HQ301">
        <v>1.85928</v>
      </c>
      <c r="HR301">
        <v>1.8575999999999999</v>
      </c>
      <c r="HS301">
        <v>1.8609800000000001</v>
      </c>
      <c r="HT301">
        <v>5</v>
      </c>
      <c r="HU301">
        <v>0</v>
      </c>
      <c r="HV301">
        <v>0</v>
      </c>
      <c r="HW301">
        <v>0</v>
      </c>
      <c r="HX301" t="s">
        <v>419</v>
      </c>
      <c r="HY301" t="s">
        <v>420</v>
      </c>
      <c r="HZ301" t="s">
        <v>421</v>
      </c>
      <c r="IA301" t="s">
        <v>421</v>
      </c>
      <c r="IB301" t="s">
        <v>421</v>
      </c>
      <c r="IC301" t="s">
        <v>421</v>
      </c>
      <c r="ID301">
        <v>0</v>
      </c>
      <c r="IE301">
        <v>100</v>
      </c>
      <c r="IF301">
        <v>100</v>
      </c>
      <c r="IG301">
        <v>1.667</v>
      </c>
      <c r="IH301">
        <v>0.37190000000000001</v>
      </c>
      <c r="II301">
        <v>1.0146950069662271</v>
      </c>
      <c r="IJ301">
        <v>1.6187016317407189E-3</v>
      </c>
      <c r="IK301">
        <v>1.4341569744255341E-7</v>
      </c>
      <c r="IL301">
        <v>-2.4096625942085749E-10</v>
      </c>
      <c r="IM301">
        <v>0.37193500000000412</v>
      </c>
      <c r="IN301">
        <v>0</v>
      </c>
      <c r="IO301">
        <v>0</v>
      </c>
      <c r="IP301">
        <v>0</v>
      </c>
      <c r="IQ301">
        <v>4</v>
      </c>
      <c r="IR301">
        <v>2205</v>
      </c>
      <c r="IS301">
        <v>1</v>
      </c>
      <c r="IT301">
        <v>21</v>
      </c>
      <c r="IU301">
        <v>50.1</v>
      </c>
      <c r="IV301">
        <v>49.8</v>
      </c>
      <c r="IW301">
        <v>1.07544</v>
      </c>
      <c r="IX301">
        <v>2.4206500000000002</v>
      </c>
      <c r="IY301">
        <v>1.49414</v>
      </c>
      <c r="IZ301">
        <v>2.3120099999999999</v>
      </c>
      <c r="JA301">
        <v>1.69434</v>
      </c>
      <c r="JB301">
        <v>2.4255399999999998</v>
      </c>
      <c r="JC301">
        <v>37.337800000000001</v>
      </c>
      <c r="JD301">
        <v>23.868600000000001</v>
      </c>
      <c r="JE301">
        <v>18</v>
      </c>
      <c r="JF301">
        <v>521.34400000000005</v>
      </c>
      <c r="JG301">
        <v>472.62400000000002</v>
      </c>
      <c r="JH301">
        <v>25.2943</v>
      </c>
      <c r="JI301">
        <v>30.653199999999998</v>
      </c>
      <c r="JJ301">
        <v>30.0002</v>
      </c>
      <c r="JK301">
        <v>30.587399999999999</v>
      </c>
      <c r="JL301">
        <v>30.560600000000001</v>
      </c>
      <c r="JM301">
        <v>21.609200000000001</v>
      </c>
      <c r="JN301">
        <v>34.576500000000003</v>
      </c>
      <c r="JO301">
        <v>47.9773</v>
      </c>
      <c r="JP301">
        <v>25.288499999999999</v>
      </c>
      <c r="JQ301">
        <v>447.005</v>
      </c>
      <c r="JR301">
        <v>20.6097</v>
      </c>
      <c r="JS301">
        <v>99.1023</v>
      </c>
      <c r="JT301">
        <v>99.618099999999998</v>
      </c>
    </row>
    <row r="302" spans="1:280" x14ac:dyDescent="0.25">
      <c r="A302">
        <v>286</v>
      </c>
      <c r="B302">
        <v>1674748596.0999999</v>
      </c>
      <c r="C302">
        <v>2850.099999904633</v>
      </c>
      <c r="D302" t="s">
        <v>990</v>
      </c>
      <c r="E302" t="s">
        <v>991</v>
      </c>
      <c r="F302" t="s">
        <v>412</v>
      </c>
      <c r="G302" t="s">
        <v>413</v>
      </c>
      <c r="H302" t="s">
        <v>414</v>
      </c>
      <c r="I302">
        <v>1674748596.0999999</v>
      </c>
      <c r="J302">
        <f t="shared" si="184"/>
        <v>3.6972863451550392E-3</v>
      </c>
      <c r="K302">
        <f t="shared" si="185"/>
        <v>3.6972863451550393</v>
      </c>
      <c r="L302">
        <f t="shared" si="186"/>
        <v>37.831844296493351</v>
      </c>
      <c r="M302">
        <f t="shared" si="187"/>
        <v>399.79899999999998</v>
      </c>
      <c r="N302">
        <f t="shared" si="188"/>
        <v>178.00208381896394</v>
      </c>
      <c r="O302">
        <f t="shared" si="189"/>
        <v>17.656318581820081</v>
      </c>
      <c r="P302">
        <f t="shared" si="190"/>
        <v>39.656718400400194</v>
      </c>
      <c r="Q302">
        <f t="shared" si="191"/>
        <v>0.29403046531620491</v>
      </c>
      <c r="R302">
        <f t="shared" si="192"/>
        <v>2.9153152168160421</v>
      </c>
      <c r="S302">
        <f t="shared" si="193"/>
        <v>0.27849295979469985</v>
      </c>
      <c r="T302">
        <f t="shared" si="194"/>
        <v>0.1753856320231795</v>
      </c>
      <c r="U302">
        <f t="shared" si="195"/>
        <v>344.41250126319926</v>
      </c>
      <c r="V302">
        <f t="shared" si="196"/>
        <v>29.076142300624944</v>
      </c>
      <c r="W302">
        <f t="shared" si="197"/>
        <v>27.7849</v>
      </c>
      <c r="X302">
        <f t="shared" si="198"/>
        <v>3.747513439794345</v>
      </c>
      <c r="Y302">
        <f t="shared" si="199"/>
        <v>65.129625344488701</v>
      </c>
      <c r="Z302">
        <f t="shared" si="200"/>
        <v>2.4719250979638598</v>
      </c>
      <c r="AA302">
        <f t="shared" si="201"/>
        <v>3.7953927799970599</v>
      </c>
      <c r="AB302">
        <f t="shared" si="202"/>
        <v>1.2755883418304852</v>
      </c>
      <c r="AC302">
        <f t="shared" si="203"/>
        <v>-163.05032782133722</v>
      </c>
      <c r="AD302">
        <f t="shared" si="204"/>
        <v>34.200295135651608</v>
      </c>
      <c r="AE302">
        <f t="shared" si="205"/>
        <v>2.554435159240668</v>
      </c>
      <c r="AF302">
        <f t="shared" si="206"/>
        <v>218.1169037367543</v>
      </c>
      <c r="AG302">
        <v>0</v>
      </c>
      <c r="AH302">
        <v>0</v>
      </c>
      <c r="AI302">
        <f t="shared" si="207"/>
        <v>1</v>
      </c>
      <c r="AJ302">
        <f t="shared" si="208"/>
        <v>0</v>
      </c>
      <c r="AK302">
        <f t="shared" si="209"/>
        <v>52272.458876116674</v>
      </c>
      <c r="AL302" t="s">
        <v>415</v>
      </c>
      <c r="AM302" t="s">
        <v>415</v>
      </c>
      <c r="AN302">
        <v>0</v>
      </c>
      <c r="AO302">
        <v>0</v>
      </c>
      <c r="AP302" t="e">
        <f t="shared" si="210"/>
        <v>#DIV/0!</v>
      </c>
      <c r="AQ302">
        <v>0</v>
      </c>
      <c r="AR302" t="s">
        <v>415</v>
      </c>
      <c r="AS302" t="s">
        <v>415</v>
      </c>
      <c r="AT302">
        <v>0</v>
      </c>
      <c r="AU302">
        <v>0</v>
      </c>
      <c r="AV302" t="e">
        <f t="shared" si="211"/>
        <v>#DIV/0!</v>
      </c>
      <c r="AW302">
        <v>0.5</v>
      </c>
      <c r="AX302">
        <f t="shared" si="212"/>
        <v>1513.3776006315998</v>
      </c>
      <c r="AY302">
        <f t="shared" si="213"/>
        <v>37.831844296493351</v>
      </c>
      <c r="AZ302" t="e">
        <f t="shared" si="214"/>
        <v>#DIV/0!</v>
      </c>
      <c r="BA302">
        <f t="shared" si="215"/>
        <v>2.49982848171563E-2</v>
      </c>
      <c r="BB302" t="e">
        <f t="shared" si="216"/>
        <v>#DIV/0!</v>
      </c>
      <c r="BC302" t="e">
        <f t="shared" si="217"/>
        <v>#DIV/0!</v>
      </c>
      <c r="BD302" t="s">
        <v>415</v>
      </c>
      <c r="BE302">
        <v>0</v>
      </c>
      <c r="BF302" t="e">
        <f t="shared" si="218"/>
        <v>#DIV/0!</v>
      </c>
      <c r="BG302" t="e">
        <f t="shared" si="219"/>
        <v>#DIV/0!</v>
      </c>
      <c r="BH302" t="e">
        <f t="shared" si="220"/>
        <v>#DIV/0!</v>
      </c>
      <c r="BI302" t="e">
        <f t="shared" si="221"/>
        <v>#DIV/0!</v>
      </c>
      <c r="BJ302" t="e">
        <f t="shared" si="222"/>
        <v>#DIV/0!</v>
      </c>
      <c r="BK302" t="e">
        <f t="shared" si="223"/>
        <v>#DIV/0!</v>
      </c>
      <c r="BL302" t="e">
        <f t="shared" si="224"/>
        <v>#DIV/0!</v>
      </c>
      <c r="BM302" t="e">
        <f t="shared" si="225"/>
        <v>#DIV/0!</v>
      </c>
      <c r="CV302">
        <f t="shared" si="226"/>
        <v>1800.23</v>
      </c>
      <c r="CW302">
        <f t="shared" si="227"/>
        <v>1513.3776006315998</v>
      </c>
      <c r="CX302">
        <f t="shared" si="228"/>
        <v>0.84065791628380804</v>
      </c>
      <c r="CY302">
        <f t="shared" si="229"/>
        <v>0.19131583256761595</v>
      </c>
      <c r="CZ302">
        <v>6</v>
      </c>
      <c r="DA302">
        <v>0.5</v>
      </c>
      <c r="DB302" t="s">
        <v>416</v>
      </c>
      <c r="DC302">
        <v>2</v>
      </c>
      <c r="DD302">
        <v>1674748596.0999999</v>
      </c>
      <c r="DE302">
        <v>399.79899999999998</v>
      </c>
      <c r="DF302">
        <v>446.96800000000002</v>
      </c>
      <c r="DG302">
        <v>24.9207</v>
      </c>
      <c r="DH302">
        <v>20.594799999999999</v>
      </c>
      <c r="DI302">
        <v>398.13200000000001</v>
      </c>
      <c r="DJ302">
        <v>24.5488</v>
      </c>
      <c r="DK302">
        <v>500.03199999999998</v>
      </c>
      <c r="DL302">
        <v>99.091700000000003</v>
      </c>
      <c r="DM302">
        <v>9.9939799999999995E-2</v>
      </c>
      <c r="DN302">
        <v>28.002500000000001</v>
      </c>
      <c r="DO302">
        <v>27.7849</v>
      </c>
      <c r="DP302">
        <v>999.9</v>
      </c>
      <c r="DQ302">
        <v>0</v>
      </c>
      <c r="DR302">
        <v>0</v>
      </c>
      <c r="DS302">
        <v>10010</v>
      </c>
      <c r="DT302">
        <v>0</v>
      </c>
      <c r="DU302">
        <v>320.66399999999999</v>
      </c>
      <c r="DV302">
        <v>-47.1693</v>
      </c>
      <c r="DW302">
        <v>410.017</v>
      </c>
      <c r="DX302">
        <v>456.36700000000002</v>
      </c>
      <c r="DY302">
        <v>4.3259800000000004</v>
      </c>
      <c r="DZ302">
        <v>446.96800000000002</v>
      </c>
      <c r="EA302">
        <v>20.594799999999999</v>
      </c>
      <c r="EB302">
        <v>2.4694400000000001</v>
      </c>
      <c r="EC302">
        <v>2.0407700000000002</v>
      </c>
      <c r="ED302">
        <v>20.826499999999999</v>
      </c>
      <c r="EE302">
        <v>17.764199999999999</v>
      </c>
      <c r="EF302">
        <v>1800.23</v>
      </c>
      <c r="EG302">
        <v>0.97800900000000002</v>
      </c>
      <c r="EH302">
        <v>2.1991E-2</v>
      </c>
      <c r="EI302">
        <v>0</v>
      </c>
      <c r="EJ302">
        <v>742.33</v>
      </c>
      <c r="EK302">
        <v>4.9990399999999999</v>
      </c>
      <c r="EL302">
        <v>13780.5</v>
      </c>
      <c r="EM302">
        <v>14822.7</v>
      </c>
      <c r="EN302">
        <v>45.5</v>
      </c>
      <c r="EO302">
        <v>46.936999999999998</v>
      </c>
      <c r="EP302">
        <v>46.311999999999998</v>
      </c>
      <c r="EQ302">
        <v>45.625</v>
      </c>
      <c r="ER302">
        <v>46.561999999999998</v>
      </c>
      <c r="ES302">
        <v>1755.75</v>
      </c>
      <c r="ET302">
        <v>39.479999999999997</v>
      </c>
      <c r="EU302">
        <v>0</v>
      </c>
      <c r="EV302">
        <v>1674748596</v>
      </c>
      <c r="EW302">
        <v>0</v>
      </c>
      <c r="EX302">
        <v>742.66571999999996</v>
      </c>
      <c r="EY302">
        <v>-2.279846142947993</v>
      </c>
      <c r="EZ302">
        <v>21.476922887126801</v>
      </c>
      <c r="FA302">
        <v>13773.316000000001</v>
      </c>
      <c r="FB302">
        <v>15</v>
      </c>
      <c r="FC302">
        <v>1674745599</v>
      </c>
      <c r="FD302" t="s">
        <v>417</v>
      </c>
      <c r="FE302">
        <v>1674745579.5</v>
      </c>
      <c r="FF302">
        <v>1674745599</v>
      </c>
      <c r="FG302">
        <v>1</v>
      </c>
      <c r="FH302">
        <v>0.57899999999999996</v>
      </c>
      <c r="FI302">
        <v>0.25</v>
      </c>
      <c r="FJ302">
        <v>1.7290000000000001</v>
      </c>
      <c r="FK302">
        <v>0.372</v>
      </c>
      <c r="FL302">
        <v>439</v>
      </c>
      <c r="FM302">
        <v>25</v>
      </c>
      <c r="FN302">
        <v>0.38</v>
      </c>
      <c r="FO302">
        <v>0.03</v>
      </c>
      <c r="FP302">
        <v>37.759933356992221</v>
      </c>
      <c r="FQ302">
        <v>0.72450741931985663</v>
      </c>
      <c r="FR302">
        <v>9.7386849635106229E-2</v>
      </c>
      <c r="FS302">
        <v>-1</v>
      </c>
      <c r="FT302">
        <v>0.29330128879638878</v>
      </c>
      <c r="FU302">
        <v>2.507409880151552E-2</v>
      </c>
      <c r="FV302">
        <v>2.8167955741503908E-3</v>
      </c>
      <c r="FW302">
        <v>-1</v>
      </c>
      <c r="FX302">
        <v>0</v>
      </c>
      <c r="FY302">
        <v>0</v>
      </c>
      <c r="FZ302" t="s">
        <v>418</v>
      </c>
      <c r="GA302">
        <v>2.9343300000000001</v>
      </c>
      <c r="GB302">
        <v>2.8334800000000002</v>
      </c>
      <c r="GC302">
        <v>8.9904700000000004E-2</v>
      </c>
      <c r="GD302">
        <v>9.6208199999999994E-2</v>
      </c>
      <c r="GE302">
        <v>0.121198</v>
      </c>
      <c r="GF302">
        <v>0.10326</v>
      </c>
      <c r="GG302">
        <v>23579.8</v>
      </c>
      <c r="GH302">
        <v>29504</v>
      </c>
      <c r="GI302">
        <v>23308.400000000001</v>
      </c>
      <c r="GJ302">
        <v>29904.1</v>
      </c>
      <c r="GK302">
        <v>27864.7</v>
      </c>
      <c r="GL302">
        <v>38117.800000000003</v>
      </c>
      <c r="GM302">
        <v>32898.199999999997</v>
      </c>
      <c r="GN302">
        <v>44353</v>
      </c>
      <c r="GO302">
        <v>1.99735</v>
      </c>
      <c r="GP302">
        <v>1.8834200000000001</v>
      </c>
      <c r="GQ302">
        <v>9.1221200000000002E-2</v>
      </c>
      <c r="GR302">
        <v>0</v>
      </c>
      <c r="GS302">
        <v>26.293199999999999</v>
      </c>
      <c r="GT302">
        <v>999.9</v>
      </c>
      <c r="GU302">
        <v>59.5</v>
      </c>
      <c r="GV302">
        <v>31.6</v>
      </c>
      <c r="GW302">
        <v>28.028600000000001</v>
      </c>
      <c r="GX302">
        <v>61.277299999999997</v>
      </c>
      <c r="GY302">
        <v>36.658700000000003</v>
      </c>
      <c r="GZ302">
        <v>1</v>
      </c>
      <c r="HA302">
        <v>0.26080799999999998</v>
      </c>
      <c r="HB302">
        <v>1.4461200000000001</v>
      </c>
      <c r="HC302">
        <v>20.272600000000001</v>
      </c>
      <c r="HD302">
        <v>5.2107000000000001</v>
      </c>
      <c r="HE302">
        <v>11.872199999999999</v>
      </c>
      <c r="HF302">
        <v>4.98515</v>
      </c>
      <c r="HG302">
        <v>3.2839499999999999</v>
      </c>
      <c r="HH302">
        <v>9999</v>
      </c>
      <c r="HI302">
        <v>9999</v>
      </c>
      <c r="HJ302">
        <v>9999</v>
      </c>
      <c r="HK302">
        <v>999.9</v>
      </c>
      <c r="HL302">
        <v>1.8546899999999999</v>
      </c>
      <c r="HM302">
        <v>1.8607400000000001</v>
      </c>
      <c r="HN302">
        <v>1.8581700000000001</v>
      </c>
      <c r="HO302">
        <v>1.85944</v>
      </c>
      <c r="HP302">
        <v>1.85869</v>
      </c>
      <c r="HQ302">
        <v>1.85928</v>
      </c>
      <c r="HR302">
        <v>1.85761</v>
      </c>
      <c r="HS302">
        <v>1.86097</v>
      </c>
      <c r="HT302">
        <v>5</v>
      </c>
      <c r="HU302">
        <v>0</v>
      </c>
      <c r="HV302">
        <v>0</v>
      </c>
      <c r="HW302">
        <v>0</v>
      </c>
      <c r="HX302" t="s">
        <v>419</v>
      </c>
      <c r="HY302" t="s">
        <v>420</v>
      </c>
      <c r="HZ302" t="s">
        <v>421</v>
      </c>
      <c r="IA302" t="s">
        <v>421</v>
      </c>
      <c r="IB302" t="s">
        <v>421</v>
      </c>
      <c r="IC302" t="s">
        <v>421</v>
      </c>
      <c r="ID302">
        <v>0</v>
      </c>
      <c r="IE302">
        <v>100</v>
      </c>
      <c r="IF302">
        <v>100</v>
      </c>
      <c r="IG302">
        <v>1.667</v>
      </c>
      <c r="IH302">
        <v>0.37190000000000001</v>
      </c>
      <c r="II302">
        <v>1.0146950069662271</v>
      </c>
      <c r="IJ302">
        <v>1.6187016317407189E-3</v>
      </c>
      <c r="IK302">
        <v>1.4341569744255341E-7</v>
      </c>
      <c r="IL302">
        <v>-2.4096625942085749E-10</v>
      </c>
      <c r="IM302">
        <v>0.37193500000000412</v>
      </c>
      <c r="IN302">
        <v>0</v>
      </c>
      <c r="IO302">
        <v>0</v>
      </c>
      <c r="IP302">
        <v>0</v>
      </c>
      <c r="IQ302">
        <v>4</v>
      </c>
      <c r="IR302">
        <v>2205</v>
      </c>
      <c r="IS302">
        <v>1</v>
      </c>
      <c r="IT302">
        <v>21</v>
      </c>
      <c r="IU302">
        <v>50.3</v>
      </c>
      <c r="IV302">
        <v>50</v>
      </c>
      <c r="IW302">
        <v>1.07666</v>
      </c>
      <c r="IX302">
        <v>2.4279799999999998</v>
      </c>
      <c r="IY302">
        <v>1.49414</v>
      </c>
      <c r="IZ302">
        <v>2.3120099999999999</v>
      </c>
      <c r="JA302">
        <v>1.69434</v>
      </c>
      <c r="JB302">
        <v>2.3974600000000001</v>
      </c>
      <c r="JC302">
        <v>37.337800000000001</v>
      </c>
      <c r="JD302">
        <v>23.877400000000002</v>
      </c>
      <c r="JE302">
        <v>18</v>
      </c>
      <c r="JF302">
        <v>521.41</v>
      </c>
      <c r="JG302">
        <v>472.80500000000001</v>
      </c>
      <c r="JH302">
        <v>25.2882</v>
      </c>
      <c r="JI302">
        <v>30.653199999999998</v>
      </c>
      <c r="JJ302">
        <v>30.000299999999999</v>
      </c>
      <c r="JK302">
        <v>30.587399999999999</v>
      </c>
      <c r="JL302">
        <v>30.560600000000001</v>
      </c>
      <c r="JM302">
        <v>21.609500000000001</v>
      </c>
      <c r="JN302">
        <v>34.576500000000003</v>
      </c>
      <c r="JO302">
        <v>47.602600000000002</v>
      </c>
      <c r="JP302">
        <v>25.284300000000002</v>
      </c>
      <c r="JQ302">
        <v>446.91800000000001</v>
      </c>
      <c r="JR302">
        <v>20.622</v>
      </c>
      <c r="JS302">
        <v>99.104200000000006</v>
      </c>
      <c r="JT302">
        <v>99.617900000000006</v>
      </c>
    </row>
    <row r="303" spans="1:280" x14ac:dyDescent="0.25">
      <c r="A303">
        <v>287</v>
      </c>
      <c r="B303">
        <v>1674748606.0999999</v>
      </c>
      <c r="C303">
        <v>2860.099999904633</v>
      </c>
      <c r="D303" t="s">
        <v>992</v>
      </c>
      <c r="E303" t="s">
        <v>993</v>
      </c>
      <c r="F303" t="s">
        <v>412</v>
      </c>
      <c r="G303" t="s">
        <v>413</v>
      </c>
      <c r="H303" t="s">
        <v>414</v>
      </c>
      <c r="I303">
        <v>1674748606.0999999</v>
      </c>
      <c r="J303">
        <f t="shared" si="184"/>
        <v>3.7009941392515395E-3</v>
      </c>
      <c r="K303">
        <f t="shared" si="185"/>
        <v>3.7009941392515397</v>
      </c>
      <c r="L303">
        <f t="shared" si="186"/>
        <v>38.005596220114811</v>
      </c>
      <c r="M303">
        <f t="shared" si="187"/>
        <v>399.74099999999999</v>
      </c>
      <c r="N303">
        <f t="shared" si="188"/>
        <v>177.31416281719999</v>
      </c>
      <c r="O303">
        <f t="shared" si="189"/>
        <v>17.587997494266933</v>
      </c>
      <c r="P303">
        <f t="shared" si="190"/>
        <v>39.650773489560002</v>
      </c>
      <c r="Q303">
        <f t="shared" si="191"/>
        <v>0.29456048723446465</v>
      </c>
      <c r="R303">
        <f t="shared" si="192"/>
        <v>2.9085228060483654</v>
      </c>
      <c r="S303">
        <f t="shared" si="193"/>
        <v>0.27893417187780339</v>
      </c>
      <c r="T303">
        <f t="shared" si="194"/>
        <v>0.17566870797973094</v>
      </c>
      <c r="U303">
        <f t="shared" si="195"/>
        <v>344.35360126341681</v>
      </c>
      <c r="V303">
        <f t="shared" si="196"/>
        <v>29.07605611377571</v>
      </c>
      <c r="W303">
        <f t="shared" si="197"/>
        <v>27.773399999999999</v>
      </c>
      <c r="X303">
        <f t="shared" si="198"/>
        <v>3.7449977812730446</v>
      </c>
      <c r="Y303">
        <f t="shared" si="199"/>
        <v>65.086441537521182</v>
      </c>
      <c r="Z303">
        <f t="shared" si="200"/>
        <v>2.4701277001320001</v>
      </c>
      <c r="AA303">
        <f t="shared" si="201"/>
        <v>3.7951494071280805</v>
      </c>
      <c r="AB303">
        <f t="shared" si="202"/>
        <v>1.2748700811410445</v>
      </c>
      <c r="AC303">
        <f t="shared" si="203"/>
        <v>-163.21384154099289</v>
      </c>
      <c r="AD303">
        <f t="shared" si="204"/>
        <v>35.751376186487164</v>
      </c>
      <c r="AE303">
        <f t="shared" si="205"/>
        <v>2.6763540514829001</v>
      </c>
      <c r="AF303">
        <f t="shared" si="206"/>
        <v>219.567489960394</v>
      </c>
      <c r="AG303">
        <v>0</v>
      </c>
      <c r="AH303">
        <v>0</v>
      </c>
      <c r="AI303">
        <f t="shared" si="207"/>
        <v>1</v>
      </c>
      <c r="AJ303">
        <f t="shared" si="208"/>
        <v>0</v>
      </c>
      <c r="AK303">
        <f t="shared" si="209"/>
        <v>52078.190074295992</v>
      </c>
      <c r="AL303" t="s">
        <v>415</v>
      </c>
      <c r="AM303" t="s">
        <v>415</v>
      </c>
      <c r="AN303">
        <v>0</v>
      </c>
      <c r="AO303">
        <v>0</v>
      </c>
      <c r="AP303" t="e">
        <f t="shared" si="210"/>
        <v>#DIV/0!</v>
      </c>
      <c r="AQ303">
        <v>0</v>
      </c>
      <c r="AR303" t="s">
        <v>415</v>
      </c>
      <c r="AS303" t="s">
        <v>415</v>
      </c>
      <c r="AT303">
        <v>0</v>
      </c>
      <c r="AU303">
        <v>0</v>
      </c>
      <c r="AV303" t="e">
        <f t="shared" si="211"/>
        <v>#DIV/0!</v>
      </c>
      <c r="AW303">
        <v>0.5</v>
      </c>
      <c r="AX303">
        <f t="shared" si="212"/>
        <v>1513.1172006317083</v>
      </c>
      <c r="AY303">
        <f t="shared" si="213"/>
        <v>38.005596220114811</v>
      </c>
      <c r="AZ303" t="e">
        <f t="shared" si="214"/>
        <v>#DIV/0!</v>
      </c>
      <c r="BA303">
        <f t="shared" si="215"/>
        <v>2.511741734496702E-2</v>
      </c>
      <c r="BB303" t="e">
        <f t="shared" si="216"/>
        <v>#DIV/0!</v>
      </c>
      <c r="BC303" t="e">
        <f t="shared" si="217"/>
        <v>#DIV/0!</v>
      </c>
      <c r="BD303" t="s">
        <v>415</v>
      </c>
      <c r="BE303">
        <v>0</v>
      </c>
      <c r="BF303" t="e">
        <f t="shared" si="218"/>
        <v>#DIV/0!</v>
      </c>
      <c r="BG303" t="e">
        <f t="shared" si="219"/>
        <v>#DIV/0!</v>
      </c>
      <c r="BH303" t="e">
        <f t="shared" si="220"/>
        <v>#DIV/0!</v>
      </c>
      <c r="BI303" t="e">
        <f t="shared" si="221"/>
        <v>#DIV/0!</v>
      </c>
      <c r="BJ303" t="e">
        <f t="shared" si="222"/>
        <v>#DIV/0!</v>
      </c>
      <c r="BK303" t="e">
        <f t="shared" si="223"/>
        <v>#DIV/0!</v>
      </c>
      <c r="BL303" t="e">
        <f t="shared" si="224"/>
        <v>#DIV/0!</v>
      </c>
      <c r="BM303" t="e">
        <f t="shared" si="225"/>
        <v>#DIV/0!</v>
      </c>
      <c r="CV303">
        <f t="shared" si="226"/>
        <v>1799.92</v>
      </c>
      <c r="CW303">
        <f t="shared" si="227"/>
        <v>1513.1172006317083</v>
      </c>
      <c r="CX303">
        <f t="shared" si="228"/>
        <v>0.84065802959670888</v>
      </c>
      <c r="CY303">
        <f t="shared" si="229"/>
        <v>0.19131605919341793</v>
      </c>
      <c r="CZ303">
        <v>6</v>
      </c>
      <c r="DA303">
        <v>0.5</v>
      </c>
      <c r="DB303" t="s">
        <v>416</v>
      </c>
      <c r="DC303">
        <v>2</v>
      </c>
      <c r="DD303">
        <v>1674748606.0999999</v>
      </c>
      <c r="DE303">
        <v>399.74099999999999</v>
      </c>
      <c r="DF303">
        <v>447.12200000000001</v>
      </c>
      <c r="DG303">
        <v>24.902699999999999</v>
      </c>
      <c r="DH303">
        <v>20.572199999999999</v>
      </c>
      <c r="DI303">
        <v>398.07400000000001</v>
      </c>
      <c r="DJ303">
        <v>24.5307</v>
      </c>
      <c r="DK303">
        <v>500.01100000000002</v>
      </c>
      <c r="DL303">
        <v>99.091099999999997</v>
      </c>
      <c r="DM303">
        <v>0.10006</v>
      </c>
      <c r="DN303">
        <v>28.0014</v>
      </c>
      <c r="DO303">
        <v>27.773399999999999</v>
      </c>
      <c r="DP303">
        <v>999.9</v>
      </c>
      <c r="DQ303">
        <v>0</v>
      </c>
      <c r="DR303">
        <v>0</v>
      </c>
      <c r="DS303">
        <v>9971.25</v>
      </c>
      <c r="DT303">
        <v>0</v>
      </c>
      <c r="DU303">
        <v>319.80399999999997</v>
      </c>
      <c r="DV303">
        <v>-47.381399999999999</v>
      </c>
      <c r="DW303">
        <v>409.95</v>
      </c>
      <c r="DX303">
        <v>456.51400000000001</v>
      </c>
      <c r="DY303">
        <v>4.3304999999999998</v>
      </c>
      <c r="DZ303">
        <v>447.12200000000001</v>
      </c>
      <c r="EA303">
        <v>20.572199999999999</v>
      </c>
      <c r="EB303">
        <v>2.4676300000000002</v>
      </c>
      <c r="EC303">
        <v>2.0385200000000001</v>
      </c>
      <c r="ED303">
        <v>20.814599999999999</v>
      </c>
      <c r="EE303">
        <v>17.746700000000001</v>
      </c>
      <c r="EF303">
        <v>1799.92</v>
      </c>
      <c r="EG303">
        <v>0.97800500000000001</v>
      </c>
      <c r="EH303">
        <v>2.1994699999999999E-2</v>
      </c>
      <c r="EI303">
        <v>0</v>
      </c>
      <c r="EJ303">
        <v>742.51199999999994</v>
      </c>
      <c r="EK303">
        <v>4.9990399999999999</v>
      </c>
      <c r="EL303">
        <v>13773.2</v>
      </c>
      <c r="EM303">
        <v>14820</v>
      </c>
      <c r="EN303">
        <v>45.5</v>
      </c>
      <c r="EO303">
        <v>47</v>
      </c>
      <c r="EP303">
        <v>46.375</v>
      </c>
      <c r="EQ303">
        <v>45.625</v>
      </c>
      <c r="ER303">
        <v>46.625</v>
      </c>
      <c r="ES303">
        <v>1755.44</v>
      </c>
      <c r="ET303">
        <v>39.479999999999997</v>
      </c>
      <c r="EU303">
        <v>0</v>
      </c>
      <c r="EV303">
        <v>1674748606.2</v>
      </c>
      <c r="EW303">
        <v>0</v>
      </c>
      <c r="EX303">
        <v>742.3903076923076</v>
      </c>
      <c r="EY303">
        <v>-1.1695042580536219</v>
      </c>
      <c r="EZ303">
        <v>-12.69743601950316</v>
      </c>
      <c r="FA303">
        <v>13776.59230769231</v>
      </c>
      <c r="FB303">
        <v>15</v>
      </c>
      <c r="FC303">
        <v>1674745599</v>
      </c>
      <c r="FD303" t="s">
        <v>417</v>
      </c>
      <c r="FE303">
        <v>1674745579.5</v>
      </c>
      <c r="FF303">
        <v>1674745599</v>
      </c>
      <c r="FG303">
        <v>1</v>
      </c>
      <c r="FH303">
        <v>0.57899999999999996</v>
      </c>
      <c r="FI303">
        <v>0.25</v>
      </c>
      <c r="FJ303">
        <v>1.7290000000000001</v>
      </c>
      <c r="FK303">
        <v>0.372</v>
      </c>
      <c r="FL303">
        <v>439</v>
      </c>
      <c r="FM303">
        <v>25</v>
      </c>
      <c r="FN303">
        <v>0.38</v>
      </c>
      <c r="FO303">
        <v>0.03</v>
      </c>
      <c r="FP303">
        <v>37.865976076982591</v>
      </c>
      <c r="FQ303">
        <v>0.42920465907195349</v>
      </c>
      <c r="FR303">
        <v>7.3363419998992582E-2</v>
      </c>
      <c r="FS303">
        <v>-1</v>
      </c>
      <c r="FT303">
        <v>0.29519594846109459</v>
      </c>
      <c r="FU303">
        <v>-5.4539213088554079E-3</v>
      </c>
      <c r="FV303">
        <v>8.0066541181982162E-4</v>
      </c>
      <c r="FW303">
        <v>-1</v>
      </c>
      <c r="FX303">
        <v>0</v>
      </c>
      <c r="FY303">
        <v>0</v>
      </c>
      <c r="FZ303" t="s">
        <v>418</v>
      </c>
      <c r="GA303">
        <v>2.9342800000000002</v>
      </c>
      <c r="GB303">
        <v>2.8332600000000001</v>
      </c>
      <c r="GC303">
        <v>8.9894000000000002E-2</v>
      </c>
      <c r="GD303">
        <v>9.6232399999999996E-2</v>
      </c>
      <c r="GE303">
        <v>0.12113500000000001</v>
      </c>
      <c r="GF303">
        <v>0.10317999999999999</v>
      </c>
      <c r="GG303">
        <v>23580.3</v>
      </c>
      <c r="GH303">
        <v>29503.9</v>
      </c>
      <c r="GI303">
        <v>23308.7</v>
      </c>
      <c r="GJ303">
        <v>29904.799999999999</v>
      </c>
      <c r="GK303">
        <v>27866.7</v>
      </c>
      <c r="GL303">
        <v>38122.5</v>
      </c>
      <c r="GM303">
        <v>32898.199999999997</v>
      </c>
      <c r="GN303">
        <v>44354.5</v>
      </c>
      <c r="GO303">
        <v>1.9972700000000001</v>
      </c>
      <c r="GP303">
        <v>1.8831</v>
      </c>
      <c r="GQ303">
        <v>9.06251E-2</v>
      </c>
      <c r="GR303">
        <v>0</v>
      </c>
      <c r="GS303">
        <v>26.291399999999999</v>
      </c>
      <c r="GT303">
        <v>999.9</v>
      </c>
      <c r="GU303">
        <v>59.4</v>
      </c>
      <c r="GV303">
        <v>31.6</v>
      </c>
      <c r="GW303">
        <v>27.9831</v>
      </c>
      <c r="GX303">
        <v>61.507300000000001</v>
      </c>
      <c r="GY303">
        <v>36.6066</v>
      </c>
      <c r="GZ303">
        <v>1</v>
      </c>
      <c r="HA303">
        <v>0.26094800000000001</v>
      </c>
      <c r="HB303">
        <v>1.4492</v>
      </c>
      <c r="HC303">
        <v>20.272300000000001</v>
      </c>
      <c r="HD303">
        <v>5.2108499999999998</v>
      </c>
      <c r="HE303">
        <v>11.872199999999999</v>
      </c>
      <c r="HF303">
        <v>4.9853500000000004</v>
      </c>
      <c r="HG303">
        <v>3.2839999999999998</v>
      </c>
      <c r="HH303">
        <v>9999</v>
      </c>
      <c r="HI303">
        <v>9999</v>
      </c>
      <c r="HJ303">
        <v>9999</v>
      </c>
      <c r="HK303">
        <v>999.9</v>
      </c>
      <c r="HL303">
        <v>1.8546</v>
      </c>
      <c r="HM303">
        <v>1.8607100000000001</v>
      </c>
      <c r="HN303">
        <v>1.8581000000000001</v>
      </c>
      <c r="HO303">
        <v>1.8593900000000001</v>
      </c>
      <c r="HP303">
        <v>1.85867</v>
      </c>
      <c r="HQ303">
        <v>1.85924</v>
      </c>
      <c r="HR303">
        <v>1.8575999999999999</v>
      </c>
      <c r="HS303">
        <v>1.8609599999999999</v>
      </c>
      <c r="HT303">
        <v>5</v>
      </c>
      <c r="HU303">
        <v>0</v>
      </c>
      <c r="HV303">
        <v>0</v>
      </c>
      <c r="HW303">
        <v>0</v>
      </c>
      <c r="HX303" t="s">
        <v>419</v>
      </c>
      <c r="HY303" t="s">
        <v>420</v>
      </c>
      <c r="HZ303" t="s">
        <v>421</v>
      </c>
      <c r="IA303" t="s">
        <v>421</v>
      </c>
      <c r="IB303" t="s">
        <v>421</v>
      </c>
      <c r="IC303" t="s">
        <v>421</v>
      </c>
      <c r="ID303">
        <v>0</v>
      </c>
      <c r="IE303">
        <v>100</v>
      </c>
      <c r="IF303">
        <v>100</v>
      </c>
      <c r="IG303">
        <v>1.667</v>
      </c>
      <c r="IH303">
        <v>0.372</v>
      </c>
      <c r="II303">
        <v>1.0146950069662271</v>
      </c>
      <c r="IJ303">
        <v>1.6187016317407189E-3</v>
      </c>
      <c r="IK303">
        <v>1.4341569744255341E-7</v>
      </c>
      <c r="IL303">
        <v>-2.4096625942085749E-10</v>
      </c>
      <c r="IM303">
        <v>0.37193500000000412</v>
      </c>
      <c r="IN303">
        <v>0</v>
      </c>
      <c r="IO303">
        <v>0</v>
      </c>
      <c r="IP303">
        <v>0</v>
      </c>
      <c r="IQ303">
        <v>4</v>
      </c>
      <c r="IR303">
        <v>2205</v>
      </c>
      <c r="IS303">
        <v>1</v>
      </c>
      <c r="IT303">
        <v>21</v>
      </c>
      <c r="IU303">
        <v>50.4</v>
      </c>
      <c r="IV303">
        <v>50.1</v>
      </c>
      <c r="IW303">
        <v>1.07666</v>
      </c>
      <c r="IX303">
        <v>2.4157700000000002</v>
      </c>
      <c r="IY303">
        <v>1.49414</v>
      </c>
      <c r="IZ303">
        <v>2.3107899999999999</v>
      </c>
      <c r="JA303">
        <v>1.69434</v>
      </c>
      <c r="JB303">
        <v>2.4279799999999998</v>
      </c>
      <c r="JC303">
        <v>37.337800000000001</v>
      </c>
      <c r="JD303">
        <v>23.868600000000001</v>
      </c>
      <c r="JE303">
        <v>18</v>
      </c>
      <c r="JF303">
        <v>521.36</v>
      </c>
      <c r="JG303">
        <v>472.57</v>
      </c>
      <c r="JH303">
        <v>25.281500000000001</v>
      </c>
      <c r="JI303">
        <v>30.653199999999998</v>
      </c>
      <c r="JJ303">
        <v>30.0002</v>
      </c>
      <c r="JK303">
        <v>30.587399999999999</v>
      </c>
      <c r="JL303">
        <v>30.560600000000001</v>
      </c>
      <c r="JM303">
        <v>21.619</v>
      </c>
      <c r="JN303">
        <v>34.576500000000003</v>
      </c>
      <c r="JO303">
        <v>47.602600000000002</v>
      </c>
      <c r="JP303">
        <v>25.279299999999999</v>
      </c>
      <c r="JQ303">
        <v>447.35</v>
      </c>
      <c r="JR303">
        <v>20.622</v>
      </c>
      <c r="JS303">
        <v>99.104699999999994</v>
      </c>
      <c r="JT303">
        <v>99.620800000000003</v>
      </c>
    </row>
    <row r="304" spans="1:280" x14ac:dyDescent="0.25">
      <c r="A304">
        <v>288</v>
      </c>
      <c r="B304">
        <v>1674748616.0999999</v>
      </c>
      <c r="C304">
        <v>2870.099999904633</v>
      </c>
      <c r="D304" t="s">
        <v>994</v>
      </c>
      <c r="E304" t="s">
        <v>995</v>
      </c>
      <c r="F304" t="s">
        <v>412</v>
      </c>
      <c r="G304" t="s">
        <v>413</v>
      </c>
      <c r="H304" t="s">
        <v>414</v>
      </c>
      <c r="I304">
        <v>1674748616.0999999</v>
      </c>
      <c r="J304">
        <f t="shared" si="184"/>
        <v>3.7102198527585164E-3</v>
      </c>
      <c r="K304">
        <f t="shared" si="185"/>
        <v>3.7102198527585166</v>
      </c>
      <c r="L304">
        <f t="shared" si="186"/>
        <v>38.128961269349539</v>
      </c>
      <c r="M304">
        <f t="shared" si="187"/>
        <v>399.81599999999997</v>
      </c>
      <c r="N304">
        <f t="shared" si="188"/>
        <v>177.65942233140092</v>
      </c>
      <c r="O304">
        <f t="shared" si="189"/>
        <v>17.622517355109338</v>
      </c>
      <c r="P304">
        <f t="shared" si="190"/>
        <v>39.658827583641603</v>
      </c>
      <c r="Q304">
        <f t="shared" si="191"/>
        <v>0.29591340727553933</v>
      </c>
      <c r="R304">
        <f t="shared" si="192"/>
        <v>2.9137960474464455</v>
      </c>
      <c r="S304">
        <f t="shared" si="193"/>
        <v>0.28017424678423158</v>
      </c>
      <c r="T304">
        <f t="shared" si="194"/>
        <v>0.17645321182446971</v>
      </c>
      <c r="U304">
        <f t="shared" si="195"/>
        <v>344.34600126344492</v>
      </c>
      <c r="V304">
        <f t="shared" si="196"/>
        <v>29.068794140480463</v>
      </c>
      <c r="W304">
        <f t="shared" si="197"/>
        <v>27.7607</v>
      </c>
      <c r="X304">
        <f t="shared" si="198"/>
        <v>3.7422213315423032</v>
      </c>
      <c r="Y304">
        <f t="shared" si="199"/>
        <v>65.088900910940367</v>
      </c>
      <c r="Z304">
        <f t="shared" si="200"/>
        <v>2.4697890582726401</v>
      </c>
      <c r="AA304">
        <f t="shared" si="201"/>
        <v>3.7944857321404073</v>
      </c>
      <c r="AB304">
        <f t="shared" si="202"/>
        <v>1.2724322732696631</v>
      </c>
      <c r="AC304">
        <f t="shared" si="203"/>
        <v>-163.62069550665058</v>
      </c>
      <c r="AD304">
        <f t="shared" si="204"/>
        <v>37.339953685611064</v>
      </c>
      <c r="AE304">
        <f t="shared" si="205"/>
        <v>2.7899981371356213</v>
      </c>
      <c r="AF304">
        <f t="shared" si="206"/>
        <v>220.85525757954105</v>
      </c>
      <c r="AG304">
        <v>0</v>
      </c>
      <c r="AH304">
        <v>0</v>
      </c>
      <c r="AI304">
        <f t="shared" si="207"/>
        <v>1</v>
      </c>
      <c r="AJ304">
        <f t="shared" si="208"/>
        <v>0</v>
      </c>
      <c r="AK304">
        <f t="shared" si="209"/>
        <v>52229.679928304744</v>
      </c>
      <c r="AL304" t="s">
        <v>415</v>
      </c>
      <c r="AM304" t="s">
        <v>415</v>
      </c>
      <c r="AN304">
        <v>0</v>
      </c>
      <c r="AO304">
        <v>0</v>
      </c>
      <c r="AP304" t="e">
        <f t="shared" si="210"/>
        <v>#DIV/0!</v>
      </c>
      <c r="AQ304">
        <v>0</v>
      </c>
      <c r="AR304" t="s">
        <v>415</v>
      </c>
      <c r="AS304" t="s">
        <v>415</v>
      </c>
      <c r="AT304">
        <v>0</v>
      </c>
      <c r="AU304">
        <v>0</v>
      </c>
      <c r="AV304" t="e">
        <f t="shared" si="211"/>
        <v>#DIV/0!</v>
      </c>
      <c r="AW304">
        <v>0.5</v>
      </c>
      <c r="AX304">
        <f t="shared" si="212"/>
        <v>1513.0836006317227</v>
      </c>
      <c r="AY304">
        <f t="shared" si="213"/>
        <v>38.128961269349539</v>
      </c>
      <c r="AZ304" t="e">
        <f t="shared" si="214"/>
        <v>#DIV/0!</v>
      </c>
      <c r="BA304">
        <f t="shared" si="215"/>
        <v>2.5199507319642111E-2</v>
      </c>
      <c r="BB304" t="e">
        <f t="shared" si="216"/>
        <v>#DIV/0!</v>
      </c>
      <c r="BC304" t="e">
        <f t="shared" si="217"/>
        <v>#DIV/0!</v>
      </c>
      <c r="BD304" t="s">
        <v>415</v>
      </c>
      <c r="BE304">
        <v>0</v>
      </c>
      <c r="BF304" t="e">
        <f t="shared" si="218"/>
        <v>#DIV/0!</v>
      </c>
      <c r="BG304" t="e">
        <f t="shared" si="219"/>
        <v>#DIV/0!</v>
      </c>
      <c r="BH304" t="e">
        <f t="shared" si="220"/>
        <v>#DIV/0!</v>
      </c>
      <c r="BI304" t="e">
        <f t="shared" si="221"/>
        <v>#DIV/0!</v>
      </c>
      <c r="BJ304" t="e">
        <f t="shared" si="222"/>
        <v>#DIV/0!</v>
      </c>
      <c r="BK304" t="e">
        <f t="shared" si="223"/>
        <v>#DIV/0!</v>
      </c>
      <c r="BL304" t="e">
        <f t="shared" si="224"/>
        <v>#DIV/0!</v>
      </c>
      <c r="BM304" t="e">
        <f t="shared" si="225"/>
        <v>#DIV/0!</v>
      </c>
      <c r="CV304">
        <f t="shared" si="226"/>
        <v>1799.88</v>
      </c>
      <c r="CW304">
        <f t="shared" si="227"/>
        <v>1513.0836006317227</v>
      </c>
      <c r="CX304">
        <f t="shared" si="228"/>
        <v>0.84065804422057167</v>
      </c>
      <c r="CY304">
        <f t="shared" si="229"/>
        <v>0.19131608844114326</v>
      </c>
      <c r="CZ304">
        <v>6</v>
      </c>
      <c r="DA304">
        <v>0.5</v>
      </c>
      <c r="DB304" t="s">
        <v>416</v>
      </c>
      <c r="DC304">
        <v>2</v>
      </c>
      <c r="DD304">
        <v>1674748616.0999999</v>
      </c>
      <c r="DE304">
        <v>399.81599999999997</v>
      </c>
      <c r="DF304">
        <v>447.34199999999998</v>
      </c>
      <c r="DG304">
        <v>24.898900000000001</v>
      </c>
      <c r="DH304">
        <v>20.558299999999999</v>
      </c>
      <c r="DI304">
        <v>398.149</v>
      </c>
      <c r="DJ304">
        <v>24.527000000000001</v>
      </c>
      <c r="DK304">
        <v>500.09300000000002</v>
      </c>
      <c r="DL304">
        <v>99.092799999999997</v>
      </c>
      <c r="DM304">
        <v>9.9897600000000003E-2</v>
      </c>
      <c r="DN304">
        <v>27.9984</v>
      </c>
      <c r="DO304">
        <v>27.7607</v>
      </c>
      <c r="DP304">
        <v>999.9</v>
      </c>
      <c r="DQ304">
        <v>0</v>
      </c>
      <c r="DR304">
        <v>0</v>
      </c>
      <c r="DS304">
        <v>10001.200000000001</v>
      </c>
      <c r="DT304">
        <v>0</v>
      </c>
      <c r="DU304">
        <v>319.18200000000002</v>
      </c>
      <c r="DV304">
        <v>-47.525500000000001</v>
      </c>
      <c r="DW304">
        <v>410.02499999999998</v>
      </c>
      <c r="DX304">
        <v>456.73099999999999</v>
      </c>
      <c r="DY304">
        <v>4.3406399999999996</v>
      </c>
      <c r="DZ304">
        <v>447.34199999999998</v>
      </c>
      <c r="EA304">
        <v>20.558299999999999</v>
      </c>
      <c r="EB304">
        <v>2.4672999999999998</v>
      </c>
      <c r="EC304">
        <v>2.0371700000000001</v>
      </c>
      <c r="ED304">
        <v>20.8124</v>
      </c>
      <c r="EE304">
        <v>17.7363</v>
      </c>
      <c r="EF304">
        <v>1799.88</v>
      </c>
      <c r="EG304">
        <v>0.97800500000000001</v>
      </c>
      <c r="EH304">
        <v>2.1994699999999999E-2</v>
      </c>
      <c r="EI304">
        <v>0</v>
      </c>
      <c r="EJ304">
        <v>741.58799999999997</v>
      </c>
      <c r="EK304">
        <v>4.9990399999999999</v>
      </c>
      <c r="EL304">
        <v>13768.5</v>
      </c>
      <c r="EM304">
        <v>14819.7</v>
      </c>
      <c r="EN304">
        <v>45.561999999999998</v>
      </c>
      <c r="EO304">
        <v>47</v>
      </c>
      <c r="EP304">
        <v>46.375</v>
      </c>
      <c r="EQ304">
        <v>45.686999999999998</v>
      </c>
      <c r="ER304">
        <v>46.625</v>
      </c>
      <c r="ES304">
        <v>1755.4</v>
      </c>
      <c r="ET304">
        <v>39.479999999999997</v>
      </c>
      <c r="EU304">
        <v>0</v>
      </c>
      <c r="EV304">
        <v>1674748616.4000001</v>
      </c>
      <c r="EW304">
        <v>0</v>
      </c>
      <c r="EX304">
        <v>742.18208000000004</v>
      </c>
      <c r="EY304">
        <v>-2.1335384624186879</v>
      </c>
      <c r="EZ304">
        <v>-29.053846098017189</v>
      </c>
      <c r="FA304">
        <v>13772.288</v>
      </c>
      <c r="FB304">
        <v>15</v>
      </c>
      <c r="FC304">
        <v>1674745599</v>
      </c>
      <c r="FD304" t="s">
        <v>417</v>
      </c>
      <c r="FE304">
        <v>1674745579.5</v>
      </c>
      <c r="FF304">
        <v>1674745599</v>
      </c>
      <c r="FG304">
        <v>1</v>
      </c>
      <c r="FH304">
        <v>0.57899999999999996</v>
      </c>
      <c r="FI304">
        <v>0.25</v>
      </c>
      <c r="FJ304">
        <v>1.7290000000000001</v>
      </c>
      <c r="FK304">
        <v>0.372</v>
      </c>
      <c r="FL304">
        <v>439</v>
      </c>
      <c r="FM304">
        <v>25</v>
      </c>
      <c r="FN304">
        <v>0.38</v>
      </c>
      <c r="FO304">
        <v>0.03</v>
      </c>
      <c r="FP304">
        <v>37.998346943068427</v>
      </c>
      <c r="FQ304">
        <v>1.0709911469303399</v>
      </c>
      <c r="FR304">
        <v>0.11171850377840049</v>
      </c>
      <c r="FS304">
        <v>-1</v>
      </c>
      <c r="FT304">
        <v>0.29469359482439461</v>
      </c>
      <c r="FU304">
        <v>1.650387427096299E-3</v>
      </c>
      <c r="FV304">
        <v>3.7684048664538803E-4</v>
      </c>
      <c r="FW304">
        <v>-1</v>
      </c>
      <c r="FX304">
        <v>0</v>
      </c>
      <c r="FY304">
        <v>0</v>
      </c>
      <c r="FZ304" t="s">
        <v>418</v>
      </c>
      <c r="GA304">
        <v>2.9344899999999998</v>
      </c>
      <c r="GB304">
        <v>2.8333599999999999</v>
      </c>
      <c r="GC304">
        <v>8.9908500000000002E-2</v>
      </c>
      <c r="GD304">
        <v>9.6269099999999996E-2</v>
      </c>
      <c r="GE304">
        <v>0.121124</v>
      </c>
      <c r="GF304">
        <v>0.103133</v>
      </c>
      <c r="GG304">
        <v>23579.7</v>
      </c>
      <c r="GH304">
        <v>29502.2</v>
      </c>
      <c r="GI304">
        <v>23308.5</v>
      </c>
      <c r="GJ304">
        <v>29904.3</v>
      </c>
      <c r="GK304">
        <v>27866.7</v>
      </c>
      <c r="GL304">
        <v>38123.4</v>
      </c>
      <c r="GM304">
        <v>32897.800000000003</v>
      </c>
      <c r="GN304">
        <v>44353.2</v>
      </c>
      <c r="GO304">
        <v>1.9973000000000001</v>
      </c>
      <c r="GP304">
        <v>1.8831199999999999</v>
      </c>
      <c r="GQ304">
        <v>9.0226500000000001E-2</v>
      </c>
      <c r="GR304">
        <v>0</v>
      </c>
      <c r="GS304">
        <v>26.2852</v>
      </c>
      <c r="GT304">
        <v>999.9</v>
      </c>
      <c r="GU304">
        <v>59.4</v>
      </c>
      <c r="GV304">
        <v>31.6</v>
      </c>
      <c r="GW304">
        <v>27.980399999999999</v>
      </c>
      <c r="GX304">
        <v>61.287300000000002</v>
      </c>
      <c r="GY304">
        <v>36.526400000000002</v>
      </c>
      <c r="GZ304">
        <v>1</v>
      </c>
      <c r="HA304">
        <v>0.26107200000000003</v>
      </c>
      <c r="HB304">
        <v>1.4235899999999999</v>
      </c>
      <c r="HC304">
        <v>20.272600000000001</v>
      </c>
      <c r="HD304">
        <v>5.2105499999999996</v>
      </c>
      <c r="HE304">
        <v>11.872199999999999</v>
      </c>
      <c r="HF304">
        <v>4.9851000000000001</v>
      </c>
      <c r="HG304">
        <v>3.2839999999999998</v>
      </c>
      <c r="HH304">
        <v>9999</v>
      </c>
      <c r="HI304">
        <v>9999</v>
      </c>
      <c r="HJ304">
        <v>9999</v>
      </c>
      <c r="HK304">
        <v>999.9</v>
      </c>
      <c r="HL304">
        <v>1.85466</v>
      </c>
      <c r="HM304">
        <v>1.8607100000000001</v>
      </c>
      <c r="HN304">
        <v>1.85815</v>
      </c>
      <c r="HO304">
        <v>1.8593999999999999</v>
      </c>
      <c r="HP304">
        <v>1.85869</v>
      </c>
      <c r="HQ304">
        <v>1.85924</v>
      </c>
      <c r="HR304">
        <v>1.8575999999999999</v>
      </c>
      <c r="HS304">
        <v>1.8609599999999999</v>
      </c>
      <c r="HT304">
        <v>5</v>
      </c>
      <c r="HU304">
        <v>0</v>
      </c>
      <c r="HV304">
        <v>0</v>
      </c>
      <c r="HW304">
        <v>0</v>
      </c>
      <c r="HX304" t="s">
        <v>419</v>
      </c>
      <c r="HY304" t="s">
        <v>420</v>
      </c>
      <c r="HZ304" t="s">
        <v>421</v>
      </c>
      <c r="IA304" t="s">
        <v>421</v>
      </c>
      <c r="IB304" t="s">
        <v>421</v>
      </c>
      <c r="IC304" t="s">
        <v>421</v>
      </c>
      <c r="ID304">
        <v>0</v>
      </c>
      <c r="IE304">
        <v>100</v>
      </c>
      <c r="IF304">
        <v>100</v>
      </c>
      <c r="IG304">
        <v>1.667</v>
      </c>
      <c r="IH304">
        <v>0.37190000000000001</v>
      </c>
      <c r="II304">
        <v>1.0146950069662271</v>
      </c>
      <c r="IJ304">
        <v>1.6187016317407189E-3</v>
      </c>
      <c r="IK304">
        <v>1.4341569744255341E-7</v>
      </c>
      <c r="IL304">
        <v>-2.4096625942085749E-10</v>
      </c>
      <c r="IM304">
        <v>0.37193500000000412</v>
      </c>
      <c r="IN304">
        <v>0</v>
      </c>
      <c r="IO304">
        <v>0</v>
      </c>
      <c r="IP304">
        <v>0</v>
      </c>
      <c r="IQ304">
        <v>4</v>
      </c>
      <c r="IR304">
        <v>2205</v>
      </c>
      <c r="IS304">
        <v>1</v>
      </c>
      <c r="IT304">
        <v>21</v>
      </c>
      <c r="IU304">
        <v>50.6</v>
      </c>
      <c r="IV304">
        <v>50.3</v>
      </c>
      <c r="IW304">
        <v>1.07666</v>
      </c>
      <c r="IX304">
        <v>2.4194300000000002</v>
      </c>
      <c r="IY304">
        <v>1.49414</v>
      </c>
      <c r="IZ304">
        <v>2.3107899999999999</v>
      </c>
      <c r="JA304">
        <v>1.69434</v>
      </c>
      <c r="JB304">
        <v>2.4206500000000002</v>
      </c>
      <c r="JC304">
        <v>37.313800000000001</v>
      </c>
      <c r="JD304">
        <v>23.877400000000002</v>
      </c>
      <c r="JE304">
        <v>18</v>
      </c>
      <c r="JF304">
        <v>521.37699999999995</v>
      </c>
      <c r="JG304">
        <v>472.58800000000002</v>
      </c>
      <c r="JH304">
        <v>25.2761</v>
      </c>
      <c r="JI304">
        <v>30.653199999999998</v>
      </c>
      <c r="JJ304">
        <v>30.0001</v>
      </c>
      <c r="JK304">
        <v>30.587399999999999</v>
      </c>
      <c r="JL304">
        <v>30.560600000000001</v>
      </c>
      <c r="JM304">
        <v>21.625399999999999</v>
      </c>
      <c r="JN304">
        <v>34.576500000000003</v>
      </c>
      <c r="JO304">
        <v>47.220599999999997</v>
      </c>
      <c r="JP304">
        <v>25.282599999999999</v>
      </c>
      <c r="JQ304">
        <v>447.44600000000003</v>
      </c>
      <c r="JR304">
        <v>20.622</v>
      </c>
      <c r="JS304">
        <v>99.103800000000007</v>
      </c>
      <c r="JT304">
        <v>99.618300000000005</v>
      </c>
    </row>
    <row r="305" spans="1:280" x14ac:dyDescent="0.25">
      <c r="A305">
        <v>289</v>
      </c>
      <c r="B305">
        <v>1674748626.0999999</v>
      </c>
      <c r="C305">
        <v>2880.099999904633</v>
      </c>
      <c r="D305" t="s">
        <v>996</v>
      </c>
      <c r="E305" t="s">
        <v>997</v>
      </c>
      <c r="F305" t="s">
        <v>412</v>
      </c>
      <c r="G305" t="s">
        <v>413</v>
      </c>
      <c r="H305" t="s">
        <v>414</v>
      </c>
      <c r="I305">
        <v>1674748626.0999999</v>
      </c>
      <c r="J305">
        <f t="shared" si="184"/>
        <v>3.7117574247373503E-3</v>
      </c>
      <c r="K305">
        <f t="shared" si="185"/>
        <v>3.7117574247373502</v>
      </c>
      <c r="L305">
        <f t="shared" si="186"/>
        <v>38.149286393298027</v>
      </c>
      <c r="M305">
        <f t="shared" si="187"/>
        <v>399.87299999999999</v>
      </c>
      <c r="N305">
        <f t="shared" si="188"/>
        <v>177.63065944529961</v>
      </c>
      <c r="O305">
        <f t="shared" si="189"/>
        <v>17.619765820531128</v>
      </c>
      <c r="P305">
        <f t="shared" si="190"/>
        <v>39.6647101348116</v>
      </c>
      <c r="Q305">
        <f t="shared" si="191"/>
        <v>0.2959498355157249</v>
      </c>
      <c r="R305">
        <f t="shared" si="192"/>
        <v>2.9155532051681439</v>
      </c>
      <c r="S305">
        <f t="shared" si="193"/>
        <v>0.28021585668408633</v>
      </c>
      <c r="T305">
        <f t="shared" si="194"/>
        <v>0.17647880706837726</v>
      </c>
      <c r="U305">
        <f t="shared" si="195"/>
        <v>344.3403012634659</v>
      </c>
      <c r="V305">
        <f t="shared" si="196"/>
        <v>29.064161454476682</v>
      </c>
      <c r="W305">
        <f t="shared" si="197"/>
        <v>27.7605</v>
      </c>
      <c r="X305">
        <f t="shared" si="198"/>
        <v>3.7421776222934695</v>
      </c>
      <c r="Y305">
        <f t="shared" si="199"/>
        <v>65.092217664119062</v>
      </c>
      <c r="Z305">
        <f t="shared" si="200"/>
        <v>2.4693965980801598</v>
      </c>
      <c r="AA305">
        <f t="shared" si="201"/>
        <v>3.793689455815501</v>
      </c>
      <c r="AB305">
        <f t="shared" si="202"/>
        <v>1.2727810242133097</v>
      </c>
      <c r="AC305">
        <f t="shared" si="203"/>
        <v>-163.68850243091714</v>
      </c>
      <c r="AD305">
        <f t="shared" si="204"/>
        <v>36.828048220223124</v>
      </c>
      <c r="AE305">
        <f t="shared" si="205"/>
        <v>2.7500386065891664</v>
      </c>
      <c r="AF305">
        <f t="shared" si="206"/>
        <v>220.22988565936106</v>
      </c>
      <c r="AG305">
        <v>0</v>
      </c>
      <c r="AH305">
        <v>0</v>
      </c>
      <c r="AI305">
        <f t="shared" si="207"/>
        <v>1</v>
      </c>
      <c r="AJ305">
        <f t="shared" si="208"/>
        <v>0</v>
      </c>
      <c r="AK305">
        <f t="shared" si="209"/>
        <v>52280.649089140265</v>
      </c>
      <c r="AL305" t="s">
        <v>415</v>
      </c>
      <c r="AM305" t="s">
        <v>415</v>
      </c>
      <c r="AN305">
        <v>0</v>
      </c>
      <c r="AO305">
        <v>0</v>
      </c>
      <c r="AP305" t="e">
        <f t="shared" si="210"/>
        <v>#DIV/0!</v>
      </c>
      <c r="AQ305">
        <v>0</v>
      </c>
      <c r="AR305" t="s">
        <v>415</v>
      </c>
      <c r="AS305" t="s">
        <v>415</v>
      </c>
      <c r="AT305">
        <v>0</v>
      </c>
      <c r="AU305">
        <v>0</v>
      </c>
      <c r="AV305" t="e">
        <f t="shared" si="211"/>
        <v>#DIV/0!</v>
      </c>
      <c r="AW305">
        <v>0.5</v>
      </c>
      <c r="AX305">
        <f t="shared" si="212"/>
        <v>1513.0584006317329</v>
      </c>
      <c r="AY305">
        <f t="shared" si="213"/>
        <v>38.149286393298027</v>
      </c>
      <c r="AZ305" t="e">
        <f t="shared" si="214"/>
        <v>#DIV/0!</v>
      </c>
      <c r="BA305">
        <f t="shared" si="215"/>
        <v>2.5213360156732825E-2</v>
      </c>
      <c r="BB305" t="e">
        <f t="shared" si="216"/>
        <v>#DIV/0!</v>
      </c>
      <c r="BC305" t="e">
        <f t="shared" si="217"/>
        <v>#DIV/0!</v>
      </c>
      <c r="BD305" t="s">
        <v>415</v>
      </c>
      <c r="BE305">
        <v>0</v>
      </c>
      <c r="BF305" t="e">
        <f t="shared" si="218"/>
        <v>#DIV/0!</v>
      </c>
      <c r="BG305" t="e">
        <f t="shared" si="219"/>
        <v>#DIV/0!</v>
      </c>
      <c r="BH305" t="e">
        <f t="shared" si="220"/>
        <v>#DIV/0!</v>
      </c>
      <c r="BI305" t="e">
        <f t="shared" si="221"/>
        <v>#DIV/0!</v>
      </c>
      <c r="BJ305" t="e">
        <f t="shared" si="222"/>
        <v>#DIV/0!</v>
      </c>
      <c r="BK305" t="e">
        <f t="shared" si="223"/>
        <v>#DIV/0!</v>
      </c>
      <c r="BL305" t="e">
        <f t="shared" si="224"/>
        <v>#DIV/0!</v>
      </c>
      <c r="BM305" t="e">
        <f t="shared" si="225"/>
        <v>#DIV/0!</v>
      </c>
      <c r="CV305">
        <f t="shared" si="226"/>
        <v>1799.85</v>
      </c>
      <c r="CW305">
        <f t="shared" si="227"/>
        <v>1513.0584006317329</v>
      </c>
      <c r="CX305">
        <f t="shared" si="228"/>
        <v>0.84065805518889514</v>
      </c>
      <c r="CY305">
        <f t="shared" si="229"/>
        <v>0.19131611037779034</v>
      </c>
      <c r="CZ305">
        <v>6</v>
      </c>
      <c r="DA305">
        <v>0.5</v>
      </c>
      <c r="DB305" t="s">
        <v>416</v>
      </c>
      <c r="DC305">
        <v>2</v>
      </c>
      <c r="DD305">
        <v>1674748626.0999999</v>
      </c>
      <c r="DE305">
        <v>399.87299999999999</v>
      </c>
      <c r="DF305">
        <v>447.42200000000003</v>
      </c>
      <c r="DG305">
        <v>24.8948</v>
      </c>
      <c r="DH305">
        <v>20.552600000000002</v>
      </c>
      <c r="DI305">
        <v>398.20699999999999</v>
      </c>
      <c r="DJ305">
        <v>24.5229</v>
      </c>
      <c r="DK305">
        <v>500.11799999999999</v>
      </c>
      <c r="DL305">
        <v>99.093299999999999</v>
      </c>
      <c r="DM305">
        <v>9.9969199999999994E-2</v>
      </c>
      <c r="DN305">
        <v>27.994800000000001</v>
      </c>
      <c r="DO305">
        <v>27.7605</v>
      </c>
      <c r="DP305">
        <v>999.9</v>
      </c>
      <c r="DQ305">
        <v>0</v>
      </c>
      <c r="DR305">
        <v>0</v>
      </c>
      <c r="DS305">
        <v>10011.200000000001</v>
      </c>
      <c r="DT305">
        <v>0</v>
      </c>
      <c r="DU305">
        <v>318.35399999999998</v>
      </c>
      <c r="DV305">
        <v>-47.548499999999997</v>
      </c>
      <c r="DW305">
        <v>410.08199999999999</v>
      </c>
      <c r="DX305">
        <v>456.81</v>
      </c>
      <c r="DY305">
        <v>4.3422299999999998</v>
      </c>
      <c r="DZ305">
        <v>447.42200000000003</v>
      </c>
      <c r="EA305">
        <v>20.552600000000002</v>
      </c>
      <c r="EB305">
        <v>2.4669099999999999</v>
      </c>
      <c r="EC305">
        <v>2.0366200000000001</v>
      </c>
      <c r="ED305">
        <v>20.809799999999999</v>
      </c>
      <c r="EE305">
        <v>17.731999999999999</v>
      </c>
      <c r="EF305">
        <v>1799.85</v>
      </c>
      <c r="EG305">
        <v>0.97800500000000001</v>
      </c>
      <c r="EH305">
        <v>2.1994699999999999E-2</v>
      </c>
      <c r="EI305">
        <v>0</v>
      </c>
      <c r="EJ305">
        <v>741.98599999999999</v>
      </c>
      <c r="EK305">
        <v>4.9990399999999999</v>
      </c>
      <c r="EL305">
        <v>13763.4</v>
      </c>
      <c r="EM305">
        <v>14819.5</v>
      </c>
      <c r="EN305">
        <v>45.561999999999998</v>
      </c>
      <c r="EO305">
        <v>47.061999999999998</v>
      </c>
      <c r="EP305">
        <v>46.436999999999998</v>
      </c>
      <c r="EQ305">
        <v>45.686999999999998</v>
      </c>
      <c r="ER305">
        <v>46.625</v>
      </c>
      <c r="ES305">
        <v>1755.37</v>
      </c>
      <c r="ET305">
        <v>39.479999999999997</v>
      </c>
      <c r="EU305">
        <v>0</v>
      </c>
      <c r="EV305">
        <v>1674748626</v>
      </c>
      <c r="EW305">
        <v>0</v>
      </c>
      <c r="EX305">
        <v>741.99403999999993</v>
      </c>
      <c r="EY305">
        <v>-0.80253847999778805</v>
      </c>
      <c r="EZ305">
        <v>-27.538461546651039</v>
      </c>
      <c r="FA305">
        <v>13767.784</v>
      </c>
      <c r="FB305">
        <v>15</v>
      </c>
      <c r="FC305">
        <v>1674745599</v>
      </c>
      <c r="FD305" t="s">
        <v>417</v>
      </c>
      <c r="FE305">
        <v>1674745579.5</v>
      </c>
      <c r="FF305">
        <v>1674745599</v>
      </c>
      <c r="FG305">
        <v>1</v>
      </c>
      <c r="FH305">
        <v>0.57899999999999996</v>
      </c>
      <c r="FI305">
        <v>0.25</v>
      </c>
      <c r="FJ305">
        <v>1.7290000000000001</v>
      </c>
      <c r="FK305">
        <v>0.372</v>
      </c>
      <c r="FL305">
        <v>439</v>
      </c>
      <c r="FM305">
        <v>25</v>
      </c>
      <c r="FN305">
        <v>0.38</v>
      </c>
      <c r="FO305">
        <v>0.03</v>
      </c>
      <c r="FP305">
        <v>38.154529711114442</v>
      </c>
      <c r="FQ305">
        <v>0.72718428810300173</v>
      </c>
      <c r="FR305">
        <v>8.4185103085502019E-2</v>
      </c>
      <c r="FS305">
        <v>-1</v>
      </c>
      <c r="FT305">
        <v>0.2953526424388378</v>
      </c>
      <c r="FU305">
        <v>6.2661524328704067E-3</v>
      </c>
      <c r="FV305">
        <v>6.9918591507230283E-4</v>
      </c>
      <c r="FW305">
        <v>-1</v>
      </c>
      <c r="FX305">
        <v>0</v>
      </c>
      <c r="FY305">
        <v>0</v>
      </c>
      <c r="FZ305" t="s">
        <v>418</v>
      </c>
      <c r="GA305">
        <v>2.9345500000000002</v>
      </c>
      <c r="GB305">
        <v>2.83352</v>
      </c>
      <c r="GC305">
        <v>8.9918799999999993E-2</v>
      </c>
      <c r="GD305">
        <v>9.6282599999999996E-2</v>
      </c>
      <c r="GE305">
        <v>0.12111</v>
      </c>
      <c r="GF305">
        <v>0.103113</v>
      </c>
      <c r="GG305">
        <v>23579.3</v>
      </c>
      <c r="GH305">
        <v>29502</v>
      </c>
      <c r="GI305">
        <v>23308.3</v>
      </c>
      <c r="GJ305">
        <v>29904.5</v>
      </c>
      <c r="GK305">
        <v>27866.799999999999</v>
      </c>
      <c r="GL305">
        <v>38124.699999999997</v>
      </c>
      <c r="GM305">
        <v>32897.300000000003</v>
      </c>
      <c r="GN305">
        <v>44353.7</v>
      </c>
      <c r="GO305">
        <v>1.9975000000000001</v>
      </c>
      <c r="GP305">
        <v>1.8830499999999999</v>
      </c>
      <c r="GQ305">
        <v>9.0684699999999993E-2</v>
      </c>
      <c r="GR305">
        <v>0</v>
      </c>
      <c r="GS305">
        <v>26.2775</v>
      </c>
      <c r="GT305">
        <v>999.9</v>
      </c>
      <c r="GU305">
        <v>59.3</v>
      </c>
      <c r="GV305">
        <v>31.6</v>
      </c>
      <c r="GW305">
        <v>27.9328</v>
      </c>
      <c r="GX305">
        <v>61.337299999999999</v>
      </c>
      <c r="GY305">
        <v>36.4223</v>
      </c>
      <c r="GZ305">
        <v>1</v>
      </c>
      <c r="HA305">
        <v>0.26071100000000003</v>
      </c>
      <c r="HB305">
        <v>1.4168099999999999</v>
      </c>
      <c r="HC305">
        <v>20.2727</v>
      </c>
      <c r="HD305">
        <v>5.2111499999999999</v>
      </c>
      <c r="HE305">
        <v>11.872199999999999</v>
      </c>
      <c r="HF305">
        <v>4.9854000000000003</v>
      </c>
      <c r="HG305">
        <v>3.2839999999999998</v>
      </c>
      <c r="HH305">
        <v>9999</v>
      </c>
      <c r="HI305">
        <v>9999</v>
      </c>
      <c r="HJ305">
        <v>9999</v>
      </c>
      <c r="HK305">
        <v>999.9</v>
      </c>
      <c r="HL305">
        <v>1.85467</v>
      </c>
      <c r="HM305">
        <v>1.8607499999999999</v>
      </c>
      <c r="HN305">
        <v>1.85815</v>
      </c>
      <c r="HO305">
        <v>1.8594299999999999</v>
      </c>
      <c r="HP305">
        <v>1.85867</v>
      </c>
      <c r="HQ305">
        <v>1.8592599999999999</v>
      </c>
      <c r="HR305">
        <v>1.85761</v>
      </c>
      <c r="HS305">
        <v>1.86097</v>
      </c>
      <c r="HT305">
        <v>5</v>
      </c>
      <c r="HU305">
        <v>0</v>
      </c>
      <c r="HV305">
        <v>0</v>
      </c>
      <c r="HW305">
        <v>0</v>
      </c>
      <c r="HX305" t="s">
        <v>419</v>
      </c>
      <c r="HY305" t="s">
        <v>420</v>
      </c>
      <c r="HZ305" t="s">
        <v>421</v>
      </c>
      <c r="IA305" t="s">
        <v>421</v>
      </c>
      <c r="IB305" t="s">
        <v>421</v>
      </c>
      <c r="IC305" t="s">
        <v>421</v>
      </c>
      <c r="ID305">
        <v>0</v>
      </c>
      <c r="IE305">
        <v>100</v>
      </c>
      <c r="IF305">
        <v>100</v>
      </c>
      <c r="IG305">
        <v>1.6659999999999999</v>
      </c>
      <c r="IH305">
        <v>0.37190000000000001</v>
      </c>
      <c r="II305">
        <v>1.0146950069662271</v>
      </c>
      <c r="IJ305">
        <v>1.6187016317407189E-3</v>
      </c>
      <c r="IK305">
        <v>1.4341569744255341E-7</v>
      </c>
      <c r="IL305">
        <v>-2.4096625942085749E-10</v>
      </c>
      <c r="IM305">
        <v>0.37193500000000412</v>
      </c>
      <c r="IN305">
        <v>0</v>
      </c>
      <c r="IO305">
        <v>0</v>
      </c>
      <c r="IP305">
        <v>0</v>
      </c>
      <c r="IQ305">
        <v>4</v>
      </c>
      <c r="IR305">
        <v>2205</v>
      </c>
      <c r="IS305">
        <v>1</v>
      </c>
      <c r="IT305">
        <v>21</v>
      </c>
      <c r="IU305">
        <v>50.8</v>
      </c>
      <c r="IV305">
        <v>50.5</v>
      </c>
      <c r="IW305">
        <v>1.07666</v>
      </c>
      <c r="IX305">
        <v>2.4279799999999998</v>
      </c>
      <c r="IY305">
        <v>1.49414</v>
      </c>
      <c r="IZ305">
        <v>2.3120099999999999</v>
      </c>
      <c r="JA305">
        <v>1.69434</v>
      </c>
      <c r="JB305">
        <v>2.4072300000000002</v>
      </c>
      <c r="JC305">
        <v>37.337800000000001</v>
      </c>
      <c r="JD305">
        <v>23.877400000000002</v>
      </c>
      <c r="JE305">
        <v>18</v>
      </c>
      <c r="JF305">
        <v>521.50900000000001</v>
      </c>
      <c r="JG305">
        <v>472.53399999999999</v>
      </c>
      <c r="JH305">
        <v>25.2822</v>
      </c>
      <c r="JI305">
        <v>30.653199999999998</v>
      </c>
      <c r="JJ305">
        <v>30.0001</v>
      </c>
      <c r="JK305">
        <v>30.587399999999999</v>
      </c>
      <c r="JL305">
        <v>30.560600000000001</v>
      </c>
      <c r="JM305">
        <v>21.629300000000001</v>
      </c>
      <c r="JN305">
        <v>34.576500000000003</v>
      </c>
      <c r="JO305">
        <v>46.8446</v>
      </c>
      <c r="JP305">
        <v>25.283100000000001</v>
      </c>
      <c r="JQ305">
        <v>447.596</v>
      </c>
      <c r="JR305">
        <v>20.622</v>
      </c>
      <c r="JS305">
        <v>99.102599999999995</v>
      </c>
      <c r="JT305">
        <v>99.619299999999996</v>
      </c>
    </row>
    <row r="306" spans="1:280" x14ac:dyDescent="0.25">
      <c r="A306">
        <v>290</v>
      </c>
      <c r="B306">
        <v>1674748636.0999999</v>
      </c>
      <c r="C306">
        <v>2890.099999904633</v>
      </c>
      <c r="D306" t="s">
        <v>998</v>
      </c>
      <c r="E306" t="s">
        <v>999</v>
      </c>
      <c r="F306" t="s">
        <v>412</v>
      </c>
      <c r="G306" t="s">
        <v>413</v>
      </c>
      <c r="H306" t="s">
        <v>414</v>
      </c>
      <c r="I306">
        <v>1674748636.0999999</v>
      </c>
      <c r="J306">
        <f t="shared" si="184"/>
        <v>3.7279080724168532E-3</v>
      </c>
      <c r="K306">
        <f t="shared" si="185"/>
        <v>3.7279080724168532</v>
      </c>
      <c r="L306">
        <f t="shared" si="186"/>
        <v>38.473992002948243</v>
      </c>
      <c r="M306">
        <f t="shared" si="187"/>
        <v>399.738</v>
      </c>
      <c r="N306">
        <f t="shared" si="188"/>
        <v>176.2925657452852</v>
      </c>
      <c r="O306">
        <f t="shared" si="189"/>
        <v>17.487041150190723</v>
      </c>
      <c r="P306">
        <f t="shared" si="190"/>
        <v>39.651330875714407</v>
      </c>
      <c r="Q306">
        <f t="shared" si="191"/>
        <v>0.29684138383411662</v>
      </c>
      <c r="R306">
        <f t="shared" si="192"/>
        <v>2.9170942994402336</v>
      </c>
      <c r="S306">
        <f t="shared" si="193"/>
        <v>0.2810230694628979</v>
      </c>
      <c r="T306">
        <f t="shared" si="194"/>
        <v>0.17699035396653723</v>
      </c>
      <c r="U306">
        <f t="shared" si="195"/>
        <v>344.39160126327641</v>
      </c>
      <c r="V306">
        <f t="shared" si="196"/>
        <v>29.064921446485538</v>
      </c>
      <c r="W306">
        <f t="shared" si="197"/>
        <v>27.769300000000001</v>
      </c>
      <c r="X306">
        <f t="shared" si="198"/>
        <v>3.7441012507072724</v>
      </c>
      <c r="Y306">
        <f t="shared" si="199"/>
        <v>65.074337226809988</v>
      </c>
      <c r="Z306">
        <f t="shared" si="200"/>
        <v>2.4694667702754001</v>
      </c>
      <c r="AA306">
        <f t="shared" si="201"/>
        <v>3.7948396795319246</v>
      </c>
      <c r="AB306">
        <f t="shared" si="202"/>
        <v>1.2746344804318723</v>
      </c>
      <c r="AC306">
        <f t="shared" si="203"/>
        <v>-164.40074599358323</v>
      </c>
      <c r="AD306">
        <f t="shared" si="204"/>
        <v>36.281355681936837</v>
      </c>
      <c r="AE306">
        <f t="shared" si="205"/>
        <v>2.7079734761532905</v>
      </c>
      <c r="AF306">
        <f t="shared" si="206"/>
        <v>218.98018442778334</v>
      </c>
      <c r="AG306">
        <v>0</v>
      </c>
      <c r="AH306">
        <v>0</v>
      </c>
      <c r="AI306">
        <f t="shared" si="207"/>
        <v>1</v>
      </c>
      <c r="AJ306">
        <f t="shared" si="208"/>
        <v>0</v>
      </c>
      <c r="AK306">
        <f t="shared" si="209"/>
        <v>52323.909878021281</v>
      </c>
      <c r="AL306" t="s">
        <v>415</v>
      </c>
      <c r="AM306" t="s">
        <v>415</v>
      </c>
      <c r="AN306">
        <v>0</v>
      </c>
      <c r="AO306">
        <v>0</v>
      </c>
      <c r="AP306" t="e">
        <f t="shared" si="210"/>
        <v>#DIV/0!</v>
      </c>
      <c r="AQ306">
        <v>0</v>
      </c>
      <c r="AR306" t="s">
        <v>415</v>
      </c>
      <c r="AS306" t="s">
        <v>415</v>
      </c>
      <c r="AT306">
        <v>0</v>
      </c>
      <c r="AU306">
        <v>0</v>
      </c>
      <c r="AV306" t="e">
        <f t="shared" si="211"/>
        <v>#DIV/0!</v>
      </c>
      <c r="AW306">
        <v>0.5</v>
      </c>
      <c r="AX306">
        <f t="shared" si="212"/>
        <v>1513.285200631638</v>
      </c>
      <c r="AY306">
        <f t="shared" si="213"/>
        <v>38.473992002948243</v>
      </c>
      <c r="AZ306" t="e">
        <f t="shared" si="214"/>
        <v>#DIV/0!</v>
      </c>
      <c r="BA306">
        <f t="shared" si="215"/>
        <v>2.5424151367428548E-2</v>
      </c>
      <c r="BB306" t="e">
        <f t="shared" si="216"/>
        <v>#DIV/0!</v>
      </c>
      <c r="BC306" t="e">
        <f t="shared" si="217"/>
        <v>#DIV/0!</v>
      </c>
      <c r="BD306" t="s">
        <v>415</v>
      </c>
      <c r="BE306">
        <v>0</v>
      </c>
      <c r="BF306" t="e">
        <f t="shared" si="218"/>
        <v>#DIV/0!</v>
      </c>
      <c r="BG306" t="e">
        <f t="shared" si="219"/>
        <v>#DIV/0!</v>
      </c>
      <c r="BH306" t="e">
        <f t="shared" si="220"/>
        <v>#DIV/0!</v>
      </c>
      <c r="BI306" t="e">
        <f t="shared" si="221"/>
        <v>#DIV/0!</v>
      </c>
      <c r="BJ306" t="e">
        <f t="shared" si="222"/>
        <v>#DIV/0!</v>
      </c>
      <c r="BK306" t="e">
        <f t="shared" si="223"/>
        <v>#DIV/0!</v>
      </c>
      <c r="BL306" t="e">
        <f t="shared" si="224"/>
        <v>#DIV/0!</v>
      </c>
      <c r="BM306" t="e">
        <f t="shared" si="225"/>
        <v>#DIV/0!</v>
      </c>
      <c r="CV306">
        <f t="shared" si="226"/>
        <v>1800.12</v>
      </c>
      <c r="CW306">
        <f t="shared" si="227"/>
        <v>1513.285200631638</v>
      </c>
      <c r="CX306">
        <f t="shared" si="228"/>
        <v>0.84065795648714425</v>
      </c>
      <c r="CY306">
        <f t="shared" si="229"/>
        <v>0.19131591297428863</v>
      </c>
      <c r="CZ306">
        <v>6</v>
      </c>
      <c r="DA306">
        <v>0.5</v>
      </c>
      <c r="DB306" t="s">
        <v>416</v>
      </c>
      <c r="DC306">
        <v>2</v>
      </c>
      <c r="DD306">
        <v>1674748636.0999999</v>
      </c>
      <c r="DE306">
        <v>399.738</v>
      </c>
      <c r="DF306">
        <v>447.68599999999998</v>
      </c>
      <c r="DG306">
        <v>24.895499999999998</v>
      </c>
      <c r="DH306">
        <v>20.534199999999998</v>
      </c>
      <c r="DI306">
        <v>398.072</v>
      </c>
      <c r="DJ306">
        <v>24.523599999999998</v>
      </c>
      <c r="DK306">
        <v>500.09399999999999</v>
      </c>
      <c r="DL306">
        <v>99.093500000000006</v>
      </c>
      <c r="DM306">
        <v>9.9798799999999993E-2</v>
      </c>
      <c r="DN306">
        <v>28</v>
      </c>
      <c r="DO306">
        <v>27.769300000000001</v>
      </c>
      <c r="DP306">
        <v>999.9</v>
      </c>
      <c r="DQ306">
        <v>0</v>
      </c>
      <c r="DR306">
        <v>0</v>
      </c>
      <c r="DS306">
        <v>10020</v>
      </c>
      <c r="DT306">
        <v>0</v>
      </c>
      <c r="DU306">
        <v>317.322</v>
      </c>
      <c r="DV306">
        <v>-47.947600000000001</v>
      </c>
      <c r="DW306">
        <v>409.94400000000002</v>
      </c>
      <c r="DX306">
        <v>457.072</v>
      </c>
      <c r="DY306">
        <v>4.3613299999999997</v>
      </c>
      <c r="DZ306">
        <v>447.68599999999998</v>
      </c>
      <c r="EA306">
        <v>20.534199999999998</v>
      </c>
      <c r="EB306">
        <v>2.46699</v>
      </c>
      <c r="EC306">
        <v>2.0348099999999998</v>
      </c>
      <c r="ED306">
        <v>20.810300000000002</v>
      </c>
      <c r="EE306">
        <v>17.7178</v>
      </c>
      <c r="EF306">
        <v>1800.12</v>
      </c>
      <c r="EG306">
        <v>0.97800900000000002</v>
      </c>
      <c r="EH306">
        <v>2.1991E-2</v>
      </c>
      <c r="EI306">
        <v>0</v>
      </c>
      <c r="EJ306">
        <v>741.46600000000001</v>
      </c>
      <c r="EK306">
        <v>4.9990399999999999</v>
      </c>
      <c r="EL306">
        <v>13761.2</v>
      </c>
      <c r="EM306">
        <v>14821.7</v>
      </c>
      <c r="EN306">
        <v>45.561999999999998</v>
      </c>
      <c r="EO306">
        <v>47.061999999999998</v>
      </c>
      <c r="EP306">
        <v>46.436999999999998</v>
      </c>
      <c r="EQ306">
        <v>45.686999999999998</v>
      </c>
      <c r="ER306">
        <v>46.686999999999998</v>
      </c>
      <c r="ES306">
        <v>1755.64</v>
      </c>
      <c r="ET306">
        <v>39.479999999999997</v>
      </c>
      <c r="EU306">
        <v>0</v>
      </c>
      <c r="EV306">
        <v>1674748636.2</v>
      </c>
      <c r="EW306">
        <v>0</v>
      </c>
      <c r="EX306">
        <v>741.70626923076929</v>
      </c>
      <c r="EY306">
        <v>-2.790598292235245</v>
      </c>
      <c r="EZ306">
        <v>-26.017094046172009</v>
      </c>
      <c r="FA306">
        <v>13763.34615384616</v>
      </c>
      <c r="FB306">
        <v>15</v>
      </c>
      <c r="FC306">
        <v>1674745599</v>
      </c>
      <c r="FD306" t="s">
        <v>417</v>
      </c>
      <c r="FE306">
        <v>1674745579.5</v>
      </c>
      <c r="FF306">
        <v>1674745599</v>
      </c>
      <c r="FG306">
        <v>1</v>
      </c>
      <c r="FH306">
        <v>0.57899999999999996</v>
      </c>
      <c r="FI306">
        <v>0.25</v>
      </c>
      <c r="FJ306">
        <v>1.7290000000000001</v>
      </c>
      <c r="FK306">
        <v>0.372</v>
      </c>
      <c r="FL306">
        <v>439</v>
      </c>
      <c r="FM306">
        <v>25</v>
      </c>
      <c r="FN306">
        <v>0.38</v>
      </c>
      <c r="FO306">
        <v>0.03</v>
      </c>
      <c r="FP306">
        <v>38.267718202003003</v>
      </c>
      <c r="FQ306">
        <v>0.97228679770463622</v>
      </c>
      <c r="FR306">
        <v>0.120395747938533</v>
      </c>
      <c r="FS306">
        <v>-1</v>
      </c>
      <c r="FT306">
        <v>0.29639346977625541</v>
      </c>
      <c r="FU306">
        <v>5.9118846025274334E-3</v>
      </c>
      <c r="FV306">
        <v>7.3638109345667625E-4</v>
      </c>
      <c r="FW306">
        <v>-1</v>
      </c>
      <c r="FX306">
        <v>0</v>
      </c>
      <c r="FY306">
        <v>0</v>
      </c>
      <c r="FZ306" t="s">
        <v>418</v>
      </c>
      <c r="GA306">
        <v>2.9344899999999998</v>
      </c>
      <c r="GB306">
        <v>2.8334299999999999</v>
      </c>
      <c r="GC306">
        <v>8.9895699999999995E-2</v>
      </c>
      <c r="GD306">
        <v>9.6325099999999997E-2</v>
      </c>
      <c r="GE306">
        <v>0.121113</v>
      </c>
      <c r="GF306">
        <v>0.103049</v>
      </c>
      <c r="GG306">
        <v>23580.3</v>
      </c>
      <c r="GH306">
        <v>29500.799999999999</v>
      </c>
      <c r="GI306">
        <v>23308.7</v>
      </c>
      <c r="GJ306">
        <v>29904.799999999999</v>
      </c>
      <c r="GK306">
        <v>27867.599999999999</v>
      </c>
      <c r="GL306">
        <v>38127.800000000003</v>
      </c>
      <c r="GM306">
        <v>32898.400000000001</v>
      </c>
      <c r="GN306">
        <v>44354.1</v>
      </c>
      <c r="GO306">
        <v>1.99752</v>
      </c>
      <c r="GP306">
        <v>1.8831500000000001</v>
      </c>
      <c r="GQ306">
        <v>9.1701699999999997E-2</v>
      </c>
      <c r="GR306">
        <v>0</v>
      </c>
      <c r="GS306">
        <v>26.2697</v>
      </c>
      <c r="GT306">
        <v>999.9</v>
      </c>
      <c r="GU306">
        <v>59.2</v>
      </c>
      <c r="GV306">
        <v>31.7</v>
      </c>
      <c r="GW306">
        <v>28.046800000000001</v>
      </c>
      <c r="GX306">
        <v>61.417299999999997</v>
      </c>
      <c r="GY306">
        <v>36.414299999999997</v>
      </c>
      <c r="GZ306">
        <v>1</v>
      </c>
      <c r="HA306">
        <v>0.260689</v>
      </c>
      <c r="HB306">
        <v>1.40259</v>
      </c>
      <c r="HC306">
        <v>20.272500000000001</v>
      </c>
      <c r="HD306">
        <v>5.2102500000000003</v>
      </c>
      <c r="HE306">
        <v>11.872199999999999</v>
      </c>
      <c r="HF306">
        <v>4.98515</v>
      </c>
      <c r="HG306">
        <v>3.2839800000000001</v>
      </c>
      <c r="HH306">
        <v>9999</v>
      </c>
      <c r="HI306">
        <v>9999</v>
      </c>
      <c r="HJ306">
        <v>9999</v>
      </c>
      <c r="HK306">
        <v>999.9</v>
      </c>
      <c r="HL306">
        <v>1.8545799999999999</v>
      </c>
      <c r="HM306">
        <v>1.86069</v>
      </c>
      <c r="HN306">
        <v>1.85812</v>
      </c>
      <c r="HO306">
        <v>1.8593999999999999</v>
      </c>
      <c r="HP306">
        <v>1.85867</v>
      </c>
      <c r="HQ306">
        <v>1.8592500000000001</v>
      </c>
      <c r="HR306">
        <v>1.8575999999999999</v>
      </c>
      <c r="HS306">
        <v>1.8609599999999999</v>
      </c>
      <c r="HT306">
        <v>5</v>
      </c>
      <c r="HU306">
        <v>0</v>
      </c>
      <c r="HV306">
        <v>0</v>
      </c>
      <c r="HW306">
        <v>0</v>
      </c>
      <c r="HX306" t="s">
        <v>419</v>
      </c>
      <c r="HY306" t="s">
        <v>420</v>
      </c>
      <c r="HZ306" t="s">
        <v>421</v>
      </c>
      <c r="IA306" t="s">
        <v>421</v>
      </c>
      <c r="IB306" t="s">
        <v>421</v>
      </c>
      <c r="IC306" t="s">
        <v>421</v>
      </c>
      <c r="ID306">
        <v>0</v>
      </c>
      <c r="IE306">
        <v>100</v>
      </c>
      <c r="IF306">
        <v>100</v>
      </c>
      <c r="IG306">
        <v>1.6659999999999999</v>
      </c>
      <c r="IH306">
        <v>0.37190000000000001</v>
      </c>
      <c r="II306">
        <v>1.0146950069662271</v>
      </c>
      <c r="IJ306">
        <v>1.6187016317407189E-3</v>
      </c>
      <c r="IK306">
        <v>1.4341569744255341E-7</v>
      </c>
      <c r="IL306">
        <v>-2.4096625942085749E-10</v>
      </c>
      <c r="IM306">
        <v>0.37193500000000412</v>
      </c>
      <c r="IN306">
        <v>0</v>
      </c>
      <c r="IO306">
        <v>0</v>
      </c>
      <c r="IP306">
        <v>0</v>
      </c>
      <c r="IQ306">
        <v>4</v>
      </c>
      <c r="IR306">
        <v>2205</v>
      </c>
      <c r="IS306">
        <v>1</v>
      </c>
      <c r="IT306">
        <v>21</v>
      </c>
      <c r="IU306">
        <v>50.9</v>
      </c>
      <c r="IV306">
        <v>50.6</v>
      </c>
      <c r="IW306">
        <v>1.0778799999999999</v>
      </c>
      <c r="IX306">
        <v>2.4145500000000002</v>
      </c>
      <c r="IY306">
        <v>1.49414</v>
      </c>
      <c r="IZ306">
        <v>2.3107899999999999</v>
      </c>
      <c r="JA306">
        <v>1.69434</v>
      </c>
      <c r="JB306">
        <v>2.4035600000000001</v>
      </c>
      <c r="JC306">
        <v>37.337800000000001</v>
      </c>
      <c r="JD306">
        <v>23.868600000000001</v>
      </c>
      <c r="JE306">
        <v>18</v>
      </c>
      <c r="JF306">
        <v>521.52499999999998</v>
      </c>
      <c r="JG306">
        <v>472.60599999999999</v>
      </c>
      <c r="JH306">
        <v>25.285299999999999</v>
      </c>
      <c r="JI306">
        <v>30.653199999999998</v>
      </c>
      <c r="JJ306">
        <v>30.0001</v>
      </c>
      <c r="JK306">
        <v>30.587399999999999</v>
      </c>
      <c r="JL306">
        <v>30.560600000000001</v>
      </c>
      <c r="JM306">
        <v>21.642399999999999</v>
      </c>
      <c r="JN306">
        <v>34.300199999999997</v>
      </c>
      <c r="JO306">
        <v>46.8446</v>
      </c>
      <c r="JP306">
        <v>25.2864</v>
      </c>
      <c r="JQ306">
        <v>447.90499999999997</v>
      </c>
      <c r="JR306">
        <v>20.622</v>
      </c>
      <c r="JS306">
        <v>99.105199999999996</v>
      </c>
      <c r="JT306">
        <v>99.620199999999997</v>
      </c>
    </row>
    <row r="307" spans="1:280" x14ac:dyDescent="0.25">
      <c r="A307">
        <v>291</v>
      </c>
      <c r="B307">
        <v>1674748646.0999999</v>
      </c>
      <c r="C307">
        <v>2900.099999904633</v>
      </c>
      <c r="D307" t="s">
        <v>1000</v>
      </c>
      <c r="E307" t="s">
        <v>1001</v>
      </c>
      <c r="F307" t="s">
        <v>412</v>
      </c>
      <c r="G307" t="s">
        <v>413</v>
      </c>
      <c r="H307" t="s">
        <v>414</v>
      </c>
      <c r="I307">
        <v>1674748646.0999999</v>
      </c>
      <c r="J307">
        <f t="shared" si="184"/>
        <v>3.6884668761854667E-3</v>
      </c>
      <c r="K307">
        <f t="shared" si="185"/>
        <v>3.6884668761854669</v>
      </c>
      <c r="L307">
        <f t="shared" si="186"/>
        <v>38.571325825374238</v>
      </c>
      <c r="M307">
        <f t="shared" si="187"/>
        <v>399.76900000000001</v>
      </c>
      <c r="N307">
        <f t="shared" si="188"/>
        <v>173.96203906546083</v>
      </c>
      <c r="O307">
        <f t="shared" si="189"/>
        <v>17.255625896021645</v>
      </c>
      <c r="P307">
        <f t="shared" si="190"/>
        <v>39.653848310152895</v>
      </c>
      <c r="Q307">
        <f t="shared" si="191"/>
        <v>0.29423994079362564</v>
      </c>
      <c r="R307">
        <f t="shared" si="192"/>
        <v>2.9140092748182043</v>
      </c>
      <c r="S307">
        <f t="shared" si="193"/>
        <v>0.27867434093832189</v>
      </c>
      <c r="T307">
        <f t="shared" si="194"/>
        <v>0.17550132036708521</v>
      </c>
      <c r="U307">
        <f t="shared" si="195"/>
        <v>344.3858881040145</v>
      </c>
      <c r="V307">
        <f t="shared" si="196"/>
        <v>29.081233926673612</v>
      </c>
      <c r="W307">
        <f t="shared" si="197"/>
        <v>27.761900000000001</v>
      </c>
      <c r="X307">
        <f t="shared" si="198"/>
        <v>3.7424835963903011</v>
      </c>
      <c r="Y307">
        <f t="shared" si="199"/>
        <v>65.088427899207716</v>
      </c>
      <c r="Z307">
        <f t="shared" si="200"/>
        <v>2.4707215432748497</v>
      </c>
      <c r="AA307">
        <f t="shared" si="201"/>
        <v>3.7959459507930817</v>
      </c>
      <c r="AB307">
        <f t="shared" si="202"/>
        <v>1.2717620531154514</v>
      </c>
      <c r="AC307">
        <f t="shared" si="203"/>
        <v>-162.66138923977908</v>
      </c>
      <c r="AD307">
        <f t="shared" si="204"/>
        <v>38.191026536633906</v>
      </c>
      <c r="AE307">
        <f t="shared" si="205"/>
        <v>2.8534914880427782</v>
      </c>
      <c r="AF307">
        <f t="shared" si="206"/>
        <v>222.76901688891209</v>
      </c>
      <c r="AG307">
        <v>0</v>
      </c>
      <c r="AH307">
        <v>0</v>
      </c>
      <c r="AI307">
        <f t="shared" si="207"/>
        <v>1</v>
      </c>
      <c r="AJ307">
        <f t="shared" si="208"/>
        <v>0</v>
      </c>
      <c r="AK307">
        <f t="shared" si="209"/>
        <v>52234.624100312605</v>
      </c>
      <c r="AL307" t="s">
        <v>415</v>
      </c>
      <c r="AM307" t="s">
        <v>415</v>
      </c>
      <c r="AN307">
        <v>0</v>
      </c>
      <c r="AO307">
        <v>0</v>
      </c>
      <c r="AP307" t="e">
        <f t="shared" si="210"/>
        <v>#DIV/0!</v>
      </c>
      <c r="AQ307">
        <v>0</v>
      </c>
      <c r="AR307" t="s">
        <v>415</v>
      </c>
      <c r="AS307" t="s">
        <v>415</v>
      </c>
      <c r="AT307">
        <v>0</v>
      </c>
      <c r="AU307">
        <v>0</v>
      </c>
      <c r="AV307" t="e">
        <f t="shared" si="211"/>
        <v>#DIV/0!</v>
      </c>
      <c r="AW307">
        <v>0.5</v>
      </c>
      <c r="AX307">
        <f t="shared" si="212"/>
        <v>1513.2599940520074</v>
      </c>
      <c r="AY307">
        <f t="shared" si="213"/>
        <v>38.571325825374238</v>
      </c>
      <c r="AZ307" t="e">
        <f t="shared" si="214"/>
        <v>#DIV/0!</v>
      </c>
      <c r="BA307">
        <f t="shared" si="215"/>
        <v>2.5488895481927759E-2</v>
      </c>
      <c r="BB307" t="e">
        <f t="shared" si="216"/>
        <v>#DIV/0!</v>
      </c>
      <c r="BC307" t="e">
        <f t="shared" si="217"/>
        <v>#DIV/0!</v>
      </c>
      <c r="BD307" t="s">
        <v>415</v>
      </c>
      <c r="BE307">
        <v>0</v>
      </c>
      <c r="BF307" t="e">
        <f t="shared" si="218"/>
        <v>#DIV/0!</v>
      </c>
      <c r="BG307" t="e">
        <f t="shared" si="219"/>
        <v>#DIV/0!</v>
      </c>
      <c r="BH307" t="e">
        <f t="shared" si="220"/>
        <v>#DIV/0!</v>
      </c>
      <c r="BI307" t="e">
        <f t="shared" si="221"/>
        <v>#DIV/0!</v>
      </c>
      <c r="BJ307" t="e">
        <f t="shared" si="222"/>
        <v>#DIV/0!</v>
      </c>
      <c r="BK307" t="e">
        <f t="shared" si="223"/>
        <v>#DIV/0!</v>
      </c>
      <c r="BL307" t="e">
        <f t="shared" si="224"/>
        <v>#DIV/0!</v>
      </c>
      <c r="BM307" t="e">
        <f t="shared" si="225"/>
        <v>#DIV/0!</v>
      </c>
      <c r="CV307">
        <f t="shared" si="226"/>
        <v>1800.09</v>
      </c>
      <c r="CW307">
        <f t="shared" si="227"/>
        <v>1513.2599940520074</v>
      </c>
      <c r="CX307">
        <f t="shared" si="228"/>
        <v>0.84065796379736979</v>
      </c>
      <c r="CY307">
        <f t="shared" si="229"/>
        <v>0.19131592759473945</v>
      </c>
      <c r="CZ307">
        <v>6</v>
      </c>
      <c r="DA307">
        <v>0.5</v>
      </c>
      <c r="DB307" t="s">
        <v>416</v>
      </c>
      <c r="DC307">
        <v>2</v>
      </c>
      <c r="DD307">
        <v>1674748646.0999999</v>
      </c>
      <c r="DE307">
        <v>399.76900000000001</v>
      </c>
      <c r="DF307">
        <v>447.815</v>
      </c>
      <c r="DG307">
        <v>24.9085</v>
      </c>
      <c r="DH307">
        <v>20.593399999999999</v>
      </c>
      <c r="DI307">
        <v>398.10199999999998</v>
      </c>
      <c r="DJ307">
        <v>24.5366</v>
      </c>
      <c r="DK307">
        <v>500.09399999999999</v>
      </c>
      <c r="DL307">
        <v>99.091999999999999</v>
      </c>
      <c r="DM307">
        <v>9.9904099999999996E-2</v>
      </c>
      <c r="DN307">
        <v>28.004999999999999</v>
      </c>
      <c r="DO307">
        <v>27.761900000000001</v>
      </c>
      <c r="DP307">
        <v>999.9</v>
      </c>
      <c r="DQ307">
        <v>0</v>
      </c>
      <c r="DR307">
        <v>0</v>
      </c>
      <c r="DS307">
        <v>10002.5</v>
      </c>
      <c r="DT307">
        <v>0</v>
      </c>
      <c r="DU307">
        <v>316.601</v>
      </c>
      <c r="DV307">
        <v>-48.046399999999998</v>
      </c>
      <c r="DW307">
        <v>409.98099999999999</v>
      </c>
      <c r="DX307">
        <v>457.23099999999999</v>
      </c>
      <c r="DY307">
        <v>4.3151000000000002</v>
      </c>
      <c r="DZ307">
        <v>447.815</v>
      </c>
      <c r="EA307">
        <v>20.593399999999999</v>
      </c>
      <c r="EB307">
        <v>2.4682300000000001</v>
      </c>
      <c r="EC307">
        <v>2.0406399999999998</v>
      </c>
      <c r="ED307">
        <v>20.8185</v>
      </c>
      <c r="EE307">
        <v>17.763300000000001</v>
      </c>
      <c r="EF307">
        <v>1800.09</v>
      </c>
      <c r="EG307">
        <v>0.97800900000000002</v>
      </c>
      <c r="EH307">
        <v>2.1991E-2</v>
      </c>
      <c r="EI307">
        <v>0</v>
      </c>
      <c r="EJ307">
        <v>741.3</v>
      </c>
      <c r="EK307">
        <v>4.9990399999999999</v>
      </c>
      <c r="EL307">
        <v>13754.4</v>
      </c>
      <c r="EM307">
        <v>14821.4</v>
      </c>
      <c r="EN307">
        <v>45.625</v>
      </c>
      <c r="EO307">
        <v>47.125</v>
      </c>
      <c r="EP307">
        <v>46.436999999999998</v>
      </c>
      <c r="EQ307">
        <v>45.75</v>
      </c>
      <c r="ER307">
        <v>46.75</v>
      </c>
      <c r="ES307">
        <v>1755.62</v>
      </c>
      <c r="ET307">
        <v>39.479999999999997</v>
      </c>
      <c r="EU307">
        <v>0</v>
      </c>
      <c r="EV307">
        <v>1674748646.4000001</v>
      </c>
      <c r="EW307">
        <v>0</v>
      </c>
      <c r="EX307">
        <v>741.42624000000001</v>
      </c>
      <c r="EY307">
        <v>-1.130384597218554</v>
      </c>
      <c r="EZ307">
        <v>-33.169230758909791</v>
      </c>
      <c r="FA307">
        <v>13758.288</v>
      </c>
      <c r="FB307">
        <v>15</v>
      </c>
      <c r="FC307">
        <v>1674745599</v>
      </c>
      <c r="FD307" t="s">
        <v>417</v>
      </c>
      <c r="FE307">
        <v>1674745579.5</v>
      </c>
      <c r="FF307">
        <v>1674745599</v>
      </c>
      <c r="FG307">
        <v>1</v>
      </c>
      <c r="FH307">
        <v>0.57899999999999996</v>
      </c>
      <c r="FI307">
        <v>0.25</v>
      </c>
      <c r="FJ307">
        <v>1.7290000000000001</v>
      </c>
      <c r="FK307">
        <v>0.372</v>
      </c>
      <c r="FL307">
        <v>439</v>
      </c>
      <c r="FM307">
        <v>25</v>
      </c>
      <c r="FN307">
        <v>0.38</v>
      </c>
      <c r="FO307">
        <v>0.03</v>
      </c>
      <c r="FP307">
        <v>38.399409029092872</v>
      </c>
      <c r="FQ307">
        <v>1.109898112654464</v>
      </c>
      <c r="FR307">
        <v>0.12760931780179879</v>
      </c>
      <c r="FS307">
        <v>-1</v>
      </c>
      <c r="FT307">
        <v>0.29679967919859618</v>
      </c>
      <c r="FU307">
        <v>1.9775079209077939E-3</v>
      </c>
      <c r="FV307">
        <v>6.6481375133317351E-4</v>
      </c>
      <c r="FW307">
        <v>-1</v>
      </c>
      <c r="FX307">
        <v>0</v>
      </c>
      <c r="FY307">
        <v>0</v>
      </c>
      <c r="FZ307" t="s">
        <v>418</v>
      </c>
      <c r="GA307">
        <v>2.9344999999999999</v>
      </c>
      <c r="GB307">
        <v>2.83338</v>
      </c>
      <c r="GC307">
        <v>8.9899699999999999E-2</v>
      </c>
      <c r="GD307">
        <v>9.6345100000000003E-2</v>
      </c>
      <c r="GE307">
        <v>0.121156</v>
      </c>
      <c r="GF307">
        <v>0.103255</v>
      </c>
      <c r="GG307">
        <v>23580.3</v>
      </c>
      <c r="GH307">
        <v>29500</v>
      </c>
      <c r="GI307">
        <v>23308.799999999999</v>
      </c>
      <c r="GJ307">
        <v>29904.6</v>
      </c>
      <c r="GK307">
        <v>27866</v>
      </c>
      <c r="GL307">
        <v>38118.5</v>
      </c>
      <c r="GM307">
        <v>32898.199999999997</v>
      </c>
      <c r="GN307">
        <v>44353.599999999999</v>
      </c>
      <c r="GO307">
        <v>1.9973700000000001</v>
      </c>
      <c r="GP307">
        <v>1.8829499999999999</v>
      </c>
      <c r="GQ307">
        <v>9.1549000000000005E-2</v>
      </c>
      <c r="GR307">
        <v>0</v>
      </c>
      <c r="GS307">
        <v>26.264800000000001</v>
      </c>
      <c r="GT307">
        <v>999.9</v>
      </c>
      <c r="GU307">
        <v>59.2</v>
      </c>
      <c r="GV307">
        <v>31.7</v>
      </c>
      <c r="GW307">
        <v>28.045100000000001</v>
      </c>
      <c r="GX307">
        <v>61.287300000000002</v>
      </c>
      <c r="GY307">
        <v>36.338099999999997</v>
      </c>
      <c r="GZ307">
        <v>1</v>
      </c>
      <c r="HA307">
        <v>0.26106200000000002</v>
      </c>
      <c r="HB307">
        <v>1.4192899999999999</v>
      </c>
      <c r="HC307">
        <v>20.272099999999998</v>
      </c>
      <c r="HD307">
        <v>5.2099500000000001</v>
      </c>
      <c r="HE307">
        <v>11.872199999999999</v>
      </c>
      <c r="HF307">
        <v>4.9853500000000004</v>
      </c>
      <c r="HG307">
        <v>3.2839999999999998</v>
      </c>
      <c r="HH307">
        <v>9999</v>
      </c>
      <c r="HI307">
        <v>9999</v>
      </c>
      <c r="HJ307">
        <v>9999</v>
      </c>
      <c r="HK307">
        <v>999.9</v>
      </c>
      <c r="HL307">
        <v>1.85459</v>
      </c>
      <c r="HM307">
        <v>1.8607100000000001</v>
      </c>
      <c r="HN307">
        <v>1.8581000000000001</v>
      </c>
      <c r="HO307">
        <v>1.8593900000000001</v>
      </c>
      <c r="HP307">
        <v>1.85867</v>
      </c>
      <c r="HQ307">
        <v>1.85927</v>
      </c>
      <c r="HR307">
        <v>1.8575999999999999</v>
      </c>
      <c r="HS307">
        <v>1.86097</v>
      </c>
      <c r="HT307">
        <v>5</v>
      </c>
      <c r="HU307">
        <v>0</v>
      </c>
      <c r="HV307">
        <v>0</v>
      </c>
      <c r="HW307">
        <v>0</v>
      </c>
      <c r="HX307" t="s">
        <v>419</v>
      </c>
      <c r="HY307" t="s">
        <v>420</v>
      </c>
      <c r="HZ307" t="s">
        <v>421</v>
      </c>
      <c r="IA307" t="s">
        <v>421</v>
      </c>
      <c r="IB307" t="s">
        <v>421</v>
      </c>
      <c r="IC307" t="s">
        <v>421</v>
      </c>
      <c r="ID307">
        <v>0</v>
      </c>
      <c r="IE307">
        <v>100</v>
      </c>
      <c r="IF307">
        <v>100</v>
      </c>
      <c r="IG307">
        <v>1.667</v>
      </c>
      <c r="IH307">
        <v>0.37190000000000001</v>
      </c>
      <c r="II307">
        <v>1.0146950069662271</v>
      </c>
      <c r="IJ307">
        <v>1.6187016317407189E-3</v>
      </c>
      <c r="IK307">
        <v>1.4341569744255341E-7</v>
      </c>
      <c r="IL307">
        <v>-2.4096625942085749E-10</v>
      </c>
      <c r="IM307">
        <v>0.37193500000000412</v>
      </c>
      <c r="IN307">
        <v>0</v>
      </c>
      <c r="IO307">
        <v>0</v>
      </c>
      <c r="IP307">
        <v>0</v>
      </c>
      <c r="IQ307">
        <v>4</v>
      </c>
      <c r="IR307">
        <v>2205</v>
      </c>
      <c r="IS307">
        <v>1</v>
      </c>
      <c r="IT307">
        <v>21</v>
      </c>
      <c r="IU307">
        <v>51.1</v>
      </c>
      <c r="IV307">
        <v>50.8</v>
      </c>
      <c r="IW307">
        <v>1.0778799999999999</v>
      </c>
      <c r="IX307">
        <v>2.4121100000000002</v>
      </c>
      <c r="IY307">
        <v>1.49414</v>
      </c>
      <c r="IZ307">
        <v>2.3107899999999999</v>
      </c>
      <c r="JA307">
        <v>1.69434</v>
      </c>
      <c r="JB307">
        <v>2.4047900000000002</v>
      </c>
      <c r="JC307">
        <v>37.313800000000001</v>
      </c>
      <c r="JD307">
        <v>23.868600000000001</v>
      </c>
      <c r="JE307">
        <v>18</v>
      </c>
      <c r="JF307">
        <v>521.42600000000004</v>
      </c>
      <c r="JG307">
        <v>472.46100000000001</v>
      </c>
      <c r="JH307">
        <v>25.284600000000001</v>
      </c>
      <c r="JI307">
        <v>30.653199999999998</v>
      </c>
      <c r="JJ307">
        <v>30.0001</v>
      </c>
      <c r="JK307">
        <v>30.587399999999999</v>
      </c>
      <c r="JL307">
        <v>30.560600000000001</v>
      </c>
      <c r="JM307">
        <v>21.648099999999999</v>
      </c>
      <c r="JN307">
        <v>34.019799999999996</v>
      </c>
      <c r="JO307">
        <v>46.474200000000003</v>
      </c>
      <c r="JP307">
        <v>25.2818</v>
      </c>
      <c r="JQ307">
        <v>447.97</v>
      </c>
      <c r="JR307">
        <v>20.622</v>
      </c>
      <c r="JS307">
        <v>99.105000000000004</v>
      </c>
      <c r="JT307">
        <v>99.619299999999996</v>
      </c>
    </row>
    <row r="308" spans="1:280" x14ac:dyDescent="0.25">
      <c r="A308">
        <v>292</v>
      </c>
      <c r="B308">
        <v>1674748656.0999999</v>
      </c>
      <c r="C308">
        <v>2910.099999904633</v>
      </c>
      <c r="D308" t="s">
        <v>1002</v>
      </c>
      <c r="E308" t="s">
        <v>1003</v>
      </c>
      <c r="F308" t="s">
        <v>412</v>
      </c>
      <c r="G308" t="s">
        <v>413</v>
      </c>
      <c r="H308" t="s">
        <v>414</v>
      </c>
      <c r="I308">
        <v>1674748656.0999999</v>
      </c>
      <c r="J308">
        <f t="shared" si="184"/>
        <v>3.7107691622123473E-3</v>
      </c>
      <c r="K308">
        <f t="shared" si="185"/>
        <v>3.7107691622123475</v>
      </c>
      <c r="L308">
        <f t="shared" si="186"/>
        <v>38.733417740607912</v>
      </c>
      <c r="M308">
        <f t="shared" si="187"/>
        <v>399.709</v>
      </c>
      <c r="N308">
        <f t="shared" si="188"/>
        <v>175.12074354080701</v>
      </c>
      <c r="O308">
        <f t="shared" si="189"/>
        <v>17.370948049276034</v>
      </c>
      <c r="P308">
        <f t="shared" si="190"/>
        <v>39.64878251108</v>
      </c>
      <c r="Q308">
        <f t="shared" si="191"/>
        <v>0.29724875066329065</v>
      </c>
      <c r="R308">
        <f t="shared" si="192"/>
        <v>2.9138189941509522</v>
      </c>
      <c r="S308">
        <f t="shared" si="193"/>
        <v>0.28137143034143297</v>
      </c>
      <c r="T308">
        <f t="shared" si="194"/>
        <v>0.17721295231999928</v>
      </c>
      <c r="U308">
        <f t="shared" si="195"/>
        <v>344.37770126300552</v>
      </c>
      <c r="V308">
        <f t="shared" si="196"/>
        <v>29.077124409423849</v>
      </c>
      <c r="W308">
        <f t="shared" si="197"/>
        <v>27.761600000000001</v>
      </c>
      <c r="X308">
        <f t="shared" si="198"/>
        <v>3.7424180286747961</v>
      </c>
      <c r="Y308">
        <f t="shared" si="199"/>
        <v>65.200751097782899</v>
      </c>
      <c r="Z308">
        <f t="shared" si="200"/>
        <v>2.4752305540079997</v>
      </c>
      <c r="AA308">
        <f t="shared" si="201"/>
        <v>3.7963221471112285</v>
      </c>
      <c r="AB308">
        <f t="shared" si="202"/>
        <v>1.2671874746667964</v>
      </c>
      <c r="AC308">
        <f t="shared" si="203"/>
        <v>-163.6449200535645</v>
      </c>
      <c r="AD308">
        <f t="shared" si="204"/>
        <v>38.502712336064029</v>
      </c>
      <c r="AE308">
        <f t="shared" si="205"/>
        <v>2.8769874412859808</v>
      </c>
      <c r="AF308">
        <f t="shared" si="206"/>
        <v>222.11248098679101</v>
      </c>
      <c r="AG308">
        <v>0</v>
      </c>
      <c r="AH308">
        <v>0</v>
      </c>
      <c r="AI308">
        <f t="shared" si="207"/>
        <v>1</v>
      </c>
      <c r="AJ308">
        <f t="shared" si="208"/>
        <v>0</v>
      </c>
      <c r="AK308">
        <f t="shared" si="209"/>
        <v>52228.924923049788</v>
      </c>
      <c r="AL308" t="s">
        <v>415</v>
      </c>
      <c r="AM308" t="s">
        <v>415</v>
      </c>
      <c r="AN308">
        <v>0</v>
      </c>
      <c r="AO308">
        <v>0</v>
      </c>
      <c r="AP308" t="e">
        <f t="shared" si="210"/>
        <v>#DIV/0!</v>
      </c>
      <c r="AQ308">
        <v>0</v>
      </c>
      <c r="AR308" t="s">
        <v>415</v>
      </c>
      <c r="AS308" t="s">
        <v>415</v>
      </c>
      <c r="AT308">
        <v>0</v>
      </c>
      <c r="AU308">
        <v>0</v>
      </c>
      <c r="AV308" t="e">
        <f t="shared" si="211"/>
        <v>#DIV/0!</v>
      </c>
      <c r="AW308">
        <v>0.5</v>
      </c>
      <c r="AX308">
        <f t="shared" si="212"/>
        <v>1513.2261006315027</v>
      </c>
      <c r="AY308">
        <f t="shared" si="213"/>
        <v>38.733417740607912</v>
      </c>
      <c r="AZ308" t="e">
        <f t="shared" si="214"/>
        <v>#DIV/0!</v>
      </c>
      <c r="BA308">
        <f t="shared" si="215"/>
        <v>2.5596583170514702E-2</v>
      </c>
      <c r="BB308" t="e">
        <f t="shared" si="216"/>
        <v>#DIV/0!</v>
      </c>
      <c r="BC308" t="e">
        <f t="shared" si="217"/>
        <v>#DIV/0!</v>
      </c>
      <c r="BD308" t="s">
        <v>415</v>
      </c>
      <c r="BE308">
        <v>0</v>
      </c>
      <c r="BF308" t="e">
        <f t="shared" si="218"/>
        <v>#DIV/0!</v>
      </c>
      <c r="BG308" t="e">
        <f t="shared" si="219"/>
        <v>#DIV/0!</v>
      </c>
      <c r="BH308" t="e">
        <f t="shared" si="220"/>
        <v>#DIV/0!</v>
      </c>
      <c r="BI308" t="e">
        <f t="shared" si="221"/>
        <v>#DIV/0!</v>
      </c>
      <c r="BJ308" t="e">
        <f t="shared" si="222"/>
        <v>#DIV/0!</v>
      </c>
      <c r="BK308" t="e">
        <f t="shared" si="223"/>
        <v>#DIV/0!</v>
      </c>
      <c r="BL308" t="e">
        <f t="shared" si="224"/>
        <v>#DIV/0!</v>
      </c>
      <c r="BM308" t="e">
        <f t="shared" si="225"/>
        <v>#DIV/0!</v>
      </c>
      <c r="CV308">
        <f t="shared" si="226"/>
        <v>1800.05</v>
      </c>
      <c r="CW308">
        <f t="shared" si="227"/>
        <v>1513.2261006315027</v>
      </c>
      <c r="CX308">
        <f t="shared" si="228"/>
        <v>0.84065781541151785</v>
      </c>
      <c r="CY308">
        <f t="shared" si="229"/>
        <v>0.19131563082303576</v>
      </c>
      <c r="CZ308">
        <v>6</v>
      </c>
      <c r="DA308">
        <v>0.5</v>
      </c>
      <c r="DB308" t="s">
        <v>416</v>
      </c>
      <c r="DC308">
        <v>2</v>
      </c>
      <c r="DD308">
        <v>1674748656.0999999</v>
      </c>
      <c r="DE308">
        <v>399.709</v>
      </c>
      <c r="DF308">
        <v>447.96</v>
      </c>
      <c r="DG308">
        <v>24.953399999999998</v>
      </c>
      <c r="DH308">
        <v>20.612400000000001</v>
      </c>
      <c r="DI308">
        <v>398.04199999999997</v>
      </c>
      <c r="DJ308">
        <v>24.581499999999998</v>
      </c>
      <c r="DK308">
        <v>500.09300000000002</v>
      </c>
      <c r="DL308">
        <v>99.094099999999997</v>
      </c>
      <c r="DM308">
        <v>0.10002</v>
      </c>
      <c r="DN308">
        <v>28.006699999999999</v>
      </c>
      <c r="DO308">
        <v>27.761600000000001</v>
      </c>
      <c r="DP308">
        <v>999.9</v>
      </c>
      <c r="DQ308">
        <v>0</v>
      </c>
      <c r="DR308">
        <v>0</v>
      </c>
      <c r="DS308">
        <v>10001.200000000001</v>
      </c>
      <c r="DT308">
        <v>0</v>
      </c>
      <c r="DU308">
        <v>315.39499999999998</v>
      </c>
      <c r="DV308">
        <v>-48.251399999999997</v>
      </c>
      <c r="DW308">
        <v>409.93799999999999</v>
      </c>
      <c r="DX308">
        <v>457.38799999999998</v>
      </c>
      <c r="DY308">
        <v>4.3410200000000003</v>
      </c>
      <c r="DZ308">
        <v>447.96</v>
      </c>
      <c r="EA308">
        <v>20.612400000000001</v>
      </c>
      <c r="EB308">
        <v>2.4727399999999999</v>
      </c>
      <c r="EC308">
        <v>2.04257</v>
      </c>
      <c r="ED308">
        <v>20.848199999999999</v>
      </c>
      <c r="EE308">
        <v>17.778199999999998</v>
      </c>
      <c r="EF308">
        <v>1800.05</v>
      </c>
      <c r="EG308">
        <v>0.97800900000000002</v>
      </c>
      <c r="EH308">
        <v>2.1991E-2</v>
      </c>
      <c r="EI308">
        <v>0</v>
      </c>
      <c r="EJ308">
        <v>740.73699999999997</v>
      </c>
      <c r="EK308">
        <v>4.9990399999999999</v>
      </c>
      <c r="EL308">
        <v>13749.5</v>
      </c>
      <c r="EM308">
        <v>14821.2</v>
      </c>
      <c r="EN308">
        <v>45.625</v>
      </c>
      <c r="EO308">
        <v>47.125</v>
      </c>
      <c r="EP308">
        <v>46.5</v>
      </c>
      <c r="EQ308">
        <v>45.75</v>
      </c>
      <c r="ER308">
        <v>46.75</v>
      </c>
      <c r="ES308">
        <v>1755.58</v>
      </c>
      <c r="ET308">
        <v>39.47</v>
      </c>
      <c r="EU308">
        <v>0</v>
      </c>
      <c r="EV308">
        <v>1674748656</v>
      </c>
      <c r="EW308">
        <v>0</v>
      </c>
      <c r="EX308">
        <v>741.09420000000011</v>
      </c>
      <c r="EY308">
        <v>-1.795999987781643</v>
      </c>
      <c r="EZ308">
        <v>-80.29230750684431</v>
      </c>
      <c r="FA308">
        <v>13747.896000000001</v>
      </c>
      <c r="FB308">
        <v>15</v>
      </c>
      <c r="FC308">
        <v>1674745599</v>
      </c>
      <c r="FD308" t="s">
        <v>417</v>
      </c>
      <c r="FE308">
        <v>1674745579.5</v>
      </c>
      <c r="FF308">
        <v>1674745599</v>
      </c>
      <c r="FG308">
        <v>1</v>
      </c>
      <c r="FH308">
        <v>0.57899999999999996</v>
      </c>
      <c r="FI308">
        <v>0.25</v>
      </c>
      <c r="FJ308">
        <v>1.7290000000000001</v>
      </c>
      <c r="FK308">
        <v>0.372</v>
      </c>
      <c r="FL308">
        <v>439</v>
      </c>
      <c r="FM308">
        <v>25</v>
      </c>
      <c r="FN308">
        <v>0.38</v>
      </c>
      <c r="FO308">
        <v>0.03</v>
      </c>
      <c r="FP308">
        <v>38.545981130563007</v>
      </c>
      <c r="FQ308">
        <v>0.66394790521968805</v>
      </c>
      <c r="FR308">
        <v>7.2404613921589575E-2</v>
      </c>
      <c r="FS308">
        <v>-1</v>
      </c>
      <c r="FT308">
        <v>0.29594972809925207</v>
      </c>
      <c r="FU308">
        <v>-7.0228626750953368E-3</v>
      </c>
      <c r="FV308">
        <v>1.1134466304683281E-3</v>
      </c>
      <c r="FW308">
        <v>-1</v>
      </c>
      <c r="FX308">
        <v>0</v>
      </c>
      <c r="FY308">
        <v>0</v>
      </c>
      <c r="FZ308" t="s">
        <v>418</v>
      </c>
      <c r="GA308">
        <v>2.9344899999999998</v>
      </c>
      <c r="GB308">
        <v>2.8334899999999998</v>
      </c>
      <c r="GC308">
        <v>8.9891200000000004E-2</v>
      </c>
      <c r="GD308">
        <v>9.6370200000000003E-2</v>
      </c>
      <c r="GE308">
        <v>0.121312</v>
      </c>
      <c r="GF308">
        <v>0.103323</v>
      </c>
      <c r="GG308">
        <v>23579.7</v>
      </c>
      <c r="GH308">
        <v>29499.5</v>
      </c>
      <c r="GI308">
        <v>23308</v>
      </c>
      <c r="GJ308">
        <v>29904.9</v>
      </c>
      <c r="GK308">
        <v>27860.6</v>
      </c>
      <c r="GL308">
        <v>38115.9</v>
      </c>
      <c r="GM308">
        <v>32897.699999999997</v>
      </c>
      <c r="GN308">
        <v>44354.1</v>
      </c>
      <c r="GO308">
        <v>1.9974799999999999</v>
      </c>
      <c r="GP308">
        <v>1.8832</v>
      </c>
      <c r="GQ308">
        <v>9.12882E-2</v>
      </c>
      <c r="GR308">
        <v>0</v>
      </c>
      <c r="GS308">
        <v>26.268799999999999</v>
      </c>
      <c r="GT308">
        <v>999.9</v>
      </c>
      <c r="GU308">
        <v>59.1</v>
      </c>
      <c r="GV308">
        <v>31.7</v>
      </c>
      <c r="GW308">
        <v>27.999500000000001</v>
      </c>
      <c r="GX308">
        <v>61.3673</v>
      </c>
      <c r="GY308">
        <v>36.234000000000002</v>
      </c>
      <c r="GZ308">
        <v>1</v>
      </c>
      <c r="HA308">
        <v>0.26085599999999998</v>
      </c>
      <c r="HB308">
        <v>1.4475100000000001</v>
      </c>
      <c r="HC308">
        <v>20.271999999999998</v>
      </c>
      <c r="HD308">
        <v>5.2105499999999996</v>
      </c>
      <c r="HE308">
        <v>11.872199999999999</v>
      </c>
      <c r="HF308">
        <v>4.98515</v>
      </c>
      <c r="HG308">
        <v>3.2839800000000001</v>
      </c>
      <c r="HH308">
        <v>9999</v>
      </c>
      <c r="HI308">
        <v>9999</v>
      </c>
      <c r="HJ308">
        <v>9999</v>
      </c>
      <c r="HK308">
        <v>999.9</v>
      </c>
      <c r="HL308">
        <v>1.8546</v>
      </c>
      <c r="HM308">
        <v>1.8607</v>
      </c>
      <c r="HN308">
        <v>1.85809</v>
      </c>
      <c r="HO308">
        <v>1.85937</v>
      </c>
      <c r="HP308">
        <v>1.85867</v>
      </c>
      <c r="HQ308">
        <v>1.85928</v>
      </c>
      <c r="HR308">
        <v>1.8575999999999999</v>
      </c>
      <c r="HS308">
        <v>1.8609599999999999</v>
      </c>
      <c r="HT308">
        <v>5</v>
      </c>
      <c r="HU308">
        <v>0</v>
      </c>
      <c r="HV308">
        <v>0</v>
      </c>
      <c r="HW308">
        <v>0</v>
      </c>
      <c r="HX308" t="s">
        <v>419</v>
      </c>
      <c r="HY308" t="s">
        <v>420</v>
      </c>
      <c r="HZ308" t="s">
        <v>421</v>
      </c>
      <c r="IA308" t="s">
        <v>421</v>
      </c>
      <c r="IB308" t="s">
        <v>421</v>
      </c>
      <c r="IC308" t="s">
        <v>421</v>
      </c>
      <c r="ID308">
        <v>0</v>
      </c>
      <c r="IE308">
        <v>100</v>
      </c>
      <c r="IF308">
        <v>100</v>
      </c>
      <c r="IG308">
        <v>1.667</v>
      </c>
      <c r="IH308">
        <v>0.37190000000000001</v>
      </c>
      <c r="II308">
        <v>1.0146950069662271</v>
      </c>
      <c r="IJ308">
        <v>1.6187016317407189E-3</v>
      </c>
      <c r="IK308">
        <v>1.4341569744255341E-7</v>
      </c>
      <c r="IL308">
        <v>-2.4096625942085749E-10</v>
      </c>
      <c r="IM308">
        <v>0.37193500000000412</v>
      </c>
      <c r="IN308">
        <v>0</v>
      </c>
      <c r="IO308">
        <v>0</v>
      </c>
      <c r="IP308">
        <v>0</v>
      </c>
      <c r="IQ308">
        <v>4</v>
      </c>
      <c r="IR308">
        <v>2205</v>
      </c>
      <c r="IS308">
        <v>1</v>
      </c>
      <c r="IT308">
        <v>21</v>
      </c>
      <c r="IU308">
        <v>51.3</v>
      </c>
      <c r="IV308">
        <v>51</v>
      </c>
      <c r="IW308">
        <v>1.0778799999999999</v>
      </c>
      <c r="IX308">
        <v>2.4182100000000002</v>
      </c>
      <c r="IY308">
        <v>1.49414</v>
      </c>
      <c r="IZ308">
        <v>2.3107899999999999</v>
      </c>
      <c r="JA308">
        <v>1.69434</v>
      </c>
      <c r="JB308">
        <v>2.4352999999999998</v>
      </c>
      <c r="JC308">
        <v>37.337800000000001</v>
      </c>
      <c r="JD308">
        <v>23.877400000000002</v>
      </c>
      <c r="JE308">
        <v>18</v>
      </c>
      <c r="JF308">
        <v>521.49199999999996</v>
      </c>
      <c r="JG308">
        <v>472.642</v>
      </c>
      <c r="JH308">
        <v>25.278099999999998</v>
      </c>
      <c r="JI308">
        <v>30.653199999999998</v>
      </c>
      <c r="JJ308">
        <v>30</v>
      </c>
      <c r="JK308">
        <v>30.587399999999999</v>
      </c>
      <c r="JL308">
        <v>30.560600000000001</v>
      </c>
      <c r="JM308">
        <v>21.6631</v>
      </c>
      <c r="JN308">
        <v>34.019799999999996</v>
      </c>
      <c r="JO308">
        <v>46.092799999999997</v>
      </c>
      <c r="JP308">
        <v>25.2728</v>
      </c>
      <c r="JQ308">
        <v>448.27199999999999</v>
      </c>
      <c r="JR308">
        <v>20.584399999999999</v>
      </c>
      <c r="JS308">
        <v>99.102699999999999</v>
      </c>
      <c r="JT308">
        <v>99.6203</v>
      </c>
    </row>
    <row r="309" spans="1:280" x14ac:dyDescent="0.25">
      <c r="A309">
        <v>293</v>
      </c>
      <c r="B309">
        <v>1674748666.0999999</v>
      </c>
      <c r="C309">
        <v>2920.099999904633</v>
      </c>
      <c r="D309" t="s">
        <v>1004</v>
      </c>
      <c r="E309" t="s">
        <v>1005</v>
      </c>
      <c r="F309" t="s">
        <v>412</v>
      </c>
      <c r="G309" t="s">
        <v>413</v>
      </c>
      <c r="H309" t="s">
        <v>414</v>
      </c>
      <c r="I309">
        <v>1674748666.0999999</v>
      </c>
      <c r="J309">
        <f t="shared" si="184"/>
        <v>3.7427573206357456E-3</v>
      </c>
      <c r="K309">
        <f t="shared" si="185"/>
        <v>3.7427573206357456</v>
      </c>
      <c r="L309">
        <f t="shared" si="186"/>
        <v>38.827766865282449</v>
      </c>
      <c r="M309">
        <f t="shared" si="187"/>
        <v>399.84699999999998</v>
      </c>
      <c r="N309">
        <f t="shared" si="188"/>
        <v>176.79647321516373</v>
      </c>
      <c r="O309">
        <f t="shared" si="189"/>
        <v>17.536742909013029</v>
      </c>
      <c r="P309">
        <f t="shared" si="190"/>
        <v>39.661504069746996</v>
      </c>
      <c r="Q309">
        <f t="shared" si="191"/>
        <v>0.30026865466150504</v>
      </c>
      <c r="R309">
        <f t="shared" si="192"/>
        <v>2.9083107978405831</v>
      </c>
      <c r="S309">
        <f t="shared" si="193"/>
        <v>0.28404763106473269</v>
      </c>
      <c r="T309">
        <f t="shared" si="194"/>
        <v>0.17891410404138927</v>
      </c>
      <c r="U309">
        <f t="shared" si="195"/>
        <v>344.3739012630196</v>
      </c>
      <c r="V309">
        <f t="shared" si="196"/>
        <v>29.070718028940348</v>
      </c>
      <c r="W309">
        <f t="shared" si="197"/>
        <v>27.763400000000001</v>
      </c>
      <c r="X309">
        <f t="shared" si="198"/>
        <v>3.7428114500034666</v>
      </c>
      <c r="Y309">
        <f t="shared" si="199"/>
        <v>65.241370000525919</v>
      </c>
      <c r="Z309">
        <f t="shared" si="200"/>
        <v>2.4767870164596997</v>
      </c>
      <c r="AA309">
        <f t="shared" si="201"/>
        <v>3.7963442773193359</v>
      </c>
      <c r="AB309">
        <f t="shared" si="202"/>
        <v>1.2660244335437669</v>
      </c>
      <c r="AC309">
        <f t="shared" si="203"/>
        <v>-165.05559784003637</v>
      </c>
      <c r="AD309">
        <f t="shared" si="204"/>
        <v>38.163380111856007</v>
      </c>
      <c r="AE309">
        <f t="shared" si="205"/>
        <v>2.8570598716156974</v>
      </c>
      <c r="AF309">
        <f t="shared" si="206"/>
        <v>220.33874340645497</v>
      </c>
      <c r="AG309">
        <v>0</v>
      </c>
      <c r="AH309">
        <v>0</v>
      </c>
      <c r="AI309">
        <f t="shared" si="207"/>
        <v>1</v>
      </c>
      <c r="AJ309">
        <f t="shared" si="208"/>
        <v>0</v>
      </c>
      <c r="AK309">
        <f t="shared" si="209"/>
        <v>52071.199763499717</v>
      </c>
      <c r="AL309" t="s">
        <v>415</v>
      </c>
      <c r="AM309" t="s">
        <v>415</v>
      </c>
      <c r="AN309">
        <v>0</v>
      </c>
      <c r="AO309">
        <v>0</v>
      </c>
      <c r="AP309" t="e">
        <f t="shared" si="210"/>
        <v>#DIV/0!</v>
      </c>
      <c r="AQ309">
        <v>0</v>
      </c>
      <c r="AR309" t="s">
        <v>415</v>
      </c>
      <c r="AS309" t="s">
        <v>415</v>
      </c>
      <c r="AT309">
        <v>0</v>
      </c>
      <c r="AU309">
        <v>0</v>
      </c>
      <c r="AV309" t="e">
        <f t="shared" si="211"/>
        <v>#DIV/0!</v>
      </c>
      <c r="AW309">
        <v>0.5</v>
      </c>
      <c r="AX309">
        <f t="shared" si="212"/>
        <v>1513.2093006315097</v>
      </c>
      <c r="AY309">
        <f t="shared" si="213"/>
        <v>38.827766865282449</v>
      </c>
      <c r="AZ309" t="e">
        <f t="shared" si="214"/>
        <v>#DIV/0!</v>
      </c>
      <c r="BA309">
        <f t="shared" si="215"/>
        <v>2.5659217696506625E-2</v>
      </c>
      <c r="BB309" t="e">
        <f t="shared" si="216"/>
        <v>#DIV/0!</v>
      </c>
      <c r="BC309" t="e">
        <f t="shared" si="217"/>
        <v>#DIV/0!</v>
      </c>
      <c r="BD309" t="s">
        <v>415</v>
      </c>
      <c r="BE309">
        <v>0</v>
      </c>
      <c r="BF309" t="e">
        <f t="shared" si="218"/>
        <v>#DIV/0!</v>
      </c>
      <c r="BG309" t="e">
        <f t="shared" si="219"/>
        <v>#DIV/0!</v>
      </c>
      <c r="BH309" t="e">
        <f t="shared" si="220"/>
        <v>#DIV/0!</v>
      </c>
      <c r="BI309" t="e">
        <f t="shared" si="221"/>
        <v>#DIV/0!</v>
      </c>
      <c r="BJ309" t="e">
        <f t="shared" si="222"/>
        <v>#DIV/0!</v>
      </c>
      <c r="BK309" t="e">
        <f t="shared" si="223"/>
        <v>#DIV/0!</v>
      </c>
      <c r="BL309" t="e">
        <f t="shared" si="224"/>
        <v>#DIV/0!</v>
      </c>
      <c r="BM309" t="e">
        <f t="shared" si="225"/>
        <v>#DIV/0!</v>
      </c>
      <c r="CV309">
        <f t="shared" si="226"/>
        <v>1800.03</v>
      </c>
      <c r="CW309">
        <f t="shared" si="227"/>
        <v>1513.2093006315097</v>
      </c>
      <c r="CX309">
        <f t="shared" si="228"/>
        <v>0.84065782272046008</v>
      </c>
      <c r="CY309">
        <f t="shared" si="229"/>
        <v>0.19131564544092022</v>
      </c>
      <c r="CZ309">
        <v>6</v>
      </c>
      <c r="DA309">
        <v>0.5</v>
      </c>
      <c r="DB309" t="s">
        <v>416</v>
      </c>
      <c r="DC309">
        <v>2</v>
      </c>
      <c r="DD309">
        <v>1674748666.0999999</v>
      </c>
      <c r="DE309">
        <v>399.84699999999998</v>
      </c>
      <c r="DF309">
        <v>448.22</v>
      </c>
      <c r="DG309">
        <v>24.9697</v>
      </c>
      <c r="DH309">
        <v>20.591999999999999</v>
      </c>
      <c r="DI309">
        <v>398.18</v>
      </c>
      <c r="DJ309">
        <v>24.5977</v>
      </c>
      <c r="DK309">
        <v>500.16699999999997</v>
      </c>
      <c r="DL309">
        <v>99.091499999999996</v>
      </c>
      <c r="DM309">
        <v>0.100201</v>
      </c>
      <c r="DN309">
        <v>28.006799999999998</v>
      </c>
      <c r="DO309">
        <v>27.763400000000001</v>
      </c>
      <c r="DP309">
        <v>999.9</v>
      </c>
      <c r="DQ309">
        <v>0</v>
      </c>
      <c r="DR309">
        <v>0</v>
      </c>
      <c r="DS309">
        <v>9970</v>
      </c>
      <c r="DT309">
        <v>0</v>
      </c>
      <c r="DU309">
        <v>314.255</v>
      </c>
      <c r="DV309">
        <v>-48.372700000000002</v>
      </c>
      <c r="DW309">
        <v>410.08699999999999</v>
      </c>
      <c r="DX309">
        <v>457.64299999999997</v>
      </c>
      <c r="DY309">
        <v>4.3776900000000003</v>
      </c>
      <c r="DZ309">
        <v>448.22</v>
      </c>
      <c r="EA309">
        <v>20.591999999999999</v>
      </c>
      <c r="EB309">
        <v>2.4742799999999998</v>
      </c>
      <c r="EC309">
        <v>2.0404900000000001</v>
      </c>
      <c r="ED309">
        <v>20.8583</v>
      </c>
      <c r="EE309">
        <v>17.7621</v>
      </c>
      <c r="EF309">
        <v>1800.03</v>
      </c>
      <c r="EG309">
        <v>0.97800900000000002</v>
      </c>
      <c r="EH309">
        <v>2.1991E-2</v>
      </c>
      <c r="EI309">
        <v>0</v>
      </c>
      <c r="EJ309">
        <v>740.69299999999998</v>
      </c>
      <c r="EK309">
        <v>4.9990399999999999</v>
      </c>
      <c r="EL309">
        <v>13745.2</v>
      </c>
      <c r="EM309">
        <v>14821</v>
      </c>
      <c r="EN309">
        <v>45.686999999999998</v>
      </c>
      <c r="EO309">
        <v>47.186999999999998</v>
      </c>
      <c r="EP309">
        <v>46.5</v>
      </c>
      <c r="EQ309">
        <v>45.75</v>
      </c>
      <c r="ER309">
        <v>46.75</v>
      </c>
      <c r="ES309">
        <v>1755.56</v>
      </c>
      <c r="ET309">
        <v>39.47</v>
      </c>
      <c r="EU309">
        <v>0</v>
      </c>
      <c r="EV309">
        <v>1674748666.2</v>
      </c>
      <c r="EW309">
        <v>0</v>
      </c>
      <c r="EX309">
        <v>740.88080769230771</v>
      </c>
      <c r="EY309">
        <v>-1.421162398221381</v>
      </c>
      <c r="EZ309">
        <v>18.676923138607421</v>
      </c>
      <c r="FA309">
        <v>13744.219230769229</v>
      </c>
      <c r="FB309">
        <v>15</v>
      </c>
      <c r="FC309">
        <v>1674745599</v>
      </c>
      <c r="FD309" t="s">
        <v>417</v>
      </c>
      <c r="FE309">
        <v>1674745579.5</v>
      </c>
      <c r="FF309">
        <v>1674745599</v>
      </c>
      <c r="FG309">
        <v>1</v>
      </c>
      <c r="FH309">
        <v>0.57899999999999996</v>
      </c>
      <c r="FI309">
        <v>0.25</v>
      </c>
      <c r="FJ309">
        <v>1.7290000000000001</v>
      </c>
      <c r="FK309">
        <v>0.372</v>
      </c>
      <c r="FL309">
        <v>439</v>
      </c>
      <c r="FM309">
        <v>25</v>
      </c>
      <c r="FN309">
        <v>0.38</v>
      </c>
      <c r="FO309">
        <v>0.03</v>
      </c>
      <c r="FP309">
        <v>38.687962481990688</v>
      </c>
      <c r="FQ309">
        <v>0.93272500264611857</v>
      </c>
      <c r="FR309">
        <v>9.3378827526204702E-2</v>
      </c>
      <c r="FS309">
        <v>-1</v>
      </c>
      <c r="FT309">
        <v>0.2968753149899141</v>
      </c>
      <c r="FU309">
        <v>2.1119191885774921E-2</v>
      </c>
      <c r="FV309">
        <v>2.078433774773254E-3</v>
      </c>
      <c r="FW309">
        <v>-1</v>
      </c>
      <c r="FX309">
        <v>0</v>
      </c>
      <c r="FY309">
        <v>0</v>
      </c>
      <c r="FZ309" t="s">
        <v>418</v>
      </c>
      <c r="GA309">
        <v>2.9346800000000002</v>
      </c>
      <c r="GB309">
        <v>2.8334000000000001</v>
      </c>
      <c r="GC309">
        <v>8.9913000000000007E-2</v>
      </c>
      <c r="GD309">
        <v>9.6409400000000006E-2</v>
      </c>
      <c r="GE309">
        <v>0.121365</v>
      </c>
      <c r="GF309">
        <v>0.10324899999999999</v>
      </c>
      <c r="GG309">
        <v>23579.3</v>
      </c>
      <c r="GH309">
        <v>29499</v>
      </c>
      <c r="GI309">
        <v>23308.2</v>
      </c>
      <c r="GJ309">
        <v>29905.7</v>
      </c>
      <c r="GK309">
        <v>27858.6</v>
      </c>
      <c r="GL309">
        <v>38120.199999999997</v>
      </c>
      <c r="GM309">
        <v>32897.4</v>
      </c>
      <c r="GN309">
        <v>44355.4</v>
      </c>
      <c r="GO309">
        <v>1.9974000000000001</v>
      </c>
      <c r="GP309">
        <v>1.8828</v>
      </c>
      <c r="GQ309">
        <v>9.0889600000000001E-2</v>
      </c>
      <c r="GR309">
        <v>0</v>
      </c>
      <c r="GS309">
        <v>26.277100000000001</v>
      </c>
      <c r="GT309">
        <v>999.9</v>
      </c>
      <c r="GU309">
        <v>59</v>
      </c>
      <c r="GV309">
        <v>31.7</v>
      </c>
      <c r="GW309">
        <v>27.950800000000001</v>
      </c>
      <c r="GX309">
        <v>61.567300000000003</v>
      </c>
      <c r="GY309">
        <v>36.105800000000002</v>
      </c>
      <c r="GZ309">
        <v>1</v>
      </c>
      <c r="HA309">
        <v>0.26090200000000002</v>
      </c>
      <c r="HB309">
        <v>1.4958199999999999</v>
      </c>
      <c r="HC309">
        <v>20.271699999999999</v>
      </c>
      <c r="HD309">
        <v>5.2110000000000003</v>
      </c>
      <c r="HE309">
        <v>11.872199999999999</v>
      </c>
      <c r="HF309">
        <v>4.9851999999999999</v>
      </c>
      <c r="HG309">
        <v>3.2839999999999998</v>
      </c>
      <c r="HH309">
        <v>9999</v>
      </c>
      <c r="HI309">
        <v>9999</v>
      </c>
      <c r="HJ309">
        <v>9999</v>
      </c>
      <c r="HK309">
        <v>999.9</v>
      </c>
      <c r="HL309">
        <v>1.8546199999999999</v>
      </c>
      <c r="HM309">
        <v>1.8607</v>
      </c>
      <c r="HN309">
        <v>1.8581000000000001</v>
      </c>
      <c r="HO309">
        <v>1.85941</v>
      </c>
      <c r="HP309">
        <v>1.85867</v>
      </c>
      <c r="HQ309">
        <v>1.85927</v>
      </c>
      <c r="HR309">
        <v>1.8575999999999999</v>
      </c>
      <c r="HS309">
        <v>1.8609599999999999</v>
      </c>
      <c r="HT309">
        <v>5</v>
      </c>
      <c r="HU309">
        <v>0</v>
      </c>
      <c r="HV309">
        <v>0</v>
      </c>
      <c r="HW309">
        <v>0</v>
      </c>
      <c r="HX309" t="s">
        <v>419</v>
      </c>
      <c r="HY309" t="s">
        <v>420</v>
      </c>
      <c r="HZ309" t="s">
        <v>421</v>
      </c>
      <c r="IA309" t="s">
        <v>421</v>
      </c>
      <c r="IB309" t="s">
        <v>421</v>
      </c>
      <c r="IC309" t="s">
        <v>421</v>
      </c>
      <c r="ID309">
        <v>0</v>
      </c>
      <c r="IE309">
        <v>100</v>
      </c>
      <c r="IF309">
        <v>100</v>
      </c>
      <c r="IG309">
        <v>1.667</v>
      </c>
      <c r="IH309">
        <v>0.372</v>
      </c>
      <c r="II309">
        <v>1.0146950069662271</v>
      </c>
      <c r="IJ309">
        <v>1.6187016317407189E-3</v>
      </c>
      <c r="IK309">
        <v>1.4341569744255341E-7</v>
      </c>
      <c r="IL309">
        <v>-2.4096625942085749E-10</v>
      </c>
      <c r="IM309">
        <v>0.37193500000000412</v>
      </c>
      <c r="IN309">
        <v>0</v>
      </c>
      <c r="IO309">
        <v>0</v>
      </c>
      <c r="IP309">
        <v>0</v>
      </c>
      <c r="IQ309">
        <v>4</v>
      </c>
      <c r="IR309">
        <v>2205</v>
      </c>
      <c r="IS309">
        <v>1</v>
      </c>
      <c r="IT309">
        <v>21</v>
      </c>
      <c r="IU309">
        <v>51.4</v>
      </c>
      <c r="IV309">
        <v>51.1</v>
      </c>
      <c r="IW309">
        <v>1.0778799999999999</v>
      </c>
      <c r="IX309">
        <v>2.4157700000000002</v>
      </c>
      <c r="IY309">
        <v>1.49414</v>
      </c>
      <c r="IZ309">
        <v>2.3107899999999999</v>
      </c>
      <c r="JA309">
        <v>1.69434</v>
      </c>
      <c r="JB309">
        <v>2.3571800000000001</v>
      </c>
      <c r="JC309">
        <v>37.313800000000001</v>
      </c>
      <c r="JD309">
        <v>23.868600000000001</v>
      </c>
      <c r="JE309">
        <v>18</v>
      </c>
      <c r="JF309">
        <v>521.44299999999998</v>
      </c>
      <c r="JG309">
        <v>472.35300000000001</v>
      </c>
      <c r="JH309">
        <v>25.2637</v>
      </c>
      <c r="JI309">
        <v>30.653199999999998</v>
      </c>
      <c r="JJ309">
        <v>30.0001</v>
      </c>
      <c r="JK309">
        <v>30.587399999999999</v>
      </c>
      <c r="JL309">
        <v>30.560600000000001</v>
      </c>
      <c r="JM309">
        <v>21.660900000000002</v>
      </c>
      <c r="JN309">
        <v>34.019799999999996</v>
      </c>
      <c r="JO309">
        <v>46.092799999999997</v>
      </c>
      <c r="JP309">
        <v>25.252600000000001</v>
      </c>
      <c r="JQ309">
        <v>448.19200000000001</v>
      </c>
      <c r="JR309">
        <v>20.547999999999998</v>
      </c>
      <c r="JS309">
        <v>99.102400000000003</v>
      </c>
      <c r="JT309">
        <v>99.623199999999997</v>
      </c>
    </row>
    <row r="310" spans="1:280" x14ac:dyDescent="0.25">
      <c r="A310">
        <v>294</v>
      </c>
      <c r="B310">
        <v>1674748676.0999999</v>
      </c>
      <c r="C310">
        <v>2930.099999904633</v>
      </c>
      <c r="D310" t="s">
        <v>1006</v>
      </c>
      <c r="E310" t="s">
        <v>1007</v>
      </c>
      <c r="F310" t="s">
        <v>412</v>
      </c>
      <c r="G310" t="s">
        <v>413</v>
      </c>
      <c r="H310" t="s">
        <v>414</v>
      </c>
      <c r="I310">
        <v>1674748676.0999999</v>
      </c>
      <c r="J310">
        <f t="shared" si="184"/>
        <v>3.7548238358268904E-3</v>
      </c>
      <c r="K310">
        <f t="shared" si="185"/>
        <v>3.7548238358268904</v>
      </c>
      <c r="L310">
        <f t="shared" si="186"/>
        <v>38.847031208092702</v>
      </c>
      <c r="M310">
        <f t="shared" si="187"/>
        <v>399.834</v>
      </c>
      <c r="N310">
        <f t="shared" si="188"/>
        <v>177.30313982867071</v>
      </c>
      <c r="O310">
        <f t="shared" si="189"/>
        <v>17.587320596323508</v>
      </c>
      <c r="P310">
        <f t="shared" si="190"/>
        <v>39.660937477506003</v>
      </c>
      <c r="Q310">
        <f t="shared" si="191"/>
        <v>0.30115479267279671</v>
      </c>
      <c r="R310">
        <f t="shared" si="192"/>
        <v>2.9155567365911459</v>
      </c>
      <c r="S310">
        <f t="shared" si="193"/>
        <v>0.28487887124144484</v>
      </c>
      <c r="T310">
        <f t="shared" si="194"/>
        <v>0.17943828250128763</v>
      </c>
      <c r="U310">
        <f t="shared" si="195"/>
        <v>344.37010126303363</v>
      </c>
      <c r="V310">
        <f t="shared" si="196"/>
        <v>29.063686471975643</v>
      </c>
      <c r="W310">
        <f t="shared" si="197"/>
        <v>27.767299999999999</v>
      </c>
      <c r="X310">
        <f t="shared" si="198"/>
        <v>3.7436639866852666</v>
      </c>
      <c r="Y310">
        <f t="shared" si="199"/>
        <v>65.258858882490017</v>
      </c>
      <c r="Z310">
        <f t="shared" si="200"/>
        <v>2.4772487744151004</v>
      </c>
      <c r="AA310">
        <f t="shared" si="201"/>
        <v>3.7960344646476574</v>
      </c>
      <c r="AB310">
        <f t="shared" si="202"/>
        <v>1.2664152122701662</v>
      </c>
      <c r="AC310">
        <f t="shared" si="203"/>
        <v>-165.58773115996587</v>
      </c>
      <c r="AD310">
        <f t="shared" si="204"/>
        <v>37.425390107857005</v>
      </c>
      <c r="AE310">
        <f t="shared" si="205"/>
        <v>2.7948826170205461</v>
      </c>
      <c r="AF310">
        <f t="shared" si="206"/>
        <v>219.00264282794532</v>
      </c>
      <c r="AG310">
        <v>0</v>
      </c>
      <c r="AH310">
        <v>0</v>
      </c>
      <c r="AI310">
        <f t="shared" si="207"/>
        <v>1</v>
      </c>
      <c r="AJ310">
        <f t="shared" si="208"/>
        <v>0</v>
      </c>
      <c r="AK310">
        <f t="shared" si="209"/>
        <v>52278.913523924632</v>
      </c>
      <c r="AL310" t="s">
        <v>415</v>
      </c>
      <c r="AM310" t="s">
        <v>415</v>
      </c>
      <c r="AN310">
        <v>0</v>
      </c>
      <c r="AO310">
        <v>0</v>
      </c>
      <c r="AP310" t="e">
        <f t="shared" si="210"/>
        <v>#DIV/0!</v>
      </c>
      <c r="AQ310">
        <v>0</v>
      </c>
      <c r="AR310" t="s">
        <v>415</v>
      </c>
      <c r="AS310" t="s">
        <v>415</v>
      </c>
      <c r="AT310">
        <v>0</v>
      </c>
      <c r="AU310">
        <v>0</v>
      </c>
      <c r="AV310" t="e">
        <f t="shared" si="211"/>
        <v>#DIV/0!</v>
      </c>
      <c r="AW310">
        <v>0.5</v>
      </c>
      <c r="AX310">
        <f t="shared" si="212"/>
        <v>1513.1925006315166</v>
      </c>
      <c r="AY310">
        <f t="shared" si="213"/>
        <v>38.847031208092702</v>
      </c>
      <c r="AZ310" t="e">
        <f t="shared" si="214"/>
        <v>#DIV/0!</v>
      </c>
      <c r="BA310">
        <f t="shared" si="215"/>
        <v>2.567223350094602E-2</v>
      </c>
      <c r="BB310" t="e">
        <f t="shared" si="216"/>
        <v>#DIV/0!</v>
      </c>
      <c r="BC310" t="e">
        <f t="shared" si="217"/>
        <v>#DIV/0!</v>
      </c>
      <c r="BD310" t="s">
        <v>415</v>
      </c>
      <c r="BE310">
        <v>0</v>
      </c>
      <c r="BF310" t="e">
        <f t="shared" si="218"/>
        <v>#DIV/0!</v>
      </c>
      <c r="BG310" t="e">
        <f t="shared" si="219"/>
        <v>#DIV/0!</v>
      </c>
      <c r="BH310" t="e">
        <f t="shared" si="220"/>
        <v>#DIV/0!</v>
      </c>
      <c r="BI310" t="e">
        <f t="shared" si="221"/>
        <v>#DIV/0!</v>
      </c>
      <c r="BJ310" t="e">
        <f t="shared" si="222"/>
        <v>#DIV/0!</v>
      </c>
      <c r="BK310" t="e">
        <f t="shared" si="223"/>
        <v>#DIV/0!</v>
      </c>
      <c r="BL310" t="e">
        <f t="shared" si="224"/>
        <v>#DIV/0!</v>
      </c>
      <c r="BM310" t="e">
        <f t="shared" si="225"/>
        <v>#DIV/0!</v>
      </c>
      <c r="CV310">
        <f t="shared" si="226"/>
        <v>1800.01</v>
      </c>
      <c r="CW310">
        <f t="shared" si="227"/>
        <v>1513.1925006315166</v>
      </c>
      <c r="CX310">
        <f t="shared" si="228"/>
        <v>0.84065783002956462</v>
      </c>
      <c r="CY310">
        <f t="shared" si="229"/>
        <v>0.19131566005912948</v>
      </c>
      <c r="CZ310">
        <v>6</v>
      </c>
      <c r="DA310">
        <v>0.5</v>
      </c>
      <c r="DB310" t="s">
        <v>416</v>
      </c>
      <c r="DC310">
        <v>2</v>
      </c>
      <c r="DD310">
        <v>1674748676.0999999</v>
      </c>
      <c r="DE310">
        <v>399.834</v>
      </c>
      <c r="DF310">
        <v>448.23700000000002</v>
      </c>
      <c r="DG310">
        <v>24.9739</v>
      </c>
      <c r="DH310">
        <v>20.582000000000001</v>
      </c>
      <c r="DI310">
        <v>398.16699999999997</v>
      </c>
      <c r="DJ310">
        <v>24.601900000000001</v>
      </c>
      <c r="DK310">
        <v>500.15499999999997</v>
      </c>
      <c r="DL310">
        <v>99.093500000000006</v>
      </c>
      <c r="DM310">
        <v>0.100009</v>
      </c>
      <c r="DN310">
        <v>28.005400000000002</v>
      </c>
      <c r="DO310">
        <v>27.767299999999999</v>
      </c>
      <c r="DP310">
        <v>999.9</v>
      </c>
      <c r="DQ310">
        <v>0</v>
      </c>
      <c r="DR310">
        <v>0</v>
      </c>
      <c r="DS310">
        <v>10011.200000000001</v>
      </c>
      <c r="DT310">
        <v>0</v>
      </c>
      <c r="DU310">
        <v>314.036</v>
      </c>
      <c r="DV310">
        <v>-48.4026</v>
      </c>
      <c r="DW310">
        <v>410.07499999999999</v>
      </c>
      <c r="DX310">
        <v>457.65600000000001</v>
      </c>
      <c r="DY310">
        <v>4.3918299999999997</v>
      </c>
      <c r="DZ310">
        <v>448.23700000000002</v>
      </c>
      <c r="EA310">
        <v>20.582000000000001</v>
      </c>
      <c r="EB310">
        <v>2.4747499999999998</v>
      </c>
      <c r="EC310">
        <v>2.0395500000000002</v>
      </c>
      <c r="ED310">
        <v>20.8614</v>
      </c>
      <c r="EE310">
        <v>17.7547</v>
      </c>
      <c r="EF310">
        <v>1800.01</v>
      </c>
      <c r="EG310">
        <v>0.97800900000000002</v>
      </c>
      <c r="EH310">
        <v>2.1991E-2</v>
      </c>
      <c r="EI310">
        <v>0</v>
      </c>
      <c r="EJ310">
        <v>740.84400000000005</v>
      </c>
      <c r="EK310">
        <v>4.9990399999999999</v>
      </c>
      <c r="EL310">
        <v>13741.8</v>
      </c>
      <c r="EM310">
        <v>14820.8</v>
      </c>
      <c r="EN310">
        <v>45.686999999999998</v>
      </c>
      <c r="EO310">
        <v>47.186999999999998</v>
      </c>
      <c r="EP310">
        <v>46.561999999999998</v>
      </c>
      <c r="EQ310">
        <v>45.811999999999998</v>
      </c>
      <c r="ER310">
        <v>46.811999999999998</v>
      </c>
      <c r="ES310">
        <v>1755.54</v>
      </c>
      <c r="ET310">
        <v>39.47</v>
      </c>
      <c r="EU310">
        <v>0</v>
      </c>
      <c r="EV310">
        <v>1674748676.4000001</v>
      </c>
      <c r="EW310">
        <v>0</v>
      </c>
      <c r="EX310">
        <v>740.61796000000004</v>
      </c>
      <c r="EY310">
        <v>-0.56607692995299497</v>
      </c>
      <c r="EZ310">
        <v>-10.169230737502041</v>
      </c>
      <c r="FA310">
        <v>13743.808000000001</v>
      </c>
      <c r="FB310">
        <v>15</v>
      </c>
      <c r="FC310">
        <v>1674745599</v>
      </c>
      <c r="FD310" t="s">
        <v>417</v>
      </c>
      <c r="FE310">
        <v>1674745579.5</v>
      </c>
      <c r="FF310">
        <v>1674745599</v>
      </c>
      <c r="FG310">
        <v>1</v>
      </c>
      <c r="FH310">
        <v>0.57899999999999996</v>
      </c>
      <c r="FI310">
        <v>0.25</v>
      </c>
      <c r="FJ310">
        <v>1.7290000000000001</v>
      </c>
      <c r="FK310">
        <v>0.372</v>
      </c>
      <c r="FL310">
        <v>439</v>
      </c>
      <c r="FM310">
        <v>25</v>
      </c>
      <c r="FN310">
        <v>0.38</v>
      </c>
      <c r="FO310">
        <v>0.03</v>
      </c>
      <c r="FP310">
        <v>38.792726986404723</v>
      </c>
      <c r="FQ310">
        <v>0.28735214023574562</v>
      </c>
      <c r="FR310">
        <v>4.2978550921431949E-2</v>
      </c>
      <c r="FS310">
        <v>-1</v>
      </c>
      <c r="FT310">
        <v>0.29969634679062401</v>
      </c>
      <c r="FU310">
        <v>1.191026927146507E-2</v>
      </c>
      <c r="FV310">
        <v>1.2734553249349929E-3</v>
      </c>
      <c r="FW310">
        <v>-1</v>
      </c>
      <c r="FX310">
        <v>0</v>
      </c>
      <c r="FY310">
        <v>0</v>
      </c>
      <c r="FZ310" t="s">
        <v>418</v>
      </c>
      <c r="GA310">
        <v>2.93465</v>
      </c>
      <c r="GB310">
        <v>2.8335599999999999</v>
      </c>
      <c r="GC310">
        <v>8.9912900000000004E-2</v>
      </c>
      <c r="GD310">
        <v>9.6414299999999994E-2</v>
      </c>
      <c r="GE310">
        <v>0.121383</v>
      </c>
      <c r="GF310">
        <v>0.103217</v>
      </c>
      <c r="GG310">
        <v>23580.1</v>
      </c>
      <c r="GH310">
        <v>29499</v>
      </c>
      <c r="GI310">
        <v>23309</v>
      </c>
      <c r="GJ310">
        <v>29905.9</v>
      </c>
      <c r="GK310">
        <v>27859.4</v>
      </c>
      <c r="GL310">
        <v>38122.300000000003</v>
      </c>
      <c r="GM310">
        <v>32898.9</v>
      </c>
      <c r="GN310">
        <v>44356.2</v>
      </c>
      <c r="GO310">
        <v>1.99752</v>
      </c>
      <c r="GP310">
        <v>1.8826700000000001</v>
      </c>
      <c r="GQ310">
        <v>9.0926900000000005E-2</v>
      </c>
      <c r="GR310">
        <v>0</v>
      </c>
      <c r="GS310">
        <v>26.2804</v>
      </c>
      <c r="GT310">
        <v>999.9</v>
      </c>
      <c r="GU310">
        <v>59</v>
      </c>
      <c r="GV310">
        <v>31.7</v>
      </c>
      <c r="GW310">
        <v>27.954499999999999</v>
      </c>
      <c r="GX310">
        <v>61.317300000000003</v>
      </c>
      <c r="GY310">
        <v>36.081699999999998</v>
      </c>
      <c r="GZ310">
        <v>1</v>
      </c>
      <c r="HA310">
        <v>0.26117400000000002</v>
      </c>
      <c r="HB310">
        <v>1.5089399999999999</v>
      </c>
      <c r="HC310">
        <v>20.2714</v>
      </c>
      <c r="HD310">
        <v>5.2110000000000003</v>
      </c>
      <c r="HE310">
        <v>11.872199999999999</v>
      </c>
      <c r="HF310">
        <v>4.9843999999999999</v>
      </c>
      <c r="HG310">
        <v>3.2839999999999998</v>
      </c>
      <c r="HH310">
        <v>9999</v>
      </c>
      <c r="HI310">
        <v>9999</v>
      </c>
      <c r="HJ310">
        <v>9999</v>
      </c>
      <c r="HK310">
        <v>999.9</v>
      </c>
      <c r="HL310">
        <v>1.85456</v>
      </c>
      <c r="HM310">
        <v>1.8607</v>
      </c>
      <c r="HN310">
        <v>1.85809</v>
      </c>
      <c r="HO310">
        <v>1.8593999999999999</v>
      </c>
      <c r="HP310">
        <v>1.85867</v>
      </c>
      <c r="HQ310">
        <v>1.8592599999999999</v>
      </c>
      <c r="HR310">
        <v>1.8575999999999999</v>
      </c>
      <c r="HS310">
        <v>1.8609599999999999</v>
      </c>
      <c r="HT310">
        <v>5</v>
      </c>
      <c r="HU310">
        <v>0</v>
      </c>
      <c r="HV310">
        <v>0</v>
      </c>
      <c r="HW310">
        <v>0</v>
      </c>
      <c r="HX310" t="s">
        <v>419</v>
      </c>
      <c r="HY310" t="s">
        <v>420</v>
      </c>
      <c r="HZ310" t="s">
        <v>421</v>
      </c>
      <c r="IA310" t="s">
        <v>421</v>
      </c>
      <c r="IB310" t="s">
        <v>421</v>
      </c>
      <c r="IC310" t="s">
        <v>421</v>
      </c>
      <c r="ID310">
        <v>0</v>
      </c>
      <c r="IE310">
        <v>100</v>
      </c>
      <c r="IF310">
        <v>100</v>
      </c>
      <c r="IG310">
        <v>1.667</v>
      </c>
      <c r="IH310">
        <v>0.372</v>
      </c>
      <c r="II310">
        <v>1.0146950069662271</v>
      </c>
      <c r="IJ310">
        <v>1.6187016317407189E-3</v>
      </c>
      <c r="IK310">
        <v>1.4341569744255341E-7</v>
      </c>
      <c r="IL310">
        <v>-2.4096625942085749E-10</v>
      </c>
      <c r="IM310">
        <v>0.37193500000000412</v>
      </c>
      <c r="IN310">
        <v>0</v>
      </c>
      <c r="IO310">
        <v>0</v>
      </c>
      <c r="IP310">
        <v>0</v>
      </c>
      <c r="IQ310">
        <v>4</v>
      </c>
      <c r="IR310">
        <v>2205</v>
      </c>
      <c r="IS310">
        <v>1</v>
      </c>
      <c r="IT310">
        <v>21</v>
      </c>
      <c r="IU310">
        <v>51.6</v>
      </c>
      <c r="IV310">
        <v>51.3</v>
      </c>
      <c r="IW310">
        <v>1.0778799999999999</v>
      </c>
      <c r="IX310">
        <v>2.4218799999999998</v>
      </c>
      <c r="IY310">
        <v>1.49414</v>
      </c>
      <c r="IZ310">
        <v>2.3107899999999999</v>
      </c>
      <c r="JA310">
        <v>1.69434</v>
      </c>
      <c r="JB310">
        <v>2.31812</v>
      </c>
      <c r="JC310">
        <v>37.289900000000003</v>
      </c>
      <c r="JD310">
        <v>23.868600000000001</v>
      </c>
      <c r="JE310">
        <v>18</v>
      </c>
      <c r="JF310">
        <v>521.52499999999998</v>
      </c>
      <c r="JG310">
        <v>472.26299999999998</v>
      </c>
      <c r="JH310">
        <v>25.242999999999999</v>
      </c>
      <c r="JI310">
        <v>30.653199999999998</v>
      </c>
      <c r="JJ310">
        <v>30.0001</v>
      </c>
      <c r="JK310">
        <v>30.587399999999999</v>
      </c>
      <c r="JL310">
        <v>30.560600000000001</v>
      </c>
      <c r="JM310">
        <v>21.666599999999999</v>
      </c>
      <c r="JN310">
        <v>34.019799999999996</v>
      </c>
      <c r="JO310">
        <v>45.716099999999997</v>
      </c>
      <c r="JP310">
        <v>25.2376</v>
      </c>
      <c r="JQ310">
        <v>448.322</v>
      </c>
      <c r="JR310">
        <v>20.5105</v>
      </c>
      <c r="JS310">
        <v>99.1066</v>
      </c>
      <c r="JT310">
        <v>99.624499999999998</v>
      </c>
    </row>
    <row r="311" spans="1:280" x14ac:dyDescent="0.25">
      <c r="A311">
        <v>295</v>
      </c>
      <c r="B311">
        <v>1674748686.0999999</v>
      </c>
      <c r="C311">
        <v>2940.099999904633</v>
      </c>
      <c r="D311" t="s">
        <v>1008</v>
      </c>
      <c r="E311" t="s">
        <v>1009</v>
      </c>
      <c r="F311" t="s">
        <v>412</v>
      </c>
      <c r="G311" t="s">
        <v>413</v>
      </c>
      <c r="H311" t="s">
        <v>414</v>
      </c>
      <c r="I311">
        <v>1674748686.0999999</v>
      </c>
      <c r="J311">
        <f t="shared" si="184"/>
        <v>3.7637217391506481E-3</v>
      </c>
      <c r="K311">
        <f t="shared" si="185"/>
        <v>3.7637217391506481</v>
      </c>
      <c r="L311">
        <f t="shared" si="186"/>
        <v>39.003706199980314</v>
      </c>
      <c r="M311">
        <f t="shared" si="187"/>
        <v>399.83100000000002</v>
      </c>
      <c r="N311">
        <f t="shared" si="188"/>
        <v>177.30610961619584</v>
      </c>
      <c r="O311">
        <f t="shared" si="189"/>
        <v>17.587744968041349</v>
      </c>
      <c r="P311">
        <f t="shared" si="190"/>
        <v>39.660932573271005</v>
      </c>
      <c r="Q311">
        <f t="shared" si="191"/>
        <v>0.30243193512606753</v>
      </c>
      <c r="R311">
        <f t="shared" si="192"/>
        <v>2.9138207592737033</v>
      </c>
      <c r="S311">
        <f t="shared" si="193"/>
        <v>0.28601250631020353</v>
      </c>
      <c r="T311">
        <f t="shared" si="194"/>
        <v>0.18015871336371028</v>
      </c>
      <c r="U311">
        <f t="shared" si="195"/>
        <v>344.36440126305473</v>
      </c>
      <c r="V311">
        <f t="shared" si="196"/>
        <v>29.068210658337502</v>
      </c>
      <c r="W311">
        <f t="shared" si="197"/>
        <v>27.759899999999998</v>
      </c>
      <c r="X311">
        <f t="shared" si="198"/>
        <v>3.7420464972197514</v>
      </c>
      <c r="Y311">
        <f t="shared" si="199"/>
        <v>65.245304834337304</v>
      </c>
      <c r="Z311">
        <f t="shared" si="200"/>
        <v>2.4776439934257</v>
      </c>
      <c r="AA311">
        <f t="shared" si="201"/>
        <v>3.7974287954001027</v>
      </c>
      <c r="AB311">
        <f t="shared" si="202"/>
        <v>1.2644025037940514</v>
      </c>
      <c r="AC311">
        <f t="shared" si="203"/>
        <v>-165.98012869654357</v>
      </c>
      <c r="AD311">
        <f t="shared" si="204"/>
        <v>39.555238022084573</v>
      </c>
      <c r="AE311">
        <f t="shared" si="205"/>
        <v>2.9556807928826663</v>
      </c>
      <c r="AF311">
        <f t="shared" si="206"/>
        <v>220.89519138147841</v>
      </c>
      <c r="AG311">
        <v>0</v>
      </c>
      <c r="AH311">
        <v>0</v>
      </c>
      <c r="AI311">
        <f t="shared" si="207"/>
        <v>1</v>
      </c>
      <c r="AJ311">
        <f t="shared" si="208"/>
        <v>0</v>
      </c>
      <c r="AK311">
        <f t="shared" si="209"/>
        <v>52228.110072173724</v>
      </c>
      <c r="AL311" t="s">
        <v>415</v>
      </c>
      <c r="AM311" t="s">
        <v>415</v>
      </c>
      <c r="AN311">
        <v>0</v>
      </c>
      <c r="AO311">
        <v>0</v>
      </c>
      <c r="AP311" t="e">
        <f t="shared" si="210"/>
        <v>#DIV/0!</v>
      </c>
      <c r="AQ311">
        <v>0</v>
      </c>
      <c r="AR311" t="s">
        <v>415</v>
      </c>
      <c r="AS311" t="s">
        <v>415</v>
      </c>
      <c r="AT311">
        <v>0</v>
      </c>
      <c r="AU311">
        <v>0</v>
      </c>
      <c r="AV311" t="e">
        <f t="shared" si="211"/>
        <v>#DIV/0!</v>
      </c>
      <c r="AW311">
        <v>0.5</v>
      </c>
      <c r="AX311">
        <f t="shared" si="212"/>
        <v>1513.1673006315273</v>
      </c>
      <c r="AY311">
        <f t="shared" si="213"/>
        <v>39.003706199980314</v>
      </c>
      <c r="AZ311" t="e">
        <f t="shared" si="214"/>
        <v>#DIV/0!</v>
      </c>
      <c r="BA311">
        <f t="shared" si="215"/>
        <v>2.5776202131583163E-2</v>
      </c>
      <c r="BB311" t="e">
        <f t="shared" si="216"/>
        <v>#DIV/0!</v>
      </c>
      <c r="BC311" t="e">
        <f t="shared" si="217"/>
        <v>#DIV/0!</v>
      </c>
      <c r="BD311" t="s">
        <v>415</v>
      </c>
      <c r="BE311">
        <v>0</v>
      </c>
      <c r="BF311" t="e">
        <f t="shared" si="218"/>
        <v>#DIV/0!</v>
      </c>
      <c r="BG311" t="e">
        <f t="shared" si="219"/>
        <v>#DIV/0!</v>
      </c>
      <c r="BH311" t="e">
        <f t="shared" si="220"/>
        <v>#DIV/0!</v>
      </c>
      <c r="BI311" t="e">
        <f t="shared" si="221"/>
        <v>#DIV/0!</v>
      </c>
      <c r="BJ311" t="e">
        <f t="shared" si="222"/>
        <v>#DIV/0!</v>
      </c>
      <c r="BK311" t="e">
        <f t="shared" si="223"/>
        <v>#DIV/0!</v>
      </c>
      <c r="BL311" t="e">
        <f t="shared" si="224"/>
        <v>#DIV/0!</v>
      </c>
      <c r="BM311" t="e">
        <f t="shared" si="225"/>
        <v>#DIV/0!</v>
      </c>
      <c r="CV311">
        <f t="shared" si="226"/>
        <v>1799.98</v>
      </c>
      <c r="CW311">
        <f t="shared" si="227"/>
        <v>1513.1673006315273</v>
      </c>
      <c r="CX311">
        <f t="shared" si="228"/>
        <v>0.84065784099352614</v>
      </c>
      <c r="CY311">
        <f t="shared" si="229"/>
        <v>0.19131568198705248</v>
      </c>
      <c r="CZ311">
        <v>6</v>
      </c>
      <c r="DA311">
        <v>0.5</v>
      </c>
      <c r="DB311" t="s">
        <v>416</v>
      </c>
      <c r="DC311">
        <v>2</v>
      </c>
      <c r="DD311">
        <v>1674748686.0999999</v>
      </c>
      <c r="DE311">
        <v>399.83100000000002</v>
      </c>
      <c r="DF311">
        <v>448.423</v>
      </c>
      <c r="DG311">
        <v>24.977699999999999</v>
      </c>
      <c r="DH311">
        <v>20.575700000000001</v>
      </c>
      <c r="DI311">
        <v>398.16399999999999</v>
      </c>
      <c r="DJ311">
        <v>24.605699999999999</v>
      </c>
      <c r="DK311">
        <v>500.18799999999999</v>
      </c>
      <c r="DL311">
        <v>99.094200000000001</v>
      </c>
      <c r="DM311">
        <v>0.100041</v>
      </c>
      <c r="DN311">
        <v>28.011700000000001</v>
      </c>
      <c r="DO311">
        <v>27.759899999999998</v>
      </c>
      <c r="DP311">
        <v>999.9</v>
      </c>
      <c r="DQ311">
        <v>0</v>
      </c>
      <c r="DR311">
        <v>0</v>
      </c>
      <c r="DS311">
        <v>10001.200000000001</v>
      </c>
      <c r="DT311">
        <v>0</v>
      </c>
      <c r="DU311">
        <v>314.36500000000001</v>
      </c>
      <c r="DV311">
        <v>-48.592700000000001</v>
      </c>
      <c r="DW311">
        <v>410.07299999999998</v>
      </c>
      <c r="DX311">
        <v>457.84399999999999</v>
      </c>
      <c r="DY311">
        <v>4.4019500000000003</v>
      </c>
      <c r="DZ311">
        <v>448.423</v>
      </c>
      <c r="EA311">
        <v>20.575700000000001</v>
      </c>
      <c r="EB311">
        <v>2.4751400000000001</v>
      </c>
      <c r="EC311">
        <v>2.0389300000000001</v>
      </c>
      <c r="ED311">
        <v>20.863900000000001</v>
      </c>
      <c r="EE311">
        <v>17.75</v>
      </c>
      <c r="EF311">
        <v>1799.98</v>
      </c>
      <c r="EG311">
        <v>0.97800900000000002</v>
      </c>
      <c r="EH311">
        <v>2.1991E-2</v>
      </c>
      <c r="EI311">
        <v>0</v>
      </c>
      <c r="EJ311">
        <v>740.11699999999996</v>
      </c>
      <c r="EK311">
        <v>4.9990399999999999</v>
      </c>
      <c r="EL311">
        <v>13739.4</v>
      </c>
      <c r="EM311">
        <v>14820.6</v>
      </c>
      <c r="EN311">
        <v>45.75</v>
      </c>
      <c r="EO311">
        <v>47.186999999999998</v>
      </c>
      <c r="EP311">
        <v>46.561999999999998</v>
      </c>
      <c r="EQ311">
        <v>45.811999999999998</v>
      </c>
      <c r="ER311">
        <v>46.811999999999998</v>
      </c>
      <c r="ES311">
        <v>1755.51</v>
      </c>
      <c r="ET311">
        <v>39.47</v>
      </c>
      <c r="EU311">
        <v>0</v>
      </c>
      <c r="EV311">
        <v>1674748686</v>
      </c>
      <c r="EW311">
        <v>0</v>
      </c>
      <c r="EX311">
        <v>740.53100000000006</v>
      </c>
      <c r="EY311">
        <v>-0.96515384241776403</v>
      </c>
      <c r="EZ311">
        <v>-17.33846151731343</v>
      </c>
      <c r="FA311">
        <v>13741.2</v>
      </c>
      <c r="FB311">
        <v>15</v>
      </c>
      <c r="FC311">
        <v>1674745599</v>
      </c>
      <c r="FD311" t="s">
        <v>417</v>
      </c>
      <c r="FE311">
        <v>1674745579.5</v>
      </c>
      <c r="FF311">
        <v>1674745599</v>
      </c>
      <c r="FG311">
        <v>1</v>
      </c>
      <c r="FH311">
        <v>0.57899999999999996</v>
      </c>
      <c r="FI311">
        <v>0.25</v>
      </c>
      <c r="FJ311">
        <v>1.7290000000000001</v>
      </c>
      <c r="FK311">
        <v>0.372</v>
      </c>
      <c r="FL311">
        <v>439</v>
      </c>
      <c r="FM311">
        <v>25</v>
      </c>
      <c r="FN311">
        <v>0.38</v>
      </c>
      <c r="FO311">
        <v>0.03</v>
      </c>
      <c r="FP311">
        <v>38.86119529471658</v>
      </c>
      <c r="FQ311">
        <v>0.57896562411593333</v>
      </c>
      <c r="FR311">
        <v>6.4318537950413271E-2</v>
      </c>
      <c r="FS311">
        <v>-1</v>
      </c>
      <c r="FT311">
        <v>0.30144737742080552</v>
      </c>
      <c r="FU311">
        <v>8.6823024985074361E-3</v>
      </c>
      <c r="FV311">
        <v>8.6309609689363173E-4</v>
      </c>
      <c r="FW311">
        <v>-1</v>
      </c>
      <c r="FX311">
        <v>0</v>
      </c>
      <c r="FY311">
        <v>0</v>
      </c>
      <c r="FZ311" t="s">
        <v>418</v>
      </c>
      <c r="GA311">
        <v>2.9347300000000001</v>
      </c>
      <c r="GB311">
        <v>2.83351</v>
      </c>
      <c r="GC311">
        <v>8.9912900000000004E-2</v>
      </c>
      <c r="GD311">
        <v>9.64449E-2</v>
      </c>
      <c r="GE311">
        <v>0.121396</v>
      </c>
      <c r="GF311">
        <v>0.103195</v>
      </c>
      <c r="GG311">
        <v>23579.599999999999</v>
      </c>
      <c r="GH311">
        <v>29498</v>
      </c>
      <c r="GI311">
        <v>23308.5</v>
      </c>
      <c r="GJ311">
        <v>29905.8</v>
      </c>
      <c r="GK311">
        <v>27858.3</v>
      </c>
      <c r="GL311">
        <v>38123</v>
      </c>
      <c r="GM311">
        <v>32898.199999999997</v>
      </c>
      <c r="GN311">
        <v>44355.9</v>
      </c>
      <c r="GO311">
        <v>1.9975799999999999</v>
      </c>
      <c r="GP311">
        <v>1.8826499999999999</v>
      </c>
      <c r="GQ311">
        <v>9.0476100000000004E-2</v>
      </c>
      <c r="GR311">
        <v>0</v>
      </c>
      <c r="GS311">
        <v>26.2804</v>
      </c>
      <c r="GT311">
        <v>999.9</v>
      </c>
      <c r="GU311">
        <v>58.9</v>
      </c>
      <c r="GV311">
        <v>31.7</v>
      </c>
      <c r="GW311">
        <v>27.905100000000001</v>
      </c>
      <c r="GX311">
        <v>61.577300000000001</v>
      </c>
      <c r="GY311">
        <v>36.113799999999998</v>
      </c>
      <c r="GZ311">
        <v>1</v>
      </c>
      <c r="HA311">
        <v>0.26110499999999998</v>
      </c>
      <c r="HB311">
        <v>1.51753</v>
      </c>
      <c r="HC311">
        <v>20.271599999999999</v>
      </c>
      <c r="HD311">
        <v>5.2110000000000003</v>
      </c>
      <c r="HE311">
        <v>11.872199999999999</v>
      </c>
      <c r="HF311">
        <v>4.9839500000000001</v>
      </c>
      <c r="HG311">
        <v>3.2839999999999998</v>
      </c>
      <c r="HH311">
        <v>9999</v>
      </c>
      <c r="HI311">
        <v>9999</v>
      </c>
      <c r="HJ311">
        <v>9999</v>
      </c>
      <c r="HK311">
        <v>999.9</v>
      </c>
      <c r="HL311">
        <v>1.8545799999999999</v>
      </c>
      <c r="HM311">
        <v>1.86069</v>
      </c>
      <c r="HN311">
        <v>1.85806</v>
      </c>
      <c r="HO311">
        <v>1.85937</v>
      </c>
      <c r="HP311">
        <v>1.85867</v>
      </c>
      <c r="HQ311">
        <v>1.85921</v>
      </c>
      <c r="HR311">
        <v>1.8575999999999999</v>
      </c>
      <c r="HS311">
        <v>1.8609599999999999</v>
      </c>
      <c r="HT311">
        <v>5</v>
      </c>
      <c r="HU311">
        <v>0</v>
      </c>
      <c r="HV311">
        <v>0</v>
      </c>
      <c r="HW311">
        <v>0</v>
      </c>
      <c r="HX311" t="s">
        <v>419</v>
      </c>
      <c r="HY311" t="s">
        <v>420</v>
      </c>
      <c r="HZ311" t="s">
        <v>421</v>
      </c>
      <c r="IA311" t="s">
        <v>421</v>
      </c>
      <c r="IB311" t="s">
        <v>421</v>
      </c>
      <c r="IC311" t="s">
        <v>421</v>
      </c>
      <c r="ID311">
        <v>0</v>
      </c>
      <c r="IE311">
        <v>100</v>
      </c>
      <c r="IF311">
        <v>100</v>
      </c>
      <c r="IG311">
        <v>1.667</v>
      </c>
      <c r="IH311">
        <v>0.372</v>
      </c>
      <c r="II311">
        <v>1.0146950069662271</v>
      </c>
      <c r="IJ311">
        <v>1.6187016317407189E-3</v>
      </c>
      <c r="IK311">
        <v>1.4341569744255341E-7</v>
      </c>
      <c r="IL311">
        <v>-2.4096625942085749E-10</v>
      </c>
      <c r="IM311">
        <v>0.37193500000000412</v>
      </c>
      <c r="IN311">
        <v>0</v>
      </c>
      <c r="IO311">
        <v>0</v>
      </c>
      <c r="IP311">
        <v>0</v>
      </c>
      <c r="IQ311">
        <v>4</v>
      </c>
      <c r="IR311">
        <v>2205</v>
      </c>
      <c r="IS311">
        <v>1</v>
      </c>
      <c r="IT311">
        <v>21</v>
      </c>
      <c r="IU311">
        <v>51.8</v>
      </c>
      <c r="IV311">
        <v>51.5</v>
      </c>
      <c r="IW311">
        <v>1.0778799999999999</v>
      </c>
      <c r="IX311">
        <v>2.4194300000000002</v>
      </c>
      <c r="IY311">
        <v>1.49414</v>
      </c>
      <c r="IZ311">
        <v>2.3107899999999999</v>
      </c>
      <c r="JA311">
        <v>1.69434</v>
      </c>
      <c r="JB311">
        <v>2.3535200000000001</v>
      </c>
      <c r="JC311">
        <v>37.313800000000001</v>
      </c>
      <c r="JD311">
        <v>23.868600000000001</v>
      </c>
      <c r="JE311">
        <v>18</v>
      </c>
      <c r="JF311">
        <v>521.55799999999999</v>
      </c>
      <c r="JG311">
        <v>472.245</v>
      </c>
      <c r="JH311">
        <v>25.2286</v>
      </c>
      <c r="JI311">
        <v>30.653199999999998</v>
      </c>
      <c r="JJ311">
        <v>30.0001</v>
      </c>
      <c r="JK311">
        <v>30.587399999999999</v>
      </c>
      <c r="JL311">
        <v>30.560600000000001</v>
      </c>
      <c r="JM311">
        <v>21.670400000000001</v>
      </c>
      <c r="JN311">
        <v>34.299799999999998</v>
      </c>
      <c r="JO311">
        <v>45.335799999999999</v>
      </c>
      <c r="JP311">
        <v>25.221699999999998</v>
      </c>
      <c r="JQ311">
        <v>448.50400000000002</v>
      </c>
      <c r="JR311">
        <v>20.477</v>
      </c>
      <c r="JS311">
        <v>99.104500000000002</v>
      </c>
      <c r="JT311">
        <v>99.623999999999995</v>
      </c>
    </row>
    <row r="312" spans="1:280" x14ac:dyDescent="0.25">
      <c r="A312">
        <v>296</v>
      </c>
      <c r="B312">
        <v>1674748696.0999999</v>
      </c>
      <c r="C312">
        <v>2950.099999904633</v>
      </c>
      <c r="D312" t="s">
        <v>1010</v>
      </c>
      <c r="E312" t="s">
        <v>1011</v>
      </c>
      <c r="F312" t="s">
        <v>412</v>
      </c>
      <c r="G312" t="s">
        <v>413</v>
      </c>
      <c r="H312" t="s">
        <v>414</v>
      </c>
      <c r="I312">
        <v>1674748696.0999999</v>
      </c>
      <c r="J312">
        <f t="shared" si="184"/>
        <v>3.804134480224423E-3</v>
      </c>
      <c r="K312">
        <f t="shared" si="185"/>
        <v>3.8041344802244228</v>
      </c>
      <c r="L312">
        <f t="shared" si="186"/>
        <v>39.2257897315016</v>
      </c>
      <c r="M312">
        <f t="shared" si="187"/>
        <v>399.77499999999998</v>
      </c>
      <c r="N312">
        <f t="shared" si="188"/>
        <v>178.34697002200505</v>
      </c>
      <c r="O312">
        <f t="shared" si="189"/>
        <v>17.69108770594211</v>
      </c>
      <c r="P312">
        <f t="shared" si="190"/>
        <v>39.655591495444995</v>
      </c>
      <c r="Q312">
        <f t="shared" si="191"/>
        <v>0.30585115686080266</v>
      </c>
      <c r="R312">
        <f t="shared" si="192"/>
        <v>2.9192003292215327</v>
      </c>
      <c r="S312">
        <f t="shared" si="193"/>
        <v>0.28909852824929794</v>
      </c>
      <c r="T312">
        <f t="shared" si="194"/>
        <v>0.18211522992584567</v>
      </c>
      <c r="U312">
        <f t="shared" si="195"/>
        <v>344.36620126401471</v>
      </c>
      <c r="V312">
        <f t="shared" si="196"/>
        <v>29.0508759591862</v>
      </c>
      <c r="W312">
        <f t="shared" si="197"/>
        <v>27.7562</v>
      </c>
      <c r="X312">
        <f t="shared" si="198"/>
        <v>3.7412379811843173</v>
      </c>
      <c r="Y312">
        <f t="shared" si="199"/>
        <v>65.244295301260948</v>
      </c>
      <c r="Z312">
        <f t="shared" si="200"/>
        <v>2.4768836322484198</v>
      </c>
      <c r="AA312">
        <f t="shared" si="201"/>
        <v>3.7963221471112285</v>
      </c>
      <c r="AB312">
        <f t="shared" si="202"/>
        <v>1.2643543489358975</v>
      </c>
      <c r="AC312">
        <f t="shared" si="203"/>
        <v>-167.76233057789705</v>
      </c>
      <c r="AD312">
        <f t="shared" si="204"/>
        <v>39.423672001322132</v>
      </c>
      <c r="AE312">
        <f t="shared" si="205"/>
        <v>2.9402935871844629</v>
      </c>
      <c r="AF312">
        <f t="shared" si="206"/>
        <v>218.96783627462423</v>
      </c>
      <c r="AG312">
        <v>0</v>
      </c>
      <c r="AH312">
        <v>0</v>
      </c>
      <c r="AI312">
        <f t="shared" si="207"/>
        <v>1</v>
      </c>
      <c r="AJ312">
        <f t="shared" si="208"/>
        <v>0</v>
      </c>
      <c r="AK312">
        <f t="shared" si="209"/>
        <v>52383.150738698962</v>
      </c>
      <c r="AL312" t="s">
        <v>415</v>
      </c>
      <c r="AM312" t="s">
        <v>415</v>
      </c>
      <c r="AN312">
        <v>0</v>
      </c>
      <c r="AO312">
        <v>0</v>
      </c>
      <c r="AP312" t="e">
        <f t="shared" si="210"/>
        <v>#DIV/0!</v>
      </c>
      <c r="AQ312">
        <v>0</v>
      </c>
      <c r="AR312" t="s">
        <v>415</v>
      </c>
      <c r="AS312" t="s">
        <v>415</v>
      </c>
      <c r="AT312">
        <v>0</v>
      </c>
      <c r="AU312">
        <v>0</v>
      </c>
      <c r="AV312" t="e">
        <f t="shared" si="211"/>
        <v>#DIV/0!</v>
      </c>
      <c r="AW312">
        <v>0.5</v>
      </c>
      <c r="AX312">
        <f t="shared" si="212"/>
        <v>1513.1682006320075</v>
      </c>
      <c r="AY312">
        <f t="shared" si="213"/>
        <v>39.2257897315016</v>
      </c>
      <c r="AZ312" t="e">
        <f t="shared" si="214"/>
        <v>#DIV/0!</v>
      </c>
      <c r="BA312">
        <f t="shared" si="215"/>
        <v>2.5922954047751003E-2</v>
      </c>
      <c r="BB312" t="e">
        <f t="shared" si="216"/>
        <v>#DIV/0!</v>
      </c>
      <c r="BC312" t="e">
        <f t="shared" si="217"/>
        <v>#DIV/0!</v>
      </c>
      <c r="BD312" t="s">
        <v>415</v>
      </c>
      <c r="BE312">
        <v>0</v>
      </c>
      <c r="BF312" t="e">
        <f t="shared" si="218"/>
        <v>#DIV/0!</v>
      </c>
      <c r="BG312" t="e">
        <f t="shared" si="219"/>
        <v>#DIV/0!</v>
      </c>
      <c r="BH312" t="e">
        <f t="shared" si="220"/>
        <v>#DIV/0!</v>
      </c>
      <c r="BI312" t="e">
        <f t="shared" si="221"/>
        <v>#DIV/0!</v>
      </c>
      <c r="BJ312" t="e">
        <f t="shared" si="222"/>
        <v>#DIV/0!</v>
      </c>
      <c r="BK312" t="e">
        <f t="shared" si="223"/>
        <v>#DIV/0!</v>
      </c>
      <c r="BL312" t="e">
        <f t="shared" si="224"/>
        <v>#DIV/0!</v>
      </c>
      <c r="BM312" t="e">
        <f t="shared" si="225"/>
        <v>#DIV/0!</v>
      </c>
      <c r="CV312">
        <f t="shared" si="226"/>
        <v>1799.98</v>
      </c>
      <c r="CW312">
        <f t="shared" si="227"/>
        <v>1513.1682006320075</v>
      </c>
      <c r="CX312">
        <f t="shared" si="228"/>
        <v>0.84065834099934855</v>
      </c>
      <c r="CY312">
        <f t="shared" si="229"/>
        <v>0.19131668199869706</v>
      </c>
      <c r="CZ312">
        <v>6</v>
      </c>
      <c r="DA312">
        <v>0.5</v>
      </c>
      <c r="DB312" t="s">
        <v>416</v>
      </c>
      <c r="DC312">
        <v>2</v>
      </c>
      <c r="DD312">
        <v>1674748696.0999999</v>
      </c>
      <c r="DE312">
        <v>399.77499999999998</v>
      </c>
      <c r="DF312">
        <v>448.65800000000002</v>
      </c>
      <c r="DG312">
        <v>24.969899999999999</v>
      </c>
      <c r="DH312">
        <v>20.520099999999999</v>
      </c>
      <c r="DI312">
        <v>398.108</v>
      </c>
      <c r="DJ312">
        <v>24.597899999999999</v>
      </c>
      <c r="DK312">
        <v>500.13200000000001</v>
      </c>
      <c r="DL312">
        <v>99.095100000000002</v>
      </c>
      <c r="DM312">
        <v>9.9675799999999995E-2</v>
      </c>
      <c r="DN312">
        <v>28.006699999999999</v>
      </c>
      <c r="DO312">
        <v>27.7562</v>
      </c>
      <c r="DP312">
        <v>999.9</v>
      </c>
      <c r="DQ312">
        <v>0</v>
      </c>
      <c r="DR312">
        <v>0</v>
      </c>
      <c r="DS312">
        <v>10031.9</v>
      </c>
      <c r="DT312">
        <v>0</v>
      </c>
      <c r="DU312">
        <v>315.89999999999998</v>
      </c>
      <c r="DV312">
        <v>-48.883400000000002</v>
      </c>
      <c r="DW312">
        <v>410.01299999999998</v>
      </c>
      <c r="DX312">
        <v>458.05799999999999</v>
      </c>
      <c r="DY312">
        <v>4.4497099999999996</v>
      </c>
      <c r="DZ312">
        <v>448.65800000000002</v>
      </c>
      <c r="EA312">
        <v>20.520099999999999</v>
      </c>
      <c r="EB312">
        <v>2.4743900000000001</v>
      </c>
      <c r="EC312">
        <v>2.0334500000000002</v>
      </c>
      <c r="ED312">
        <v>20.859000000000002</v>
      </c>
      <c r="EE312">
        <v>17.7072</v>
      </c>
      <c r="EF312">
        <v>1799.98</v>
      </c>
      <c r="EG312">
        <v>0.977993</v>
      </c>
      <c r="EH312">
        <v>2.2007200000000001E-2</v>
      </c>
      <c r="EI312">
        <v>0</v>
      </c>
      <c r="EJ312">
        <v>740.31299999999999</v>
      </c>
      <c r="EK312">
        <v>4.9990399999999999</v>
      </c>
      <c r="EL312">
        <v>13738.1</v>
      </c>
      <c r="EM312">
        <v>14820.5</v>
      </c>
      <c r="EN312">
        <v>45.75</v>
      </c>
      <c r="EO312">
        <v>47.25</v>
      </c>
      <c r="EP312">
        <v>46.625</v>
      </c>
      <c r="EQ312">
        <v>45.875</v>
      </c>
      <c r="ER312">
        <v>46.811999999999998</v>
      </c>
      <c r="ES312">
        <v>1755.48</v>
      </c>
      <c r="ET312">
        <v>39.5</v>
      </c>
      <c r="EU312">
        <v>0</v>
      </c>
      <c r="EV312">
        <v>1674748696.2</v>
      </c>
      <c r="EW312">
        <v>0</v>
      </c>
      <c r="EX312">
        <v>740.30673076923063</v>
      </c>
      <c r="EY312">
        <v>-0.97076922003455091</v>
      </c>
      <c r="EZ312">
        <v>-9.2991453132704383</v>
      </c>
      <c r="FA312">
        <v>13738.969230769229</v>
      </c>
      <c r="FB312">
        <v>15</v>
      </c>
      <c r="FC312">
        <v>1674745599</v>
      </c>
      <c r="FD312" t="s">
        <v>417</v>
      </c>
      <c r="FE312">
        <v>1674745579.5</v>
      </c>
      <c r="FF312">
        <v>1674745599</v>
      </c>
      <c r="FG312">
        <v>1</v>
      </c>
      <c r="FH312">
        <v>0.57899999999999996</v>
      </c>
      <c r="FI312">
        <v>0.25</v>
      </c>
      <c r="FJ312">
        <v>1.7290000000000001</v>
      </c>
      <c r="FK312">
        <v>0.372</v>
      </c>
      <c r="FL312">
        <v>439</v>
      </c>
      <c r="FM312">
        <v>25</v>
      </c>
      <c r="FN312">
        <v>0.38</v>
      </c>
      <c r="FO312">
        <v>0.03</v>
      </c>
      <c r="FP312">
        <v>38.954600788514163</v>
      </c>
      <c r="FQ312">
        <v>0.66214223302204356</v>
      </c>
      <c r="FR312">
        <v>7.0145336166377498E-2</v>
      </c>
      <c r="FS312">
        <v>-1</v>
      </c>
      <c r="FT312">
        <v>0.30253486413321301</v>
      </c>
      <c r="FU312">
        <v>7.5011746812031991E-3</v>
      </c>
      <c r="FV312">
        <v>8.0068133857448336E-4</v>
      </c>
      <c r="FW312">
        <v>-1</v>
      </c>
      <c r="FX312">
        <v>0</v>
      </c>
      <c r="FY312">
        <v>0</v>
      </c>
      <c r="FZ312" t="s">
        <v>418</v>
      </c>
      <c r="GA312">
        <v>2.93458</v>
      </c>
      <c r="GB312">
        <v>2.8334199999999998</v>
      </c>
      <c r="GC312">
        <v>8.9903800000000006E-2</v>
      </c>
      <c r="GD312">
        <v>9.6482799999999994E-2</v>
      </c>
      <c r="GE312">
        <v>0.12137000000000001</v>
      </c>
      <c r="GF312">
        <v>0.103001</v>
      </c>
      <c r="GG312">
        <v>23580.1</v>
      </c>
      <c r="GH312">
        <v>29496.400000000001</v>
      </c>
      <c r="GI312">
        <v>23308.7</v>
      </c>
      <c r="GJ312">
        <v>29905.5</v>
      </c>
      <c r="GK312">
        <v>27859.200000000001</v>
      </c>
      <c r="GL312">
        <v>38131</v>
      </c>
      <c r="GM312">
        <v>32898.300000000003</v>
      </c>
      <c r="GN312">
        <v>44355.4</v>
      </c>
      <c r="GO312">
        <v>1.9973700000000001</v>
      </c>
      <c r="GP312">
        <v>1.8822300000000001</v>
      </c>
      <c r="GQ312">
        <v>9.0353199999999995E-2</v>
      </c>
      <c r="GR312">
        <v>0</v>
      </c>
      <c r="GS312">
        <v>26.278600000000001</v>
      </c>
      <c r="GT312">
        <v>999.9</v>
      </c>
      <c r="GU312">
        <v>58.8</v>
      </c>
      <c r="GV312">
        <v>31.7</v>
      </c>
      <c r="GW312">
        <v>27.8565</v>
      </c>
      <c r="GX312">
        <v>61.027299999999997</v>
      </c>
      <c r="GY312">
        <v>36.358199999999997</v>
      </c>
      <c r="GZ312">
        <v>1</v>
      </c>
      <c r="HA312">
        <v>0.26117899999999999</v>
      </c>
      <c r="HB312">
        <v>1.54535</v>
      </c>
      <c r="HC312">
        <v>20.2714</v>
      </c>
      <c r="HD312">
        <v>5.2108499999999998</v>
      </c>
      <c r="HE312">
        <v>11.872199999999999</v>
      </c>
      <c r="HF312">
        <v>4.9842500000000003</v>
      </c>
      <c r="HG312">
        <v>3.2839999999999998</v>
      </c>
      <c r="HH312">
        <v>9999</v>
      </c>
      <c r="HI312">
        <v>9999</v>
      </c>
      <c r="HJ312">
        <v>9999</v>
      </c>
      <c r="HK312">
        <v>999.9</v>
      </c>
      <c r="HL312">
        <v>1.8545499999999999</v>
      </c>
      <c r="HM312">
        <v>1.8606799999999999</v>
      </c>
      <c r="HN312">
        <v>1.8580700000000001</v>
      </c>
      <c r="HO312">
        <v>1.8593299999999999</v>
      </c>
      <c r="HP312">
        <v>1.85867</v>
      </c>
      <c r="HQ312">
        <v>1.85924</v>
      </c>
      <c r="HR312">
        <v>1.8575999999999999</v>
      </c>
      <c r="HS312">
        <v>1.8609599999999999</v>
      </c>
      <c r="HT312">
        <v>5</v>
      </c>
      <c r="HU312">
        <v>0</v>
      </c>
      <c r="HV312">
        <v>0</v>
      </c>
      <c r="HW312">
        <v>0</v>
      </c>
      <c r="HX312" t="s">
        <v>419</v>
      </c>
      <c r="HY312" t="s">
        <v>420</v>
      </c>
      <c r="HZ312" t="s">
        <v>421</v>
      </c>
      <c r="IA312" t="s">
        <v>421</v>
      </c>
      <c r="IB312" t="s">
        <v>421</v>
      </c>
      <c r="IC312" t="s">
        <v>421</v>
      </c>
      <c r="ID312">
        <v>0</v>
      </c>
      <c r="IE312">
        <v>100</v>
      </c>
      <c r="IF312">
        <v>100</v>
      </c>
      <c r="IG312">
        <v>1.667</v>
      </c>
      <c r="IH312">
        <v>0.372</v>
      </c>
      <c r="II312">
        <v>1.0146950069662271</v>
      </c>
      <c r="IJ312">
        <v>1.6187016317407189E-3</v>
      </c>
      <c r="IK312">
        <v>1.4341569744255341E-7</v>
      </c>
      <c r="IL312">
        <v>-2.4096625942085749E-10</v>
      </c>
      <c r="IM312">
        <v>0.37193500000000412</v>
      </c>
      <c r="IN312">
        <v>0</v>
      </c>
      <c r="IO312">
        <v>0</v>
      </c>
      <c r="IP312">
        <v>0</v>
      </c>
      <c r="IQ312">
        <v>4</v>
      </c>
      <c r="IR312">
        <v>2205</v>
      </c>
      <c r="IS312">
        <v>1</v>
      </c>
      <c r="IT312">
        <v>21</v>
      </c>
      <c r="IU312">
        <v>51.9</v>
      </c>
      <c r="IV312">
        <v>51.6</v>
      </c>
      <c r="IW312">
        <v>1.0790999999999999</v>
      </c>
      <c r="IX312">
        <v>2.4304199999999998</v>
      </c>
      <c r="IY312">
        <v>1.49414</v>
      </c>
      <c r="IZ312">
        <v>2.3107899999999999</v>
      </c>
      <c r="JA312">
        <v>1.69434</v>
      </c>
      <c r="JB312">
        <v>2.3315399999999999</v>
      </c>
      <c r="JC312">
        <v>37.289900000000003</v>
      </c>
      <c r="JD312">
        <v>23.8598</v>
      </c>
      <c r="JE312">
        <v>18</v>
      </c>
      <c r="JF312">
        <v>521.42600000000004</v>
      </c>
      <c r="JG312">
        <v>471.93799999999999</v>
      </c>
      <c r="JH312">
        <v>25.207899999999999</v>
      </c>
      <c r="JI312">
        <v>30.653199999999998</v>
      </c>
      <c r="JJ312">
        <v>30.0001</v>
      </c>
      <c r="JK312">
        <v>30.587399999999999</v>
      </c>
      <c r="JL312">
        <v>30.560600000000001</v>
      </c>
      <c r="JM312">
        <v>21.674900000000001</v>
      </c>
      <c r="JN312">
        <v>34.577199999999998</v>
      </c>
      <c r="JO312">
        <v>45.335799999999999</v>
      </c>
      <c r="JP312">
        <v>25.2026</v>
      </c>
      <c r="JQ312">
        <v>448.601</v>
      </c>
      <c r="JR312">
        <v>20.4541</v>
      </c>
      <c r="JS312">
        <v>99.105000000000004</v>
      </c>
      <c r="JT312">
        <v>99.622900000000001</v>
      </c>
    </row>
    <row r="313" spans="1:280" x14ac:dyDescent="0.25">
      <c r="A313">
        <v>297</v>
      </c>
      <c r="B313">
        <v>1674748706.0999999</v>
      </c>
      <c r="C313">
        <v>2960.099999904633</v>
      </c>
      <c r="D313" t="s">
        <v>1012</v>
      </c>
      <c r="E313" t="s">
        <v>1013</v>
      </c>
      <c r="F313" t="s">
        <v>412</v>
      </c>
      <c r="G313" t="s">
        <v>413</v>
      </c>
      <c r="H313" t="s">
        <v>414</v>
      </c>
      <c r="I313">
        <v>1674748706.0999999</v>
      </c>
      <c r="J313">
        <f t="shared" si="184"/>
        <v>3.8417880779929793E-3</v>
      </c>
      <c r="K313">
        <f t="shared" si="185"/>
        <v>3.8417880779929794</v>
      </c>
      <c r="L313">
        <f t="shared" si="186"/>
        <v>39.221502709564135</v>
      </c>
      <c r="M313">
        <f t="shared" si="187"/>
        <v>399.82900000000001</v>
      </c>
      <c r="N313">
        <f t="shared" si="188"/>
        <v>180.57853422830726</v>
      </c>
      <c r="O313">
        <f t="shared" si="189"/>
        <v>17.912456426574813</v>
      </c>
      <c r="P313">
        <f t="shared" si="190"/>
        <v>39.660968404617208</v>
      </c>
      <c r="Q313">
        <f t="shared" si="191"/>
        <v>0.3091481905306992</v>
      </c>
      <c r="R313">
        <f t="shared" si="192"/>
        <v>2.9155849878027529</v>
      </c>
      <c r="S313">
        <f t="shared" si="193"/>
        <v>0.29202332793102836</v>
      </c>
      <c r="T313">
        <f t="shared" si="194"/>
        <v>0.18397408616798355</v>
      </c>
      <c r="U313">
        <f t="shared" si="195"/>
        <v>344.3605012640358</v>
      </c>
      <c r="V313">
        <f t="shared" si="196"/>
        <v>29.039119929158655</v>
      </c>
      <c r="W313">
        <f t="shared" si="197"/>
        <v>27.736000000000001</v>
      </c>
      <c r="X313">
        <f t="shared" si="198"/>
        <v>3.736826607810511</v>
      </c>
      <c r="Y313">
        <f t="shared" si="199"/>
        <v>65.145573919205134</v>
      </c>
      <c r="Z313">
        <f t="shared" si="200"/>
        <v>2.4726889645396799</v>
      </c>
      <c r="AA313">
        <f t="shared" si="201"/>
        <v>3.7956361664820988</v>
      </c>
      <c r="AB313">
        <f t="shared" si="202"/>
        <v>1.2641376432708311</v>
      </c>
      <c r="AC313">
        <f t="shared" si="203"/>
        <v>-169.42285423949039</v>
      </c>
      <c r="AD313">
        <f t="shared" si="204"/>
        <v>42.062710779983824</v>
      </c>
      <c r="AE313">
        <f t="shared" si="205"/>
        <v>3.1406434748027214</v>
      </c>
      <c r="AF313">
        <f t="shared" si="206"/>
        <v>220.14100127933199</v>
      </c>
      <c r="AG313">
        <v>0</v>
      </c>
      <c r="AH313">
        <v>0</v>
      </c>
      <c r="AI313">
        <f t="shared" si="207"/>
        <v>1</v>
      </c>
      <c r="AJ313">
        <f t="shared" si="208"/>
        <v>0</v>
      </c>
      <c r="AK313">
        <f t="shared" si="209"/>
        <v>52280.070271124365</v>
      </c>
      <c r="AL313" t="s">
        <v>415</v>
      </c>
      <c r="AM313" t="s">
        <v>415</v>
      </c>
      <c r="AN313">
        <v>0</v>
      </c>
      <c r="AO313">
        <v>0</v>
      </c>
      <c r="AP313" t="e">
        <f t="shared" si="210"/>
        <v>#DIV/0!</v>
      </c>
      <c r="AQ313">
        <v>0</v>
      </c>
      <c r="AR313" t="s">
        <v>415</v>
      </c>
      <c r="AS313" t="s">
        <v>415</v>
      </c>
      <c r="AT313">
        <v>0</v>
      </c>
      <c r="AU313">
        <v>0</v>
      </c>
      <c r="AV313" t="e">
        <f t="shared" si="211"/>
        <v>#DIV/0!</v>
      </c>
      <c r="AW313">
        <v>0.5</v>
      </c>
      <c r="AX313">
        <f t="shared" si="212"/>
        <v>1513.1430006320181</v>
      </c>
      <c r="AY313">
        <f t="shared" si="213"/>
        <v>39.221502709564135</v>
      </c>
      <c r="AZ313" t="e">
        <f t="shared" si="214"/>
        <v>#DIV/0!</v>
      </c>
      <c r="BA313">
        <f t="shared" si="215"/>
        <v>2.5920552580411683E-2</v>
      </c>
      <c r="BB313" t="e">
        <f t="shared" si="216"/>
        <v>#DIV/0!</v>
      </c>
      <c r="BC313" t="e">
        <f t="shared" si="217"/>
        <v>#DIV/0!</v>
      </c>
      <c r="BD313" t="s">
        <v>415</v>
      </c>
      <c r="BE313">
        <v>0</v>
      </c>
      <c r="BF313" t="e">
        <f t="shared" si="218"/>
        <v>#DIV/0!</v>
      </c>
      <c r="BG313" t="e">
        <f t="shared" si="219"/>
        <v>#DIV/0!</v>
      </c>
      <c r="BH313" t="e">
        <f t="shared" si="220"/>
        <v>#DIV/0!</v>
      </c>
      <c r="BI313" t="e">
        <f t="shared" si="221"/>
        <v>#DIV/0!</v>
      </c>
      <c r="BJ313" t="e">
        <f t="shared" si="222"/>
        <v>#DIV/0!</v>
      </c>
      <c r="BK313" t="e">
        <f t="shared" si="223"/>
        <v>#DIV/0!</v>
      </c>
      <c r="BL313" t="e">
        <f t="shared" si="224"/>
        <v>#DIV/0!</v>
      </c>
      <c r="BM313" t="e">
        <f t="shared" si="225"/>
        <v>#DIV/0!</v>
      </c>
      <c r="CV313">
        <f t="shared" si="226"/>
        <v>1799.95</v>
      </c>
      <c r="CW313">
        <f t="shared" si="227"/>
        <v>1513.1430006320181</v>
      </c>
      <c r="CX313">
        <f t="shared" si="228"/>
        <v>0.84065835197200922</v>
      </c>
      <c r="CY313">
        <f t="shared" si="229"/>
        <v>0.19131670394401834</v>
      </c>
      <c r="CZ313">
        <v>6</v>
      </c>
      <c r="DA313">
        <v>0.5</v>
      </c>
      <c r="DB313" t="s">
        <v>416</v>
      </c>
      <c r="DC313">
        <v>2</v>
      </c>
      <c r="DD313">
        <v>1674748706.0999999</v>
      </c>
      <c r="DE313">
        <v>399.82900000000001</v>
      </c>
      <c r="DF313">
        <v>448.72800000000001</v>
      </c>
      <c r="DG313">
        <v>24.927600000000002</v>
      </c>
      <c r="DH313">
        <v>20.433299999999999</v>
      </c>
      <c r="DI313">
        <v>398.16199999999998</v>
      </c>
      <c r="DJ313">
        <v>24.555700000000002</v>
      </c>
      <c r="DK313">
        <v>500.10300000000001</v>
      </c>
      <c r="DL313">
        <v>99.095100000000002</v>
      </c>
      <c r="DM313">
        <v>9.9726800000000004E-2</v>
      </c>
      <c r="DN313">
        <v>28.003599999999999</v>
      </c>
      <c r="DO313">
        <v>27.736000000000001</v>
      </c>
      <c r="DP313">
        <v>999.9</v>
      </c>
      <c r="DQ313">
        <v>0</v>
      </c>
      <c r="DR313">
        <v>0</v>
      </c>
      <c r="DS313">
        <v>10011.200000000001</v>
      </c>
      <c r="DT313">
        <v>0</v>
      </c>
      <c r="DU313">
        <v>318.04300000000001</v>
      </c>
      <c r="DV313">
        <v>-48.899099999999997</v>
      </c>
      <c r="DW313">
        <v>410.05</v>
      </c>
      <c r="DX313">
        <v>458.08800000000002</v>
      </c>
      <c r="DY313">
        <v>4.4942599999999997</v>
      </c>
      <c r="DZ313">
        <v>448.72800000000001</v>
      </c>
      <c r="EA313">
        <v>20.433299999999999</v>
      </c>
      <c r="EB313">
        <v>2.4702000000000002</v>
      </c>
      <c r="EC313">
        <v>2.0248400000000002</v>
      </c>
      <c r="ED313">
        <v>20.831499999999998</v>
      </c>
      <c r="EE313">
        <v>17.64</v>
      </c>
      <c r="EF313">
        <v>1799.95</v>
      </c>
      <c r="EG313">
        <v>0.977993</v>
      </c>
      <c r="EH313">
        <v>2.2007200000000001E-2</v>
      </c>
      <c r="EI313">
        <v>0</v>
      </c>
      <c r="EJ313">
        <v>739.93399999999997</v>
      </c>
      <c r="EK313">
        <v>4.9990399999999999</v>
      </c>
      <c r="EL313">
        <v>13737.7</v>
      </c>
      <c r="EM313">
        <v>14820.3</v>
      </c>
      <c r="EN313">
        <v>45.811999999999998</v>
      </c>
      <c r="EO313">
        <v>47.25</v>
      </c>
      <c r="EP313">
        <v>46.625</v>
      </c>
      <c r="EQ313">
        <v>45.875</v>
      </c>
      <c r="ER313">
        <v>46.875</v>
      </c>
      <c r="ES313">
        <v>1755.45</v>
      </c>
      <c r="ET313">
        <v>39.5</v>
      </c>
      <c r="EU313">
        <v>0</v>
      </c>
      <c r="EV313">
        <v>1674748706.4000001</v>
      </c>
      <c r="EW313">
        <v>0</v>
      </c>
      <c r="EX313">
        <v>740.05276000000015</v>
      </c>
      <c r="EY313">
        <v>-1.7426922939036651</v>
      </c>
      <c r="EZ313">
        <v>1.5153845765482981</v>
      </c>
      <c r="FA313">
        <v>13738.092000000001</v>
      </c>
      <c r="FB313">
        <v>15</v>
      </c>
      <c r="FC313">
        <v>1674745599</v>
      </c>
      <c r="FD313" t="s">
        <v>417</v>
      </c>
      <c r="FE313">
        <v>1674745579.5</v>
      </c>
      <c r="FF313">
        <v>1674745599</v>
      </c>
      <c r="FG313">
        <v>1</v>
      </c>
      <c r="FH313">
        <v>0.57899999999999996</v>
      </c>
      <c r="FI313">
        <v>0.25</v>
      </c>
      <c r="FJ313">
        <v>1.7290000000000001</v>
      </c>
      <c r="FK313">
        <v>0.372</v>
      </c>
      <c r="FL313">
        <v>439</v>
      </c>
      <c r="FM313">
        <v>25</v>
      </c>
      <c r="FN313">
        <v>0.38</v>
      </c>
      <c r="FO313">
        <v>0.03</v>
      </c>
      <c r="FP313">
        <v>39.113963419121248</v>
      </c>
      <c r="FQ313">
        <v>0.8537960596794536</v>
      </c>
      <c r="FR313">
        <v>0.1048610702555263</v>
      </c>
      <c r="FS313">
        <v>-1</v>
      </c>
      <c r="FT313">
        <v>0.30583439415191088</v>
      </c>
      <c r="FU313">
        <v>2.8850993170864939E-2</v>
      </c>
      <c r="FV313">
        <v>3.1269993590551368E-3</v>
      </c>
      <c r="FW313">
        <v>-1</v>
      </c>
      <c r="FX313">
        <v>0</v>
      </c>
      <c r="FY313">
        <v>0</v>
      </c>
      <c r="FZ313" t="s">
        <v>418</v>
      </c>
      <c r="GA313">
        <v>2.93451</v>
      </c>
      <c r="GB313">
        <v>2.8332799999999998</v>
      </c>
      <c r="GC313">
        <v>8.9912500000000006E-2</v>
      </c>
      <c r="GD313">
        <v>9.6492900000000006E-2</v>
      </c>
      <c r="GE313">
        <v>0.121225</v>
      </c>
      <c r="GF313">
        <v>0.102696</v>
      </c>
      <c r="GG313">
        <v>23581</v>
      </c>
      <c r="GH313">
        <v>29496.400000000001</v>
      </c>
      <c r="GI313">
        <v>23309.9</v>
      </c>
      <c r="GJ313">
        <v>29905.8</v>
      </c>
      <c r="GK313">
        <v>27865.3</v>
      </c>
      <c r="GL313">
        <v>38144.6</v>
      </c>
      <c r="GM313">
        <v>32899.9</v>
      </c>
      <c r="GN313">
        <v>44355.8</v>
      </c>
      <c r="GO313">
        <v>1.9976</v>
      </c>
      <c r="GP313">
        <v>1.8822300000000001</v>
      </c>
      <c r="GQ313">
        <v>8.9421899999999999E-2</v>
      </c>
      <c r="GR313">
        <v>0</v>
      </c>
      <c r="GS313">
        <v>26.273700000000002</v>
      </c>
      <c r="GT313">
        <v>999.9</v>
      </c>
      <c r="GU313">
        <v>58.8</v>
      </c>
      <c r="GV313">
        <v>31.7</v>
      </c>
      <c r="GW313">
        <v>27.856999999999999</v>
      </c>
      <c r="GX313">
        <v>61.257300000000001</v>
      </c>
      <c r="GY313">
        <v>36.674700000000001</v>
      </c>
      <c r="GZ313">
        <v>1</v>
      </c>
      <c r="HA313">
        <v>0.26113799999999998</v>
      </c>
      <c r="HB313">
        <v>1.5294000000000001</v>
      </c>
      <c r="HC313">
        <v>20.271699999999999</v>
      </c>
      <c r="HD313">
        <v>5.2107000000000001</v>
      </c>
      <c r="HE313">
        <v>11.872199999999999</v>
      </c>
      <c r="HF313">
        <v>4.9848499999999998</v>
      </c>
      <c r="HG313">
        <v>3.2839999999999998</v>
      </c>
      <c r="HH313">
        <v>9999</v>
      </c>
      <c r="HI313">
        <v>9999</v>
      </c>
      <c r="HJ313">
        <v>9999</v>
      </c>
      <c r="HK313">
        <v>999.9</v>
      </c>
      <c r="HL313">
        <v>1.8545700000000001</v>
      </c>
      <c r="HM313">
        <v>1.8606799999999999</v>
      </c>
      <c r="HN313">
        <v>1.85809</v>
      </c>
      <c r="HO313">
        <v>1.85938</v>
      </c>
      <c r="HP313">
        <v>1.85867</v>
      </c>
      <c r="HQ313">
        <v>1.8592599999999999</v>
      </c>
      <c r="HR313">
        <v>1.8575999999999999</v>
      </c>
      <c r="HS313">
        <v>1.8609599999999999</v>
      </c>
      <c r="HT313">
        <v>5</v>
      </c>
      <c r="HU313">
        <v>0</v>
      </c>
      <c r="HV313">
        <v>0</v>
      </c>
      <c r="HW313">
        <v>0</v>
      </c>
      <c r="HX313" t="s">
        <v>419</v>
      </c>
      <c r="HY313" t="s">
        <v>420</v>
      </c>
      <c r="HZ313" t="s">
        <v>421</v>
      </c>
      <c r="IA313" t="s">
        <v>421</v>
      </c>
      <c r="IB313" t="s">
        <v>421</v>
      </c>
      <c r="IC313" t="s">
        <v>421</v>
      </c>
      <c r="ID313">
        <v>0</v>
      </c>
      <c r="IE313">
        <v>100</v>
      </c>
      <c r="IF313">
        <v>100</v>
      </c>
      <c r="IG313">
        <v>1.667</v>
      </c>
      <c r="IH313">
        <v>0.37190000000000001</v>
      </c>
      <c r="II313">
        <v>1.0146950069662271</v>
      </c>
      <c r="IJ313">
        <v>1.6187016317407189E-3</v>
      </c>
      <c r="IK313">
        <v>1.4341569744255341E-7</v>
      </c>
      <c r="IL313">
        <v>-2.4096625942085749E-10</v>
      </c>
      <c r="IM313">
        <v>0.37193500000000412</v>
      </c>
      <c r="IN313">
        <v>0</v>
      </c>
      <c r="IO313">
        <v>0</v>
      </c>
      <c r="IP313">
        <v>0</v>
      </c>
      <c r="IQ313">
        <v>4</v>
      </c>
      <c r="IR313">
        <v>2205</v>
      </c>
      <c r="IS313">
        <v>1</v>
      </c>
      <c r="IT313">
        <v>21</v>
      </c>
      <c r="IU313">
        <v>52.1</v>
      </c>
      <c r="IV313">
        <v>51.8</v>
      </c>
      <c r="IW313">
        <v>1.0790999999999999</v>
      </c>
      <c r="IX313">
        <v>2.4304199999999998</v>
      </c>
      <c r="IY313">
        <v>1.49414</v>
      </c>
      <c r="IZ313">
        <v>2.3107899999999999</v>
      </c>
      <c r="JA313">
        <v>1.69434</v>
      </c>
      <c r="JB313">
        <v>2.36206</v>
      </c>
      <c r="JC313">
        <v>37.289900000000003</v>
      </c>
      <c r="JD313">
        <v>23.868600000000001</v>
      </c>
      <c r="JE313">
        <v>18</v>
      </c>
      <c r="JF313">
        <v>521.57500000000005</v>
      </c>
      <c r="JG313">
        <v>471.93799999999999</v>
      </c>
      <c r="JH313">
        <v>25.192699999999999</v>
      </c>
      <c r="JI313">
        <v>30.653199999999998</v>
      </c>
      <c r="JJ313">
        <v>30.0001</v>
      </c>
      <c r="JK313">
        <v>30.587399999999999</v>
      </c>
      <c r="JL313">
        <v>30.560600000000001</v>
      </c>
      <c r="JM313">
        <v>21.6784</v>
      </c>
      <c r="JN313">
        <v>34.577199999999998</v>
      </c>
      <c r="JO313">
        <v>44.964599999999997</v>
      </c>
      <c r="JP313">
        <v>25.191800000000001</v>
      </c>
      <c r="JQ313">
        <v>448.93200000000002</v>
      </c>
      <c r="JR313">
        <v>20.467600000000001</v>
      </c>
      <c r="JS313">
        <v>99.109899999999996</v>
      </c>
      <c r="JT313">
        <v>99.623900000000006</v>
      </c>
    </row>
    <row r="314" spans="1:280" x14ac:dyDescent="0.25">
      <c r="A314">
        <v>298</v>
      </c>
      <c r="B314">
        <v>1674748716.0999999</v>
      </c>
      <c r="C314">
        <v>2970.099999904633</v>
      </c>
      <c r="D314" t="s">
        <v>1014</v>
      </c>
      <c r="E314" t="s">
        <v>1015</v>
      </c>
      <c r="F314" t="s">
        <v>412</v>
      </c>
      <c r="G314" t="s">
        <v>413</v>
      </c>
      <c r="H314" t="s">
        <v>414</v>
      </c>
      <c r="I314">
        <v>1674748716.0999999</v>
      </c>
      <c r="J314">
        <f t="shared" si="184"/>
        <v>3.8309986619747441E-3</v>
      </c>
      <c r="K314">
        <f t="shared" si="185"/>
        <v>3.830998661974744</v>
      </c>
      <c r="L314">
        <f t="shared" si="186"/>
        <v>39.337883198342752</v>
      </c>
      <c r="M314">
        <f t="shared" si="187"/>
        <v>399.85</v>
      </c>
      <c r="N314">
        <f t="shared" si="188"/>
        <v>179.00359109187812</v>
      </c>
      <c r="O314">
        <f t="shared" si="189"/>
        <v>17.755750342109874</v>
      </c>
      <c r="P314">
        <f t="shared" si="190"/>
        <v>39.661979578100002</v>
      </c>
      <c r="Q314">
        <f t="shared" si="191"/>
        <v>0.30770813023729426</v>
      </c>
      <c r="R314">
        <f t="shared" si="192"/>
        <v>2.9109453869681761</v>
      </c>
      <c r="S314">
        <f t="shared" si="193"/>
        <v>0.29071229102176244</v>
      </c>
      <c r="T314">
        <f t="shared" si="194"/>
        <v>0.18314391918252015</v>
      </c>
      <c r="U314">
        <f t="shared" si="195"/>
        <v>344.3548012640569</v>
      </c>
      <c r="V314">
        <f t="shared" si="196"/>
        <v>29.038545842193642</v>
      </c>
      <c r="W314">
        <f t="shared" si="197"/>
        <v>27.735700000000001</v>
      </c>
      <c r="X314">
        <f t="shared" si="198"/>
        <v>3.7367611265832794</v>
      </c>
      <c r="Y314">
        <f t="shared" si="199"/>
        <v>65.10674472282362</v>
      </c>
      <c r="Z314">
        <f t="shared" si="200"/>
        <v>2.4705093459198002</v>
      </c>
      <c r="AA314">
        <f t="shared" si="201"/>
        <v>3.7945520950823179</v>
      </c>
      <c r="AB314">
        <f t="shared" si="202"/>
        <v>1.2662517806634792</v>
      </c>
      <c r="AC314">
        <f t="shared" si="203"/>
        <v>-168.9470409930862</v>
      </c>
      <c r="AD314">
        <f t="shared" si="204"/>
        <v>41.273875465685748</v>
      </c>
      <c r="AE314">
        <f t="shared" si="205"/>
        <v>3.0865762887083523</v>
      </c>
      <c r="AF314">
        <f t="shared" si="206"/>
        <v>219.76821202536479</v>
      </c>
      <c r="AG314">
        <v>0</v>
      </c>
      <c r="AH314">
        <v>0</v>
      </c>
      <c r="AI314">
        <f t="shared" si="207"/>
        <v>1</v>
      </c>
      <c r="AJ314">
        <f t="shared" si="208"/>
        <v>0</v>
      </c>
      <c r="AK314">
        <f t="shared" si="209"/>
        <v>52147.993555629655</v>
      </c>
      <c r="AL314" t="s">
        <v>415</v>
      </c>
      <c r="AM314" t="s">
        <v>415</v>
      </c>
      <c r="AN314">
        <v>0</v>
      </c>
      <c r="AO314">
        <v>0</v>
      </c>
      <c r="AP314" t="e">
        <f t="shared" si="210"/>
        <v>#DIV/0!</v>
      </c>
      <c r="AQ314">
        <v>0</v>
      </c>
      <c r="AR314" t="s">
        <v>415</v>
      </c>
      <c r="AS314" t="s">
        <v>415</v>
      </c>
      <c r="AT314">
        <v>0</v>
      </c>
      <c r="AU314">
        <v>0</v>
      </c>
      <c r="AV314" t="e">
        <f t="shared" si="211"/>
        <v>#DIV/0!</v>
      </c>
      <c r="AW314">
        <v>0.5</v>
      </c>
      <c r="AX314">
        <f t="shared" si="212"/>
        <v>1513.1178006320283</v>
      </c>
      <c r="AY314">
        <f t="shared" si="213"/>
        <v>39.337883198342752</v>
      </c>
      <c r="AZ314" t="e">
        <f t="shared" si="214"/>
        <v>#DIV/0!</v>
      </c>
      <c r="BA314">
        <f t="shared" si="215"/>
        <v>2.599789863149541E-2</v>
      </c>
      <c r="BB314" t="e">
        <f t="shared" si="216"/>
        <v>#DIV/0!</v>
      </c>
      <c r="BC314" t="e">
        <f t="shared" si="217"/>
        <v>#DIV/0!</v>
      </c>
      <c r="BD314" t="s">
        <v>415</v>
      </c>
      <c r="BE314">
        <v>0</v>
      </c>
      <c r="BF314" t="e">
        <f t="shared" si="218"/>
        <v>#DIV/0!</v>
      </c>
      <c r="BG314" t="e">
        <f t="shared" si="219"/>
        <v>#DIV/0!</v>
      </c>
      <c r="BH314" t="e">
        <f t="shared" si="220"/>
        <v>#DIV/0!</v>
      </c>
      <c r="BI314" t="e">
        <f t="shared" si="221"/>
        <v>#DIV/0!</v>
      </c>
      <c r="BJ314" t="e">
        <f t="shared" si="222"/>
        <v>#DIV/0!</v>
      </c>
      <c r="BK314" t="e">
        <f t="shared" si="223"/>
        <v>#DIV/0!</v>
      </c>
      <c r="BL314" t="e">
        <f t="shared" si="224"/>
        <v>#DIV/0!</v>
      </c>
      <c r="BM314" t="e">
        <f t="shared" si="225"/>
        <v>#DIV/0!</v>
      </c>
      <c r="CV314">
        <f t="shared" si="226"/>
        <v>1799.92</v>
      </c>
      <c r="CW314">
        <f t="shared" si="227"/>
        <v>1513.1178006320283</v>
      </c>
      <c r="CX314">
        <f t="shared" si="228"/>
        <v>0.84065836294503549</v>
      </c>
      <c r="CY314">
        <f t="shared" si="229"/>
        <v>0.19131672589007115</v>
      </c>
      <c r="CZ314">
        <v>6</v>
      </c>
      <c r="DA314">
        <v>0.5</v>
      </c>
      <c r="DB314" t="s">
        <v>416</v>
      </c>
      <c r="DC314">
        <v>2</v>
      </c>
      <c r="DD314">
        <v>1674748716.0999999</v>
      </c>
      <c r="DE314">
        <v>399.85</v>
      </c>
      <c r="DF314">
        <v>448.88600000000002</v>
      </c>
      <c r="DG314">
        <v>24.906300000000002</v>
      </c>
      <c r="DH314">
        <v>20.424299999999999</v>
      </c>
      <c r="DI314">
        <v>398.18400000000003</v>
      </c>
      <c r="DJ314">
        <v>24.534400000000002</v>
      </c>
      <c r="DK314">
        <v>500.07799999999997</v>
      </c>
      <c r="DL314">
        <v>99.091899999999995</v>
      </c>
      <c r="DM314">
        <v>0.100246</v>
      </c>
      <c r="DN314">
        <v>27.998699999999999</v>
      </c>
      <c r="DO314">
        <v>27.735700000000001</v>
      </c>
      <c r="DP314">
        <v>999.9</v>
      </c>
      <c r="DQ314">
        <v>0</v>
      </c>
      <c r="DR314">
        <v>0</v>
      </c>
      <c r="DS314">
        <v>9985</v>
      </c>
      <c r="DT314">
        <v>0</v>
      </c>
      <c r="DU314">
        <v>319.56599999999997</v>
      </c>
      <c r="DV314">
        <v>-49.035800000000002</v>
      </c>
      <c r="DW314">
        <v>410.06299999999999</v>
      </c>
      <c r="DX314">
        <v>458.245</v>
      </c>
      <c r="DY314">
        <v>4.4820200000000003</v>
      </c>
      <c r="DZ314">
        <v>448.88600000000002</v>
      </c>
      <c r="EA314">
        <v>20.424299999999999</v>
      </c>
      <c r="EB314">
        <v>2.4680200000000001</v>
      </c>
      <c r="EC314">
        <v>2.0238800000000001</v>
      </c>
      <c r="ED314">
        <v>20.8171</v>
      </c>
      <c r="EE314">
        <v>17.632400000000001</v>
      </c>
      <c r="EF314">
        <v>1799.92</v>
      </c>
      <c r="EG314">
        <v>0.977993</v>
      </c>
      <c r="EH314">
        <v>2.2007200000000001E-2</v>
      </c>
      <c r="EI314">
        <v>0</v>
      </c>
      <c r="EJ314">
        <v>739.60199999999998</v>
      </c>
      <c r="EK314">
        <v>4.9990399999999999</v>
      </c>
      <c r="EL314">
        <v>13736.6</v>
      </c>
      <c r="EM314">
        <v>14820</v>
      </c>
      <c r="EN314">
        <v>45.811999999999998</v>
      </c>
      <c r="EO314">
        <v>47.25</v>
      </c>
      <c r="EP314">
        <v>46.686999999999998</v>
      </c>
      <c r="EQ314">
        <v>45.936999999999998</v>
      </c>
      <c r="ER314">
        <v>46.875</v>
      </c>
      <c r="ES314">
        <v>1755.42</v>
      </c>
      <c r="ET314">
        <v>39.5</v>
      </c>
      <c r="EU314">
        <v>0</v>
      </c>
      <c r="EV314">
        <v>1674748716</v>
      </c>
      <c r="EW314">
        <v>0</v>
      </c>
      <c r="EX314">
        <v>739.82428000000004</v>
      </c>
      <c r="EY314">
        <v>-1.83169230878036</v>
      </c>
      <c r="EZ314">
        <v>-2.43846158118602</v>
      </c>
      <c r="FA314">
        <v>13738.084000000001</v>
      </c>
      <c r="FB314">
        <v>15</v>
      </c>
      <c r="FC314">
        <v>1674745599</v>
      </c>
      <c r="FD314" t="s">
        <v>417</v>
      </c>
      <c r="FE314">
        <v>1674745579.5</v>
      </c>
      <c r="FF314">
        <v>1674745599</v>
      </c>
      <c r="FG314">
        <v>1</v>
      </c>
      <c r="FH314">
        <v>0.57899999999999996</v>
      </c>
      <c r="FI314">
        <v>0.25</v>
      </c>
      <c r="FJ314">
        <v>1.7290000000000001</v>
      </c>
      <c r="FK314">
        <v>0.372</v>
      </c>
      <c r="FL314">
        <v>439</v>
      </c>
      <c r="FM314">
        <v>25</v>
      </c>
      <c r="FN314">
        <v>0.38</v>
      </c>
      <c r="FO314">
        <v>0.03</v>
      </c>
      <c r="FP314">
        <v>39.246647516583117</v>
      </c>
      <c r="FQ314">
        <v>0.30235698012763579</v>
      </c>
      <c r="FR314">
        <v>5.1627240033978422E-2</v>
      </c>
      <c r="FS314">
        <v>-1</v>
      </c>
      <c r="FT314">
        <v>0.30879138679943707</v>
      </c>
      <c r="FU314">
        <v>-8.226299560938784E-4</v>
      </c>
      <c r="FV314">
        <v>1.130086468429E-3</v>
      </c>
      <c r="FW314">
        <v>-1</v>
      </c>
      <c r="FX314">
        <v>0</v>
      </c>
      <c r="FY314">
        <v>0</v>
      </c>
      <c r="FZ314" t="s">
        <v>418</v>
      </c>
      <c r="GA314">
        <v>2.93445</v>
      </c>
      <c r="GB314">
        <v>2.83358</v>
      </c>
      <c r="GC314">
        <v>8.9913400000000004E-2</v>
      </c>
      <c r="GD314">
        <v>9.6515400000000001E-2</v>
      </c>
      <c r="GE314">
        <v>0.12114800000000001</v>
      </c>
      <c r="GF314">
        <v>0.102661</v>
      </c>
      <c r="GG314">
        <v>23580.7</v>
      </c>
      <c r="GH314">
        <v>29495.4</v>
      </c>
      <c r="GI314">
        <v>23309.5</v>
      </c>
      <c r="GJ314">
        <v>29905.599999999999</v>
      </c>
      <c r="GK314">
        <v>27867.4</v>
      </c>
      <c r="GL314">
        <v>38146</v>
      </c>
      <c r="GM314">
        <v>32899.599999999999</v>
      </c>
      <c r="GN314">
        <v>44355.7</v>
      </c>
      <c r="GO314">
        <v>1.99762</v>
      </c>
      <c r="GP314">
        <v>1.8823799999999999</v>
      </c>
      <c r="GQ314">
        <v>8.9775800000000003E-2</v>
      </c>
      <c r="GR314">
        <v>0</v>
      </c>
      <c r="GS314">
        <v>26.267499999999998</v>
      </c>
      <c r="GT314">
        <v>999.9</v>
      </c>
      <c r="GU314">
        <v>58.8</v>
      </c>
      <c r="GV314">
        <v>31.7</v>
      </c>
      <c r="GW314">
        <v>27.854800000000001</v>
      </c>
      <c r="GX314">
        <v>61.1873</v>
      </c>
      <c r="GY314">
        <v>36.847000000000001</v>
      </c>
      <c r="GZ314">
        <v>1</v>
      </c>
      <c r="HA314">
        <v>0.26114300000000001</v>
      </c>
      <c r="HB314">
        <v>1.5076099999999999</v>
      </c>
      <c r="HC314">
        <v>20.271899999999999</v>
      </c>
      <c r="HD314">
        <v>5.2107000000000001</v>
      </c>
      <c r="HE314">
        <v>11.872199999999999</v>
      </c>
      <c r="HF314">
        <v>4.9851999999999999</v>
      </c>
      <c r="HG314">
        <v>3.2839999999999998</v>
      </c>
      <c r="HH314">
        <v>9999</v>
      </c>
      <c r="HI314">
        <v>9999</v>
      </c>
      <c r="HJ314">
        <v>9999</v>
      </c>
      <c r="HK314">
        <v>999.9</v>
      </c>
      <c r="HL314">
        <v>1.85459</v>
      </c>
      <c r="HM314">
        <v>1.8607499999999999</v>
      </c>
      <c r="HN314">
        <v>1.8581099999999999</v>
      </c>
      <c r="HO314">
        <v>1.8594299999999999</v>
      </c>
      <c r="HP314">
        <v>1.85867</v>
      </c>
      <c r="HQ314">
        <v>1.85927</v>
      </c>
      <c r="HR314">
        <v>1.8575999999999999</v>
      </c>
      <c r="HS314">
        <v>1.8609599999999999</v>
      </c>
      <c r="HT314">
        <v>5</v>
      </c>
      <c r="HU314">
        <v>0</v>
      </c>
      <c r="HV314">
        <v>0</v>
      </c>
      <c r="HW314">
        <v>0</v>
      </c>
      <c r="HX314" t="s">
        <v>419</v>
      </c>
      <c r="HY314" t="s">
        <v>420</v>
      </c>
      <c r="HZ314" t="s">
        <v>421</v>
      </c>
      <c r="IA314" t="s">
        <v>421</v>
      </c>
      <c r="IB314" t="s">
        <v>421</v>
      </c>
      <c r="IC314" t="s">
        <v>421</v>
      </c>
      <c r="ID314">
        <v>0</v>
      </c>
      <c r="IE314">
        <v>100</v>
      </c>
      <c r="IF314">
        <v>100</v>
      </c>
      <c r="IG314">
        <v>1.6659999999999999</v>
      </c>
      <c r="IH314">
        <v>0.37190000000000001</v>
      </c>
      <c r="II314">
        <v>1.0146950069662271</v>
      </c>
      <c r="IJ314">
        <v>1.6187016317407189E-3</v>
      </c>
      <c r="IK314">
        <v>1.4341569744255341E-7</v>
      </c>
      <c r="IL314">
        <v>-2.4096625942085749E-10</v>
      </c>
      <c r="IM314">
        <v>0.37193500000000412</v>
      </c>
      <c r="IN314">
        <v>0</v>
      </c>
      <c r="IO314">
        <v>0</v>
      </c>
      <c r="IP314">
        <v>0</v>
      </c>
      <c r="IQ314">
        <v>4</v>
      </c>
      <c r="IR314">
        <v>2205</v>
      </c>
      <c r="IS314">
        <v>1</v>
      </c>
      <c r="IT314">
        <v>21</v>
      </c>
      <c r="IU314">
        <v>52.3</v>
      </c>
      <c r="IV314">
        <v>52</v>
      </c>
      <c r="IW314">
        <v>1.0803199999999999</v>
      </c>
      <c r="IX314">
        <v>2.4304199999999998</v>
      </c>
      <c r="IY314">
        <v>1.49414</v>
      </c>
      <c r="IZ314">
        <v>2.3107899999999999</v>
      </c>
      <c r="JA314">
        <v>1.69434</v>
      </c>
      <c r="JB314">
        <v>2.34253</v>
      </c>
      <c r="JC314">
        <v>37.289900000000003</v>
      </c>
      <c r="JD314">
        <v>23.868600000000001</v>
      </c>
      <c r="JE314">
        <v>18</v>
      </c>
      <c r="JF314">
        <v>521.59100000000001</v>
      </c>
      <c r="JG314">
        <v>472.04599999999999</v>
      </c>
      <c r="JH314">
        <v>25.186199999999999</v>
      </c>
      <c r="JI314">
        <v>30.653199999999998</v>
      </c>
      <c r="JJ314">
        <v>30.0001</v>
      </c>
      <c r="JK314">
        <v>30.587399999999999</v>
      </c>
      <c r="JL314">
        <v>30.560600000000001</v>
      </c>
      <c r="JM314">
        <v>21.680800000000001</v>
      </c>
      <c r="JN314">
        <v>34.577199999999998</v>
      </c>
      <c r="JO314">
        <v>44.582700000000003</v>
      </c>
      <c r="JP314">
        <v>25.188400000000001</v>
      </c>
      <c r="JQ314">
        <v>448.85399999999998</v>
      </c>
      <c r="JR314">
        <v>20.467600000000001</v>
      </c>
      <c r="JS314">
        <v>99.108699999999999</v>
      </c>
      <c r="JT314">
        <v>99.623500000000007</v>
      </c>
    </row>
    <row r="315" spans="1:280" x14ac:dyDescent="0.25">
      <c r="A315">
        <v>299</v>
      </c>
      <c r="B315">
        <v>1674748726.0999999</v>
      </c>
      <c r="C315">
        <v>2980.099999904633</v>
      </c>
      <c r="D315" t="s">
        <v>1016</v>
      </c>
      <c r="E315" t="s">
        <v>1017</v>
      </c>
      <c r="F315" t="s">
        <v>412</v>
      </c>
      <c r="G315" t="s">
        <v>413</v>
      </c>
      <c r="H315" t="s">
        <v>414</v>
      </c>
      <c r="I315">
        <v>1674748726.0999999</v>
      </c>
      <c r="J315">
        <f t="shared" si="184"/>
        <v>3.8490406843493634E-3</v>
      </c>
      <c r="K315">
        <f t="shared" si="185"/>
        <v>3.8490406843493634</v>
      </c>
      <c r="L315">
        <f t="shared" si="186"/>
        <v>39.457564565007303</v>
      </c>
      <c r="M315">
        <f t="shared" si="187"/>
        <v>399.78500000000003</v>
      </c>
      <c r="N315">
        <f t="shared" si="188"/>
        <v>179.32125144112075</v>
      </c>
      <c r="O315">
        <f t="shared" si="189"/>
        <v>17.787682414040006</v>
      </c>
      <c r="P315">
        <f t="shared" si="190"/>
        <v>39.656474381855006</v>
      </c>
      <c r="Q315">
        <f t="shared" si="191"/>
        <v>0.30926763260408358</v>
      </c>
      <c r="R315">
        <f t="shared" si="192"/>
        <v>2.9118612288466981</v>
      </c>
      <c r="S315">
        <f t="shared" si="193"/>
        <v>0.29210931786683741</v>
      </c>
      <c r="T315">
        <f t="shared" si="194"/>
        <v>0.18403055645835886</v>
      </c>
      <c r="U315">
        <f t="shared" si="195"/>
        <v>344.35290126406386</v>
      </c>
      <c r="V315">
        <f t="shared" si="196"/>
        <v>29.033414995830871</v>
      </c>
      <c r="W315">
        <f t="shared" si="197"/>
        <v>27.734300000000001</v>
      </c>
      <c r="X315">
        <f t="shared" si="198"/>
        <v>3.7364555607611494</v>
      </c>
      <c r="Y315">
        <f t="shared" si="199"/>
        <v>65.101351745641765</v>
      </c>
      <c r="Z315">
        <f t="shared" si="200"/>
        <v>2.4702903054604999</v>
      </c>
      <c r="AA315">
        <f t="shared" si="201"/>
        <v>3.7945299739891718</v>
      </c>
      <c r="AB315">
        <f t="shared" si="202"/>
        <v>1.2661652553006495</v>
      </c>
      <c r="AC315">
        <f t="shared" si="203"/>
        <v>-169.74269417980693</v>
      </c>
      <c r="AD315">
        <f t="shared" si="204"/>
        <v>41.490940597140629</v>
      </c>
      <c r="AE315">
        <f t="shared" si="205"/>
        <v>3.1018099389179765</v>
      </c>
      <c r="AF315">
        <f t="shared" si="206"/>
        <v>219.20295762031554</v>
      </c>
      <c r="AG315">
        <v>0</v>
      </c>
      <c r="AH315">
        <v>0</v>
      </c>
      <c r="AI315">
        <f t="shared" si="207"/>
        <v>1</v>
      </c>
      <c r="AJ315">
        <f t="shared" si="208"/>
        <v>0</v>
      </c>
      <c r="AK315">
        <f t="shared" si="209"/>
        <v>52174.275327849493</v>
      </c>
      <c r="AL315" t="s">
        <v>415</v>
      </c>
      <c r="AM315" t="s">
        <v>415</v>
      </c>
      <c r="AN315">
        <v>0</v>
      </c>
      <c r="AO315">
        <v>0</v>
      </c>
      <c r="AP315" t="e">
        <f t="shared" si="210"/>
        <v>#DIV/0!</v>
      </c>
      <c r="AQ315">
        <v>0</v>
      </c>
      <c r="AR315" t="s">
        <v>415</v>
      </c>
      <c r="AS315" t="s">
        <v>415</v>
      </c>
      <c r="AT315">
        <v>0</v>
      </c>
      <c r="AU315">
        <v>0</v>
      </c>
      <c r="AV315" t="e">
        <f t="shared" si="211"/>
        <v>#DIV/0!</v>
      </c>
      <c r="AW315">
        <v>0.5</v>
      </c>
      <c r="AX315">
        <f t="shared" si="212"/>
        <v>1513.109400632032</v>
      </c>
      <c r="AY315">
        <f t="shared" si="213"/>
        <v>39.457564565007303</v>
      </c>
      <c r="AZ315" t="e">
        <f t="shared" si="214"/>
        <v>#DIV/0!</v>
      </c>
      <c r="BA315">
        <f t="shared" si="215"/>
        <v>2.6077139266021159E-2</v>
      </c>
      <c r="BB315" t="e">
        <f t="shared" si="216"/>
        <v>#DIV/0!</v>
      </c>
      <c r="BC315" t="e">
        <f t="shared" si="217"/>
        <v>#DIV/0!</v>
      </c>
      <c r="BD315" t="s">
        <v>415</v>
      </c>
      <c r="BE315">
        <v>0</v>
      </c>
      <c r="BF315" t="e">
        <f t="shared" si="218"/>
        <v>#DIV/0!</v>
      </c>
      <c r="BG315" t="e">
        <f t="shared" si="219"/>
        <v>#DIV/0!</v>
      </c>
      <c r="BH315" t="e">
        <f t="shared" si="220"/>
        <v>#DIV/0!</v>
      </c>
      <c r="BI315" t="e">
        <f t="shared" si="221"/>
        <v>#DIV/0!</v>
      </c>
      <c r="BJ315" t="e">
        <f t="shared" si="222"/>
        <v>#DIV/0!</v>
      </c>
      <c r="BK315" t="e">
        <f t="shared" si="223"/>
        <v>#DIV/0!</v>
      </c>
      <c r="BL315" t="e">
        <f t="shared" si="224"/>
        <v>#DIV/0!</v>
      </c>
      <c r="BM315" t="e">
        <f t="shared" si="225"/>
        <v>#DIV/0!</v>
      </c>
      <c r="CV315">
        <f t="shared" si="226"/>
        <v>1799.91</v>
      </c>
      <c r="CW315">
        <f t="shared" si="227"/>
        <v>1513.109400632032</v>
      </c>
      <c r="CX315">
        <f t="shared" si="228"/>
        <v>0.84065836660279236</v>
      </c>
      <c r="CY315">
        <f t="shared" si="229"/>
        <v>0.19131673320558465</v>
      </c>
      <c r="CZ315">
        <v>6</v>
      </c>
      <c r="DA315">
        <v>0.5</v>
      </c>
      <c r="DB315" t="s">
        <v>416</v>
      </c>
      <c r="DC315">
        <v>2</v>
      </c>
      <c r="DD315">
        <v>1674748726.0999999</v>
      </c>
      <c r="DE315">
        <v>399.78500000000003</v>
      </c>
      <c r="DF315">
        <v>448.976</v>
      </c>
      <c r="DG315">
        <v>24.903500000000001</v>
      </c>
      <c r="DH315">
        <v>20.400099999999998</v>
      </c>
      <c r="DI315">
        <v>398.11900000000003</v>
      </c>
      <c r="DJ315">
        <v>24.531600000000001</v>
      </c>
      <c r="DK315">
        <v>500.04700000000003</v>
      </c>
      <c r="DL315">
        <v>99.094200000000001</v>
      </c>
      <c r="DM315">
        <v>0.100303</v>
      </c>
      <c r="DN315">
        <v>27.9986</v>
      </c>
      <c r="DO315">
        <v>27.734300000000001</v>
      </c>
      <c r="DP315">
        <v>999.9</v>
      </c>
      <c r="DQ315">
        <v>0</v>
      </c>
      <c r="DR315">
        <v>0</v>
      </c>
      <c r="DS315">
        <v>9990</v>
      </c>
      <c r="DT315">
        <v>0</v>
      </c>
      <c r="DU315">
        <v>319.85899999999998</v>
      </c>
      <c r="DV315">
        <v>-49.190899999999999</v>
      </c>
      <c r="DW315">
        <v>409.99599999999998</v>
      </c>
      <c r="DX315">
        <v>458.32600000000002</v>
      </c>
      <c r="DY315">
        <v>4.5034099999999997</v>
      </c>
      <c r="DZ315">
        <v>448.976</v>
      </c>
      <c r="EA315">
        <v>20.400099999999998</v>
      </c>
      <c r="EB315">
        <v>2.4677899999999999</v>
      </c>
      <c r="EC315">
        <v>2.0215299999999998</v>
      </c>
      <c r="ED315">
        <v>20.8156</v>
      </c>
      <c r="EE315">
        <v>17.614000000000001</v>
      </c>
      <c r="EF315">
        <v>1799.91</v>
      </c>
      <c r="EG315">
        <v>0.977993</v>
      </c>
      <c r="EH315">
        <v>2.2007100000000002E-2</v>
      </c>
      <c r="EI315">
        <v>0</v>
      </c>
      <c r="EJ315">
        <v>739.76199999999994</v>
      </c>
      <c r="EK315">
        <v>4.9990399999999999</v>
      </c>
      <c r="EL315">
        <v>13734.2</v>
      </c>
      <c r="EM315">
        <v>14819.9</v>
      </c>
      <c r="EN315">
        <v>45.811999999999998</v>
      </c>
      <c r="EO315">
        <v>47.311999999999998</v>
      </c>
      <c r="EP315">
        <v>46.686999999999998</v>
      </c>
      <c r="EQ315">
        <v>45.936999999999998</v>
      </c>
      <c r="ER315">
        <v>46.936999999999998</v>
      </c>
      <c r="ES315">
        <v>1755.41</v>
      </c>
      <c r="ET315">
        <v>39.5</v>
      </c>
      <c r="EU315">
        <v>0</v>
      </c>
      <c r="EV315">
        <v>1674748726.2</v>
      </c>
      <c r="EW315">
        <v>0</v>
      </c>
      <c r="EX315">
        <v>739.61296153846149</v>
      </c>
      <c r="EY315">
        <v>-0.28611967759089552</v>
      </c>
      <c r="EZ315">
        <v>-12.464957308940731</v>
      </c>
      <c r="FA315">
        <v>13736.776923076921</v>
      </c>
      <c r="FB315">
        <v>15</v>
      </c>
      <c r="FC315">
        <v>1674745599</v>
      </c>
      <c r="FD315" t="s">
        <v>417</v>
      </c>
      <c r="FE315">
        <v>1674745579.5</v>
      </c>
      <c r="FF315">
        <v>1674745599</v>
      </c>
      <c r="FG315">
        <v>1</v>
      </c>
      <c r="FH315">
        <v>0.57899999999999996</v>
      </c>
      <c r="FI315">
        <v>0.25</v>
      </c>
      <c r="FJ315">
        <v>1.7290000000000001</v>
      </c>
      <c r="FK315">
        <v>0.372</v>
      </c>
      <c r="FL315">
        <v>439</v>
      </c>
      <c r="FM315">
        <v>25</v>
      </c>
      <c r="FN315">
        <v>0.38</v>
      </c>
      <c r="FO315">
        <v>0.03</v>
      </c>
      <c r="FP315">
        <v>39.312227895374193</v>
      </c>
      <c r="FQ315">
        <v>0.64331860016650944</v>
      </c>
      <c r="FR315">
        <v>6.6839619796486491E-2</v>
      </c>
      <c r="FS315">
        <v>-1</v>
      </c>
      <c r="FT315">
        <v>0.3084842244113295</v>
      </c>
      <c r="FU315">
        <v>-2.0835045404775801E-3</v>
      </c>
      <c r="FV315">
        <v>4.6326576947235631E-4</v>
      </c>
      <c r="FW315">
        <v>-1</v>
      </c>
      <c r="FX315">
        <v>0</v>
      </c>
      <c r="FY315">
        <v>0</v>
      </c>
      <c r="FZ315" t="s">
        <v>418</v>
      </c>
      <c r="GA315">
        <v>2.9343699999999999</v>
      </c>
      <c r="GB315">
        <v>2.8336800000000002</v>
      </c>
      <c r="GC315">
        <v>8.9904600000000001E-2</v>
      </c>
      <c r="GD315">
        <v>9.6532300000000001E-2</v>
      </c>
      <c r="GE315">
        <v>0.121142</v>
      </c>
      <c r="GF315">
        <v>0.102578</v>
      </c>
      <c r="GG315">
        <v>23581.3</v>
      </c>
      <c r="GH315">
        <v>29495.200000000001</v>
      </c>
      <c r="GI315">
        <v>23310</v>
      </c>
      <c r="GJ315">
        <v>29905.9</v>
      </c>
      <c r="GK315">
        <v>27868.7</v>
      </c>
      <c r="GL315">
        <v>38149.800000000003</v>
      </c>
      <c r="GM315">
        <v>32900.800000000003</v>
      </c>
      <c r="GN315">
        <v>44356.1</v>
      </c>
      <c r="GO315">
        <v>1.99762</v>
      </c>
      <c r="GP315">
        <v>1.88192</v>
      </c>
      <c r="GQ315">
        <v>8.9861499999999997E-2</v>
      </c>
      <c r="GR315">
        <v>0</v>
      </c>
      <c r="GS315">
        <v>26.264700000000001</v>
      </c>
      <c r="GT315">
        <v>999.9</v>
      </c>
      <c r="GU315">
        <v>58.7</v>
      </c>
      <c r="GV315">
        <v>31.7</v>
      </c>
      <c r="GW315">
        <v>27.808599999999998</v>
      </c>
      <c r="GX315">
        <v>61.147300000000001</v>
      </c>
      <c r="GY315">
        <v>36.742800000000003</v>
      </c>
      <c r="GZ315">
        <v>1</v>
      </c>
      <c r="HA315">
        <v>0.26039400000000001</v>
      </c>
      <c r="HB315">
        <v>1.3532299999999999</v>
      </c>
      <c r="HC315">
        <v>20.273199999999999</v>
      </c>
      <c r="HD315">
        <v>5.2107000000000001</v>
      </c>
      <c r="HE315">
        <v>11.872199999999999</v>
      </c>
      <c r="HF315">
        <v>4.9852499999999997</v>
      </c>
      <c r="HG315">
        <v>3.2839800000000001</v>
      </c>
      <c r="HH315">
        <v>9999</v>
      </c>
      <c r="HI315">
        <v>9999</v>
      </c>
      <c r="HJ315">
        <v>9999</v>
      </c>
      <c r="HK315">
        <v>999.9</v>
      </c>
      <c r="HL315">
        <v>1.8546199999999999</v>
      </c>
      <c r="HM315">
        <v>1.8607800000000001</v>
      </c>
      <c r="HN315">
        <v>1.8581399999999999</v>
      </c>
      <c r="HO315">
        <v>1.85944</v>
      </c>
      <c r="HP315">
        <v>1.8586800000000001</v>
      </c>
      <c r="HQ315">
        <v>1.85928</v>
      </c>
      <c r="HR315">
        <v>1.8575999999999999</v>
      </c>
      <c r="HS315">
        <v>1.86097</v>
      </c>
      <c r="HT315">
        <v>5</v>
      </c>
      <c r="HU315">
        <v>0</v>
      </c>
      <c r="HV315">
        <v>0</v>
      </c>
      <c r="HW315">
        <v>0</v>
      </c>
      <c r="HX315" t="s">
        <v>419</v>
      </c>
      <c r="HY315" t="s">
        <v>420</v>
      </c>
      <c r="HZ315" t="s">
        <v>421</v>
      </c>
      <c r="IA315" t="s">
        <v>421</v>
      </c>
      <c r="IB315" t="s">
        <v>421</v>
      </c>
      <c r="IC315" t="s">
        <v>421</v>
      </c>
      <c r="ID315">
        <v>0</v>
      </c>
      <c r="IE315">
        <v>100</v>
      </c>
      <c r="IF315">
        <v>100</v>
      </c>
      <c r="IG315">
        <v>1.6659999999999999</v>
      </c>
      <c r="IH315">
        <v>0.37190000000000001</v>
      </c>
      <c r="II315">
        <v>1.0146950069662271</v>
      </c>
      <c r="IJ315">
        <v>1.6187016317407189E-3</v>
      </c>
      <c r="IK315">
        <v>1.4341569744255341E-7</v>
      </c>
      <c r="IL315">
        <v>-2.4096625942085749E-10</v>
      </c>
      <c r="IM315">
        <v>0.37193500000000412</v>
      </c>
      <c r="IN315">
        <v>0</v>
      </c>
      <c r="IO315">
        <v>0</v>
      </c>
      <c r="IP315">
        <v>0</v>
      </c>
      <c r="IQ315">
        <v>4</v>
      </c>
      <c r="IR315">
        <v>2205</v>
      </c>
      <c r="IS315">
        <v>1</v>
      </c>
      <c r="IT315">
        <v>21</v>
      </c>
      <c r="IU315">
        <v>52.4</v>
      </c>
      <c r="IV315">
        <v>52.1</v>
      </c>
      <c r="IW315">
        <v>1.0803199999999999</v>
      </c>
      <c r="IX315">
        <v>2.4182100000000002</v>
      </c>
      <c r="IY315">
        <v>1.49414</v>
      </c>
      <c r="IZ315">
        <v>2.3107899999999999</v>
      </c>
      <c r="JA315">
        <v>1.69434</v>
      </c>
      <c r="JB315">
        <v>2.4133300000000002</v>
      </c>
      <c r="JC315">
        <v>37.289900000000003</v>
      </c>
      <c r="JD315">
        <v>23.868600000000001</v>
      </c>
      <c r="JE315">
        <v>18</v>
      </c>
      <c r="JF315">
        <v>521.59100000000001</v>
      </c>
      <c r="JG315">
        <v>471.721</v>
      </c>
      <c r="JH315">
        <v>25.2286</v>
      </c>
      <c r="JI315">
        <v>30.653199999999998</v>
      </c>
      <c r="JJ315">
        <v>29.9999</v>
      </c>
      <c r="JK315">
        <v>30.587399999999999</v>
      </c>
      <c r="JL315">
        <v>30.560600000000001</v>
      </c>
      <c r="JM315">
        <v>21.692599999999999</v>
      </c>
      <c r="JN315">
        <v>34.577199999999998</v>
      </c>
      <c r="JO315">
        <v>44.582700000000003</v>
      </c>
      <c r="JP315">
        <v>25.237200000000001</v>
      </c>
      <c r="JQ315">
        <v>449.029</v>
      </c>
      <c r="JR315">
        <v>20.467600000000001</v>
      </c>
      <c r="JS315">
        <v>99.111699999999999</v>
      </c>
      <c r="JT315">
        <v>99.624300000000005</v>
      </c>
    </row>
    <row r="316" spans="1:280" x14ac:dyDescent="0.25">
      <c r="A316">
        <v>300</v>
      </c>
      <c r="B316">
        <v>1674748736.0999999</v>
      </c>
      <c r="C316">
        <v>2990.099999904633</v>
      </c>
      <c r="D316" t="s">
        <v>1018</v>
      </c>
      <c r="E316" t="s">
        <v>1019</v>
      </c>
      <c r="F316" t="s">
        <v>412</v>
      </c>
      <c r="G316" t="s">
        <v>413</v>
      </c>
      <c r="H316" t="s">
        <v>414</v>
      </c>
      <c r="I316">
        <v>1674748736.0999999</v>
      </c>
      <c r="J316">
        <f t="shared" si="184"/>
        <v>3.8532680977119401E-3</v>
      </c>
      <c r="K316">
        <f t="shared" si="185"/>
        <v>3.8532680977119402</v>
      </c>
      <c r="L316">
        <f t="shared" si="186"/>
        <v>39.490269486195125</v>
      </c>
      <c r="M316">
        <f t="shared" si="187"/>
        <v>399.851</v>
      </c>
      <c r="N316">
        <f t="shared" si="188"/>
        <v>179.69689111402607</v>
      </c>
      <c r="O316">
        <f t="shared" si="189"/>
        <v>17.824770936291682</v>
      </c>
      <c r="P316">
        <f t="shared" si="190"/>
        <v>39.662636562391</v>
      </c>
      <c r="Q316">
        <f t="shared" si="191"/>
        <v>0.31000101860724316</v>
      </c>
      <c r="R316">
        <f t="shared" si="192"/>
        <v>2.9122863992650911</v>
      </c>
      <c r="S316">
        <f t="shared" si="193"/>
        <v>0.29276603123080136</v>
      </c>
      <c r="T316">
        <f t="shared" si="194"/>
        <v>0.18444736912536974</v>
      </c>
      <c r="U316">
        <f t="shared" si="195"/>
        <v>344.40230126388133</v>
      </c>
      <c r="V316">
        <f t="shared" si="196"/>
        <v>29.030264037808362</v>
      </c>
      <c r="W316">
        <f t="shared" si="197"/>
        <v>27.727699999999999</v>
      </c>
      <c r="X316">
        <f t="shared" si="198"/>
        <v>3.7350153298259108</v>
      </c>
      <c r="Y316">
        <f t="shared" si="199"/>
        <v>65.110116184094437</v>
      </c>
      <c r="Z316">
        <f t="shared" si="200"/>
        <v>2.4703060257099003</v>
      </c>
      <c r="AA316">
        <f t="shared" si="201"/>
        <v>3.7940433384042467</v>
      </c>
      <c r="AB316">
        <f t="shared" si="202"/>
        <v>1.2647093041160105</v>
      </c>
      <c r="AC316">
        <f t="shared" si="203"/>
        <v>-169.92912310909657</v>
      </c>
      <c r="AD316">
        <f t="shared" si="204"/>
        <v>42.187830436774568</v>
      </c>
      <c r="AE316">
        <f t="shared" si="205"/>
        <v>3.1533097618475003</v>
      </c>
      <c r="AF316">
        <f t="shared" si="206"/>
        <v>219.8143183534068</v>
      </c>
      <c r="AG316">
        <v>0</v>
      </c>
      <c r="AH316">
        <v>0</v>
      </c>
      <c r="AI316">
        <f t="shared" si="207"/>
        <v>1</v>
      </c>
      <c r="AJ316">
        <f t="shared" si="208"/>
        <v>0</v>
      </c>
      <c r="AK316">
        <f t="shared" si="209"/>
        <v>52186.813768913067</v>
      </c>
      <c r="AL316" t="s">
        <v>415</v>
      </c>
      <c r="AM316" t="s">
        <v>415</v>
      </c>
      <c r="AN316">
        <v>0</v>
      </c>
      <c r="AO316">
        <v>0</v>
      </c>
      <c r="AP316" t="e">
        <f t="shared" si="210"/>
        <v>#DIV/0!</v>
      </c>
      <c r="AQ316">
        <v>0</v>
      </c>
      <c r="AR316" t="s">
        <v>415</v>
      </c>
      <c r="AS316" t="s">
        <v>415</v>
      </c>
      <c r="AT316">
        <v>0</v>
      </c>
      <c r="AU316">
        <v>0</v>
      </c>
      <c r="AV316" t="e">
        <f t="shared" si="211"/>
        <v>#DIV/0!</v>
      </c>
      <c r="AW316">
        <v>0.5</v>
      </c>
      <c r="AX316">
        <f t="shared" si="212"/>
        <v>1513.3278006319406</v>
      </c>
      <c r="AY316">
        <f t="shared" si="213"/>
        <v>39.490269486195125</v>
      </c>
      <c r="AZ316" t="e">
        <f t="shared" si="214"/>
        <v>#DIV/0!</v>
      </c>
      <c r="BA316">
        <f t="shared" si="215"/>
        <v>2.6094987133458227E-2</v>
      </c>
      <c r="BB316" t="e">
        <f t="shared" si="216"/>
        <v>#DIV/0!</v>
      </c>
      <c r="BC316" t="e">
        <f t="shared" si="217"/>
        <v>#DIV/0!</v>
      </c>
      <c r="BD316" t="s">
        <v>415</v>
      </c>
      <c r="BE316">
        <v>0</v>
      </c>
      <c r="BF316" t="e">
        <f t="shared" si="218"/>
        <v>#DIV/0!</v>
      </c>
      <c r="BG316" t="e">
        <f t="shared" si="219"/>
        <v>#DIV/0!</v>
      </c>
      <c r="BH316" t="e">
        <f t="shared" si="220"/>
        <v>#DIV/0!</v>
      </c>
      <c r="BI316" t="e">
        <f t="shared" si="221"/>
        <v>#DIV/0!</v>
      </c>
      <c r="BJ316" t="e">
        <f t="shared" si="222"/>
        <v>#DIV/0!</v>
      </c>
      <c r="BK316" t="e">
        <f t="shared" si="223"/>
        <v>#DIV/0!</v>
      </c>
      <c r="BL316" t="e">
        <f t="shared" si="224"/>
        <v>#DIV/0!</v>
      </c>
      <c r="BM316" t="e">
        <f t="shared" si="225"/>
        <v>#DIV/0!</v>
      </c>
      <c r="CV316">
        <f t="shared" si="226"/>
        <v>1800.17</v>
      </c>
      <c r="CW316">
        <f t="shared" si="227"/>
        <v>1513.3278006319406</v>
      </c>
      <c r="CX316">
        <f t="shared" si="228"/>
        <v>0.84065827151432393</v>
      </c>
      <c r="CY316">
        <f t="shared" si="229"/>
        <v>0.19131654302864803</v>
      </c>
      <c r="CZ316">
        <v>6</v>
      </c>
      <c r="DA316">
        <v>0.5</v>
      </c>
      <c r="DB316" t="s">
        <v>416</v>
      </c>
      <c r="DC316">
        <v>2</v>
      </c>
      <c r="DD316">
        <v>1674748736.0999999</v>
      </c>
      <c r="DE316">
        <v>399.851</v>
      </c>
      <c r="DF316">
        <v>449.08199999999999</v>
      </c>
      <c r="DG316">
        <v>24.9039</v>
      </c>
      <c r="DH316">
        <v>20.395700000000001</v>
      </c>
      <c r="DI316">
        <v>398.18400000000003</v>
      </c>
      <c r="DJ316">
        <v>24.5319</v>
      </c>
      <c r="DK316">
        <v>500.06299999999999</v>
      </c>
      <c r="DL316">
        <v>99.093500000000006</v>
      </c>
      <c r="DM316">
        <v>0.100041</v>
      </c>
      <c r="DN316">
        <v>27.996400000000001</v>
      </c>
      <c r="DO316">
        <v>27.727699999999999</v>
      </c>
      <c r="DP316">
        <v>999.9</v>
      </c>
      <c r="DQ316">
        <v>0</v>
      </c>
      <c r="DR316">
        <v>0</v>
      </c>
      <c r="DS316">
        <v>9992.5</v>
      </c>
      <c r="DT316">
        <v>0</v>
      </c>
      <c r="DU316">
        <v>318.697</v>
      </c>
      <c r="DV316">
        <v>-49.230699999999999</v>
      </c>
      <c r="DW316">
        <v>410.06299999999999</v>
      </c>
      <c r="DX316">
        <v>458.43200000000002</v>
      </c>
      <c r="DY316">
        <v>4.5082100000000001</v>
      </c>
      <c r="DZ316">
        <v>449.08199999999999</v>
      </c>
      <c r="EA316">
        <v>20.395700000000001</v>
      </c>
      <c r="EB316">
        <v>2.4678100000000001</v>
      </c>
      <c r="EC316">
        <v>2.02108</v>
      </c>
      <c r="ED316">
        <v>20.815799999999999</v>
      </c>
      <c r="EE316">
        <v>17.610399999999998</v>
      </c>
      <c r="EF316">
        <v>1800.17</v>
      </c>
      <c r="EG316">
        <v>0.97799700000000001</v>
      </c>
      <c r="EH316">
        <v>2.2003499999999999E-2</v>
      </c>
      <c r="EI316">
        <v>0</v>
      </c>
      <c r="EJ316">
        <v>739.40099999999995</v>
      </c>
      <c r="EK316">
        <v>4.9990399999999999</v>
      </c>
      <c r="EL316">
        <v>13732.1</v>
      </c>
      <c r="EM316">
        <v>14822.1</v>
      </c>
      <c r="EN316">
        <v>45.875</v>
      </c>
      <c r="EO316">
        <v>47.311999999999998</v>
      </c>
      <c r="EP316">
        <v>46.75</v>
      </c>
      <c r="EQ316">
        <v>45.936999999999998</v>
      </c>
      <c r="ER316">
        <v>46.936999999999998</v>
      </c>
      <c r="ES316">
        <v>1755.67</v>
      </c>
      <c r="ET316">
        <v>39.5</v>
      </c>
      <c r="EU316">
        <v>0</v>
      </c>
      <c r="EV316">
        <v>1674748736.4000001</v>
      </c>
      <c r="EW316">
        <v>0</v>
      </c>
      <c r="EX316">
        <v>739.43664000000001</v>
      </c>
      <c r="EY316">
        <v>-1.3740769364701571</v>
      </c>
      <c r="EZ316">
        <v>-17.453846193406559</v>
      </c>
      <c r="FA316">
        <v>13733.76</v>
      </c>
      <c r="FB316">
        <v>15</v>
      </c>
      <c r="FC316">
        <v>1674745599</v>
      </c>
      <c r="FD316" t="s">
        <v>417</v>
      </c>
      <c r="FE316">
        <v>1674745579.5</v>
      </c>
      <c r="FF316">
        <v>1674745599</v>
      </c>
      <c r="FG316">
        <v>1</v>
      </c>
      <c r="FH316">
        <v>0.57899999999999996</v>
      </c>
      <c r="FI316">
        <v>0.25</v>
      </c>
      <c r="FJ316">
        <v>1.7290000000000001</v>
      </c>
      <c r="FK316">
        <v>0.372</v>
      </c>
      <c r="FL316">
        <v>439</v>
      </c>
      <c r="FM316">
        <v>25</v>
      </c>
      <c r="FN316">
        <v>0.38</v>
      </c>
      <c r="FO316">
        <v>0.03</v>
      </c>
      <c r="FP316">
        <v>39.432872844826377</v>
      </c>
      <c r="FQ316">
        <v>0.7347255853743675</v>
      </c>
      <c r="FR316">
        <v>7.6600404463542965E-2</v>
      </c>
      <c r="FS316">
        <v>-1</v>
      </c>
      <c r="FT316">
        <v>0.30886635754955161</v>
      </c>
      <c r="FU316">
        <v>6.800469101802817E-3</v>
      </c>
      <c r="FV316">
        <v>6.9317614111469002E-4</v>
      </c>
      <c r="FW316">
        <v>-1</v>
      </c>
      <c r="FX316">
        <v>0</v>
      </c>
      <c r="FY316">
        <v>0</v>
      </c>
      <c r="FZ316" t="s">
        <v>418</v>
      </c>
      <c r="GA316">
        <v>2.9344199999999998</v>
      </c>
      <c r="GB316">
        <v>2.83344</v>
      </c>
      <c r="GC316">
        <v>8.9914999999999995E-2</v>
      </c>
      <c r="GD316">
        <v>9.6548200000000001E-2</v>
      </c>
      <c r="GE316">
        <v>0.121142</v>
      </c>
      <c r="GF316">
        <v>0.102562</v>
      </c>
      <c r="GG316">
        <v>23580.799999999999</v>
      </c>
      <c r="GH316">
        <v>29494.3</v>
      </c>
      <c r="GI316">
        <v>23309.7</v>
      </c>
      <c r="GJ316">
        <v>29905.5</v>
      </c>
      <c r="GK316">
        <v>27867.8</v>
      </c>
      <c r="GL316">
        <v>38150.199999999997</v>
      </c>
      <c r="GM316">
        <v>32899.800000000003</v>
      </c>
      <c r="GN316">
        <v>44355.6</v>
      </c>
      <c r="GO316">
        <v>1.9974499999999999</v>
      </c>
      <c r="GP316">
        <v>1.8821000000000001</v>
      </c>
      <c r="GQ316">
        <v>8.9794399999999996E-2</v>
      </c>
      <c r="GR316">
        <v>0</v>
      </c>
      <c r="GS316">
        <v>26.2592</v>
      </c>
      <c r="GT316">
        <v>999.9</v>
      </c>
      <c r="GU316">
        <v>58.6</v>
      </c>
      <c r="GV316">
        <v>31.7</v>
      </c>
      <c r="GW316">
        <v>27.7638</v>
      </c>
      <c r="GX316">
        <v>61.347299999999997</v>
      </c>
      <c r="GY316">
        <v>36.462299999999999</v>
      </c>
      <c r="GZ316">
        <v>1</v>
      </c>
      <c r="HA316">
        <v>0.26071899999999998</v>
      </c>
      <c r="HB316">
        <v>1.42746</v>
      </c>
      <c r="HC316">
        <v>20.272099999999998</v>
      </c>
      <c r="HD316">
        <v>5.2108499999999998</v>
      </c>
      <c r="HE316">
        <v>11.872199999999999</v>
      </c>
      <c r="HF316">
        <v>4.9851000000000001</v>
      </c>
      <c r="HG316">
        <v>3.2839999999999998</v>
      </c>
      <c r="HH316">
        <v>9999</v>
      </c>
      <c r="HI316">
        <v>9999</v>
      </c>
      <c r="HJ316">
        <v>9999</v>
      </c>
      <c r="HK316">
        <v>999.9</v>
      </c>
      <c r="HL316">
        <v>1.85463</v>
      </c>
      <c r="HM316">
        <v>1.8607199999999999</v>
      </c>
      <c r="HN316">
        <v>1.8581000000000001</v>
      </c>
      <c r="HO316">
        <v>1.85944</v>
      </c>
      <c r="HP316">
        <v>1.85867</v>
      </c>
      <c r="HQ316">
        <v>1.85927</v>
      </c>
      <c r="HR316">
        <v>1.8575999999999999</v>
      </c>
      <c r="HS316">
        <v>1.8609599999999999</v>
      </c>
      <c r="HT316">
        <v>5</v>
      </c>
      <c r="HU316">
        <v>0</v>
      </c>
      <c r="HV316">
        <v>0</v>
      </c>
      <c r="HW316">
        <v>0</v>
      </c>
      <c r="HX316" t="s">
        <v>419</v>
      </c>
      <c r="HY316" t="s">
        <v>420</v>
      </c>
      <c r="HZ316" t="s">
        <v>421</v>
      </c>
      <c r="IA316" t="s">
        <v>421</v>
      </c>
      <c r="IB316" t="s">
        <v>421</v>
      </c>
      <c r="IC316" t="s">
        <v>421</v>
      </c>
      <c r="ID316">
        <v>0</v>
      </c>
      <c r="IE316">
        <v>100</v>
      </c>
      <c r="IF316">
        <v>100</v>
      </c>
      <c r="IG316">
        <v>1.667</v>
      </c>
      <c r="IH316">
        <v>0.372</v>
      </c>
      <c r="II316">
        <v>1.0146950069662271</v>
      </c>
      <c r="IJ316">
        <v>1.6187016317407189E-3</v>
      </c>
      <c r="IK316">
        <v>1.4341569744255341E-7</v>
      </c>
      <c r="IL316">
        <v>-2.4096625942085749E-10</v>
      </c>
      <c r="IM316">
        <v>0.37193500000000412</v>
      </c>
      <c r="IN316">
        <v>0</v>
      </c>
      <c r="IO316">
        <v>0</v>
      </c>
      <c r="IP316">
        <v>0</v>
      </c>
      <c r="IQ316">
        <v>4</v>
      </c>
      <c r="IR316">
        <v>2205</v>
      </c>
      <c r="IS316">
        <v>1</v>
      </c>
      <c r="IT316">
        <v>21</v>
      </c>
      <c r="IU316">
        <v>52.6</v>
      </c>
      <c r="IV316">
        <v>52.3</v>
      </c>
      <c r="IW316">
        <v>1.0803199999999999</v>
      </c>
      <c r="IX316">
        <v>2.4157700000000002</v>
      </c>
      <c r="IY316">
        <v>1.49414</v>
      </c>
      <c r="IZ316">
        <v>2.3107899999999999</v>
      </c>
      <c r="JA316">
        <v>1.69434</v>
      </c>
      <c r="JB316">
        <v>2.4230999999999998</v>
      </c>
      <c r="JC316">
        <v>37.289900000000003</v>
      </c>
      <c r="JD316">
        <v>23.877400000000002</v>
      </c>
      <c r="JE316">
        <v>18</v>
      </c>
      <c r="JF316">
        <v>521.476</v>
      </c>
      <c r="JG316">
        <v>471.84800000000001</v>
      </c>
      <c r="JH316">
        <v>25.244499999999999</v>
      </c>
      <c r="JI316">
        <v>30.653199999999998</v>
      </c>
      <c r="JJ316">
        <v>30.0002</v>
      </c>
      <c r="JK316">
        <v>30.587399999999999</v>
      </c>
      <c r="JL316">
        <v>30.560600000000001</v>
      </c>
      <c r="JM316">
        <v>21.6953</v>
      </c>
      <c r="JN316">
        <v>34.577199999999998</v>
      </c>
      <c r="JO316">
        <v>44.2117</v>
      </c>
      <c r="JP316">
        <v>25.242000000000001</v>
      </c>
      <c r="JQ316">
        <v>449.30900000000003</v>
      </c>
      <c r="JR316">
        <v>20.467600000000001</v>
      </c>
      <c r="JS316">
        <v>99.109399999999994</v>
      </c>
      <c r="JT316">
        <v>99.623199999999997</v>
      </c>
    </row>
    <row r="317" spans="1:280" x14ac:dyDescent="0.25">
      <c r="A317">
        <v>301</v>
      </c>
      <c r="B317">
        <v>1674748746.0999999</v>
      </c>
      <c r="C317">
        <v>3000.099999904633</v>
      </c>
      <c r="D317" t="s">
        <v>1020</v>
      </c>
      <c r="E317" t="s">
        <v>1021</v>
      </c>
      <c r="F317" t="s">
        <v>412</v>
      </c>
      <c r="G317" t="s">
        <v>413</v>
      </c>
      <c r="H317" t="s">
        <v>414</v>
      </c>
      <c r="I317">
        <v>1674748746.0999999</v>
      </c>
      <c r="J317">
        <f t="shared" si="184"/>
        <v>3.8599641462193496E-3</v>
      </c>
      <c r="K317">
        <f t="shared" si="185"/>
        <v>3.8599641462193497</v>
      </c>
      <c r="L317">
        <f t="shared" si="186"/>
        <v>39.564407352980147</v>
      </c>
      <c r="M317">
        <f t="shared" si="187"/>
        <v>399.85500000000002</v>
      </c>
      <c r="N317">
        <f t="shared" si="188"/>
        <v>179.68158621881634</v>
      </c>
      <c r="O317">
        <f t="shared" si="189"/>
        <v>17.823644315717562</v>
      </c>
      <c r="P317">
        <f t="shared" si="190"/>
        <v>39.6639046206</v>
      </c>
      <c r="Q317">
        <f t="shared" si="191"/>
        <v>0.31058088886861013</v>
      </c>
      <c r="R317">
        <f t="shared" si="192"/>
        <v>2.9125439556860471</v>
      </c>
      <c r="S317">
        <f t="shared" si="193"/>
        <v>0.29328473305111158</v>
      </c>
      <c r="T317">
        <f t="shared" si="194"/>
        <v>0.18477663527316601</v>
      </c>
      <c r="U317">
        <f t="shared" si="195"/>
        <v>344.341501264106</v>
      </c>
      <c r="V317">
        <f t="shared" si="196"/>
        <v>29.030267484627572</v>
      </c>
      <c r="W317">
        <f t="shared" si="197"/>
        <v>27.726400000000002</v>
      </c>
      <c r="X317">
        <f t="shared" si="198"/>
        <v>3.7347317050855051</v>
      </c>
      <c r="Y317">
        <f t="shared" si="199"/>
        <v>65.094569350186632</v>
      </c>
      <c r="Z317">
        <f t="shared" si="200"/>
        <v>2.470032945432</v>
      </c>
      <c r="AA317">
        <f t="shared" si="201"/>
        <v>3.7945299739891718</v>
      </c>
      <c r="AB317">
        <f t="shared" si="202"/>
        <v>1.2646987596535051</v>
      </c>
      <c r="AC317">
        <f t="shared" si="203"/>
        <v>-170.2244188482733</v>
      </c>
      <c r="AD317">
        <f t="shared" si="204"/>
        <v>42.741135182940837</v>
      </c>
      <c r="AE317">
        <f t="shared" si="205"/>
        <v>3.1943981134732042</v>
      </c>
      <c r="AF317">
        <f t="shared" si="206"/>
        <v>220.05261571224673</v>
      </c>
      <c r="AG317">
        <v>0</v>
      </c>
      <c r="AH317">
        <v>0</v>
      </c>
      <c r="AI317">
        <f t="shared" si="207"/>
        <v>1</v>
      </c>
      <c r="AJ317">
        <f t="shared" si="208"/>
        <v>0</v>
      </c>
      <c r="AK317">
        <f t="shared" si="209"/>
        <v>52193.853518633325</v>
      </c>
      <c r="AL317" t="s">
        <v>415</v>
      </c>
      <c r="AM317" t="s">
        <v>415</v>
      </c>
      <c r="AN317">
        <v>0</v>
      </c>
      <c r="AO317">
        <v>0</v>
      </c>
      <c r="AP317" t="e">
        <f t="shared" si="210"/>
        <v>#DIV/0!</v>
      </c>
      <c r="AQ317">
        <v>0</v>
      </c>
      <c r="AR317" t="s">
        <v>415</v>
      </c>
      <c r="AS317" t="s">
        <v>415</v>
      </c>
      <c r="AT317">
        <v>0</v>
      </c>
      <c r="AU317">
        <v>0</v>
      </c>
      <c r="AV317" t="e">
        <f t="shared" si="211"/>
        <v>#DIV/0!</v>
      </c>
      <c r="AW317">
        <v>0.5</v>
      </c>
      <c r="AX317">
        <f t="shared" si="212"/>
        <v>1513.0590006320529</v>
      </c>
      <c r="AY317">
        <f t="shared" si="213"/>
        <v>39.564407352980147</v>
      </c>
      <c r="AZ317" t="e">
        <f t="shared" si="214"/>
        <v>#DIV/0!</v>
      </c>
      <c r="BA317">
        <f t="shared" si="215"/>
        <v>2.6148621657485157E-2</v>
      </c>
      <c r="BB317" t="e">
        <f t="shared" si="216"/>
        <v>#DIV/0!</v>
      </c>
      <c r="BC317" t="e">
        <f t="shared" si="217"/>
        <v>#DIV/0!</v>
      </c>
      <c r="BD317" t="s">
        <v>415</v>
      </c>
      <c r="BE317">
        <v>0</v>
      </c>
      <c r="BF317" t="e">
        <f t="shared" si="218"/>
        <v>#DIV/0!</v>
      </c>
      <c r="BG317" t="e">
        <f t="shared" si="219"/>
        <v>#DIV/0!</v>
      </c>
      <c r="BH317" t="e">
        <f t="shared" si="220"/>
        <v>#DIV/0!</v>
      </c>
      <c r="BI317" t="e">
        <f t="shared" si="221"/>
        <v>#DIV/0!</v>
      </c>
      <c r="BJ317" t="e">
        <f t="shared" si="222"/>
        <v>#DIV/0!</v>
      </c>
      <c r="BK317" t="e">
        <f t="shared" si="223"/>
        <v>#DIV/0!</v>
      </c>
      <c r="BL317" t="e">
        <f t="shared" si="224"/>
        <v>#DIV/0!</v>
      </c>
      <c r="BM317" t="e">
        <f t="shared" si="225"/>
        <v>#DIV/0!</v>
      </c>
      <c r="CV317">
        <f t="shared" si="226"/>
        <v>1799.85</v>
      </c>
      <c r="CW317">
        <f t="shared" si="227"/>
        <v>1513.0590006320529</v>
      </c>
      <c r="CX317">
        <f t="shared" si="228"/>
        <v>0.84065838855018638</v>
      </c>
      <c r="CY317">
        <f t="shared" si="229"/>
        <v>0.19131677710037281</v>
      </c>
      <c r="CZ317">
        <v>6</v>
      </c>
      <c r="DA317">
        <v>0.5</v>
      </c>
      <c r="DB317" t="s">
        <v>416</v>
      </c>
      <c r="DC317">
        <v>2</v>
      </c>
      <c r="DD317">
        <v>1674748746.0999999</v>
      </c>
      <c r="DE317">
        <v>399.85500000000002</v>
      </c>
      <c r="DF317">
        <v>449.17</v>
      </c>
      <c r="DG317">
        <v>24.900600000000001</v>
      </c>
      <c r="DH317">
        <v>20.385300000000001</v>
      </c>
      <c r="DI317">
        <v>398.18799999999999</v>
      </c>
      <c r="DJ317">
        <v>24.528600000000001</v>
      </c>
      <c r="DK317">
        <v>500.14600000000002</v>
      </c>
      <c r="DL317">
        <v>99.095699999999994</v>
      </c>
      <c r="DM317">
        <v>0.10002</v>
      </c>
      <c r="DN317">
        <v>27.9986</v>
      </c>
      <c r="DO317">
        <v>27.726400000000002</v>
      </c>
      <c r="DP317">
        <v>999.9</v>
      </c>
      <c r="DQ317">
        <v>0</v>
      </c>
      <c r="DR317">
        <v>0</v>
      </c>
      <c r="DS317">
        <v>9993.75</v>
      </c>
      <c r="DT317">
        <v>0</v>
      </c>
      <c r="DU317">
        <v>317.42700000000002</v>
      </c>
      <c r="DV317">
        <v>-49.314700000000002</v>
      </c>
      <c r="DW317">
        <v>410.06599999999997</v>
      </c>
      <c r="DX317">
        <v>458.517</v>
      </c>
      <c r="DY317">
        <v>4.51525</v>
      </c>
      <c r="DZ317">
        <v>449.17</v>
      </c>
      <c r="EA317">
        <v>20.385300000000001</v>
      </c>
      <c r="EB317">
        <v>2.4675400000000001</v>
      </c>
      <c r="EC317">
        <v>2.0200999999999998</v>
      </c>
      <c r="ED317">
        <v>20.814</v>
      </c>
      <c r="EE317">
        <v>17.602799999999998</v>
      </c>
      <c r="EF317">
        <v>1799.85</v>
      </c>
      <c r="EG317">
        <v>0.977993</v>
      </c>
      <c r="EH317">
        <v>2.2007200000000001E-2</v>
      </c>
      <c r="EI317">
        <v>0</v>
      </c>
      <c r="EJ317">
        <v>739.38300000000004</v>
      </c>
      <c r="EK317">
        <v>4.9990399999999999</v>
      </c>
      <c r="EL317">
        <v>13725.4</v>
      </c>
      <c r="EM317">
        <v>14819.4</v>
      </c>
      <c r="EN317">
        <v>45.875</v>
      </c>
      <c r="EO317">
        <v>47.375</v>
      </c>
      <c r="EP317">
        <v>46.75</v>
      </c>
      <c r="EQ317">
        <v>46</v>
      </c>
      <c r="ER317">
        <v>46.936999999999998</v>
      </c>
      <c r="ES317">
        <v>1755.35</v>
      </c>
      <c r="ET317">
        <v>39.5</v>
      </c>
      <c r="EU317">
        <v>0</v>
      </c>
      <c r="EV317">
        <v>1674748746</v>
      </c>
      <c r="EW317">
        <v>0</v>
      </c>
      <c r="EX317">
        <v>739.17696000000012</v>
      </c>
      <c r="EY317">
        <v>-1.1350000068914441</v>
      </c>
      <c r="EZ317">
        <v>-27.88461539970076</v>
      </c>
      <c r="FA317">
        <v>13729.856</v>
      </c>
      <c r="FB317">
        <v>15</v>
      </c>
      <c r="FC317">
        <v>1674745599</v>
      </c>
      <c r="FD317" t="s">
        <v>417</v>
      </c>
      <c r="FE317">
        <v>1674745579.5</v>
      </c>
      <c r="FF317">
        <v>1674745599</v>
      </c>
      <c r="FG317">
        <v>1</v>
      </c>
      <c r="FH317">
        <v>0.57899999999999996</v>
      </c>
      <c r="FI317">
        <v>0.25</v>
      </c>
      <c r="FJ317">
        <v>1.7290000000000001</v>
      </c>
      <c r="FK317">
        <v>0.372</v>
      </c>
      <c r="FL317">
        <v>439</v>
      </c>
      <c r="FM317">
        <v>25</v>
      </c>
      <c r="FN317">
        <v>0.38</v>
      </c>
      <c r="FO317">
        <v>0.03</v>
      </c>
      <c r="FP317">
        <v>39.545070713952491</v>
      </c>
      <c r="FQ317">
        <v>0.53750363462019046</v>
      </c>
      <c r="FR317">
        <v>6.2241240465429892E-2</v>
      </c>
      <c r="FS317">
        <v>-1</v>
      </c>
      <c r="FT317">
        <v>0.31005599817998097</v>
      </c>
      <c r="FU317">
        <v>5.7875044942188236E-3</v>
      </c>
      <c r="FV317">
        <v>6.0663286557467158E-4</v>
      </c>
      <c r="FW317">
        <v>-1</v>
      </c>
      <c r="FX317">
        <v>0</v>
      </c>
      <c r="FY317">
        <v>0</v>
      </c>
      <c r="FZ317" t="s">
        <v>418</v>
      </c>
      <c r="GA317">
        <v>2.9346199999999998</v>
      </c>
      <c r="GB317">
        <v>2.8334199999999998</v>
      </c>
      <c r="GC317">
        <v>8.9917499999999997E-2</v>
      </c>
      <c r="GD317">
        <v>9.6564200000000003E-2</v>
      </c>
      <c r="GE317">
        <v>0.121133</v>
      </c>
      <c r="GF317">
        <v>0.10252699999999999</v>
      </c>
      <c r="GG317">
        <v>23580.6</v>
      </c>
      <c r="GH317">
        <v>29493.7</v>
      </c>
      <c r="GI317">
        <v>23309.599999999999</v>
      </c>
      <c r="GJ317">
        <v>29905.5</v>
      </c>
      <c r="GK317">
        <v>27868.3</v>
      </c>
      <c r="GL317">
        <v>38151.800000000003</v>
      </c>
      <c r="GM317">
        <v>32899.9</v>
      </c>
      <c r="GN317">
        <v>44355.8</v>
      </c>
      <c r="GO317">
        <v>1.9974799999999999</v>
      </c>
      <c r="GP317">
        <v>1.88205</v>
      </c>
      <c r="GQ317">
        <v>8.9980699999999997E-2</v>
      </c>
      <c r="GR317">
        <v>0</v>
      </c>
      <c r="GS317">
        <v>26.254799999999999</v>
      </c>
      <c r="GT317">
        <v>999.9</v>
      </c>
      <c r="GU317">
        <v>58.6</v>
      </c>
      <c r="GV317">
        <v>31.8</v>
      </c>
      <c r="GW317">
        <v>27.918099999999999</v>
      </c>
      <c r="GX317">
        <v>61.337299999999999</v>
      </c>
      <c r="GY317">
        <v>36.213900000000002</v>
      </c>
      <c r="GZ317">
        <v>1</v>
      </c>
      <c r="HA317">
        <v>0.260795</v>
      </c>
      <c r="HB317">
        <v>1.4372499999999999</v>
      </c>
      <c r="HC317">
        <v>20.272300000000001</v>
      </c>
      <c r="HD317">
        <v>5.2108499999999998</v>
      </c>
      <c r="HE317">
        <v>11.872199999999999</v>
      </c>
      <c r="HF317">
        <v>4.9852499999999997</v>
      </c>
      <c r="HG317">
        <v>3.2839800000000001</v>
      </c>
      <c r="HH317">
        <v>9999</v>
      </c>
      <c r="HI317">
        <v>9999</v>
      </c>
      <c r="HJ317">
        <v>9999</v>
      </c>
      <c r="HK317">
        <v>999.9</v>
      </c>
      <c r="HL317">
        <v>1.8546</v>
      </c>
      <c r="HM317">
        <v>1.8607100000000001</v>
      </c>
      <c r="HN317">
        <v>1.85809</v>
      </c>
      <c r="HO317">
        <v>1.8594200000000001</v>
      </c>
      <c r="HP317">
        <v>1.85867</v>
      </c>
      <c r="HQ317">
        <v>1.85928</v>
      </c>
      <c r="HR317">
        <v>1.8575999999999999</v>
      </c>
      <c r="HS317">
        <v>1.86097</v>
      </c>
      <c r="HT317">
        <v>5</v>
      </c>
      <c r="HU317">
        <v>0</v>
      </c>
      <c r="HV317">
        <v>0</v>
      </c>
      <c r="HW317">
        <v>0</v>
      </c>
      <c r="HX317" t="s">
        <v>419</v>
      </c>
      <c r="HY317" t="s">
        <v>420</v>
      </c>
      <c r="HZ317" t="s">
        <v>421</v>
      </c>
      <c r="IA317" t="s">
        <v>421</v>
      </c>
      <c r="IB317" t="s">
        <v>421</v>
      </c>
      <c r="IC317" t="s">
        <v>421</v>
      </c>
      <c r="ID317">
        <v>0</v>
      </c>
      <c r="IE317">
        <v>100</v>
      </c>
      <c r="IF317">
        <v>100</v>
      </c>
      <c r="IG317">
        <v>1.667</v>
      </c>
      <c r="IH317">
        <v>0.372</v>
      </c>
      <c r="II317">
        <v>1.0146950069662271</v>
      </c>
      <c r="IJ317">
        <v>1.6187016317407189E-3</v>
      </c>
      <c r="IK317">
        <v>1.4341569744255341E-7</v>
      </c>
      <c r="IL317">
        <v>-2.4096625942085749E-10</v>
      </c>
      <c r="IM317">
        <v>0.37193500000000412</v>
      </c>
      <c r="IN317">
        <v>0</v>
      </c>
      <c r="IO317">
        <v>0</v>
      </c>
      <c r="IP317">
        <v>0</v>
      </c>
      <c r="IQ317">
        <v>4</v>
      </c>
      <c r="IR317">
        <v>2205</v>
      </c>
      <c r="IS317">
        <v>1</v>
      </c>
      <c r="IT317">
        <v>21</v>
      </c>
      <c r="IU317">
        <v>52.8</v>
      </c>
      <c r="IV317">
        <v>52.5</v>
      </c>
      <c r="IW317">
        <v>1.0803199999999999</v>
      </c>
      <c r="IX317">
        <v>2.4182100000000002</v>
      </c>
      <c r="IY317">
        <v>1.49414</v>
      </c>
      <c r="IZ317">
        <v>2.3107899999999999</v>
      </c>
      <c r="JA317">
        <v>1.69434</v>
      </c>
      <c r="JB317">
        <v>2.4157700000000002</v>
      </c>
      <c r="JC317">
        <v>37.289900000000003</v>
      </c>
      <c r="JD317">
        <v>23.877400000000002</v>
      </c>
      <c r="JE317">
        <v>18</v>
      </c>
      <c r="JF317">
        <v>521.49199999999996</v>
      </c>
      <c r="JG317">
        <v>471.81099999999998</v>
      </c>
      <c r="JH317">
        <v>25.245699999999999</v>
      </c>
      <c r="JI317">
        <v>30.653199999999998</v>
      </c>
      <c r="JJ317">
        <v>30.0002</v>
      </c>
      <c r="JK317">
        <v>30.587399999999999</v>
      </c>
      <c r="JL317">
        <v>30.560600000000001</v>
      </c>
      <c r="JM317">
        <v>21.7027</v>
      </c>
      <c r="JN317">
        <v>34.302999999999997</v>
      </c>
      <c r="JO317">
        <v>43.832900000000002</v>
      </c>
      <c r="JP317">
        <v>25.245000000000001</v>
      </c>
      <c r="JQ317">
        <v>449.38</v>
      </c>
      <c r="JR317">
        <v>20.467600000000001</v>
      </c>
      <c r="JS317">
        <v>99.109499999999997</v>
      </c>
      <c r="JT317">
        <v>99.623400000000004</v>
      </c>
    </row>
    <row r="318" spans="1:280" x14ac:dyDescent="0.25">
      <c r="A318">
        <v>302</v>
      </c>
      <c r="B318">
        <v>1674748756.0999999</v>
      </c>
      <c r="C318">
        <v>3010.099999904633</v>
      </c>
      <c r="D318" t="s">
        <v>1022</v>
      </c>
      <c r="E318" t="s">
        <v>1023</v>
      </c>
      <c r="F318" t="s">
        <v>412</v>
      </c>
      <c r="G318" t="s">
        <v>413</v>
      </c>
      <c r="H318" t="s">
        <v>414</v>
      </c>
      <c r="I318">
        <v>1674748756.0999999</v>
      </c>
      <c r="J318">
        <f t="shared" si="184"/>
        <v>3.8033776079457347E-3</v>
      </c>
      <c r="K318">
        <f t="shared" si="185"/>
        <v>3.8033776079457349</v>
      </c>
      <c r="L318">
        <f t="shared" si="186"/>
        <v>39.868883169439997</v>
      </c>
      <c r="M318">
        <f t="shared" si="187"/>
        <v>399.71499999999997</v>
      </c>
      <c r="N318">
        <f t="shared" si="188"/>
        <v>175.16094135978253</v>
      </c>
      <c r="O318">
        <f t="shared" si="189"/>
        <v>17.37474941563551</v>
      </c>
      <c r="P318">
        <f t="shared" si="190"/>
        <v>39.648953178470002</v>
      </c>
      <c r="Q318">
        <f t="shared" si="191"/>
        <v>0.30640035613162403</v>
      </c>
      <c r="R318">
        <f t="shared" si="192"/>
        <v>2.915338170326109</v>
      </c>
      <c r="S318">
        <f t="shared" si="193"/>
        <v>0.28956832807148813</v>
      </c>
      <c r="T318">
        <f t="shared" si="194"/>
        <v>0.18241539947593258</v>
      </c>
      <c r="U318">
        <f t="shared" si="195"/>
        <v>344.39470126390944</v>
      </c>
      <c r="V318">
        <f t="shared" si="196"/>
        <v>29.041337444666535</v>
      </c>
      <c r="W318">
        <f t="shared" si="197"/>
        <v>27.7226</v>
      </c>
      <c r="X318">
        <f t="shared" si="198"/>
        <v>3.7339027559042428</v>
      </c>
      <c r="Y318">
        <f t="shared" si="199"/>
        <v>65.152695591669314</v>
      </c>
      <c r="Z318">
        <f t="shared" si="200"/>
        <v>2.4717918123020004</v>
      </c>
      <c r="AA318">
        <f t="shared" si="201"/>
        <v>3.7938442759044544</v>
      </c>
      <c r="AB318">
        <f t="shared" si="202"/>
        <v>1.2621109436022424</v>
      </c>
      <c r="AC318">
        <f t="shared" si="203"/>
        <v>-167.72895251040691</v>
      </c>
      <c r="AD318">
        <f t="shared" si="204"/>
        <v>42.89216005159971</v>
      </c>
      <c r="AE318">
        <f t="shared" si="205"/>
        <v>3.2025027819044833</v>
      </c>
      <c r="AF318">
        <f t="shared" si="206"/>
        <v>222.7604115870067</v>
      </c>
      <c r="AG318">
        <v>0</v>
      </c>
      <c r="AH318">
        <v>0</v>
      </c>
      <c r="AI318">
        <f t="shared" si="207"/>
        <v>1</v>
      </c>
      <c r="AJ318">
        <f t="shared" si="208"/>
        <v>0</v>
      </c>
      <c r="AK318">
        <f t="shared" si="209"/>
        <v>52274.360319639622</v>
      </c>
      <c r="AL318" t="s">
        <v>415</v>
      </c>
      <c r="AM318" t="s">
        <v>415</v>
      </c>
      <c r="AN318">
        <v>0</v>
      </c>
      <c r="AO318">
        <v>0</v>
      </c>
      <c r="AP318" t="e">
        <f t="shared" si="210"/>
        <v>#DIV/0!</v>
      </c>
      <c r="AQ318">
        <v>0</v>
      </c>
      <c r="AR318" t="s">
        <v>415</v>
      </c>
      <c r="AS318" t="s">
        <v>415</v>
      </c>
      <c r="AT318">
        <v>0</v>
      </c>
      <c r="AU318">
        <v>0</v>
      </c>
      <c r="AV318" t="e">
        <f t="shared" si="211"/>
        <v>#DIV/0!</v>
      </c>
      <c r="AW318">
        <v>0.5</v>
      </c>
      <c r="AX318">
        <f t="shared" si="212"/>
        <v>1513.2942006319545</v>
      </c>
      <c r="AY318">
        <f t="shared" si="213"/>
        <v>39.868883169439997</v>
      </c>
      <c r="AZ318" t="e">
        <f t="shared" si="214"/>
        <v>#DIV/0!</v>
      </c>
      <c r="BA318">
        <f t="shared" si="215"/>
        <v>2.6345758248984684E-2</v>
      </c>
      <c r="BB318" t="e">
        <f t="shared" si="216"/>
        <v>#DIV/0!</v>
      </c>
      <c r="BC318" t="e">
        <f t="shared" si="217"/>
        <v>#DIV/0!</v>
      </c>
      <c r="BD318" t="s">
        <v>415</v>
      </c>
      <c r="BE318">
        <v>0</v>
      </c>
      <c r="BF318" t="e">
        <f t="shared" si="218"/>
        <v>#DIV/0!</v>
      </c>
      <c r="BG318" t="e">
        <f t="shared" si="219"/>
        <v>#DIV/0!</v>
      </c>
      <c r="BH318" t="e">
        <f t="shared" si="220"/>
        <v>#DIV/0!</v>
      </c>
      <c r="BI318" t="e">
        <f t="shared" si="221"/>
        <v>#DIV/0!</v>
      </c>
      <c r="BJ318" t="e">
        <f t="shared" si="222"/>
        <v>#DIV/0!</v>
      </c>
      <c r="BK318" t="e">
        <f t="shared" si="223"/>
        <v>#DIV/0!</v>
      </c>
      <c r="BL318" t="e">
        <f t="shared" si="224"/>
        <v>#DIV/0!</v>
      </c>
      <c r="BM318" t="e">
        <f t="shared" si="225"/>
        <v>#DIV/0!</v>
      </c>
      <c r="CV318">
        <f t="shared" si="226"/>
        <v>1800.13</v>
      </c>
      <c r="CW318">
        <f t="shared" si="227"/>
        <v>1513.2942006319545</v>
      </c>
      <c r="CX318">
        <f t="shared" si="228"/>
        <v>0.84065828614153115</v>
      </c>
      <c r="CY318">
        <f t="shared" si="229"/>
        <v>0.19131657228306256</v>
      </c>
      <c r="CZ318">
        <v>6</v>
      </c>
      <c r="DA318">
        <v>0.5</v>
      </c>
      <c r="DB318" t="s">
        <v>416</v>
      </c>
      <c r="DC318">
        <v>2</v>
      </c>
      <c r="DD318">
        <v>1674748756.0999999</v>
      </c>
      <c r="DE318">
        <v>399.71499999999997</v>
      </c>
      <c r="DF318">
        <v>449.36500000000001</v>
      </c>
      <c r="DG318">
        <v>24.919</v>
      </c>
      <c r="DH318">
        <v>20.470199999999998</v>
      </c>
      <c r="DI318">
        <v>398.04899999999998</v>
      </c>
      <c r="DJ318">
        <v>24.5471</v>
      </c>
      <c r="DK318">
        <v>500.17099999999999</v>
      </c>
      <c r="DL318">
        <v>99.093000000000004</v>
      </c>
      <c r="DM318">
        <v>0.10005799999999999</v>
      </c>
      <c r="DN318">
        <v>27.9955</v>
      </c>
      <c r="DO318">
        <v>27.7226</v>
      </c>
      <c r="DP318">
        <v>999.9</v>
      </c>
      <c r="DQ318">
        <v>0</v>
      </c>
      <c r="DR318">
        <v>0</v>
      </c>
      <c r="DS318">
        <v>10010</v>
      </c>
      <c r="DT318">
        <v>0</v>
      </c>
      <c r="DU318">
        <v>316.51499999999999</v>
      </c>
      <c r="DV318">
        <v>-49.649799999999999</v>
      </c>
      <c r="DW318">
        <v>409.93</v>
      </c>
      <c r="DX318">
        <v>458.75599999999997</v>
      </c>
      <c r="DY318">
        <v>4.44876</v>
      </c>
      <c r="DZ318">
        <v>449.36500000000001</v>
      </c>
      <c r="EA318">
        <v>20.470199999999998</v>
      </c>
      <c r="EB318">
        <v>2.4693000000000001</v>
      </c>
      <c r="EC318">
        <v>2.0284599999999999</v>
      </c>
      <c r="ED318">
        <v>20.825500000000002</v>
      </c>
      <c r="EE318">
        <v>17.668199999999999</v>
      </c>
      <c r="EF318">
        <v>1800.13</v>
      </c>
      <c r="EG318">
        <v>0.97799700000000001</v>
      </c>
      <c r="EH318">
        <v>2.2003499999999999E-2</v>
      </c>
      <c r="EI318">
        <v>0</v>
      </c>
      <c r="EJ318">
        <v>739.06899999999996</v>
      </c>
      <c r="EK318">
        <v>4.9990399999999999</v>
      </c>
      <c r="EL318">
        <v>13724</v>
      </c>
      <c r="EM318">
        <v>14821.7</v>
      </c>
      <c r="EN318">
        <v>45.875</v>
      </c>
      <c r="EO318">
        <v>47.375</v>
      </c>
      <c r="EP318">
        <v>46.75</v>
      </c>
      <c r="EQ318">
        <v>46</v>
      </c>
      <c r="ER318">
        <v>47</v>
      </c>
      <c r="ES318">
        <v>1755.63</v>
      </c>
      <c r="ET318">
        <v>39.5</v>
      </c>
      <c r="EU318">
        <v>0</v>
      </c>
      <c r="EV318">
        <v>1674748756.2</v>
      </c>
      <c r="EW318">
        <v>0</v>
      </c>
      <c r="EX318">
        <v>739.06353846153854</v>
      </c>
      <c r="EY318">
        <v>-0.24800000203548389</v>
      </c>
      <c r="EZ318">
        <v>-24.748717977347599</v>
      </c>
      <c r="FA318">
        <v>13725.68076923077</v>
      </c>
      <c r="FB318">
        <v>15</v>
      </c>
      <c r="FC318">
        <v>1674745599</v>
      </c>
      <c r="FD318" t="s">
        <v>417</v>
      </c>
      <c r="FE318">
        <v>1674745579.5</v>
      </c>
      <c r="FF318">
        <v>1674745599</v>
      </c>
      <c r="FG318">
        <v>1</v>
      </c>
      <c r="FH318">
        <v>0.57899999999999996</v>
      </c>
      <c r="FI318">
        <v>0.25</v>
      </c>
      <c r="FJ318">
        <v>1.7290000000000001</v>
      </c>
      <c r="FK318">
        <v>0.372</v>
      </c>
      <c r="FL318">
        <v>439</v>
      </c>
      <c r="FM318">
        <v>25</v>
      </c>
      <c r="FN318">
        <v>0.38</v>
      </c>
      <c r="FO318">
        <v>0.03</v>
      </c>
      <c r="FP318">
        <v>39.611348035991632</v>
      </c>
      <c r="FQ318">
        <v>0.49013420464504098</v>
      </c>
      <c r="FR318">
        <v>6.4371458056226877E-2</v>
      </c>
      <c r="FS318">
        <v>-1</v>
      </c>
      <c r="FT318">
        <v>0.30989778500891513</v>
      </c>
      <c r="FU318">
        <v>-9.7523737447787143E-3</v>
      </c>
      <c r="FV318">
        <v>1.337748562519056E-3</v>
      </c>
      <c r="FW318">
        <v>-1</v>
      </c>
      <c r="FX318">
        <v>0</v>
      </c>
      <c r="FY318">
        <v>0</v>
      </c>
      <c r="FZ318" t="s">
        <v>418</v>
      </c>
      <c r="GA318">
        <v>2.9346899999999998</v>
      </c>
      <c r="GB318">
        <v>2.8336000000000001</v>
      </c>
      <c r="GC318">
        <v>8.9891399999999996E-2</v>
      </c>
      <c r="GD318">
        <v>9.6594200000000005E-2</v>
      </c>
      <c r="GE318">
        <v>0.121193</v>
      </c>
      <c r="GF318">
        <v>0.102824</v>
      </c>
      <c r="GG318">
        <v>23580.799999999999</v>
      </c>
      <c r="GH318">
        <v>29492.400000000001</v>
      </c>
      <c r="GI318">
        <v>23309.1</v>
      </c>
      <c r="GJ318">
        <v>29905.1</v>
      </c>
      <c r="GK318">
        <v>27866</v>
      </c>
      <c r="GL318">
        <v>38138.5</v>
      </c>
      <c r="GM318">
        <v>32899.5</v>
      </c>
      <c r="GN318">
        <v>44355.199999999997</v>
      </c>
      <c r="GO318">
        <v>1.9977199999999999</v>
      </c>
      <c r="GP318">
        <v>1.8819699999999999</v>
      </c>
      <c r="GQ318">
        <v>9.0017899999999998E-2</v>
      </c>
      <c r="GR318">
        <v>0</v>
      </c>
      <c r="GS318">
        <v>26.250399999999999</v>
      </c>
      <c r="GT318">
        <v>999.9</v>
      </c>
      <c r="GU318">
        <v>58.5</v>
      </c>
      <c r="GV318">
        <v>31.8</v>
      </c>
      <c r="GW318">
        <v>27.873899999999999</v>
      </c>
      <c r="GX318">
        <v>61.2973</v>
      </c>
      <c r="GY318">
        <v>36.105800000000002</v>
      </c>
      <c r="GZ318">
        <v>1</v>
      </c>
      <c r="HA318">
        <v>0.260716</v>
      </c>
      <c r="HB318">
        <v>1.4317</v>
      </c>
      <c r="HC318">
        <v>20.272300000000001</v>
      </c>
      <c r="HD318">
        <v>5.2105499999999996</v>
      </c>
      <c r="HE318">
        <v>11.872199999999999</v>
      </c>
      <c r="HF318">
        <v>4.9852499999999997</v>
      </c>
      <c r="HG318">
        <v>3.2839999999999998</v>
      </c>
      <c r="HH318">
        <v>9999</v>
      </c>
      <c r="HI318">
        <v>9999</v>
      </c>
      <c r="HJ318">
        <v>9999</v>
      </c>
      <c r="HK318">
        <v>999.9</v>
      </c>
      <c r="HL318">
        <v>1.8546100000000001</v>
      </c>
      <c r="HM318">
        <v>1.8607</v>
      </c>
      <c r="HN318">
        <v>1.8581099999999999</v>
      </c>
      <c r="HO318">
        <v>1.8594200000000001</v>
      </c>
      <c r="HP318">
        <v>1.85867</v>
      </c>
      <c r="HQ318">
        <v>1.8592599999999999</v>
      </c>
      <c r="HR318">
        <v>1.8575999999999999</v>
      </c>
      <c r="HS318">
        <v>1.8609599999999999</v>
      </c>
      <c r="HT318">
        <v>5</v>
      </c>
      <c r="HU318">
        <v>0</v>
      </c>
      <c r="HV318">
        <v>0</v>
      </c>
      <c r="HW318">
        <v>0</v>
      </c>
      <c r="HX318" t="s">
        <v>419</v>
      </c>
      <c r="HY318" t="s">
        <v>420</v>
      </c>
      <c r="HZ318" t="s">
        <v>421</v>
      </c>
      <c r="IA318" t="s">
        <v>421</v>
      </c>
      <c r="IB318" t="s">
        <v>421</v>
      </c>
      <c r="IC318" t="s">
        <v>421</v>
      </c>
      <c r="ID318">
        <v>0</v>
      </c>
      <c r="IE318">
        <v>100</v>
      </c>
      <c r="IF318">
        <v>100</v>
      </c>
      <c r="IG318">
        <v>1.6659999999999999</v>
      </c>
      <c r="IH318">
        <v>0.37190000000000001</v>
      </c>
      <c r="II318">
        <v>1.0146950069662271</v>
      </c>
      <c r="IJ318">
        <v>1.6187016317407189E-3</v>
      </c>
      <c r="IK318">
        <v>1.4341569744255341E-7</v>
      </c>
      <c r="IL318">
        <v>-2.4096625942085749E-10</v>
      </c>
      <c r="IM318">
        <v>0.37193500000000412</v>
      </c>
      <c r="IN318">
        <v>0</v>
      </c>
      <c r="IO318">
        <v>0</v>
      </c>
      <c r="IP318">
        <v>0</v>
      </c>
      <c r="IQ318">
        <v>4</v>
      </c>
      <c r="IR318">
        <v>2205</v>
      </c>
      <c r="IS318">
        <v>1</v>
      </c>
      <c r="IT318">
        <v>21</v>
      </c>
      <c r="IU318">
        <v>52.9</v>
      </c>
      <c r="IV318">
        <v>52.6</v>
      </c>
      <c r="IW318">
        <v>1.0803199999999999</v>
      </c>
      <c r="IX318">
        <v>2.4304199999999998</v>
      </c>
      <c r="IY318">
        <v>1.49414</v>
      </c>
      <c r="IZ318">
        <v>2.3107899999999999</v>
      </c>
      <c r="JA318">
        <v>1.69434</v>
      </c>
      <c r="JB318">
        <v>2.2985799999999998</v>
      </c>
      <c r="JC318">
        <v>37.289900000000003</v>
      </c>
      <c r="JD318">
        <v>23.868600000000001</v>
      </c>
      <c r="JE318">
        <v>18</v>
      </c>
      <c r="JF318">
        <v>521.65700000000004</v>
      </c>
      <c r="JG318">
        <v>471.75799999999998</v>
      </c>
      <c r="JH318">
        <v>25.246600000000001</v>
      </c>
      <c r="JI318">
        <v>30.653199999999998</v>
      </c>
      <c r="JJ318">
        <v>30.0001</v>
      </c>
      <c r="JK318">
        <v>30.587399999999999</v>
      </c>
      <c r="JL318">
        <v>30.560600000000001</v>
      </c>
      <c r="JM318">
        <v>21.712299999999999</v>
      </c>
      <c r="JN318">
        <v>34.020400000000002</v>
      </c>
      <c r="JO318">
        <v>43.832900000000002</v>
      </c>
      <c r="JP318">
        <v>25.247800000000002</v>
      </c>
      <c r="JQ318">
        <v>449.60300000000001</v>
      </c>
      <c r="JR318">
        <v>20.465199999999999</v>
      </c>
      <c r="JS318">
        <v>99.107900000000001</v>
      </c>
      <c r="JT318">
        <v>99.622100000000003</v>
      </c>
    </row>
    <row r="319" spans="1:280" x14ac:dyDescent="0.25">
      <c r="A319">
        <v>303</v>
      </c>
      <c r="B319">
        <v>1674748766.0999999</v>
      </c>
      <c r="C319">
        <v>3020.099999904633</v>
      </c>
      <c r="D319" t="s">
        <v>1024</v>
      </c>
      <c r="E319" t="s">
        <v>1025</v>
      </c>
      <c r="F319" t="s">
        <v>412</v>
      </c>
      <c r="G319" t="s">
        <v>413</v>
      </c>
      <c r="H319" t="s">
        <v>414</v>
      </c>
      <c r="I319">
        <v>1674748766.0999999</v>
      </c>
      <c r="J319">
        <f t="shared" si="184"/>
        <v>3.8346994250116838E-3</v>
      </c>
      <c r="K319">
        <f t="shared" si="185"/>
        <v>3.8346994250116837</v>
      </c>
      <c r="L319">
        <f t="shared" si="186"/>
        <v>39.770079485456172</v>
      </c>
      <c r="M319">
        <f t="shared" si="187"/>
        <v>399.87400000000002</v>
      </c>
      <c r="N319">
        <f t="shared" si="188"/>
        <v>178.13532909218645</v>
      </c>
      <c r="O319">
        <f t="shared" si="189"/>
        <v>17.670174762289797</v>
      </c>
      <c r="P319">
        <f t="shared" si="190"/>
        <v>39.665593001146</v>
      </c>
      <c r="Q319">
        <f t="shared" si="191"/>
        <v>0.30984944393567776</v>
      </c>
      <c r="R319">
        <f t="shared" si="192"/>
        <v>2.9096848614216695</v>
      </c>
      <c r="S319">
        <f t="shared" si="193"/>
        <v>0.29261632811860649</v>
      </c>
      <c r="T319">
        <f t="shared" si="194"/>
        <v>0.18435361472610101</v>
      </c>
      <c r="U319">
        <f t="shared" si="195"/>
        <v>344.38900126393042</v>
      </c>
      <c r="V319">
        <f t="shared" si="196"/>
        <v>29.034602462752744</v>
      </c>
      <c r="W319">
        <f t="shared" si="197"/>
        <v>27.728300000000001</v>
      </c>
      <c r="X319">
        <f t="shared" si="198"/>
        <v>3.7351462398911375</v>
      </c>
      <c r="Y319">
        <f t="shared" si="199"/>
        <v>65.262582056679818</v>
      </c>
      <c r="Z319">
        <f t="shared" si="200"/>
        <v>2.4759029963171</v>
      </c>
      <c r="AA319">
        <f t="shared" si="201"/>
        <v>3.7937558066072321</v>
      </c>
      <c r="AB319">
        <f t="shared" si="202"/>
        <v>1.2592432435740375</v>
      </c>
      <c r="AC319">
        <f t="shared" si="203"/>
        <v>-169.11024464301525</v>
      </c>
      <c r="AD319">
        <f t="shared" si="204"/>
        <v>41.852096990423874</v>
      </c>
      <c r="AE319">
        <f t="shared" si="205"/>
        <v>3.1310015108929048</v>
      </c>
      <c r="AF319">
        <f t="shared" si="206"/>
        <v>220.26185512223196</v>
      </c>
      <c r="AG319">
        <v>0</v>
      </c>
      <c r="AH319">
        <v>0</v>
      </c>
      <c r="AI319">
        <f t="shared" si="207"/>
        <v>1</v>
      </c>
      <c r="AJ319">
        <f t="shared" si="208"/>
        <v>0</v>
      </c>
      <c r="AK319">
        <f t="shared" si="209"/>
        <v>52112.607419885448</v>
      </c>
      <c r="AL319" t="s">
        <v>415</v>
      </c>
      <c r="AM319" t="s">
        <v>415</v>
      </c>
      <c r="AN319">
        <v>0</v>
      </c>
      <c r="AO319">
        <v>0</v>
      </c>
      <c r="AP319" t="e">
        <f t="shared" si="210"/>
        <v>#DIV/0!</v>
      </c>
      <c r="AQ319">
        <v>0</v>
      </c>
      <c r="AR319" t="s">
        <v>415</v>
      </c>
      <c r="AS319" t="s">
        <v>415</v>
      </c>
      <c r="AT319">
        <v>0</v>
      </c>
      <c r="AU319">
        <v>0</v>
      </c>
      <c r="AV319" t="e">
        <f t="shared" si="211"/>
        <v>#DIV/0!</v>
      </c>
      <c r="AW319">
        <v>0.5</v>
      </c>
      <c r="AX319">
        <f t="shared" si="212"/>
        <v>1513.2690006319651</v>
      </c>
      <c r="AY319">
        <f t="shared" si="213"/>
        <v>39.770079485456172</v>
      </c>
      <c r="AZ319" t="e">
        <f t="shared" si="214"/>
        <v>#DIV/0!</v>
      </c>
      <c r="BA319">
        <f t="shared" si="215"/>
        <v>2.6280905423191486E-2</v>
      </c>
      <c r="BB319" t="e">
        <f t="shared" si="216"/>
        <v>#DIV/0!</v>
      </c>
      <c r="BC319" t="e">
        <f t="shared" si="217"/>
        <v>#DIV/0!</v>
      </c>
      <c r="BD319" t="s">
        <v>415</v>
      </c>
      <c r="BE319">
        <v>0</v>
      </c>
      <c r="BF319" t="e">
        <f t="shared" si="218"/>
        <v>#DIV/0!</v>
      </c>
      <c r="BG319" t="e">
        <f t="shared" si="219"/>
        <v>#DIV/0!</v>
      </c>
      <c r="BH319" t="e">
        <f t="shared" si="220"/>
        <v>#DIV/0!</v>
      </c>
      <c r="BI319" t="e">
        <f t="shared" si="221"/>
        <v>#DIV/0!</v>
      </c>
      <c r="BJ319" t="e">
        <f t="shared" si="222"/>
        <v>#DIV/0!</v>
      </c>
      <c r="BK319" t="e">
        <f t="shared" si="223"/>
        <v>#DIV/0!</v>
      </c>
      <c r="BL319" t="e">
        <f t="shared" si="224"/>
        <v>#DIV/0!</v>
      </c>
      <c r="BM319" t="e">
        <f t="shared" si="225"/>
        <v>#DIV/0!</v>
      </c>
      <c r="CV319">
        <f t="shared" si="226"/>
        <v>1800.1</v>
      </c>
      <c r="CW319">
        <f t="shared" si="227"/>
        <v>1513.2690006319651</v>
      </c>
      <c r="CX319">
        <f t="shared" si="228"/>
        <v>0.84065829711236328</v>
      </c>
      <c r="CY319">
        <f t="shared" si="229"/>
        <v>0.19131659422472666</v>
      </c>
      <c r="CZ319">
        <v>6</v>
      </c>
      <c r="DA319">
        <v>0.5</v>
      </c>
      <c r="DB319" t="s">
        <v>416</v>
      </c>
      <c r="DC319">
        <v>2</v>
      </c>
      <c r="DD319">
        <v>1674748766.0999999</v>
      </c>
      <c r="DE319">
        <v>399.87400000000002</v>
      </c>
      <c r="DF319">
        <v>449.42399999999998</v>
      </c>
      <c r="DG319">
        <v>24.959900000000001</v>
      </c>
      <c r="DH319">
        <v>20.474399999999999</v>
      </c>
      <c r="DI319">
        <v>398.20699999999999</v>
      </c>
      <c r="DJ319">
        <v>24.588000000000001</v>
      </c>
      <c r="DK319">
        <v>500.14299999999997</v>
      </c>
      <c r="DL319">
        <v>99.094899999999996</v>
      </c>
      <c r="DM319">
        <v>0.100329</v>
      </c>
      <c r="DN319">
        <v>27.995100000000001</v>
      </c>
      <c r="DO319">
        <v>27.728300000000001</v>
      </c>
      <c r="DP319">
        <v>999.9</v>
      </c>
      <c r="DQ319">
        <v>0</v>
      </c>
      <c r="DR319">
        <v>0</v>
      </c>
      <c r="DS319">
        <v>9977.5</v>
      </c>
      <c r="DT319">
        <v>0</v>
      </c>
      <c r="DU319">
        <v>316.245</v>
      </c>
      <c r="DV319">
        <v>-49.5501</v>
      </c>
      <c r="DW319">
        <v>410.11</v>
      </c>
      <c r="DX319">
        <v>458.81799999999998</v>
      </c>
      <c r="DY319">
        <v>4.4854500000000002</v>
      </c>
      <c r="DZ319">
        <v>449.42399999999998</v>
      </c>
      <c r="EA319">
        <v>20.474399999999999</v>
      </c>
      <c r="EB319">
        <v>2.4733999999999998</v>
      </c>
      <c r="EC319">
        <v>2.0289100000000002</v>
      </c>
      <c r="ED319">
        <v>20.852499999999999</v>
      </c>
      <c r="EE319">
        <v>17.671800000000001</v>
      </c>
      <c r="EF319">
        <v>1800.1</v>
      </c>
      <c r="EG319">
        <v>0.97799700000000001</v>
      </c>
      <c r="EH319">
        <v>2.2003499999999999E-2</v>
      </c>
      <c r="EI319">
        <v>0</v>
      </c>
      <c r="EJ319">
        <v>738.91499999999996</v>
      </c>
      <c r="EK319">
        <v>4.9990399999999999</v>
      </c>
      <c r="EL319">
        <v>13719.2</v>
      </c>
      <c r="EM319">
        <v>14821.5</v>
      </c>
      <c r="EN319">
        <v>45.936999999999998</v>
      </c>
      <c r="EO319">
        <v>47.436999999999998</v>
      </c>
      <c r="EP319">
        <v>46.811999999999998</v>
      </c>
      <c r="EQ319">
        <v>46</v>
      </c>
      <c r="ER319">
        <v>47</v>
      </c>
      <c r="ES319">
        <v>1755.6</v>
      </c>
      <c r="ET319">
        <v>39.5</v>
      </c>
      <c r="EU319">
        <v>0</v>
      </c>
      <c r="EV319">
        <v>1674748766.4000001</v>
      </c>
      <c r="EW319">
        <v>0</v>
      </c>
      <c r="EX319">
        <v>738.81731999999988</v>
      </c>
      <c r="EY319">
        <v>-2.3266153882019331</v>
      </c>
      <c r="EZ319">
        <v>-24.523076772918142</v>
      </c>
      <c r="FA319">
        <v>13721.268</v>
      </c>
      <c r="FB319">
        <v>15</v>
      </c>
      <c r="FC319">
        <v>1674745599</v>
      </c>
      <c r="FD319" t="s">
        <v>417</v>
      </c>
      <c r="FE319">
        <v>1674745579.5</v>
      </c>
      <c r="FF319">
        <v>1674745599</v>
      </c>
      <c r="FG319">
        <v>1</v>
      </c>
      <c r="FH319">
        <v>0.57899999999999996</v>
      </c>
      <c r="FI319">
        <v>0.25</v>
      </c>
      <c r="FJ319">
        <v>1.7290000000000001</v>
      </c>
      <c r="FK319">
        <v>0.372</v>
      </c>
      <c r="FL319">
        <v>439</v>
      </c>
      <c r="FM319">
        <v>25</v>
      </c>
      <c r="FN319">
        <v>0.38</v>
      </c>
      <c r="FO319">
        <v>0.03</v>
      </c>
      <c r="FP319">
        <v>39.752363523358511</v>
      </c>
      <c r="FQ319">
        <v>1.0951757935393041</v>
      </c>
      <c r="FR319">
        <v>0.1245957274711423</v>
      </c>
      <c r="FS319">
        <v>-1</v>
      </c>
      <c r="FT319">
        <v>0.30842862180198921</v>
      </c>
      <c r="FU319">
        <v>-8.4677223949831317E-3</v>
      </c>
      <c r="FV319">
        <v>1.4796249073431259E-3</v>
      </c>
      <c r="FW319">
        <v>-1</v>
      </c>
      <c r="FX319">
        <v>0</v>
      </c>
      <c r="FY319">
        <v>0</v>
      </c>
      <c r="FZ319" t="s">
        <v>418</v>
      </c>
      <c r="GA319">
        <v>2.9346199999999998</v>
      </c>
      <c r="GB319">
        <v>2.8335900000000001</v>
      </c>
      <c r="GC319">
        <v>8.9920200000000006E-2</v>
      </c>
      <c r="GD319">
        <v>9.6604899999999994E-2</v>
      </c>
      <c r="GE319">
        <v>0.121335</v>
      </c>
      <c r="GF319">
        <v>0.10284</v>
      </c>
      <c r="GG319">
        <v>23580.400000000001</v>
      </c>
      <c r="GH319">
        <v>29491.9</v>
      </c>
      <c r="GI319">
        <v>23309.5</v>
      </c>
      <c r="GJ319">
        <v>29905</v>
      </c>
      <c r="GK319">
        <v>27861.5</v>
      </c>
      <c r="GL319">
        <v>38137.800000000003</v>
      </c>
      <c r="GM319">
        <v>32899.699999999997</v>
      </c>
      <c r="GN319">
        <v>44355.199999999997</v>
      </c>
      <c r="GO319">
        <v>1.9976</v>
      </c>
      <c r="GP319">
        <v>1.88192</v>
      </c>
      <c r="GQ319">
        <v>9.0844900000000006E-2</v>
      </c>
      <c r="GR319">
        <v>0</v>
      </c>
      <c r="GS319">
        <v>26.242599999999999</v>
      </c>
      <c r="GT319">
        <v>999.9</v>
      </c>
      <c r="GU319">
        <v>58.5</v>
      </c>
      <c r="GV319">
        <v>31.8</v>
      </c>
      <c r="GW319">
        <v>27.872199999999999</v>
      </c>
      <c r="GX319">
        <v>61.197299999999998</v>
      </c>
      <c r="GY319">
        <v>36.370199999999997</v>
      </c>
      <c r="GZ319">
        <v>1</v>
      </c>
      <c r="HA319">
        <v>0.26107200000000003</v>
      </c>
      <c r="HB319">
        <v>1.4165399999999999</v>
      </c>
      <c r="HC319">
        <v>20.272600000000001</v>
      </c>
      <c r="HD319">
        <v>5.2103999999999999</v>
      </c>
      <c r="HE319">
        <v>11.872199999999999</v>
      </c>
      <c r="HF319">
        <v>4.9850500000000002</v>
      </c>
      <c r="HG319">
        <v>3.2839999999999998</v>
      </c>
      <c r="HH319">
        <v>9999</v>
      </c>
      <c r="HI319">
        <v>9999</v>
      </c>
      <c r="HJ319">
        <v>9999</v>
      </c>
      <c r="HK319">
        <v>999.9</v>
      </c>
      <c r="HL319">
        <v>1.85463</v>
      </c>
      <c r="HM319">
        <v>1.8607499999999999</v>
      </c>
      <c r="HN319">
        <v>1.85815</v>
      </c>
      <c r="HO319">
        <v>1.85944</v>
      </c>
      <c r="HP319">
        <v>1.8586800000000001</v>
      </c>
      <c r="HQ319">
        <v>1.85928</v>
      </c>
      <c r="HR319">
        <v>1.85762</v>
      </c>
      <c r="HS319">
        <v>1.8609800000000001</v>
      </c>
      <c r="HT319">
        <v>5</v>
      </c>
      <c r="HU319">
        <v>0</v>
      </c>
      <c r="HV319">
        <v>0</v>
      </c>
      <c r="HW319">
        <v>0</v>
      </c>
      <c r="HX319" t="s">
        <v>419</v>
      </c>
      <c r="HY319" t="s">
        <v>420</v>
      </c>
      <c r="HZ319" t="s">
        <v>421</v>
      </c>
      <c r="IA319" t="s">
        <v>421</v>
      </c>
      <c r="IB319" t="s">
        <v>421</v>
      </c>
      <c r="IC319" t="s">
        <v>421</v>
      </c>
      <c r="ID319">
        <v>0</v>
      </c>
      <c r="IE319">
        <v>100</v>
      </c>
      <c r="IF319">
        <v>100</v>
      </c>
      <c r="IG319">
        <v>1.667</v>
      </c>
      <c r="IH319">
        <v>0.37190000000000001</v>
      </c>
      <c r="II319">
        <v>1.0146950069662271</v>
      </c>
      <c r="IJ319">
        <v>1.6187016317407189E-3</v>
      </c>
      <c r="IK319">
        <v>1.4341569744255341E-7</v>
      </c>
      <c r="IL319">
        <v>-2.4096625942085749E-10</v>
      </c>
      <c r="IM319">
        <v>0.37193500000000412</v>
      </c>
      <c r="IN319">
        <v>0</v>
      </c>
      <c r="IO319">
        <v>0</v>
      </c>
      <c r="IP319">
        <v>0</v>
      </c>
      <c r="IQ319">
        <v>4</v>
      </c>
      <c r="IR319">
        <v>2205</v>
      </c>
      <c r="IS319">
        <v>1</v>
      </c>
      <c r="IT319">
        <v>21</v>
      </c>
      <c r="IU319">
        <v>53.1</v>
      </c>
      <c r="IV319">
        <v>52.8</v>
      </c>
      <c r="IW319">
        <v>1.0815399999999999</v>
      </c>
      <c r="IX319">
        <v>2.4279799999999998</v>
      </c>
      <c r="IY319">
        <v>1.49414</v>
      </c>
      <c r="IZ319">
        <v>2.3107899999999999</v>
      </c>
      <c r="JA319">
        <v>1.69434</v>
      </c>
      <c r="JB319">
        <v>2.31812</v>
      </c>
      <c r="JC319">
        <v>37.289900000000003</v>
      </c>
      <c r="JD319">
        <v>23.8598</v>
      </c>
      <c r="JE319">
        <v>18</v>
      </c>
      <c r="JF319">
        <v>521.57500000000005</v>
      </c>
      <c r="JG319">
        <v>471.721</v>
      </c>
      <c r="JH319">
        <v>25.2514</v>
      </c>
      <c r="JI319">
        <v>30.653199999999998</v>
      </c>
      <c r="JJ319">
        <v>30.0002</v>
      </c>
      <c r="JK319">
        <v>30.587399999999999</v>
      </c>
      <c r="JL319">
        <v>30.560600000000001</v>
      </c>
      <c r="JM319">
        <v>21.714099999999998</v>
      </c>
      <c r="JN319">
        <v>34.020400000000002</v>
      </c>
      <c r="JO319">
        <v>43.450600000000001</v>
      </c>
      <c r="JP319">
        <v>25.254799999999999</v>
      </c>
      <c r="JQ319">
        <v>449.51</v>
      </c>
      <c r="JR319">
        <v>20.425899999999999</v>
      </c>
      <c r="JS319">
        <v>99.108800000000002</v>
      </c>
      <c r="JT319">
        <v>99.621899999999997</v>
      </c>
    </row>
    <row r="320" spans="1:280" x14ac:dyDescent="0.25">
      <c r="A320">
        <v>304</v>
      </c>
      <c r="B320">
        <v>1674748776.0999999</v>
      </c>
      <c r="C320">
        <v>3030.099999904633</v>
      </c>
      <c r="D320" t="s">
        <v>1026</v>
      </c>
      <c r="E320" t="s">
        <v>1027</v>
      </c>
      <c r="F320" t="s">
        <v>412</v>
      </c>
      <c r="G320" t="s">
        <v>413</v>
      </c>
      <c r="H320" t="s">
        <v>414</v>
      </c>
      <c r="I320">
        <v>1674748776.0999999</v>
      </c>
      <c r="J320">
        <f t="shared" si="184"/>
        <v>3.8572792892489962E-3</v>
      </c>
      <c r="K320">
        <f t="shared" si="185"/>
        <v>3.857279289248996</v>
      </c>
      <c r="L320">
        <f t="shared" si="186"/>
        <v>39.936017495797735</v>
      </c>
      <c r="M320">
        <f t="shared" si="187"/>
        <v>399.81799999999998</v>
      </c>
      <c r="N320">
        <f t="shared" si="188"/>
        <v>179.09440525119831</v>
      </c>
      <c r="O320">
        <f t="shared" si="189"/>
        <v>17.76556537494065</v>
      </c>
      <c r="P320">
        <f t="shared" si="190"/>
        <v>39.660606969354191</v>
      </c>
      <c r="Q320">
        <f t="shared" si="191"/>
        <v>0.31269988902776069</v>
      </c>
      <c r="R320">
        <f t="shared" si="192"/>
        <v>2.9171508178199486</v>
      </c>
      <c r="S320">
        <f t="shared" si="193"/>
        <v>0.2952000785458998</v>
      </c>
      <c r="T320">
        <f t="shared" si="194"/>
        <v>0.1859906774264467</v>
      </c>
      <c r="U320">
        <f t="shared" si="195"/>
        <v>344.38520126394451</v>
      </c>
      <c r="V320">
        <f t="shared" si="196"/>
        <v>29.031209510786432</v>
      </c>
      <c r="W320">
        <f t="shared" si="197"/>
        <v>27.718599999999999</v>
      </c>
      <c r="X320">
        <f t="shared" si="198"/>
        <v>3.7330303512671725</v>
      </c>
      <c r="Y320">
        <f t="shared" si="199"/>
        <v>65.283968437693176</v>
      </c>
      <c r="Z320">
        <f t="shared" si="200"/>
        <v>2.4774363812024998</v>
      </c>
      <c r="AA320">
        <f t="shared" si="201"/>
        <v>3.7948618022002716</v>
      </c>
      <c r="AB320">
        <f t="shared" si="202"/>
        <v>1.2555939700646728</v>
      </c>
      <c r="AC320">
        <f t="shared" si="203"/>
        <v>-170.10601665588072</v>
      </c>
      <c r="AD320">
        <f t="shared" si="204"/>
        <v>44.271345921622192</v>
      </c>
      <c r="AE320">
        <f t="shared" si="205"/>
        <v>3.30343437805525</v>
      </c>
      <c r="AF320">
        <f t="shared" si="206"/>
        <v>221.85396490774124</v>
      </c>
      <c r="AG320">
        <v>0</v>
      </c>
      <c r="AH320">
        <v>0</v>
      </c>
      <c r="AI320">
        <f t="shared" si="207"/>
        <v>1</v>
      </c>
      <c r="AJ320">
        <f t="shared" si="208"/>
        <v>0</v>
      </c>
      <c r="AK320">
        <f t="shared" si="209"/>
        <v>52325.582176191128</v>
      </c>
      <c r="AL320" t="s">
        <v>415</v>
      </c>
      <c r="AM320" t="s">
        <v>415</v>
      </c>
      <c r="AN320">
        <v>0</v>
      </c>
      <c r="AO320">
        <v>0</v>
      </c>
      <c r="AP320" t="e">
        <f t="shared" si="210"/>
        <v>#DIV/0!</v>
      </c>
      <c r="AQ320">
        <v>0</v>
      </c>
      <c r="AR320" t="s">
        <v>415</v>
      </c>
      <c r="AS320" t="s">
        <v>415</v>
      </c>
      <c r="AT320">
        <v>0</v>
      </c>
      <c r="AU320">
        <v>0</v>
      </c>
      <c r="AV320" t="e">
        <f t="shared" si="211"/>
        <v>#DIV/0!</v>
      </c>
      <c r="AW320">
        <v>0.5</v>
      </c>
      <c r="AX320">
        <f t="shared" si="212"/>
        <v>1513.2522006319721</v>
      </c>
      <c r="AY320">
        <f t="shared" si="213"/>
        <v>39.936017495797735</v>
      </c>
      <c r="AZ320" t="e">
        <f t="shared" si="214"/>
        <v>#DIV/0!</v>
      </c>
      <c r="BA320">
        <f t="shared" si="215"/>
        <v>2.6390853738140579E-2</v>
      </c>
      <c r="BB320" t="e">
        <f t="shared" si="216"/>
        <v>#DIV/0!</v>
      </c>
      <c r="BC320" t="e">
        <f t="shared" si="217"/>
        <v>#DIV/0!</v>
      </c>
      <c r="BD320" t="s">
        <v>415</v>
      </c>
      <c r="BE320">
        <v>0</v>
      </c>
      <c r="BF320" t="e">
        <f t="shared" si="218"/>
        <v>#DIV/0!</v>
      </c>
      <c r="BG320" t="e">
        <f t="shared" si="219"/>
        <v>#DIV/0!</v>
      </c>
      <c r="BH320" t="e">
        <f t="shared" si="220"/>
        <v>#DIV/0!</v>
      </c>
      <c r="BI320" t="e">
        <f t="shared" si="221"/>
        <v>#DIV/0!</v>
      </c>
      <c r="BJ320" t="e">
        <f t="shared" si="222"/>
        <v>#DIV/0!</v>
      </c>
      <c r="BK320" t="e">
        <f t="shared" si="223"/>
        <v>#DIV/0!</v>
      </c>
      <c r="BL320" t="e">
        <f t="shared" si="224"/>
        <v>#DIV/0!</v>
      </c>
      <c r="BM320" t="e">
        <f t="shared" si="225"/>
        <v>#DIV/0!</v>
      </c>
      <c r="CV320">
        <f t="shared" si="226"/>
        <v>1800.08</v>
      </c>
      <c r="CW320">
        <f t="shared" si="227"/>
        <v>1513.2522006319721</v>
      </c>
      <c r="CX320">
        <f t="shared" si="228"/>
        <v>0.84065830442645439</v>
      </c>
      <c r="CY320">
        <f t="shared" si="229"/>
        <v>0.19131660885290905</v>
      </c>
      <c r="CZ320">
        <v>6</v>
      </c>
      <c r="DA320">
        <v>0.5</v>
      </c>
      <c r="DB320" t="s">
        <v>416</v>
      </c>
      <c r="DC320">
        <v>2</v>
      </c>
      <c r="DD320">
        <v>1674748776.0999999</v>
      </c>
      <c r="DE320">
        <v>399.81799999999998</v>
      </c>
      <c r="DF320">
        <v>449.58600000000001</v>
      </c>
      <c r="DG320">
        <v>24.975000000000001</v>
      </c>
      <c r="DH320">
        <v>20.462399999999999</v>
      </c>
      <c r="DI320">
        <v>398.15199999999999</v>
      </c>
      <c r="DJ320">
        <v>24.603100000000001</v>
      </c>
      <c r="DK320">
        <v>500.05900000000003</v>
      </c>
      <c r="DL320">
        <v>99.096699999999998</v>
      </c>
      <c r="DM320">
        <v>9.9951899999999996E-2</v>
      </c>
      <c r="DN320">
        <v>28.0001</v>
      </c>
      <c r="DO320">
        <v>27.718599999999999</v>
      </c>
      <c r="DP320">
        <v>999.9</v>
      </c>
      <c r="DQ320">
        <v>0</v>
      </c>
      <c r="DR320">
        <v>0</v>
      </c>
      <c r="DS320">
        <v>10020</v>
      </c>
      <c r="DT320">
        <v>0</v>
      </c>
      <c r="DU320">
        <v>316.84399999999999</v>
      </c>
      <c r="DV320">
        <v>-49.768000000000001</v>
      </c>
      <c r="DW320">
        <v>410.06</v>
      </c>
      <c r="DX320">
        <v>458.97800000000001</v>
      </c>
      <c r="DY320">
        <v>4.5126400000000002</v>
      </c>
      <c r="DZ320">
        <v>449.58600000000001</v>
      </c>
      <c r="EA320">
        <v>20.462399999999999</v>
      </c>
      <c r="EB320">
        <v>2.4749500000000002</v>
      </c>
      <c r="EC320">
        <v>2.0277599999999998</v>
      </c>
      <c r="ED320">
        <v>20.8627</v>
      </c>
      <c r="EE320">
        <v>17.662800000000001</v>
      </c>
      <c r="EF320">
        <v>1800.08</v>
      </c>
      <c r="EG320">
        <v>0.97799700000000001</v>
      </c>
      <c r="EH320">
        <v>2.2003499999999999E-2</v>
      </c>
      <c r="EI320">
        <v>0</v>
      </c>
      <c r="EJ320">
        <v>738.54899999999998</v>
      </c>
      <c r="EK320">
        <v>4.9990399999999999</v>
      </c>
      <c r="EL320">
        <v>13717.2</v>
      </c>
      <c r="EM320">
        <v>14821.3</v>
      </c>
      <c r="EN320">
        <v>45.936999999999998</v>
      </c>
      <c r="EO320">
        <v>47.436999999999998</v>
      </c>
      <c r="EP320">
        <v>46.811999999999998</v>
      </c>
      <c r="EQ320">
        <v>46.061999999999998</v>
      </c>
      <c r="ER320">
        <v>47</v>
      </c>
      <c r="ES320">
        <v>1755.58</v>
      </c>
      <c r="ET320">
        <v>39.5</v>
      </c>
      <c r="EU320">
        <v>0</v>
      </c>
      <c r="EV320">
        <v>1674748776</v>
      </c>
      <c r="EW320">
        <v>0</v>
      </c>
      <c r="EX320">
        <v>738.64631999999995</v>
      </c>
      <c r="EY320">
        <v>-0.55753847290184633</v>
      </c>
      <c r="EZ320">
        <v>-11.94615375651437</v>
      </c>
      <c r="FA320">
        <v>13718.096</v>
      </c>
      <c r="FB320">
        <v>15</v>
      </c>
      <c r="FC320">
        <v>1674745599</v>
      </c>
      <c r="FD320" t="s">
        <v>417</v>
      </c>
      <c r="FE320">
        <v>1674745579.5</v>
      </c>
      <c r="FF320">
        <v>1674745599</v>
      </c>
      <c r="FG320">
        <v>1</v>
      </c>
      <c r="FH320">
        <v>0.57899999999999996</v>
      </c>
      <c r="FI320">
        <v>0.25</v>
      </c>
      <c r="FJ320">
        <v>1.7290000000000001</v>
      </c>
      <c r="FK320">
        <v>0.372</v>
      </c>
      <c r="FL320">
        <v>439</v>
      </c>
      <c r="FM320">
        <v>25</v>
      </c>
      <c r="FN320">
        <v>0.38</v>
      </c>
      <c r="FO320">
        <v>0.03</v>
      </c>
      <c r="FP320">
        <v>39.849136033020123</v>
      </c>
      <c r="FQ320">
        <v>-0.1206555759347446</v>
      </c>
      <c r="FR320">
        <v>4.6922254720068973E-2</v>
      </c>
      <c r="FS320">
        <v>-1</v>
      </c>
      <c r="FT320">
        <v>0.3093670930169351</v>
      </c>
      <c r="FU320">
        <v>1.9775268158704541E-2</v>
      </c>
      <c r="FV320">
        <v>1.9128773595730049E-3</v>
      </c>
      <c r="FW320">
        <v>-1</v>
      </c>
      <c r="FX320">
        <v>0</v>
      </c>
      <c r="FY320">
        <v>0</v>
      </c>
      <c r="FZ320" t="s">
        <v>418</v>
      </c>
      <c r="GA320">
        <v>2.9344000000000001</v>
      </c>
      <c r="GB320">
        <v>2.8335900000000001</v>
      </c>
      <c r="GC320">
        <v>8.9913099999999996E-2</v>
      </c>
      <c r="GD320">
        <v>9.6633399999999994E-2</v>
      </c>
      <c r="GE320">
        <v>0.121391</v>
      </c>
      <c r="GF320">
        <v>0.1028</v>
      </c>
      <c r="GG320">
        <v>23580.9</v>
      </c>
      <c r="GH320">
        <v>29491.1</v>
      </c>
      <c r="GI320">
        <v>23309.8</v>
      </c>
      <c r="GJ320">
        <v>29905.1</v>
      </c>
      <c r="GK320">
        <v>27860.3</v>
      </c>
      <c r="GL320">
        <v>38139.4</v>
      </c>
      <c r="GM320">
        <v>32900.300000000003</v>
      </c>
      <c r="GN320">
        <v>44355.1</v>
      </c>
      <c r="GO320">
        <v>1.9975000000000001</v>
      </c>
      <c r="GP320">
        <v>1.88188</v>
      </c>
      <c r="GQ320">
        <v>9.0383000000000005E-2</v>
      </c>
      <c r="GR320">
        <v>0</v>
      </c>
      <c r="GS320">
        <v>26.240400000000001</v>
      </c>
      <c r="GT320">
        <v>999.9</v>
      </c>
      <c r="GU320">
        <v>58.4</v>
      </c>
      <c r="GV320">
        <v>31.8</v>
      </c>
      <c r="GW320">
        <v>27.8217</v>
      </c>
      <c r="GX320">
        <v>61.037399999999998</v>
      </c>
      <c r="GY320">
        <v>36.754800000000003</v>
      </c>
      <c r="GZ320">
        <v>1</v>
      </c>
      <c r="HA320">
        <v>0.26067099999999999</v>
      </c>
      <c r="HB320">
        <v>1.4156899999999999</v>
      </c>
      <c r="HC320">
        <v>20.2727</v>
      </c>
      <c r="HD320">
        <v>5.2103999999999999</v>
      </c>
      <c r="HE320">
        <v>11.872199999999999</v>
      </c>
      <c r="HF320">
        <v>4.9851999999999999</v>
      </c>
      <c r="HG320">
        <v>3.2839999999999998</v>
      </c>
      <c r="HH320">
        <v>9999</v>
      </c>
      <c r="HI320">
        <v>9999</v>
      </c>
      <c r="HJ320">
        <v>9999</v>
      </c>
      <c r="HK320">
        <v>999.9</v>
      </c>
      <c r="HL320">
        <v>1.8546199999999999</v>
      </c>
      <c r="HM320">
        <v>1.8607199999999999</v>
      </c>
      <c r="HN320">
        <v>1.85812</v>
      </c>
      <c r="HO320">
        <v>1.8594299999999999</v>
      </c>
      <c r="HP320">
        <v>1.85867</v>
      </c>
      <c r="HQ320">
        <v>1.8592599999999999</v>
      </c>
      <c r="HR320">
        <v>1.8575999999999999</v>
      </c>
      <c r="HS320">
        <v>1.86097</v>
      </c>
      <c r="HT320">
        <v>5</v>
      </c>
      <c r="HU320">
        <v>0</v>
      </c>
      <c r="HV320">
        <v>0</v>
      </c>
      <c r="HW320">
        <v>0</v>
      </c>
      <c r="HX320" t="s">
        <v>419</v>
      </c>
      <c r="HY320" t="s">
        <v>420</v>
      </c>
      <c r="HZ320" t="s">
        <v>421</v>
      </c>
      <c r="IA320" t="s">
        <v>421</v>
      </c>
      <c r="IB320" t="s">
        <v>421</v>
      </c>
      <c r="IC320" t="s">
        <v>421</v>
      </c>
      <c r="ID320">
        <v>0</v>
      </c>
      <c r="IE320">
        <v>100</v>
      </c>
      <c r="IF320">
        <v>100</v>
      </c>
      <c r="IG320">
        <v>1.6659999999999999</v>
      </c>
      <c r="IH320">
        <v>0.37190000000000001</v>
      </c>
      <c r="II320">
        <v>1.0146950069662271</v>
      </c>
      <c r="IJ320">
        <v>1.6187016317407189E-3</v>
      </c>
      <c r="IK320">
        <v>1.4341569744255341E-7</v>
      </c>
      <c r="IL320">
        <v>-2.4096625942085749E-10</v>
      </c>
      <c r="IM320">
        <v>0.37193500000000412</v>
      </c>
      <c r="IN320">
        <v>0</v>
      </c>
      <c r="IO320">
        <v>0</v>
      </c>
      <c r="IP320">
        <v>0</v>
      </c>
      <c r="IQ320">
        <v>4</v>
      </c>
      <c r="IR320">
        <v>2205</v>
      </c>
      <c r="IS320">
        <v>1</v>
      </c>
      <c r="IT320">
        <v>21</v>
      </c>
      <c r="IU320">
        <v>53.3</v>
      </c>
      <c r="IV320">
        <v>53</v>
      </c>
      <c r="IW320">
        <v>1.0815399999999999</v>
      </c>
      <c r="IX320">
        <v>2.4328599999999998</v>
      </c>
      <c r="IY320">
        <v>1.49414</v>
      </c>
      <c r="IZ320">
        <v>2.3107899999999999</v>
      </c>
      <c r="JA320">
        <v>1.69434</v>
      </c>
      <c r="JB320">
        <v>2.3046899999999999</v>
      </c>
      <c r="JC320">
        <v>37.289900000000003</v>
      </c>
      <c r="JD320">
        <v>23.8598</v>
      </c>
      <c r="JE320">
        <v>18</v>
      </c>
      <c r="JF320">
        <v>521.50900000000001</v>
      </c>
      <c r="JG320">
        <v>471.685</v>
      </c>
      <c r="JH320">
        <v>25.2591</v>
      </c>
      <c r="JI320">
        <v>30.653199999999998</v>
      </c>
      <c r="JJ320">
        <v>30</v>
      </c>
      <c r="JK320">
        <v>30.587399999999999</v>
      </c>
      <c r="JL320">
        <v>30.560600000000001</v>
      </c>
      <c r="JM320">
        <v>21.721599999999999</v>
      </c>
      <c r="JN320">
        <v>34.020400000000002</v>
      </c>
      <c r="JO320">
        <v>43.450600000000001</v>
      </c>
      <c r="JP320">
        <v>25.259499999999999</v>
      </c>
      <c r="JQ320">
        <v>449.79399999999998</v>
      </c>
      <c r="JR320">
        <v>20.382200000000001</v>
      </c>
      <c r="JS320">
        <v>99.110399999999998</v>
      </c>
      <c r="JT320">
        <v>99.621899999999997</v>
      </c>
    </row>
    <row r="321" spans="1:280" x14ac:dyDescent="0.25">
      <c r="A321">
        <v>305</v>
      </c>
      <c r="B321">
        <v>1674748786.0999999</v>
      </c>
      <c r="C321">
        <v>3040.099999904633</v>
      </c>
      <c r="D321" t="s">
        <v>1028</v>
      </c>
      <c r="E321" t="s">
        <v>1029</v>
      </c>
      <c r="F321" t="s">
        <v>412</v>
      </c>
      <c r="G321" t="s">
        <v>413</v>
      </c>
      <c r="H321" t="s">
        <v>414</v>
      </c>
      <c r="I321">
        <v>1674748786.0999999</v>
      </c>
      <c r="J321">
        <f t="shared" si="184"/>
        <v>3.8765221547572568E-3</v>
      </c>
      <c r="K321">
        <f t="shared" si="185"/>
        <v>3.8765221547572568</v>
      </c>
      <c r="L321">
        <f t="shared" si="186"/>
        <v>40.013810743096506</v>
      </c>
      <c r="M321">
        <f t="shared" si="187"/>
        <v>399.827</v>
      </c>
      <c r="N321">
        <f t="shared" si="188"/>
        <v>179.58700748315064</v>
      </c>
      <c r="O321">
        <f t="shared" si="189"/>
        <v>17.814392171755919</v>
      </c>
      <c r="P321">
        <f t="shared" si="190"/>
        <v>39.661415815534006</v>
      </c>
      <c r="Q321">
        <f t="shared" si="191"/>
        <v>0.31412670226699962</v>
      </c>
      <c r="R321">
        <f t="shared" si="192"/>
        <v>2.9119000468982152</v>
      </c>
      <c r="S321">
        <f t="shared" si="193"/>
        <v>0.2964417564376986</v>
      </c>
      <c r="T321">
        <f t="shared" si="194"/>
        <v>0.1867820003596391</v>
      </c>
      <c r="U321">
        <f t="shared" si="195"/>
        <v>344.32440126416918</v>
      </c>
      <c r="V321">
        <f t="shared" si="196"/>
        <v>29.022853197729788</v>
      </c>
      <c r="W321">
        <f t="shared" si="197"/>
        <v>27.723199999999999</v>
      </c>
      <c r="X321">
        <f t="shared" si="198"/>
        <v>3.7340336319426171</v>
      </c>
      <c r="Y321">
        <f t="shared" si="199"/>
        <v>65.302766288976372</v>
      </c>
      <c r="Z321">
        <f t="shared" si="200"/>
        <v>2.4774708175268003</v>
      </c>
      <c r="AA321">
        <f t="shared" si="201"/>
        <v>3.7938221584114071</v>
      </c>
      <c r="AB321">
        <f t="shared" si="202"/>
        <v>1.2565628144158167</v>
      </c>
      <c r="AC321">
        <f t="shared" si="203"/>
        <v>-170.95462702479503</v>
      </c>
      <c r="AD321">
        <f t="shared" si="204"/>
        <v>42.731685920384351</v>
      </c>
      <c r="AE321">
        <f t="shared" si="205"/>
        <v>3.1942961868737032</v>
      </c>
      <c r="AF321">
        <f t="shared" si="206"/>
        <v>219.29575634663223</v>
      </c>
      <c r="AG321">
        <v>0</v>
      </c>
      <c r="AH321">
        <v>0</v>
      </c>
      <c r="AI321">
        <f t="shared" si="207"/>
        <v>1</v>
      </c>
      <c r="AJ321">
        <f t="shared" si="208"/>
        <v>0</v>
      </c>
      <c r="AK321">
        <f t="shared" si="209"/>
        <v>52175.988351497959</v>
      </c>
      <c r="AL321" t="s">
        <v>415</v>
      </c>
      <c r="AM321" t="s">
        <v>415</v>
      </c>
      <c r="AN321">
        <v>0</v>
      </c>
      <c r="AO321">
        <v>0</v>
      </c>
      <c r="AP321" t="e">
        <f t="shared" si="210"/>
        <v>#DIV/0!</v>
      </c>
      <c r="AQ321">
        <v>0</v>
      </c>
      <c r="AR321" t="s">
        <v>415</v>
      </c>
      <c r="AS321" t="s">
        <v>415</v>
      </c>
      <c r="AT321">
        <v>0</v>
      </c>
      <c r="AU321">
        <v>0</v>
      </c>
      <c r="AV321" t="e">
        <f t="shared" si="211"/>
        <v>#DIV/0!</v>
      </c>
      <c r="AW321">
        <v>0.5</v>
      </c>
      <c r="AX321">
        <f t="shared" si="212"/>
        <v>1512.9834006320846</v>
      </c>
      <c r="AY321">
        <f t="shared" si="213"/>
        <v>40.013810743096506</v>
      </c>
      <c r="AZ321" t="e">
        <f t="shared" si="214"/>
        <v>#DIV/0!</v>
      </c>
      <c r="BA321">
        <f t="shared" si="215"/>
        <v>2.6446959514810138E-2</v>
      </c>
      <c r="BB321" t="e">
        <f t="shared" si="216"/>
        <v>#DIV/0!</v>
      </c>
      <c r="BC321" t="e">
        <f t="shared" si="217"/>
        <v>#DIV/0!</v>
      </c>
      <c r="BD321" t="s">
        <v>415</v>
      </c>
      <c r="BE321">
        <v>0</v>
      </c>
      <c r="BF321" t="e">
        <f t="shared" si="218"/>
        <v>#DIV/0!</v>
      </c>
      <c r="BG321" t="e">
        <f t="shared" si="219"/>
        <v>#DIV/0!</v>
      </c>
      <c r="BH321" t="e">
        <f t="shared" si="220"/>
        <v>#DIV/0!</v>
      </c>
      <c r="BI321" t="e">
        <f t="shared" si="221"/>
        <v>#DIV/0!</v>
      </c>
      <c r="BJ321" t="e">
        <f t="shared" si="222"/>
        <v>#DIV/0!</v>
      </c>
      <c r="BK321" t="e">
        <f t="shared" si="223"/>
        <v>#DIV/0!</v>
      </c>
      <c r="BL321" t="e">
        <f t="shared" si="224"/>
        <v>#DIV/0!</v>
      </c>
      <c r="BM321" t="e">
        <f t="shared" si="225"/>
        <v>#DIV/0!</v>
      </c>
      <c r="CV321">
        <f t="shared" si="226"/>
        <v>1799.76</v>
      </c>
      <c r="CW321">
        <f t="shared" si="227"/>
        <v>1512.9834006320846</v>
      </c>
      <c r="CX321">
        <f t="shared" si="228"/>
        <v>0.84065842147402126</v>
      </c>
      <c r="CY321">
        <f t="shared" si="229"/>
        <v>0.19131684294804263</v>
      </c>
      <c r="CZ321">
        <v>6</v>
      </c>
      <c r="DA321">
        <v>0.5</v>
      </c>
      <c r="DB321" t="s">
        <v>416</v>
      </c>
      <c r="DC321">
        <v>2</v>
      </c>
      <c r="DD321">
        <v>1674748786.0999999</v>
      </c>
      <c r="DE321">
        <v>399.827</v>
      </c>
      <c r="DF321">
        <v>449.70299999999997</v>
      </c>
      <c r="DG321">
        <v>24.9754</v>
      </c>
      <c r="DH321">
        <v>20.439800000000002</v>
      </c>
      <c r="DI321">
        <v>398.16</v>
      </c>
      <c r="DJ321">
        <v>24.6035</v>
      </c>
      <c r="DK321">
        <v>500.005</v>
      </c>
      <c r="DL321">
        <v>99.096400000000003</v>
      </c>
      <c r="DM321">
        <v>0.10004200000000001</v>
      </c>
      <c r="DN321">
        <v>27.9954</v>
      </c>
      <c r="DO321">
        <v>27.723199999999999</v>
      </c>
      <c r="DP321">
        <v>999.9</v>
      </c>
      <c r="DQ321">
        <v>0</v>
      </c>
      <c r="DR321">
        <v>0</v>
      </c>
      <c r="DS321">
        <v>9990</v>
      </c>
      <c r="DT321">
        <v>0</v>
      </c>
      <c r="DU321">
        <v>317.35199999999998</v>
      </c>
      <c r="DV321">
        <v>-49.875500000000002</v>
      </c>
      <c r="DW321">
        <v>410.06900000000002</v>
      </c>
      <c r="DX321">
        <v>459.08600000000001</v>
      </c>
      <c r="DY321">
        <v>4.5355699999999999</v>
      </c>
      <c r="DZ321">
        <v>449.70299999999997</v>
      </c>
      <c r="EA321">
        <v>20.439800000000002</v>
      </c>
      <c r="EB321">
        <v>2.4749699999999999</v>
      </c>
      <c r="EC321">
        <v>2.0255100000000001</v>
      </c>
      <c r="ED321">
        <v>20.8628</v>
      </c>
      <c r="EE321">
        <v>17.645199999999999</v>
      </c>
      <c r="EF321">
        <v>1799.76</v>
      </c>
      <c r="EG321">
        <v>0.977993</v>
      </c>
      <c r="EH321">
        <v>2.2007100000000002E-2</v>
      </c>
      <c r="EI321">
        <v>0</v>
      </c>
      <c r="EJ321">
        <v>738.149</v>
      </c>
      <c r="EK321">
        <v>4.9990399999999999</v>
      </c>
      <c r="EL321">
        <v>13711.7</v>
      </c>
      <c r="EM321">
        <v>14818.7</v>
      </c>
      <c r="EN321">
        <v>46</v>
      </c>
      <c r="EO321">
        <v>47.436999999999998</v>
      </c>
      <c r="EP321">
        <v>46.875</v>
      </c>
      <c r="EQ321">
        <v>46.061999999999998</v>
      </c>
      <c r="ER321">
        <v>47.061999999999998</v>
      </c>
      <c r="ES321">
        <v>1755.26</v>
      </c>
      <c r="ET321">
        <v>39.5</v>
      </c>
      <c r="EU321">
        <v>0</v>
      </c>
      <c r="EV321">
        <v>1674748786.2</v>
      </c>
      <c r="EW321">
        <v>0</v>
      </c>
      <c r="EX321">
        <v>738.49015384615393</v>
      </c>
      <c r="EY321">
        <v>-1.028854691914256</v>
      </c>
      <c r="EZ321">
        <v>-15.32649566700673</v>
      </c>
      <c r="FA321">
        <v>13715.51923076923</v>
      </c>
      <c r="FB321">
        <v>15</v>
      </c>
      <c r="FC321">
        <v>1674745599</v>
      </c>
      <c r="FD321" t="s">
        <v>417</v>
      </c>
      <c r="FE321">
        <v>1674745579.5</v>
      </c>
      <c r="FF321">
        <v>1674745599</v>
      </c>
      <c r="FG321">
        <v>1</v>
      </c>
      <c r="FH321">
        <v>0.57899999999999996</v>
      </c>
      <c r="FI321">
        <v>0.25</v>
      </c>
      <c r="FJ321">
        <v>1.7290000000000001</v>
      </c>
      <c r="FK321">
        <v>0.372</v>
      </c>
      <c r="FL321">
        <v>439</v>
      </c>
      <c r="FM321">
        <v>25</v>
      </c>
      <c r="FN321">
        <v>0.38</v>
      </c>
      <c r="FO321">
        <v>0.03</v>
      </c>
      <c r="FP321">
        <v>39.930866945277963</v>
      </c>
      <c r="FQ321">
        <v>1.112662415732111</v>
      </c>
      <c r="FR321">
        <v>0.11051464180392349</v>
      </c>
      <c r="FS321">
        <v>-1</v>
      </c>
      <c r="FT321">
        <v>0.31219603346131197</v>
      </c>
      <c r="FU321">
        <v>1.393270304277083E-2</v>
      </c>
      <c r="FV321">
        <v>1.371661602085522E-3</v>
      </c>
      <c r="FW321">
        <v>-1</v>
      </c>
      <c r="FX321">
        <v>0</v>
      </c>
      <c r="FY321">
        <v>0</v>
      </c>
      <c r="FZ321" t="s">
        <v>418</v>
      </c>
      <c r="GA321">
        <v>2.9342600000000001</v>
      </c>
      <c r="GB321">
        <v>2.8334100000000002</v>
      </c>
      <c r="GC321">
        <v>8.99142E-2</v>
      </c>
      <c r="GD321">
        <v>9.6651399999999998E-2</v>
      </c>
      <c r="GE321">
        <v>0.121391</v>
      </c>
      <c r="GF321">
        <v>0.10272000000000001</v>
      </c>
      <c r="GG321">
        <v>23580.6</v>
      </c>
      <c r="GH321">
        <v>29489.8</v>
      </c>
      <c r="GI321">
        <v>23309.5</v>
      </c>
      <c r="GJ321">
        <v>29904.3</v>
      </c>
      <c r="GK321">
        <v>27859.5</v>
      </c>
      <c r="GL321">
        <v>38142</v>
      </c>
      <c r="GM321">
        <v>32899.5</v>
      </c>
      <c r="GN321">
        <v>44354</v>
      </c>
      <c r="GO321">
        <v>1.99752</v>
      </c>
      <c r="GP321">
        <v>1.88192</v>
      </c>
      <c r="GQ321">
        <v>9.0800199999999998E-2</v>
      </c>
      <c r="GR321">
        <v>0</v>
      </c>
      <c r="GS321">
        <v>26.238199999999999</v>
      </c>
      <c r="GT321">
        <v>999.9</v>
      </c>
      <c r="GU321">
        <v>58.4</v>
      </c>
      <c r="GV321">
        <v>31.8</v>
      </c>
      <c r="GW321">
        <v>27.825099999999999</v>
      </c>
      <c r="GX321">
        <v>61.507399999999997</v>
      </c>
      <c r="GY321">
        <v>36.878999999999998</v>
      </c>
      <c r="GZ321">
        <v>1</v>
      </c>
      <c r="HA321">
        <v>0.26118400000000003</v>
      </c>
      <c r="HB321">
        <v>1.45137</v>
      </c>
      <c r="HC321">
        <v>20.272300000000001</v>
      </c>
      <c r="HD321">
        <v>5.2102500000000003</v>
      </c>
      <c r="HE321">
        <v>11.872199999999999</v>
      </c>
      <c r="HF321">
        <v>4.9850500000000002</v>
      </c>
      <c r="HG321">
        <v>3.2839999999999998</v>
      </c>
      <c r="HH321">
        <v>9999</v>
      </c>
      <c r="HI321">
        <v>9999</v>
      </c>
      <c r="HJ321">
        <v>9999</v>
      </c>
      <c r="HK321">
        <v>999.9</v>
      </c>
      <c r="HL321">
        <v>1.85463</v>
      </c>
      <c r="HM321">
        <v>1.86073</v>
      </c>
      <c r="HN321">
        <v>1.8581700000000001</v>
      </c>
      <c r="HO321">
        <v>1.85944</v>
      </c>
      <c r="HP321">
        <v>1.8586800000000001</v>
      </c>
      <c r="HQ321">
        <v>1.85928</v>
      </c>
      <c r="HR321">
        <v>1.85762</v>
      </c>
      <c r="HS321">
        <v>1.8609800000000001</v>
      </c>
      <c r="HT321">
        <v>5</v>
      </c>
      <c r="HU321">
        <v>0</v>
      </c>
      <c r="HV321">
        <v>0</v>
      </c>
      <c r="HW321">
        <v>0</v>
      </c>
      <c r="HX321" t="s">
        <v>419</v>
      </c>
      <c r="HY321" t="s">
        <v>420</v>
      </c>
      <c r="HZ321" t="s">
        <v>421</v>
      </c>
      <c r="IA321" t="s">
        <v>421</v>
      </c>
      <c r="IB321" t="s">
        <v>421</v>
      </c>
      <c r="IC321" t="s">
        <v>421</v>
      </c>
      <c r="ID321">
        <v>0</v>
      </c>
      <c r="IE321">
        <v>100</v>
      </c>
      <c r="IF321">
        <v>100</v>
      </c>
      <c r="IG321">
        <v>1.667</v>
      </c>
      <c r="IH321">
        <v>0.37190000000000001</v>
      </c>
      <c r="II321">
        <v>1.0146950069662271</v>
      </c>
      <c r="IJ321">
        <v>1.6187016317407189E-3</v>
      </c>
      <c r="IK321">
        <v>1.4341569744255341E-7</v>
      </c>
      <c r="IL321">
        <v>-2.4096625942085749E-10</v>
      </c>
      <c r="IM321">
        <v>0.37193500000000412</v>
      </c>
      <c r="IN321">
        <v>0</v>
      </c>
      <c r="IO321">
        <v>0</v>
      </c>
      <c r="IP321">
        <v>0</v>
      </c>
      <c r="IQ321">
        <v>4</v>
      </c>
      <c r="IR321">
        <v>2205</v>
      </c>
      <c r="IS321">
        <v>1</v>
      </c>
      <c r="IT321">
        <v>21</v>
      </c>
      <c r="IU321">
        <v>53.4</v>
      </c>
      <c r="IV321">
        <v>53.1</v>
      </c>
      <c r="IW321">
        <v>1.0815399999999999</v>
      </c>
      <c r="IX321">
        <v>2.4243199999999998</v>
      </c>
      <c r="IY321">
        <v>1.49414</v>
      </c>
      <c r="IZ321">
        <v>2.3107899999999999</v>
      </c>
      <c r="JA321">
        <v>1.69434</v>
      </c>
      <c r="JB321">
        <v>2.4084500000000002</v>
      </c>
      <c r="JC321">
        <v>37.289900000000003</v>
      </c>
      <c r="JD321">
        <v>23.868600000000001</v>
      </c>
      <c r="JE321">
        <v>18</v>
      </c>
      <c r="JF321">
        <v>521.52499999999998</v>
      </c>
      <c r="JG321">
        <v>471.721</v>
      </c>
      <c r="JH321">
        <v>25.249700000000001</v>
      </c>
      <c r="JI321">
        <v>30.653199999999998</v>
      </c>
      <c r="JJ321">
        <v>30.0002</v>
      </c>
      <c r="JK321">
        <v>30.587399999999999</v>
      </c>
      <c r="JL321">
        <v>30.560600000000001</v>
      </c>
      <c r="JM321">
        <v>21.729299999999999</v>
      </c>
      <c r="JN321">
        <v>34.292900000000003</v>
      </c>
      <c r="JO321">
        <v>43.067399999999999</v>
      </c>
      <c r="JP321">
        <v>25.250499999999999</v>
      </c>
      <c r="JQ321">
        <v>449.94499999999999</v>
      </c>
      <c r="JR321">
        <v>20.349499999999999</v>
      </c>
      <c r="JS321">
        <v>99.108400000000003</v>
      </c>
      <c r="JT321">
        <v>99.619500000000002</v>
      </c>
    </row>
    <row r="322" spans="1:280" x14ac:dyDescent="0.25">
      <c r="A322">
        <v>306</v>
      </c>
      <c r="B322">
        <v>1674748796.0999999</v>
      </c>
      <c r="C322">
        <v>3050.099999904633</v>
      </c>
      <c r="D322" t="s">
        <v>1030</v>
      </c>
      <c r="E322" t="s">
        <v>1031</v>
      </c>
      <c r="F322" t="s">
        <v>412</v>
      </c>
      <c r="G322" t="s">
        <v>413</v>
      </c>
      <c r="H322" t="s">
        <v>414</v>
      </c>
      <c r="I322">
        <v>1674748796.0999999</v>
      </c>
      <c r="J322">
        <f t="shared" si="184"/>
        <v>3.9324547599568268E-3</v>
      </c>
      <c r="K322">
        <f t="shared" si="185"/>
        <v>3.9324547599568271</v>
      </c>
      <c r="L322">
        <f t="shared" si="186"/>
        <v>40.086285446712267</v>
      </c>
      <c r="M322">
        <f t="shared" si="187"/>
        <v>399.86799999999999</v>
      </c>
      <c r="N322">
        <f t="shared" si="188"/>
        <v>182.41287785595691</v>
      </c>
      <c r="O322">
        <f t="shared" si="189"/>
        <v>18.094733084030025</v>
      </c>
      <c r="P322">
        <f t="shared" si="190"/>
        <v>39.665536851836002</v>
      </c>
      <c r="Q322">
        <f t="shared" si="191"/>
        <v>0.3191161349621352</v>
      </c>
      <c r="R322">
        <f t="shared" si="192"/>
        <v>2.9134328319519938</v>
      </c>
      <c r="S322">
        <f t="shared" si="193"/>
        <v>0.30089143741206809</v>
      </c>
      <c r="T322">
        <f t="shared" si="194"/>
        <v>0.18960777582548199</v>
      </c>
      <c r="U322">
        <f t="shared" si="195"/>
        <v>344.31870126419034</v>
      </c>
      <c r="V322">
        <f t="shared" si="196"/>
        <v>29.010503549881705</v>
      </c>
      <c r="W322">
        <f t="shared" si="197"/>
        <v>27.719000000000001</v>
      </c>
      <c r="X322">
        <f t="shared" si="198"/>
        <v>3.7331175837264143</v>
      </c>
      <c r="Y322">
        <f t="shared" si="199"/>
        <v>65.286706421447064</v>
      </c>
      <c r="Z322">
        <f t="shared" si="200"/>
        <v>2.4772658763941</v>
      </c>
      <c r="AA322">
        <f t="shared" si="201"/>
        <v>3.7944414907416801</v>
      </c>
      <c r="AB322">
        <f t="shared" si="202"/>
        <v>1.2558517073323143</v>
      </c>
      <c r="AC322">
        <f t="shared" si="203"/>
        <v>-173.42125491409607</v>
      </c>
      <c r="AD322">
        <f t="shared" si="204"/>
        <v>43.853662241465805</v>
      </c>
      <c r="AE322">
        <f t="shared" si="205"/>
        <v>3.2764191028519383</v>
      </c>
      <c r="AF322">
        <f t="shared" si="206"/>
        <v>218.02752769441202</v>
      </c>
      <c r="AG322">
        <v>0</v>
      </c>
      <c r="AH322">
        <v>0</v>
      </c>
      <c r="AI322">
        <f t="shared" si="207"/>
        <v>1</v>
      </c>
      <c r="AJ322">
        <f t="shared" si="208"/>
        <v>0</v>
      </c>
      <c r="AK322">
        <f t="shared" si="209"/>
        <v>52219.392508099452</v>
      </c>
      <c r="AL322" t="s">
        <v>415</v>
      </c>
      <c r="AM322" t="s">
        <v>415</v>
      </c>
      <c r="AN322">
        <v>0</v>
      </c>
      <c r="AO322">
        <v>0</v>
      </c>
      <c r="AP322" t="e">
        <f t="shared" si="210"/>
        <v>#DIV/0!</v>
      </c>
      <c r="AQ322">
        <v>0</v>
      </c>
      <c r="AR322" t="s">
        <v>415</v>
      </c>
      <c r="AS322" t="s">
        <v>415</v>
      </c>
      <c r="AT322">
        <v>0</v>
      </c>
      <c r="AU322">
        <v>0</v>
      </c>
      <c r="AV322" t="e">
        <f t="shared" si="211"/>
        <v>#DIV/0!</v>
      </c>
      <c r="AW322">
        <v>0.5</v>
      </c>
      <c r="AX322">
        <f t="shared" si="212"/>
        <v>1512.958200632095</v>
      </c>
      <c r="AY322">
        <f t="shared" si="213"/>
        <v>40.086285446712267</v>
      </c>
      <c r="AZ322" t="e">
        <f t="shared" si="214"/>
        <v>#DIV/0!</v>
      </c>
      <c r="BA322">
        <f t="shared" si="215"/>
        <v>2.6495302665972345E-2</v>
      </c>
      <c r="BB322" t="e">
        <f t="shared" si="216"/>
        <v>#DIV/0!</v>
      </c>
      <c r="BC322" t="e">
        <f t="shared" si="217"/>
        <v>#DIV/0!</v>
      </c>
      <c r="BD322" t="s">
        <v>415</v>
      </c>
      <c r="BE322">
        <v>0</v>
      </c>
      <c r="BF322" t="e">
        <f t="shared" si="218"/>
        <v>#DIV/0!</v>
      </c>
      <c r="BG322" t="e">
        <f t="shared" si="219"/>
        <v>#DIV/0!</v>
      </c>
      <c r="BH322" t="e">
        <f t="shared" si="220"/>
        <v>#DIV/0!</v>
      </c>
      <c r="BI322" t="e">
        <f t="shared" si="221"/>
        <v>#DIV/0!</v>
      </c>
      <c r="BJ322" t="e">
        <f t="shared" si="222"/>
        <v>#DIV/0!</v>
      </c>
      <c r="BK322" t="e">
        <f t="shared" si="223"/>
        <v>#DIV/0!</v>
      </c>
      <c r="BL322" t="e">
        <f t="shared" si="224"/>
        <v>#DIV/0!</v>
      </c>
      <c r="BM322" t="e">
        <f t="shared" si="225"/>
        <v>#DIV/0!</v>
      </c>
      <c r="CV322">
        <f t="shared" si="226"/>
        <v>1799.73</v>
      </c>
      <c r="CW322">
        <f t="shared" si="227"/>
        <v>1512.958200632095</v>
      </c>
      <c r="CX322">
        <f t="shared" si="228"/>
        <v>0.84065843244936467</v>
      </c>
      <c r="CY322">
        <f t="shared" si="229"/>
        <v>0.19131686489872943</v>
      </c>
      <c r="CZ322">
        <v>6</v>
      </c>
      <c r="DA322">
        <v>0.5</v>
      </c>
      <c r="DB322" t="s">
        <v>416</v>
      </c>
      <c r="DC322">
        <v>2</v>
      </c>
      <c r="DD322">
        <v>1674748796.0999999</v>
      </c>
      <c r="DE322">
        <v>399.86799999999999</v>
      </c>
      <c r="DF322">
        <v>449.85199999999998</v>
      </c>
      <c r="DG322">
        <v>24.973299999999998</v>
      </c>
      <c r="DH322">
        <v>20.372800000000002</v>
      </c>
      <c r="DI322">
        <v>398.202</v>
      </c>
      <c r="DJ322">
        <v>24.601400000000002</v>
      </c>
      <c r="DK322">
        <v>500.065</v>
      </c>
      <c r="DL322">
        <v>99.096500000000006</v>
      </c>
      <c r="DM322">
        <v>0.100077</v>
      </c>
      <c r="DN322">
        <v>27.998200000000001</v>
      </c>
      <c r="DO322">
        <v>27.719000000000001</v>
      </c>
      <c r="DP322">
        <v>999.9</v>
      </c>
      <c r="DQ322">
        <v>0</v>
      </c>
      <c r="DR322">
        <v>0</v>
      </c>
      <c r="DS322">
        <v>9998.75</v>
      </c>
      <c r="DT322">
        <v>0</v>
      </c>
      <c r="DU322">
        <v>317.78500000000003</v>
      </c>
      <c r="DV322">
        <v>-49.983899999999998</v>
      </c>
      <c r="DW322">
        <v>410.11</v>
      </c>
      <c r="DX322">
        <v>459.20800000000003</v>
      </c>
      <c r="DY322">
        <v>4.6005599999999998</v>
      </c>
      <c r="DZ322">
        <v>449.85199999999998</v>
      </c>
      <c r="EA322">
        <v>20.372800000000002</v>
      </c>
      <c r="EB322">
        <v>2.4747699999999999</v>
      </c>
      <c r="EC322">
        <v>2.0188700000000002</v>
      </c>
      <c r="ED322">
        <v>20.861499999999999</v>
      </c>
      <c r="EE322">
        <v>17.5931</v>
      </c>
      <c r="EF322">
        <v>1799.73</v>
      </c>
      <c r="EG322">
        <v>0.977993</v>
      </c>
      <c r="EH322">
        <v>2.2007200000000001E-2</v>
      </c>
      <c r="EI322">
        <v>0</v>
      </c>
      <c r="EJ322">
        <v>738.17</v>
      </c>
      <c r="EK322">
        <v>4.9990399999999999</v>
      </c>
      <c r="EL322">
        <v>13710.3</v>
      </c>
      <c r="EM322">
        <v>14818.4</v>
      </c>
      <c r="EN322">
        <v>46</v>
      </c>
      <c r="EO322">
        <v>47.5</v>
      </c>
      <c r="EP322">
        <v>46.875</v>
      </c>
      <c r="EQ322">
        <v>46.061999999999998</v>
      </c>
      <c r="ER322">
        <v>47.061999999999998</v>
      </c>
      <c r="ES322">
        <v>1755.23</v>
      </c>
      <c r="ET322">
        <v>39.5</v>
      </c>
      <c r="EU322">
        <v>0</v>
      </c>
      <c r="EV322">
        <v>1674748796.4000001</v>
      </c>
      <c r="EW322">
        <v>0</v>
      </c>
      <c r="EX322">
        <v>738.32111999999995</v>
      </c>
      <c r="EY322">
        <v>-1.1488461378744721</v>
      </c>
      <c r="EZ322">
        <v>-8.9230769361364608</v>
      </c>
      <c r="FA322">
        <v>13713.556</v>
      </c>
      <c r="FB322">
        <v>15</v>
      </c>
      <c r="FC322">
        <v>1674745599</v>
      </c>
      <c r="FD322" t="s">
        <v>417</v>
      </c>
      <c r="FE322">
        <v>1674745579.5</v>
      </c>
      <c r="FF322">
        <v>1674745599</v>
      </c>
      <c r="FG322">
        <v>1</v>
      </c>
      <c r="FH322">
        <v>0.57899999999999996</v>
      </c>
      <c r="FI322">
        <v>0.25</v>
      </c>
      <c r="FJ322">
        <v>1.7290000000000001</v>
      </c>
      <c r="FK322">
        <v>0.372</v>
      </c>
      <c r="FL322">
        <v>439</v>
      </c>
      <c r="FM322">
        <v>25</v>
      </c>
      <c r="FN322">
        <v>0.38</v>
      </c>
      <c r="FO322">
        <v>0.03</v>
      </c>
      <c r="FP322">
        <v>40.035285739308627</v>
      </c>
      <c r="FQ322">
        <v>0.32120802508227753</v>
      </c>
      <c r="FR322">
        <v>4.6985203990433932E-2</v>
      </c>
      <c r="FS322">
        <v>-1</v>
      </c>
      <c r="FT322">
        <v>0.314042123164404</v>
      </c>
      <c r="FU322">
        <v>9.9595709781667725E-3</v>
      </c>
      <c r="FV322">
        <v>1.050805012715373E-3</v>
      </c>
      <c r="FW322">
        <v>-1</v>
      </c>
      <c r="FX322">
        <v>0</v>
      </c>
      <c r="FY322">
        <v>0</v>
      </c>
      <c r="FZ322" t="s">
        <v>418</v>
      </c>
      <c r="GA322">
        <v>2.9344199999999998</v>
      </c>
      <c r="GB322">
        <v>2.83352</v>
      </c>
      <c r="GC322">
        <v>8.9921399999999999E-2</v>
      </c>
      <c r="GD322">
        <v>9.6674899999999994E-2</v>
      </c>
      <c r="GE322">
        <v>0.12138400000000001</v>
      </c>
      <c r="GF322">
        <v>0.10248400000000001</v>
      </c>
      <c r="GG322">
        <v>23580.7</v>
      </c>
      <c r="GH322">
        <v>29489.3</v>
      </c>
      <c r="GI322">
        <v>23309.8</v>
      </c>
      <c r="GJ322">
        <v>29904.6</v>
      </c>
      <c r="GK322">
        <v>27860.400000000001</v>
      </c>
      <c r="GL322">
        <v>38152.400000000001</v>
      </c>
      <c r="GM322">
        <v>32900.199999999997</v>
      </c>
      <c r="GN322">
        <v>44354.3</v>
      </c>
      <c r="GO322">
        <v>1.9975000000000001</v>
      </c>
      <c r="GP322">
        <v>1.8816200000000001</v>
      </c>
      <c r="GQ322">
        <v>9.0986499999999998E-2</v>
      </c>
      <c r="GR322">
        <v>0</v>
      </c>
      <c r="GS322">
        <v>26.231000000000002</v>
      </c>
      <c r="GT322">
        <v>999.9</v>
      </c>
      <c r="GU322">
        <v>58.3</v>
      </c>
      <c r="GV322">
        <v>31.8</v>
      </c>
      <c r="GW322">
        <v>27.776700000000002</v>
      </c>
      <c r="GX322">
        <v>61.587400000000002</v>
      </c>
      <c r="GY322">
        <v>36.5625</v>
      </c>
      <c r="GZ322">
        <v>1</v>
      </c>
      <c r="HA322">
        <v>0.26094800000000001</v>
      </c>
      <c r="HB322">
        <v>1.41561</v>
      </c>
      <c r="HC322">
        <v>20.272500000000001</v>
      </c>
      <c r="HD322">
        <v>5.2103999999999999</v>
      </c>
      <c r="HE322">
        <v>11.872199999999999</v>
      </c>
      <c r="HF322">
        <v>4.9851000000000001</v>
      </c>
      <c r="HG322">
        <v>3.2839999999999998</v>
      </c>
      <c r="HH322">
        <v>9999</v>
      </c>
      <c r="HI322">
        <v>9999</v>
      </c>
      <c r="HJ322">
        <v>9999</v>
      </c>
      <c r="HK322">
        <v>999.9</v>
      </c>
      <c r="HL322">
        <v>1.85459</v>
      </c>
      <c r="HM322">
        <v>1.8607199999999999</v>
      </c>
      <c r="HN322">
        <v>1.8581399999999999</v>
      </c>
      <c r="HO322">
        <v>1.8594299999999999</v>
      </c>
      <c r="HP322">
        <v>1.8586800000000001</v>
      </c>
      <c r="HQ322">
        <v>1.8592599999999999</v>
      </c>
      <c r="HR322">
        <v>1.8575999999999999</v>
      </c>
      <c r="HS322">
        <v>1.8609599999999999</v>
      </c>
      <c r="HT322">
        <v>5</v>
      </c>
      <c r="HU322">
        <v>0</v>
      </c>
      <c r="HV322">
        <v>0</v>
      </c>
      <c r="HW322">
        <v>0</v>
      </c>
      <c r="HX322" t="s">
        <v>419</v>
      </c>
      <c r="HY322" t="s">
        <v>420</v>
      </c>
      <c r="HZ322" t="s">
        <v>421</v>
      </c>
      <c r="IA322" t="s">
        <v>421</v>
      </c>
      <c r="IB322" t="s">
        <v>421</v>
      </c>
      <c r="IC322" t="s">
        <v>421</v>
      </c>
      <c r="ID322">
        <v>0</v>
      </c>
      <c r="IE322">
        <v>100</v>
      </c>
      <c r="IF322">
        <v>100</v>
      </c>
      <c r="IG322">
        <v>1.6659999999999999</v>
      </c>
      <c r="IH322">
        <v>0.37190000000000001</v>
      </c>
      <c r="II322">
        <v>1.0146950069662271</v>
      </c>
      <c r="IJ322">
        <v>1.6187016317407189E-3</v>
      </c>
      <c r="IK322">
        <v>1.4341569744255341E-7</v>
      </c>
      <c r="IL322">
        <v>-2.4096625942085749E-10</v>
      </c>
      <c r="IM322">
        <v>0.37193500000000412</v>
      </c>
      <c r="IN322">
        <v>0</v>
      </c>
      <c r="IO322">
        <v>0</v>
      </c>
      <c r="IP322">
        <v>0</v>
      </c>
      <c r="IQ322">
        <v>4</v>
      </c>
      <c r="IR322">
        <v>2205</v>
      </c>
      <c r="IS322">
        <v>1</v>
      </c>
      <c r="IT322">
        <v>21</v>
      </c>
      <c r="IU322">
        <v>53.6</v>
      </c>
      <c r="IV322">
        <v>53.3</v>
      </c>
      <c r="IW322">
        <v>1.0815399999999999</v>
      </c>
      <c r="IX322">
        <v>2.4133300000000002</v>
      </c>
      <c r="IY322">
        <v>1.49414</v>
      </c>
      <c r="IZ322">
        <v>2.3107899999999999</v>
      </c>
      <c r="JA322">
        <v>1.69434</v>
      </c>
      <c r="JB322">
        <v>2.4243199999999998</v>
      </c>
      <c r="JC322">
        <v>37.265900000000002</v>
      </c>
      <c r="JD322">
        <v>23.877400000000002</v>
      </c>
      <c r="JE322">
        <v>18</v>
      </c>
      <c r="JF322">
        <v>521.50900000000001</v>
      </c>
      <c r="JG322">
        <v>471.505</v>
      </c>
      <c r="JH322">
        <v>25.251200000000001</v>
      </c>
      <c r="JI322">
        <v>30.653199999999998</v>
      </c>
      <c r="JJ322">
        <v>30</v>
      </c>
      <c r="JK322">
        <v>30.587399999999999</v>
      </c>
      <c r="JL322">
        <v>30.560600000000001</v>
      </c>
      <c r="JM322">
        <v>21.726600000000001</v>
      </c>
      <c r="JN322">
        <v>34.5749</v>
      </c>
      <c r="JO322">
        <v>42.697099999999999</v>
      </c>
      <c r="JP322">
        <v>25.254300000000001</v>
      </c>
      <c r="JQ322">
        <v>449.923</v>
      </c>
      <c r="JR322">
        <v>20.321899999999999</v>
      </c>
      <c r="JS322">
        <v>99.110299999999995</v>
      </c>
      <c r="JT322">
        <v>99.6203</v>
      </c>
    </row>
    <row r="323" spans="1:280" x14ac:dyDescent="0.25">
      <c r="A323">
        <v>307</v>
      </c>
      <c r="B323">
        <v>1674748806.0999999</v>
      </c>
      <c r="C323">
        <v>3060.099999904633</v>
      </c>
      <c r="D323" t="s">
        <v>1032</v>
      </c>
      <c r="E323" t="s">
        <v>1033</v>
      </c>
      <c r="F323" t="s">
        <v>412</v>
      </c>
      <c r="G323" t="s">
        <v>413</v>
      </c>
      <c r="H323" t="s">
        <v>414</v>
      </c>
      <c r="I323">
        <v>1674748806.0999999</v>
      </c>
      <c r="J323">
        <f t="shared" si="184"/>
        <v>3.9465938807312344E-3</v>
      </c>
      <c r="K323">
        <f t="shared" si="185"/>
        <v>3.9465938807312346</v>
      </c>
      <c r="L323">
        <f t="shared" si="186"/>
        <v>40.191913958165159</v>
      </c>
      <c r="M323">
        <f t="shared" si="187"/>
        <v>399.846</v>
      </c>
      <c r="N323">
        <f t="shared" si="188"/>
        <v>182.0303945767007</v>
      </c>
      <c r="O323">
        <f t="shared" si="189"/>
        <v>18.056762927104941</v>
      </c>
      <c r="P323">
        <f t="shared" si="190"/>
        <v>39.663290551781998</v>
      </c>
      <c r="Q323">
        <f t="shared" si="191"/>
        <v>0.31947219179328262</v>
      </c>
      <c r="R323">
        <f t="shared" si="192"/>
        <v>2.9088317852894572</v>
      </c>
      <c r="S323">
        <f t="shared" si="193"/>
        <v>0.30118093821588676</v>
      </c>
      <c r="T323">
        <f t="shared" si="194"/>
        <v>0.18979415541377118</v>
      </c>
      <c r="U323">
        <f t="shared" si="195"/>
        <v>344.37188809745925</v>
      </c>
      <c r="V323">
        <f t="shared" si="196"/>
        <v>29.008509804552414</v>
      </c>
      <c r="W323">
        <f t="shared" si="197"/>
        <v>27.7118</v>
      </c>
      <c r="X323">
        <f t="shared" si="198"/>
        <v>3.7315476715697709</v>
      </c>
      <c r="Y323">
        <f t="shared" si="199"/>
        <v>65.157575291606861</v>
      </c>
      <c r="Z323">
        <f t="shared" si="200"/>
        <v>2.4723516580245999</v>
      </c>
      <c r="AA323">
        <f t="shared" si="201"/>
        <v>3.7944193702110809</v>
      </c>
      <c r="AB323">
        <f t="shared" si="202"/>
        <v>1.259196013545171</v>
      </c>
      <c r="AC323">
        <f t="shared" si="203"/>
        <v>-174.04479014024744</v>
      </c>
      <c r="AD323">
        <f t="shared" si="204"/>
        <v>44.897834895400877</v>
      </c>
      <c r="AE323">
        <f t="shared" si="205"/>
        <v>3.35961554177215</v>
      </c>
      <c r="AF323">
        <f t="shared" si="206"/>
        <v>218.58454839438483</v>
      </c>
      <c r="AG323">
        <v>0</v>
      </c>
      <c r="AH323">
        <v>0</v>
      </c>
      <c r="AI323">
        <f t="shared" si="207"/>
        <v>1</v>
      </c>
      <c r="AJ323">
        <f t="shared" si="208"/>
        <v>0</v>
      </c>
      <c r="AK323">
        <f t="shared" si="209"/>
        <v>52087.707921661509</v>
      </c>
      <c r="AL323" t="s">
        <v>415</v>
      </c>
      <c r="AM323" t="s">
        <v>415</v>
      </c>
      <c r="AN323">
        <v>0</v>
      </c>
      <c r="AO323">
        <v>0</v>
      </c>
      <c r="AP323" t="e">
        <f t="shared" si="210"/>
        <v>#DIV/0!</v>
      </c>
      <c r="AQ323">
        <v>0</v>
      </c>
      <c r="AR323" t="s">
        <v>415</v>
      </c>
      <c r="AS323" t="s">
        <v>415</v>
      </c>
      <c r="AT323">
        <v>0</v>
      </c>
      <c r="AU323">
        <v>0</v>
      </c>
      <c r="AV323" t="e">
        <f t="shared" si="211"/>
        <v>#DIV/0!</v>
      </c>
      <c r="AW323">
        <v>0.5</v>
      </c>
      <c r="AX323">
        <f t="shared" si="212"/>
        <v>1513.1933940487295</v>
      </c>
      <c r="AY323">
        <f t="shared" si="213"/>
        <v>40.191913958165159</v>
      </c>
      <c r="AZ323" t="e">
        <f t="shared" si="214"/>
        <v>#DIV/0!</v>
      </c>
      <c r="BA323">
        <f t="shared" si="215"/>
        <v>2.6560989570954242E-2</v>
      </c>
      <c r="BB323" t="e">
        <f t="shared" si="216"/>
        <v>#DIV/0!</v>
      </c>
      <c r="BC323" t="e">
        <f t="shared" si="217"/>
        <v>#DIV/0!</v>
      </c>
      <c r="BD323" t="s">
        <v>415</v>
      </c>
      <c r="BE323">
        <v>0</v>
      </c>
      <c r="BF323" t="e">
        <f t="shared" si="218"/>
        <v>#DIV/0!</v>
      </c>
      <c r="BG323" t="e">
        <f t="shared" si="219"/>
        <v>#DIV/0!</v>
      </c>
      <c r="BH323" t="e">
        <f t="shared" si="220"/>
        <v>#DIV/0!</v>
      </c>
      <c r="BI323" t="e">
        <f t="shared" si="221"/>
        <v>#DIV/0!</v>
      </c>
      <c r="BJ323" t="e">
        <f t="shared" si="222"/>
        <v>#DIV/0!</v>
      </c>
      <c r="BK323" t="e">
        <f t="shared" si="223"/>
        <v>#DIV/0!</v>
      </c>
      <c r="BL323" t="e">
        <f t="shared" si="224"/>
        <v>#DIV/0!</v>
      </c>
      <c r="BM323" t="e">
        <f t="shared" si="225"/>
        <v>#DIV/0!</v>
      </c>
      <c r="CV323">
        <f t="shared" si="226"/>
        <v>1800.01</v>
      </c>
      <c r="CW323">
        <f t="shared" si="227"/>
        <v>1513.1933940487295</v>
      </c>
      <c r="CX323">
        <f t="shared" si="228"/>
        <v>0.84065832636970317</v>
      </c>
      <c r="CY323">
        <f t="shared" si="229"/>
        <v>0.1913166527394066</v>
      </c>
      <c r="CZ323">
        <v>6</v>
      </c>
      <c r="DA323">
        <v>0.5</v>
      </c>
      <c r="DB323" t="s">
        <v>416</v>
      </c>
      <c r="DC323">
        <v>2</v>
      </c>
      <c r="DD323">
        <v>1674748806.0999999</v>
      </c>
      <c r="DE323">
        <v>399.846</v>
      </c>
      <c r="DF323">
        <v>449.95499999999998</v>
      </c>
      <c r="DG323">
        <v>24.9238</v>
      </c>
      <c r="DH323">
        <v>20.307300000000001</v>
      </c>
      <c r="DI323">
        <v>398.17899999999997</v>
      </c>
      <c r="DJ323">
        <v>24.5519</v>
      </c>
      <c r="DK323">
        <v>500.149</v>
      </c>
      <c r="DL323">
        <v>99.096199999999996</v>
      </c>
      <c r="DM323">
        <v>0.100217</v>
      </c>
      <c r="DN323">
        <v>27.998100000000001</v>
      </c>
      <c r="DO323">
        <v>27.7118</v>
      </c>
      <c r="DP323">
        <v>999.9</v>
      </c>
      <c r="DQ323">
        <v>0</v>
      </c>
      <c r="DR323">
        <v>0</v>
      </c>
      <c r="DS323">
        <v>9972.5</v>
      </c>
      <c r="DT323">
        <v>0</v>
      </c>
      <c r="DU323">
        <v>318.17399999999998</v>
      </c>
      <c r="DV323">
        <v>-50.1098</v>
      </c>
      <c r="DW323">
        <v>410.06599999999997</v>
      </c>
      <c r="DX323">
        <v>459.28199999999998</v>
      </c>
      <c r="DY323">
        <v>4.6164899999999998</v>
      </c>
      <c r="DZ323">
        <v>449.95499999999998</v>
      </c>
      <c r="EA323">
        <v>20.307300000000001</v>
      </c>
      <c r="EB323">
        <v>2.4698600000000002</v>
      </c>
      <c r="EC323">
        <v>2.0123799999999998</v>
      </c>
      <c r="ED323">
        <v>20.8292</v>
      </c>
      <c r="EE323">
        <v>17.542100000000001</v>
      </c>
      <c r="EF323">
        <v>1800.01</v>
      </c>
      <c r="EG323">
        <v>0.97799700000000001</v>
      </c>
      <c r="EH323">
        <v>2.2003499999999999E-2</v>
      </c>
      <c r="EI323">
        <v>0</v>
      </c>
      <c r="EJ323">
        <v>737.79600000000005</v>
      </c>
      <c r="EK323">
        <v>4.9990399999999999</v>
      </c>
      <c r="EL323">
        <v>13712.2</v>
      </c>
      <c r="EM323">
        <v>14820.7</v>
      </c>
      <c r="EN323">
        <v>46</v>
      </c>
      <c r="EO323">
        <v>47.5</v>
      </c>
      <c r="EP323">
        <v>46.875</v>
      </c>
      <c r="EQ323">
        <v>46.061999999999998</v>
      </c>
      <c r="ER323">
        <v>47.061999999999998</v>
      </c>
      <c r="ES323">
        <v>1755.52</v>
      </c>
      <c r="ET323">
        <v>39.5</v>
      </c>
      <c r="EU323">
        <v>0</v>
      </c>
      <c r="EV323">
        <v>1674748806</v>
      </c>
      <c r="EW323">
        <v>0</v>
      </c>
      <c r="EX323">
        <v>738.08915999999988</v>
      </c>
      <c r="EY323">
        <v>-1.6482307501943601</v>
      </c>
      <c r="EZ323">
        <v>-8.0307692423447055</v>
      </c>
      <c r="FA323">
        <v>13712.588</v>
      </c>
      <c r="FB323">
        <v>15</v>
      </c>
      <c r="FC323">
        <v>1674745599</v>
      </c>
      <c r="FD323" t="s">
        <v>417</v>
      </c>
      <c r="FE323">
        <v>1674745579.5</v>
      </c>
      <c r="FF323">
        <v>1674745599</v>
      </c>
      <c r="FG323">
        <v>1</v>
      </c>
      <c r="FH323">
        <v>0.57899999999999996</v>
      </c>
      <c r="FI323">
        <v>0.25</v>
      </c>
      <c r="FJ323">
        <v>1.7290000000000001</v>
      </c>
      <c r="FK323">
        <v>0.372</v>
      </c>
      <c r="FL323">
        <v>439</v>
      </c>
      <c r="FM323">
        <v>25</v>
      </c>
      <c r="FN323">
        <v>0.38</v>
      </c>
      <c r="FO323">
        <v>0.03</v>
      </c>
      <c r="FP323">
        <v>40.101806583215748</v>
      </c>
      <c r="FQ323">
        <v>0.55801220157425524</v>
      </c>
      <c r="FR323">
        <v>6.0318020810714808E-2</v>
      </c>
      <c r="FS323">
        <v>-1</v>
      </c>
      <c r="FT323">
        <v>0.3174020961171472</v>
      </c>
      <c r="FU323">
        <v>2.5392768834098141E-2</v>
      </c>
      <c r="FV323">
        <v>2.761244220098344E-3</v>
      </c>
      <c r="FW323">
        <v>-1</v>
      </c>
      <c r="FX323">
        <v>0</v>
      </c>
      <c r="FY323">
        <v>0</v>
      </c>
      <c r="FZ323" t="s">
        <v>418</v>
      </c>
      <c r="GA323">
        <v>2.9346299999999998</v>
      </c>
      <c r="GB323">
        <v>2.8334299999999999</v>
      </c>
      <c r="GC323">
        <v>8.9916800000000005E-2</v>
      </c>
      <c r="GD323">
        <v>9.6690600000000002E-2</v>
      </c>
      <c r="GE323">
        <v>0.121214</v>
      </c>
      <c r="GF323">
        <v>0.102254</v>
      </c>
      <c r="GG323">
        <v>23581.3</v>
      </c>
      <c r="GH323">
        <v>29489.599999999999</v>
      </c>
      <c r="GI323">
        <v>23310.2</v>
      </c>
      <c r="GJ323">
        <v>29905.5</v>
      </c>
      <c r="GK323">
        <v>27866.6</v>
      </c>
      <c r="GL323">
        <v>38163.199999999997</v>
      </c>
      <c r="GM323">
        <v>32901.1</v>
      </c>
      <c r="GN323">
        <v>44355.199999999997</v>
      </c>
      <c r="GO323">
        <v>1.9977</v>
      </c>
      <c r="GP323">
        <v>1.88148</v>
      </c>
      <c r="GQ323">
        <v>9.1120599999999996E-2</v>
      </c>
      <c r="GR323">
        <v>0</v>
      </c>
      <c r="GS323">
        <v>26.221499999999999</v>
      </c>
      <c r="GT323">
        <v>999.9</v>
      </c>
      <c r="GU323">
        <v>58.2</v>
      </c>
      <c r="GV323">
        <v>31.8</v>
      </c>
      <c r="GW323">
        <v>27.73</v>
      </c>
      <c r="GX323">
        <v>61.667400000000001</v>
      </c>
      <c r="GY323">
        <v>36.157899999999998</v>
      </c>
      <c r="GZ323">
        <v>1</v>
      </c>
      <c r="HA323">
        <v>0.26058700000000001</v>
      </c>
      <c r="HB323">
        <v>1.39239</v>
      </c>
      <c r="HC323">
        <v>20.2728</v>
      </c>
      <c r="HD323">
        <v>5.2105499999999996</v>
      </c>
      <c r="HE323">
        <v>11.872199999999999</v>
      </c>
      <c r="HF323">
        <v>4.9849500000000004</v>
      </c>
      <c r="HG323">
        <v>3.2839999999999998</v>
      </c>
      <c r="HH323">
        <v>9999</v>
      </c>
      <c r="HI323">
        <v>9999</v>
      </c>
      <c r="HJ323">
        <v>9999</v>
      </c>
      <c r="HK323">
        <v>999.9</v>
      </c>
      <c r="HL323">
        <v>1.8546100000000001</v>
      </c>
      <c r="HM323">
        <v>1.8608</v>
      </c>
      <c r="HN323">
        <v>1.85819</v>
      </c>
      <c r="HO323">
        <v>1.8594299999999999</v>
      </c>
      <c r="HP323">
        <v>1.85869</v>
      </c>
      <c r="HQ323">
        <v>1.85927</v>
      </c>
      <c r="HR323">
        <v>1.8575999999999999</v>
      </c>
      <c r="HS323">
        <v>1.861</v>
      </c>
      <c r="HT323">
        <v>5</v>
      </c>
      <c r="HU323">
        <v>0</v>
      </c>
      <c r="HV323">
        <v>0</v>
      </c>
      <c r="HW323">
        <v>0</v>
      </c>
      <c r="HX323" t="s">
        <v>419</v>
      </c>
      <c r="HY323" t="s">
        <v>420</v>
      </c>
      <c r="HZ323" t="s">
        <v>421</v>
      </c>
      <c r="IA323" t="s">
        <v>421</v>
      </c>
      <c r="IB323" t="s">
        <v>421</v>
      </c>
      <c r="IC323" t="s">
        <v>421</v>
      </c>
      <c r="ID323">
        <v>0</v>
      </c>
      <c r="IE323">
        <v>100</v>
      </c>
      <c r="IF323">
        <v>100</v>
      </c>
      <c r="IG323">
        <v>1.667</v>
      </c>
      <c r="IH323">
        <v>0.37190000000000001</v>
      </c>
      <c r="II323">
        <v>1.0146950069662271</v>
      </c>
      <c r="IJ323">
        <v>1.6187016317407189E-3</v>
      </c>
      <c r="IK323">
        <v>1.4341569744255341E-7</v>
      </c>
      <c r="IL323">
        <v>-2.4096625942085749E-10</v>
      </c>
      <c r="IM323">
        <v>0.37193500000000412</v>
      </c>
      <c r="IN323">
        <v>0</v>
      </c>
      <c r="IO323">
        <v>0</v>
      </c>
      <c r="IP323">
        <v>0</v>
      </c>
      <c r="IQ323">
        <v>4</v>
      </c>
      <c r="IR323">
        <v>2205</v>
      </c>
      <c r="IS323">
        <v>1</v>
      </c>
      <c r="IT323">
        <v>21</v>
      </c>
      <c r="IU323">
        <v>53.8</v>
      </c>
      <c r="IV323">
        <v>53.5</v>
      </c>
      <c r="IW323">
        <v>1.0815399999999999</v>
      </c>
      <c r="IX323">
        <v>2.4182100000000002</v>
      </c>
      <c r="IY323">
        <v>1.49414</v>
      </c>
      <c r="IZ323">
        <v>2.3107899999999999</v>
      </c>
      <c r="JA323">
        <v>1.69434</v>
      </c>
      <c r="JB323">
        <v>2.4169900000000002</v>
      </c>
      <c r="JC323">
        <v>37.265900000000002</v>
      </c>
      <c r="JD323">
        <v>23.877400000000002</v>
      </c>
      <c r="JE323">
        <v>18</v>
      </c>
      <c r="JF323">
        <v>521.64099999999996</v>
      </c>
      <c r="JG323">
        <v>471.39699999999999</v>
      </c>
      <c r="JH323">
        <v>25.256399999999999</v>
      </c>
      <c r="JI323">
        <v>30.653199999999998</v>
      </c>
      <c r="JJ323">
        <v>30.0001</v>
      </c>
      <c r="JK323">
        <v>30.587399999999999</v>
      </c>
      <c r="JL323">
        <v>30.560600000000001</v>
      </c>
      <c r="JM323">
        <v>21.731999999999999</v>
      </c>
      <c r="JN323">
        <v>34.5749</v>
      </c>
      <c r="JO323">
        <v>42.697099999999999</v>
      </c>
      <c r="JP323">
        <v>25.2623</v>
      </c>
      <c r="JQ323">
        <v>450.25</v>
      </c>
      <c r="JR323">
        <v>20.341899999999999</v>
      </c>
      <c r="JS323">
        <v>99.1126</v>
      </c>
      <c r="JT323">
        <v>99.622699999999995</v>
      </c>
    </row>
    <row r="324" spans="1:280" x14ac:dyDescent="0.25">
      <c r="A324">
        <v>308</v>
      </c>
      <c r="B324">
        <v>1674748816.0999999</v>
      </c>
      <c r="C324">
        <v>3070.099999904633</v>
      </c>
      <c r="D324" t="s">
        <v>1034</v>
      </c>
      <c r="E324" t="s">
        <v>1035</v>
      </c>
      <c r="F324" t="s">
        <v>412</v>
      </c>
      <c r="G324" t="s">
        <v>413</v>
      </c>
      <c r="H324" t="s">
        <v>414</v>
      </c>
      <c r="I324">
        <v>1674748816.0999999</v>
      </c>
      <c r="J324">
        <f t="shared" si="184"/>
        <v>3.9517991124349266E-3</v>
      </c>
      <c r="K324">
        <f t="shared" si="185"/>
        <v>3.9517991124349265</v>
      </c>
      <c r="L324">
        <f t="shared" si="186"/>
        <v>40.270178987641316</v>
      </c>
      <c r="M324">
        <f t="shared" si="187"/>
        <v>399.86700000000002</v>
      </c>
      <c r="N324">
        <f t="shared" si="188"/>
        <v>181.33602752355412</v>
      </c>
      <c r="O324">
        <f t="shared" si="189"/>
        <v>17.988121028201899</v>
      </c>
      <c r="P324">
        <f t="shared" si="190"/>
        <v>39.665895902841001</v>
      </c>
      <c r="Q324">
        <f t="shared" si="191"/>
        <v>0.31901764653761555</v>
      </c>
      <c r="R324">
        <f t="shared" si="192"/>
        <v>2.9070982874676048</v>
      </c>
      <c r="S324">
        <f t="shared" si="193"/>
        <v>0.30076660150725937</v>
      </c>
      <c r="T324">
        <f t="shared" si="194"/>
        <v>0.18953184220264979</v>
      </c>
      <c r="U324">
        <f t="shared" si="195"/>
        <v>344.36428809719473</v>
      </c>
      <c r="V324">
        <f t="shared" si="196"/>
        <v>29.008861843958016</v>
      </c>
      <c r="W324">
        <f t="shared" si="197"/>
        <v>27.719200000000001</v>
      </c>
      <c r="X324">
        <f t="shared" si="198"/>
        <v>3.7331612006230408</v>
      </c>
      <c r="Y324">
        <f t="shared" si="199"/>
        <v>65.105513770313692</v>
      </c>
      <c r="Z324">
        <f t="shared" si="200"/>
        <v>2.4705490506319001</v>
      </c>
      <c r="AA324">
        <f t="shared" si="201"/>
        <v>3.7946848240039568</v>
      </c>
      <c r="AB324">
        <f t="shared" si="202"/>
        <v>1.2626121499911407</v>
      </c>
      <c r="AC324">
        <f t="shared" si="203"/>
        <v>-174.27434085838027</v>
      </c>
      <c r="AD324">
        <f t="shared" si="204"/>
        <v>43.899367952994517</v>
      </c>
      <c r="AE324">
        <f t="shared" si="205"/>
        <v>3.2870019347614501</v>
      </c>
      <c r="AF324">
        <f t="shared" si="206"/>
        <v>217.27631712657043</v>
      </c>
      <c r="AG324">
        <v>0</v>
      </c>
      <c r="AH324">
        <v>0</v>
      </c>
      <c r="AI324">
        <f t="shared" si="207"/>
        <v>1</v>
      </c>
      <c r="AJ324">
        <f t="shared" si="208"/>
        <v>0</v>
      </c>
      <c r="AK324">
        <f t="shared" si="209"/>
        <v>52037.939623416263</v>
      </c>
      <c r="AL324" t="s">
        <v>415</v>
      </c>
      <c r="AM324" t="s">
        <v>415</v>
      </c>
      <c r="AN324">
        <v>0</v>
      </c>
      <c r="AO324">
        <v>0</v>
      </c>
      <c r="AP324" t="e">
        <f t="shared" si="210"/>
        <v>#DIV/0!</v>
      </c>
      <c r="AQ324">
        <v>0</v>
      </c>
      <c r="AR324" t="s">
        <v>415</v>
      </c>
      <c r="AS324" t="s">
        <v>415</v>
      </c>
      <c r="AT324">
        <v>0</v>
      </c>
      <c r="AU324">
        <v>0</v>
      </c>
      <c r="AV324" t="e">
        <f t="shared" si="211"/>
        <v>#DIV/0!</v>
      </c>
      <c r="AW324">
        <v>0.5</v>
      </c>
      <c r="AX324">
        <f t="shared" si="212"/>
        <v>1513.1597940485974</v>
      </c>
      <c r="AY324">
        <f t="shared" si="213"/>
        <v>40.270178987641316</v>
      </c>
      <c r="AZ324" t="e">
        <f t="shared" si="214"/>
        <v>#DIV/0!</v>
      </c>
      <c r="BA324">
        <f t="shared" si="215"/>
        <v>2.6613302273842981E-2</v>
      </c>
      <c r="BB324" t="e">
        <f t="shared" si="216"/>
        <v>#DIV/0!</v>
      </c>
      <c r="BC324" t="e">
        <f t="shared" si="217"/>
        <v>#DIV/0!</v>
      </c>
      <c r="BD324" t="s">
        <v>415</v>
      </c>
      <c r="BE324">
        <v>0</v>
      </c>
      <c r="BF324" t="e">
        <f t="shared" si="218"/>
        <v>#DIV/0!</v>
      </c>
      <c r="BG324" t="e">
        <f t="shared" si="219"/>
        <v>#DIV/0!</v>
      </c>
      <c r="BH324" t="e">
        <f t="shared" si="220"/>
        <v>#DIV/0!</v>
      </c>
      <c r="BI324" t="e">
        <f t="shared" si="221"/>
        <v>#DIV/0!</v>
      </c>
      <c r="BJ324" t="e">
        <f t="shared" si="222"/>
        <v>#DIV/0!</v>
      </c>
      <c r="BK324" t="e">
        <f t="shared" si="223"/>
        <v>#DIV/0!</v>
      </c>
      <c r="BL324" t="e">
        <f t="shared" si="224"/>
        <v>#DIV/0!</v>
      </c>
      <c r="BM324" t="e">
        <f t="shared" si="225"/>
        <v>#DIV/0!</v>
      </c>
      <c r="CV324">
        <f t="shared" si="226"/>
        <v>1799.97</v>
      </c>
      <c r="CW324">
        <f t="shared" si="227"/>
        <v>1513.1597940485974</v>
      </c>
      <c r="CX324">
        <f t="shared" si="228"/>
        <v>0.84065834099934855</v>
      </c>
      <c r="CY324">
        <f t="shared" si="229"/>
        <v>0.19131668199869706</v>
      </c>
      <c r="CZ324">
        <v>6</v>
      </c>
      <c r="DA324">
        <v>0.5</v>
      </c>
      <c r="DB324" t="s">
        <v>416</v>
      </c>
      <c r="DC324">
        <v>2</v>
      </c>
      <c r="DD324">
        <v>1674748816.0999999</v>
      </c>
      <c r="DE324">
        <v>399.86700000000002</v>
      </c>
      <c r="DF324">
        <v>450.07600000000002</v>
      </c>
      <c r="DG324">
        <v>24.9053</v>
      </c>
      <c r="DH324">
        <v>20.282299999999999</v>
      </c>
      <c r="DI324">
        <v>398.2</v>
      </c>
      <c r="DJ324">
        <v>24.533300000000001</v>
      </c>
      <c r="DK324">
        <v>500.11399999999998</v>
      </c>
      <c r="DL324">
        <v>99.097300000000004</v>
      </c>
      <c r="DM324">
        <v>0.100423</v>
      </c>
      <c r="DN324">
        <v>27.999300000000002</v>
      </c>
      <c r="DO324">
        <v>27.719200000000001</v>
      </c>
      <c r="DP324">
        <v>999.9</v>
      </c>
      <c r="DQ324">
        <v>0</v>
      </c>
      <c r="DR324">
        <v>0</v>
      </c>
      <c r="DS324">
        <v>9962.5</v>
      </c>
      <c r="DT324">
        <v>0</v>
      </c>
      <c r="DU324">
        <v>318.17399999999998</v>
      </c>
      <c r="DV324">
        <v>-50.209200000000003</v>
      </c>
      <c r="DW324">
        <v>410.08</v>
      </c>
      <c r="DX324">
        <v>459.39299999999997</v>
      </c>
      <c r="DY324">
        <v>4.6229300000000002</v>
      </c>
      <c r="DZ324">
        <v>450.07600000000002</v>
      </c>
      <c r="EA324">
        <v>20.282299999999999</v>
      </c>
      <c r="EB324">
        <v>2.4680399999999998</v>
      </c>
      <c r="EC324">
        <v>2.0099200000000002</v>
      </c>
      <c r="ED324">
        <v>20.817299999999999</v>
      </c>
      <c r="EE324">
        <v>17.5227</v>
      </c>
      <c r="EF324">
        <v>1799.97</v>
      </c>
      <c r="EG324">
        <v>0.97799700000000001</v>
      </c>
      <c r="EH324">
        <v>2.2003499999999999E-2</v>
      </c>
      <c r="EI324">
        <v>0</v>
      </c>
      <c r="EJ324">
        <v>737.68799999999999</v>
      </c>
      <c r="EK324">
        <v>4.9990399999999999</v>
      </c>
      <c r="EL324">
        <v>13709.9</v>
      </c>
      <c r="EM324">
        <v>14820.5</v>
      </c>
      <c r="EN324">
        <v>46.061999999999998</v>
      </c>
      <c r="EO324">
        <v>47.561999999999998</v>
      </c>
      <c r="EP324">
        <v>46.936999999999998</v>
      </c>
      <c r="EQ324">
        <v>46.125</v>
      </c>
      <c r="ER324">
        <v>47.125</v>
      </c>
      <c r="ES324">
        <v>1755.48</v>
      </c>
      <c r="ET324">
        <v>39.5</v>
      </c>
      <c r="EU324">
        <v>0</v>
      </c>
      <c r="EV324">
        <v>1674748816.2</v>
      </c>
      <c r="EW324">
        <v>0</v>
      </c>
      <c r="EX324">
        <v>737.88442307692299</v>
      </c>
      <c r="EY324">
        <v>-0.68427351139392967</v>
      </c>
      <c r="EZ324">
        <v>-12.068376056772189</v>
      </c>
      <c r="FA324">
        <v>13711.14615384615</v>
      </c>
      <c r="FB324">
        <v>15</v>
      </c>
      <c r="FC324">
        <v>1674745599</v>
      </c>
      <c r="FD324" t="s">
        <v>417</v>
      </c>
      <c r="FE324">
        <v>1674745579.5</v>
      </c>
      <c r="FF324">
        <v>1674745599</v>
      </c>
      <c r="FG324">
        <v>1</v>
      </c>
      <c r="FH324">
        <v>0.57899999999999996</v>
      </c>
      <c r="FI324">
        <v>0.25</v>
      </c>
      <c r="FJ324">
        <v>1.7290000000000001</v>
      </c>
      <c r="FK324">
        <v>0.372</v>
      </c>
      <c r="FL324">
        <v>439</v>
      </c>
      <c r="FM324">
        <v>25</v>
      </c>
      <c r="FN324">
        <v>0.38</v>
      </c>
      <c r="FO324">
        <v>0.03</v>
      </c>
      <c r="FP324">
        <v>40.200732581270849</v>
      </c>
      <c r="FQ324">
        <v>0.65411225399304629</v>
      </c>
      <c r="FR324">
        <v>6.907616363875578E-2</v>
      </c>
      <c r="FS324">
        <v>-1</v>
      </c>
      <c r="FT324">
        <v>0.3197186802339399</v>
      </c>
      <c r="FU324">
        <v>-3.570565836883397E-4</v>
      </c>
      <c r="FV324">
        <v>1.01634727862745E-3</v>
      </c>
      <c r="FW324">
        <v>-1</v>
      </c>
      <c r="FX324">
        <v>0</v>
      </c>
      <c r="FY324">
        <v>0</v>
      </c>
      <c r="FZ324" t="s">
        <v>418</v>
      </c>
      <c r="GA324">
        <v>2.9345400000000001</v>
      </c>
      <c r="GB324">
        <v>2.8335499999999998</v>
      </c>
      <c r="GC324">
        <v>8.9921299999999996E-2</v>
      </c>
      <c r="GD324">
        <v>9.67113E-2</v>
      </c>
      <c r="GE324">
        <v>0.12115099999999999</v>
      </c>
      <c r="GF324">
        <v>0.10216699999999999</v>
      </c>
      <c r="GG324">
        <v>23580.6</v>
      </c>
      <c r="GH324">
        <v>29488.5</v>
      </c>
      <c r="GI324">
        <v>23309.7</v>
      </c>
      <c r="GJ324">
        <v>29905</v>
      </c>
      <c r="GK324">
        <v>27867.8</v>
      </c>
      <c r="GL324">
        <v>38166.800000000003</v>
      </c>
      <c r="GM324">
        <v>32900.1</v>
      </c>
      <c r="GN324">
        <v>44355</v>
      </c>
      <c r="GO324">
        <v>1.9974799999999999</v>
      </c>
      <c r="GP324">
        <v>1.8812199999999999</v>
      </c>
      <c r="GQ324">
        <v>9.1776300000000005E-2</v>
      </c>
      <c r="GR324">
        <v>0</v>
      </c>
      <c r="GS324">
        <v>26.218299999999999</v>
      </c>
      <c r="GT324">
        <v>999.9</v>
      </c>
      <c r="GU324">
        <v>58.2</v>
      </c>
      <c r="GV324">
        <v>31.8</v>
      </c>
      <c r="GW324">
        <v>27.727599999999999</v>
      </c>
      <c r="GX324">
        <v>61.5974</v>
      </c>
      <c r="GY324">
        <v>36.342100000000002</v>
      </c>
      <c r="GZ324">
        <v>1</v>
      </c>
      <c r="HA324">
        <v>0.260772</v>
      </c>
      <c r="HB324">
        <v>1.3954800000000001</v>
      </c>
      <c r="HC324">
        <v>20.272400000000001</v>
      </c>
      <c r="HD324">
        <v>5.2100999999999997</v>
      </c>
      <c r="HE324">
        <v>11.872199999999999</v>
      </c>
      <c r="HF324">
        <v>4.9851999999999999</v>
      </c>
      <c r="HG324">
        <v>3.2839800000000001</v>
      </c>
      <c r="HH324">
        <v>9999</v>
      </c>
      <c r="HI324">
        <v>9999</v>
      </c>
      <c r="HJ324">
        <v>9999</v>
      </c>
      <c r="HK324">
        <v>999.9</v>
      </c>
      <c r="HL324">
        <v>1.8545799999999999</v>
      </c>
      <c r="HM324">
        <v>1.86073</v>
      </c>
      <c r="HN324">
        <v>1.85815</v>
      </c>
      <c r="HO324">
        <v>1.8594200000000001</v>
      </c>
      <c r="HP324">
        <v>1.85867</v>
      </c>
      <c r="HQ324">
        <v>1.85928</v>
      </c>
      <c r="HR324">
        <v>1.8575999999999999</v>
      </c>
      <c r="HS324">
        <v>1.86097</v>
      </c>
      <c r="HT324">
        <v>5</v>
      </c>
      <c r="HU324">
        <v>0</v>
      </c>
      <c r="HV324">
        <v>0</v>
      </c>
      <c r="HW324">
        <v>0</v>
      </c>
      <c r="HX324" t="s">
        <v>419</v>
      </c>
      <c r="HY324" t="s">
        <v>420</v>
      </c>
      <c r="HZ324" t="s">
        <v>421</v>
      </c>
      <c r="IA324" t="s">
        <v>421</v>
      </c>
      <c r="IB324" t="s">
        <v>421</v>
      </c>
      <c r="IC324" t="s">
        <v>421</v>
      </c>
      <c r="ID324">
        <v>0</v>
      </c>
      <c r="IE324">
        <v>100</v>
      </c>
      <c r="IF324">
        <v>100</v>
      </c>
      <c r="IG324">
        <v>1.667</v>
      </c>
      <c r="IH324">
        <v>0.372</v>
      </c>
      <c r="II324">
        <v>1.0146950069662271</v>
      </c>
      <c r="IJ324">
        <v>1.6187016317407189E-3</v>
      </c>
      <c r="IK324">
        <v>1.4341569744255341E-7</v>
      </c>
      <c r="IL324">
        <v>-2.4096625942085749E-10</v>
      </c>
      <c r="IM324">
        <v>0.37193500000000412</v>
      </c>
      <c r="IN324">
        <v>0</v>
      </c>
      <c r="IO324">
        <v>0</v>
      </c>
      <c r="IP324">
        <v>0</v>
      </c>
      <c r="IQ324">
        <v>4</v>
      </c>
      <c r="IR324">
        <v>2205</v>
      </c>
      <c r="IS324">
        <v>1</v>
      </c>
      <c r="IT324">
        <v>21</v>
      </c>
      <c r="IU324">
        <v>53.9</v>
      </c>
      <c r="IV324">
        <v>53.6</v>
      </c>
      <c r="IW324">
        <v>1.0827599999999999</v>
      </c>
      <c r="IX324">
        <v>2.4328599999999998</v>
      </c>
      <c r="IY324">
        <v>1.49414</v>
      </c>
      <c r="IZ324">
        <v>2.3107899999999999</v>
      </c>
      <c r="JA324">
        <v>1.69434</v>
      </c>
      <c r="JB324">
        <v>2.2912599999999999</v>
      </c>
      <c r="JC324">
        <v>37.289900000000003</v>
      </c>
      <c r="JD324">
        <v>23.8598</v>
      </c>
      <c r="JE324">
        <v>18</v>
      </c>
      <c r="JF324">
        <v>521.49300000000005</v>
      </c>
      <c r="JG324">
        <v>471.19299999999998</v>
      </c>
      <c r="JH324">
        <v>25.264399999999998</v>
      </c>
      <c r="JI324">
        <v>30.653199999999998</v>
      </c>
      <c r="JJ324">
        <v>30.0002</v>
      </c>
      <c r="JK324">
        <v>30.587399999999999</v>
      </c>
      <c r="JL324">
        <v>30.5579</v>
      </c>
      <c r="JM324">
        <v>21.734999999999999</v>
      </c>
      <c r="JN324">
        <v>34.5749</v>
      </c>
      <c r="JO324">
        <v>42.316099999999999</v>
      </c>
      <c r="JP324">
        <v>25.264500000000002</v>
      </c>
      <c r="JQ324">
        <v>450.017</v>
      </c>
      <c r="JR324">
        <v>20.341899999999999</v>
      </c>
      <c r="JS324">
        <v>99.11</v>
      </c>
      <c r="JT324">
        <v>99.621700000000004</v>
      </c>
    </row>
    <row r="325" spans="1:280" x14ac:dyDescent="0.25">
      <c r="A325">
        <v>309</v>
      </c>
      <c r="B325">
        <v>1674748826.0999999</v>
      </c>
      <c r="C325">
        <v>3080.099999904633</v>
      </c>
      <c r="D325" t="s">
        <v>1036</v>
      </c>
      <c r="E325" t="s">
        <v>1037</v>
      </c>
      <c r="F325" t="s">
        <v>412</v>
      </c>
      <c r="G325" t="s">
        <v>413</v>
      </c>
      <c r="H325" t="s">
        <v>414</v>
      </c>
      <c r="I325">
        <v>1674748826.0999999</v>
      </c>
      <c r="J325">
        <f t="shared" si="184"/>
        <v>3.9522437526127588E-3</v>
      </c>
      <c r="K325">
        <f t="shared" si="185"/>
        <v>3.952243752612759</v>
      </c>
      <c r="L325">
        <f t="shared" si="186"/>
        <v>40.360949583782265</v>
      </c>
      <c r="M325">
        <f t="shared" si="187"/>
        <v>399.87900000000002</v>
      </c>
      <c r="N325">
        <f t="shared" si="188"/>
        <v>180.64919688241997</v>
      </c>
      <c r="O325">
        <f t="shared" si="189"/>
        <v>17.920566708646387</v>
      </c>
      <c r="P325">
        <f t="shared" si="190"/>
        <v>39.668365088558993</v>
      </c>
      <c r="Q325">
        <f t="shared" si="191"/>
        <v>0.31864249719370374</v>
      </c>
      <c r="R325">
        <f t="shared" si="192"/>
        <v>2.9121982210905957</v>
      </c>
      <c r="S325">
        <f t="shared" si="193"/>
        <v>0.30046297264294275</v>
      </c>
      <c r="T325">
        <f t="shared" si="194"/>
        <v>0.18933622830100411</v>
      </c>
      <c r="U325">
        <f t="shared" si="195"/>
        <v>344.42130126381107</v>
      </c>
      <c r="V325">
        <f t="shared" si="196"/>
        <v>29.007538565059278</v>
      </c>
      <c r="W325">
        <f t="shared" si="197"/>
        <v>27.722799999999999</v>
      </c>
      <c r="X325">
        <f t="shared" si="198"/>
        <v>3.7339463808056212</v>
      </c>
      <c r="Y325">
        <f t="shared" si="199"/>
        <v>65.087365269675061</v>
      </c>
      <c r="Z325">
        <f t="shared" si="200"/>
        <v>2.4698747707816997</v>
      </c>
      <c r="AA325">
        <f t="shared" si="201"/>
        <v>3.7947069458846916</v>
      </c>
      <c r="AB325">
        <f t="shared" si="202"/>
        <v>1.2640716100239215</v>
      </c>
      <c r="AC325">
        <f t="shared" si="203"/>
        <v>-174.29394949022267</v>
      </c>
      <c r="AD325">
        <f t="shared" si="204"/>
        <v>43.426872275037965</v>
      </c>
      <c r="AE325">
        <f t="shared" si="205"/>
        <v>3.2459889405318063</v>
      </c>
      <c r="AF325">
        <f t="shared" si="206"/>
        <v>216.80021298915815</v>
      </c>
      <c r="AG325">
        <v>0</v>
      </c>
      <c r="AH325">
        <v>0</v>
      </c>
      <c r="AI325">
        <f t="shared" si="207"/>
        <v>1</v>
      </c>
      <c r="AJ325">
        <f t="shared" si="208"/>
        <v>0</v>
      </c>
      <c r="AK325">
        <f t="shared" si="209"/>
        <v>52183.927626945457</v>
      </c>
      <c r="AL325" t="s">
        <v>415</v>
      </c>
      <c r="AM325" t="s">
        <v>415</v>
      </c>
      <c r="AN325">
        <v>0</v>
      </c>
      <c r="AO325">
        <v>0</v>
      </c>
      <c r="AP325" t="e">
        <f t="shared" si="210"/>
        <v>#DIV/0!</v>
      </c>
      <c r="AQ325">
        <v>0</v>
      </c>
      <c r="AR325" t="s">
        <v>415</v>
      </c>
      <c r="AS325" t="s">
        <v>415</v>
      </c>
      <c r="AT325">
        <v>0</v>
      </c>
      <c r="AU325">
        <v>0</v>
      </c>
      <c r="AV325" t="e">
        <f t="shared" si="211"/>
        <v>#DIV/0!</v>
      </c>
      <c r="AW325">
        <v>0.5</v>
      </c>
      <c r="AX325">
        <f t="shared" si="212"/>
        <v>1513.4118006319056</v>
      </c>
      <c r="AY325">
        <f t="shared" si="213"/>
        <v>40.360949583782265</v>
      </c>
      <c r="AZ325" t="e">
        <f t="shared" si="214"/>
        <v>#DIV/0!</v>
      </c>
      <c r="BA325">
        <f t="shared" si="215"/>
        <v>2.6668848205709819E-2</v>
      </c>
      <c r="BB325" t="e">
        <f t="shared" si="216"/>
        <v>#DIV/0!</v>
      </c>
      <c r="BC325" t="e">
        <f t="shared" si="217"/>
        <v>#DIV/0!</v>
      </c>
      <c r="BD325" t="s">
        <v>415</v>
      </c>
      <c r="BE325">
        <v>0</v>
      </c>
      <c r="BF325" t="e">
        <f t="shared" si="218"/>
        <v>#DIV/0!</v>
      </c>
      <c r="BG325" t="e">
        <f t="shared" si="219"/>
        <v>#DIV/0!</v>
      </c>
      <c r="BH325" t="e">
        <f t="shared" si="220"/>
        <v>#DIV/0!</v>
      </c>
      <c r="BI325" t="e">
        <f t="shared" si="221"/>
        <v>#DIV/0!</v>
      </c>
      <c r="BJ325" t="e">
        <f t="shared" si="222"/>
        <v>#DIV/0!</v>
      </c>
      <c r="BK325" t="e">
        <f t="shared" si="223"/>
        <v>#DIV/0!</v>
      </c>
      <c r="BL325" t="e">
        <f t="shared" si="224"/>
        <v>#DIV/0!</v>
      </c>
      <c r="BM325" t="e">
        <f t="shared" si="225"/>
        <v>#DIV/0!</v>
      </c>
      <c r="CV325">
        <f t="shared" si="226"/>
        <v>1800.27</v>
      </c>
      <c r="CW325">
        <f t="shared" si="227"/>
        <v>1513.4118006319056</v>
      </c>
      <c r="CX325">
        <f t="shared" si="228"/>
        <v>0.8406582349491496</v>
      </c>
      <c r="CY325">
        <f t="shared" si="229"/>
        <v>0.1913164698982992</v>
      </c>
      <c r="CZ325">
        <v>6</v>
      </c>
      <c r="DA325">
        <v>0.5</v>
      </c>
      <c r="DB325" t="s">
        <v>416</v>
      </c>
      <c r="DC325">
        <v>2</v>
      </c>
      <c r="DD325">
        <v>1674748826.0999999</v>
      </c>
      <c r="DE325">
        <v>399.87900000000002</v>
      </c>
      <c r="DF325">
        <v>450.202</v>
      </c>
      <c r="DG325">
        <v>24.8977</v>
      </c>
      <c r="DH325">
        <v>20.273700000000002</v>
      </c>
      <c r="DI325">
        <v>398.21199999999999</v>
      </c>
      <c r="DJ325">
        <v>24.5258</v>
      </c>
      <c r="DK325">
        <v>500.06599999999997</v>
      </c>
      <c r="DL325">
        <v>99.100899999999996</v>
      </c>
      <c r="DM325">
        <v>0.100021</v>
      </c>
      <c r="DN325">
        <v>27.999400000000001</v>
      </c>
      <c r="DO325">
        <v>27.722799999999999</v>
      </c>
      <c r="DP325">
        <v>999.9</v>
      </c>
      <c r="DQ325">
        <v>0</v>
      </c>
      <c r="DR325">
        <v>0</v>
      </c>
      <c r="DS325">
        <v>9991.25</v>
      </c>
      <c r="DT325">
        <v>0</v>
      </c>
      <c r="DU325">
        <v>318.36900000000003</v>
      </c>
      <c r="DV325">
        <v>-50.322800000000001</v>
      </c>
      <c r="DW325">
        <v>410.09</v>
      </c>
      <c r="DX325">
        <v>459.51799999999997</v>
      </c>
      <c r="DY325">
        <v>4.6240300000000003</v>
      </c>
      <c r="DZ325">
        <v>450.202</v>
      </c>
      <c r="EA325">
        <v>20.273700000000002</v>
      </c>
      <c r="EB325">
        <v>2.46739</v>
      </c>
      <c r="EC325">
        <v>2.0091399999999999</v>
      </c>
      <c r="ED325">
        <v>20.812999999999999</v>
      </c>
      <c r="EE325">
        <v>17.5166</v>
      </c>
      <c r="EF325">
        <v>1800.27</v>
      </c>
      <c r="EG325">
        <v>0.97799999999999998</v>
      </c>
      <c r="EH325">
        <v>2.19998E-2</v>
      </c>
      <c r="EI325">
        <v>0</v>
      </c>
      <c r="EJ325">
        <v>737.96900000000005</v>
      </c>
      <c r="EK325">
        <v>4.9990399999999999</v>
      </c>
      <c r="EL325">
        <v>13709.7</v>
      </c>
      <c r="EM325">
        <v>14823</v>
      </c>
      <c r="EN325">
        <v>46.061999999999998</v>
      </c>
      <c r="EO325">
        <v>47.561999999999998</v>
      </c>
      <c r="EP325">
        <v>46.936999999999998</v>
      </c>
      <c r="EQ325">
        <v>46.125</v>
      </c>
      <c r="ER325">
        <v>47.125</v>
      </c>
      <c r="ES325">
        <v>1755.77</v>
      </c>
      <c r="ET325">
        <v>39.5</v>
      </c>
      <c r="EU325">
        <v>0</v>
      </c>
      <c r="EV325">
        <v>1674748826.4000001</v>
      </c>
      <c r="EW325">
        <v>0</v>
      </c>
      <c r="EX325">
        <v>737.71960000000001</v>
      </c>
      <c r="EY325">
        <v>-0.96923075908213441</v>
      </c>
      <c r="EZ325">
        <v>-11.84615380381091</v>
      </c>
      <c r="FA325">
        <v>13708.88</v>
      </c>
      <c r="FB325">
        <v>15</v>
      </c>
      <c r="FC325">
        <v>1674745599</v>
      </c>
      <c r="FD325" t="s">
        <v>417</v>
      </c>
      <c r="FE325">
        <v>1674745579.5</v>
      </c>
      <c r="FF325">
        <v>1674745599</v>
      </c>
      <c r="FG325">
        <v>1</v>
      </c>
      <c r="FH325">
        <v>0.57899999999999996</v>
      </c>
      <c r="FI325">
        <v>0.25</v>
      </c>
      <c r="FJ325">
        <v>1.7290000000000001</v>
      </c>
      <c r="FK325">
        <v>0.372</v>
      </c>
      <c r="FL325">
        <v>439</v>
      </c>
      <c r="FM325">
        <v>25</v>
      </c>
      <c r="FN325">
        <v>0.38</v>
      </c>
      <c r="FO325">
        <v>0.03</v>
      </c>
      <c r="FP325">
        <v>40.284135537934397</v>
      </c>
      <c r="FQ325">
        <v>0.4954482318013817</v>
      </c>
      <c r="FR325">
        <v>6.1304811665837129E-2</v>
      </c>
      <c r="FS325">
        <v>-1</v>
      </c>
      <c r="FT325">
        <v>0.31904367534767641</v>
      </c>
      <c r="FU325">
        <v>-3.8680279280843199E-3</v>
      </c>
      <c r="FV325">
        <v>6.0373915259667645E-4</v>
      </c>
      <c r="FW325">
        <v>-1</v>
      </c>
      <c r="FX325">
        <v>0</v>
      </c>
      <c r="FY325">
        <v>0</v>
      </c>
      <c r="FZ325" t="s">
        <v>418</v>
      </c>
      <c r="GA325">
        <v>2.9344199999999998</v>
      </c>
      <c r="GB325">
        <v>2.8334000000000001</v>
      </c>
      <c r="GC325">
        <v>8.9926500000000006E-2</v>
      </c>
      <c r="GD325">
        <v>9.6734899999999999E-2</v>
      </c>
      <c r="GE325">
        <v>0.121129</v>
      </c>
      <c r="GF325">
        <v>0.10213999999999999</v>
      </c>
      <c r="GG325">
        <v>23580.3</v>
      </c>
      <c r="GH325">
        <v>29488</v>
      </c>
      <c r="GI325">
        <v>23309.5</v>
      </c>
      <c r="GJ325">
        <v>29905.4</v>
      </c>
      <c r="GK325">
        <v>27868.2</v>
      </c>
      <c r="GL325">
        <v>38168.199999999997</v>
      </c>
      <c r="GM325">
        <v>32899.800000000003</v>
      </c>
      <c r="GN325">
        <v>44355.3</v>
      </c>
      <c r="GO325">
        <v>1.9978</v>
      </c>
      <c r="GP325">
        <v>1.8815500000000001</v>
      </c>
      <c r="GQ325">
        <v>9.2133900000000005E-2</v>
      </c>
      <c r="GR325">
        <v>0</v>
      </c>
      <c r="GS325">
        <v>26.216000000000001</v>
      </c>
      <c r="GT325">
        <v>999.9</v>
      </c>
      <c r="GU325">
        <v>58.1</v>
      </c>
      <c r="GV325">
        <v>31.8</v>
      </c>
      <c r="GW325">
        <v>27.6785</v>
      </c>
      <c r="GX325">
        <v>61.287399999999998</v>
      </c>
      <c r="GY325">
        <v>36.818899999999999</v>
      </c>
      <c r="GZ325">
        <v>1</v>
      </c>
      <c r="HA325">
        <v>0.26090200000000002</v>
      </c>
      <c r="HB325">
        <v>1.3973199999999999</v>
      </c>
      <c r="HC325">
        <v>20.272300000000001</v>
      </c>
      <c r="HD325">
        <v>5.2099500000000001</v>
      </c>
      <c r="HE325">
        <v>11.872199999999999</v>
      </c>
      <c r="HF325">
        <v>4.9849500000000004</v>
      </c>
      <c r="HG325">
        <v>3.2839800000000001</v>
      </c>
      <c r="HH325">
        <v>9999</v>
      </c>
      <c r="HI325">
        <v>9999</v>
      </c>
      <c r="HJ325">
        <v>9999</v>
      </c>
      <c r="HK325">
        <v>999.9</v>
      </c>
      <c r="HL325">
        <v>1.8546</v>
      </c>
      <c r="HM325">
        <v>1.8607499999999999</v>
      </c>
      <c r="HN325">
        <v>1.85815</v>
      </c>
      <c r="HO325">
        <v>1.85944</v>
      </c>
      <c r="HP325">
        <v>1.8586800000000001</v>
      </c>
      <c r="HQ325">
        <v>1.8592599999999999</v>
      </c>
      <c r="HR325">
        <v>1.8575999999999999</v>
      </c>
      <c r="HS325">
        <v>1.86097</v>
      </c>
      <c r="HT325">
        <v>5</v>
      </c>
      <c r="HU325">
        <v>0</v>
      </c>
      <c r="HV325">
        <v>0</v>
      </c>
      <c r="HW325">
        <v>0</v>
      </c>
      <c r="HX325" t="s">
        <v>419</v>
      </c>
      <c r="HY325" t="s">
        <v>420</v>
      </c>
      <c r="HZ325" t="s">
        <v>421</v>
      </c>
      <c r="IA325" t="s">
        <v>421</v>
      </c>
      <c r="IB325" t="s">
        <v>421</v>
      </c>
      <c r="IC325" t="s">
        <v>421</v>
      </c>
      <c r="ID325">
        <v>0</v>
      </c>
      <c r="IE325">
        <v>100</v>
      </c>
      <c r="IF325">
        <v>100</v>
      </c>
      <c r="IG325">
        <v>1.667</v>
      </c>
      <c r="IH325">
        <v>0.37190000000000001</v>
      </c>
      <c r="II325">
        <v>1.0146950069662271</v>
      </c>
      <c r="IJ325">
        <v>1.6187016317407189E-3</v>
      </c>
      <c r="IK325">
        <v>1.4341569744255341E-7</v>
      </c>
      <c r="IL325">
        <v>-2.4096625942085749E-10</v>
      </c>
      <c r="IM325">
        <v>0.37193500000000412</v>
      </c>
      <c r="IN325">
        <v>0</v>
      </c>
      <c r="IO325">
        <v>0</v>
      </c>
      <c r="IP325">
        <v>0</v>
      </c>
      <c r="IQ325">
        <v>4</v>
      </c>
      <c r="IR325">
        <v>2205</v>
      </c>
      <c r="IS325">
        <v>1</v>
      </c>
      <c r="IT325">
        <v>21</v>
      </c>
      <c r="IU325">
        <v>54.1</v>
      </c>
      <c r="IV325">
        <v>53.8</v>
      </c>
      <c r="IW325">
        <v>1.0827599999999999</v>
      </c>
      <c r="IX325">
        <v>2.4304199999999998</v>
      </c>
      <c r="IY325">
        <v>1.49414</v>
      </c>
      <c r="IZ325">
        <v>2.3107899999999999</v>
      </c>
      <c r="JA325">
        <v>1.69434</v>
      </c>
      <c r="JB325">
        <v>2.3864700000000001</v>
      </c>
      <c r="JC325">
        <v>37.289900000000003</v>
      </c>
      <c r="JD325">
        <v>23.877400000000002</v>
      </c>
      <c r="JE325">
        <v>18</v>
      </c>
      <c r="JF325">
        <v>521.70699999999999</v>
      </c>
      <c r="JG325">
        <v>471.42700000000002</v>
      </c>
      <c r="JH325">
        <v>25.2666</v>
      </c>
      <c r="JI325">
        <v>30.650500000000001</v>
      </c>
      <c r="JJ325">
        <v>30.0002</v>
      </c>
      <c r="JK325">
        <v>30.587399999999999</v>
      </c>
      <c r="JL325">
        <v>30.5579</v>
      </c>
      <c r="JM325">
        <v>21.740100000000002</v>
      </c>
      <c r="JN325">
        <v>34.5749</v>
      </c>
      <c r="JO325">
        <v>41.939700000000002</v>
      </c>
      <c r="JP325">
        <v>25.267600000000002</v>
      </c>
      <c r="JQ325">
        <v>450.233</v>
      </c>
      <c r="JR325">
        <v>20.341899999999999</v>
      </c>
      <c r="JS325">
        <v>99.109099999999998</v>
      </c>
      <c r="JT325">
        <v>99.622600000000006</v>
      </c>
    </row>
    <row r="326" spans="1:280" x14ac:dyDescent="0.25">
      <c r="A326">
        <v>310</v>
      </c>
      <c r="B326">
        <v>1674748836.0999999</v>
      </c>
      <c r="C326">
        <v>3090.099999904633</v>
      </c>
      <c r="D326" t="s">
        <v>1038</v>
      </c>
      <c r="E326" t="s">
        <v>1039</v>
      </c>
      <c r="F326" t="s">
        <v>412</v>
      </c>
      <c r="G326" t="s">
        <v>413</v>
      </c>
      <c r="H326" t="s">
        <v>414</v>
      </c>
      <c r="I326">
        <v>1674748836.0999999</v>
      </c>
      <c r="J326">
        <f t="shared" si="184"/>
        <v>3.9589948684721644E-3</v>
      </c>
      <c r="K326">
        <f t="shared" si="185"/>
        <v>3.9589948684721645</v>
      </c>
      <c r="L326">
        <f t="shared" si="186"/>
        <v>40.393967773231402</v>
      </c>
      <c r="M326">
        <f t="shared" si="187"/>
        <v>399.92599999999999</v>
      </c>
      <c r="N326">
        <f t="shared" si="188"/>
        <v>181.39753088671989</v>
      </c>
      <c r="O326">
        <f t="shared" si="189"/>
        <v>17.994400299278137</v>
      </c>
      <c r="P326">
        <f t="shared" si="190"/>
        <v>39.672141615770798</v>
      </c>
      <c r="Q326">
        <f t="shared" si="191"/>
        <v>0.3200032564706502</v>
      </c>
      <c r="R326">
        <f t="shared" si="192"/>
        <v>2.9141293072836176</v>
      </c>
      <c r="S326">
        <f t="shared" si="193"/>
        <v>0.30168432386904193</v>
      </c>
      <c r="T326">
        <f t="shared" si="194"/>
        <v>0.19011113920148742</v>
      </c>
      <c r="U326">
        <f t="shared" si="195"/>
        <v>344.3604880970625</v>
      </c>
      <c r="V326">
        <f t="shared" si="196"/>
        <v>29.006292648958279</v>
      </c>
      <c r="W326">
        <f t="shared" si="197"/>
        <v>27.7058</v>
      </c>
      <c r="X326">
        <f t="shared" si="198"/>
        <v>3.730239851535968</v>
      </c>
      <c r="Y326">
        <f t="shared" si="199"/>
        <v>65.062184723798552</v>
      </c>
      <c r="Z326">
        <f t="shared" si="200"/>
        <v>2.4691351463266398</v>
      </c>
      <c r="AA326">
        <f t="shared" si="201"/>
        <v>3.7950387875977296</v>
      </c>
      <c r="AB326">
        <f t="shared" si="202"/>
        <v>1.2611047052093283</v>
      </c>
      <c r="AC326">
        <f t="shared" si="203"/>
        <v>-174.59167369962245</v>
      </c>
      <c r="AD326">
        <f t="shared" si="204"/>
        <v>46.362139722132603</v>
      </c>
      <c r="AE326">
        <f t="shared" si="205"/>
        <v>3.4628248089075799</v>
      </c>
      <c r="AF326">
        <f t="shared" si="206"/>
        <v>219.59377892848022</v>
      </c>
      <c r="AG326">
        <v>0</v>
      </c>
      <c r="AH326">
        <v>0</v>
      </c>
      <c r="AI326">
        <f t="shared" si="207"/>
        <v>1</v>
      </c>
      <c r="AJ326">
        <f t="shared" si="208"/>
        <v>0</v>
      </c>
      <c r="AK326">
        <f t="shared" si="209"/>
        <v>52238.920150249163</v>
      </c>
      <c r="AL326" t="s">
        <v>415</v>
      </c>
      <c r="AM326" t="s">
        <v>415</v>
      </c>
      <c r="AN326">
        <v>0</v>
      </c>
      <c r="AO326">
        <v>0</v>
      </c>
      <c r="AP326" t="e">
        <f t="shared" si="210"/>
        <v>#DIV/0!</v>
      </c>
      <c r="AQ326">
        <v>0</v>
      </c>
      <c r="AR326" t="s">
        <v>415</v>
      </c>
      <c r="AS326" t="s">
        <v>415</v>
      </c>
      <c r="AT326">
        <v>0</v>
      </c>
      <c r="AU326">
        <v>0</v>
      </c>
      <c r="AV326" t="e">
        <f t="shared" si="211"/>
        <v>#DIV/0!</v>
      </c>
      <c r="AW326">
        <v>0.5</v>
      </c>
      <c r="AX326">
        <f t="shared" si="212"/>
        <v>1513.1429940485314</v>
      </c>
      <c r="AY326">
        <f t="shared" si="213"/>
        <v>40.393967773231402</v>
      </c>
      <c r="AZ326" t="e">
        <f t="shared" si="214"/>
        <v>#DIV/0!</v>
      </c>
      <c r="BA326">
        <f t="shared" si="215"/>
        <v>2.6695406800354149E-2</v>
      </c>
      <c r="BB326" t="e">
        <f t="shared" si="216"/>
        <v>#DIV/0!</v>
      </c>
      <c r="BC326" t="e">
        <f t="shared" si="217"/>
        <v>#DIV/0!</v>
      </c>
      <c r="BD326" t="s">
        <v>415</v>
      </c>
      <c r="BE326">
        <v>0</v>
      </c>
      <c r="BF326" t="e">
        <f t="shared" si="218"/>
        <v>#DIV/0!</v>
      </c>
      <c r="BG326" t="e">
        <f t="shared" si="219"/>
        <v>#DIV/0!</v>
      </c>
      <c r="BH326" t="e">
        <f t="shared" si="220"/>
        <v>#DIV/0!</v>
      </c>
      <c r="BI326" t="e">
        <f t="shared" si="221"/>
        <v>#DIV/0!</v>
      </c>
      <c r="BJ326" t="e">
        <f t="shared" si="222"/>
        <v>#DIV/0!</v>
      </c>
      <c r="BK326" t="e">
        <f t="shared" si="223"/>
        <v>#DIV/0!</v>
      </c>
      <c r="BL326" t="e">
        <f t="shared" si="224"/>
        <v>#DIV/0!</v>
      </c>
      <c r="BM326" t="e">
        <f t="shared" si="225"/>
        <v>#DIV/0!</v>
      </c>
      <c r="CV326">
        <f t="shared" si="226"/>
        <v>1799.95</v>
      </c>
      <c r="CW326">
        <f t="shared" si="227"/>
        <v>1513.1429940485314</v>
      </c>
      <c r="CX326">
        <f t="shared" si="228"/>
        <v>0.84065834831441499</v>
      </c>
      <c r="CY326">
        <f t="shared" si="229"/>
        <v>0.19131669662882997</v>
      </c>
      <c r="CZ326">
        <v>6</v>
      </c>
      <c r="DA326">
        <v>0.5</v>
      </c>
      <c r="DB326" t="s">
        <v>416</v>
      </c>
      <c r="DC326">
        <v>2</v>
      </c>
      <c r="DD326">
        <v>1674748836.0999999</v>
      </c>
      <c r="DE326">
        <v>399.92599999999999</v>
      </c>
      <c r="DF326">
        <v>450.29500000000002</v>
      </c>
      <c r="DG326">
        <v>24.890799999999999</v>
      </c>
      <c r="DH326">
        <v>20.258600000000001</v>
      </c>
      <c r="DI326">
        <v>398.25900000000001</v>
      </c>
      <c r="DJ326">
        <v>24.518899999999999</v>
      </c>
      <c r="DK326">
        <v>500.03699999999998</v>
      </c>
      <c r="DL326">
        <v>99.098799999999997</v>
      </c>
      <c r="DM326">
        <v>9.9905800000000003E-2</v>
      </c>
      <c r="DN326">
        <v>28.000900000000001</v>
      </c>
      <c r="DO326">
        <v>27.7058</v>
      </c>
      <c r="DP326">
        <v>999.9</v>
      </c>
      <c r="DQ326">
        <v>0</v>
      </c>
      <c r="DR326">
        <v>0</v>
      </c>
      <c r="DS326">
        <v>10002.5</v>
      </c>
      <c r="DT326">
        <v>0</v>
      </c>
      <c r="DU326">
        <v>318.74200000000002</v>
      </c>
      <c r="DV326">
        <v>-50.368899999999996</v>
      </c>
      <c r="DW326">
        <v>410.13499999999999</v>
      </c>
      <c r="DX326">
        <v>459.60599999999999</v>
      </c>
      <c r="DY326">
        <v>4.63225</v>
      </c>
      <c r="DZ326">
        <v>450.29500000000002</v>
      </c>
      <c r="EA326">
        <v>20.258600000000001</v>
      </c>
      <c r="EB326">
        <v>2.46665</v>
      </c>
      <c r="EC326">
        <v>2.0076000000000001</v>
      </c>
      <c r="ED326">
        <v>20.8081</v>
      </c>
      <c r="EE326">
        <v>17.5044</v>
      </c>
      <c r="EF326">
        <v>1799.95</v>
      </c>
      <c r="EG326">
        <v>0.97799700000000001</v>
      </c>
      <c r="EH326">
        <v>2.2003499999999999E-2</v>
      </c>
      <c r="EI326">
        <v>0</v>
      </c>
      <c r="EJ326">
        <v>737.63699999999994</v>
      </c>
      <c r="EK326">
        <v>4.9990399999999999</v>
      </c>
      <c r="EL326">
        <v>13704.8</v>
      </c>
      <c r="EM326">
        <v>14820.2</v>
      </c>
      <c r="EN326">
        <v>46.125</v>
      </c>
      <c r="EO326">
        <v>47.561999999999998</v>
      </c>
      <c r="EP326">
        <v>47</v>
      </c>
      <c r="EQ326">
        <v>46.125</v>
      </c>
      <c r="ER326">
        <v>47.125</v>
      </c>
      <c r="ES326">
        <v>1755.46</v>
      </c>
      <c r="ET326">
        <v>39.5</v>
      </c>
      <c r="EU326">
        <v>0</v>
      </c>
      <c r="EV326">
        <v>1674748836</v>
      </c>
      <c r="EW326">
        <v>0</v>
      </c>
      <c r="EX326">
        <v>737.57572000000005</v>
      </c>
      <c r="EY326">
        <v>-0.44276921927778312</v>
      </c>
      <c r="EZ326">
        <v>-13.97692303239946</v>
      </c>
      <c r="FA326">
        <v>13706.724</v>
      </c>
      <c r="FB326">
        <v>15</v>
      </c>
      <c r="FC326">
        <v>1674745599</v>
      </c>
      <c r="FD326" t="s">
        <v>417</v>
      </c>
      <c r="FE326">
        <v>1674745579.5</v>
      </c>
      <c r="FF326">
        <v>1674745599</v>
      </c>
      <c r="FG326">
        <v>1</v>
      </c>
      <c r="FH326">
        <v>0.57899999999999996</v>
      </c>
      <c r="FI326">
        <v>0.25</v>
      </c>
      <c r="FJ326">
        <v>1.7290000000000001</v>
      </c>
      <c r="FK326">
        <v>0.372</v>
      </c>
      <c r="FL326">
        <v>439</v>
      </c>
      <c r="FM326">
        <v>25</v>
      </c>
      <c r="FN326">
        <v>0.38</v>
      </c>
      <c r="FO326">
        <v>0.03</v>
      </c>
      <c r="FP326">
        <v>40.372481632326533</v>
      </c>
      <c r="FQ326">
        <v>0.65689987274269712</v>
      </c>
      <c r="FR326">
        <v>7.3866832775382349E-2</v>
      </c>
      <c r="FS326">
        <v>-1</v>
      </c>
      <c r="FT326">
        <v>0.31897546900308338</v>
      </c>
      <c r="FU326">
        <v>3.5266060312828182E-3</v>
      </c>
      <c r="FV326">
        <v>6.4005053800607998E-4</v>
      </c>
      <c r="FW326">
        <v>-1</v>
      </c>
      <c r="FX326">
        <v>0</v>
      </c>
      <c r="FY326">
        <v>0</v>
      </c>
      <c r="FZ326" t="s">
        <v>418</v>
      </c>
      <c r="GA326">
        <v>2.9343499999999998</v>
      </c>
      <c r="GB326">
        <v>2.83338</v>
      </c>
      <c r="GC326">
        <v>8.9933399999999997E-2</v>
      </c>
      <c r="GD326">
        <v>9.6747799999999995E-2</v>
      </c>
      <c r="GE326">
        <v>0.121104</v>
      </c>
      <c r="GF326">
        <v>0.102085</v>
      </c>
      <c r="GG326">
        <v>23580.3</v>
      </c>
      <c r="GH326">
        <v>29487</v>
      </c>
      <c r="GI326">
        <v>23309.7</v>
      </c>
      <c r="GJ326">
        <v>29904.7</v>
      </c>
      <c r="GK326">
        <v>27869.200000000001</v>
      </c>
      <c r="GL326">
        <v>38169.9</v>
      </c>
      <c r="GM326">
        <v>32900</v>
      </c>
      <c r="GN326">
        <v>44354.5</v>
      </c>
      <c r="GO326">
        <v>1.9977199999999999</v>
      </c>
      <c r="GP326">
        <v>1.8814299999999999</v>
      </c>
      <c r="GQ326">
        <v>9.1224899999999998E-2</v>
      </c>
      <c r="GR326">
        <v>0</v>
      </c>
      <c r="GS326">
        <v>26.213799999999999</v>
      </c>
      <c r="GT326">
        <v>999.9</v>
      </c>
      <c r="GU326">
        <v>58.1</v>
      </c>
      <c r="GV326">
        <v>31.8</v>
      </c>
      <c r="GW326">
        <v>27.6769</v>
      </c>
      <c r="GX326">
        <v>61.2774</v>
      </c>
      <c r="GY326">
        <v>36.770800000000001</v>
      </c>
      <c r="GZ326">
        <v>1</v>
      </c>
      <c r="HA326">
        <v>0.26082300000000003</v>
      </c>
      <c r="HB326">
        <v>1.4224300000000001</v>
      </c>
      <c r="HC326">
        <v>20.272099999999998</v>
      </c>
      <c r="HD326">
        <v>5.2105499999999996</v>
      </c>
      <c r="HE326">
        <v>11.872199999999999</v>
      </c>
      <c r="HF326">
        <v>4.9850000000000003</v>
      </c>
      <c r="HG326">
        <v>3.2839999999999998</v>
      </c>
      <c r="HH326">
        <v>9999</v>
      </c>
      <c r="HI326">
        <v>9999</v>
      </c>
      <c r="HJ326">
        <v>9999</v>
      </c>
      <c r="HK326">
        <v>999.9</v>
      </c>
      <c r="HL326">
        <v>1.85463</v>
      </c>
      <c r="HM326">
        <v>1.8607499999999999</v>
      </c>
      <c r="HN326">
        <v>1.85815</v>
      </c>
      <c r="HO326">
        <v>1.85944</v>
      </c>
      <c r="HP326">
        <v>1.85867</v>
      </c>
      <c r="HQ326">
        <v>1.85928</v>
      </c>
      <c r="HR326">
        <v>1.85761</v>
      </c>
      <c r="HS326">
        <v>1.8609800000000001</v>
      </c>
      <c r="HT326">
        <v>5</v>
      </c>
      <c r="HU326">
        <v>0</v>
      </c>
      <c r="HV326">
        <v>0</v>
      </c>
      <c r="HW326">
        <v>0</v>
      </c>
      <c r="HX326" t="s">
        <v>419</v>
      </c>
      <c r="HY326" t="s">
        <v>420</v>
      </c>
      <c r="HZ326" t="s">
        <v>421</v>
      </c>
      <c r="IA326" t="s">
        <v>421</v>
      </c>
      <c r="IB326" t="s">
        <v>421</v>
      </c>
      <c r="IC326" t="s">
        <v>421</v>
      </c>
      <c r="ID326">
        <v>0</v>
      </c>
      <c r="IE326">
        <v>100</v>
      </c>
      <c r="IF326">
        <v>100</v>
      </c>
      <c r="IG326">
        <v>1.667</v>
      </c>
      <c r="IH326">
        <v>0.37190000000000001</v>
      </c>
      <c r="II326">
        <v>1.0146950069662271</v>
      </c>
      <c r="IJ326">
        <v>1.6187016317407189E-3</v>
      </c>
      <c r="IK326">
        <v>1.4341569744255341E-7</v>
      </c>
      <c r="IL326">
        <v>-2.4096625942085749E-10</v>
      </c>
      <c r="IM326">
        <v>0.37193500000000412</v>
      </c>
      <c r="IN326">
        <v>0</v>
      </c>
      <c r="IO326">
        <v>0</v>
      </c>
      <c r="IP326">
        <v>0</v>
      </c>
      <c r="IQ326">
        <v>4</v>
      </c>
      <c r="IR326">
        <v>2205</v>
      </c>
      <c r="IS326">
        <v>1</v>
      </c>
      <c r="IT326">
        <v>21</v>
      </c>
      <c r="IU326">
        <v>54.3</v>
      </c>
      <c r="IV326">
        <v>54</v>
      </c>
      <c r="IW326">
        <v>1.0827599999999999</v>
      </c>
      <c r="IX326">
        <v>2.4316399999999998</v>
      </c>
      <c r="IY326">
        <v>1.49414</v>
      </c>
      <c r="IZ326">
        <v>2.3107899999999999</v>
      </c>
      <c r="JA326">
        <v>1.69434</v>
      </c>
      <c r="JB326">
        <v>2.3852500000000001</v>
      </c>
      <c r="JC326">
        <v>37.265900000000002</v>
      </c>
      <c r="JD326">
        <v>23.877400000000002</v>
      </c>
      <c r="JE326">
        <v>18</v>
      </c>
      <c r="JF326">
        <v>521.63400000000001</v>
      </c>
      <c r="JG326">
        <v>471.33699999999999</v>
      </c>
      <c r="JH326">
        <v>25.267800000000001</v>
      </c>
      <c r="JI326">
        <v>30.650500000000001</v>
      </c>
      <c r="JJ326">
        <v>30.0001</v>
      </c>
      <c r="JK326">
        <v>30.584800000000001</v>
      </c>
      <c r="JL326">
        <v>30.5579</v>
      </c>
      <c r="JM326">
        <v>21.74</v>
      </c>
      <c r="JN326">
        <v>34.299900000000001</v>
      </c>
      <c r="JO326">
        <v>41.939700000000002</v>
      </c>
      <c r="JP326">
        <v>25.259499999999999</v>
      </c>
      <c r="JQ326">
        <v>450.20699999999999</v>
      </c>
      <c r="JR326">
        <v>20.341899999999999</v>
      </c>
      <c r="JS326">
        <v>99.109700000000004</v>
      </c>
      <c r="JT326">
        <v>99.620599999999996</v>
      </c>
    </row>
    <row r="327" spans="1:280" x14ac:dyDescent="0.25">
      <c r="A327">
        <v>311</v>
      </c>
      <c r="B327">
        <v>1674748846.0999999</v>
      </c>
      <c r="C327">
        <v>3100.099999904633</v>
      </c>
      <c r="D327" t="s">
        <v>1040</v>
      </c>
      <c r="E327" t="s">
        <v>1041</v>
      </c>
      <c r="F327" t="s">
        <v>412</v>
      </c>
      <c r="G327" t="s">
        <v>413</v>
      </c>
      <c r="H327" t="s">
        <v>414</v>
      </c>
      <c r="I327">
        <v>1674748846.0999999</v>
      </c>
      <c r="J327">
        <f t="shared" si="184"/>
        <v>3.9540141409065551E-3</v>
      </c>
      <c r="K327">
        <f t="shared" si="185"/>
        <v>3.9540141409065552</v>
      </c>
      <c r="L327">
        <f t="shared" si="186"/>
        <v>40.559747213370535</v>
      </c>
      <c r="M327">
        <f t="shared" si="187"/>
        <v>399.73599999999999</v>
      </c>
      <c r="N327">
        <f t="shared" si="188"/>
        <v>179.84594383317074</v>
      </c>
      <c r="O327">
        <f t="shared" si="189"/>
        <v>17.839930208754648</v>
      </c>
      <c r="P327">
        <f t="shared" si="190"/>
        <v>39.652061035871192</v>
      </c>
      <c r="Q327">
        <f t="shared" si="191"/>
        <v>0.31920747413749206</v>
      </c>
      <c r="R327">
        <f t="shared" si="192"/>
        <v>2.9153858423544667</v>
      </c>
      <c r="S327">
        <f t="shared" si="193"/>
        <v>0.30098412918764816</v>
      </c>
      <c r="T327">
        <f t="shared" si="194"/>
        <v>0.18966562445458651</v>
      </c>
      <c r="U327">
        <f t="shared" si="195"/>
        <v>344.35420126373685</v>
      </c>
      <c r="V327">
        <f t="shared" si="196"/>
        <v>29.012748619250157</v>
      </c>
      <c r="W327">
        <f t="shared" si="197"/>
        <v>27.714400000000001</v>
      </c>
      <c r="X327">
        <f t="shared" si="198"/>
        <v>3.7321145178257611</v>
      </c>
      <c r="Y327">
        <f t="shared" si="199"/>
        <v>65.056433295145212</v>
      </c>
      <c r="Z327">
        <f t="shared" si="200"/>
        <v>2.4697229912757499</v>
      </c>
      <c r="AA327">
        <f t="shared" si="201"/>
        <v>3.7962778870326588</v>
      </c>
      <c r="AB327">
        <f t="shared" si="202"/>
        <v>1.2623915265500112</v>
      </c>
      <c r="AC327">
        <f t="shared" si="203"/>
        <v>-174.37202361397908</v>
      </c>
      <c r="AD327">
        <f t="shared" si="204"/>
        <v>45.910607635793056</v>
      </c>
      <c r="AE327">
        <f t="shared" si="205"/>
        <v>3.4278642345242538</v>
      </c>
      <c r="AF327">
        <f t="shared" si="206"/>
        <v>219.32064952007505</v>
      </c>
      <c r="AG327">
        <v>0</v>
      </c>
      <c r="AH327">
        <v>0</v>
      </c>
      <c r="AI327">
        <f t="shared" si="207"/>
        <v>1</v>
      </c>
      <c r="AJ327">
        <f t="shared" si="208"/>
        <v>0</v>
      </c>
      <c r="AK327">
        <f t="shared" si="209"/>
        <v>52273.874276527662</v>
      </c>
      <c r="AL327" t="s">
        <v>415</v>
      </c>
      <c r="AM327" t="s">
        <v>415</v>
      </c>
      <c r="AN327">
        <v>0</v>
      </c>
      <c r="AO327">
        <v>0</v>
      </c>
      <c r="AP327" t="e">
        <f t="shared" si="210"/>
        <v>#DIV/0!</v>
      </c>
      <c r="AQ327">
        <v>0</v>
      </c>
      <c r="AR327" t="s">
        <v>415</v>
      </c>
      <c r="AS327" t="s">
        <v>415</v>
      </c>
      <c r="AT327">
        <v>0</v>
      </c>
      <c r="AU327">
        <v>0</v>
      </c>
      <c r="AV327" t="e">
        <f t="shared" si="211"/>
        <v>#DIV/0!</v>
      </c>
      <c r="AW327">
        <v>0.5</v>
      </c>
      <c r="AX327">
        <f t="shared" si="212"/>
        <v>1513.1175006318683</v>
      </c>
      <c r="AY327">
        <f t="shared" si="213"/>
        <v>40.559747213370535</v>
      </c>
      <c r="AZ327" t="e">
        <f t="shared" si="214"/>
        <v>#DIV/0!</v>
      </c>
      <c r="BA327">
        <f t="shared" si="215"/>
        <v>2.6805418083151535E-2</v>
      </c>
      <c r="BB327" t="e">
        <f t="shared" si="216"/>
        <v>#DIV/0!</v>
      </c>
      <c r="BC327" t="e">
        <f t="shared" si="217"/>
        <v>#DIV/0!</v>
      </c>
      <c r="BD327" t="s">
        <v>415</v>
      </c>
      <c r="BE327">
        <v>0</v>
      </c>
      <c r="BF327" t="e">
        <f t="shared" si="218"/>
        <v>#DIV/0!</v>
      </c>
      <c r="BG327" t="e">
        <f t="shared" si="219"/>
        <v>#DIV/0!</v>
      </c>
      <c r="BH327" t="e">
        <f t="shared" si="220"/>
        <v>#DIV/0!</v>
      </c>
      <c r="BI327" t="e">
        <f t="shared" si="221"/>
        <v>#DIV/0!</v>
      </c>
      <c r="BJ327" t="e">
        <f t="shared" si="222"/>
        <v>#DIV/0!</v>
      </c>
      <c r="BK327" t="e">
        <f t="shared" si="223"/>
        <v>#DIV/0!</v>
      </c>
      <c r="BL327" t="e">
        <f t="shared" si="224"/>
        <v>#DIV/0!</v>
      </c>
      <c r="BM327" t="e">
        <f t="shared" si="225"/>
        <v>#DIV/0!</v>
      </c>
      <c r="CV327">
        <f t="shared" si="226"/>
        <v>1799.92</v>
      </c>
      <c r="CW327">
        <f t="shared" si="227"/>
        <v>1513.1175006318683</v>
      </c>
      <c r="CX327">
        <f t="shared" si="228"/>
        <v>0.84065819627087224</v>
      </c>
      <c r="CY327">
        <f t="shared" si="229"/>
        <v>0.19131639254174454</v>
      </c>
      <c r="CZ327">
        <v>6</v>
      </c>
      <c r="DA327">
        <v>0.5</v>
      </c>
      <c r="DB327" t="s">
        <v>416</v>
      </c>
      <c r="DC327">
        <v>2</v>
      </c>
      <c r="DD327">
        <v>1674748846.0999999</v>
      </c>
      <c r="DE327">
        <v>399.73599999999999</v>
      </c>
      <c r="DF327">
        <v>450.298</v>
      </c>
      <c r="DG327">
        <v>24.897500000000001</v>
      </c>
      <c r="DH327">
        <v>20.2714</v>
      </c>
      <c r="DI327">
        <v>398.06900000000002</v>
      </c>
      <c r="DJ327">
        <v>24.525600000000001</v>
      </c>
      <c r="DK327">
        <v>500.06299999999999</v>
      </c>
      <c r="DL327">
        <v>99.095699999999994</v>
      </c>
      <c r="DM327">
        <v>9.9921700000000002E-2</v>
      </c>
      <c r="DN327">
        <v>28.006499999999999</v>
      </c>
      <c r="DO327">
        <v>27.714400000000001</v>
      </c>
      <c r="DP327">
        <v>999.9</v>
      </c>
      <c r="DQ327">
        <v>0</v>
      </c>
      <c r="DR327">
        <v>0</v>
      </c>
      <c r="DS327">
        <v>10010</v>
      </c>
      <c r="DT327">
        <v>0</v>
      </c>
      <c r="DU327">
        <v>319.55</v>
      </c>
      <c r="DV327">
        <v>-50.562399999999997</v>
      </c>
      <c r="DW327">
        <v>409.94200000000001</v>
      </c>
      <c r="DX327">
        <v>459.61500000000001</v>
      </c>
      <c r="DY327">
        <v>4.6261400000000004</v>
      </c>
      <c r="DZ327">
        <v>450.298</v>
      </c>
      <c r="EA327">
        <v>20.2714</v>
      </c>
      <c r="EB327">
        <v>2.4672399999999999</v>
      </c>
      <c r="EC327">
        <v>2.00881</v>
      </c>
      <c r="ED327">
        <v>20.812000000000001</v>
      </c>
      <c r="EE327">
        <v>17.5139</v>
      </c>
      <c r="EF327">
        <v>1799.92</v>
      </c>
      <c r="EG327">
        <v>0.97799700000000001</v>
      </c>
      <c r="EH327">
        <v>2.2003499999999999E-2</v>
      </c>
      <c r="EI327">
        <v>0</v>
      </c>
      <c r="EJ327">
        <v>737.05200000000002</v>
      </c>
      <c r="EK327">
        <v>4.9990399999999999</v>
      </c>
      <c r="EL327">
        <v>13703.6</v>
      </c>
      <c r="EM327">
        <v>14820</v>
      </c>
      <c r="EN327">
        <v>46.125</v>
      </c>
      <c r="EO327">
        <v>47.561999999999998</v>
      </c>
      <c r="EP327">
        <v>47</v>
      </c>
      <c r="EQ327">
        <v>46.186999999999998</v>
      </c>
      <c r="ER327">
        <v>47.186999999999998</v>
      </c>
      <c r="ES327">
        <v>1755.43</v>
      </c>
      <c r="ET327">
        <v>39.49</v>
      </c>
      <c r="EU327">
        <v>0</v>
      </c>
      <c r="EV327">
        <v>1674748846.2</v>
      </c>
      <c r="EW327">
        <v>0</v>
      </c>
      <c r="EX327">
        <v>737.39373076923061</v>
      </c>
      <c r="EY327">
        <v>-1.327487178018302</v>
      </c>
      <c r="EZ327">
        <v>-7.2717948742108138</v>
      </c>
      <c r="FA327">
        <v>13705.126923076919</v>
      </c>
      <c r="FB327">
        <v>15</v>
      </c>
      <c r="FC327">
        <v>1674745599</v>
      </c>
      <c r="FD327" t="s">
        <v>417</v>
      </c>
      <c r="FE327">
        <v>1674745579.5</v>
      </c>
      <c r="FF327">
        <v>1674745599</v>
      </c>
      <c r="FG327">
        <v>1</v>
      </c>
      <c r="FH327">
        <v>0.57899999999999996</v>
      </c>
      <c r="FI327">
        <v>0.25</v>
      </c>
      <c r="FJ327">
        <v>1.7290000000000001</v>
      </c>
      <c r="FK327">
        <v>0.372</v>
      </c>
      <c r="FL327">
        <v>439</v>
      </c>
      <c r="FM327">
        <v>25</v>
      </c>
      <c r="FN327">
        <v>0.38</v>
      </c>
      <c r="FO327">
        <v>0.03</v>
      </c>
      <c r="FP327">
        <v>40.431074261383912</v>
      </c>
      <c r="FQ327">
        <v>0.14940699686454401</v>
      </c>
      <c r="FR327">
        <v>4.6175409799321762E-2</v>
      </c>
      <c r="FS327">
        <v>-1</v>
      </c>
      <c r="FT327">
        <v>0.31973483625899501</v>
      </c>
      <c r="FU327">
        <v>6.0285508796233929E-3</v>
      </c>
      <c r="FV327">
        <v>6.8439799009967141E-4</v>
      </c>
      <c r="FW327">
        <v>-1</v>
      </c>
      <c r="FX327">
        <v>0</v>
      </c>
      <c r="FY327">
        <v>0</v>
      </c>
      <c r="FZ327" t="s">
        <v>418</v>
      </c>
      <c r="GA327">
        <v>2.9344100000000002</v>
      </c>
      <c r="GB327">
        <v>2.8334700000000002</v>
      </c>
      <c r="GC327">
        <v>8.98978E-2</v>
      </c>
      <c r="GD327">
        <v>9.6745399999999995E-2</v>
      </c>
      <c r="GE327">
        <v>0.12112299999999999</v>
      </c>
      <c r="GF327">
        <v>0.102127</v>
      </c>
      <c r="GG327">
        <v>23581.1</v>
      </c>
      <c r="GH327">
        <v>29487.7</v>
      </c>
      <c r="GI327">
        <v>23309.599999999999</v>
      </c>
      <c r="GJ327">
        <v>29905.4</v>
      </c>
      <c r="GK327">
        <v>27868.9</v>
      </c>
      <c r="GL327">
        <v>38168.800000000003</v>
      </c>
      <c r="GM327">
        <v>32900.300000000003</v>
      </c>
      <c r="GN327">
        <v>44355.4</v>
      </c>
      <c r="GO327">
        <v>1.99762</v>
      </c>
      <c r="GP327">
        <v>1.8814</v>
      </c>
      <c r="GQ327">
        <v>9.1619800000000001E-2</v>
      </c>
      <c r="GR327">
        <v>0</v>
      </c>
      <c r="GS327">
        <v>26.216000000000001</v>
      </c>
      <c r="GT327">
        <v>999.9</v>
      </c>
      <c r="GU327">
        <v>58</v>
      </c>
      <c r="GV327">
        <v>31.8</v>
      </c>
      <c r="GW327">
        <v>27.632999999999999</v>
      </c>
      <c r="GX327">
        <v>61.237400000000001</v>
      </c>
      <c r="GY327">
        <v>36.262</v>
      </c>
      <c r="GZ327">
        <v>1</v>
      </c>
      <c r="HA327">
        <v>0.26052799999999998</v>
      </c>
      <c r="HB327">
        <v>1.4468399999999999</v>
      </c>
      <c r="HC327">
        <v>20.272200000000002</v>
      </c>
      <c r="HD327">
        <v>5.2102500000000003</v>
      </c>
      <c r="HE327">
        <v>11.872199999999999</v>
      </c>
      <c r="HF327">
        <v>4.9851999999999999</v>
      </c>
      <c r="HG327">
        <v>3.2839499999999999</v>
      </c>
      <c r="HH327">
        <v>9999</v>
      </c>
      <c r="HI327">
        <v>9999</v>
      </c>
      <c r="HJ327">
        <v>9999</v>
      </c>
      <c r="HK327">
        <v>999.9</v>
      </c>
      <c r="HL327">
        <v>1.8546199999999999</v>
      </c>
      <c r="HM327">
        <v>1.86073</v>
      </c>
      <c r="HN327">
        <v>1.8581399999999999</v>
      </c>
      <c r="HO327">
        <v>1.85944</v>
      </c>
      <c r="HP327">
        <v>1.85869</v>
      </c>
      <c r="HQ327">
        <v>1.85928</v>
      </c>
      <c r="HR327">
        <v>1.85761</v>
      </c>
      <c r="HS327">
        <v>1.86097</v>
      </c>
      <c r="HT327">
        <v>5</v>
      </c>
      <c r="HU327">
        <v>0</v>
      </c>
      <c r="HV327">
        <v>0</v>
      </c>
      <c r="HW327">
        <v>0</v>
      </c>
      <c r="HX327" t="s">
        <v>419</v>
      </c>
      <c r="HY327" t="s">
        <v>420</v>
      </c>
      <c r="HZ327" t="s">
        <v>421</v>
      </c>
      <c r="IA327" t="s">
        <v>421</v>
      </c>
      <c r="IB327" t="s">
        <v>421</v>
      </c>
      <c r="IC327" t="s">
        <v>421</v>
      </c>
      <c r="ID327">
        <v>0</v>
      </c>
      <c r="IE327">
        <v>100</v>
      </c>
      <c r="IF327">
        <v>100</v>
      </c>
      <c r="IG327">
        <v>1.667</v>
      </c>
      <c r="IH327">
        <v>0.37190000000000001</v>
      </c>
      <c r="II327">
        <v>1.0146950069662271</v>
      </c>
      <c r="IJ327">
        <v>1.6187016317407189E-3</v>
      </c>
      <c r="IK327">
        <v>1.4341569744255341E-7</v>
      </c>
      <c r="IL327">
        <v>-2.4096625942085749E-10</v>
      </c>
      <c r="IM327">
        <v>0.37193500000000412</v>
      </c>
      <c r="IN327">
        <v>0</v>
      </c>
      <c r="IO327">
        <v>0</v>
      </c>
      <c r="IP327">
        <v>0</v>
      </c>
      <c r="IQ327">
        <v>4</v>
      </c>
      <c r="IR327">
        <v>2205</v>
      </c>
      <c r="IS327">
        <v>1</v>
      </c>
      <c r="IT327">
        <v>21</v>
      </c>
      <c r="IU327">
        <v>54.4</v>
      </c>
      <c r="IV327">
        <v>54.1</v>
      </c>
      <c r="IW327">
        <v>1.0827599999999999</v>
      </c>
      <c r="IX327">
        <v>2.4194300000000002</v>
      </c>
      <c r="IY327">
        <v>1.49414</v>
      </c>
      <c r="IZ327">
        <v>2.3107899999999999</v>
      </c>
      <c r="JA327">
        <v>1.69434</v>
      </c>
      <c r="JB327">
        <v>2.3803700000000001</v>
      </c>
      <c r="JC327">
        <v>37.265900000000002</v>
      </c>
      <c r="JD327">
        <v>23.868600000000001</v>
      </c>
      <c r="JE327">
        <v>18</v>
      </c>
      <c r="JF327">
        <v>521.56799999999998</v>
      </c>
      <c r="JG327">
        <v>471.31900000000002</v>
      </c>
      <c r="JH327">
        <v>25.2577</v>
      </c>
      <c r="JI327">
        <v>30.650500000000001</v>
      </c>
      <c r="JJ327">
        <v>30</v>
      </c>
      <c r="JK327">
        <v>30.584800000000001</v>
      </c>
      <c r="JL327">
        <v>30.5579</v>
      </c>
      <c r="JM327">
        <v>21.755199999999999</v>
      </c>
      <c r="JN327">
        <v>34.011099999999999</v>
      </c>
      <c r="JO327">
        <v>41.558900000000001</v>
      </c>
      <c r="JP327">
        <v>25.251300000000001</v>
      </c>
      <c r="JQ327">
        <v>450.55700000000002</v>
      </c>
      <c r="JR327">
        <v>20.341899999999999</v>
      </c>
      <c r="JS327">
        <v>99.110100000000003</v>
      </c>
      <c r="JT327">
        <v>99.622699999999995</v>
      </c>
    </row>
    <row r="328" spans="1:280" x14ac:dyDescent="0.25">
      <c r="A328">
        <v>312</v>
      </c>
      <c r="B328">
        <v>1674748856.0999999</v>
      </c>
      <c r="C328">
        <v>3110.099999904633</v>
      </c>
      <c r="D328" t="s">
        <v>1042</v>
      </c>
      <c r="E328" t="s">
        <v>1043</v>
      </c>
      <c r="F328" t="s">
        <v>412</v>
      </c>
      <c r="G328" t="s">
        <v>413</v>
      </c>
      <c r="H328" t="s">
        <v>414</v>
      </c>
      <c r="I328">
        <v>1674748856.0999999</v>
      </c>
      <c r="J328">
        <f t="shared" si="184"/>
        <v>3.9296423562592145E-3</v>
      </c>
      <c r="K328">
        <f t="shared" si="185"/>
        <v>3.9296423562592144</v>
      </c>
      <c r="L328">
        <f t="shared" si="186"/>
        <v>40.698661698599651</v>
      </c>
      <c r="M328">
        <f t="shared" si="187"/>
        <v>399.82600000000002</v>
      </c>
      <c r="N328">
        <f t="shared" si="188"/>
        <v>178.29159228662593</v>
      </c>
      <c r="O328">
        <f t="shared" si="189"/>
        <v>17.685834005163631</v>
      </c>
      <c r="P328">
        <f t="shared" si="190"/>
        <v>39.661187475294007</v>
      </c>
      <c r="Q328">
        <f t="shared" si="191"/>
        <v>0.31778831998432044</v>
      </c>
      <c r="R328">
        <f t="shared" si="192"/>
        <v>2.9079449086942359</v>
      </c>
      <c r="S328">
        <f t="shared" si="193"/>
        <v>0.29967832839516495</v>
      </c>
      <c r="T328">
        <f t="shared" si="194"/>
        <v>0.18884000828214523</v>
      </c>
      <c r="U328">
        <f t="shared" si="195"/>
        <v>344.40550126354731</v>
      </c>
      <c r="V328">
        <f t="shared" si="196"/>
        <v>29.022225647618537</v>
      </c>
      <c r="W328">
        <f t="shared" si="197"/>
        <v>27.721900000000002</v>
      </c>
      <c r="X328">
        <f t="shared" si="198"/>
        <v>3.7337500722517256</v>
      </c>
      <c r="Y328">
        <f t="shared" si="199"/>
        <v>65.159759410585252</v>
      </c>
      <c r="Z328">
        <f t="shared" si="200"/>
        <v>2.4737032175625004</v>
      </c>
      <c r="AA328">
        <f t="shared" si="201"/>
        <v>3.7963664076399972</v>
      </c>
      <c r="AB328">
        <f t="shared" si="202"/>
        <v>1.2600468546892252</v>
      </c>
      <c r="AC328">
        <f t="shared" si="203"/>
        <v>-173.29722791103137</v>
      </c>
      <c r="AD328">
        <f t="shared" si="204"/>
        <v>44.680340886494264</v>
      </c>
      <c r="AE328">
        <f t="shared" si="205"/>
        <v>3.3446757107171359</v>
      </c>
      <c r="AF328">
        <f t="shared" si="206"/>
        <v>219.13328994972733</v>
      </c>
      <c r="AG328">
        <v>0</v>
      </c>
      <c r="AH328">
        <v>0</v>
      </c>
      <c r="AI328">
        <f t="shared" si="207"/>
        <v>1</v>
      </c>
      <c r="AJ328">
        <f t="shared" si="208"/>
        <v>0</v>
      </c>
      <c r="AK328">
        <f t="shared" si="209"/>
        <v>52060.803238848559</v>
      </c>
      <c r="AL328" t="s">
        <v>415</v>
      </c>
      <c r="AM328" t="s">
        <v>415</v>
      </c>
      <c r="AN328">
        <v>0</v>
      </c>
      <c r="AO328">
        <v>0</v>
      </c>
      <c r="AP328" t="e">
        <f t="shared" si="210"/>
        <v>#DIV/0!</v>
      </c>
      <c r="AQ328">
        <v>0</v>
      </c>
      <c r="AR328" t="s">
        <v>415</v>
      </c>
      <c r="AS328" t="s">
        <v>415</v>
      </c>
      <c r="AT328">
        <v>0</v>
      </c>
      <c r="AU328">
        <v>0</v>
      </c>
      <c r="AV328" t="e">
        <f t="shared" si="211"/>
        <v>#DIV/0!</v>
      </c>
      <c r="AW328">
        <v>0.5</v>
      </c>
      <c r="AX328">
        <f t="shared" si="212"/>
        <v>1513.3443006317734</v>
      </c>
      <c r="AY328">
        <f t="shared" si="213"/>
        <v>40.698661698599651</v>
      </c>
      <c r="AZ328" t="e">
        <f t="shared" si="214"/>
        <v>#DIV/0!</v>
      </c>
      <c r="BA328">
        <f t="shared" si="215"/>
        <v>2.6893193889592239E-2</v>
      </c>
      <c r="BB328" t="e">
        <f t="shared" si="216"/>
        <v>#DIV/0!</v>
      </c>
      <c r="BC328" t="e">
        <f t="shared" si="217"/>
        <v>#DIV/0!</v>
      </c>
      <c r="BD328" t="s">
        <v>415</v>
      </c>
      <c r="BE328">
        <v>0</v>
      </c>
      <c r="BF328" t="e">
        <f t="shared" si="218"/>
        <v>#DIV/0!</v>
      </c>
      <c r="BG328" t="e">
        <f t="shared" si="219"/>
        <v>#DIV/0!</v>
      </c>
      <c r="BH328" t="e">
        <f t="shared" si="220"/>
        <v>#DIV/0!</v>
      </c>
      <c r="BI328" t="e">
        <f t="shared" si="221"/>
        <v>#DIV/0!</v>
      </c>
      <c r="BJ328" t="e">
        <f t="shared" si="222"/>
        <v>#DIV/0!</v>
      </c>
      <c r="BK328" t="e">
        <f t="shared" si="223"/>
        <v>#DIV/0!</v>
      </c>
      <c r="BL328" t="e">
        <f t="shared" si="224"/>
        <v>#DIV/0!</v>
      </c>
      <c r="BM328" t="e">
        <f t="shared" si="225"/>
        <v>#DIV/0!</v>
      </c>
      <c r="CV328">
        <f t="shared" si="226"/>
        <v>1800.19</v>
      </c>
      <c r="CW328">
        <f t="shared" si="227"/>
        <v>1513.3443006317734</v>
      </c>
      <c r="CX328">
        <f t="shared" si="228"/>
        <v>0.84065809755179921</v>
      </c>
      <c r="CY328">
        <f t="shared" si="229"/>
        <v>0.19131619510359868</v>
      </c>
      <c r="CZ328">
        <v>6</v>
      </c>
      <c r="DA328">
        <v>0.5</v>
      </c>
      <c r="DB328" t="s">
        <v>416</v>
      </c>
      <c r="DC328">
        <v>2</v>
      </c>
      <c r="DD328">
        <v>1674748856.0999999</v>
      </c>
      <c r="DE328">
        <v>399.82600000000002</v>
      </c>
      <c r="DF328">
        <v>450.52800000000002</v>
      </c>
      <c r="DG328">
        <v>24.9375</v>
      </c>
      <c r="DH328">
        <v>20.3415</v>
      </c>
      <c r="DI328">
        <v>398.15899999999999</v>
      </c>
      <c r="DJ328">
        <v>24.5655</v>
      </c>
      <c r="DK328">
        <v>500.21499999999997</v>
      </c>
      <c r="DL328">
        <v>99.095600000000005</v>
      </c>
      <c r="DM328">
        <v>0.100519</v>
      </c>
      <c r="DN328">
        <v>28.006900000000002</v>
      </c>
      <c r="DO328">
        <v>27.721900000000002</v>
      </c>
      <c r="DP328">
        <v>999.9</v>
      </c>
      <c r="DQ328">
        <v>0</v>
      </c>
      <c r="DR328">
        <v>0</v>
      </c>
      <c r="DS328">
        <v>9967.5</v>
      </c>
      <c r="DT328">
        <v>0</v>
      </c>
      <c r="DU328">
        <v>320.25200000000001</v>
      </c>
      <c r="DV328">
        <v>-50.702500000000001</v>
      </c>
      <c r="DW328">
        <v>410.05099999999999</v>
      </c>
      <c r="DX328">
        <v>459.88299999999998</v>
      </c>
      <c r="DY328">
        <v>4.5959399999999997</v>
      </c>
      <c r="DZ328">
        <v>450.52800000000002</v>
      </c>
      <c r="EA328">
        <v>20.3415</v>
      </c>
      <c r="EB328">
        <v>2.47119</v>
      </c>
      <c r="EC328">
        <v>2.0157600000000002</v>
      </c>
      <c r="ED328">
        <v>20.838000000000001</v>
      </c>
      <c r="EE328">
        <v>17.5686</v>
      </c>
      <c r="EF328">
        <v>1800.19</v>
      </c>
      <c r="EG328">
        <v>0.97799999999999998</v>
      </c>
      <c r="EH328">
        <v>2.19998E-2</v>
      </c>
      <c r="EI328">
        <v>0</v>
      </c>
      <c r="EJ328">
        <v>737.03899999999999</v>
      </c>
      <c r="EK328">
        <v>4.9990399999999999</v>
      </c>
      <c r="EL328">
        <v>13705.2</v>
      </c>
      <c r="EM328">
        <v>14822.3</v>
      </c>
      <c r="EN328">
        <v>46.125</v>
      </c>
      <c r="EO328">
        <v>47.625</v>
      </c>
      <c r="EP328">
        <v>47</v>
      </c>
      <c r="EQ328">
        <v>46.186999999999998</v>
      </c>
      <c r="ER328">
        <v>47.186999999999998</v>
      </c>
      <c r="ES328">
        <v>1755.7</v>
      </c>
      <c r="ET328">
        <v>39.49</v>
      </c>
      <c r="EU328">
        <v>0</v>
      </c>
      <c r="EV328">
        <v>1674748856.4000001</v>
      </c>
      <c r="EW328">
        <v>0</v>
      </c>
      <c r="EX328">
        <v>737.19683999999995</v>
      </c>
      <c r="EY328">
        <v>-0.82915384078074394</v>
      </c>
      <c r="EZ328">
        <v>-1.4999999378933171</v>
      </c>
      <c r="FA328">
        <v>13704.116</v>
      </c>
      <c r="FB328">
        <v>15</v>
      </c>
      <c r="FC328">
        <v>1674745599</v>
      </c>
      <c r="FD328" t="s">
        <v>417</v>
      </c>
      <c r="FE328">
        <v>1674745579.5</v>
      </c>
      <c r="FF328">
        <v>1674745599</v>
      </c>
      <c r="FG328">
        <v>1</v>
      </c>
      <c r="FH328">
        <v>0.57899999999999996</v>
      </c>
      <c r="FI328">
        <v>0.25</v>
      </c>
      <c r="FJ328">
        <v>1.7290000000000001</v>
      </c>
      <c r="FK328">
        <v>0.372</v>
      </c>
      <c r="FL328">
        <v>439</v>
      </c>
      <c r="FM328">
        <v>25</v>
      </c>
      <c r="FN328">
        <v>0.38</v>
      </c>
      <c r="FO328">
        <v>0.03</v>
      </c>
      <c r="FP328">
        <v>40.543640402380881</v>
      </c>
      <c r="FQ328">
        <v>1.1359975479917139</v>
      </c>
      <c r="FR328">
        <v>0.1137859933152767</v>
      </c>
      <c r="FS328">
        <v>-1</v>
      </c>
      <c r="FT328">
        <v>0.318442642523453</v>
      </c>
      <c r="FU328">
        <v>-1.642155808379785E-2</v>
      </c>
      <c r="FV328">
        <v>2.015851856145506E-3</v>
      </c>
      <c r="FW328">
        <v>-1</v>
      </c>
      <c r="FX328">
        <v>0</v>
      </c>
      <c r="FY328">
        <v>0</v>
      </c>
      <c r="FZ328" t="s">
        <v>418</v>
      </c>
      <c r="GA328">
        <v>2.9348000000000001</v>
      </c>
      <c r="GB328">
        <v>2.8336999999999999</v>
      </c>
      <c r="GC328">
        <v>8.9913499999999993E-2</v>
      </c>
      <c r="GD328">
        <v>9.6782900000000005E-2</v>
      </c>
      <c r="GE328">
        <v>0.12126099999999999</v>
      </c>
      <c r="GF328">
        <v>0.10237400000000001</v>
      </c>
      <c r="GG328">
        <v>23581.1</v>
      </c>
      <c r="GH328">
        <v>29486.9</v>
      </c>
      <c r="GI328">
        <v>23310</v>
      </c>
      <c r="GJ328">
        <v>29905.8</v>
      </c>
      <c r="GK328">
        <v>27864.7</v>
      </c>
      <c r="GL328">
        <v>38158.800000000003</v>
      </c>
      <c r="GM328">
        <v>32900.6</v>
      </c>
      <c r="GN328">
        <v>44356.2</v>
      </c>
      <c r="GO328">
        <v>1.9977199999999999</v>
      </c>
      <c r="GP328">
        <v>1.8814</v>
      </c>
      <c r="GQ328">
        <v>9.19402E-2</v>
      </c>
      <c r="GR328">
        <v>0</v>
      </c>
      <c r="GS328">
        <v>26.218299999999999</v>
      </c>
      <c r="GT328">
        <v>999.9</v>
      </c>
      <c r="GU328">
        <v>58</v>
      </c>
      <c r="GV328">
        <v>31.9</v>
      </c>
      <c r="GW328">
        <v>27.789899999999999</v>
      </c>
      <c r="GX328">
        <v>61.107399999999998</v>
      </c>
      <c r="GY328">
        <v>36.193899999999999</v>
      </c>
      <c r="GZ328">
        <v>1</v>
      </c>
      <c r="HA328">
        <v>0.260882</v>
      </c>
      <c r="HB328">
        <v>1.4734799999999999</v>
      </c>
      <c r="HC328">
        <v>20.271799999999999</v>
      </c>
      <c r="HD328">
        <v>5.2096499999999999</v>
      </c>
      <c r="HE328">
        <v>11.872199999999999</v>
      </c>
      <c r="HF328">
        <v>4.9852999999999996</v>
      </c>
      <c r="HG328">
        <v>3.2839800000000001</v>
      </c>
      <c r="HH328">
        <v>9999</v>
      </c>
      <c r="HI328">
        <v>9999</v>
      </c>
      <c r="HJ328">
        <v>9999</v>
      </c>
      <c r="HK328">
        <v>999.9</v>
      </c>
      <c r="HL328">
        <v>1.8546499999999999</v>
      </c>
      <c r="HM328">
        <v>1.86077</v>
      </c>
      <c r="HN328">
        <v>1.8582099999999999</v>
      </c>
      <c r="HO328">
        <v>1.85944</v>
      </c>
      <c r="HP328">
        <v>1.85873</v>
      </c>
      <c r="HQ328">
        <v>1.85928</v>
      </c>
      <c r="HR328">
        <v>1.85762</v>
      </c>
      <c r="HS328">
        <v>1.86103</v>
      </c>
      <c r="HT328">
        <v>5</v>
      </c>
      <c r="HU328">
        <v>0</v>
      </c>
      <c r="HV328">
        <v>0</v>
      </c>
      <c r="HW328">
        <v>0</v>
      </c>
      <c r="HX328" t="s">
        <v>419</v>
      </c>
      <c r="HY328" t="s">
        <v>420</v>
      </c>
      <c r="HZ328" t="s">
        <v>421</v>
      </c>
      <c r="IA328" t="s">
        <v>421</v>
      </c>
      <c r="IB328" t="s">
        <v>421</v>
      </c>
      <c r="IC328" t="s">
        <v>421</v>
      </c>
      <c r="ID328">
        <v>0</v>
      </c>
      <c r="IE328">
        <v>100</v>
      </c>
      <c r="IF328">
        <v>100</v>
      </c>
      <c r="IG328">
        <v>1.667</v>
      </c>
      <c r="IH328">
        <v>0.372</v>
      </c>
      <c r="II328">
        <v>1.0146950069662271</v>
      </c>
      <c r="IJ328">
        <v>1.6187016317407189E-3</v>
      </c>
      <c r="IK328">
        <v>1.4341569744255341E-7</v>
      </c>
      <c r="IL328">
        <v>-2.4096625942085749E-10</v>
      </c>
      <c r="IM328">
        <v>0.37193500000000412</v>
      </c>
      <c r="IN328">
        <v>0</v>
      </c>
      <c r="IO328">
        <v>0</v>
      </c>
      <c r="IP328">
        <v>0</v>
      </c>
      <c r="IQ328">
        <v>4</v>
      </c>
      <c r="IR328">
        <v>2205</v>
      </c>
      <c r="IS328">
        <v>1</v>
      </c>
      <c r="IT328">
        <v>21</v>
      </c>
      <c r="IU328">
        <v>54.6</v>
      </c>
      <c r="IV328">
        <v>54.3</v>
      </c>
      <c r="IW328">
        <v>1.0839799999999999</v>
      </c>
      <c r="IX328">
        <v>2.4340799999999998</v>
      </c>
      <c r="IY328">
        <v>1.49414</v>
      </c>
      <c r="IZ328">
        <v>2.3107899999999999</v>
      </c>
      <c r="JA328">
        <v>1.69434</v>
      </c>
      <c r="JB328">
        <v>2.2766099999999998</v>
      </c>
      <c r="JC328">
        <v>37.289900000000003</v>
      </c>
      <c r="JD328">
        <v>23.868600000000001</v>
      </c>
      <c r="JE328">
        <v>18</v>
      </c>
      <c r="JF328">
        <v>521.63400000000001</v>
      </c>
      <c r="JG328">
        <v>471.31900000000002</v>
      </c>
      <c r="JH328">
        <v>25.242000000000001</v>
      </c>
      <c r="JI328">
        <v>30.648499999999999</v>
      </c>
      <c r="JJ328">
        <v>30.0001</v>
      </c>
      <c r="JK328">
        <v>30.584800000000001</v>
      </c>
      <c r="JL328">
        <v>30.5579</v>
      </c>
      <c r="JM328">
        <v>21.761199999999999</v>
      </c>
      <c r="JN328">
        <v>34.011099999999999</v>
      </c>
      <c r="JO328">
        <v>41.187800000000003</v>
      </c>
      <c r="JP328">
        <v>25.2334</v>
      </c>
      <c r="JQ328">
        <v>450.70699999999999</v>
      </c>
      <c r="JR328">
        <v>20.3215</v>
      </c>
      <c r="JS328">
        <v>99.111400000000003</v>
      </c>
      <c r="JT328">
        <v>99.624399999999994</v>
      </c>
    </row>
    <row r="329" spans="1:280" x14ac:dyDescent="0.25">
      <c r="A329">
        <v>313</v>
      </c>
      <c r="B329">
        <v>1674748866.0999999</v>
      </c>
      <c r="C329">
        <v>3120.099999904633</v>
      </c>
      <c r="D329" t="s">
        <v>1044</v>
      </c>
      <c r="E329" t="s">
        <v>1045</v>
      </c>
      <c r="F329" t="s">
        <v>412</v>
      </c>
      <c r="G329" t="s">
        <v>413</v>
      </c>
      <c r="H329" t="s">
        <v>414</v>
      </c>
      <c r="I329">
        <v>1674748866.0999999</v>
      </c>
      <c r="J329">
        <f t="shared" si="184"/>
        <v>3.9577571443691591E-3</v>
      </c>
      <c r="K329">
        <f t="shared" si="185"/>
        <v>3.9577571443691588</v>
      </c>
      <c r="L329">
        <f t="shared" si="186"/>
        <v>40.68200076938588</v>
      </c>
      <c r="M329">
        <f t="shared" si="187"/>
        <v>399.88799999999998</v>
      </c>
      <c r="N329">
        <f t="shared" si="188"/>
        <v>180.5366559456111</v>
      </c>
      <c r="O329">
        <f t="shared" si="189"/>
        <v>17.908110786237792</v>
      </c>
      <c r="P329">
        <f t="shared" si="190"/>
        <v>39.666396658219199</v>
      </c>
      <c r="Q329">
        <f t="shared" si="191"/>
        <v>0.32105507356334184</v>
      </c>
      <c r="R329">
        <f t="shared" si="192"/>
        <v>2.9129496037627103</v>
      </c>
      <c r="S329">
        <f t="shared" si="193"/>
        <v>0.30261223589043817</v>
      </c>
      <c r="T329">
        <f t="shared" si="194"/>
        <v>0.19070131921978201</v>
      </c>
      <c r="U329">
        <f t="shared" si="195"/>
        <v>344.34660126376491</v>
      </c>
      <c r="V329">
        <f t="shared" si="196"/>
        <v>29.010909781320287</v>
      </c>
      <c r="W329">
        <f t="shared" si="197"/>
        <v>27.713200000000001</v>
      </c>
      <c r="X329">
        <f t="shared" si="198"/>
        <v>3.7318528871410828</v>
      </c>
      <c r="Y329">
        <f t="shared" si="199"/>
        <v>65.204746984116198</v>
      </c>
      <c r="Z329">
        <f t="shared" si="200"/>
        <v>2.4751225242431603</v>
      </c>
      <c r="AA329">
        <f t="shared" si="201"/>
        <v>3.7959238226107943</v>
      </c>
      <c r="AB329">
        <f t="shared" si="202"/>
        <v>1.2567303628979225</v>
      </c>
      <c r="AC329">
        <f t="shared" si="203"/>
        <v>-174.53709006667992</v>
      </c>
      <c r="AD329">
        <f t="shared" si="204"/>
        <v>45.809425317400517</v>
      </c>
      <c r="AE329">
        <f t="shared" si="205"/>
        <v>3.4231223483625666</v>
      </c>
      <c r="AF329">
        <f t="shared" si="206"/>
        <v>219.04205886284805</v>
      </c>
      <c r="AG329">
        <v>0</v>
      </c>
      <c r="AH329">
        <v>0</v>
      </c>
      <c r="AI329">
        <f t="shared" si="207"/>
        <v>1</v>
      </c>
      <c r="AJ329">
        <f t="shared" si="208"/>
        <v>0</v>
      </c>
      <c r="AK329">
        <f t="shared" si="209"/>
        <v>52204.337047054119</v>
      </c>
      <c r="AL329" t="s">
        <v>415</v>
      </c>
      <c r="AM329" t="s">
        <v>415</v>
      </c>
      <c r="AN329">
        <v>0</v>
      </c>
      <c r="AO329">
        <v>0</v>
      </c>
      <c r="AP329" t="e">
        <f t="shared" si="210"/>
        <v>#DIV/0!</v>
      </c>
      <c r="AQ329">
        <v>0</v>
      </c>
      <c r="AR329" t="s">
        <v>415</v>
      </c>
      <c r="AS329" t="s">
        <v>415</v>
      </c>
      <c r="AT329">
        <v>0</v>
      </c>
      <c r="AU329">
        <v>0</v>
      </c>
      <c r="AV329" t="e">
        <f t="shared" si="211"/>
        <v>#DIV/0!</v>
      </c>
      <c r="AW329">
        <v>0.5</v>
      </c>
      <c r="AX329">
        <f t="shared" si="212"/>
        <v>1513.0839006318827</v>
      </c>
      <c r="AY329">
        <f t="shared" si="213"/>
        <v>40.68200076938588</v>
      </c>
      <c r="AZ329" t="e">
        <f t="shared" si="214"/>
        <v>#DIV/0!</v>
      </c>
      <c r="BA329">
        <f t="shared" si="215"/>
        <v>2.6886810937844605E-2</v>
      </c>
      <c r="BB329" t="e">
        <f t="shared" si="216"/>
        <v>#DIV/0!</v>
      </c>
      <c r="BC329" t="e">
        <f t="shared" si="217"/>
        <v>#DIV/0!</v>
      </c>
      <c r="BD329" t="s">
        <v>415</v>
      </c>
      <c r="BE329">
        <v>0</v>
      </c>
      <c r="BF329" t="e">
        <f t="shared" si="218"/>
        <v>#DIV/0!</v>
      </c>
      <c r="BG329" t="e">
        <f t="shared" si="219"/>
        <v>#DIV/0!</v>
      </c>
      <c r="BH329" t="e">
        <f t="shared" si="220"/>
        <v>#DIV/0!</v>
      </c>
      <c r="BI329" t="e">
        <f t="shared" si="221"/>
        <v>#DIV/0!</v>
      </c>
      <c r="BJ329" t="e">
        <f t="shared" si="222"/>
        <v>#DIV/0!</v>
      </c>
      <c r="BK329" t="e">
        <f t="shared" si="223"/>
        <v>#DIV/0!</v>
      </c>
      <c r="BL329" t="e">
        <f t="shared" si="224"/>
        <v>#DIV/0!</v>
      </c>
      <c r="BM329" t="e">
        <f t="shared" si="225"/>
        <v>#DIV/0!</v>
      </c>
      <c r="CV329">
        <f t="shared" si="226"/>
        <v>1799.88</v>
      </c>
      <c r="CW329">
        <f t="shared" si="227"/>
        <v>1513.0839006318827</v>
      </c>
      <c r="CX329">
        <f t="shared" si="228"/>
        <v>0.84065821089843906</v>
      </c>
      <c r="CY329">
        <f t="shared" si="229"/>
        <v>0.19131642179687808</v>
      </c>
      <c r="CZ329">
        <v>6</v>
      </c>
      <c r="DA329">
        <v>0.5</v>
      </c>
      <c r="DB329" t="s">
        <v>416</v>
      </c>
      <c r="DC329">
        <v>2</v>
      </c>
      <c r="DD329">
        <v>1674748866.0999999</v>
      </c>
      <c r="DE329">
        <v>399.88799999999998</v>
      </c>
      <c r="DF329">
        <v>450.59899999999999</v>
      </c>
      <c r="DG329">
        <v>24.952400000000001</v>
      </c>
      <c r="DH329">
        <v>20.322199999999999</v>
      </c>
      <c r="DI329">
        <v>398.221</v>
      </c>
      <c r="DJ329">
        <v>24.580500000000001</v>
      </c>
      <c r="DK329">
        <v>500.065</v>
      </c>
      <c r="DL329">
        <v>99.093900000000005</v>
      </c>
      <c r="DM329">
        <v>9.9865899999999994E-2</v>
      </c>
      <c r="DN329">
        <v>28.004899999999999</v>
      </c>
      <c r="DO329">
        <v>27.713200000000001</v>
      </c>
      <c r="DP329">
        <v>999.9</v>
      </c>
      <c r="DQ329">
        <v>0</v>
      </c>
      <c r="DR329">
        <v>0</v>
      </c>
      <c r="DS329">
        <v>9996.25</v>
      </c>
      <c r="DT329">
        <v>0</v>
      </c>
      <c r="DU329">
        <v>320.31200000000001</v>
      </c>
      <c r="DV329">
        <v>-50.710999999999999</v>
      </c>
      <c r="DW329">
        <v>410.12099999999998</v>
      </c>
      <c r="DX329">
        <v>459.94600000000003</v>
      </c>
      <c r="DY329">
        <v>4.6302399999999997</v>
      </c>
      <c r="DZ329">
        <v>450.59899999999999</v>
      </c>
      <c r="EA329">
        <v>20.322199999999999</v>
      </c>
      <c r="EB329">
        <v>2.4726300000000001</v>
      </c>
      <c r="EC329">
        <v>2.0138099999999999</v>
      </c>
      <c r="ED329">
        <v>20.8475</v>
      </c>
      <c r="EE329">
        <v>17.5533</v>
      </c>
      <c r="EF329">
        <v>1799.88</v>
      </c>
      <c r="EG329">
        <v>0.97799700000000001</v>
      </c>
      <c r="EH329">
        <v>2.2003499999999999E-2</v>
      </c>
      <c r="EI329">
        <v>0</v>
      </c>
      <c r="EJ329">
        <v>737.02099999999996</v>
      </c>
      <c r="EK329">
        <v>4.9990399999999999</v>
      </c>
      <c r="EL329">
        <v>13701.2</v>
      </c>
      <c r="EM329">
        <v>14819.7</v>
      </c>
      <c r="EN329">
        <v>46.125</v>
      </c>
      <c r="EO329">
        <v>47.625</v>
      </c>
      <c r="EP329">
        <v>47.061999999999998</v>
      </c>
      <c r="EQ329">
        <v>46.186999999999998</v>
      </c>
      <c r="ER329">
        <v>47.186999999999998</v>
      </c>
      <c r="ES329">
        <v>1755.39</v>
      </c>
      <c r="ET329">
        <v>39.49</v>
      </c>
      <c r="EU329">
        <v>0</v>
      </c>
      <c r="EV329">
        <v>1674748866</v>
      </c>
      <c r="EW329">
        <v>0</v>
      </c>
      <c r="EX329">
        <v>737.05723999999998</v>
      </c>
      <c r="EY329">
        <v>-1.118384620788506</v>
      </c>
      <c r="EZ329">
        <v>-9.1230769240150611</v>
      </c>
      <c r="FA329">
        <v>13703.356</v>
      </c>
      <c r="FB329">
        <v>15</v>
      </c>
      <c r="FC329">
        <v>1674745599</v>
      </c>
      <c r="FD329" t="s">
        <v>417</v>
      </c>
      <c r="FE329">
        <v>1674745579.5</v>
      </c>
      <c r="FF329">
        <v>1674745599</v>
      </c>
      <c r="FG329">
        <v>1</v>
      </c>
      <c r="FH329">
        <v>0.57899999999999996</v>
      </c>
      <c r="FI329">
        <v>0.25</v>
      </c>
      <c r="FJ329">
        <v>1.7290000000000001</v>
      </c>
      <c r="FK329">
        <v>0.372</v>
      </c>
      <c r="FL329">
        <v>439</v>
      </c>
      <c r="FM329">
        <v>25</v>
      </c>
      <c r="FN329">
        <v>0.38</v>
      </c>
      <c r="FO329">
        <v>0.03</v>
      </c>
      <c r="FP329">
        <v>40.690945330991568</v>
      </c>
      <c r="FQ329">
        <v>0.52254755068800374</v>
      </c>
      <c r="FR329">
        <v>6.5678944573356962E-2</v>
      </c>
      <c r="FS329">
        <v>-1</v>
      </c>
      <c r="FT329">
        <v>0.3182307661881717</v>
      </c>
      <c r="FU329">
        <v>1.517422760818701E-2</v>
      </c>
      <c r="FV329">
        <v>1.9522539135330831E-3</v>
      </c>
      <c r="FW329">
        <v>-1</v>
      </c>
      <c r="FX329">
        <v>0</v>
      </c>
      <c r="FY329">
        <v>0</v>
      </c>
      <c r="FZ329" t="s">
        <v>418</v>
      </c>
      <c r="GA329">
        <v>2.9344299999999999</v>
      </c>
      <c r="GB329">
        <v>2.8332899999999999</v>
      </c>
      <c r="GC329">
        <v>8.99229E-2</v>
      </c>
      <c r="GD329">
        <v>9.6792600000000006E-2</v>
      </c>
      <c r="GE329">
        <v>0.12131</v>
      </c>
      <c r="GF329">
        <v>0.10230400000000001</v>
      </c>
      <c r="GG329">
        <v>23580.9</v>
      </c>
      <c r="GH329">
        <v>29485.7</v>
      </c>
      <c r="GI329">
        <v>23310</v>
      </c>
      <c r="GJ329">
        <v>29904.9</v>
      </c>
      <c r="GK329">
        <v>27863.200000000001</v>
      </c>
      <c r="GL329">
        <v>38160.6</v>
      </c>
      <c r="GM329">
        <v>32900.699999999997</v>
      </c>
      <c r="GN329">
        <v>44354.8</v>
      </c>
      <c r="GO329">
        <v>1.9975799999999999</v>
      </c>
      <c r="GP329">
        <v>1.8811500000000001</v>
      </c>
      <c r="GQ329">
        <v>9.1679399999999994E-2</v>
      </c>
      <c r="GR329">
        <v>0</v>
      </c>
      <c r="GS329">
        <v>26.213799999999999</v>
      </c>
      <c r="GT329">
        <v>999.9</v>
      </c>
      <c r="GU329">
        <v>57.9</v>
      </c>
      <c r="GV329">
        <v>31.9</v>
      </c>
      <c r="GW329">
        <v>27.742899999999999</v>
      </c>
      <c r="GX329">
        <v>61.307400000000001</v>
      </c>
      <c r="GY329">
        <v>36.682699999999997</v>
      </c>
      <c r="GZ329">
        <v>1</v>
      </c>
      <c r="HA329">
        <v>0.26062999999999997</v>
      </c>
      <c r="HB329">
        <v>1.4694400000000001</v>
      </c>
      <c r="HC329">
        <v>20.271999999999998</v>
      </c>
      <c r="HD329">
        <v>5.2085999999999997</v>
      </c>
      <c r="HE329">
        <v>11.872199999999999</v>
      </c>
      <c r="HF329">
        <v>4.9852499999999997</v>
      </c>
      <c r="HG329">
        <v>3.2839999999999998</v>
      </c>
      <c r="HH329">
        <v>9999</v>
      </c>
      <c r="HI329">
        <v>9999</v>
      </c>
      <c r="HJ329">
        <v>9999</v>
      </c>
      <c r="HK329">
        <v>999.9</v>
      </c>
      <c r="HL329">
        <v>1.8546499999999999</v>
      </c>
      <c r="HM329">
        <v>1.8607100000000001</v>
      </c>
      <c r="HN329">
        <v>1.8581799999999999</v>
      </c>
      <c r="HO329">
        <v>1.85944</v>
      </c>
      <c r="HP329">
        <v>1.8586800000000001</v>
      </c>
      <c r="HQ329">
        <v>1.85928</v>
      </c>
      <c r="HR329">
        <v>1.8575999999999999</v>
      </c>
      <c r="HS329">
        <v>1.8609599999999999</v>
      </c>
      <c r="HT329">
        <v>5</v>
      </c>
      <c r="HU329">
        <v>0</v>
      </c>
      <c r="HV329">
        <v>0</v>
      </c>
      <c r="HW329">
        <v>0</v>
      </c>
      <c r="HX329" t="s">
        <v>419</v>
      </c>
      <c r="HY329" t="s">
        <v>420</v>
      </c>
      <c r="HZ329" t="s">
        <v>421</v>
      </c>
      <c r="IA329" t="s">
        <v>421</v>
      </c>
      <c r="IB329" t="s">
        <v>421</v>
      </c>
      <c r="IC329" t="s">
        <v>421</v>
      </c>
      <c r="ID329">
        <v>0</v>
      </c>
      <c r="IE329">
        <v>100</v>
      </c>
      <c r="IF329">
        <v>100</v>
      </c>
      <c r="IG329">
        <v>1.667</v>
      </c>
      <c r="IH329">
        <v>0.37190000000000001</v>
      </c>
      <c r="II329">
        <v>1.0146950069662271</v>
      </c>
      <c r="IJ329">
        <v>1.6187016317407189E-3</v>
      </c>
      <c r="IK329">
        <v>1.4341569744255341E-7</v>
      </c>
      <c r="IL329">
        <v>-2.4096625942085749E-10</v>
      </c>
      <c r="IM329">
        <v>0.37193500000000412</v>
      </c>
      <c r="IN329">
        <v>0</v>
      </c>
      <c r="IO329">
        <v>0</v>
      </c>
      <c r="IP329">
        <v>0</v>
      </c>
      <c r="IQ329">
        <v>4</v>
      </c>
      <c r="IR329">
        <v>2205</v>
      </c>
      <c r="IS329">
        <v>1</v>
      </c>
      <c r="IT329">
        <v>21</v>
      </c>
      <c r="IU329">
        <v>54.8</v>
      </c>
      <c r="IV329">
        <v>54.5</v>
      </c>
      <c r="IW329">
        <v>1.0839799999999999</v>
      </c>
      <c r="IX329">
        <v>2.4328599999999998</v>
      </c>
      <c r="IY329">
        <v>1.49414</v>
      </c>
      <c r="IZ329">
        <v>2.3107899999999999</v>
      </c>
      <c r="JA329">
        <v>1.69434</v>
      </c>
      <c r="JB329">
        <v>2.3010299999999999</v>
      </c>
      <c r="JC329">
        <v>37.289900000000003</v>
      </c>
      <c r="JD329">
        <v>23.8598</v>
      </c>
      <c r="JE329">
        <v>18</v>
      </c>
      <c r="JF329">
        <v>521.53499999999997</v>
      </c>
      <c r="JG329">
        <v>471.13299999999998</v>
      </c>
      <c r="JH329">
        <v>25.223099999999999</v>
      </c>
      <c r="JI329">
        <v>30.6479</v>
      </c>
      <c r="JJ329">
        <v>30.0001</v>
      </c>
      <c r="JK329">
        <v>30.584800000000001</v>
      </c>
      <c r="JL329">
        <v>30.557200000000002</v>
      </c>
      <c r="JM329">
        <v>21.758800000000001</v>
      </c>
      <c r="JN329">
        <v>34.011099999999999</v>
      </c>
      <c r="JO329">
        <v>41.187800000000003</v>
      </c>
      <c r="JP329">
        <v>25.220700000000001</v>
      </c>
      <c r="JQ329">
        <v>450.63099999999997</v>
      </c>
      <c r="JR329">
        <v>20.299700000000001</v>
      </c>
      <c r="JS329">
        <v>99.111400000000003</v>
      </c>
      <c r="JT329">
        <v>99.621300000000005</v>
      </c>
    </row>
    <row r="330" spans="1:280" x14ac:dyDescent="0.25">
      <c r="A330">
        <v>314</v>
      </c>
      <c r="B330">
        <v>1674748876.0999999</v>
      </c>
      <c r="C330">
        <v>3130.099999904633</v>
      </c>
      <c r="D330" t="s">
        <v>1046</v>
      </c>
      <c r="E330" t="s">
        <v>1047</v>
      </c>
      <c r="F330" t="s">
        <v>412</v>
      </c>
      <c r="G330" t="s">
        <v>413</v>
      </c>
      <c r="H330" t="s">
        <v>414</v>
      </c>
      <c r="I330">
        <v>1674748876.0999999</v>
      </c>
      <c r="J330">
        <f t="shared" si="184"/>
        <v>3.9784666253695096E-3</v>
      </c>
      <c r="K330">
        <f t="shared" si="185"/>
        <v>3.97846662536951</v>
      </c>
      <c r="L330">
        <f t="shared" si="186"/>
        <v>40.945703463309499</v>
      </c>
      <c r="M330">
        <f t="shared" si="187"/>
        <v>399.774</v>
      </c>
      <c r="N330">
        <f t="shared" si="188"/>
        <v>180.43793972223605</v>
      </c>
      <c r="O330">
        <f t="shared" si="189"/>
        <v>17.898573512612888</v>
      </c>
      <c r="P330">
        <f t="shared" si="190"/>
        <v>39.6556530098172</v>
      </c>
      <c r="Q330">
        <f t="shared" si="191"/>
        <v>0.32323213031311898</v>
      </c>
      <c r="R330">
        <f t="shared" si="192"/>
        <v>2.9166876072831642</v>
      </c>
      <c r="S330">
        <f t="shared" si="193"/>
        <v>0.3045686012467454</v>
      </c>
      <c r="T330">
        <f t="shared" si="194"/>
        <v>0.19194235698821135</v>
      </c>
      <c r="U330">
        <f t="shared" si="195"/>
        <v>344.34280126377894</v>
      </c>
      <c r="V330">
        <f t="shared" si="196"/>
        <v>29.001185627285714</v>
      </c>
      <c r="W330">
        <f t="shared" si="197"/>
        <v>27.706700000000001</v>
      </c>
      <c r="X330">
        <f t="shared" si="198"/>
        <v>3.7304359990399281</v>
      </c>
      <c r="Y330">
        <f t="shared" si="199"/>
        <v>65.219027996304789</v>
      </c>
      <c r="Z330">
        <f t="shared" si="200"/>
        <v>2.4752172716434</v>
      </c>
      <c r="AA330">
        <f t="shared" si="201"/>
        <v>3.7952379047777924</v>
      </c>
      <c r="AB330">
        <f t="shared" si="202"/>
        <v>1.2552187273965281</v>
      </c>
      <c r="AC330">
        <f t="shared" si="203"/>
        <v>-175.45037817879538</v>
      </c>
      <c r="AD330">
        <f t="shared" si="204"/>
        <v>46.402840819963799</v>
      </c>
      <c r="AE330">
        <f t="shared" si="205"/>
        <v>3.4628558860202969</v>
      </c>
      <c r="AF330">
        <f t="shared" si="206"/>
        <v>218.75811979096767</v>
      </c>
      <c r="AG330">
        <v>0</v>
      </c>
      <c r="AH330">
        <v>0</v>
      </c>
      <c r="AI330">
        <f t="shared" si="207"/>
        <v>1</v>
      </c>
      <c r="AJ330">
        <f t="shared" si="208"/>
        <v>0</v>
      </c>
      <c r="AK330">
        <f t="shared" si="209"/>
        <v>52311.979020501349</v>
      </c>
      <c r="AL330" t="s">
        <v>415</v>
      </c>
      <c r="AM330" t="s">
        <v>415</v>
      </c>
      <c r="AN330">
        <v>0</v>
      </c>
      <c r="AO330">
        <v>0</v>
      </c>
      <c r="AP330" t="e">
        <f t="shared" si="210"/>
        <v>#DIV/0!</v>
      </c>
      <c r="AQ330">
        <v>0</v>
      </c>
      <c r="AR330" t="s">
        <v>415</v>
      </c>
      <c r="AS330" t="s">
        <v>415</v>
      </c>
      <c r="AT330">
        <v>0</v>
      </c>
      <c r="AU330">
        <v>0</v>
      </c>
      <c r="AV330" t="e">
        <f t="shared" si="211"/>
        <v>#DIV/0!</v>
      </c>
      <c r="AW330">
        <v>0.5</v>
      </c>
      <c r="AX330">
        <f t="shared" si="212"/>
        <v>1513.0671006318894</v>
      </c>
      <c r="AY330">
        <f t="shared" si="213"/>
        <v>40.945703463309499</v>
      </c>
      <c r="AZ330" t="e">
        <f t="shared" si="214"/>
        <v>#DIV/0!</v>
      </c>
      <c r="BA330">
        <f t="shared" si="215"/>
        <v>2.7061393011724128E-2</v>
      </c>
      <c r="BB330" t="e">
        <f t="shared" si="216"/>
        <v>#DIV/0!</v>
      </c>
      <c r="BC330" t="e">
        <f t="shared" si="217"/>
        <v>#DIV/0!</v>
      </c>
      <c r="BD330" t="s">
        <v>415</v>
      </c>
      <c r="BE330">
        <v>0</v>
      </c>
      <c r="BF330" t="e">
        <f t="shared" si="218"/>
        <v>#DIV/0!</v>
      </c>
      <c r="BG330" t="e">
        <f t="shared" si="219"/>
        <v>#DIV/0!</v>
      </c>
      <c r="BH330" t="e">
        <f t="shared" si="220"/>
        <v>#DIV/0!</v>
      </c>
      <c r="BI330" t="e">
        <f t="shared" si="221"/>
        <v>#DIV/0!</v>
      </c>
      <c r="BJ330" t="e">
        <f t="shared" si="222"/>
        <v>#DIV/0!</v>
      </c>
      <c r="BK330" t="e">
        <f t="shared" si="223"/>
        <v>#DIV/0!</v>
      </c>
      <c r="BL330" t="e">
        <f t="shared" si="224"/>
        <v>#DIV/0!</v>
      </c>
      <c r="BM330" t="e">
        <f t="shared" si="225"/>
        <v>#DIV/0!</v>
      </c>
      <c r="CV330">
        <f t="shared" si="226"/>
        <v>1799.86</v>
      </c>
      <c r="CW330">
        <f t="shared" si="227"/>
        <v>1513.0671006318894</v>
      </c>
      <c r="CX330">
        <f t="shared" si="228"/>
        <v>0.84065821821246622</v>
      </c>
      <c r="CY330">
        <f t="shared" si="229"/>
        <v>0.19131643642493248</v>
      </c>
      <c r="CZ330">
        <v>6</v>
      </c>
      <c r="DA330">
        <v>0.5</v>
      </c>
      <c r="DB330" t="s">
        <v>416</v>
      </c>
      <c r="DC330">
        <v>2</v>
      </c>
      <c r="DD330">
        <v>1674748876.0999999</v>
      </c>
      <c r="DE330">
        <v>399.774</v>
      </c>
      <c r="DF330">
        <v>450.81599999999997</v>
      </c>
      <c r="DG330">
        <v>24.952999999999999</v>
      </c>
      <c r="DH330">
        <v>20.298100000000002</v>
      </c>
      <c r="DI330">
        <v>398.108</v>
      </c>
      <c r="DJ330">
        <v>24.581099999999999</v>
      </c>
      <c r="DK330">
        <v>500.01400000000001</v>
      </c>
      <c r="DL330">
        <v>99.095200000000006</v>
      </c>
      <c r="DM330">
        <v>9.9977800000000006E-2</v>
      </c>
      <c r="DN330">
        <v>28.001799999999999</v>
      </c>
      <c r="DO330">
        <v>27.706700000000001</v>
      </c>
      <c r="DP330">
        <v>999.9</v>
      </c>
      <c r="DQ330">
        <v>0</v>
      </c>
      <c r="DR330">
        <v>0</v>
      </c>
      <c r="DS330">
        <v>10017.5</v>
      </c>
      <c r="DT330">
        <v>0</v>
      </c>
      <c r="DU330">
        <v>320.02800000000002</v>
      </c>
      <c r="DV330">
        <v>-51.041699999999999</v>
      </c>
      <c r="DW330">
        <v>410.005</v>
      </c>
      <c r="DX330">
        <v>460.15600000000001</v>
      </c>
      <c r="DY330">
        <v>4.65496</v>
      </c>
      <c r="DZ330">
        <v>450.81599999999997</v>
      </c>
      <c r="EA330">
        <v>20.298100000000002</v>
      </c>
      <c r="EB330">
        <v>2.4727199999999998</v>
      </c>
      <c r="EC330">
        <v>2.0114399999999999</v>
      </c>
      <c r="ED330">
        <v>20.848099999999999</v>
      </c>
      <c r="EE330">
        <v>17.534700000000001</v>
      </c>
      <c r="EF330">
        <v>1799.86</v>
      </c>
      <c r="EG330">
        <v>0.97799700000000001</v>
      </c>
      <c r="EH330">
        <v>2.2003499999999999E-2</v>
      </c>
      <c r="EI330">
        <v>0</v>
      </c>
      <c r="EJ330">
        <v>736.54499999999996</v>
      </c>
      <c r="EK330">
        <v>4.9990399999999999</v>
      </c>
      <c r="EL330">
        <v>13698.5</v>
      </c>
      <c r="EM330">
        <v>14819.5</v>
      </c>
      <c r="EN330">
        <v>46.186999999999998</v>
      </c>
      <c r="EO330">
        <v>47.625</v>
      </c>
      <c r="EP330">
        <v>47.061999999999998</v>
      </c>
      <c r="EQ330">
        <v>46.186999999999998</v>
      </c>
      <c r="ER330">
        <v>47.186999999999998</v>
      </c>
      <c r="ES330">
        <v>1755.37</v>
      </c>
      <c r="ET330">
        <v>39.49</v>
      </c>
      <c r="EU330">
        <v>0</v>
      </c>
      <c r="EV330">
        <v>1674748876.2</v>
      </c>
      <c r="EW330">
        <v>0</v>
      </c>
      <c r="EX330">
        <v>736.91607692307684</v>
      </c>
      <c r="EY330">
        <v>-0.99931624158744559</v>
      </c>
      <c r="EZ330">
        <v>-12.12307697477574</v>
      </c>
      <c r="FA330">
        <v>13701.376923076919</v>
      </c>
      <c r="FB330">
        <v>15</v>
      </c>
      <c r="FC330">
        <v>1674745599</v>
      </c>
      <c r="FD330" t="s">
        <v>417</v>
      </c>
      <c r="FE330">
        <v>1674745579.5</v>
      </c>
      <c r="FF330">
        <v>1674745599</v>
      </c>
      <c r="FG330">
        <v>1</v>
      </c>
      <c r="FH330">
        <v>0.57899999999999996</v>
      </c>
      <c r="FI330">
        <v>0.25</v>
      </c>
      <c r="FJ330">
        <v>1.7290000000000001</v>
      </c>
      <c r="FK330">
        <v>0.372</v>
      </c>
      <c r="FL330">
        <v>439</v>
      </c>
      <c r="FM330">
        <v>25</v>
      </c>
      <c r="FN330">
        <v>0.38</v>
      </c>
      <c r="FO330">
        <v>0.03</v>
      </c>
      <c r="FP330">
        <v>40.738755803120057</v>
      </c>
      <c r="FQ330">
        <v>0.15328225220666061</v>
      </c>
      <c r="FR330">
        <v>4.7310558066564957E-2</v>
      </c>
      <c r="FS330">
        <v>-1</v>
      </c>
      <c r="FT330">
        <v>0.32069623315031343</v>
      </c>
      <c r="FU330">
        <v>1.708699056946578E-2</v>
      </c>
      <c r="FV330">
        <v>1.6999990952559891E-3</v>
      </c>
      <c r="FW330">
        <v>-1</v>
      </c>
      <c r="FX330">
        <v>0</v>
      </c>
      <c r="FY330">
        <v>0</v>
      </c>
      <c r="FZ330" t="s">
        <v>418</v>
      </c>
      <c r="GA330">
        <v>2.9342899999999998</v>
      </c>
      <c r="GB330">
        <v>2.8335900000000001</v>
      </c>
      <c r="GC330">
        <v>8.9905100000000002E-2</v>
      </c>
      <c r="GD330">
        <v>9.6828999999999998E-2</v>
      </c>
      <c r="GE330">
        <v>0.12131400000000001</v>
      </c>
      <c r="GF330">
        <v>0.10222100000000001</v>
      </c>
      <c r="GG330">
        <v>23581.7</v>
      </c>
      <c r="GH330">
        <v>29485.599999999999</v>
      </c>
      <c r="GI330">
        <v>23310.3</v>
      </c>
      <c r="GJ330">
        <v>29906</v>
      </c>
      <c r="GK330">
        <v>27863.4</v>
      </c>
      <c r="GL330">
        <v>38165.300000000003</v>
      </c>
      <c r="GM330">
        <v>32901.1</v>
      </c>
      <c r="GN330">
        <v>44356</v>
      </c>
      <c r="GO330">
        <v>1.9977799999999999</v>
      </c>
      <c r="GP330">
        <v>1.8812</v>
      </c>
      <c r="GQ330">
        <v>9.1485700000000003E-2</v>
      </c>
      <c r="GR330">
        <v>0</v>
      </c>
      <c r="GS330">
        <v>26.2105</v>
      </c>
      <c r="GT330">
        <v>999.9</v>
      </c>
      <c r="GU330">
        <v>57.8</v>
      </c>
      <c r="GV330">
        <v>31.9</v>
      </c>
      <c r="GW330">
        <v>27.695399999999999</v>
      </c>
      <c r="GX330">
        <v>60.997399999999999</v>
      </c>
      <c r="GY330">
        <v>36.806899999999999</v>
      </c>
      <c r="GZ330">
        <v>1</v>
      </c>
      <c r="HA330">
        <v>0.26052799999999998</v>
      </c>
      <c r="HB330">
        <v>1.46408</v>
      </c>
      <c r="HC330">
        <v>20.272099999999998</v>
      </c>
      <c r="HD330">
        <v>5.2074100000000003</v>
      </c>
      <c r="HE330">
        <v>11.872199999999999</v>
      </c>
      <c r="HF330">
        <v>4.9851999999999999</v>
      </c>
      <c r="HG330">
        <v>3.2839999999999998</v>
      </c>
      <c r="HH330">
        <v>9999</v>
      </c>
      <c r="HI330">
        <v>9999</v>
      </c>
      <c r="HJ330">
        <v>9999</v>
      </c>
      <c r="HK330">
        <v>999.9</v>
      </c>
      <c r="HL330">
        <v>1.85463</v>
      </c>
      <c r="HM330">
        <v>1.8607</v>
      </c>
      <c r="HN330">
        <v>1.85816</v>
      </c>
      <c r="HO330">
        <v>1.8594299999999999</v>
      </c>
      <c r="HP330">
        <v>1.8586800000000001</v>
      </c>
      <c r="HQ330">
        <v>1.85928</v>
      </c>
      <c r="HR330">
        <v>1.8575999999999999</v>
      </c>
      <c r="HS330">
        <v>1.8609800000000001</v>
      </c>
      <c r="HT330">
        <v>5</v>
      </c>
      <c r="HU330">
        <v>0</v>
      </c>
      <c r="HV330">
        <v>0</v>
      </c>
      <c r="HW330">
        <v>0</v>
      </c>
      <c r="HX330" t="s">
        <v>419</v>
      </c>
      <c r="HY330" t="s">
        <v>420</v>
      </c>
      <c r="HZ330" t="s">
        <v>421</v>
      </c>
      <c r="IA330" t="s">
        <v>421</v>
      </c>
      <c r="IB330" t="s">
        <v>421</v>
      </c>
      <c r="IC330" t="s">
        <v>421</v>
      </c>
      <c r="ID330">
        <v>0</v>
      </c>
      <c r="IE330">
        <v>100</v>
      </c>
      <c r="IF330">
        <v>100</v>
      </c>
      <c r="IG330">
        <v>1.6659999999999999</v>
      </c>
      <c r="IH330">
        <v>0.37190000000000001</v>
      </c>
      <c r="II330">
        <v>1.0146950069662271</v>
      </c>
      <c r="IJ330">
        <v>1.6187016317407189E-3</v>
      </c>
      <c r="IK330">
        <v>1.4341569744255341E-7</v>
      </c>
      <c r="IL330">
        <v>-2.4096625942085749E-10</v>
      </c>
      <c r="IM330">
        <v>0.37193500000000412</v>
      </c>
      <c r="IN330">
        <v>0</v>
      </c>
      <c r="IO330">
        <v>0</v>
      </c>
      <c r="IP330">
        <v>0</v>
      </c>
      <c r="IQ330">
        <v>4</v>
      </c>
      <c r="IR330">
        <v>2205</v>
      </c>
      <c r="IS330">
        <v>1</v>
      </c>
      <c r="IT330">
        <v>21</v>
      </c>
      <c r="IU330">
        <v>54.9</v>
      </c>
      <c r="IV330">
        <v>54.6</v>
      </c>
      <c r="IW330">
        <v>1.0839799999999999</v>
      </c>
      <c r="IX330">
        <v>2.4206500000000002</v>
      </c>
      <c r="IY330">
        <v>1.49414</v>
      </c>
      <c r="IZ330">
        <v>2.3107899999999999</v>
      </c>
      <c r="JA330">
        <v>1.69434</v>
      </c>
      <c r="JB330">
        <v>2.4255399999999998</v>
      </c>
      <c r="JC330">
        <v>37.265900000000002</v>
      </c>
      <c r="JD330">
        <v>23.868600000000001</v>
      </c>
      <c r="JE330">
        <v>18</v>
      </c>
      <c r="JF330">
        <v>521.64300000000003</v>
      </c>
      <c r="JG330">
        <v>471.15199999999999</v>
      </c>
      <c r="JH330">
        <v>25.214500000000001</v>
      </c>
      <c r="JI330">
        <v>30.647099999999998</v>
      </c>
      <c r="JJ330">
        <v>30</v>
      </c>
      <c r="JK330">
        <v>30.582100000000001</v>
      </c>
      <c r="JL330">
        <v>30.555299999999999</v>
      </c>
      <c r="JM330">
        <v>21.769100000000002</v>
      </c>
      <c r="JN330">
        <v>34.011099999999999</v>
      </c>
      <c r="JO330">
        <v>40.808500000000002</v>
      </c>
      <c r="JP330">
        <v>25.2136</v>
      </c>
      <c r="JQ330">
        <v>450.834</v>
      </c>
      <c r="JR330">
        <v>20.281199999999998</v>
      </c>
      <c r="JS330">
        <v>99.112799999999993</v>
      </c>
      <c r="JT330">
        <v>99.624300000000005</v>
      </c>
    </row>
    <row r="331" spans="1:280" x14ac:dyDescent="0.25">
      <c r="A331">
        <v>315</v>
      </c>
      <c r="B331">
        <v>1674748886.0999999</v>
      </c>
      <c r="C331">
        <v>3140.099999904633</v>
      </c>
      <c r="D331" t="s">
        <v>1048</v>
      </c>
      <c r="E331" t="s">
        <v>1049</v>
      </c>
      <c r="F331" t="s">
        <v>412</v>
      </c>
      <c r="G331" t="s">
        <v>413</v>
      </c>
      <c r="H331" t="s">
        <v>414</v>
      </c>
      <c r="I331">
        <v>1674748886.0999999</v>
      </c>
      <c r="J331">
        <f t="shared" si="184"/>
        <v>3.9855493232653074E-3</v>
      </c>
      <c r="K331">
        <f t="shared" si="185"/>
        <v>3.9855493232653076</v>
      </c>
      <c r="L331">
        <f t="shared" si="186"/>
        <v>41.046896262643642</v>
      </c>
      <c r="M331">
        <f t="shared" si="187"/>
        <v>399.77800000000002</v>
      </c>
      <c r="N331">
        <f t="shared" si="188"/>
        <v>180.11463873292189</v>
      </c>
      <c r="O331">
        <f t="shared" si="189"/>
        <v>17.866880269227469</v>
      </c>
      <c r="P331">
        <f t="shared" si="190"/>
        <v>39.656885806281998</v>
      </c>
      <c r="Q331">
        <f t="shared" si="191"/>
        <v>0.32360645303569446</v>
      </c>
      <c r="R331">
        <f t="shared" si="192"/>
        <v>2.9075330953619991</v>
      </c>
      <c r="S331">
        <f t="shared" si="193"/>
        <v>0.30484578417984809</v>
      </c>
      <c r="T331">
        <f t="shared" si="194"/>
        <v>0.19212349012663024</v>
      </c>
      <c r="U331">
        <f t="shared" si="195"/>
        <v>344.39790126357536</v>
      </c>
      <c r="V331">
        <f t="shared" si="196"/>
        <v>28.999588213061731</v>
      </c>
      <c r="W331">
        <f t="shared" si="197"/>
        <v>27.7119</v>
      </c>
      <c r="X331">
        <f t="shared" si="198"/>
        <v>3.7315694719596242</v>
      </c>
      <c r="Y331">
        <f t="shared" si="199"/>
        <v>65.231026014763003</v>
      </c>
      <c r="Z331">
        <f t="shared" si="200"/>
        <v>2.4752396941762997</v>
      </c>
      <c r="AA331">
        <f t="shared" si="201"/>
        <v>3.7945742162879772</v>
      </c>
      <c r="AB331">
        <f t="shared" si="202"/>
        <v>1.2563297777833244</v>
      </c>
      <c r="AC331">
        <f t="shared" si="203"/>
        <v>-175.76272515600004</v>
      </c>
      <c r="AD331">
        <f t="shared" si="204"/>
        <v>44.971840163639975</v>
      </c>
      <c r="AE331">
        <f t="shared" si="205"/>
        <v>3.3666697324235417</v>
      </c>
      <c r="AF331">
        <f t="shared" si="206"/>
        <v>216.97368600363882</v>
      </c>
      <c r="AG331">
        <v>0</v>
      </c>
      <c r="AH331">
        <v>0</v>
      </c>
      <c r="AI331">
        <f t="shared" si="207"/>
        <v>1</v>
      </c>
      <c r="AJ331">
        <f t="shared" si="208"/>
        <v>0</v>
      </c>
      <c r="AK331">
        <f t="shared" si="209"/>
        <v>52050.457116602302</v>
      </c>
      <c r="AL331" t="s">
        <v>415</v>
      </c>
      <c r="AM331" t="s">
        <v>415</v>
      </c>
      <c r="AN331">
        <v>0</v>
      </c>
      <c r="AO331">
        <v>0</v>
      </c>
      <c r="AP331" t="e">
        <f t="shared" si="210"/>
        <v>#DIV/0!</v>
      </c>
      <c r="AQ331">
        <v>0</v>
      </c>
      <c r="AR331" t="s">
        <v>415</v>
      </c>
      <c r="AS331" t="s">
        <v>415</v>
      </c>
      <c r="AT331">
        <v>0</v>
      </c>
      <c r="AU331">
        <v>0</v>
      </c>
      <c r="AV331" t="e">
        <f t="shared" si="211"/>
        <v>#DIV/0!</v>
      </c>
      <c r="AW331">
        <v>0.5</v>
      </c>
      <c r="AX331">
        <f t="shared" si="212"/>
        <v>1513.3107006317878</v>
      </c>
      <c r="AY331">
        <f t="shared" si="213"/>
        <v>41.046896262643642</v>
      </c>
      <c r="AZ331" t="e">
        <f t="shared" si="214"/>
        <v>#DIV/0!</v>
      </c>
      <c r="BA331">
        <f t="shared" si="215"/>
        <v>2.7123905385395802E-2</v>
      </c>
      <c r="BB331" t="e">
        <f t="shared" si="216"/>
        <v>#DIV/0!</v>
      </c>
      <c r="BC331" t="e">
        <f t="shared" si="217"/>
        <v>#DIV/0!</v>
      </c>
      <c r="BD331" t="s">
        <v>415</v>
      </c>
      <c r="BE331">
        <v>0</v>
      </c>
      <c r="BF331" t="e">
        <f t="shared" si="218"/>
        <v>#DIV/0!</v>
      </c>
      <c r="BG331" t="e">
        <f t="shared" si="219"/>
        <v>#DIV/0!</v>
      </c>
      <c r="BH331" t="e">
        <f t="shared" si="220"/>
        <v>#DIV/0!</v>
      </c>
      <c r="BI331" t="e">
        <f t="shared" si="221"/>
        <v>#DIV/0!</v>
      </c>
      <c r="BJ331" t="e">
        <f t="shared" si="222"/>
        <v>#DIV/0!</v>
      </c>
      <c r="BK331" t="e">
        <f t="shared" si="223"/>
        <v>#DIV/0!</v>
      </c>
      <c r="BL331" t="e">
        <f t="shared" si="224"/>
        <v>#DIV/0!</v>
      </c>
      <c r="BM331" t="e">
        <f t="shared" si="225"/>
        <v>#DIV/0!</v>
      </c>
      <c r="CV331">
        <f t="shared" si="226"/>
        <v>1800.15</v>
      </c>
      <c r="CW331">
        <f t="shared" si="227"/>
        <v>1513.3107006317878</v>
      </c>
      <c r="CX331">
        <f t="shared" si="228"/>
        <v>0.84065811217497854</v>
      </c>
      <c r="CY331">
        <f t="shared" si="229"/>
        <v>0.19131622434995715</v>
      </c>
      <c r="CZ331">
        <v>6</v>
      </c>
      <c r="DA331">
        <v>0.5</v>
      </c>
      <c r="DB331" t="s">
        <v>416</v>
      </c>
      <c r="DC331">
        <v>2</v>
      </c>
      <c r="DD331">
        <v>1674748886.0999999</v>
      </c>
      <c r="DE331">
        <v>399.77800000000002</v>
      </c>
      <c r="DF331">
        <v>450.93400000000003</v>
      </c>
      <c r="DG331">
        <v>24.9527</v>
      </c>
      <c r="DH331">
        <v>20.290500000000002</v>
      </c>
      <c r="DI331">
        <v>398.11099999999999</v>
      </c>
      <c r="DJ331">
        <v>24.5807</v>
      </c>
      <c r="DK331">
        <v>500.12</v>
      </c>
      <c r="DL331">
        <v>99.097099999999998</v>
      </c>
      <c r="DM331">
        <v>0.10016899999999999</v>
      </c>
      <c r="DN331">
        <v>27.998799999999999</v>
      </c>
      <c r="DO331">
        <v>27.7119</v>
      </c>
      <c r="DP331">
        <v>999.9</v>
      </c>
      <c r="DQ331">
        <v>0</v>
      </c>
      <c r="DR331">
        <v>0</v>
      </c>
      <c r="DS331">
        <v>9965</v>
      </c>
      <c r="DT331">
        <v>0</v>
      </c>
      <c r="DU331">
        <v>319.28100000000001</v>
      </c>
      <c r="DV331">
        <v>-51.155999999999999</v>
      </c>
      <c r="DW331">
        <v>410.00799999999998</v>
      </c>
      <c r="DX331">
        <v>460.27300000000002</v>
      </c>
      <c r="DY331">
        <v>4.6621899999999998</v>
      </c>
      <c r="DZ331">
        <v>450.93400000000003</v>
      </c>
      <c r="EA331">
        <v>20.290500000000002</v>
      </c>
      <c r="EB331">
        <v>2.4727299999999999</v>
      </c>
      <c r="EC331">
        <v>2.0107300000000001</v>
      </c>
      <c r="ED331">
        <v>20.848099999999999</v>
      </c>
      <c r="EE331">
        <v>17.529</v>
      </c>
      <c r="EF331">
        <v>1800.15</v>
      </c>
      <c r="EG331">
        <v>0.97799999999999998</v>
      </c>
      <c r="EH331">
        <v>2.19998E-2</v>
      </c>
      <c r="EI331">
        <v>0</v>
      </c>
      <c r="EJ331">
        <v>736.38499999999999</v>
      </c>
      <c r="EK331">
        <v>4.9990399999999999</v>
      </c>
      <c r="EL331">
        <v>13697.9</v>
      </c>
      <c r="EM331">
        <v>14822</v>
      </c>
      <c r="EN331">
        <v>46.186999999999998</v>
      </c>
      <c r="EO331">
        <v>47.625</v>
      </c>
      <c r="EP331">
        <v>47.061999999999998</v>
      </c>
      <c r="EQ331">
        <v>46.186999999999998</v>
      </c>
      <c r="ER331">
        <v>47.25</v>
      </c>
      <c r="ES331">
        <v>1755.66</v>
      </c>
      <c r="ET331">
        <v>39.49</v>
      </c>
      <c r="EU331">
        <v>0</v>
      </c>
      <c r="EV331">
        <v>1674748886.4000001</v>
      </c>
      <c r="EW331">
        <v>0</v>
      </c>
      <c r="EX331">
        <v>736.74043999999992</v>
      </c>
      <c r="EY331">
        <v>-1.4555384500564821</v>
      </c>
      <c r="EZ331">
        <v>-18.02307696274956</v>
      </c>
      <c r="FA331">
        <v>13698.816000000001</v>
      </c>
      <c r="FB331">
        <v>15</v>
      </c>
      <c r="FC331">
        <v>1674745599</v>
      </c>
      <c r="FD331" t="s">
        <v>417</v>
      </c>
      <c r="FE331">
        <v>1674745579.5</v>
      </c>
      <c r="FF331">
        <v>1674745599</v>
      </c>
      <c r="FG331">
        <v>1</v>
      </c>
      <c r="FH331">
        <v>0.57899999999999996</v>
      </c>
      <c r="FI331">
        <v>0.25</v>
      </c>
      <c r="FJ331">
        <v>1.7290000000000001</v>
      </c>
      <c r="FK331">
        <v>0.372</v>
      </c>
      <c r="FL331">
        <v>439</v>
      </c>
      <c r="FM331">
        <v>25</v>
      </c>
      <c r="FN331">
        <v>0.38</v>
      </c>
      <c r="FO331">
        <v>0.03</v>
      </c>
      <c r="FP331">
        <v>40.838586525482768</v>
      </c>
      <c r="FQ331">
        <v>0.94563652359290695</v>
      </c>
      <c r="FR331">
        <v>0.10339644768520791</v>
      </c>
      <c r="FS331">
        <v>-1</v>
      </c>
      <c r="FT331">
        <v>0.32259453569388141</v>
      </c>
      <c r="FU331">
        <v>7.0949393072724104E-3</v>
      </c>
      <c r="FV331">
        <v>8.7506928844385725E-4</v>
      </c>
      <c r="FW331">
        <v>-1</v>
      </c>
      <c r="FX331">
        <v>0</v>
      </c>
      <c r="FY331">
        <v>0</v>
      </c>
      <c r="FZ331" t="s">
        <v>418</v>
      </c>
      <c r="GA331">
        <v>2.9345699999999999</v>
      </c>
      <c r="GB331">
        <v>2.8333200000000001</v>
      </c>
      <c r="GC331">
        <v>8.9907299999999996E-2</v>
      </c>
      <c r="GD331">
        <v>9.6849599999999994E-2</v>
      </c>
      <c r="GE331">
        <v>0.12131500000000001</v>
      </c>
      <c r="GF331">
        <v>0.102196</v>
      </c>
      <c r="GG331">
        <v>23581.4</v>
      </c>
      <c r="GH331">
        <v>29484.6</v>
      </c>
      <c r="GI331">
        <v>23310.1</v>
      </c>
      <c r="GJ331">
        <v>29905.7</v>
      </c>
      <c r="GK331">
        <v>27863.599999999999</v>
      </c>
      <c r="GL331">
        <v>38166.1</v>
      </c>
      <c r="GM331">
        <v>32901.4</v>
      </c>
      <c r="GN331">
        <v>44355.7</v>
      </c>
      <c r="GO331">
        <v>1.9976</v>
      </c>
      <c r="GP331">
        <v>1.8812</v>
      </c>
      <c r="GQ331">
        <v>9.1873099999999999E-2</v>
      </c>
      <c r="GR331">
        <v>0</v>
      </c>
      <c r="GS331">
        <v>26.209399999999999</v>
      </c>
      <c r="GT331">
        <v>999.9</v>
      </c>
      <c r="GU331">
        <v>57.8</v>
      </c>
      <c r="GV331">
        <v>31.9</v>
      </c>
      <c r="GW331">
        <v>27.698499999999999</v>
      </c>
      <c r="GX331">
        <v>61.617400000000004</v>
      </c>
      <c r="GY331">
        <v>36.193899999999999</v>
      </c>
      <c r="GZ331">
        <v>1</v>
      </c>
      <c r="HA331">
        <v>0.26036799999999999</v>
      </c>
      <c r="HB331">
        <v>1.4500599999999999</v>
      </c>
      <c r="HC331">
        <v>20.272099999999998</v>
      </c>
      <c r="HD331">
        <v>5.2072599999999998</v>
      </c>
      <c r="HE331">
        <v>11.872199999999999</v>
      </c>
      <c r="HF331">
        <v>4.9849500000000004</v>
      </c>
      <c r="HG331">
        <v>3.2839999999999998</v>
      </c>
      <c r="HH331">
        <v>9999</v>
      </c>
      <c r="HI331">
        <v>9999</v>
      </c>
      <c r="HJ331">
        <v>9999</v>
      </c>
      <c r="HK331">
        <v>999.9</v>
      </c>
      <c r="HL331">
        <v>1.85466</v>
      </c>
      <c r="HM331">
        <v>1.8607499999999999</v>
      </c>
      <c r="HN331">
        <v>1.8581799999999999</v>
      </c>
      <c r="HO331">
        <v>1.85944</v>
      </c>
      <c r="HP331">
        <v>1.85869</v>
      </c>
      <c r="HQ331">
        <v>1.85928</v>
      </c>
      <c r="HR331">
        <v>1.85761</v>
      </c>
      <c r="HS331">
        <v>1.8610100000000001</v>
      </c>
      <c r="HT331">
        <v>5</v>
      </c>
      <c r="HU331">
        <v>0</v>
      </c>
      <c r="HV331">
        <v>0</v>
      </c>
      <c r="HW331">
        <v>0</v>
      </c>
      <c r="HX331" t="s">
        <v>419</v>
      </c>
      <c r="HY331" t="s">
        <v>420</v>
      </c>
      <c r="HZ331" t="s">
        <v>421</v>
      </c>
      <c r="IA331" t="s">
        <v>421</v>
      </c>
      <c r="IB331" t="s">
        <v>421</v>
      </c>
      <c r="IC331" t="s">
        <v>421</v>
      </c>
      <c r="ID331">
        <v>0</v>
      </c>
      <c r="IE331">
        <v>100</v>
      </c>
      <c r="IF331">
        <v>100</v>
      </c>
      <c r="IG331">
        <v>1.667</v>
      </c>
      <c r="IH331">
        <v>0.372</v>
      </c>
      <c r="II331">
        <v>1.0146950069662271</v>
      </c>
      <c r="IJ331">
        <v>1.6187016317407189E-3</v>
      </c>
      <c r="IK331">
        <v>1.4341569744255341E-7</v>
      </c>
      <c r="IL331">
        <v>-2.4096625942085749E-10</v>
      </c>
      <c r="IM331">
        <v>0.37193500000000412</v>
      </c>
      <c r="IN331">
        <v>0</v>
      </c>
      <c r="IO331">
        <v>0</v>
      </c>
      <c r="IP331">
        <v>0</v>
      </c>
      <c r="IQ331">
        <v>4</v>
      </c>
      <c r="IR331">
        <v>2205</v>
      </c>
      <c r="IS331">
        <v>1</v>
      </c>
      <c r="IT331">
        <v>21</v>
      </c>
      <c r="IU331">
        <v>55.1</v>
      </c>
      <c r="IV331">
        <v>54.8</v>
      </c>
      <c r="IW331">
        <v>1.0839799999999999</v>
      </c>
      <c r="IX331">
        <v>2.4206500000000002</v>
      </c>
      <c r="IY331">
        <v>1.49414</v>
      </c>
      <c r="IZ331">
        <v>2.3107899999999999</v>
      </c>
      <c r="JA331">
        <v>1.69434</v>
      </c>
      <c r="JB331">
        <v>2.3779300000000001</v>
      </c>
      <c r="JC331">
        <v>37.265900000000002</v>
      </c>
      <c r="JD331">
        <v>23.868600000000001</v>
      </c>
      <c r="JE331">
        <v>18</v>
      </c>
      <c r="JF331">
        <v>521.52800000000002</v>
      </c>
      <c r="JG331">
        <v>471.15199999999999</v>
      </c>
      <c r="JH331">
        <v>25.2105</v>
      </c>
      <c r="JI331">
        <v>30.645199999999999</v>
      </c>
      <c r="JJ331">
        <v>29.9999</v>
      </c>
      <c r="JK331">
        <v>30.582100000000001</v>
      </c>
      <c r="JL331">
        <v>30.555299999999999</v>
      </c>
      <c r="JM331">
        <v>21.774899999999999</v>
      </c>
      <c r="JN331">
        <v>34.011099999999999</v>
      </c>
      <c r="JO331">
        <v>40.428899999999999</v>
      </c>
      <c r="JP331">
        <v>25.2118</v>
      </c>
      <c r="JQ331">
        <v>451.15899999999999</v>
      </c>
      <c r="JR331">
        <v>20.257400000000001</v>
      </c>
      <c r="JS331">
        <v>99.113</v>
      </c>
      <c r="JT331">
        <v>99.623599999999996</v>
      </c>
    </row>
    <row r="332" spans="1:280" x14ac:dyDescent="0.25">
      <c r="A332">
        <v>316</v>
      </c>
      <c r="B332">
        <v>1674748896.0999999</v>
      </c>
      <c r="C332">
        <v>3150.099999904633</v>
      </c>
      <c r="D332" t="s">
        <v>1050</v>
      </c>
      <c r="E332" t="s">
        <v>1051</v>
      </c>
      <c r="F332" t="s">
        <v>412</v>
      </c>
      <c r="G332" t="s">
        <v>413</v>
      </c>
      <c r="H332" t="s">
        <v>414</v>
      </c>
      <c r="I332">
        <v>1674748896.0999999</v>
      </c>
      <c r="J332">
        <f t="shared" si="184"/>
        <v>4.0038789532668507E-3</v>
      </c>
      <c r="K332">
        <f t="shared" si="185"/>
        <v>4.0038789532668506</v>
      </c>
      <c r="L332">
        <f t="shared" si="186"/>
        <v>41.021300661141474</v>
      </c>
      <c r="M332">
        <f t="shared" si="187"/>
        <v>399.85500000000002</v>
      </c>
      <c r="N332">
        <f t="shared" si="188"/>
        <v>181.89453027368091</v>
      </c>
      <c r="O332">
        <f t="shared" si="189"/>
        <v>18.043466641915344</v>
      </c>
      <c r="P332">
        <f t="shared" si="190"/>
        <v>39.664581135274503</v>
      </c>
      <c r="Q332">
        <f t="shared" si="191"/>
        <v>0.32608905562833468</v>
      </c>
      <c r="R332">
        <f t="shared" si="192"/>
        <v>2.9150854990347579</v>
      </c>
      <c r="S332">
        <f t="shared" si="193"/>
        <v>0.30709476656296303</v>
      </c>
      <c r="T332">
        <f t="shared" si="194"/>
        <v>0.19354852769531944</v>
      </c>
      <c r="U332">
        <f t="shared" si="195"/>
        <v>344.39410126358945</v>
      </c>
      <c r="V332">
        <f t="shared" si="196"/>
        <v>28.992267713437272</v>
      </c>
      <c r="W332">
        <f t="shared" si="197"/>
        <v>27.697700000000001</v>
      </c>
      <c r="X332">
        <f t="shared" si="198"/>
        <v>3.7284749289361394</v>
      </c>
      <c r="Y332">
        <f t="shared" si="199"/>
        <v>65.240649985201344</v>
      </c>
      <c r="Z332">
        <f t="shared" si="200"/>
        <v>2.4755904508587796</v>
      </c>
      <c r="AA332">
        <f t="shared" si="201"/>
        <v>3.7945520950823179</v>
      </c>
      <c r="AB332">
        <f t="shared" si="202"/>
        <v>1.2528844780773598</v>
      </c>
      <c r="AC332">
        <f t="shared" si="203"/>
        <v>-176.57106183906811</v>
      </c>
      <c r="AD332">
        <f t="shared" si="204"/>
        <v>47.304584916612271</v>
      </c>
      <c r="AE332">
        <f t="shared" si="205"/>
        <v>3.5318764886783693</v>
      </c>
      <c r="AF332">
        <f t="shared" si="206"/>
        <v>218.659500829812</v>
      </c>
      <c r="AG332">
        <v>0</v>
      </c>
      <c r="AH332">
        <v>0</v>
      </c>
      <c r="AI332">
        <f t="shared" si="207"/>
        <v>1</v>
      </c>
      <c r="AJ332">
        <f t="shared" si="208"/>
        <v>0</v>
      </c>
      <c r="AK332">
        <f t="shared" si="209"/>
        <v>52266.663562737725</v>
      </c>
      <c r="AL332" t="s">
        <v>415</v>
      </c>
      <c r="AM332" t="s">
        <v>415</v>
      </c>
      <c r="AN332">
        <v>0</v>
      </c>
      <c r="AO332">
        <v>0</v>
      </c>
      <c r="AP332" t="e">
        <f t="shared" si="210"/>
        <v>#DIV/0!</v>
      </c>
      <c r="AQ332">
        <v>0</v>
      </c>
      <c r="AR332" t="s">
        <v>415</v>
      </c>
      <c r="AS332" t="s">
        <v>415</v>
      </c>
      <c r="AT332">
        <v>0</v>
      </c>
      <c r="AU332">
        <v>0</v>
      </c>
      <c r="AV332" t="e">
        <f t="shared" si="211"/>
        <v>#DIV/0!</v>
      </c>
      <c r="AW332">
        <v>0.5</v>
      </c>
      <c r="AX332">
        <f t="shared" si="212"/>
        <v>1513.2939006317947</v>
      </c>
      <c r="AY332">
        <f t="shared" si="213"/>
        <v>41.021300661141474</v>
      </c>
      <c r="AZ332" t="e">
        <f t="shared" si="214"/>
        <v>#DIV/0!</v>
      </c>
      <c r="BA332">
        <f t="shared" si="215"/>
        <v>2.7107292670653881E-2</v>
      </c>
      <c r="BB332" t="e">
        <f t="shared" si="216"/>
        <v>#DIV/0!</v>
      </c>
      <c r="BC332" t="e">
        <f t="shared" si="217"/>
        <v>#DIV/0!</v>
      </c>
      <c r="BD332" t="s">
        <v>415</v>
      </c>
      <c r="BE332">
        <v>0</v>
      </c>
      <c r="BF332" t="e">
        <f t="shared" si="218"/>
        <v>#DIV/0!</v>
      </c>
      <c r="BG332" t="e">
        <f t="shared" si="219"/>
        <v>#DIV/0!</v>
      </c>
      <c r="BH332" t="e">
        <f t="shared" si="220"/>
        <v>#DIV/0!</v>
      </c>
      <c r="BI332" t="e">
        <f t="shared" si="221"/>
        <v>#DIV/0!</v>
      </c>
      <c r="BJ332" t="e">
        <f t="shared" si="222"/>
        <v>#DIV/0!</v>
      </c>
      <c r="BK332" t="e">
        <f t="shared" si="223"/>
        <v>#DIV/0!</v>
      </c>
      <c r="BL332" t="e">
        <f t="shared" si="224"/>
        <v>#DIV/0!</v>
      </c>
      <c r="BM332" t="e">
        <f t="shared" si="225"/>
        <v>#DIV/0!</v>
      </c>
      <c r="CV332">
        <f t="shared" si="226"/>
        <v>1800.13</v>
      </c>
      <c r="CW332">
        <f t="shared" si="227"/>
        <v>1513.2939006317947</v>
      </c>
      <c r="CX332">
        <f t="shared" si="228"/>
        <v>0.84065811948681191</v>
      </c>
      <c r="CY332">
        <f t="shared" si="229"/>
        <v>0.19131623897362382</v>
      </c>
      <c r="CZ332">
        <v>6</v>
      </c>
      <c r="DA332">
        <v>0.5</v>
      </c>
      <c r="DB332" t="s">
        <v>416</v>
      </c>
      <c r="DC332">
        <v>2</v>
      </c>
      <c r="DD332">
        <v>1674748896.0999999</v>
      </c>
      <c r="DE332">
        <v>399.85500000000002</v>
      </c>
      <c r="DF332">
        <v>450.98700000000002</v>
      </c>
      <c r="DG332">
        <v>24.956199999999999</v>
      </c>
      <c r="DH332">
        <v>20.2728</v>
      </c>
      <c r="DI332">
        <v>398.18799999999999</v>
      </c>
      <c r="DJ332">
        <v>24.584299999999999</v>
      </c>
      <c r="DK332">
        <v>500.14400000000001</v>
      </c>
      <c r="DL332">
        <v>99.097499999999997</v>
      </c>
      <c r="DM332">
        <v>9.9911899999999998E-2</v>
      </c>
      <c r="DN332">
        <v>27.998699999999999</v>
      </c>
      <c r="DO332">
        <v>27.697700000000001</v>
      </c>
      <c r="DP332">
        <v>999.9</v>
      </c>
      <c r="DQ332">
        <v>0</v>
      </c>
      <c r="DR332">
        <v>0</v>
      </c>
      <c r="DS332">
        <v>10008.1</v>
      </c>
      <c r="DT332">
        <v>0</v>
      </c>
      <c r="DU332">
        <v>318.51799999999997</v>
      </c>
      <c r="DV332">
        <v>-51.131999999999998</v>
      </c>
      <c r="DW332">
        <v>410.089</v>
      </c>
      <c r="DX332">
        <v>460.31900000000002</v>
      </c>
      <c r="DY332">
        <v>4.6833999999999998</v>
      </c>
      <c r="DZ332">
        <v>450.98700000000002</v>
      </c>
      <c r="EA332">
        <v>20.2728</v>
      </c>
      <c r="EB332">
        <v>2.4731000000000001</v>
      </c>
      <c r="EC332">
        <v>2.0089899999999998</v>
      </c>
      <c r="ED332">
        <v>20.8505</v>
      </c>
      <c r="EE332">
        <v>17.5153</v>
      </c>
      <c r="EF332">
        <v>1800.13</v>
      </c>
      <c r="EG332">
        <v>0.97799999999999998</v>
      </c>
      <c r="EH332">
        <v>2.19998E-2</v>
      </c>
      <c r="EI332">
        <v>0</v>
      </c>
      <c r="EJ332">
        <v>736.57100000000003</v>
      </c>
      <c r="EK332">
        <v>4.9990399999999999</v>
      </c>
      <c r="EL332">
        <v>13695.5</v>
      </c>
      <c r="EM332">
        <v>14821.8</v>
      </c>
      <c r="EN332">
        <v>46.186999999999998</v>
      </c>
      <c r="EO332">
        <v>47.686999999999998</v>
      </c>
      <c r="EP332">
        <v>47.061999999999998</v>
      </c>
      <c r="EQ332">
        <v>46.25</v>
      </c>
      <c r="ER332">
        <v>47.25</v>
      </c>
      <c r="ES332">
        <v>1755.64</v>
      </c>
      <c r="ET332">
        <v>39.49</v>
      </c>
      <c r="EU332">
        <v>0</v>
      </c>
      <c r="EV332">
        <v>1674748896</v>
      </c>
      <c r="EW332">
        <v>0</v>
      </c>
      <c r="EX332">
        <v>736.60491999999988</v>
      </c>
      <c r="EY332">
        <v>-0.35399998894929252</v>
      </c>
      <c r="EZ332">
        <v>-14.86923076052293</v>
      </c>
      <c r="FA332">
        <v>13695.824000000001</v>
      </c>
      <c r="FB332">
        <v>15</v>
      </c>
      <c r="FC332">
        <v>1674745599</v>
      </c>
      <c r="FD332" t="s">
        <v>417</v>
      </c>
      <c r="FE332">
        <v>1674745579.5</v>
      </c>
      <c r="FF332">
        <v>1674745599</v>
      </c>
      <c r="FG332">
        <v>1</v>
      </c>
      <c r="FH332">
        <v>0.57899999999999996</v>
      </c>
      <c r="FI332">
        <v>0.25</v>
      </c>
      <c r="FJ332">
        <v>1.7290000000000001</v>
      </c>
      <c r="FK332">
        <v>0.372</v>
      </c>
      <c r="FL332">
        <v>439</v>
      </c>
      <c r="FM332">
        <v>25</v>
      </c>
      <c r="FN332">
        <v>0.38</v>
      </c>
      <c r="FO332">
        <v>0.03</v>
      </c>
      <c r="FP332">
        <v>40.973116519600822</v>
      </c>
      <c r="FQ332">
        <v>0.43802078163758068</v>
      </c>
      <c r="FR332">
        <v>4.9760033457916783E-2</v>
      </c>
      <c r="FS332">
        <v>-1</v>
      </c>
      <c r="FT332">
        <v>0.32405517821240581</v>
      </c>
      <c r="FU332">
        <v>9.9689511879460443E-3</v>
      </c>
      <c r="FV332">
        <v>1.115309407418736E-3</v>
      </c>
      <c r="FW332">
        <v>-1</v>
      </c>
      <c r="FX332">
        <v>0</v>
      </c>
      <c r="FY332">
        <v>0</v>
      </c>
      <c r="FZ332" t="s">
        <v>418</v>
      </c>
      <c r="GA332">
        <v>2.9346299999999998</v>
      </c>
      <c r="GB332">
        <v>2.83344</v>
      </c>
      <c r="GC332">
        <v>8.9921100000000004E-2</v>
      </c>
      <c r="GD332">
        <v>9.6858600000000003E-2</v>
      </c>
      <c r="GE332">
        <v>0.12132800000000001</v>
      </c>
      <c r="GF332">
        <v>0.102135</v>
      </c>
      <c r="GG332">
        <v>23581.7</v>
      </c>
      <c r="GH332">
        <v>29485</v>
      </c>
      <c r="GI332">
        <v>23310.799999999999</v>
      </c>
      <c r="GJ332">
        <v>29906.400000000001</v>
      </c>
      <c r="GK332">
        <v>27864</v>
      </c>
      <c r="GL332">
        <v>38169.599999999999</v>
      </c>
      <c r="GM332">
        <v>32902.400000000001</v>
      </c>
      <c r="GN332">
        <v>44356.7</v>
      </c>
      <c r="GO332">
        <v>1.9976700000000001</v>
      </c>
      <c r="GP332">
        <v>1.8811500000000001</v>
      </c>
      <c r="GQ332">
        <v>9.0867299999999998E-2</v>
      </c>
      <c r="GR332">
        <v>0</v>
      </c>
      <c r="GS332">
        <v>26.211600000000001</v>
      </c>
      <c r="GT332">
        <v>999.9</v>
      </c>
      <c r="GU332">
        <v>57.7</v>
      </c>
      <c r="GV332">
        <v>31.9</v>
      </c>
      <c r="GW332">
        <v>27.646799999999999</v>
      </c>
      <c r="GX332">
        <v>61.397399999999998</v>
      </c>
      <c r="GY332">
        <v>36.222000000000001</v>
      </c>
      <c r="GZ332">
        <v>1</v>
      </c>
      <c r="HA332">
        <v>0.25978899999999999</v>
      </c>
      <c r="HB332">
        <v>1.3894899999999999</v>
      </c>
      <c r="HC332">
        <v>20.272600000000001</v>
      </c>
      <c r="HD332">
        <v>5.2077099999999996</v>
      </c>
      <c r="HE332">
        <v>11.872199999999999</v>
      </c>
      <c r="HF332">
        <v>4.9851000000000001</v>
      </c>
      <c r="HG332">
        <v>3.2839999999999998</v>
      </c>
      <c r="HH332">
        <v>9999</v>
      </c>
      <c r="HI332">
        <v>9999</v>
      </c>
      <c r="HJ332">
        <v>9999</v>
      </c>
      <c r="HK332">
        <v>999.9</v>
      </c>
      <c r="HL332">
        <v>1.85463</v>
      </c>
      <c r="HM332">
        <v>1.86073</v>
      </c>
      <c r="HN332">
        <v>1.85816</v>
      </c>
      <c r="HO332">
        <v>1.8594299999999999</v>
      </c>
      <c r="HP332">
        <v>1.85867</v>
      </c>
      <c r="HQ332">
        <v>1.85928</v>
      </c>
      <c r="HR332">
        <v>1.8575999999999999</v>
      </c>
      <c r="HS332">
        <v>1.8609800000000001</v>
      </c>
      <c r="HT332">
        <v>5</v>
      </c>
      <c r="HU332">
        <v>0</v>
      </c>
      <c r="HV332">
        <v>0</v>
      </c>
      <c r="HW332">
        <v>0</v>
      </c>
      <c r="HX332" t="s">
        <v>419</v>
      </c>
      <c r="HY332" t="s">
        <v>420</v>
      </c>
      <c r="HZ332" t="s">
        <v>421</v>
      </c>
      <c r="IA332" t="s">
        <v>421</v>
      </c>
      <c r="IB332" t="s">
        <v>421</v>
      </c>
      <c r="IC332" t="s">
        <v>421</v>
      </c>
      <c r="ID332">
        <v>0</v>
      </c>
      <c r="IE332">
        <v>100</v>
      </c>
      <c r="IF332">
        <v>100</v>
      </c>
      <c r="IG332">
        <v>1.667</v>
      </c>
      <c r="IH332">
        <v>0.37190000000000001</v>
      </c>
      <c r="II332">
        <v>1.0146950069662271</v>
      </c>
      <c r="IJ332">
        <v>1.6187016317407189E-3</v>
      </c>
      <c r="IK332">
        <v>1.4341569744255341E-7</v>
      </c>
      <c r="IL332">
        <v>-2.4096625942085749E-10</v>
      </c>
      <c r="IM332">
        <v>0.37193500000000412</v>
      </c>
      <c r="IN332">
        <v>0</v>
      </c>
      <c r="IO332">
        <v>0</v>
      </c>
      <c r="IP332">
        <v>0</v>
      </c>
      <c r="IQ332">
        <v>4</v>
      </c>
      <c r="IR332">
        <v>2205</v>
      </c>
      <c r="IS332">
        <v>1</v>
      </c>
      <c r="IT332">
        <v>21</v>
      </c>
      <c r="IU332">
        <v>55.3</v>
      </c>
      <c r="IV332">
        <v>55</v>
      </c>
      <c r="IW332">
        <v>1.0839799999999999</v>
      </c>
      <c r="IX332">
        <v>2.4218799999999998</v>
      </c>
      <c r="IY332">
        <v>1.49414</v>
      </c>
      <c r="IZ332">
        <v>2.3107899999999999</v>
      </c>
      <c r="JA332">
        <v>1.69434</v>
      </c>
      <c r="JB332">
        <v>2.34009</v>
      </c>
      <c r="JC332">
        <v>37.265900000000002</v>
      </c>
      <c r="JD332">
        <v>23.868600000000001</v>
      </c>
      <c r="JE332">
        <v>18</v>
      </c>
      <c r="JF332">
        <v>521.57799999999997</v>
      </c>
      <c r="JG332">
        <v>471.11</v>
      </c>
      <c r="JH332">
        <v>25.2315</v>
      </c>
      <c r="JI332">
        <v>30.644400000000001</v>
      </c>
      <c r="JJ332">
        <v>29.9999</v>
      </c>
      <c r="JK332">
        <v>30.582100000000001</v>
      </c>
      <c r="JL332">
        <v>30.554600000000001</v>
      </c>
      <c r="JM332">
        <v>21.7788</v>
      </c>
      <c r="JN332">
        <v>34.011099999999999</v>
      </c>
      <c r="JO332">
        <v>40.428899999999999</v>
      </c>
      <c r="JP332">
        <v>25.229700000000001</v>
      </c>
      <c r="JQ332">
        <v>451.233</v>
      </c>
      <c r="JR332">
        <v>20.238399999999999</v>
      </c>
      <c r="JS332">
        <v>99.115799999999993</v>
      </c>
      <c r="JT332">
        <v>99.625799999999998</v>
      </c>
    </row>
    <row r="333" spans="1:280" x14ac:dyDescent="0.25">
      <c r="A333">
        <v>317</v>
      </c>
      <c r="B333">
        <v>1674748906.0999999</v>
      </c>
      <c r="C333">
        <v>3160.099999904633</v>
      </c>
      <c r="D333" t="s">
        <v>1052</v>
      </c>
      <c r="E333" t="s">
        <v>1053</v>
      </c>
      <c r="F333" t="s">
        <v>412</v>
      </c>
      <c r="G333" t="s">
        <v>413</v>
      </c>
      <c r="H333" t="s">
        <v>414</v>
      </c>
      <c r="I333">
        <v>1674748906.0999999</v>
      </c>
      <c r="J333">
        <f t="shared" si="184"/>
        <v>4.0220412333451423E-3</v>
      </c>
      <c r="K333">
        <f t="shared" si="185"/>
        <v>4.0220412333451421</v>
      </c>
      <c r="L333">
        <f t="shared" si="186"/>
        <v>41.096522187733612</v>
      </c>
      <c r="M333">
        <f t="shared" si="187"/>
        <v>399.87700000000001</v>
      </c>
      <c r="N333">
        <f t="shared" si="188"/>
        <v>182.30866128461668</v>
      </c>
      <c r="O333">
        <f t="shared" si="189"/>
        <v>18.084981096923766</v>
      </c>
      <c r="P333">
        <f t="shared" si="190"/>
        <v>39.667714825707002</v>
      </c>
      <c r="Q333">
        <f t="shared" si="191"/>
        <v>0.32739013090098862</v>
      </c>
      <c r="R333">
        <f t="shared" si="192"/>
        <v>2.9119582728935249</v>
      </c>
      <c r="S333">
        <f t="shared" si="193"/>
        <v>0.30822947679204538</v>
      </c>
      <c r="T333">
        <f t="shared" si="194"/>
        <v>0.19427141745380988</v>
      </c>
      <c r="U333">
        <f t="shared" si="195"/>
        <v>344.39030126360342</v>
      </c>
      <c r="V333">
        <f t="shared" si="196"/>
        <v>28.993387871242813</v>
      </c>
      <c r="W333">
        <f t="shared" si="197"/>
        <v>27.702000000000002</v>
      </c>
      <c r="X333">
        <f t="shared" si="198"/>
        <v>3.7294117723985254</v>
      </c>
      <c r="Y333">
        <f t="shared" si="199"/>
        <v>65.218353814625956</v>
      </c>
      <c r="Z333">
        <f t="shared" si="200"/>
        <v>2.4754514245722001</v>
      </c>
      <c r="AA333">
        <f t="shared" si="201"/>
        <v>3.7956361664820988</v>
      </c>
      <c r="AB333">
        <f t="shared" si="202"/>
        <v>1.2539603478263253</v>
      </c>
      <c r="AC333">
        <f t="shared" si="203"/>
        <v>-177.37201839052076</v>
      </c>
      <c r="AD333">
        <f t="shared" si="204"/>
        <v>47.348031513523424</v>
      </c>
      <c r="AE333">
        <f t="shared" si="205"/>
        <v>3.5390791112343578</v>
      </c>
      <c r="AF333">
        <f t="shared" si="206"/>
        <v>217.90539349784041</v>
      </c>
      <c r="AG333">
        <v>0</v>
      </c>
      <c r="AH333">
        <v>0</v>
      </c>
      <c r="AI333">
        <f t="shared" si="207"/>
        <v>1</v>
      </c>
      <c r="AJ333">
        <f t="shared" si="208"/>
        <v>0</v>
      </c>
      <c r="AK333">
        <f t="shared" si="209"/>
        <v>52176.304423237183</v>
      </c>
      <c r="AL333" t="s">
        <v>415</v>
      </c>
      <c r="AM333" t="s">
        <v>415</v>
      </c>
      <c r="AN333">
        <v>0</v>
      </c>
      <c r="AO333">
        <v>0</v>
      </c>
      <c r="AP333" t="e">
        <f t="shared" si="210"/>
        <v>#DIV/0!</v>
      </c>
      <c r="AQ333">
        <v>0</v>
      </c>
      <c r="AR333" t="s">
        <v>415</v>
      </c>
      <c r="AS333" t="s">
        <v>415</v>
      </c>
      <c r="AT333">
        <v>0</v>
      </c>
      <c r="AU333">
        <v>0</v>
      </c>
      <c r="AV333" t="e">
        <f t="shared" si="211"/>
        <v>#DIV/0!</v>
      </c>
      <c r="AW333">
        <v>0.5</v>
      </c>
      <c r="AX333">
        <f t="shared" si="212"/>
        <v>1513.2771006318017</v>
      </c>
      <c r="AY333">
        <f t="shared" si="213"/>
        <v>41.096522187733612</v>
      </c>
      <c r="AZ333" t="e">
        <f t="shared" si="214"/>
        <v>#DIV/0!</v>
      </c>
      <c r="BA333">
        <f t="shared" si="215"/>
        <v>2.7157301310232994E-2</v>
      </c>
      <c r="BB333" t="e">
        <f t="shared" si="216"/>
        <v>#DIV/0!</v>
      </c>
      <c r="BC333" t="e">
        <f t="shared" si="217"/>
        <v>#DIV/0!</v>
      </c>
      <c r="BD333" t="s">
        <v>415</v>
      </c>
      <c r="BE333">
        <v>0</v>
      </c>
      <c r="BF333" t="e">
        <f t="shared" si="218"/>
        <v>#DIV/0!</v>
      </c>
      <c r="BG333" t="e">
        <f t="shared" si="219"/>
        <v>#DIV/0!</v>
      </c>
      <c r="BH333" t="e">
        <f t="shared" si="220"/>
        <v>#DIV/0!</v>
      </c>
      <c r="BI333" t="e">
        <f t="shared" si="221"/>
        <v>#DIV/0!</v>
      </c>
      <c r="BJ333" t="e">
        <f t="shared" si="222"/>
        <v>#DIV/0!</v>
      </c>
      <c r="BK333" t="e">
        <f t="shared" si="223"/>
        <v>#DIV/0!</v>
      </c>
      <c r="BL333" t="e">
        <f t="shared" si="224"/>
        <v>#DIV/0!</v>
      </c>
      <c r="BM333" t="e">
        <f t="shared" si="225"/>
        <v>#DIV/0!</v>
      </c>
      <c r="CV333">
        <f t="shared" si="226"/>
        <v>1800.11</v>
      </c>
      <c r="CW333">
        <f t="shared" si="227"/>
        <v>1513.2771006318017</v>
      </c>
      <c r="CX333">
        <f t="shared" si="228"/>
        <v>0.84065812679880769</v>
      </c>
      <c r="CY333">
        <f t="shared" si="229"/>
        <v>0.19131625359761539</v>
      </c>
      <c r="CZ333">
        <v>6</v>
      </c>
      <c r="DA333">
        <v>0.5</v>
      </c>
      <c r="DB333" t="s">
        <v>416</v>
      </c>
      <c r="DC333">
        <v>2</v>
      </c>
      <c r="DD333">
        <v>1674748906.0999999</v>
      </c>
      <c r="DE333">
        <v>399.87700000000001</v>
      </c>
      <c r="DF333">
        <v>451.11399999999998</v>
      </c>
      <c r="DG333">
        <v>24.9542</v>
      </c>
      <c r="DH333">
        <v>20.248999999999999</v>
      </c>
      <c r="DI333">
        <v>398.21</v>
      </c>
      <c r="DJ333">
        <v>24.5823</v>
      </c>
      <c r="DK333">
        <v>500.08600000000001</v>
      </c>
      <c r="DL333">
        <v>99.099699999999999</v>
      </c>
      <c r="DM333">
        <v>0.100091</v>
      </c>
      <c r="DN333">
        <v>28.003599999999999</v>
      </c>
      <c r="DO333">
        <v>27.702000000000002</v>
      </c>
      <c r="DP333">
        <v>999.9</v>
      </c>
      <c r="DQ333">
        <v>0</v>
      </c>
      <c r="DR333">
        <v>0</v>
      </c>
      <c r="DS333">
        <v>9990</v>
      </c>
      <c r="DT333">
        <v>0</v>
      </c>
      <c r="DU333">
        <v>318.01</v>
      </c>
      <c r="DV333">
        <v>-51.237699999999997</v>
      </c>
      <c r="DW333">
        <v>410.11099999999999</v>
      </c>
      <c r="DX333">
        <v>460.43799999999999</v>
      </c>
      <c r="DY333">
        <v>4.7052300000000002</v>
      </c>
      <c r="DZ333">
        <v>451.11399999999998</v>
      </c>
      <c r="EA333">
        <v>20.248999999999999</v>
      </c>
      <c r="EB333">
        <v>2.47296</v>
      </c>
      <c r="EC333">
        <v>2.0066700000000002</v>
      </c>
      <c r="ED333">
        <v>20.849599999999999</v>
      </c>
      <c r="EE333">
        <v>17.4971</v>
      </c>
      <c r="EF333">
        <v>1800.11</v>
      </c>
      <c r="EG333">
        <v>0.97799999999999998</v>
      </c>
      <c r="EH333">
        <v>2.19998E-2</v>
      </c>
      <c r="EI333">
        <v>0</v>
      </c>
      <c r="EJ333">
        <v>736.29200000000003</v>
      </c>
      <c r="EK333">
        <v>4.9990399999999999</v>
      </c>
      <c r="EL333">
        <v>13692.9</v>
      </c>
      <c r="EM333">
        <v>14821.6</v>
      </c>
      <c r="EN333">
        <v>46.25</v>
      </c>
      <c r="EO333">
        <v>47.686999999999998</v>
      </c>
      <c r="EP333">
        <v>47.125</v>
      </c>
      <c r="EQ333">
        <v>46.25</v>
      </c>
      <c r="ER333">
        <v>47.25</v>
      </c>
      <c r="ES333">
        <v>1755.62</v>
      </c>
      <c r="ET333">
        <v>39.49</v>
      </c>
      <c r="EU333">
        <v>0</v>
      </c>
      <c r="EV333">
        <v>1674748906.2</v>
      </c>
      <c r="EW333">
        <v>0</v>
      </c>
      <c r="EX333">
        <v>736.51811538461538</v>
      </c>
      <c r="EY333">
        <v>-0.53384616042551247</v>
      </c>
      <c r="EZ333">
        <v>-11.77777776479676</v>
      </c>
      <c r="FA333">
        <v>13693.573076923079</v>
      </c>
      <c r="FB333">
        <v>15</v>
      </c>
      <c r="FC333">
        <v>1674745599</v>
      </c>
      <c r="FD333" t="s">
        <v>417</v>
      </c>
      <c r="FE333">
        <v>1674745579.5</v>
      </c>
      <c r="FF333">
        <v>1674745599</v>
      </c>
      <c r="FG333">
        <v>1</v>
      </c>
      <c r="FH333">
        <v>0.57899999999999996</v>
      </c>
      <c r="FI333">
        <v>0.25</v>
      </c>
      <c r="FJ333">
        <v>1.7290000000000001</v>
      </c>
      <c r="FK333">
        <v>0.372</v>
      </c>
      <c r="FL333">
        <v>439</v>
      </c>
      <c r="FM333">
        <v>25</v>
      </c>
      <c r="FN333">
        <v>0.38</v>
      </c>
      <c r="FO333">
        <v>0.03</v>
      </c>
      <c r="FP333">
        <v>41.040459545173249</v>
      </c>
      <c r="FQ333">
        <v>0.36623787134067992</v>
      </c>
      <c r="FR333">
        <v>4.3864422341919493E-2</v>
      </c>
      <c r="FS333">
        <v>-1</v>
      </c>
      <c r="FT333">
        <v>0.32567707477614682</v>
      </c>
      <c r="FU333">
        <v>1.05557611092245E-2</v>
      </c>
      <c r="FV333">
        <v>1.108844184385664E-3</v>
      </c>
      <c r="FW333">
        <v>-1</v>
      </c>
      <c r="FX333">
        <v>0</v>
      </c>
      <c r="FY333">
        <v>0</v>
      </c>
      <c r="FZ333" t="s">
        <v>418</v>
      </c>
      <c r="GA333">
        <v>2.9344800000000002</v>
      </c>
      <c r="GB333">
        <v>2.8334600000000001</v>
      </c>
      <c r="GC333">
        <v>8.9927300000000002E-2</v>
      </c>
      <c r="GD333">
        <v>9.6881300000000004E-2</v>
      </c>
      <c r="GE333">
        <v>0.121325</v>
      </c>
      <c r="GF333">
        <v>0.102053</v>
      </c>
      <c r="GG333">
        <v>23582.400000000001</v>
      </c>
      <c r="GH333">
        <v>29483.8</v>
      </c>
      <c r="GI333">
        <v>23311.5</v>
      </c>
      <c r="GJ333">
        <v>29905.9</v>
      </c>
      <c r="GK333">
        <v>27864.9</v>
      </c>
      <c r="GL333">
        <v>38172.699999999997</v>
      </c>
      <c r="GM333">
        <v>32903.300000000003</v>
      </c>
      <c r="GN333">
        <v>44356.1</v>
      </c>
      <c r="GO333">
        <v>1.9979</v>
      </c>
      <c r="GP333">
        <v>1.881</v>
      </c>
      <c r="GQ333">
        <v>9.1061000000000003E-2</v>
      </c>
      <c r="GR333">
        <v>0</v>
      </c>
      <c r="GS333">
        <v>26.212700000000002</v>
      </c>
      <c r="GT333">
        <v>999.9</v>
      </c>
      <c r="GU333">
        <v>57.7</v>
      </c>
      <c r="GV333">
        <v>31.9</v>
      </c>
      <c r="GW333">
        <v>27.6463</v>
      </c>
      <c r="GX333">
        <v>61.417400000000001</v>
      </c>
      <c r="GY333">
        <v>36.802900000000001</v>
      </c>
      <c r="GZ333">
        <v>1</v>
      </c>
      <c r="HA333">
        <v>0.25988800000000001</v>
      </c>
      <c r="HB333">
        <v>1.42256</v>
      </c>
      <c r="HC333">
        <v>20.272300000000001</v>
      </c>
      <c r="HD333">
        <v>5.2081600000000003</v>
      </c>
      <c r="HE333">
        <v>11.872199999999999</v>
      </c>
      <c r="HF333">
        <v>4.9843500000000001</v>
      </c>
      <c r="HG333">
        <v>3.2839999999999998</v>
      </c>
      <c r="HH333">
        <v>9999</v>
      </c>
      <c r="HI333">
        <v>9999</v>
      </c>
      <c r="HJ333">
        <v>9999</v>
      </c>
      <c r="HK333">
        <v>999.9</v>
      </c>
      <c r="HL333">
        <v>1.8546499999999999</v>
      </c>
      <c r="HM333">
        <v>1.8607499999999999</v>
      </c>
      <c r="HN333">
        <v>1.8581399999999999</v>
      </c>
      <c r="HO333">
        <v>1.85944</v>
      </c>
      <c r="HP333">
        <v>1.85867</v>
      </c>
      <c r="HQ333">
        <v>1.85928</v>
      </c>
      <c r="HR333">
        <v>1.8575999999999999</v>
      </c>
      <c r="HS333">
        <v>1.8609800000000001</v>
      </c>
      <c r="HT333">
        <v>5</v>
      </c>
      <c r="HU333">
        <v>0</v>
      </c>
      <c r="HV333">
        <v>0</v>
      </c>
      <c r="HW333">
        <v>0</v>
      </c>
      <c r="HX333" t="s">
        <v>419</v>
      </c>
      <c r="HY333" t="s">
        <v>420</v>
      </c>
      <c r="HZ333" t="s">
        <v>421</v>
      </c>
      <c r="IA333" t="s">
        <v>421</v>
      </c>
      <c r="IB333" t="s">
        <v>421</v>
      </c>
      <c r="IC333" t="s">
        <v>421</v>
      </c>
      <c r="ID333">
        <v>0</v>
      </c>
      <c r="IE333">
        <v>100</v>
      </c>
      <c r="IF333">
        <v>100</v>
      </c>
      <c r="IG333">
        <v>1.667</v>
      </c>
      <c r="IH333">
        <v>0.37190000000000001</v>
      </c>
      <c r="II333">
        <v>1.0146950069662271</v>
      </c>
      <c r="IJ333">
        <v>1.6187016317407189E-3</v>
      </c>
      <c r="IK333">
        <v>1.4341569744255341E-7</v>
      </c>
      <c r="IL333">
        <v>-2.4096625942085749E-10</v>
      </c>
      <c r="IM333">
        <v>0.37193500000000412</v>
      </c>
      <c r="IN333">
        <v>0</v>
      </c>
      <c r="IO333">
        <v>0</v>
      </c>
      <c r="IP333">
        <v>0</v>
      </c>
      <c r="IQ333">
        <v>4</v>
      </c>
      <c r="IR333">
        <v>2205</v>
      </c>
      <c r="IS333">
        <v>1</v>
      </c>
      <c r="IT333">
        <v>21</v>
      </c>
      <c r="IU333">
        <v>55.4</v>
      </c>
      <c r="IV333">
        <v>55.1</v>
      </c>
      <c r="IW333">
        <v>1.08521</v>
      </c>
      <c r="IX333">
        <v>2.4304199999999998</v>
      </c>
      <c r="IY333">
        <v>1.49414</v>
      </c>
      <c r="IZ333">
        <v>2.3107899999999999</v>
      </c>
      <c r="JA333">
        <v>1.69434</v>
      </c>
      <c r="JB333">
        <v>2.3718300000000001</v>
      </c>
      <c r="JC333">
        <v>37.265900000000002</v>
      </c>
      <c r="JD333">
        <v>23.868600000000001</v>
      </c>
      <c r="JE333">
        <v>18</v>
      </c>
      <c r="JF333">
        <v>521.70299999999997</v>
      </c>
      <c r="JG333">
        <v>470.983</v>
      </c>
      <c r="JH333">
        <v>25.233499999999999</v>
      </c>
      <c r="JI333">
        <v>30.642499999999998</v>
      </c>
      <c r="JJ333">
        <v>30.0001</v>
      </c>
      <c r="JK333">
        <v>30.5794</v>
      </c>
      <c r="JL333">
        <v>30.552600000000002</v>
      </c>
      <c r="JM333">
        <v>21.782599999999999</v>
      </c>
      <c r="JN333">
        <v>34.011099999999999</v>
      </c>
      <c r="JO333">
        <v>40.051000000000002</v>
      </c>
      <c r="JP333">
        <v>25.232500000000002</v>
      </c>
      <c r="JQ333">
        <v>451.17599999999999</v>
      </c>
      <c r="JR333">
        <v>20.216100000000001</v>
      </c>
      <c r="JS333">
        <v>99.118799999999993</v>
      </c>
      <c r="JT333">
        <v>99.624399999999994</v>
      </c>
    </row>
    <row r="334" spans="1:280" x14ac:dyDescent="0.25">
      <c r="A334">
        <v>318</v>
      </c>
      <c r="B334">
        <v>1674748916.0999999</v>
      </c>
      <c r="C334">
        <v>3170.099999904633</v>
      </c>
      <c r="D334" t="s">
        <v>1054</v>
      </c>
      <c r="E334" t="s">
        <v>1055</v>
      </c>
      <c r="F334" t="s">
        <v>412</v>
      </c>
      <c r="G334" t="s">
        <v>413</v>
      </c>
      <c r="H334" t="s">
        <v>414</v>
      </c>
      <c r="I334">
        <v>1674748916.0999999</v>
      </c>
      <c r="J334">
        <f t="shared" si="184"/>
        <v>4.0270252737487485E-3</v>
      </c>
      <c r="K334">
        <f t="shared" si="185"/>
        <v>4.0270252737487482</v>
      </c>
      <c r="L334">
        <f t="shared" si="186"/>
        <v>41.207202602898136</v>
      </c>
      <c r="M334">
        <f t="shared" si="187"/>
        <v>399.82600000000002</v>
      </c>
      <c r="N334">
        <f t="shared" si="188"/>
        <v>181.82117285711513</v>
      </c>
      <c r="O334">
        <f t="shared" si="189"/>
        <v>18.036875369144841</v>
      </c>
      <c r="P334">
        <f t="shared" si="190"/>
        <v>39.663212034227605</v>
      </c>
      <c r="Q334">
        <f t="shared" si="191"/>
        <v>0.32758538968014073</v>
      </c>
      <c r="R334">
        <f t="shared" si="192"/>
        <v>2.9150476950815745</v>
      </c>
      <c r="S334">
        <f t="shared" si="193"/>
        <v>0.30842164600758809</v>
      </c>
      <c r="T334">
        <f t="shared" si="194"/>
        <v>0.19439182650699996</v>
      </c>
      <c r="U334">
        <f t="shared" si="195"/>
        <v>344.38460126362452</v>
      </c>
      <c r="V334">
        <f t="shared" si="196"/>
        <v>28.991876289645358</v>
      </c>
      <c r="W334">
        <f t="shared" si="197"/>
        <v>27.704499999999999</v>
      </c>
      <c r="X334">
        <f t="shared" si="198"/>
        <v>3.7299565432514998</v>
      </c>
      <c r="Y334">
        <f t="shared" si="199"/>
        <v>65.208909604890422</v>
      </c>
      <c r="Z334">
        <f t="shared" si="200"/>
        <v>2.4752083875256399</v>
      </c>
      <c r="AA334">
        <f t="shared" si="201"/>
        <v>3.7958131833874567</v>
      </c>
      <c r="AB334">
        <f t="shared" si="202"/>
        <v>1.25474815572586</v>
      </c>
      <c r="AC334">
        <f t="shared" si="203"/>
        <v>-177.59181457231981</v>
      </c>
      <c r="AD334">
        <f t="shared" si="204"/>
        <v>47.131099796037773</v>
      </c>
      <c r="AE334">
        <f t="shared" si="205"/>
        <v>3.5191886124500908</v>
      </c>
      <c r="AF334">
        <f t="shared" si="206"/>
        <v>217.44307509979257</v>
      </c>
      <c r="AG334">
        <v>0</v>
      </c>
      <c r="AH334">
        <v>0</v>
      </c>
      <c r="AI334">
        <f t="shared" si="207"/>
        <v>1</v>
      </c>
      <c r="AJ334">
        <f t="shared" si="208"/>
        <v>0</v>
      </c>
      <c r="AK334">
        <f t="shared" si="209"/>
        <v>52264.673130761417</v>
      </c>
      <c r="AL334" t="s">
        <v>415</v>
      </c>
      <c r="AM334" t="s">
        <v>415</v>
      </c>
      <c r="AN334">
        <v>0</v>
      </c>
      <c r="AO334">
        <v>0</v>
      </c>
      <c r="AP334" t="e">
        <f t="shared" si="210"/>
        <v>#DIV/0!</v>
      </c>
      <c r="AQ334">
        <v>0</v>
      </c>
      <c r="AR334" t="s">
        <v>415</v>
      </c>
      <c r="AS334" t="s">
        <v>415</v>
      </c>
      <c r="AT334">
        <v>0</v>
      </c>
      <c r="AU334">
        <v>0</v>
      </c>
      <c r="AV334" t="e">
        <f t="shared" si="211"/>
        <v>#DIV/0!</v>
      </c>
      <c r="AW334">
        <v>0.5</v>
      </c>
      <c r="AX334">
        <f t="shared" si="212"/>
        <v>1513.2519006318121</v>
      </c>
      <c r="AY334">
        <f t="shared" si="213"/>
        <v>41.207202602898136</v>
      </c>
      <c r="AZ334" t="e">
        <f t="shared" si="214"/>
        <v>#DIV/0!</v>
      </c>
      <c r="BA334">
        <f t="shared" si="215"/>
        <v>2.7230894331402015E-2</v>
      </c>
      <c r="BB334" t="e">
        <f t="shared" si="216"/>
        <v>#DIV/0!</v>
      </c>
      <c r="BC334" t="e">
        <f t="shared" si="217"/>
        <v>#DIV/0!</v>
      </c>
      <c r="BD334" t="s">
        <v>415</v>
      </c>
      <c r="BE334">
        <v>0</v>
      </c>
      <c r="BF334" t="e">
        <f t="shared" si="218"/>
        <v>#DIV/0!</v>
      </c>
      <c r="BG334" t="e">
        <f t="shared" si="219"/>
        <v>#DIV/0!</v>
      </c>
      <c r="BH334" t="e">
        <f t="shared" si="220"/>
        <v>#DIV/0!</v>
      </c>
      <c r="BI334" t="e">
        <f t="shared" si="221"/>
        <v>#DIV/0!</v>
      </c>
      <c r="BJ334" t="e">
        <f t="shared" si="222"/>
        <v>#DIV/0!</v>
      </c>
      <c r="BK334" t="e">
        <f t="shared" si="223"/>
        <v>#DIV/0!</v>
      </c>
      <c r="BL334" t="e">
        <f t="shared" si="224"/>
        <v>#DIV/0!</v>
      </c>
      <c r="BM334" t="e">
        <f t="shared" si="225"/>
        <v>#DIV/0!</v>
      </c>
      <c r="CV334">
        <f t="shared" si="226"/>
        <v>1800.08</v>
      </c>
      <c r="CW334">
        <f t="shared" si="227"/>
        <v>1513.2519006318121</v>
      </c>
      <c r="CX334">
        <f t="shared" si="228"/>
        <v>0.84065813776710596</v>
      </c>
      <c r="CY334">
        <f t="shared" si="229"/>
        <v>0.1913162755342121</v>
      </c>
      <c r="CZ334">
        <v>6</v>
      </c>
      <c r="DA334">
        <v>0.5</v>
      </c>
      <c r="DB334" t="s">
        <v>416</v>
      </c>
      <c r="DC334">
        <v>2</v>
      </c>
      <c r="DD334">
        <v>1674748916.0999999</v>
      </c>
      <c r="DE334">
        <v>399.82600000000002</v>
      </c>
      <c r="DF334">
        <v>451.20400000000001</v>
      </c>
      <c r="DG334">
        <v>24.9514</v>
      </c>
      <c r="DH334">
        <v>20.239799999999999</v>
      </c>
      <c r="DI334">
        <v>398.16</v>
      </c>
      <c r="DJ334">
        <v>24.579499999999999</v>
      </c>
      <c r="DK334">
        <v>500.02699999999999</v>
      </c>
      <c r="DL334">
        <v>99.101299999999995</v>
      </c>
      <c r="DM334">
        <v>9.9882600000000002E-2</v>
      </c>
      <c r="DN334">
        <v>28.0044</v>
      </c>
      <c r="DO334">
        <v>27.704499999999999</v>
      </c>
      <c r="DP334">
        <v>999.9</v>
      </c>
      <c r="DQ334">
        <v>0</v>
      </c>
      <c r="DR334">
        <v>0</v>
      </c>
      <c r="DS334">
        <v>10007.5</v>
      </c>
      <c r="DT334">
        <v>0</v>
      </c>
      <c r="DU334">
        <v>317.8</v>
      </c>
      <c r="DV334">
        <v>-51.377200000000002</v>
      </c>
      <c r="DW334">
        <v>410.05799999999999</v>
      </c>
      <c r="DX334">
        <v>460.524</v>
      </c>
      <c r="DY334">
        <v>4.7116499999999997</v>
      </c>
      <c r="DZ334">
        <v>451.20400000000001</v>
      </c>
      <c r="EA334">
        <v>20.239799999999999</v>
      </c>
      <c r="EB334">
        <v>2.4727199999999998</v>
      </c>
      <c r="EC334">
        <v>2.0057900000000002</v>
      </c>
      <c r="ED334">
        <v>20.847999999999999</v>
      </c>
      <c r="EE334">
        <v>17.490100000000002</v>
      </c>
      <c r="EF334">
        <v>1800.08</v>
      </c>
      <c r="EG334">
        <v>0.97799999999999998</v>
      </c>
      <c r="EH334">
        <v>2.19998E-2</v>
      </c>
      <c r="EI334">
        <v>0</v>
      </c>
      <c r="EJ334">
        <v>736.33600000000001</v>
      </c>
      <c r="EK334">
        <v>4.9990399999999999</v>
      </c>
      <c r="EL334">
        <v>13690.6</v>
      </c>
      <c r="EM334">
        <v>14821.4</v>
      </c>
      <c r="EN334">
        <v>46.25</v>
      </c>
      <c r="EO334">
        <v>47.75</v>
      </c>
      <c r="EP334">
        <v>47.125</v>
      </c>
      <c r="EQ334">
        <v>46.25</v>
      </c>
      <c r="ER334">
        <v>47.25</v>
      </c>
      <c r="ES334">
        <v>1755.59</v>
      </c>
      <c r="ET334">
        <v>39.49</v>
      </c>
      <c r="EU334">
        <v>0</v>
      </c>
      <c r="EV334">
        <v>1674748916.4000001</v>
      </c>
      <c r="EW334">
        <v>0</v>
      </c>
      <c r="EX334">
        <v>736.3277999999998</v>
      </c>
      <c r="EY334">
        <v>-1.0125384686164589</v>
      </c>
      <c r="EZ334">
        <v>-9.6999999831169443</v>
      </c>
      <c r="FA334">
        <v>13691.407999999999</v>
      </c>
      <c r="FB334">
        <v>15</v>
      </c>
      <c r="FC334">
        <v>1674745599</v>
      </c>
      <c r="FD334" t="s">
        <v>417</v>
      </c>
      <c r="FE334">
        <v>1674745579.5</v>
      </c>
      <c r="FF334">
        <v>1674745599</v>
      </c>
      <c r="FG334">
        <v>1</v>
      </c>
      <c r="FH334">
        <v>0.57899999999999996</v>
      </c>
      <c r="FI334">
        <v>0.25</v>
      </c>
      <c r="FJ334">
        <v>1.7290000000000001</v>
      </c>
      <c r="FK334">
        <v>0.372</v>
      </c>
      <c r="FL334">
        <v>439</v>
      </c>
      <c r="FM334">
        <v>25</v>
      </c>
      <c r="FN334">
        <v>0.38</v>
      </c>
      <c r="FO334">
        <v>0.03</v>
      </c>
      <c r="FP334">
        <v>41.090981583317983</v>
      </c>
      <c r="FQ334">
        <v>0.35022901188886518</v>
      </c>
      <c r="FR334">
        <v>4.3395989743440867E-2</v>
      </c>
      <c r="FS334">
        <v>-1</v>
      </c>
      <c r="FT334">
        <v>0.32679017799902432</v>
      </c>
      <c r="FU334">
        <v>4.0773825462798816E-3</v>
      </c>
      <c r="FV334">
        <v>6.0381398375899053E-4</v>
      </c>
      <c r="FW334">
        <v>-1</v>
      </c>
      <c r="FX334">
        <v>0</v>
      </c>
      <c r="FY334">
        <v>0</v>
      </c>
      <c r="FZ334" t="s">
        <v>418</v>
      </c>
      <c r="GA334">
        <v>2.9343400000000002</v>
      </c>
      <c r="GB334">
        <v>2.8334100000000002</v>
      </c>
      <c r="GC334">
        <v>8.992E-2</v>
      </c>
      <c r="GD334">
        <v>9.68971E-2</v>
      </c>
      <c r="GE334">
        <v>0.12131699999999999</v>
      </c>
      <c r="GF334">
        <v>0.102022</v>
      </c>
      <c r="GG334">
        <v>23582.9</v>
      </c>
      <c r="GH334">
        <v>29483.8</v>
      </c>
      <c r="GI334">
        <v>23311.9</v>
      </c>
      <c r="GJ334">
        <v>29906.400000000001</v>
      </c>
      <c r="GK334">
        <v>27865.599999999999</v>
      </c>
      <c r="GL334">
        <v>38174.699999999997</v>
      </c>
      <c r="GM334">
        <v>32903.9</v>
      </c>
      <c r="GN334">
        <v>44357</v>
      </c>
      <c r="GO334">
        <v>1.9978499999999999</v>
      </c>
      <c r="GP334">
        <v>1.8811</v>
      </c>
      <c r="GQ334">
        <v>9.1143000000000002E-2</v>
      </c>
      <c r="GR334">
        <v>0</v>
      </c>
      <c r="GS334">
        <v>26.213799999999999</v>
      </c>
      <c r="GT334">
        <v>999.9</v>
      </c>
      <c r="GU334">
        <v>57.6</v>
      </c>
      <c r="GV334">
        <v>31.9</v>
      </c>
      <c r="GW334">
        <v>27.597799999999999</v>
      </c>
      <c r="GX334">
        <v>61.167400000000001</v>
      </c>
      <c r="GY334">
        <v>36.634599999999999</v>
      </c>
      <c r="GZ334">
        <v>1</v>
      </c>
      <c r="HA334">
        <v>0.25988800000000001</v>
      </c>
      <c r="HB334">
        <v>1.43981</v>
      </c>
      <c r="HC334">
        <v>20.271799999999999</v>
      </c>
      <c r="HD334">
        <v>5.2077099999999996</v>
      </c>
      <c r="HE334">
        <v>11.872199999999999</v>
      </c>
      <c r="HF334">
        <v>4.9840999999999998</v>
      </c>
      <c r="HG334">
        <v>3.2839999999999998</v>
      </c>
      <c r="HH334">
        <v>9999</v>
      </c>
      <c r="HI334">
        <v>9999</v>
      </c>
      <c r="HJ334">
        <v>9999</v>
      </c>
      <c r="HK334">
        <v>999.9</v>
      </c>
      <c r="HL334">
        <v>1.85466</v>
      </c>
      <c r="HM334">
        <v>1.8607499999999999</v>
      </c>
      <c r="HN334">
        <v>1.8581799999999999</v>
      </c>
      <c r="HO334">
        <v>1.85944</v>
      </c>
      <c r="HP334">
        <v>1.85867</v>
      </c>
      <c r="HQ334">
        <v>1.85928</v>
      </c>
      <c r="HR334">
        <v>1.85761</v>
      </c>
      <c r="HS334">
        <v>1.8609899999999999</v>
      </c>
      <c r="HT334">
        <v>5</v>
      </c>
      <c r="HU334">
        <v>0</v>
      </c>
      <c r="HV334">
        <v>0</v>
      </c>
      <c r="HW334">
        <v>0</v>
      </c>
      <c r="HX334" t="s">
        <v>419</v>
      </c>
      <c r="HY334" t="s">
        <v>420</v>
      </c>
      <c r="HZ334" t="s">
        <v>421</v>
      </c>
      <c r="IA334" t="s">
        <v>421</v>
      </c>
      <c r="IB334" t="s">
        <v>421</v>
      </c>
      <c r="IC334" t="s">
        <v>421</v>
      </c>
      <c r="ID334">
        <v>0</v>
      </c>
      <c r="IE334">
        <v>100</v>
      </c>
      <c r="IF334">
        <v>100</v>
      </c>
      <c r="IG334">
        <v>1.6659999999999999</v>
      </c>
      <c r="IH334">
        <v>0.37190000000000001</v>
      </c>
      <c r="II334">
        <v>1.0146950069662271</v>
      </c>
      <c r="IJ334">
        <v>1.6187016317407189E-3</v>
      </c>
      <c r="IK334">
        <v>1.4341569744255341E-7</v>
      </c>
      <c r="IL334">
        <v>-2.4096625942085749E-10</v>
      </c>
      <c r="IM334">
        <v>0.37193500000000412</v>
      </c>
      <c r="IN334">
        <v>0</v>
      </c>
      <c r="IO334">
        <v>0</v>
      </c>
      <c r="IP334">
        <v>0</v>
      </c>
      <c r="IQ334">
        <v>4</v>
      </c>
      <c r="IR334">
        <v>2205</v>
      </c>
      <c r="IS334">
        <v>1</v>
      </c>
      <c r="IT334">
        <v>21</v>
      </c>
      <c r="IU334">
        <v>55.6</v>
      </c>
      <c r="IV334">
        <v>55.3</v>
      </c>
      <c r="IW334">
        <v>1.08521</v>
      </c>
      <c r="IX334">
        <v>2.4133300000000002</v>
      </c>
      <c r="IY334">
        <v>1.49414</v>
      </c>
      <c r="IZ334">
        <v>2.3107899999999999</v>
      </c>
      <c r="JA334">
        <v>1.69434</v>
      </c>
      <c r="JB334">
        <v>2.4243199999999998</v>
      </c>
      <c r="JC334">
        <v>37.265900000000002</v>
      </c>
      <c r="JD334">
        <v>23.877400000000002</v>
      </c>
      <c r="JE334">
        <v>18</v>
      </c>
      <c r="JF334">
        <v>521.66999999999996</v>
      </c>
      <c r="JG334">
        <v>471.05500000000001</v>
      </c>
      <c r="JH334">
        <v>25.229900000000001</v>
      </c>
      <c r="JI334">
        <v>30.642499999999998</v>
      </c>
      <c r="JJ334">
        <v>30.0001</v>
      </c>
      <c r="JK334">
        <v>30.5794</v>
      </c>
      <c r="JL334">
        <v>30.552600000000002</v>
      </c>
      <c r="JM334">
        <v>21.786100000000001</v>
      </c>
      <c r="JN334">
        <v>34.011099999999999</v>
      </c>
      <c r="JO334">
        <v>39.676299999999998</v>
      </c>
      <c r="JP334">
        <v>25.2271</v>
      </c>
      <c r="JQ334">
        <v>451.32499999999999</v>
      </c>
      <c r="JR334">
        <v>20.199300000000001</v>
      </c>
      <c r="JS334">
        <v>99.120500000000007</v>
      </c>
      <c r="JT334">
        <v>99.626199999999997</v>
      </c>
    </row>
    <row r="335" spans="1:280" x14ac:dyDescent="0.25">
      <c r="A335">
        <v>319</v>
      </c>
      <c r="B335">
        <v>1674748926.0999999</v>
      </c>
      <c r="C335">
        <v>3180.099999904633</v>
      </c>
      <c r="D335" t="s">
        <v>1056</v>
      </c>
      <c r="E335" t="s">
        <v>1057</v>
      </c>
      <c r="F335" t="s">
        <v>412</v>
      </c>
      <c r="G335" t="s">
        <v>413</v>
      </c>
      <c r="H335" t="s">
        <v>414</v>
      </c>
      <c r="I335">
        <v>1674748926.0999999</v>
      </c>
      <c r="J335">
        <f t="shared" si="184"/>
        <v>4.0347233507565319E-3</v>
      </c>
      <c r="K335">
        <f t="shared" si="185"/>
        <v>4.0347233507565319</v>
      </c>
      <c r="L335">
        <f t="shared" si="186"/>
        <v>41.184296461951178</v>
      </c>
      <c r="M335">
        <f t="shared" si="187"/>
        <v>399.97199999999998</v>
      </c>
      <c r="N335">
        <f t="shared" si="188"/>
        <v>182.58845241486344</v>
      </c>
      <c r="O335">
        <f t="shared" si="189"/>
        <v>18.112585683094657</v>
      </c>
      <c r="P335">
        <f t="shared" si="190"/>
        <v>39.676808828951998</v>
      </c>
      <c r="Q335">
        <f t="shared" si="191"/>
        <v>0.32843236429775191</v>
      </c>
      <c r="R335">
        <f t="shared" si="192"/>
        <v>2.9126004245404351</v>
      </c>
      <c r="S335">
        <f t="shared" si="193"/>
        <v>0.30915735948995393</v>
      </c>
      <c r="T335">
        <f t="shared" si="194"/>
        <v>0.19486079817357926</v>
      </c>
      <c r="U335">
        <f t="shared" si="195"/>
        <v>344.38270126363153</v>
      </c>
      <c r="V335">
        <f t="shared" si="196"/>
        <v>28.9915249032119</v>
      </c>
      <c r="W335">
        <f t="shared" si="197"/>
        <v>27.696200000000001</v>
      </c>
      <c r="X335">
        <f t="shared" si="198"/>
        <v>3.7281481713929381</v>
      </c>
      <c r="Y335">
        <f t="shared" si="199"/>
        <v>65.173717924316421</v>
      </c>
      <c r="Z335">
        <f t="shared" si="200"/>
        <v>2.4740023722468001</v>
      </c>
      <c r="AA335">
        <f t="shared" si="201"/>
        <v>3.7960123360151985</v>
      </c>
      <c r="AB335">
        <f t="shared" si="202"/>
        <v>1.254145799146138</v>
      </c>
      <c r="AC335">
        <f t="shared" si="203"/>
        <v>-177.93129976836306</v>
      </c>
      <c r="AD335">
        <f t="shared" si="204"/>
        <v>48.536153664545949</v>
      </c>
      <c r="AE335">
        <f t="shared" si="205"/>
        <v>3.6270126170213191</v>
      </c>
      <c r="AF335">
        <f t="shared" si="206"/>
        <v>218.61456777683571</v>
      </c>
      <c r="AG335">
        <v>0</v>
      </c>
      <c r="AH335">
        <v>0</v>
      </c>
      <c r="AI335">
        <f t="shared" si="207"/>
        <v>1</v>
      </c>
      <c r="AJ335">
        <f t="shared" si="208"/>
        <v>0</v>
      </c>
      <c r="AK335">
        <f t="shared" si="209"/>
        <v>52194.377156268762</v>
      </c>
      <c r="AL335" t="s">
        <v>415</v>
      </c>
      <c r="AM335" t="s">
        <v>415</v>
      </c>
      <c r="AN335">
        <v>0</v>
      </c>
      <c r="AO335">
        <v>0</v>
      </c>
      <c r="AP335" t="e">
        <f t="shared" si="210"/>
        <v>#DIV/0!</v>
      </c>
      <c r="AQ335">
        <v>0</v>
      </c>
      <c r="AR335" t="s">
        <v>415</v>
      </c>
      <c r="AS335" t="s">
        <v>415</v>
      </c>
      <c r="AT335">
        <v>0</v>
      </c>
      <c r="AU335">
        <v>0</v>
      </c>
      <c r="AV335" t="e">
        <f t="shared" si="211"/>
        <v>#DIV/0!</v>
      </c>
      <c r="AW335">
        <v>0.5</v>
      </c>
      <c r="AX335">
        <f t="shared" si="212"/>
        <v>1513.2435006318156</v>
      </c>
      <c r="AY335">
        <f t="shared" si="213"/>
        <v>41.184296461951178</v>
      </c>
      <c r="AZ335" t="e">
        <f t="shared" si="214"/>
        <v>#DIV/0!</v>
      </c>
      <c r="BA335">
        <f t="shared" si="215"/>
        <v>2.7215908374796087E-2</v>
      </c>
      <c r="BB335" t="e">
        <f t="shared" si="216"/>
        <v>#DIV/0!</v>
      </c>
      <c r="BC335" t="e">
        <f t="shared" si="217"/>
        <v>#DIV/0!</v>
      </c>
      <c r="BD335" t="s">
        <v>415</v>
      </c>
      <c r="BE335">
        <v>0</v>
      </c>
      <c r="BF335" t="e">
        <f t="shared" si="218"/>
        <v>#DIV/0!</v>
      </c>
      <c r="BG335" t="e">
        <f t="shared" si="219"/>
        <v>#DIV/0!</v>
      </c>
      <c r="BH335" t="e">
        <f t="shared" si="220"/>
        <v>#DIV/0!</v>
      </c>
      <c r="BI335" t="e">
        <f t="shared" si="221"/>
        <v>#DIV/0!</v>
      </c>
      <c r="BJ335" t="e">
        <f t="shared" si="222"/>
        <v>#DIV/0!</v>
      </c>
      <c r="BK335" t="e">
        <f t="shared" si="223"/>
        <v>#DIV/0!</v>
      </c>
      <c r="BL335" t="e">
        <f t="shared" si="224"/>
        <v>#DIV/0!</v>
      </c>
      <c r="BM335" t="e">
        <f t="shared" si="225"/>
        <v>#DIV/0!</v>
      </c>
      <c r="CV335">
        <f t="shared" si="226"/>
        <v>1800.07</v>
      </c>
      <c r="CW335">
        <f t="shared" si="227"/>
        <v>1513.2435006318156</v>
      </c>
      <c r="CX335">
        <f t="shared" si="228"/>
        <v>0.84065814142328665</v>
      </c>
      <c r="CY335">
        <f t="shared" si="229"/>
        <v>0.19131628284657348</v>
      </c>
      <c r="CZ335">
        <v>6</v>
      </c>
      <c r="DA335">
        <v>0.5</v>
      </c>
      <c r="DB335" t="s">
        <v>416</v>
      </c>
      <c r="DC335">
        <v>2</v>
      </c>
      <c r="DD335">
        <v>1674748926.0999999</v>
      </c>
      <c r="DE335">
        <v>399.97199999999998</v>
      </c>
      <c r="DF335">
        <v>451.31099999999998</v>
      </c>
      <c r="DG335">
        <v>24.939800000000002</v>
      </c>
      <c r="DH335">
        <v>20.220600000000001</v>
      </c>
      <c r="DI335">
        <v>398.30500000000001</v>
      </c>
      <c r="DJ335">
        <v>24.567900000000002</v>
      </c>
      <c r="DK335">
        <v>500.18200000000002</v>
      </c>
      <c r="DL335">
        <v>99.0989</v>
      </c>
      <c r="DM335">
        <v>0.100066</v>
      </c>
      <c r="DN335">
        <v>28.005299999999998</v>
      </c>
      <c r="DO335">
        <v>27.696200000000001</v>
      </c>
      <c r="DP335">
        <v>999.9</v>
      </c>
      <c r="DQ335">
        <v>0</v>
      </c>
      <c r="DR335">
        <v>0</v>
      </c>
      <c r="DS335">
        <v>9993.75</v>
      </c>
      <c r="DT335">
        <v>0</v>
      </c>
      <c r="DU335">
        <v>317.48599999999999</v>
      </c>
      <c r="DV335">
        <v>-51.339500000000001</v>
      </c>
      <c r="DW335">
        <v>410.202</v>
      </c>
      <c r="DX335">
        <v>460.62599999999998</v>
      </c>
      <c r="DY335">
        <v>4.71922</v>
      </c>
      <c r="DZ335">
        <v>451.31099999999998</v>
      </c>
      <c r="EA335">
        <v>20.220600000000001</v>
      </c>
      <c r="EB335">
        <v>2.4715099999999999</v>
      </c>
      <c r="EC335">
        <v>2.0038399999999998</v>
      </c>
      <c r="ED335">
        <v>20.8401</v>
      </c>
      <c r="EE335">
        <v>17.474699999999999</v>
      </c>
      <c r="EF335">
        <v>1800.07</v>
      </c>
      <c r="EG335">
        <v>0.97799999999999998</v>
      </c>
      <c r="EH335">
        <v>2.19998E-2</v>
      </c>
      <c r="EI335">
        <v>0</v>
      </c>
      <c r="EJ335">
        <v>735.94799999999998</v>
      </c>
      <c r="EK335">
        <v>4.9990399999999999</v>
      </c>
      <c r="EL335">
        <v>13689.3</v>
      </c>
      <c r="EM335">
        <v>14821.3</v>
      </c>
      <c r="EN335">
        <v>46.25</v>
      </c>
      <c r="EO335">
        <v>47.75</v>
      </c>
      <c r="EP335">
        <v>47.125</v>
      </c>
      <c r="EQ335">
        <v>46.311999999999998</v>
      </c>
      <c r="ER335">
        <v>47.311999999999998</v>
      </c>
      <c r="ES335">
        <v>1755.58</v>
      </c>
      <c r="ET335">
        <v>39.49</v>
      </c>
      <c r="EU335">
        <v>0</v>
      </c>
      <c r="EV335">
        <v>1674748926</v>
      </c>
      <c r="EW335">
        <v>0</v>
      </c>
      <c r="EX335">
        <v>736.12879999999996</v>
      </c>
      <c r="EY335">
        <v>-1.244076912210053</v>
      </c>
      <c r="EZ335">
        <v>-10.33846150445023</v>
      </c>
      <c r="FA335">
        <v>13689.536</v>
      </c>
      <c r="FB335">
        <v>15</v>
      </c>
      <c r="FC335">
        <v>1674745599</v>
      </c>
      <c r="FD335" t="s">
        <v>417</v>
      </c>
      <c r="FE335">
        <v>1674745579.5</v>
      </c>
      <c r="FF335">
        <v>1674745599</v>
      </c>
      <c r="FG335">
        <v>1</v>
      </c>
      <c r="FH335">
        <v>0.57899999999999996</v>
      </c>
      <c r="FI335">
        <v>0.25</v>
      </c>
      <c r="FJ335">
        <v>1.7290000000000001</v>
      </c>
      <c r="FK335">
        <v>0.372</v>
      </c>
      <c r="FL335">
        <v>439</v>
      </c>
      <c r="FM335">
        <v>25</v>
      </c>
      <c r="FN335">
        <v>0.38</v>
      </c>
      <c r="FO335">
        <v>0.03</v>
      </c>
      <c r="FP335">
        <v>41.184827232292577</v>
      </c>
      <c r="FQ335">
        <v>0.63539050005766717</v>
      </c>
      <c r="FR335">
        <v>7.1666725514660218E-2</v>
      </c>
      <c r="FS335">
        <v>-1</v>
      </c>
      <c r="FT335">
        <v>0.32768350278462738</v>
      </c>
      <c r="FU335">
        <v>5.4511517773663497E-3</v>
      </c>
      <c r="FV335">
        <v>6.4140469535731181E-4</v>
      </c>
      <c r="FW335">
        <v>-1</v>
      </c>
      <c r="FX335">
        <v>0</v>
      </c>
      <c r="FY335">
        <v>0</v>
      </c>
      <c r="FZ335" t="s">
        <v>418</v>
      </c>
      <c r="GA335">
        <v>2.9347300000000001</v>
      </c>
      <c r="GB335">
        <v>2.8334700000000002</v>
      </c>
      <c r="GC335">
        <v>8.9943099999999998E-2</v>
      </c>
      <c r="GD335">
        <v>9.6912600000000002E-2</v>
      </c>
      <c r="GE335">
        <v>0.12127400000000001</v>
      </c>
      <c r="GF335">
        <v>0.101953</v>
      </c>
      <c r="GG335">
        <v>23582.400000000001</v>
      </c>
      <c r="GH335">
        <v>29483.4</v>
      </c>
      <c r="GI335">
        <v>23311.9</v>
      </c>
      <c r="GJ335">
        <v>29906.5</v>
      </c>
      <c r="GK335">
        <v>27866.7</v>
      </c>
      <c r="GL335">
        <v>38177.800000000003</v>
      </c>
      <c r="GM335">
        <v>32903.5</v>
      </c>
      <c r="GN335">
        <v>44357.1</v>
      </c>
      <c r="GO335">
        <v>1.9979</v>
      </c>
      <c r="GP335">
        <v>1.8810500000000001</v>
      </c>
      <c r="GQ335">
        <v>9.0636300000000003E-2</v>
      </c>
      <c r="GR335">
        <v>0</v>
      </c>
      <c r="GS335">
        <v>26.213799999999999</v>
      </c>
      <c r="GT335">
        <v>999.9</v>
      </c>
      <c r="GU335">
        <v>57.6</v>
      </c>
      <c r="GV335">
        <v>31.9</v>
      </c>
      <c r="GW335">
        <v>27.595199999999998</v>
      </c>
      <c r="GX335">
        <v>61.577399999999997</v>
      </c>
      <c r="GY335">
        <v>36.089700000000001</v>
      </c>
      <c r="GZ335">
        <v>1</v>
      </c>
      <c r="HA335">
        <v>0.259515</v>
      </c>
      <c r="HB335">
        <v>1.44798</v>
      </c>
      <c r="HC335">
        <v>20.271999999999998</v>
      </c>
      <c r="HD335">
        <v>5.2071100000000001</v>
      </c>
      <c r="HE335">
        <v>11.872199999999999</v>
      </c>
      <c r="HF335">
        <v>4.984</v>
      </c>
      <c r="HG335">
        <v>3.2839999999999998</v>
      </c>
      <c r="HH335">
        <v>9999</v>
      </c>
      <c r="HI335">
        <v>9999</v>
      </c>
      <c r="HJ335">
        <v>9999</v>
      </c>
      <c r="HK335">
        <v>999.9</v>
      </c>
      <c r="HL335">
        <v>1.8546800000000001</v>
      </c>
      <c r="HM335">
        <v>1.86077</v>
      </c>
      <c r="HN335">
        <v>1.8582000000000001</v>
      </c>
      <c r="HO335">
        <v>1.85944</v>
      </c>
      <c r="HP335">
        <v>1.85873</v>
      </c>
      <c r="HQ335">
        <v>1.85928</v>
      </c>
      <c r="HR335">
        <v>1.85762</v>
      </c>
      <c r="HS335">
        <v>1.8609899999999999</v>
      </c>
      <c r="HT335">
        <v>5</v>
      </c>
      <c r="HU335">
        <v>0</v>
      </c>
      <c r="HV335">
        <v>0</v>
      </c>
      <c r="HW335">
        <v>0</v>
      </c>
      <c r="HX335" t="s">
        <v>419</v>
      </c>
      <c r="HY335" t="s">
        <v>420</v>
      </c>
      <c r="HZ335" t="s">
        <v>421</v>
      </c>
      <c r="IA335" t="s">
        <v>421</v>
      </c>
      <c r="IB335" t="s">
        <v>421</v>
      </c>
      <c r="IC335" t="s">
        <v>421</v>
      </c>
      <c r="ID335">
        <v>0</v>
      </c>
      <c r="IE335">
        <v>100</v>
      </c>
      <c r="IF335">
        <v>100</v>
      </c>
      <c r="IG335">
        <v>1.667</v>
      </c>
      <c r="IH335">
        <v>0.37190000000000001</v>
      </c>
      <c r="II335">
        <v>1.0146950069662271</v>
      </c>
      <c r="IJ335">
        <v>1.6187016317407189E-3</v>
      </c>
      <c r="IK335">
        <v>1.4341569744255341E-7</v>
      </c>
      <c r="IL335">
        <v>-2.4096625942085749E-10</v>
      </c>
      <c r="IM335">
        <v>0.37193500000000412</v>
      </c>
      <c r="IN335">
        <v>0</v>
      </c>
      <c r="IO335">
        <v>0</v>
      </c>
      <c r="IP335">
        <v>0</v>
      </c>
      <c r="IQ335">
        <v>4</v>
      </c>
      <c r="IR335">
        <v>2205</v>
      </c>
      <c r="IS335">
        <v>1</v>
      </c>
      <c r="IT335">
        <v>21</v>
      </c>
      <c r="IU335">
        <v>55.8</v>
      </c>
      <c r="IV335">
        <v>55.5</v>
      </c>
      <c r="IW335">
        <v>1.0839799999999999</v>
      </c>
      <c r="IX335">
        <v>2.4121100000000002</v>
      </c>
      <c r="IY335">
        <v>1.49414</v>
      </c>
      <c r="IZ335">
        <v>2.3107899999999999</v>
      </c>
      <c r="JA335">
        <v>1.69434</v>
      </c>
      <c r="JB335">
        <v>2.3925800000000002</v>
      </c>
      <c r="JC335">
        <v>37.265900000000002</v>
      </c>
      <c r="JD335">
        <v>23.877400000000002</v>
      </c>
      <c r="JE335">
        <v>18</v>
      </c>
      <c r="JF335">
        <v>521.69600000000003</v>
      </c>
      <c r="JG335">
        <v>470.99700000000001</v>
      </c>
      <c r="JH335">
        <v>25.221599999999999</v>
      </c>
      <c r="JI335">
        <v>30.639900000000001</v>
      </c>
      <c r="JJ335">
        <v>30</v>
      </c>
      <c r="JK335">
        <v>30.578700000000001</v>
      </c>
      <c r="JL335">
        <v>30.549900000000001</v>
      </c>
      <c r="JM335">
        <v>21.782399999999999</v>
      </c>
      <c r="JN335">
        <v>34.011099999999999</v>
      </c>
      <c r="JO335">
        <v>39.676299999999998</v>
      </c>
      <c r="JP335">
        <v>25.219000000000001</v>
      </c>
      <c r="JQ335">
        <v>451.17599999999999</v>
      </c>
      <c r="JR335">
        <v>20.1953</v>
      </c>
      <c r="JS335">
        <v>99.119900000000001</v>
      </c>
      <c r="JT335">
        <v>99.626599999999996</v>
      </c>
    </row>
    <row r="336" spans="1:280" x14ac:dyDescent="0.25">
      <c r="A336">
        <v>320</v>
      </c>
      <c r="B336">
        <v>1674748936.0999999</v>
      </c>
      <c r="C336">
        <v>3190.099999904633</v>
      </c>
      <c r="D336" t="s">
        <v>1058</v>
      </c>
      <c r="E336" t="s">
        <v>1059</v>
      </c>
      <c r="F336" t="s">
        <v>412</v>
      </c>
      <c r="G336" t="s">
        <v>413</v>
      </c>
      <c r="H336" t="s">
        <v>414</v>
      </c>
      <c r="I336">
        <v>1674748936.0999999</v>
      </c>
      <c r="J336">
        <f t="shared" si="184"/>
        <v>4.0517293338056442E-3</v>
      </c>
      <c r="K336">
        <f t="shared" si="185"/>
        <v>4.0517293338056444</v>
      </c>
      <c r="L336">
        <f t="shared" si="186"/>
        <v>41.367710955301831</v>
      </c>
      <c r="M336">
        <f t="shared" si="187"/>
        <v>399.80599999999998</v>
      </c>
      <c r="N336">
        <f t="shared" si="188"/>
        <v>182.02780837901594</v>
      </c>
      <c r="O336">
        <f t="shared" si="189"/>
        <v>18.056832761421383</v>
      </c>
      <c r="P336">
        <f t="shared" si="190"/>
        <v>39.660039547259991</v>
      </c>
      <c r="Q336">
        <f t="shared" si="191"/>
        <v>0.32935430008896383</v>
      </c>
      <c r="R336">
        <f t="shared" si="192"/>
        <v>2.9084236485362829</v>
      </c>
      <c r="S336">
        <f t="shared" si="193"/>
        <v>0.30994828543280395</v>
      </c>
      <c r="T336">
        <f t="shared" si="194"/>
        <v>0.19536587751519757</v>
      </c>
      <c r="U336">
        <f t="shared" si="195"/>
        <v>344.37890126364556</v>
      </c>
      <c r="V336">
        <f t="shared" si="196"/>
        <v>28.987870787455716</v>
      </c>
      <c r="W336">
        <f t="shared" si="197"/>
        <v>27.704799999999999</v>
      </c>
      <c r="X336">
        <f t="shared" si="198"/>
        <v>3.7300219204198584</v>
      </c>
      <c r="Y336">
        <f t="shared" si="199"/>
        <v>65.170939599928289</v>
      </c>
      <c r="Z336">
        <f t="shared" si="200"/>
        <v>2.4738248006219998</v>
      </c>
      <c r="AA336">
        <f t="shared" si="201"/>
        <v>3.7959016945410462</v>
      </c>
      <c r="AB336">
        <f t="shared" si="202"/>
        <v>1.2561971197978585</v>
      </c>
      <c r="AC336">
        <f t="shared" si="203"/>
        <v>-178.6812636208289</v>
      </c>
      <c r="AD336">
        <f t="shared" si="204"/>
        <v>47.03968072196654</v>
      </c>
      <c r="AE336">
        <f t="shared" si="205"/>
        <v>3.5203743533423788</v>
      </c>
      <c r="AF336">
        <f t="shared" si="206"/>
        <v>216.25769271812558</v>
      </c>
      <c r="AG336">
        <v>0</v>
      </c>
      <c r="AH336">
        <v>0</v>
      </c>
      <c r="AI336">
        <f t="shared" si="207"/>
        <v>1</v>
      </c>
      <c r="AJ336">
        <f t="shared" si="208"/>
        <v>0</v>
      </c>
      <c r="AK336">
        <f t="shared" si="209"/>
        <v>52074.908879011658</v>
      </c>
      <c r="AL336" t="s">
        <v>415</v>
      </c>
      <c r="AM336" t="s">
        <v>415</v>
      </c>
      <c r="AN336">
        <v>0</v>
      </c>
      <c r="AO336">
        <v>0</v>
      </c>
      <c r="AP336" t="e">
        <f t="shared" si="210"/>
        <v>#DIV/0!</v>
      </c>
      <c r="AQ336">
        <v>0</v>
      </c>
      <c r="AR336" t="s">
        <v>415</v>
      </c>
      <c r="AS336" t="s">
        <v>415</v>
      </c>
      <c r="AT336">
        <v>0</v>
      </c>
      <c r="AU336">
        <v>0</v>
      </c>
      <c r="AV336" t="e">
        <f t="shared" si="211"/>
        <v>#DIV/0!</v>
      </c>
      <c r="AW336">
        <v>0.5</v>
      </c>
      <c r="AX336">
        <f t="shared" si="212"/>
        <v>1513.226700631823</v>
      </c>
      <c r="AY336">
        <f t="shared" si="213"/>
        <v>41.367710955301831</v>
      </c>
      <c r="AZ336" t="e">
        <f t="shared" si="214"/>
        <v>#DIV/0!</v>
      </c>
      <c r="BA336">
        <f t="shared" si="215"/>
        <v>2.7337418073596919E-2</v>
      </c>
      <c r="BB336" t="e">
        <f t="shared" si="216"/>
        <v>#DIV/0!</v>
      </c>
      <c r="BC336" t="e">
        <f t="shared" si="217"/>
        <v>#DIV/0!</v>
      </c>
      <c r="BD336" t="s">
        <v>415</v>
      </c>
      <c r="BE336">
        <v>0</v>
      </c>
      <c r="BF336" t="e">
        <f t="shared" si="218"/>
        <v>#DIV/0!</v>
      </c>
      <c r="BG336" t="e">
        <f t="shared" si="219"/>
        <v>#DIV/0!</v>
      </c>
      <c r="BH336" t="e">
        <f t="shared" si="220"/>
        <v>#DIV/0!</v>
      </c>
      <c r="BI336" t="e">
        <f t="shared" si="221"/>
        <v>#DIV/0!</v>
      </c>
      <c r="BJ336" t="e">
        <f t="shared" si="222"/>
        <v>#DIV/0!</v>
      </c>
      <c r="BK336" t="e">
        <f t="shared" si="223"/>
        <v>#DIV/0!</v>
      </c>
      <c r="BL336" t="e">
        <f t="shared" si="224"/>
        <v>#DIV/0!</v>
      </c>
      <c r="BM336" t="e">
        <f t="shared" si="225"/>
        <v>#DIV/0!</v>
      </c>
      <c r="CV336">
        <f t="shared" si="226"/>
        <v>1800.05</v>
      </c>
      <c r="CW336">
        <f t="shared" si="227"/>
        <v>1513.226700631823</v>
      </c>
      <c r="CX336">
        <f t="shared" si="228"/>
        <v>0.84065814873577005</v>
      </c>
      <c r="CY336">
        <f t="shared" si="229"/>
        <v>0.19131629747154</v>
      </c>
      <c r="CZ336">
        <v>6</v>
      </c>
      <c r="DA336">
        <v>0.5</v>
      </c>
      <c r="DB336" t="s">
        <v>416</v>
      </c>
      <c r="DC336">
        <v>2</v>
      </c>
      <c r="DD336">
        <v>1674748936.0999999</v>
      </c>
      <c r="DE336">
        <v>399.80599999999998</v>
      </c>
      <c r="DF336">
        <v>451.38</v>
      </c>
      <c r="DG336">
        <v>24.938199999999998</v>
      </c>
      <c r="DH336">
        <v>20.198399999999999</v>
      </c>
      <c r="DI336">
        <v>398.13900000000001</v>
      </c>
      <c r="DJ336">
        <v>24.566199999999998</v>
      </c>
      <c r="DK336">
        <v>500.108</v>
      </c>
      <c r="DL336">
        <v>99.097899999999996</v>
      </c>
      <c r="DM336">
        <v>0.10031</v>
      </c>
      <c r="DN336">
        <v>28.004799999999999</v>
      </c>
      <c r="DO336">
        <v>27.704799999999999</v>
      </c>
      <c r="DP336">
        <v>999.9</v>
      </c>
      <c r="DQ336">
        <v>0</v>
      </c>
      <c r="DR336">
        <v>0</v>
      </c>
      <c r="DS336">
        <v>9970</v>
      </c>
      <c r="DT336">
        <v>0</v>
      </c>
      <c r="DU336">
        <v>318.12900000000002</v>
      </c>
      <c r="DV336">
        <v>-51.574399999999997</v>
      </c>
      <c r="DW336">
        <v>410.03100000000001</v>
      </c>
      <c r="DX336">
        <v>460.685</v>
      </c>
      <c r="DY336">
        <v>4.7397499999999999</v>
      </c>
      <c r="DZ336">
        <v>451.38</v>
      </c>
      <c r="EA336">
        <v>20.198399999999999</v>
      </c>
      <c r="EB336">
        <v>2.47132</v>
      </c>
      <c r="EC336">
        <v>2.00162</v>
      </c>
      <c r="ED336">
        <v>20.838799999999999</v>
      </c>
      <c r="EE336">
        <v>17.457100000000001</v>
      </c>
      <c r="EF336">
        <v>1800.05</v>
      </c>
      <c r="EG336">
        <v>0.97799999999999998</v>
      </c>
      <c r="EH336">
        <v>2.19998E-2</v>
      </c>
      <c r="EI336">
        <v>0</v>
      </c>
      <c r="EJ336">
        <v>735.87</v>
      </c>
      <c r="EK336">
        <v>4.9990399999999999</v>
      </c>
      <c r="EL336">
        <v>13687.5</v>
      </c>
      <c r="EM336">
        <v>14821.1</v>
      </c>
      <c r="EN336">
        <v>46.25</v>
      </c>
      <c r="EO336">
        <v>47.75</v>
      </c>
      <c r="EP336">
        <v>47.186999999999998</v>
      </c>
      <c r="EQ336">
        <v>46.311999999999998</v>
      </c>
      <c r="ER336">
        <v>47.311999999999998</v>
      </c>
      <c r="ES336">
        <v>1755.56</v>
      </c>
      <c r="ET336">
        <v>39.49</v>
      </c>
      <c r="EU336">
        <v>0</v>
      </c>
      <c r="EV336">
        <v>1674748936.2</v>
      </c>
      <c r="EW336">
        <v>0</v>
      </c>
      <c r="EX336">
        <v>736.01261538461529</v>
      </c>
      <c r="EY336">
        <v>-1.1201367485269249</v>
      </c>
      <c r="EZ336">
        <v>-9.6820513327714526</v>
      </c>
      <c r="FA336">
        <v>13687.81538461538</v>
      </c>
      <c r="FB336">
        <v>15</v>
      </c>
      <c r="FC336">
        <v>1674745599</v>
      </c>
      <c r="FD336" t="s">
        <v>417</v>
      </c>
      <c r="FE336">
        <v>1674745579.5</v>
      </c>
      <c r="FF336">
        <v>1674745599</v>
      </c>
      <c r="FG336">
        <v>1</v>
      </c>
      <c r="FH336">
        <v>0.57899999999999996</v>
      </c>
      <c r="FI336">
        <v>0.25</v>
      </c>
      <c r="FJ336">
        <v>1.7290000000000001</v>
      </c>
      <c r="FK336">
        <v>0.372</v>
      </c>
      <c r="FL336">
        <v>439</v>
      </c>
      <c r="FM336">
        <v>25</v>
      </c>
      <c r="FN336">
        <v>0.38</v>
      </c>
      <c r="FO336">
        <v>0.03</v>
      </c>
      <c r="FP336">
        <v>41.230075688487958</v>
      </c>
      <c r="FQ336">
        <v>-5.0409188299288636E-3</v>
      </c>
      <c r="FR336">
        <v>4.174479338093133E-2</v>
      </c>
      <c r="FS336">
        <v>-1</v>
      </c>
      <c r="FT336">
        <v>0.3285185149495386</v>
      </c>
      <c r="FU336">
        <v>4.9870542994026349E-3</v>
      </c>
      <c r="FV336">
        <v>5.5308971658631729E-4</v>
      </c>
      <c r="FW336">
        <v>-1</v>
      </c>
      <c r="FX336">
        <v>0</v>
      </c>
      <c r="FY336">
        <v>0</v>
      </c>
      <c r="FZ336" t="s">
        <v>418</v>
      </c>
      <c r="GA336">
        <v>2.9345500000000002</v>
      </c>
      <c r="GB336">
        <v>2.83351</v>
      </c>
      <c r="GC336">
        <v>8.9913900000000005E-2</v>
      </c>
      <c r="GD336">
        <v>9.6922400000000006E-2</v>
      </c>
      <c r="GE336">
        <v>0.121268</v>
      </c>
      <c r="GF336">
        <v>0.10187300000000001</v>
      </c>
      <c r="GG336">
        <v>23583.3</v>
      </c>
      <c r="GH336">
        <v>29484.1</v>
      </c>
      <c r="GI336">
        <v>23312.1</v>
      </c>
      <c r="GJ336">
        <v>29907.5</v>
      </c>
      <c r="GK336">
        <v>27867.200000000001</v>
      </c>
      <c r="GL336">
        <v>38182.6</v>
      </c>
      <c r="GM336">
        <v>32903.9</v>
      </c>
      <c r="GN336">
        <v>44358.6</v>
      </c>
      <c r="GO336">
        <v>1.99813</v>
      </c>
      <c r="GP336">
        <v>1.8809</v>
      </c>
      <c r="GQ336">
        <v>9.1440999999999995E-2</v>
      </c>
      <c r="GR336">
        <v>0</v>
      </c>
      <c r="GS336">
        <v>26.209399999999999</v>
      </c>
      <c r="GT336">
        <v>999.9</v>
      </c>
      <c r="GU336">
        <v>57.5</v>
      </c>
      <c r="GV336">
        <v>31.9</v>
      </c>
      <c r="GW336">
        <v>27.552399999999999</v>
      </c>
      <c r="GX336">
        <v>61.417400000000001</v>
      </c>
      <c r="GY336">
        <v>36.498399999999997</v>
      </c>
      <c r="GZ336">
        <v>1</v>
      </c>
      <c r="HA336">
        <v>0.25935200000000003</v>
      </c>
      <c r="HB336">
        <v>1.4650000000000001</v>
      </c>
      <c r="HC336">
        <v>20.271699999999999</v>
      </c>
      <c r="HD336">
        <v>5.2069599999999996</v>
      </c>
      <c r="HE336">
        <v>11.872199999999999</v>
      </c>
      <c r="HF336">
        <v>4.9837999999999996</v>
      </c>
      <c r="HG336">
        <v>3.2839999999999998</v>
      </c>
      <c r="HH336">
        <v>9999</v>
      </c>
      <c r="HI336">
        <v>9999</v>
      </c>
      <c r="HJ336">
        <v>9999</v>
      </c>
      <c r="HK336">
        <v>999.9</v>
      </c>
      <c r="HL336">
        <v>1.8546499999999999</v>
      </c>
      <c r="HM336">
        <v>1.8607400000000001</v>
      </c>
      <c r="HN336">
        <v>1.85815</v>
      </c>
      <c r="HO336">
        <v>1.8594200000000001</v>
      </c>
      <c r="HP336">
        <v>1.8586800000000001</v>
      </c>
      <c r="HQ336">
        <v>1.8592599999999999</v>
      </c>
      <c r="HR336">
        <v>1.8575999999999999</v>
      </c>
      <c r="HS336">
        <v>1.8609599999999999</v>
      </c>
      <c r="HT336">
        <v>5</v>
      </c>
      <c r="HU336">
        <v>0</v>
      </c>
      <c r="HV336">
        <v>0</v>
      </c>
      <c r="HW336">
        <v>0</v>
      </c>
      <c r="HX336" t="s">
        <v>419</v>
      </c>
      <c r="HY336" t="s">
        <v>420</v>
      </c>
      <c r="HZ336" t="s">
        <v>421</v>
      </c>
      <c r="IA336" t="s">
        <v>421</v>
      </c>
      <c r="IB336" t="s">
        <v>421</v>
      </c>
      <c r="IC336" t="s">
        <v>421</v>
      </c>
      <c r="ID336">
        <v>0</v>
      </c>
      <c r="IE336">
        <v>100</v>
      </c>
      <c r="IF336">
        <v>100</v>
      </c>
      <c r="IG336">
        <v>1.667</v>
      </c>
      <c r="IH336">
        <v>0.372</v>
      </c>
      <c r="II336">
        <v>1.0146950069662271</v>
      </c>
      <c r="IJ336">
        <v>1.6187016317407189E-3</v>
      </c>
      <c r="IK336">
        <v>1.4341569744255341E-7</v>
      </c>
      <c r="IL336">
        <v>-2.4096625942085749E-10</v>
      </c>
      <c r="IM336">
        <v>0.37193500000000412</v>
      </c>
      <c r="IN336">
        <v>0</v>
      </c>
      <c r="IO336">
        <v>0</v>
      </c>
      <c r="IP336">
        <v>0</v>
      </c>
      <c r="IQ336">
        <v>4</v>
      </c>
      <c r="IR336">
        <v>2205</v>
      </c>
      <c r="IS336">
        <v>1</v>
      </c>
      <c r="IT336">
        <v>21</v>
      </c>
      <c r="IU336">
        <v>55.9</v>
      </c>
      <c r="IV336">
        <v>55.6</v>
      </c>
      <c r="IW336">
        <v>1.08521</v>
      </c>
      <c r="IX336">
        <v>2.4304199999999998</v>
      </c>
      <c r="IY336">
        <v>1.49414</v>
      </c>
      <c r="IZ336">
        <v>2.3107899999999999</v>
      </c>
      <c r="JA336">
        <v>1.69434</v>
      </c>
      <c r="JB336">
        <v>2.33643</v>
      </c>
      <c r="JC336">
        <v>37.265900000000002</v>
      </c>
      <c r="JD336">
        <v>23.868600000000001</v>
      </c>
      <c r="JE336">
        <v>18</v>
      </c>
      <c r="JF336">
        <v>521.82799999999997</v>
      </c>
      <c r="JG336">
        <v>470.88799999999998</v>
      </c>
      <c r="JH336">
        <v>25.212700000000002</v>
      </c>
      <c r="JI336">
        <v>30.637699999999999</v>
      </c>
      <c r="JJ336">
        <v>30</v>
      </c>
      <c r="JK336">
        <v>30.576799999999999</v>
      </c>
      <c r="JL336">
        <v>30.549900000000001</v>
      </c>
      <c r="JM336">
        <v>21.793299999999999</v>
      </c>
      <c r="JN336">
        <v>34.011099999999999</v>
      </c>
      <c r="JO336">
        <v>39.305199999999999</v>
      </c>
      <c r="JP336">
        <v>25.207999999999998</v>
      </c>
      <c r="JQ336">
        <v>451.495</v>
      </c>
      <c r="JR336">
        <v>20.186599999999999</v>
      </c>
      <c r="JS336">
        <v>99.120800000000003</v>
      </c>
      <c r="JT336">
        <v>99.629800000000003</v>
      </c>
    </row>
    <row r="337" spans="1:280" x14ac:dyDescent="0.25">
      <c r="A337">
        <v>321</v>
      </c>
      <c r="B337">
        <v>1674748946.0999999</v>
      </c>
      <c r="C337">
        <v>3200.099999904633</v>
      </c>
      <c r="D337" t="s">
        <v>1060</v>
      </c>
      <c r="E337" t="s">
        <v>1061</v>
      </c>
      <c r="F337" t="s">
        <v>412</v>
      </c>
      <c r="G337" t="s">
        <v>413</v>
      </c>
      <c r="H337" t="s">
        <v>414</v>
      </c>
      <c r="I337">
        <v>1674748946.0999999</v>
      </c>
      <c r="J337">
        <f t="shared" ref="J337:J400" si="230">(K337)/1000</f>
        <v>4.0559642046354228E-3</v>
      </c>
      <c r="K337">
        <f t="shared" ref="K337:K400" si="231">1000*DK337*AI337*(DG337-DH337)/(100*CZ337*(1000-AI337*DG337))</f>
        <v>4.0559642046354227</v>
      </c>
      <c r="L337">
        <f t="shared" ref="L337:L400" si="232">DK337*AI337*(DF337-DE337*(1000-AI337*DH337)/(1000-AI337*DG337))/(100*CZ337)</f>
        <v>41.463163304069688</v>
      </c>
      <c r="M337">
        <f t="shared" ref="M337:M400" si="233">DE337 - IF(AI337&gt;1, L337*CZ337*100/(AK337*DS337), 0)</f>
        <v>399.94200000000001</v>
      </c>
      <c r="N337">
        <f t="shared" ref="N337:N400" si="234">((T337-J337/2)*M337-L337)/(T337+J337/2)</f>
        <v>182.09530056924686</v>
      </c>
      <c r="O337">
        <f t="shared" ref="O337:O400" si="235">N337*(DL337+DM337)/1000</f>
        <v>18.063084955481692</v>
      </c>
      <c r="P337">
        <f t="shared" ref="P337:P400" si="236">(DE337 - IF(AI337&gt;1, L337*CZ337*100/(AK337*DS337), 0))*(DL337+DM337)/1000</f>
        <v>39.672557724893402</v>
      </c>
      <c r="Q337">
        <f t="shared" ref="Q337:Q400" si="237">2/((1/S337-1/R337)+SIGN(S337)*SQRT((1/S337-1/R337)*(1/S337-1/R337) + 4*DA337/((DA337+1)*(DA337+1))*(2*1/S337*1/R337-1/R337*1/R337)))</f>
        <v>0.33001577495128948</v>
      </c>
      <c r="R337">
        <f t="shared" ref="R337:R400" si="238">IF(LEFT(DB337,1)&lt;&gt;"0",IF(LEFT(DB337,1)="1",3,DC337),$D$5+$E$5*(DS337*DL337/($K$5*1000))+$F$5*(DS337*DL337/($K$5*1000))*MAX(MIN(CZ337,$J$5),$I$5)*MAX(MIN(CZ337,$J$5),$I$5)+$G$5*MAX(MIN(CZ337,$J$5),$I$5)*(DS337*DL337/($K$5*1000))+$H$5*(DS337*DL337/($K$5*1000))*(DS337*DL337/($K$5*1000)))</f>
        <v>2.9118894602141205</v>
      </c>
      <c r="S337">
        <f t="shared" ref="S337:S400" si="239">J337*(1000-(1000*0.61365*EXP(17.502*W337/(240.97+W337))/(DL337+DM337)+DG337)/2)/(1000*0.61365*EXP(17.502*W337/(240.97+W337))/(DL337+DM337)-DG337)</f>
        <v>0.31055592628220829</v>
      </c>
      <c r="T337">
        <f t="shared" ref="T337:T400" si="240">1/((DA337+1)/(Q337/1.6)+1/(R337/1.37)) + DA337/((DA337+1)/(Q337/1.6) + DA337/(R337/1.37))</f>
        <v>0.19575015202863111</v>
      </c>
      <c r="U337">
        <f t="shared" ref="U337:U400" si="241">(CV337*CY337)</f>
        <v>344.37510126365959</v>
      </c>
      <c r="V337">
        <f t="shared" ref="V337:V400" si="242">(DN337+(U337+2*0.95*0.0000000567*(((DN337+$B$7)+273)^4-(DN337+273)^4)-44100*J337)/(1.84*29.3*R337+8*0.95*0.0000000567*(DN337+273)^3))</f>
        <v>28.983254523880959</v>
      </c>
      <c r="W337">
        <f t="shared" ref="W337:W400" si="243">($C$7*DO337+$D$7*DP337+$E$7*V337)</f>
        <v>27.697800000000001</v>
      </c>
      <c r="X337">
        <f t="shared" ref="X337:X400" si="244">0.61365*EXP(17.502*W337/(240.97+W337))</f>
        <v>3.7284967136608662</v>
      </c>
      <c r="Y337">
        <f t="shared" ref="Y337:Y400" si="245">(Z337/AA337*100)</f>
        <v>65.170619188111289</v>
      </c>
      <c r="Z337">
        <f t="shared" ref="Z337:Z400" si="246">DG337*(DL337+DM337)/1000</f>
        <v>2.4734665561050395</v>
      </c>
      <c r="AA337">
        <f t="shared" ref="AA337:AA400" si="247">0.61365*EXP(17.502*DN337/(240.97+DN337))</f>
        <v>3.7953706546281523</v>
      </c>
      <c r="AB337">
        <f t="shared" ref="AB337:AB400" si="248">(X337-DG337*(DL337+DM337)/1000)</f>
        <v>1.2550301575558267</v>
      </c>
      <c r="AC337">
        <f t="shared" ref="AC337:AC400" si="249">(-J337*44100)</f>
        <v>-178.86802142442215</v>
      </c>
      <c r="AD337">
        <f t="shared" ref="AD337:AD400" si="250">2*29.3*R337*0.92*(DN337-W337)</f>
        <v>47.817869982782895</v>
      </c>
      <c r="AE337">
        <f t="shared" ref="AE337:AE400" si="251">2*0.95*0.0000000567*(((DN337+$B$7)+273)^4-(W337+273)^4)</f>
        <v>3.5741859395626441</v>
      </c>
      <c r="AF337">
        <f t="shared" ref="AF337:AF400" si="252">U337+AE337+AC337+AD337</f>
        <v>216.89913576158298</v>
      </c>
      <c r="AG337">
        <v>0</v>
      </c>
      <c r="AH337">
        <v>0</v>
      </c>
      <c r="AI337">
        <f t="shared" ref="AI337:AI400" si="253">IF(AG337*$H$13&gt;=AK337,1,(AK337/(AK337-AG337*$H$13)))</f>
        <v>1</v>
      </c>
      <c r="AJ337">
        <f t="shared" ref="AJ337:AJ400" si="254">(AI337-1)*100</f>
        <v>0</v>
      </c>
      <c r="AK337">
        <f t="shared" ref="AK337:AK400" si="255">MAX(0,($B$13+$C$13*DS337)/(1+$D$13*DS337)*DL337/(DN337+273)*$E$13)</f>
        <v>52174.459062944174</v>
      </c>
      <c r="AL337" t="s">
        <v>415</v>
      </c>
      <c r="AM337" t="s">
        <v>415</v>
      </c>
      <c r="AN337">
        <v>0</v>
      </c>
      <c r="AO337">
        <v>0</v>
      </c>
      <c r="AP337" t="e">
        <f t="shared" ref="AP337:AP400" si="256">1-AN337/AO337</f>
        <v>#DIV/0!</v>
      </c>
      <c r="AQ337">
        <v>0</v>
      </c>
      <c r="AR337" t="s">
        <v>415</v>
      </c>
      <c r="AS337" t="s">
        <v>415</v>
      </c>
      <c r="AT337">
        <v>0</v>
      </c>
      <c r="AU337">
        <v>0</v>
      </c>
      <c r="AV337" t="e">
        <f t="shared" ref="AV337:AV400" si="257">1-AT337/AU337</f>
        <v>#DIV/0!</v>
      </c>
      <c r="AW337">
        <v>0.5</v>
      </c>
      <c r="AX337">
        <f t="shared" ref="AX337:AX400" si="258">CW337</f>
        <v>1513.2099006318299</v>
      </c>
      <c r="AY337">
        <f t="shared" ref="AY337:AY400" si="259">L337</f>
        <v>41.463163304069688</v>
      </c>
      <c r="AZ337" t="e">
        <f t="shared" ref="AZ337:AZ400" si="260">AV337*AW337*AX337</f>
        <v>#DIV/0!</v>
      </c>
      <c r="BA337">
        <f t="shared" ref="BA337:BA400" si="261">(AY337-AQ337)/AX337</f>
        <v>2.740080096406787E-2</v>
      </c>
      <c r="BB337" t="e">
        <f t="shared" ref="BB337:BB400" si="262">(AO337-AU337)/AU337</f>
        <v>#DIV/0!</v>
      </c>
      <c r="BC337" t="e">
        <f t="shared" ref="BC337:BC400" si="263">AN337/(AP337+AN337/AU337)</f>
        <v>#DIV/0!</v>
      </c>
      <c r="BD337" t="s">
        <v>415</v>
      </c>
      <c r="BE337">
        <v>0</v>
      </c>
      <c r="BF337" t="e">
        <f t="shared" ref="BF337:BF400" si="264">IF(BE337&lt;&gt;0, BE337, BC337)</f>
        <v>#DIV/0!</v>
      </c>
      <c r="BG337" t="e">
        <f t="shared" ref="BG337:BG400" si="265">1-BF337/AU337</f>
        <v>#DIV/0!</v>
      </c>
      <c r="BH337" t="e">
        <f t="shared" ref="BH337:BH400" si="266">(AU337-AT337)/(AU337-BF337)</f>
        <v>#DIV/0!</v>
      </c>
      <c r="BI337" t="e">
        <f t="shared" ref="BI337:BI400" si="267">(AO337-AU337)/(AO337-BF337)</f>
        <v>#DIV/0!</v>
      </c>
      <c r="BJ337" t="e">
        <f t="shared" ref="BJ337:BJ400" si="268">(AU337-AT337)/(AU337-AN337)</f>
        <v>#DIV/0!</v>
      </c>
      <c r="BK337" t="e">
        <f t="shared" ref="BK337:BK400" si="269">(AO337-AU337)/(AO337-AN337)</f>
        <v>#DIV/0!</v>
      </c>
      <c r="BL337" t="e">
        <f t="shared" ref="BL337:BL400" si="270">(BH337*BF337/AT337)</f>
        <v>#DIV/0!</v>
      </c>
      <c r="BM337" t="e">
        <f t="shared" ref="BM337:BM400" si="271">(1-BL337)</f>
        <v>#DIV/0!</v>
      </c>
      <c r="CV337">
        <f t="shared" ref="CV337:CV400" si="272">$B$11*DT337+$C$11*DU337+$F$11*EF337*(1-EI337)</f>
        <v>1800.03</v>
      </c>
      <c r="CW337">
        <f t="shared" ref="CW337:CW400" si="273">CV337*CX337</f>
        <v>1513.2099006318299</v>
      </c>
      <c r="CX337">
        <f t="shared" ref="CX337:CX400" si="274">($B$11*$D$9+$C$11*$D$9+$F$11*((ES337+EK337)/MAX(ES337+EK337+ET337, 0.1)*$I$9+ET337/MAX(ES337+EK337+ET337, 0.1)*$J$9))/($B$11+$C$11+$F$11)</f>
        <v>0.84065815604841576</v>
      </c>
      <c r="CY337">
        <f t="shared" ref="CY337:CY400" si="275">($B$11*$K$9+$C$11*$K$9+$F$11*((ES337+EK337)/MAX(ES337+EK337+ET337, 0.1)*$P$9+ET337/MAX(ES337+EK337+ET337, 0.1)*$Q$9))/($B$11+$C$11+$F$11)</f>
        <v>0.1913163120968315</v>
      </c>
      <c r="CZ337">
        <v>6</v>
      </c>
      <c r="DA337">
        <v>0.5</v>
      </c>
      <c r="DB337" t="s">
        <v>416</v>
      </c>
      <c r="DC337">
        <v>2</v>
      </c>
      <c r="DD337">
        <v>1674748946.0999999</v>
      </c>
      <c r="DE337">
        <v>399.94200000000001</v>
      </c>
      <c r="DF337">
        <v>451.63900000000001</v>
      </c>
      <c r="DG337">
        <v>24.935199999999998</v>
      </c>
      <c r="DH337">
        <v>20.189900000000002</v>
      </c>
      <c r="DI337">
        <v>398.27499999999998</v>
      </c>
      <c r="DJ337">
        <v>24.563300000000002</v>
      </c>
      <c r="DK337">
        <v>500.05200000000002</v>
      </c>
      <c r="DL337">
        <v>99.095799999999997</v>
      </c>
      <c r="DM337">
        <v>9.9977700000000003E-2</v>
      </c>
      <c r="DN337">
        <v>28.002400000000002</v>
      </c>
      <c r="DO337">
        <v>27.697800000000001</v>
      </c>
      <c r="DP337">
        <v>999.9</v>
      </c>
      <c r="DQ337">
        <v>0</v>
      </c>
      <c r="DR337">
        <v>0</v>
      </c>
      <c r="DS337">
        <v>9990</v>
      </c>
      <c r="DT337">
        <v>0</v>
      </c>
      <c r="DU337">
        <v>319.45999999999998</v>
      </c>
      <c r="DV337">
        <v>-51.697099999999999</v>
      </c>
      <c r="DW337">
        <v>410.17</v>
      </c>
      <c r="DX337">
        <v>460.94600000000003</v>
      </c>
      <c r="DY337">
        <v>4.7453399999999997</v>
      </c>
      <c r="DZ337">
        <v>451.63900000000001</v>
      </c>
      <c r="EA337">
        <v>20.189900000000002</v>
      </c>
      <c r="EB337">
        <v>2.47098</v>
      </c>
      <c r="EC337">
        <v>2.00074</v>
      </c>
      <c r="ED337">
        <v>20.836600000000001</v>
      </c>
      <c r="EE337">
        <v>17.450199999999999</v>
      </c>
      <c r="EF337">
        <v>1800.03</v>
      </c>
      <c r="EG337">
        <v>0.97799999999999998</v>
      </c>
      <c r="EH337">
        <v>2.19998E-2</v>
      </c>
      <c r="EI337">
        <v>0</v>
      </c>
      <c r="EJ337">
        <v>736.07299999999998</v>
      </c>
      <c r="EK337">
        <v>4.9990399999999999</v>
      </c>
      <c r="EL337">
        <v>13673.8</v>
      </c>
      <c r="EM337">
        <v>14820.9</v>
      </c>
      <c r="EN337">
        <v>46.311999999999998</v>
      </c>
      <c r="EO337">
        <v>47.75</v>
      </c>
      <c r="EP337">
        <v>47.186999999999998</v>
      </c>
      <c r="EQ337">
        <v>46.311999999999998</v>
      </c>
      <c r="ER337">
        <v>47.311999999999998</v>
      </c>
      <c r="ES337">
        <v>1755.54</v>
      </c>
      <c r="ET337">
        <v>39.49</v>
      </c>
      <c r="EU337">
        <v>0</v>
      </c>
      <c r="EV337">
        <v>1674748946.4000001</v>
      </c>
      <c r="EW337">
        <v>0</v>
      </c>
      <c r="EX337">
        <v>735.88387999999986</v>
      </c>
      <c r="EY337">
        <v>-0.68969229770250207</v>
      </c>
      <c r="EZ337">
        <v>-23.423076950496721</v>
      </c>
      <c r="FA337">
        <v>13686.052</v>
      </c>
      <c r="FB337">
        <v>15</v>
      </c>
      <c r="FC337">
        <v>1674745599</v>
      </c>
      <c r="FD337" t="s">
        <v>417</v>
      </c>
      <c r="FE337">
        <v>1674745579.5</v>
      </c>
      <c r="FF337">
        <v>1674745599</v>
      </c>
      <c r="FG337">
        <v>1</v>
      </c>
      <c r="FH337">
        <v>0.57899999999999996</v>
      </c>
      <c r="FI337">
        <v>0.25</v>
      </c>
      <c r="FJ337">
        <v>1.7290000000000001</v>
      </c>
      <c r="FK337">
        <v>0.372</v>
      </c>
      <c r="FL337">
        <v>439</v>
      </c>
      <c r="FM337">
        <v>25</v>
      </c>
      <c r="FN337">
        <v>0.38</v>
      </c>
      <c r="FO337">
        <v>0.03</v>
      </c>
      <c r="FP337">
        <v>41.354735462404122</v>
      </c>
      <c r="FQ337">
        <v>1.475378236759052</v>
      </c>
      <c r="FR337">
        <v>0.15323886770232531</v>
      </c>
      <c r="FS337">
        <v>-1</v>
      </c>
      <c r="FT337">
        <v>0.32922718991148658</v>
      </c>
      <c r="FU337">
        <v>4.1572503520836768E-3</v>
      </c>
      <c r="FV337">
        <v>4.3855161465199718E-4</v>
      </c>
      <c r="FW337">
        <v>-1</v>
      </c>
      <c r="FX337">
        <v>0</v>
      </c>
      <c r="FY337">
        <v>0</v>
      </c>
      <c r="FZ337" t="s">
        <v>418</v>
      </c>
      <c r="GA337">
        <v>2.9344000000000001</v>
      </c>
      <c r="GB337">
        <v>2.8333400000000002</v>
      </c>
      <c r="GC337">
        <v>8.9935799999999996E-2</v>
      </c>
      <c r="GD337">
        <v>9.6961900000000004E-2</v>
      </c>
      <c r="GE337">
        <v>0.121256</v>
      </c>
      <c r="GF337">
        <v>0.101841</v>
      </c>
      <c r="GG337">
        <v>23583.3</v>
      </c>
      <c r="GH337">
        <v>29482.2</v>
      </c>
      <c r="GI337">
        <v>23312.6</v>
      </c>
      <c r="GJ337">
        <v>29906.9</v>
      </c>
      <c r="GK337">
        <v>27868.1</v>
      </c>
      <c r="GL337">
        <v>38183.4</v>
      </c>
      <c r="GM337">
        <v>32904.5</v>
      </c>
      <c r="GN337">
        <v>44358</v>
      </c>
      <c r="GO337">
        <v>1.9978499999999999</v>
      </c>
      <c r="GP337">
        <v>1.88087</v>
      </c>
      <c r="GQ337">
        <v>9.1008800000000001E-2</v>
      </c>
      <c r="GR337">
        <v>0</v>
      </c>
      <c r="GS337">
        <v>26.209399999999999</v>
      </c>
      <c r="GT337">
        <v>999.9</v>
      </c>
      <c r="GU337">
        <v>57.4</v>
      </c>
      <c r="GV337">
        <v>31.9</v>
      </c>
      <c r="GW337">
        <v>27.502800000000001</v>
      </c>
      <c r="GX337">
        <v>61.647399999999998</v>
      </c>
      <c r="GY337">
        <v>36.786900000000003</v>
      </c>
      <c r="GZ337">
        <v>1</v>
      </c>
      <c r="HA337">
        <v>0.25953500000000002</v>
      </c>
      <c r="HB337">
        <v>1.4724299999999999</v>
      </c>
      <c r="HC337">
        <v>20.271699999999999</v>
      </c>
      <c r="HD337">
        <v>5.2066600000000003</v>
      </c>
      <c r="HE337">
        <v>11.872199999999999</v>
      </c>
      <c r="HF337">
        <v>4.9837999999999996</v>
      </c>
      <c r="HG337">
        <v>3.2839999999999998</v>
      </c>
      <c r="HH337">
        <v>9999</v>
      </c>
      <c r="HI337">
        <v>9999</v>
      </c>
      <c r="HJ337">
        <v>9999</v>
      </c>
      <c r="HK337">
        <v>999.9</v>
      </c>
      <c r="HL337">
        <v>1.8546100000000001</v>
      </c>
      <c r="HM337">
        <v>1.8607499999999999</v>
      </c>
      <c r="HN337">
        <v>1.8581799999999999</v>
      </c>
      <c r="HO337">
        <v>1.8594200000000001</v>
      </c>
      <c r="HP337">
        <v>1.8586800000000001</v>
      </c>
      <c r="HQ337">
        <v>1.85928</v>
      </c>
      <c r="HR337">
        <v>1.8575999999999999</v>
      </c>
      <c r="HS337">
        <v>1.8609599999999999</v>
      </c>
      <c r="HT337">
        <v>5</v>
      </c>
      <c r="HU337">
        <v>0</v>
      </c>
      <c r="HV337">
        <v>0</v>
      </c>
      <c r="HW337">
        <v>0</v>
      </c>
      <c r="HX337" t="s">
        <v>419</v>
      </c>
      <c r="HY337" t="s">
        <v>420</v>
      </c>
      <c r="HZ337" t="s">
        <v>421</v>
      </c>
      <c r="IA337" t="s">
        <v>421</v>
      </c>
      <c r="IB337" t="s">
        <v>421</v>
      </c>
      <c r="IC337" t="s">
        <v>421</v>
      </c>
      <c r="ID337">
        <v>0</v>
      </c>
      <c r="IE337">
        <v>100</v>
      </c>
      <c r="IF337">
        <v>100</v>
      </c>
      <c r="IG337">
        <v>1.667</v>
      </c>
      <c r="IH337">
        <v>0.37190000000000001</v>
      </c>
      <c r="II337">
        <v>1.0146950069662271</v>
      </c>
      <c r="IJ337">
        <v>1.6187016317407189E-3</v>
      </c>
      <c r="IK337">
        <v>1.4341569744255341E-7</v>
      </c>
      <c r="IL337">
        <v>-2.4096625942085749E-10</v>
      </c>
      <c r="IM337">
        <v>0.37193500000000412</v>
      </c>
      <c r="IN337">
        <v>0</v>
      </c>
      <c r="IO337">
        <v>0</v>
      </c>
      <c r="IP337">
        <v>0</v>
      </c>
      <c r="IQ337">
        <v>4</v>
      </c>
      <c r="IR337">
        <v>2205</v>
      </c>
      <c r="IS337">
        <v>1</v>
      </c>
      <c r="IT337">
        <v>21</v>
      </c>
      <c r="IU337">
        <v>56.1</v>
      </c>
      <c r="IV337">
        <v>55.8</v>
      </c>
      <c r="IW337">
        <v>1.08521</v>
      </c>
      <c r="IX337">
        <v>2.4206500000000002</v>
      </c>
      <c r="IY337">
        <v>1.49414</v>
      </c>
      <c r="IZ337">
        <v>2.3107899999999999</v>
      </c>
      <c r="JA337">
        <v>1.69434</v>
      </c>
      <c r="JB337">
        <v>2.4279799999999998</v>
      </c>
      <c r="JC337">
        <v>37.289900000000003</v>
      </c>
      <c r="JD337">
        <v>23.877400000000002</v>
      </c>
      <c r="JE337">
        <v>18</v>
      </c>
      <c r="JF337">
        <v>521.64099999999996</v>
      </c>
      <c r="JG337">
        <v>470.87</v>
      </c>
      <c r="JH337">
        <v>25.201000000000001</v>
      </c>
      <c r="JI337">
        <v>30.6372</v>
      </c>
      <c r="JJ337">
        <v>30.0001</v>
      </c>
      <c r="JK337">
        <v>30.5761</v>
      </c>
      <c r="JL337">
        <v>30.549900000000001</v>
      </c>
      <c r="JM337">
        <v>21.795200000000001</v>
      </c>
      <c r="JN337">
        <v>34.011099999999999</v>
      </c>
      <c r="JO337">
        <v>38.935000000000002</v>
      </c>
      <c r="JP337">
        <v>25.196999999999999</v>
      </c>
      <c r="JQ337">
        <v>451.404</v>
      </c>
      <c r="JR337">
        <v>20.182700000000001</v>
      </c>
      <c r="JS337">
        <v>99.122799999999998</v>
      </c>
      <c r="JT337">
        <v>99.628299999999996</v>
      </c>
    </row>
    <row r="338" spans="1:280" x14ac:dyDescent="0.25">
      <c r="A338">
        <v>322</v>
      </c>
      <c r="B338">
        <v>1674748956.0999999</v>
      </c>
      <c r="C338">
        <v>3210.099999904633</v>
      </c>
      <c r="D338" t="s">
        <v>1062</v>
      </c>
      <c r="E338" t="s">
        <v>1063</v>
      </c>
      <c r="F338" t="s">
        <v>412</v>
      </c>
      <c r="G338" t="s">
        <v>413</v>
      </c>
      <c r="H338" t="s">
        <v>414</v>
      </c>
      <c r="I338">
        <v>1674748956.0999999</v>
      </c>
      <c r="J338">
        <f t="shared" si="230"/>
        <v>4.0678158740499104E-3</v>
      </c>
      <c r="K338">
        <f t="shared" si="231"/>
        <v>4.0678158740499102</v>
      </c>
      <c r="L338">
        <f t="shared" si="232"/>
        <v>41.515398465853266</v>
      </c>
      <c r="M338">
        <f t="shared" si="233"/>
        <v>399.798</v>
      </c>
      <c r="N338">
        <f t="shared" si="234"/>
        <v>182.34429498892453</v>
      </c>
      <c r="O338">
        <f t="shared" si="235"/>
        <v>18.087470937789078</v>
      </c>
      <c r="P338">
        <f t="shared" si="236"/>
        <v>39.657586799879994</v>
      </c>
      <c r="Q338">
        <f t="shared" si="237"/>
        <v>0.33109433251907588</v>
      </c>
      <c r="R338">
        <f t="shared" si="238"/>
        <v>2.9129513685999866</v>
      </c>
      <c r="S338">
        <f t="shared" si="239"/>
        <v>0.3115178148600446</v>
      </c>
      <c r="T338">
        <f t="shared" si="240"/>
        <v>0.19636097852613904</v>
      </c>
      <c r="U338">
        <f t="shared" si="241"/>
        <v>344.37320126366666</v>
      </c>
      <c r="V338">
        <f t="shared" si="242"/>
        <v>28.98650963766427</v>
      </c>
      <c r="W338">
        <f t="shared" si="243"/>
        <v>27.6952</v>
      </c>
      <c r="X338">
        <f t="shared" si="244"/>
        <v>3.7279303469132907</v>
      </c>
      <c r="Y338">
        <f t="shared" si="245"/>
        <v>65.136466032878786</v>
      </c>
      <c r="Z338">
        <f t="shared" si="246"/>
        <v>2.4731360621379999</v>
      </c>
      <c r="AA338">
        <f t="shared" si="247"/>
        <v>3.7968533031706708</v>
      </c>
      <c r="AB338">
        <f t="shared" si="248"/>
        <v>1.2547942847752909</v>
      </c>
      <c r="AC338">
        <f t="shared" si="249"/>
        <v>-179.39068004560104</v>
      </c>
      <c r="AD338">
        <f t="shared" si="250"/>
        <v>49.295808430345879</v>
      </c>
      <c r="AE338">
        <f t="shared" si="251"/>
        <v>3.6833877843885623</v>
      </c>
      <c r="AF338">
        <f t="shared" si="252"/>
        <v>217.96171743280007</v>
      </c>
      <c r="AG338">
        <v>0</v>
      </c>
      <c r="AH338">
        <v>0</v>
      </c>
      <c r="AI338">
        <f t="shared" si="253"/>
        <v>1</v>
      </c>
      <c r="AJ338">
        <f t="shared" si="254"/>
        <v>0</v>
      </c>
      <c r="AK338">
        <f t="shared" si="255"/>
        <v>52203.661317416598</v>
      </c>
      <c r="AL338" t="s">
        <v>415</v>
      </c>
      <c r="AM338" t="s">
        <v>415</v>
      </c>
      <c r="AN338">
        <v>0</v>
      </c>
      <c r="AO338">
        <v>0</v>
      </c>
      <c r="AP338" t="e">
        <f t="shared" si="256"/>
        <v>#DIV/0!</v>
      </c>
      <c r="AQ338">
        <v>0</v>
      </c>
      <c r="AR338" t="s">
        <v>415</v>
      </c>
      <c r="AS338" t="s">
        <v>415</v>
      </c>
      <c r="AT338">
        <v>0</v>
      </c>
      <c r="AU338">
        <v>0</v>
      </c>
      <c r="AV338" t="e">
        <f t="shared" si="257"/>
        <v>#DIV/0!</v>
      </c>
      <c r="AW338">
        <v>0.5</v>
      </c>
      <c r="AX338">
        <f t="shared" si="258"/>
        <v>1513.2015006318331</v>
      </c>
      <c r="AY338">
        <f t="shared" si="259"/>
        <v>41.515398465853266</v>
      </c>
      <c r="AZ338" t="e">
        <f t="shared" si="260"/>
        <v>#DIV/0!</v>
      </c>
      <c r="BA338">
        <f t="shared" si="261"/>
        <v>2.743547270374674E-2</v>
      </c>
      <c r="BB338" t="e">
        <f t="shared" si="262"/>
        <v>#DIV/0!</v>
      </c>
      <c r="BC338" t="e">
        <f t="shared" si="263"/>
        <v>#DIV/0!</v>
      </c>
      <c r="BD338" t="s">
        <v>415</v>
      </c>
      <c r="BE338">
        <v>0</v>
      </c>
      <c r="BF338" t="e">
        <f t="shared" si="264"/>
        <v>#DIV/0!</v>
      </c>
      <c r="BG338" t="e">
        <f t="shared" si="265"/>
        <v>#DIV/0!</v>
      </c>
      <c r="BH338" t="e">
        <f t="shared" si="266"/>
        <v>#DIV/0!</v>
      </c>
      <c r="BI338" t="e">
        <f t="shared" si="267"/>
        <v>#DIV/0!</v>
      </c>
      <c r="BJ338" t="e">
        <f t="shared" si="268"/>
        <v>#DIV/0!</v>
      </c>
      <c r="BK338" t="e">
        <f t="shared" si="269"/>
        <v>#DIV/0!</v>
      </c>
      <c r="BL338" t="e">
        <f t="shared" si="270"/>
        <v>#DIV/0!</v>
      </c>
      <c r="BM338" t="e">
        <f t="shared" si="271"/>
        <v>#DIV/0!</v>
      </c>
      <c r="CV338">
        <f t="shared" si="272"/>
        <v>1800.02</v>
      </c>
      <c r="CW338">
        <f t="shared" si="273"/>
        <v>1513.2015006318331</v>
      </c>
      <c r="CX338">
        <f t="shared" si="274"/>
        <v>0.84065815970479951</v>
      </c>
      <c r="CY338">
        <f t="shared" si="275"/>
        <v>0.19131631940959914</v>
      </c>
      <c r="CZ338">
        <v>6</v>
      </c>
      <c r="DA338">
        <v>0.5</v>
      </c>
      <c r="DB338" t="s">
        <v>416</v>
      </c>
      <c r="DC338">
        <v>2</v>
      </c>
      <c r="DD338">
        <v>1674748956.0999999</v>
      </c>
      <c r="DE338">
        <v>399.798</v>
      </c>
      <c r="DF338">
        <v>451.55200000000002</v>
      </c>
      <c r="DG338">
        <v>24.932300000000001</v>
      </c>
      <c r="DH338">
        <v>20.174099999999999</v>
      </c>
      <c r="DI338">
        <v>398.13099999999997</v>
      </c>
      <c r="DJ338">
        <v>24.560400000000001</v>
      </c>
      <c r="DK338">
        <v>500.15499999999997</v>
      </c>
      <c r="DL338">
        <v>99.093999999999994</v>
      </c>
      <c r="DM338">
        <v>0.10006</v>
      </c>
      <c r="DN338">
        <v>28.0091</v>
      </c>
      <c r="DO338">
        <v>27.6952</v>
      </c>
      <c r="DP338">
        <v>999.9</v>
      </c>
      <c r="DQ338">
        <v>0</v>
      </c>
      <c r="DR338">
        <v>0</v>
      </c>
      <c r="DS338">
        <v>9996.25</v>
      </c>
      <c r="DT338">
        <v>0</v>
      </c>
      <c r="DU338">
        <v>320.61099999999999</v>
      </c>
      <c r="DV338">
        <v>-51.753999999999998</v>
      </c>
      <c r="DW338">
        <v>410.02100000000002</v>
      </c>
      <c r="DX338">
        <v>460.84899999999999</v>
      </c>
      <c r="DY338">
        <v>4.7582000000000004</v>
      </c>
      <c r="DZ338">
        <v>451.55200000000002</v>
      </c>
      <c r="EA338">
        <v>20.174099999999999</v>
      </c>
      <c r="EB338">
        <v>2.4706399999999999</v>
      </c>
      <c r="EC338">
        <v>1.9991399999999999</v>
      </c>
      <c r="ED338">
        <v>20.834399999999999</v>
      </c>
      <c r="EE338">
        <v>17.4375</v>
      </c>
      <c r="EF338">
        <v>1800.02</v>
      </c>
      <c r="EG338">
        <v>0.97799999999999998</v>
      </c>
      <c r="EH338">
        <v>2.19998E-2</v>
      </c>
      <c r="EI338">
        <v>0</v>
      </c>
      <c r="EJ338">
        <v>735.52099999999996</v>
      </c>
      <c r="EK338">
        <v>4.9990399999999999</v>
      </c>
      <c r="EL338">
        <v>13686.5</v>
      </c>
      <c r="EM338">
        <v>14820.9</v>
      </c>
      <c r="EN338">
        <v>46.311999999999998</v>
      </c>
      <c r="EO338">
        <v>47.75</v>
      </c>
      <c r="EP338">
        <v>47.186999999999998</v>
      </c>
      <c r="EQ338">
        <v>46.375</v>
      </c>
      <c r="ER338">
        <v>47.375</v>
      </c>
      <c r="ES338">
        <v>1755.53</v>
      </c>
      <c r="ET338">
        <v>39.49</v>
      </c>
      <c r="EU338">
        <v>0</v>
      </c>
      <c r="EV338">
        <v>1674748956</v>
      </c>
      <c r="EW338">
        <v>0</v>
      </c>
      <c r="EX338">
        <v>735.86084000000005</v>
      </c>
      <c r="EY338">
        <v>-0.3749230800484265</v>
      </c>
      <c r="EZ338">
        <v>5.0153845981633012</v>
      </c>
      <c r="FA338">
        <v>13681.816000000001</v>
      </c>
      <c r="FB338">
        <v>15</v>
      </c>
      <c r="FC338">
        <v>1674745599</v>
      </c>
      <c r="FD338" t="s">
        <v>417</v>
      </c>
      <c r="FE338">
        <v>1674745579.5</v>
      </c>
      <c r="FF338">
        <v>1674745599</v>
      </c>
      <c r="FG338">
        <v>1</v>
      </c>
      <c r="FH338">
        <v>0.57899999999999996</v>
      </c>
      <c r="FI338">
        <v>0.25</v>
      </c>
      <c r="FJ338">
        <v>1.7290000000000001</v>
      </c>
      <c r="FK338">
        <v>0.372</v>
      </c>
      <c r="FL338">
        <v>439</v>
      </c>
      <c r="FM338">
        <v>25</v>
      </c>
      <c r="FN338">
        <v>0.38</v>
      </c>
      <c r="FO338">
        <v>0.03</v>
      </c>
      <c r="FP338">
        <v>41.478390193560116</v>
      </c>
      <c r="FQ338">
        <v>-8.6314208069166454E-2</v>
      </c>
      <c r="FR338">
        <v>6.0494602365232318E-2</v>
      </c>
      <c r="FS338">
        <v>-1</v>
      </c>
      <c r="FT338">
        <v>0.33022081491657301</v>
      </c>
      <c r="FU338">
        <v>7.0480165228164306E-3</v>
      </c>
      <c r="FV338">
        <v>7.3810271650212112E-4</v>
      </c>
      <c r="FW338">
        <v>-1</v>
      </c>
      <c r="FX338">
        <v>0</v>
      </c>
      <c r="FY338">
        <v>0</v>
      </c>
      <c r="FZ338" t="s">
        <v>418</v>
      </c>
      <c r="GA338">
        <v>2.9346700000000001</v>
      </c>
      <c r="GB338">
        <v>2.8334800000000002</v>
      </c>
      <c r="GC338">
        <v>8.9909699999999995E-2</v>
      </c>
      <c r="GD338">
        <v>9.6946599999999994E-2</v>
      </c>
      <c r="GE338">
        <v>0.121244</v>
      </c>
      <c r="GF338">
        <v>0.101784</v>
      </c>
      <c r="GG338">
        <v>23584</v>
      </c>
      <c r="GH338">
        <v>29482.400000000001</v>
      </c>
      <c r="GI338">
        <v>23312.7</v>
      </c>
      <c r="GJ338">
        <v>29906.6</v>
      </c>
      <c r="GK338">
        <v>27868.7</v>
      </c>
      <c r="GL338">
        <v>38185.300000000003</v>
      </c>
      <c r="GM338">
        <v>32904.699999999997</v>
      </c>
      <c r="GN338">
        <v>44357.2</v>
      </c>
      <c r="GO338">
        <v>1.9979499999999999</v>
      </c>
      <c r="GP338">
        <v>1.8808</v>
      </c>
      <c r="GQ338">
        <v>9.0643799999999997E-2</v>
      </c>
      <c r="GR338">
        <v>0</v>
      </c>
      <c r="GS338">
        <v>26.212700000000002</v>
      </c>
      <c r="GT338">
        <v>999.9</v>
      </c>
      <c r="GU338">
        <v>57.4</v>
      </c>
      <c r="GV338">
        <v>32</v>
      </c>
      <c r="GW338">
        <v>27.660399999999999</v>
      </c>
      <c r="GX338">
        <v>61.4574</v>
      </c>
      <c r="GY338">
        <v>36.173900000000003</v>
      </c>
      <c r="GZ338">
        <v>1</v>
      </c>
      <c r="HA338">
        <v>0.259355</v>
      </c>
      <c r="HB338">
        <v>1.47339</v>
      </c>
      <c r="HC338">
        <v>20.272099999999998</v>
      </c>
      <c r="HD338">
        <v>5.2071100000000001</v>
      </c>
      <c r="HE338">
        <v>11.872199999999999</v>
      </c>
      <c r="HF338">
        <v>4.9838500000000003</v>
      </c>
      <c r="HG338">
        <v>3.2839999999999998</v>
      </c>
      <c r="HH338">
        <v>9999</v>
      </c>
      <c r="HI338">
        <v>9999</v>
      </c>
      <c r="HJ338">
        <v>9999</v>
      </c>
      <c r="HK338">
        <v>999.9</v>
      </c>
      <c r="HL338">
        <v>1.8546</v>
      </c>
      <c r="HM338">
        <v>1.8607</v>
      </c>
      <c r="HN338">
        <v>1.85808</v>
      </c>
      <c r="HO338">
        <v>1.8594200000000001</v>
      </c>
      <c r="HP338">
        <v>1.85867</v>
      </c>
      <c r="HQ338">
        <v>1.8592200000000001</v>
      </c>
      <c r="HR338">
        <v>1.8575999999999999</v>
      </c>
      <c r="HS338">
        <v>1.8609599999999999</v>
      </c>
      <c r="HT338">
        <v>5</v>
      </c>
      <c r="HU338">
        <v>0</v>
      </c>
      <c r="HV338">
        <v>0</v>
      </c>
      <c r="HW338">
        <v>0</v>
      </c>
      <c r="HX338" t="s">
        <v>419</v>
      </c>
      <c r="HY338" t="s">
        <v>420</v>
      </c>
      <c r="HZ338" t="s">
        <v>421</v>
      </c>
      <c r="IA338" t="s">
        <v>421</v>
      </c>
      <c r="IB338" t="s">
        <v>421</v>
      </c>
      <c r="IC338" t="s">
        <v>421</v>
      </c>
      <c r="ID338">
        <v>0</v>
      </c>
      <c r="IE338">
        <v>100</v>
      </c>
      <c r="IF338">
        <v>100</v>
      </c>
      <c r="IG338">
        <v>1.667</v>
      </c>
      <c r="IH338">
        <v>0.37190000000000001</v>
      </c>
      <c r="II338">
        <v>1.0146950069662271</v>
      </c>
      <c r="IJ338">
        <v>1.6187016317407189E-3</v>
      </c>
      <c r="IK338">
        <v>1.4341569744255341E-7</v>
      </c>
      <c r="IL338">
        <v>-2.4096625942085749E-10</v>
      </c>
      <c r="IM338">
        <v>0.37193500000000412</v>
      </c>
      <c r="IN338">
        <v>0</v>
      </c>
      <c r="IO338">
        <v>0</v>
      </c>
      <c r="IP338">
        <v>0</v>
      </c>
      <c r="IQ338">
        <v>4</v>
      </c>
      <c r="IR338">
        <v>2205</v>
      </c>
      <c r="IS338">
        <v>1</v>
      </c>
      <c r="IT338">
        <v>21</v>
      </c>
      <c r="IU338">
        <v>56.3</v>
      </c>
      <c r="IV338">
        <v>56</v>
      </c>
      <c r="IW338">
        <v>1.08521</v>
      </c>
      <c r="IX338">
        <v>2.4169900000000002</v>
      </c>
      <c r="IY338">
        <v>1.49414</v>
      </c>
      <c r="IZ338">
        <v>2.3107899999999999</v>
      </c>
      <c r="JA338">
        <v>1.69434</v>
      </c>
      <c r="JB338">
        <v>2.4255399999999998</v>
      </c>
      <c r="JC338">
        <v>37.265900000000002</v>
      </c>
      <c r="JD338">
        <v>23.877400000000002</v>
      </c>
      <c r="JE338">
        <v>18</v>
      </c>
      <c r="JF338">
        <v>521.68899999999996</v>
      </c>
      <c r="JG338">
        <v>470.79199999999997</v>
      </c>
      <c r="JH338">
        <v>25.193200000000001</v>
      </c>
      <c r="JI338">
        <v>30.634499999999999</v>
      </c>
      <c r="JJ338">
        <v>30.0001</v>
      </c>
      <c r="JK338">
        <v>30.574100000000001</v>
      </c>
      <c r="JL338">
        <v>30.5472</v>
      </c>
      <c r="JM338">
        <v>21.805499999999999</v>
      </c>
      <c r="JN338">
        <v>34.011099999999999</v>
      </c>
      <c r="JO338">
        <v>38.564</v>
      </c>
      <c r="JP338">
        <v>25.190799999999999</v>
      </c>
      <c r="JQ338">
        <v>452.04300000000001</v>
      </c>
      <c r="JR338">
        <v>20.176100000000002</v>
      </c>
      <c r="JS338">
        <v>99.1233</v>
      </c>
      <c r="JT338">
        <v>99.626800000000003</v>
      </c>
    </row>
    <row r="339" spans="1:280" x14ac:dyDescent="0.25">
      <c r="A339">
        <v>323</v>
      </c>
      <c r="B339">
        <v>1674748966.0999999</v>
      </c>
      <c r="C339">
        <v>3220.099999904633</v>
      </c>
      <c r="D339" t="s">
        <v>1064</v>
      </c>
      <c r="E339" t="s">
        <v>1065</v>
      </c>
      <c r="F339" t="s">
        <v>412</v>
      </c>
      <c r="G339" t="s">
        <v>413</v>
      </c>
      <c r="H339" t="s">
        <v>414</v>
      </c>
      <c r="I339">
        <v>1674748966.0999999</v>
      </c>
      <c r="J339">
        <f t="shared" si="230"/>
        <v>4.0815705569327712E-3</v>
      </c>
      <c r="K339">
        <f t="shared" si="231"/>
        <v>4.0815705569327712</v>
      </c>
      <c r="L339">
        <f t="shared" si="232"/>
        <v>41.643660718098737</v>
      </c>
      <c r="M339">
        <f t="shared" si="233"/>
        <v>399.85300000000001</v>
      </c>
      <c r="N339">
        <f t="shared" si="234"/>
        <v>182.04482018215086</v>
      </c>
      <c r="O339">
        <f t="shared" si="235"/>
        <v>18.057726404380425</v>
      </c>
      <c r="P339">
        <f t="shared" si="236"/>
        <v>39.662958104197003</v>
      </c>
      <c r="Q339">
        <f t="shared" si="237"/>
        <v>0.33158671179775201</v>
      </c>
      <c r="R339">
        <f t="shared" si="238"/>
        <v>2.9153558267346553</v>
      </c>
      <c r="S339">
        <f t="shared" si="239"/>
        <v>0.31196894224022337</v>
      </c>
      <c r="T339">
        <f t="shared" si="240"/>
        <v>0.196646375994315</v>
      </c>
      <c r="U339">
        <f t="shared" si="241"/>
        <v>344.3675012636877</v>
      </c>
      <c r="V339">
        <f t="shared" si="242"/>
        <v>28.977538131482699</v>
      </c>
      <c r="W339">
        <f t="shared" si="243"/>
        <v>27.702300000000001</v>
      </c>
      <c r="X339">
        <f t="shared" si="244"/>
        <v>3.7294771412348706</v>
      </c>
      <c r="Y339">
        <f t="shared" si="245"/>
        <v>65.131061080742739</v>
      </c>
      <c r="Z339">
        <f t="shared" si="246"/>
        <v>2.4722678149364001</v>
      </c>
      <c r="AA339">
        <f t="shared" si="247"/>
        <v>3.7958353110070457</v>
      </c>
      <c r="AB339">
        <f t="shared" si="248"/>
        <v>1.2572093262984705</v>
      </c>
      <c r="AC339">
        <f t="shared" si="249"/>
        <v>-179.99726156073521</v>
      </c>
      <c r="AD339">
        <f t="shared" si="250"/>
        <v>47.497578858603518</v>
      </c>
      <c r="AE339">
        <f t="shared" si="251"/>
        <v>3.5461409395404835</v>
      </c>
      <c r="AF339">
        <f t="shared" si="252"/>
        <v>215.41395950109649</v>
      </c>
      <c r="AG339">
        <v>0</v>
      </c>
      <c r="AH339">
        <v>0</v>
      </c>
      <c r="AI339">
        <f t="shared" si="253"/>
        <v>1</v>
      </c>
      <c r="AJ339">
        <f t="shared" si="254"/>
        <v>0</v>
      </c>
      <c r="AK339">
        <f t="shared" si="255"/>
        <v>52273.324834777937</v>
      </c>
      <c r="AL339" t="s">
        <v>415</v>
      </c>
      <c r="AM339" t="s">
        <v>415</v>
      </c>
      <c r="AN339">
        <v>0</v>
      </c>
      <c r="AO339">
        <v>0</v>
      </c>
      <c r="AP339" t="e">
        <f t="shared" si="256"/>
        <v>#DIV/0!</v>
      </c>
      <c r="AQ339">
        <v>0</v>
      </c>
      <c r="AR339" t="s">
        <v>415</v>
      </c>
      <c r="AS339" t="s">
        <v>415</v>
      </c>
      <c r="AT339">
        <v>0</v>
      </c>
      <c r="AU339">
        <v>0</v>
      </c>
      <c r="AV339" t="e">
        <f t="shared" si="257"/>
        <v>#DIV/0!</v>
      </c>
      <c r="AW339">
        <v>0.5</v>
      </c>
      <c r="AX339">
        <f t="shared" si="258"/>
        <v>1513.1763006318438</v>
      </c>
      <c r="AY339">
        <f t="shared" si="259"/>
        <v>41.643660718098737</v>
      </c>
      <c r="AZ339" t="e">
        <f t="shared" si="260"/>
        <v>#DIV/0!</v>
      </c>
      <c r="BA339">
        <f t="shared" si="261"/>
        <v>2.7520693193985365E-2</v>
      </c>
      <c r="BB339" t="e">
        <f t="shared" si="262"/>
        <v>#DIV/0!</v>
      </c>
      <c r="BC339" t="e">
        <f t="shared" si="263"/>
        <v>#DIV/0!</v>
      </c>
      <c r="BD339" t="s">
        <v>415</v>
      </c>
      <c r="BE339">
        <v>0</v>
      </c>
      <c r="BF339" t="e">
        <f t="shared" si="264"/>
        <v>#DIV/0!</v>
      </c>
      <c r="BG339" t="e">
        <f t="shared" si="265"/>
        <v>#DIV/0!</v>
      </c>
      <c r="BH339" t="e">
        <f t="shared" si="266"/>
        <v>#DIV/0!</v>
      </c>
      <c r="BI339" t="e">
        <f t="shared" si="267"/>
        <v>#DIV/0!</v>
      </c>
      <c r="BJ339" t="e">
        <f t="shared" si="268"/>
        <v>#DIV/0!</v>
      </c>
      <c r="BK339" t="e">
        <f t="shared" si="269"/>
        <v>#DIV/0!</v>
      </c>
      <c r="BL339" t="e">
        <f t="shared" si="270"/>
        <v>#DIV/0!</v>
      </c>
      <c r="BM339" t="e">
        <f t="shared" si="271"/>
        <v>#DIV/0!</v>
      </c>
      <c r="CV339">
        <f t="shared" si="272"/>
        <v>1799.99</v>
      </c>
      <c r="CW339">
        <f t="shared" si="273"/>
        <v>1513.1763006318438</v>
      </c>
      <c r="CX339">
        <f t="shared" si="274"/>
        <v>0.84065817067419468</v>
      </c>
      <c r="CY339">
        <f t="shared" si="275"/>
        <v>0.19131634134838954</v>
      </c>
      <c r="CZ339">
        <v>6</v>
      </c>
      <c r="DA339">
        <v>0.5</v>
      </c>
      <c r="DB339" t="s">
        <v>416</v>
      </c>
      <c r="DC339">
        <v>2</v>
      </c>
      <c r="DD339">
        <v>1674748966.0999999</v>
      </c>
      <c r="DE339">
        <v>399.85300000000001</v>
      </c>
      <c r="DF339">
        <v>451.77499999999998</v>
      </c>
      <c r="DG339">
        <v>24.9236</v>
      </c>
      <c r="DH339">
        <v>20.148599999999998</v>
      </c>
      <c r="DI339">
        <v>398.18700000000001</v>
      </c>
      <c r="DJ339">
        <v>24.551600000000001</v>
      </c>
      <c r="DK339">
        <v>500.08499999999998</v>
      </c>
      <c r="DL339">
        <v>99.093999999999994</v>
      </c>
      <c r="DM339">
        <v>9.9848999999999993E-2</v>
      </c>
      <c r="DN339">
        <v>28.0045</v>
      </c>
      <c r="DO339">
        <v>27.702300000000001</v>
      </c>
      <c r="DP339">
        <v>999.9</v>
      </c>
      <c r="DQ339">
        <v>0</v>
      </c>
      <c r="DR339">
        <v>0</v>
      </c>
      <c r="DS339">
        <v>10010</v>
      </c>
      <c r="DT339">
        <v>0</v>
      </c>
      <c r="DU339">
        <v>321.08999999999997</v>
      </c>
      <c r="DV339">
        <v>-51.921100000000003</v>
      </c>
      <c r="DW339">
        <v>410.07400000000001</v>
      </c>
      <c r="DX339">
        <v>461.06400000000002</v>
      </c>
      <c r="DY339">
        <v>4.7749800000000002</v>
      </c>
      <c r="DZ339">
        <v>451.77499999999998</v>
      </c>
      <c r="EA339">
        <v>20.148599999999998</v>
      </c>
      <c r="EB339">
        <v>2.4697800000000001</v>
      </c>
      <c r="EC339">
        <v>1.99661</v>
      </c>
      <c r="ED339">
        <v>20.828700000000001</v>
      </c>
      <c r="EE339">
        <v>17.417400000000001</v>
      </c>
      <c r="EF339">
        <v>1799.99</v>
      </c>
      <c r="EG339">
        <v>0.97799999999999998</v>
      </c>
      <c r="EH339">
        <v>2.19998E-2</v>
      </c>
      <c r="EI339">
        <v>0</v>
      </c>
      <c r="EJ339">
        <v>735.48699999999997</v>
      </c>
      <c r="EK339">
        <v>4.9990399999999999</v>
      </c>
      <c r="EL339">
        <v>13686</v>
      </c>
      <c r="EM339">
        <v>14820.6</v>
      </c>
      <c r="EN339">
        <v>46.311999999999998</v>
      </c>
      <c r="EO339">
        <v>47.811999999999998</v>
      </c>
      <c r="EP339">
        <v>47.186999999999998</v>
      </c>
      <c r="EQ339">
        <v>46.375</v>
      </c>
      <c r="ER339">
        <v>47.375</v>
      </c>
      <c r="ES339">
        <v>1755.5</v>
      </c>
      <c r="ET339">
        <v>39.49</v>
      </c>
      <c r="EU339">
        <v>0</v>
      </c>
      <c r="EV339">
        <v>1674748966.2</v>
      </c>
      <c r="EW339">
        <v>0</v>
      </c>
      <c r="EX339">
        <v>735.63938461538464</v>
      </c>
      <c r="EY339">
        <v>-0.95425640939709311</v>
      </c>
      <c r="EZ339">
        <v>5.4085470124957631</v>
      </c>
      <c r="FA339">
        <v>13686.123076923081</v>
      </c>
      <c r="FB339">
        <v>15</v>
      </c>
      <c r="FC339">
        <v>1674745599</v>
      </c>
      <c r="FD339" t="s">
        <v>417</v>
      </c>
      <c r="FE339">
        <v>1674745579.5</v>
      </c>
      <c r="FF339">
        <v>1674745599</v>
      </c>
      <c r="FG339">
        <v>1</v>
      </c>
      <c r="FH339">
        <v>0.57899999999999996</v>
      </c>
      <c r="FI339">
        <v>0.25</v>
      </c>
      <c r="FJ339">
        <v>1.7290000000000001</v>
      </c>
      <c r="FK339">
        <v>0.372</v>
      </c>
      <c r="FL339">
        <v>439</v>
      </c>
      <c r="FM339">
        <v>25</v>
      </c>
      <c r="FN339">
        <v>0.38</v>
      </c>
      <c r="FO339">
        <v>0.03</v>
      </c>
      <c r="FP339">
        <v>41.512547289089333</v>
      </c>
      <c r="FQ339">
        <v>0.62862525336497577</v>
      </c>
      <c r="FR339">
        <v>7.2272776140139744E-2</v>
      </c>
      <c r="FS339">
        <v>-1</v>
      </c>
      <c r="FT339">
        <v>0.33093742911190588</v>
      </c>
      <c r="FU339">
        <v>3.56699402096897E-3</v>
      </c>
      <c r="FV339">
        <v>5.507638502023005E-4</v>
      </c>
      <c r="FW339">
        <v>-1</v>
      </c>
      <c r="FX339">
        <v>0</v>
      </c>
      <c r="FY339">
        <v>0</v>
      </c>
      <c r="FZ339" t="s">
        <v>418</v>
      </c>
      <c r="GA339">
        <v>2.9344899999999998</v>
      </c>
      <c r="GB339">
        <v>2.8333900000000001</v>
      </c>
      <c r="GC339">
        <v>8.9919200000000005E-2</v>
      </c>
      <c r="GD339">
        <v>9.6982100000000002E-2</v>
      </c>
      <c r="GE339">
        <v>0.121214</v>
      </c>
      <c r="GF339">
        <v>0.10169400000000001</v>
      </c>
      <c r="GG339">
        <v>23583.4</v>
      </c>
      <c r="GH339">
        <v>29481.3</v>
      </c>
      <c r="GI339">
        <v>23312.400000000001</v>
      </c>
      <c r="GJ339">
        <v>29906.6</v>
      </c>
      <c r="GK339">
        <v>27869.3</v>
      </c>
      <c r="GL339">
        <v>38189.199999999997</v>
      </c>
      <c r="GM339">
        <v>32904.300000000003</v>
      </c>
      <c r="GN339">
        <v>44357.3</v>
      </c>
      <c r="GO339">
        <v>1.9979499999999999</v>
      </c>
      <c r="GP339">
        <v>1.8809800000000001</v>
      </c>
      <c r="GQ339">
        <v>9.0777899999999995E-2</v>
      </c>
      <c r="GR339">
        <v>0</v>
      </c>
      <c r="GS339">
        <v>26.217700000000001</v>
      </c>
      <c r="GT339">
        <v>999.9</v>
      </c>
      <c r="GU339">
        <v>57.3</v>
      </c>
      <c r="GV339">
        <v>32</v>
      </c>
      <c r="GW339">
        <v>27.6142</v>
      </c>
      <c r="GX339">
        <v>61.477400000000003</v>
      </c>
      <c r="GY339">
        <v>36.454300000000003</v>
      </c>
      <c r="GZ339">
        <v>1</v>
      </c>
      <c r="HA339">
        <v>0.25939000000000001</v>
      </c>
      <c r="HB339">
        <v>1.516</v>
      </c>
      <c r="HC339">
        <v>20.271699999999999</v>
      </c>
      <c r="HD339">
        <v>5.2085999999999997</v>
      </c>
      <c r="HE339">
        <v>11.872199999999999</v>
      </c>
      <c r="HF339">
        <v>4.984</v>
      </c>
      <c r="HG339">
        <v>3.2839999999999998</v>
      </c>
      <c r="HH339">
        <v>9999</v>
      </c>
      <c r="HI339">
        <v>9999</v>
      </c>
      <c r="HJ339">
        <v>9999</v>
      </c>
      <c r="HK339">
        <v>999.9</v>
      </c>
      <c r="HL339">
        <v>1.85466</v>
      </c>
      <c r="HM339">
        <v>1.86077</v>
      </c>
      <c r="HN339">
        <v>1.8581700000000001</v>
      </c>
      <c r="HO339">
        <v>1.85944</v>
      </c>
      <c r="HP339">
        <v>1.8587100000000001</v>
      </c>
      <c r="HQ339">
        <v>1.85927</v>
      </c>
      <c r="HR339">
        <v>1.8575999999999999</v>
      </c>
      <c r="HS339">
        <v>1.86097</v>
      </c>
      <c r="HT339">
        <v>5</v>
      </c>
      <c r="HU339">
        <v>0</v>
      </c>
      <c r="HV339">
        <v>0</v>
      </c>
      <c r="HW339">
        <v>0</v>
      </c>
      <c r="HX339" t="s">
        <v>419</v>
      </c>
      <c r="HY339" t="s">
        <v>420</v>
      </c>
      <c r="HZ339" t="s">
        <v>421</v>
      </c>
      <c r="IA339" t="s">
        <v>421</v>
      </c>
      <c r="IB339" t="s">
        <v>421</v>
      </c>
      <c r="IC339" t="s">
        <v>421</v>
      </c>
      <c r="ID339">
        <v>0</v>
      </c>
      <c r="IE339">
        <v>100</v>
      </c>
      <c r="IF339">
        <v>100</v>
      </c>
      <c r="IG339">
        <v>1.6659999999999999</v>
      </c>
      <c r="IH339">
        <v>0.372</v>
      </c>
      <c r="II339">
        <v>1.0146950069662271</v>
      </c>
      <c r="IJ339">
        <v>1.6187016317407189E-3</v>
      </c>
      <c r="IK339">
        <v>1.4341569744255341E-7</v>
      </c>
      <c r="IL339">
        <v>-2.4096625942085749E-10</v>
      </c>
      <c r="IM339">
        <v>0.37193500000000412</v>
      </c>
      <c r="IN339">
        <v>0</v>
      </c>
      <c r="IO339">
        <v>0</v>
      </c>
      <c r="IP339">
        <v>0</v>
      </c>
      <c r="IQ339">
        <v>4</v>
      </c>
      <c r="IR339">
        <v>2205</v>
      </c>
      <c r="IS339">
        <v>1</v>
      </c>
      <c r="IT339">
        <v>21</v>
      </c>
      <c r="IU339">
        <v>56.4</v>
      </c>
      <c r="IV339">
        <v>56.1</v>
      </c>
      <c r="IW339">
        <v>1.08643</v>
      </c>
      <c r="IX339">
        <v>2.4291999999999998</v>
      </c>
      <c r="IY339">
        <v>1.49414</v>
      </c>
      <c r="IZ339">
        <v>2.3107899999999999</v>
      </c>
      <c r="JA339">
        <v>1.69434</v>
      </c>
      <c r="JB339">
        <v>2.3278799999999999</v>
      </c>
      <c r="JC339">
        <v>37.289900000000003</v>
      </c>
      <c r="JD339">
        <v>23.8598</v>
      </c>
      <c r="JE339">
        <v>18</v>
      </c>
      <c r="JF339">
        <v>521.68899999999996</v>
      </c>
      <c r="JG339">
        <v>470.91800000000001</v>
      </c>
      <c r="JH339">
        <v>25.1814</v>
      </c>
      <c r="JI339">
        <v>30.634499999999999</v>
      </c>
      <c r="JJ339">
        <v>30.0001</v>
      </c>
      <c r="JK339">
        <v>30.574100000000001</v>
      </c>
      <c r="JL339">
        <v>30.5472</v>
      </c>
      <c r="JM339">
        <v>21.8049</v>
      </c>
      <c r="JN339">
        <v>34.011099999999999</v>
      </c>
      <c r="JO339">
        <v>38.564</v>
      </c>
      <c r="JP339">
        <v>25.172799999999999</v>
      </c>
      <c r="JQ339">
        <v>451.90499999999997</v>
      </c>
      <c r="JR339">
        <v>20.178100000000001</v>
      </c>
      <c r="JS339">
        <v>99.122100000000003</v>
      </c>
      <c r="JT339">
        <v>99.626999999999995</v>
      </c>
    </row>
    <row r="340" spans="1:280" x14ac:dyDescent="0.25">
      <c r="A340">
        <v>324</v>
      </c>
      <c r="B340">
        <v>1674748976.0999999</v>
      </c>
      <c r="C340">
        <v>3230.099999904633</v>
      </c>
      <c r="D340" t="s">
        <v>1066</v>
      </c>
      <c r="E340" t="s">
        <v>1067</v>
      </c>
      <c r="F340" t="s">
        <v>412</v>
      </c>
      <c r="G340" t="s">
        <v>413</v>
      </c>
      <c r="H340" t="s">
        <v>414</v>
      </c>
      <c r="I340">
        <v>1674748976.0999999</v>
      </c>
      <c r="J340">
        <f t="shared" si="230"/>
        <v>4.0837309776795344E-3</v>
      </c>
      <c r="K340">
        <f t="shared" si="231"/>
        <v>4.0837309776795347</v>
      </c>
      <c r="L340">
        <f t="shared" si="232"/>
        <v>41.670107135698011</v>
      </c>
      <c r="M340">
        <f t="shared" si="233"/>
        <v>399.87400000000002</v>
      </c>
      <c r="N340">
        <f t="shared" si="234"/>
        <v>182.25623480206656</v>
      </c>
      <c r="O340">
        <f t="shared" si="235"/>
        <v>18.078684311815827</v>
      </c>
      <c r="P340">
        <f t="shared" si="236"/>
        <v>39.665012384097999</v>
      </c>
      <c r="Q340">
        <f t="shared" si="237"/>
        <v>0.33215904213860981</v>
      </c>
      <c r="R340">
        <f t="shared" si="238"/>
        <v>2.9085668908872546</v>
      </c>
      <c r="S340">
        <f t="shared" si="239"/>
        <v>0.312432634147979</v>
      </c>
      <c r="T340">
        <f t="shared" si="240"/>
        <v>0.19694503678579978</v>
      </c>
      <c r="U340">
        <f t="shared" si="241"/>
        <v>344.36560126369471</v>
      </c>
      <c r="V340">
        <f t="shared" si="242"/>
        <v>28.977675412489965</v>
      </c>
      <c r="W340">
        <f t="shared" si="243"/>
        <v>27.696000000000002</v>
      </c>
      <c r="X340">
        <f t="shared" si="244"/>
        <v>3.7281046056085518</v>
      </c>
      <c r="Y340">
        <f t="shared" si="245"/>
        <v>65.131625360446762</v>
      </c>
      <c r="Z340">
        <f t="shared" si="246"/>
        <v>2.4720874716386003</v>
      </c>
      <c r="AA340">
        <f t="shared" si="247"/>
        <v>3.7955255345736441</v>
      </c>
      <c r="AB340">
        <f t="shared" si="248"/>
        <v>1.2560171339699515</v>
      </c>
      <c r="AC340">
        <f t="shared" si="249"/>
        <v>-180.09253611566746</v>
      </c>
      <c r="AD340">
        <f t="shared" si="250"/>
        <v>48.15532473982659</v>
      </c>
      <c r="AE340">
        <f t="shared" si="251"/>
        <v>3.6035012697563267</v>
      </c>
      <c r="AF340">
        <f t="shared" si="252"/>
        <v>216.0318911576102</v>
      </c>
      <c r="AG340">
        <v>0</v>
      </c>
      <c r="AH340">
        <v>0</v>
      </c>
      <c r="AI340">
        <f t="shared" si="253"/>
        <v>1</v>
      </c>
      <c r="AJ340">
        <f t="shared" si="254"/>
        <v>0</v>
      </c>
      <c r="AK340">
        <f t="shared" si="255"/>
        <v>52079.209837351387</v>
      </c>
      <c r="AL340" t="s">
        <v>415</v>
      </c>
      <c r="AM340" t="s">
        <v>415</v>
      </c>
      <c r="AN340">
        <v>0</v>
      </c>
      <c r="AO340">
        <v>0</v>
      </c>
      <c r="AP340" t="e">
        <f t="shared" si="256"/>
        <v>#DIV/0!</v>
      </c>
      <c r="AQ340">
        <v>0</v>
      </c>
      <c r="AR340" t="s">
        <v>415</v>
      </c>
      <c r="AS340" t="s">
        <v>415</v>
      </c>
      <c r="AT340">
        <v>0</v>
      </c>
      <c r="AU340">
        <v>0</v>
      </c>
      <c r="AV340" t="e">
        <f t="shared" si="257"/>
        <v>#DIV/0!</v>
      </c>
      <c r="AW340">
        <v>0.5</v>
      </c>
      <c r="AX340">
        <f t="shared" si="258"/>
        <v>1513.1679006318473</v>
      </c>
      <c r="AY340">
        <f t="shared" si="259"/>
        <v>41.670107135698011</v>
      </c>
      <c r="AZ340" t="e">
        <f t="shared" si="260"/>
        <v>#DIV/0!</v>
      </c>
      <c r="BA340">
        <f t="shared" si="261"/>
        <v>2.753832348564756E-2</v>
      </c>
      <c r="BB340" t="e">
        <f t="shared" si="262"/>
        <v>#DIV/0!</v>
      </c>
      <c r="BC340" t="e">
        <f t="shared" si="263"/>
        <v>#DIV/0!</v>
      </c>
      <c r="BD340" t="s">
        <v>415</v>
      </c>
      <c r="BE340">
        <v>0</v>
      </c>
      <c r="BF340" t="e">
        <f t="shared" si="264"/>
        <v>#DIV/0!</v>
      </c>
      <c r="BG340" t="e">
        <f t="shared" si="265"/>
        <v>#DIV/0!</v>
      </c>
      <c r="BH340" t="e">
        <f t="shared" si="266"/>
        <v>#DIV/0!</v>
      </c>
      <c r="BI340" t="e">
        <f t="shared" si="267"/>
        <v>#DIV/0!</v>
      </c>
      <c r="BJ340" t="e">
        <f t="shared" si="268"/>
        <v>#DIV/0!</v>
      </c>
      <c r="BK340" t="e">
        <f t="shared" si="269"/>
        <v>#DIV/0!</v>
      </c>
      <c r="BL340" t="e">
        <f t="shared" si="270"/>
        <v>#DIV/0!</v>
      </c>
      <c r="BM340" t="e">
        <f t="shared" si="271"/>
        <v>#DIV/0!</v>
      </c>
      <c r="CV340">
        <f t="shared" si="272"/>
        <v>1799.98</v>
      </c>
      <c r="CW340">
        <f t="shared" si="273"/>
        <v>1513.1679006318473</v>
      </c>
      <c r="CX340">
        <f t="shared" si="274"/>
        <v>0.84065817433074108</v>
      </c>
      <c r="CY340">
        <f t="shared" si="275"/>
        <v>0.1913163486614822</v>
      </c>
      <c r="CZ340">
        <v>6</v>
      </c>
      <c r="DA340">
        <v>0.5</v>
      </c>
      <c r="DB340" t="s">
        <v>416</v>
      </c>
      <c r="DC340">
        <v>2</v>
      </c>
      <c r="DD340">
        <v>1674748976.0999999</v>
      </c>
      <c r="DE340">
        <v>399.87400000000002</v>
      </c>
      <c r="DF340">
        <v>451.83499999999998</v>
      </c>
      <c r="DG340">
        <v>24.921800000000001</v>
      </c>
      <c r="DH340">
        <v>20.143699999999999</v>
      </c>
      <c r="DI340">
        <v>398.20699999999999</v>
      </c>
      <c r="DJ340">
        <v>24.549800000000001</v>
      </c>
      <c r="DK340">
        <v>500.02600000000001</v>
      </c>
      <c r="DL340">
        <v>99.093599999999995</v>
      </c>
      <c r="DM340">
        <v>0.100177</v>
      </c>
      <c r="DN340">
        <v>28.0031</v>
      </c>
      <c r="DO340">
        <v>27.696000000000002</v>
      </c>
      <c r="DP340">
        <v>999.9</v>
      </c>
      <c r="DQ340">
        <v>0</v>
      </c>
      <c r="DR340">
        <v>0</v>
      </c>
      <c r="DS340">
        <v>9971.25</v>
      </c>
      <c r="DT340">
        <v>0</v>
      </c>
      <c r="DU340">
        <v>320.74599999999998</v>
      </c>
      <c r="DV340">
        <v>-51.961399999999998</v>
      </c>
      <c r="DW340">
        <v>410.09399999999999</v>
      </c>
      <c r="DX340">
        <v>461.12400000000002</v>
      </c>
      <c r="DY340">
        <v>4.7781099999999999</v>
      </c>
      <c r="DZ340">
        <v>451.83499999999998</v>
      </c>
      <c r="EA340">
        <v>20.143699999999999</v>
      </c>
      <c r="EB340">
        <v>2.4695900000000002</v>
      </c>
      <c r="EC340">
        <v>1.9961100000000001</v>
      </c>
      <c r="ED340">
        <v>20.827500000000001</v>
      </c>
      <c r="EE340">
        <v>17.413499999999999</v>
      </c>
      <c r="EF340">
        <v>1799.98</v>
      </c>
      <c r="EG340">
        <v>0.97799999999999998</v>
      </c>
      <c r="EH340">
        <v>2.19998E-2</v>
      </c>
      <c r="EI340">
        <v>0</v>
      </c>
      <c r="EJ340">
        <v>735.35</v>
      </c>
      <c r="EK340">
        <v>4.9990399999999999</v>
      </c>
      <c r="EL340">
        <v>13684.5</v>
      </c>
      <c r="EM340">
        <v>14820.5</v>
      </c>
      <c r="EN340">
        <v>46.375</v>
      </c>
      <c r="EO340">
        <v>47.811999999999998</v>
      </c>
      <c r="EP340">
        <v>47.25</v>
      </c>
      <c r="EQ340">
        <v>46.375</v>
      </c>
      <c r="ER340">
        <v>47.375</v>
      </c>
      <c r="ES340">
        <v>1755.49</v>
      </c>
      <c r="ET340">
        <v>39.49</v>
      </c>
      <c r="EU340">
        <v>0</v>
      </c>
      <c r="EV340">
        <v>1674748976.4000001</v>
      </c>
      <c r="EW340">
        <v>0</v>
      </c>
      <c r="EX340">
        <v>735.51367999999991</v>
      </c>
      <c r="EY340">
        <v>-0.61669231808867664</v>
      </c>
      <c r="EZ340">
        <v>-8.7615384347239615</v>
      </c>
      <c r="FA340">
        <v>13685.688</v>
      </c>
      <c r="FB340">
        <v>15</v>
      </c>
      <c r="FC340">
        <v>1674745599</v>
      </c>
      <c r="FD340" t="s">
        <v>417</v>
      </c>
      <c r="FE340">
        <v>1674745579.5</v>
      </c>
      <c r="FF340">
        <v>1674745599</v>
      </c>
      <c r="FG340">
        <v>1</v>
      </c>
      <c r="FH340">
        <v>0.57899999999999996</v>
      </c>
      <c r="FI340">
        <v>0.25</v>
      </c>
      <c r="FJ340">
        <v>1.7290000000000001</v>
      </c>
      <c r="FK340">
        <v>0.372</v>
      </c>
      <c r="FL340">
        <v>439</v>
      </c>
      <c r="FM340">
        <v>25</v>
      </c>
      <c r="FN340">
        <v>0.38</v>
      </c>
      <c r="FO340">
        <v>0.03</v>
      </c>
      <c r="FP340">
        <v>41.613119948235472</v>
      </c>
      <c r="FQ340">
        <v>0.51598463244090376</v>
      </c>
      <c r="FR340">
        <v>5.947413830494757E-2</v>
      </c>
      <c r="FS340">
        <v>-1</v>
      </c>
      <c r="FT340">
        <v>0.3313357791544595</v>
      </c>
      <c r="FU340">
        <v>2.7165774503099321E-3</v>
      </c>
      <c r="FV340">
        <v>4.4121088994675468E-4</v>
      </c>
      <c r="FW340">
        <v>-1</v>
      </c>
      <c r="FX340">
        <v>0</v>
      </c>
      <c r="FY340">
        <v>0</v>
      </c>
      <c r="FZ340" t="s">
        <v>418</v>
      </c>
      <c r="GA340">
        <v>2.9343400000000002</v>
      </c>
      <c r="GB340">
        <v>2.83338</v>
      </c>
      <c r="GC340">
        <v>8.9922699999999994E-2</v>
      </c>
      <c r="GD340">
        <v>9.6991400000000005E-2</v>
      </c>
      <c r="GE340">
        <v>0.121208</v>
      </c>
      <c r="GF340">
        <v>0.101676</v>
      </c>
      <c r="GG340">
        <v>23584</v>
      </c>
      <c r="GH340">
        <v>29480.5</v>
      </c>
      <c r="GI340">
        <v>23313</v>
      </c>
      <c r="GJ340">
        <v>29906.1</v>
      </c>
      <c r="GK340">
        <v>27870.1</v>
      </c>
      <c r="GL340">
        <v>38189.4</v>
      </c>
      <c r="GM340">
        <v>32905</v>
      </c>
      <c r="GN340">
        <v>44356.6</v>
      </c>
      <c r="GO340">
        <v>1.9980500000000001</v>
      </c>
      <c r="GP340">
        <v>1.8807799999999999</v>
      </c>
      <c r="GQ340">
        <v>9.0353199999999995E-2</v>
      </c>
      <c r="GR340">
        <v>0</v>
      </c>
      <c r="GS340">
        <v>26.218299999999999</v>
      </c>
      <c r="GT340">
        <v>999.9</v>
      </c>
      <c r="GU340">
        <v>57.3</v>
      </c>
      <c r="GV340">
        <v>32</v>
      </c>
      <c r="GW340">
        <v>27.611799999999999</v>
      </c>
      <c r="GX340">
        <v>61.407400000000003</v>
      </c>
      <c r="GY340">
        <v>36.899000000000001</v>
      </c>
      <c r="GZ340">
        <v>1</v>
      </c>
      <c r="HA340">
        <v>0.25931399999999999</v>
      </c>
      <c r="HB340">
        <v>1.5179400000000001</v>
      </c>
      <c r="HC340">
        <v>20.271599999999999</v>
      </c>
      <c r="HD340">
        <v>5.2090500000000004</v>
      </c>
      <c r="HE340">
        <v>11.872199999999999</v>
      </c>
      <c r="HF340">
        <v>4.9837499999999997</v>
      </c>
      <c r="HG340">
        <v>3.2839999999999998</v>
      </c>
      <c r="HH340">
        <v>9999</v>
      </c>
      <c r="HI340">
        <v>9999</v>
      </c>
      <c r="HJ340">
        <v>9999</v>
      </c>
      <c r="HK340">
        <v>999.9</v>
      </c>
      <c r="HL340">
        <v>1.8546899999999999</v>
      </c>
      <c r="HM340">
        <v>1.8607800000000001</v>
      </c>
      <c r="HN340">
        <v>1.8581799999999999</v>
      </c>
      <c r="HO340">
        <v>1.8594299999999999</v>
      </c>
      <c r="HP340">
        <v>1.85873</v>
      </c>
      <c r="HQ340">
        <v>1.85927</v>
      </c>
      <c r="HR340">
        <v>1.85761</v>
      </c>
      <c r="HS340">
        <v>1.8609800000000001</v>
      </c>
      <c r="HT340">
        <v>5</v>
      </c>
      <c r="HU340">
        <v>0</v>
      </c>
      <c r="HV340">
        <v>0</v>
      </c>
      <c r="HW340">
        <v>0</v>
      </c>
      <c r="HX340" t="s">
        <v>419</v>
      </c>
      <c r="HY340" t="s">
        <v>420</v>
      </c>
      <c r="HZ340" t="s">
        <v>421</v>
      </c>
      <c r="IA340" t="s">
        <v>421</v>
      </c>
      <c r="IB340" t="s">
        <v>421</v>
      </c>
      <c r="IC340" t="s">
        <v>421</v>
      </c>
      <c r="ID340">
        <v>0</v>
      </c>
      <c r="IE340">
        <v>100</v>
      </c>
      <c r="IF340">
        <v>100</v>
      </c>
      <c r="IG340">
        <v>1.667</v>
      </c>
      <c r="IH340">
        <v>0.372</v>
      </c>
      <c r="II340">
        <v>1.0146950069662271</v>
      </c>
      <c r="IJ340">
        <v>1.6187016317407189E-3</v>
      </c>
      <c r="IK340">
        <v>1.4341569744255341E-7</v>
      </c>
      <c r="IL340">
        <v>-2.4096625942085749E-10</v>
      </c>
      <c r="IM340">
        <v>0.37193500000000412</v>
      </c>
      <c r="IN340">
        <v>0</v>
      </c>
      <c r="IO340">
        <v>0</v>
      </c>
      <c r="IP340">
        <v>0</v>
      </c>
      <c r="IQ340">
        <v>4</v>
      </c>
      <c r="IR340">
        <v>2205</v>
      </c>
      <c r="IS340">
        <v>1</v>
      </c>
      <c r="IT340">
        <v>21</v>
      </c>
      <c r="IU340">
        <v>56.6</v>
      </c>
      <c r="IV340">
        <v>56.3</v>
      </c>
      <c r="IW340">
        <v>1.08643</v>
      </c>
      <c r="IX340">
        <v>2.4230999999999998</v>
      </c>
      <c r="IY340">
        <v>1.49414</v>
      </c>
      <c r="IZ340">
        <v>2.3107899999999999</v>
      </c>
      <c r="JA340">
        <v>1.69434</v>
      </c>
      <c r="JB340">
        <v>2.4267599999999998</v>
      </c>
      <c r="JC340">
        <v>37.289900000000003</v>
      </c>
      <c r="JD340">
        <v>23.877400000000002</v>
      </c>
      <c r="JE340">
        <v>18</v>
      </c>
      <c r="JF340">
        <v>521.74300000000005</v>
      </c>
      <c r="JG340">
        <v>470.774</v>
      </c>
      <c r="JH340">
        <v>25.166599999999999</v>
      </c>
      <c r="JI340">
        <v>30.633700000000001</v>
      </c>
      <c r="JJ340">
        <v>30</v>
      </c>
      <c r="JK340">
        <v>30.572700000000001</v>
      </c>
      <c r="JL340">
        <v>30.5472</v>
      </c>
      <c r="JM340">
        <v>21.8094</v>
      </c>
      <c r="JN340">
        <v>34.011099999999999</v>
      </c>
      <c r="JO340">
        <v>38.191099999999999</v>
      </c>
      <c r="JP340">
        <v>25.163599999999999</v>
      </c>
      <c r="JQ340">
        <v>451.99599999999998</v>
      </c>
      <c r="JR340">
        <v>20.172499999999999</v>
      </c>
      <c r="JS340">
        <v>99.124499999999998</v>
      </c>
      <c r="JT340">
        <v>99.625299999999996</v>
      </c>
    </row>
    <row r="341" spans="1:280" x14ac:dyDescent="0.25">
      <c r="A341">
        <v>325</v>
      </c>
      <c r="B341">
        <v>1674748986.0999999</v>
      </c>
      <c r="C341">
        <v>3240.099999904633</v>
      </c>
      <c r="D341" t="s">
        <v>1068</v>
      </c>
      <c r="E341" t="s">
        <v>1069</v>
      </c>
      <c r="F341" t="s">
        <v>412</v>
      </c>
      <c r="G341" t="s">
        <v>413</v>
      </c>
      <c r="H341" t="s">
        <v>414</v>
      </c>
      <c r="I341">
        <v>1674748986.0999999</v>
      </c>
      <c r="J341">
        <f t="shared" si="230"/>
        <v>4.0867271202361163E-3</v>
      </c>
      <c r="K341">
        <f t="shared" si="231"/>
        <v>4.086727120236116</v>
      </c>
      <c r="L341">
        <f t="shared" si="232"/>
        <v>41.76638161807174</v>
      </c>
      <c r="M341">
        <f t="shared" si="233"/>
        <v>399.89800000000002</v>
      </c>
      <c r="N341">
        <f t="shared" si="234"/>
        <v>182.0466108308969</v>
      </c>
      <c r="O341">
        <f t="shared" si="235"/>
        <v>18.058509148656153</v>
      </c>
      <c r="P341">
        <f t="shared" si="236"/>
        <v>39.668751088354</v>
      </c>
      <c r="Q341">
        <f t="shared" si="237"/>
        <v>0.33258905479483863</v>
      </c>
      <c r="R341">
        <f t="shared" si="238"/>
        <v>2.9059950822939831</v>
      </c>
      <c r="S341">
        <f t="shared" si="239"/>
        <v>0.31279678589791832</v>
      </c>
      <c r="T341">
        <f t="shared" si="240"/>
        <v>0.19717802210803098</v>
      </c>
      <c r="U341">
        <f t="shared" si="241"/>
        <v>344.36560126369471</v>
      </c>
      <c r="V341">
        <f t="shared" si="242"/>
        <v>28.980191508702227</v>
      </c>
      <c r="W341">
        <f t="shared" si="243"/>
        <v>27.6938</v>
      </c>
      <c r="X341">
        <f t="shared" si="244"/>
        <v>3.7276254112988103</v>
      </c>
      <c r="Y341">
        <f t="shared" si="245"/>
        <v>65.12253430257924</v>
      </c>
      <c r="Z341">
        <f t="shared" si="246"/>
        <v>2.4721026680503</v>
      </c>
      <c r="AA341">
        <f t="shared" si="247"/>
        <v>3.7960787222502028</v>
      </c>
      <c r="AB341">
        <f t="shared" si="248"/>
        <v>1.2555227432485103</v>
      </c>
      <c r="AC341">
        <f t="shared" si="249"/>
        <v>-180.22466600241273</v>
      </c>
      <c r="AD341">
        <f t="shared" si="250"/>
        <v>48.849084544134499</v>
      </c>
      <c r="AE341">
        <f t="shared" si="251"/>
        <v>3.6586564165949254</v>
      </c>
      <c r="AF341">
        <f t="shared" si="252"/>
        <v>216.64867622201137</v>
      </c>
      <c r="AG341">
        <v>0</v>
      </c>
      <c r="AH341">
        <v>0</v>
      </c>
      <c r="AI341">
        <f t="shared" si="253"/>
        <v>1</v>
      </c>
      <c r="AJ341">
        <f t="shared" si="254"/>
        <v>0</v>
      </c>
      <c r="AK341">
        <f t="shared" si="255"/>
        <v>52005.297012362345</v>
      </c>
      <c r="AL341" t="s">
        <v>415</v>
      </c>
      <c r="AM341" t="s">
        <v>415</v>
      </c>
      <c r="AN341">
        <v>0</v>
      </c>
      <c r="AO341">
        <v>0</v>
      </c>
      <c r="AP341" t="e">
        <f t="shared" si="256"/>
        <v>#DIV/0!</v>
      </c>
      <c r="AQ341">
        <v>0</v>
      </c>
      <c r="AR341" t="s">
        <v>415</v>
      </c>
      <c r="AS341" t="s">
        <v>415</v>
      </c>
      <c r="AT341">
        <v>0</v>
      </c>
      <c r="AU341">
        <v>0</v>
      </c>
      <c r="AV341" t="e">
        <f t="shared" si="257"/>
        <v>#DIV/0!</v>
      </c>
      <c r="AW341">
        <v>0.5</v>
      </c>
      <c r="AX341">
        <f t="shared" si="258"/>
        <v>1513.1679006318473</v>
      </c>
      <c r="AY341">
        <f t="shared" si="259"/>
        <v>41.76638161807174</v>
      </c>
      <c r="AZ341" t="e">
        <f t="shared" si="260"/>
        <v>#DIV/0!</v>
      </c>
      <c r="BA341">
        <f t="shared" si="261"/>
        <v>2.760194794023289E-2</v>
      </c>
      <c r="BB341" t="e">
        <f t="shared" si="262"/>
        <v>#DIV/0!</v>
      </c>
      <c r="BC341" t="e">
        <f t="shared" si="263"/>
        <v>#DIV/0!</v>
      </c>
      <c r="BD341" t="s">
        <v>415</v>
      </c>
      <c r="BE341">
        <v>0</v>
      </c>
      <c r="BF341" t="e">
        <f t="shared" si="264"/>
        <v>#DIV/0!</v>
      </c>
      <c r="BG341" t="e">
        <f t="shared" si="265"/>
        <v>#DIV/0!</v>
      </c>
      <c r="BH341" t="e">
        <f t="shared" si="266"/>
        <v>#DIV/0!</v>
      </c>
      <c r="BI341" t="e">
        <f t="shared" si="267"/>
        <v>#DIV/0!</v>
      </c>
      <c r="BJ341" t="e">
        <f t="shared" si="268"/>
        <v>#DIV/0!</v>
      </c>
      <c r="BK341" t="e">
        <f t="shared" si="269"/>
        <v>#DIV/0!</v>
      </c>
      <c r="BL341" t="e">
        <f t="shared" si="270"/>
        <v>#DIV/0!</v>
      </c>
      <c r="BM341" t="e">
        <f t="shared" si="271"/>
        <v>#DIV/0!</v>
      </c>
      <c r="CV341">
        <f t="shared" si="272"/>
        <v>1799.98</v>
      </c>
      <c r="CW341">
        <f t="shared" si="273"/>
        <v>1513.1679006318473</v>
      </c>
      <c r="CX341">
        <f t="shared" si="274"/>
        <v>0.84065817433074108</v>
      </c>
      <c r="CY341">
        <f t="shared" si="275"/>
        <v>0.1913163486614822</v>
      </c>
      <c r="CZ341">
        <v>6</v>
      </c>
      <c r="DA341">
        <v>0.5</v>
      </c>
      <c r="DB341" t="s">
        <v>416</v>
      </c>
      <c r="DC341">
        <v>2</v>
      </c>
      <c r="DD341">
        <v>1674748986.0999999</v>
      </c>
      <c r="DE341">
        <v>399.89800000000002</v>
      </c>
      <c r="DF341">
        <v>451.964</v>
      </c>
      <c r="DG341">
        <v>24.921099999999999</v>
      </c>
      <c r="DH341">
        <v>20.140599999999999</v>
      </c>
      <c r="DI341">
        <v>398.23099999999999</v>
      </c>
      <c r="DJ341">
        <v>24.549199999999999</v>
      </c>
      <c r="DK341">
        <v>500.142</v>
      </c>
      <c r="DL341">
        <v>99.096900000000005</v>
      </c>
      <c r="DM341">
        <v>0.100273</v>
      </c>
      <c r="DN341">
        <v>28.005600000000001</v>
      </c>
      <c r="DO341">
        <v>27.6938</v>
      </c>
      <c r="DP341">
        <v>999.9</v>
      </c>
      <c r="DQ341">
        <v>0</v>
      </c>
      <c r="DR341">
        <v>0</v>
      </c>
      <c r="DS341">
        <v>9956.25</v>
      </c>
      <c r="DT341">
        <v>0</v>
      </c>
      <c r="DU341">
        <v>320.70100000000002</v>
      </c>
      <c r="DV341">
        <v>-52.065899999999999</v>
      </c>
      <c r="DW341">
        <v>410.11799999999999</v>
      </c>
      <c r="DX341">
        <v>461.25400000000002</v>
      </c>
      <c r="DY341">
        <v>4.7805200000000001</v>
      </c>
      <c r="DZ341">
        <v>451.964</v>
      </c>
      <c r="EA341">
        <v>20.140599999999999</v>
      </c>
      <c r="EB341">
        <v>2.4696099999999999</v>
      </c>
      <c r="EC341">
        <v>1.99587</v>
      </c>
      <c r="ED341">
        <v>20.8276</v>
      </c>
      <c r="EE341">
        <v>17.4116</v>
      </c>
      <c r="EF341">
        <v>1799.98</v>
      </c>
      <c r="EG341">
        <v>0.97799999999999998</v>
      </c>
      <c r="EH341">
        <v>2.19998E-2</v>
      </c>
      <c r="EI341">
        <v>0</v>
      </c>
      <c r="EJ341">
        <v>734.89300000000003</v>
      </c>
      <c r="EK341">
        <v>4.9990399999999999</v>
      </c>
      <c r="EL341">
        <v>13683.4</v>
      </c>
      <c r="EM341">
        <v>14820.5</v>
      </c>
      <c r="EN341">
        <v>46.375</v>
      </c>
      <c r="EO341">
        <v>47.811999999999998</v>
      </c>
      <c r="EP341">
        <v>47.25</v>
      </c>
      <c r="EQ341">
        <v>46.375</v>
      </c>
      <c r="ER341">
        <v>47.375</v>
      </c>
      <c r="ES341">
        <v>1755.49</v>
      </c>
      <c r="ET341">
        <v>39.49</v>
      </c>
      <c r="EU341">
        <v>0</v>
      </c>
      <c r="EV341">
        <v>1674748986</v>
      </c>
      <c r="EW341">
        <v>0</v>
      </c>
      <c r="EX341">
        <v>735.32036000000005</v>
      </c>
      <c r="EY341">
        <v>-1.5662307676684799</v>
      </c>
      <c r="EZ341">
        <v>-8.1538461607857879</v>
      </c>
      <c r="FA341">
        <v>13684.407999999999</v>
      </c>
      <c r="FB341">
        <v>15</v>
      </c>
      <c r="FC341">
        <v>1674745599</v>
      </c>
      <c r="FD341" t="s">
        <v>417</v>
      </c>
      <c r="FE341">
        <v>1674745579.5</v>
      </c>
      <c r="FF341">
        <v>1674745599</v>
      </c>
      <c r="FG341">
        <v>1</v>
      </c>
      <c r="FH341">
        <v>0.57899999999999996</v>
      </c>
      <c r="FI341">
        <v>0.25</v>
      </c>
      <c r="FJ341">
        <v>1.7290000000000001</v>
      </c>
      <c r="FK341">
        <v>0.372</v>
      </c>
      <c r="FL341">
        <v>439</v>
      </c>
      <c r="FM341">
        <v>25</v>
      </c>
      <c r="FN341">
        <v>0.38</v>
      </c>
      <c r="FO341">
        <v>0.03</v>
      </c>
      <c r="FP341">
        <v>41.694183411028277</v>
      </c>
      <c r="FQ341">
        <v>0.52525172299686484</v>
      </c>
      <c r="FR341">
        <v>5.7924883868949097E-2</v>
      </c>
      <c r="FS341">
        <v>-1</v>
      </c>
      <c r="FT341">
        <v>0.33184649330457872</v>
      </c>
      <c r="FU341">
        <v>3.122311102646087E-3</v>
      </c>
      <c r="FV341">
        <v>3.8700554396529642E-4</v>
      </c>
      <c r="FW341">
        <v>-1</v>
      </c>
      <c r="FX341">
        <v>0</v>
      </c>
      <c r="FY341">
        <v>0</v>
      </c>
      <c r="FZ341" t="s">
        <v>418</v>
      </c>
      <c r="GA341">
        <v>2.9346399999999999</v>
      </c>
      <c r="GB341">
        <v>2.8333499999999998</v>
      </c>
      <c r="GC341">
        <v>8.9929999999999996E-2</v>
      </c>
      <c r="GD341">
        <v>9.7015799999999999E-2</v>
      </c>
      <c r="GE341">
        <v>0.12121</v>
      </c>
      <c r="GF341">
        <v>0.101669</v>
      </c>
      <c r="GG341">
        <v>23583.5</v>
      </c>
      <c r="GH341">
        <v>29480.3</v>
      </c>
      <c r="GI341">
        <v>23312.799999999999</v>
      </c>
      <c r="GJ341">
        <v>29906.7</v>
      </c>
      <c r="GK341">
        <v>27870</v>
      </c>
      <c r="GL341">
        <v>38190.400000000001</v>
      </c>
      <c r="GM341">
        <v>32905</v>
      </c>
      <c r="GN341">
        <v>44357.4</v>
      </c>
      <c r="GO341">
        <v>1.9979499999999999</v>
      </c>
      <c r="GP341">
        <v>1.8807799999999999</v>
      </c>
      <c r="GQ341">
        <v>8.98838E-2</v>
      </c>
      <c r="GR341">
        <v>0</v>
      </c>
      <c r="GS341">
        <v>26.223800000000001</v>
      </c>
      <c r="GT341">
        <v>999.9</v>
      </c>
      <c r="GU341">
        <v>57.2</v>
      </c>
      <c r="GV341">
        <v>32</v>
      </c>
      <c r="GW341">
        <v>27.563099999999999</v>
      </c>
      <c r="GX341">
        <v>61.4574</v>
      </c>
      <c r="GY341">
        <v>36.161900000000003</v>
      </c>
      <c r="GZ341">
        <v>1</v>
      </c>
      <c r="HA341">
        <v>0.259322</v>
      </c>
      <c r="HB341">
        <v>1.5112099999999999</v>
      </c>
      <c r="HC341">
        <v>20.271599999999999</v>
      </c>
      <c r="HD341">
        <v>5.2090500000000004</v>
      </c>
      <c r="HE341">
        <v>11.872199999999999</v>
      </c>
      <c r="HF341">
        <v>4.9839500000000001</v>
      </c>
      <c r="HG341">
        <v>3.2839999999999998</v>
      </c>
      <c r="HH341">
        <v>9999</v>
      </c>
      <c r="HI341">
        <v>9999</v>
      </c>
      <c r="HJ341">
        <v>9999</v>
      </c>
      <c r="HK341">
        <v>999.9</v>
      </c>
      <c r="HL341">
        <v>1.8546800000000001</v>
      </c>
      <c r="HM341">
        <v>1.8607800000000001</v>
      </c>
      <c r="HN341">
        <v>1.8581799999999999</v>
      </c>
      <c r="HO341">
        <v>1.85944</v>
      </c>
      <c r="HP341">
        <v>1.85873</v>
      </c>
      <c r="HQ341">
        <v>1.85928</v>
      </c>
      <c r="HR341">
        <v>1.8576299999999999</v>
      </c>
      <c r="HS341">
        <v>1.8609899999999999</v>
      </c>
      <c r="HT341">
        <v>5</v>
      </c>
      <c r="HU341">
        <v>0</v>
      </c>
      <c r="HV341">
        <v>0</v>
      </c>
      <c r="HW341">
        <v>0</v>
      </c>
      <c r="HX341" t="s">
        <v>419</v>
      </c>
      <c r="HY341" t="s">
        <v>420</v>
      </c>
      <c r="HZ341" t="s">
        <v>421</v>
      </c>
      <c r="IA341" t="s">
        <v>421</v>
      </c>
      <c r="IB341" t="s">
        <v>421</v>
      </c>
      <c r="IC341" t="s">
        <v>421</v>
      </c>
      <c r="ID341">
        <v>0</v>
      </c>
      <c r="IE341">
        <v>100</v>
      </c>
      <c r="IF341">
        <v>100</v>
      </c>
      <c r="IG341">
        <v>1.667</v>
      </c>
      <c r="IH341">
        <v>0.37190000000000001</v>
      </c>
      <c r="II341">
        <v>1.0146950069662271</v>
      </c>
      <c r="IJ341">
        <v>1.6187016317407189E-3</v>
      </c>
      <c r="IK341">
        <v>1.4341569744255341E-7</v>
      </c>
      <c r="IL341">
        <v>-2.4096625942085749E-10</v>
      </c>
      <c r="IM341">
        <v>0.37193500000000412</v>
      </c>
      <c r="IN341">
        <v>0</v>
      </c>
      <c r="IO341">
        <v>0</v>
      </c>
      <c r="IP341">
        <v>0</v>
      </c>
      <c r="IQ341">
        <v>4</v>
      </c>
      <c r="IR341">
        <v>2205</v>
      </c>
      <c r="IS341">
        <v>1</v>
      </c>
      <c r="IT341">
        <v>21</v>
      </c>
      <c r="IU341">
        <v>56.8</v>
      </c>
      <c r="IV341">
        <v>56.5</v>
      </c>
      <c r="IW341">
        <v>1.08643</v>
      </c>
      <c r="IX341">
        <v>2.4182100000000002</v>
      </c>
      <c r="IY341">
        <v>1.49414</v>
      </c>
      <c r="IZ341">
        <v>2.3107899999999999</v>
      </c>
      <c r="JA341">
        <v>1.69434</v>
      </c>
      <c r="JB341">
        <v>2.4084500000000002</v>
      </c>
      <c r="JC341">
        <v>37.265900000000002</v>
      </c>
      <c r="JD341">
        <v>23.868600000000001</v>
      </c>
      <c r="JE341">
        <v>18</v>
      </c>
      <c r="JF341">
        <v>521.66600000000005</v>
      </c>
      <c r="JG341">
        <v>470.75</v>
      </c>
      <c r="JH341">
        <v>25.158799999999999</v>
      </c>
      <c r="JI341">
        <v>30.631799999999998</v>
      </c>
      <c r="JJ341">
        <v>30</v>
      </c>
      <c r="JK341">
        <v>30.5715</v>
      </c>
      <c r="JL341">
        <v>30.544599999999999</v>
      </c>
      <c r="JM341">
        <v>21.8127</v>
      </c>
      <c r="JN341">
        <v>34.011099999999999</v>
      </c>
      <c r="JO341">
        <v>37.820599999999999</v>
      </c>
      <c r="JP341">
        <v>25.1587</v>
      </c>
      <c r="JQ341">
        <v>451.94799999999998</v>
      </c>
      <c r="JR341">
        <v>20.177399999999999</v>
      </c>
      <c r="JS341">
        <v>99.123999999999995</v>
      </c>
      <c r="JT341">
        <v>99.627200000000002</v>
      </c>
    </row>
    <row r="342" spans="1:280" x14ac:dyDescent="0.25">
      <c r="A342">
        <v>326</v>
      </c>
      <c r="B342">
        <v>1674748996.0999999</v>
      </c>
      <c r="C342">
        <v>3250.099999904633</v>
      </c>
      <c r="D342" t="s">
        <v>1070</v>
      </c>
      <c r="E342" t="s">
        <v>1071</v>
      </c>
      <c r="F342" t="s">
        <v>412</v>
      </c>
      <c r="G342" t="s">
        <v>413</v>
      </c>
      <c r="H342" t="s">
        <v>414</v>
      </c>
      <c r="I342">
        <v>1674748996.0999999</v>
      </c>
      <c r="J342">
        <f t="shared" si="230"/>
        <v>4.1017615561902386E-3</v>
      </c>
      <c r="K342">
        <f t="shared" si="231"/>
        <v>4.1017615561902385</v>
      </c>
      <c r="L342">
        <f t="shared" si="232"/>
        <v>41.903746227664911</v>
      </c>
      <c r="M342">
        <f t="shared" si="233"/>
        <v>399.858</v>
      </c>
      <c r="N342">
        <f t="shared" si="234"/>
        <v>182.44454695474542</v>
      </c>
      <c r="O342">
        <f t="shared" si="235"/>
        <v>18.097806151765866</v>
      </c>
      <c r="P342">
        <f t="shared" si="236"/>
        <v>39.664394979301797</v>
      </c>
      <c r="Q342">
        <f t="shared" si="237"/>
        <v>0.33440151550463815</v>
      </c>
      <c r="R342">
        <f t="shared" si="238"/>
        <v>2.9155013081268319</v>
      </c>
      <c r="S342">
        <f t="shared" si="239"/>
        <v>0.31446094538592356</v>
      </c>
      <c r="T342">
        <f t="shared" si="240"/>
        <v>0.19823050839121437</v>
      </c>
      <c r="U342">
        <f t="shared" si="241"/>
        <v>344.41690126350517</v>
      </c>
      <c r="V342">
        <f t="shared" si="242"/>
        <v>28.974713025704606</v>
      </c>
      <c r="W342">
        <f t="shared" si="243"/>
        <v>27.683199999999999</v>
      </c>
      <c r="X342">
        <f t="shared" si="244"/>
        <v>3.7253173192448394</v>
      </c>
      <c r="Y342">
        <f t="shared" si="245"/>
        <v>65.111450121539107</v>
      </c>
      <c r="Z342">
        <f t="shared" si="246"/>
        <v>2.4718404012692701</v>
      </c>
      <c r="AA342">
        <f t="shared" si="247"/>
        <v>3.7963221471112285</v>
      </c>
      <c r="AB342">
        <f t="shared" si="248"/>
        <v>1.2534769179755694</v>
      </c>
      <c r="AC342">
        <f t="shared" si="249"/>
        <v>-180.88768462798953</v>
      </c>
      <c r="AD342">
        <f t="shared" si="250"/>
        <v>50.847893860427746</v>
      </c>
      <c r="AE342">
        <f t="shared" si="251"/>
        <v>3.7957643198121356</v>
      </c>
      <c r="AF342">
        <f t="shared" si="252"/>
        <v>218.17287481575551</v>
      </c>
      <c r="AG342">
        <v>0</v>
      </c>
      <c r="AH342">
        <v>0</v>
      </c>
      <c r="AI342">
        <f t="shared" si="253"/>
        <v>1</v>
      </c>
      <c r="AJ342">
        <f t="shared" si="254"/>
        <v>0</v>
      </c>
      <c r="AK342">
        <f t="shared" si="255"/>
        <v>52277.16051764023</v>
      </c>
      <c r="AL342" t="s">
        <v>415</v>
      </c>
      <c r="AM342" t="s">
        <v>415</v>
      </c>
      <c r="AN342">
        <v>0</v>
      </c>
      <c r="AO342">
        <v>0</v>
      </c>
      <c r="AP342" t="e">
        <f t="shared" si="256"/>
        <v>#DIV/0!</v>
      </c>
      <c r="AQ342">
        <v>0</v>
      </c>
      <c r="AR342" t="s">
        <v>415</v>
      </c>
      <c r="AS342" t="s">
        <v>415</v>
      </c>
      <c r="AT342">
        <v>0</v>
      </c>
      <c r="AU342">
        <v>0</v>
      </c>
      <c r="AV342" t="e">
        <f t="shared" si="257"/>
        <v>#DIV/0!</v>
      </c>
      <c r="AW342">
        <v>0.5</v>
      </c>
      <c r="AX342">
        <f t="shared" si="258"/>
        <v>1513.3947006317524</v>
      </c>
      <c r="AY342">
        <f t="shared" si="259"/>
        <v>41.903746227664911</v>
      </c>
      <c r="AZ342" t="e">
        <f t="shared" si="260"/>
        <v>#DIV/0!</v>
      </c>
      <c r="BA342">
        <f t="shared" si="261"/>
        <v>2.7688577348772656E-2</v>
      </c>
      <c r="BB342" t="e">
        <f t="shared" si="262"/>
        <v>#DIV/0!</v>
      </c>
      <c r="BC342" t="e">
        <f t="shared" si="263"/>
        <v>#DIV/0!</v>
      </c>
      <c r="BD342" t="s">
        <v>415</v>
      </c>
      <c r="BE342">
        <v>0</v>
      </c>
      <c r="BF342" t="e">
        <f t="shared" si="264"/>
        <v>#DIV/0!</v>
      </c>
      <c r="BG342" t="e">
        <f t="shared" si="265"/>
        <v>#DIV/0!</v>
      </c>
      <c r="BH342" t="e">
        <f t="shared" si="266"/>
        <v>#DIV/0!</v>
      </c>
      <c r="BI342" t="e">
        <f t="shared" si="267"/>
        <v>#DIV/0!</v>
      </c>
      <c r="BJ342" t="e">
        <f t="shared" si="268"/>
        <v>#DIV/0!</v>
      </c>
      <c r="BK342" t="e">
        <f t="shared" si="269"/>
        <v>#DIV/0!</v>
      </c>
      <c r="BL342" t="e">
        <f t="shared" si="270"/>
        <v>#DIV/0!</v>
      </c>
      <c r="BM342" t="e">
        <f t="shared" si="271"/>
        <v>#DIV/0!</v>
      </c>
      <c r="CV342">
        <f t="shared" si="272"/>
        <v>1800.25</v>
      </c>
      <c r="CW342">
        <f t="shared" si="273"/>
        <v>1513.3947006317524</v>
      </c>
      <c r="CX342">
        <f t="shared" si="274"/>
        <v>0.84065807561824879</v>
      </c>
      <c r="CY342">
        <f t="shared" si="275"/>
        <v>0.19131615123649781</v>
      </c>
      <c r="CZ342">
        <v>6</v>
      </c>
      <c r="DA342">
        <v>0.5</v>
      </c>
      <c r="DB342" t="s">
        <v>416</v>
      </c>
      <c r="DC342">
        <v>2</v>
      </c>
      <c r="DD342">
        <v>1674748996.0999999</v>
      </c>
      <c r="DE342">
        <v>399.858</v>
      </c>
      <c r="DF342">
        <v>452.09800000000001</v>
      </c>
      <c r="DG342">
        <v>24.918700000000001</v>
      </c>
      <c r="DH342">
        <v>20.1204</v>
      </c>
      <c r="DI342">
        <v>398.19099999999997</v>
      </c>
      <c r="DJ342">
        <v>24.546800000000001</v>
      </c>
      <c r="DK342">
        <v>500.12099999999998</v>
      </c>
      <c r="DL342">
        <v>99.096299999999999</v>
      </c>
      <c r="DM342">
        <v>9.9902099999999994E-2</v>
      </c>
      <c r="DN342">
        <v>28.006699999999999</v>
      </c>
      <c r="DO342">
        <v>27.683199999999999</v>
      </c>
      <c r="DP342">
        <v>999.9</v>
      </c>
      <c r="DQ342">
        <v>0</v>
      </c>
      <c r="DR342">
        <v>0</v>
      </c>
      <c r="DS342">
        <v>10010.6</v>
      </c>
      <c r="DT342">
        <v>0</v>
      </c>
      <c r="DU342">
        <v>321.19400000000002</v>
      </c>
      <c r="DV342">
        <v>-52.240200000000002</v>
      </c>
      <c r="DW342">
        <v>410.077</v>
      </c>
      <c r="DX342">
        <v>461.38200000000001</v>
      </c>
      <c r="DY342">
        <v>4.79833</v>
      </c>
      <c r="DZ342">
        <v>452.09800000000001</v>
      </c>
      <c r="EA342">
        <v>20.1204</v>
      </c>
      <c r="EB342">
        <v>2.4693499999999999</v>
      </c>
      <c r="EC342">
        <v>1.99386</v>
      </c>
      <c r="ED342">
        <v>20.825900000000001</v>
      </c>
      <c r="EE342">
        <v>17.395600000000002</v>
      </c>
      <c r="EF342">
        <v>1800.25</v>
      </c>
      <c r="EG342">
        <v>0.97800399999999998</v>
      </c>
      <c r="EH342">
        <v>2.1996100000000001E-2</v>
      </c>
      <c r="EI342">
        <v>0</v>
      </c>
      <c r="EJ342">
        <v>735.44799999999998</v>
      </c>
      <c r="EK342">
        <v>4.9990399999999999</v>
      </c>
      <c r="EL342">
        <v>13685.6</v>
      </c>
      <c r="EM342">
        <v>14822.8</v>
      </c>
      <c r="EN342">
        <v>46.375</v>
      </c>
      <c r="EO342">
        <v>47.875</v>
      </c>
      <c r="EP342">
        <v>47.25</v>
      </c>
      <c r="EQ342">
        <v>46.375</v>
      </c>
      <c r="ER342">
        <v>47.436999999999998</v>
      </c>
      <c r="ES342">
        <v>1755.76</v>
      </c>
      <c r="ET342">
        <v>39.49</v>
      </c>
      <c r="EU342">
        <v>0</v>
      </c>
      <c r="EV342">
        <v>1674748996.2</v>
      </c>
      <c r="EW342">
        <v>0</v>
      </c>
      <c r="EX342">
        <v>735.24626923076926</v>
      </c>
      <c r="EY342">
        <v>0.75285470513970432</v>
      </c>
      <c r="EZ342">
        <v>-3.2102564225685848</v>
      </c>
      <c r="FA342">
        <v>13683.46538461538</v>
      </c>
      <c r="FB342">
        <v>15</v>
      </c>
      <c r="FC342">
        <v>1674745599</v>
      </c>
      <c r="FD342" t="s">
        <v>417</v>
      </c>
      <c r="FE342">
        <v>1674745579.5</v>
      </c>
      <c r="FF342">
        <v>1674745599</v>
      </c>
      <c r="FG342">
        <v>1</v>
      </c>
      <c r="FH342">
        <v>0.57899999999999996</v>
      </c>
      <c r="FI342">
        <v>0.25</v>
      </c>
      <c r="FJ342">
        <v>1.7290000000000001</v>
      </c>
      <c r="FK342">
        <v>0.372</v>
      </c>
      <c r="FL342">
        <v>439</v>
      </c>
      <c r="FM342">
        <v>25</v>
      </c>
      <c r="FN342">
        <v>0.38</v>
      </c>
      <c r="FO342">
        <v>0.03</v>
      </c>
      <c r="FP342">
        <v>41.76332666924155</v>
      </c>
      <c r="FQ342">
        <v>0.46051502847553211</v>
      </c>
      <c r="FR342">
        <v>5.4006107724940779E-2</v>
      </c>
      <c r="FS342">
        <v>-1</v>
      </c>
      <c r="FT342">
        <v>0.33271452694331272</v>
      </c>
      <c r="FU342">
        <v>7.178797897640133E-3</v>
      </c>
      <c r="FV342">
        <v>8.166616988564755E-4</v>
      </c>
      <c r="FW342">
        <v>-1</v>
      </c>
      <c r="FX342">
        <v>0</v>
      </c>
      <c r="FY342">
        <v>0</v>
      </c>
      <c r="FZ342" t="s">
        <v>418</v>
      </c>
      <c r="GA342">
        <v>2.93459</v>
      </c>
      <c r="GB342">
        <v>2.83345</v>
      </c>
      <c r="GC342">
        <v>8.9922600000000005E-2</v>
      </c>
      <c r="GD342">
        <v>9.7036600000000001E-2</v>
      </c>
      <c r="GE342">
        <v>0.121201</v>
      </c>
      <c r="GF342">
        <v>0.10159700000000001</v>
      </c>
      <c r="GG342">
        <v>23583.7</v>
      </c>
      <c r="GH342">
        <v>29479.599999999999</v>
      </c>
      <c r="GI342">
        <v>23312.7</v>
      </c>
      <c r="GJ342">
        <v>29906.799999999999</v>
      </c>
      <c r="GK342">
        <v>27870</v>
      </c>
      <c r="GL342">
        <v>38193.599999999999</v>
      </c>
      <c r="GM342">
        <v>32904.6</v>
      </c>
      <c r="GN342">
        <v>44357.4</v>
      </c>
      <c r="GO342">
        <v>1.998</v>
      </c>
      <c r="GP342">
        <v>1.88052</v>
      </c>
      <c r="GQ342">
        <v>8.8997199999999999E-2</v>
      </c>
      <c r="GR342">
        <v>0</v>
      </c>
      <c r="GS342">
        <v>26.227599999999999</v>
      </c>
      <c r="GT342">
        <v>999.9</v>
      </c>
      <c r="GU342">
        <v>57.1</v>
      </c>
      <c r="GV342">
        <v>32</v>
      </c>
      <c r="GW342">
        <v>27.5152</v>
      </c>
      <c r="GX342">
        <v>61.657400000000003</v>
      </c>
      <c r="GY342">
        <v>36.466299999999997</v>
      </c>
      <c r="GZ342">
        <v>1</v>
      </c>
      <c r="HA342">
        <v>0.25921499999999997</v>
      </c>
      <c r="HB342">
        <v>1.5286500000000001</v>
      </c>
      <c r="HC342">
        <v>20.2715</v>
      </c>
      <c r="HD342">
        <v>5.2105499999999996</v>
      </c>
      <c r="HE342">
        <v>11.872199999999999</v>
      </c>
      <c r="HF342">
        <v>4.9848999999999997</v>
      </c>
      <c r="HG342">
        <v>3.2839999999999998</v>
      </c>
      <c r="HH342">
        <v>9999</v>
      </c>
      <c r="HI342">
        <v>9999</v>
      </c>
      <c r="HJ342">
        <v>9999</v>
      </c>
      <c r="HK342">
        <v>999.9</v>
      </c>
      <c r="HL342">
        <v>1.8546899999999999</v>
      </c>
      <c r="HM342">
        <v>1.8607899999999999</v>
      </c>
      <c r="HN342">
        <v>1.8581700000000001</v>
      </c>
      <c r="HO342">
        <v>1.85944</v>
      </c>
      <c r="HP342">
        <v>1.8587400000000001</v>
      </c>
      <c r="HQ342">
        <v>1.85928</v>
      </c>
      <c r="HR342">
        <v>1.8576299999999999</v>
      </c>
      <c r="HS342">
        <v>1.8609899999999999</v>
      </c>
      <c r="HT342">
        <v>5</v>
      </c>
      <c r="HU342">
        <v>0</v>
      </c>
      <c r="HV342">
        <v>0</v>
      </c>
      <c r="HW342">
        <v>0</v>
      </c>
      <c r="HX342" t="s">
        <v>419</v>
      </c>
      <c r="HY342" t="s">
        <v>420</v>
      </c>
      <c r="HZ342" t="s">
        <v>421</v>
      </c>
      <c r="IA342" t="s">
        <v>421</v>
      </c>
      <c r="IB342" t="s">
        <v>421</v>
      </c>
      <c r="IC342" t="s">
        <v>421</v>
      </c>
      <c r="ID342">
        <v>0</v>
      </c>
      <c r="IE342">
        <v>100</v>
      </c>
      <c r="IF342">
        <v>100</v>
      </c>
      <c r="IG342">
        <v>1.667</v>
      </c>
      <c r="IH342">
        <v>0.37190000000000001</v>
      </c>
      <c r="II342">
        <v>1.0146950069662271</v>
      </c>
      <c r="IJ342">
        <v>1.6187016317407189E-3</v>
      </c>
      <c r="IK342">
        <v>1.4341569744255341E-7</v>
      </c>
      <c r="IL342">
        <v>-2.4096625942085749E-10</v>
      </c>
      <c r="IM342">
        <v>0.37193500000000412</v>
      </c>
      <c r="IN342">
        <v>0</v>
      </c>
      <c r="IO342">
        <v>0</v>
      </c>
      <c r="IP342">
        <v>0</v>
      </c>
      <c r="IQ342">
        <v>4</v>
      </c>
      <c r="IR342">
        <v>2205</v>
      </c>
      <c r="IS342">
        <v>1</v>
      </c>
      <c r="IT342">
        <v>21</v>
      </c>
      <c r="IU342">
        <v>56.9</v>
      </c>
      <c r="IV342">
        <v>56.6</v>
      </c>
      <c r="IW342">
        <v>1.08643</v>
      </c>
      <c r="IX342">
        <v>2.4304199999999998</v>
      </c>
      <c r="IY342">
        <v>1.49414</v>
      </c>
      <c r="IZ342">
        <v>2.3107899999999999</v>
      </c>
      <c r="JA342">
        <v>1.69434</v>
      </c>
      <c r="JB342">
        <v>2.35107</v>
      </c>
      <c r="JC342">
        <v>37.265900000000002</v>
      </c>
      <c r="JD342">
        <v>23.8598</v>
      </c>
      <c r="JE342">
        <v>18</v>
      </c>
      <c r="JF342">
        <v>521.69899999999996</v>
      </c>
      <c r="JG342">
        <v>470.57</v>
      </c>
      <c r="JH342">
        <v>25.152100000000001</v>
      </c>
      <c r="JI342">
        <v>30.631799999999998</v>
      </c>
      <c r="JJ342">
        <v>30</v>
      </c>
      <c r="JK342">
        <v>30.5715</v>
      </c>
      <c r="JL342">
        <v>30.544599999999999</v>
      </c>
      <c r="JM342">
        <v>21.817499999999999</v>
      </c>
      <c r="JN342">
        <v>34.011099999999999</v>
      </c>
      <c r="JO342">
        <v>37.820599999999999</v>
      </c>
      <c r="JP342">
        <v>25.148399999999999</v>
      </c>
      <c r="JQ342">
        <v>452.02499999999998</v>
      </c>
      <c r="JR342">
        <v>20.1769</v>
      </c>
      <c r="JS342">
        <v>99.123099999999994</v>
      </c>
      <c r="JT342">
        <v>99.627300000000005</v>
      </c>
    </row>
    <row r="343" spans="1:280" x14ac:dyDescent="0.25">
      <c r="A343">
        <v>327</v>
      </c>
      <c r="B343">
        <v>1674749006.0999999</v>
      </c>
      <c r="C343">
        <v>3260.099999904633</v>
      </c>
      <c r="D343" t="s">
        <v>1072</v>
      </c>
      <c r="E343" t="s">
        <v>1073</v>
      </c>
      <c r="F343" t="s">
        <v>412</v>
      </c>
      <c r="G343" t="s">
        <v>413</v>
      </c>
      <c r="H343" t="s">
        <v>414</v>
      </c>
      <c r="I343">
        <v>1674749006.0999999</v>
      </c>
      <c r="J343">
        <f t="shared" si="230"/>
        <v>4.1085794543721374E-3</v>
      </c>
      <c r="K343">
        <f t="shared" si="231"/>
        <v>4.108579454372137</v>
      </c>
      <c r="L343">
        <f t="shared" si="232"/>
        <v>41.863914801140346</v>
      </c>
      <c r="M343">
        <f t="shared" si="233"/>
        <v>399.90699999999998</v>
      </c>
      <c r="N343">
        <f t="shared" si="234"/>
        <v>183.08064565230291</v>
      </c>
      <c r="O343">
        <f t="shared" si="235"/>
        <v>18.160463740373142</v>
      </c>
      <c r="P343">
        <f t="shared" si="236"/>
        <v>39.668292337213806</v>
      </c>
      <c r="Q343">
        <f t="shared" si="237"/>
        <v>0.33505538259739553</v>
      </c>
      <c r="R343">
        <f t="shared" si="238"/>
        <v>2.9157909968773725</v>
      </c>
      <c r="S343">
        <f t="shared" si="239"/>
        <v>0.31504112090531816</v>
      </c>
      <c r="T343">
        <f t="shared" si="240"/>
        <v>0.19859919917127744</v>
      </c>
      <c r="U343">
        <f t="shared" si="241"/>
        <v>344.35610126372984</v>
      </c>
      <c r="V343">
        <f t="shared" si="242"/>
        <v>28.962390780652076</v>
      </c>
      <c r="W343">
        <f t="shared" si="243"/>
        <v>27.683</v>
      </c>
      <c r="X343">
        <f t="shared" si="244"/>
        <v>3.7252737823276281</v>
      </c>
      <c r="Y343">
        <f t="shared" si="245"/>
        <v>65.155536683351571</v>
      </c>
      <c r="Z343">
        <f t="shared" si="246"/>
        <v>2.4720581222181002</v>
      </c>
      <c r="AA343">
        <f t="shared" si="247"/>
        <v>3.7940875757528003</v>
      </c>
      <c r="AB343">
        <f t="shared" si="248"/>
        <v>1.2532156601095279</v>
      </c>
      <c r="AC343">
        <f t="shared" si="249"/>
        <v>-181.18835393781126</v>
      </c>
      <c r="AD343">
        <f t="shared" si="250"/>
        <v>49.296704556537712</v>
      </c>
      <c r="AE343">
        <f t="shared" si="251"/>
        <v>3.6794143433587316</v>
      </c>
      <c r="AF343">
        <f t="shared" si="252"/>
        <v>216.14386622581506</v>
      </c>
      <c r="AG343">
        <v>0</v>
      </c>
      <c r="AH343">
        <v>0</v>
      </c>
      <c r="AI343">
        <f t="shared" si="253"/>
        <v>1</v>
      </c>
      <c r="AJ343">
        <f t="shared" si="254"/>
        <v>0</v>
      </c>
      <c r="AK343">
        <f t="shared" si="255"/>
        <v>52287.162444337941</v>
      </c>
      <c r="AL343" t="s">
        <v>415</v>
      </c>
      <c r="AM343" t="s">
        <v>415</v>
      </c>
      <c r="AN343">
        <v>0</v>
      </c>
      <c r="AO343">
        <v>0</v>
      </c>
      <c r="AP343" t="e">
        <f t="shared" si="256"/>
        <v>#DIV/0!</v>
      </c>
      <c r="AQ343">
        <v>0</v>
      </c>
      <c r="AR343" t="s">
        <v>415</v>
      </c>
      <c r="AS343" t="s">
        <v>415</v>
      </c>
      <c r="AT343">
        <v>0</v>
      </c>
      <c r="AU343">
        <v>0</v>
      </c>
      <c r="AV343" t="e">
        <f t="shared" si="257"/>
        <v>#DIV/0!</v>
      </c>
      <c r="AW343">
        <v>0.5</v>
      </c>
      <c r="AX343">
        <f t="shared" si="258"/>
        <v>1513.1259006318649</v>
      </c>
      <c r="AY343">
        <f t="shared" si="259"/>
        <v>41.863914801140346</v>
      </c>
      <c r="AZ343" t="e">
        <f t="shared" si="260"/>
        <v>#DIV/0!</v>
      </c>
      <c r="BA343">
        <f t="shared" si="261"/>
        <v>2.7667172165685903E-2</v>
      </c>
      <c r="BB343" t="e">
        <f t="shared" si="262"/>
        <v>#DIV/0!</v>
      </c>
      <c r="BC343" t="e">
        <f t="shared" si="263"/>
        <v>#DIV/0!</v>
      </c>
      <c r="BD343" t="s">
        <v>415</v>
      </c>
      <c r="BE343">
        <v>0</v>
      </c>
      <c r="BF343" t="e">
        <f t="shared" si="264"/>
        <v>#DIV/0!</v>
      </c>
      <c r="BG343" t="e">
        <f t="shared" si="265"/>
        <v>#DIV/0!</v>
      </c>
      <c r="BH343" t="e">
        <f t="shared" si="266"/>
        <v>#DIV/0!</v>
      </c>
      <c r="BI343" t="e">
        <f t="shared" si="267"/>
        <v>#DIV/0!</v>
      </c>
      <c r="BJ343" t="e">
        <f t="shared" si="268"/>
        <v>#DIV/0!</v>
      </c>
      <c r="BK343" t="e">
        <f t="shared" si="269"/>
        <v>#DIV/0!</v>
      </c>
      <c r="BL343" t="e">
        <f t="shared" si="270"/>
        <v>#DIV/0!</v>
      </c>
      <c r="BM343" t="e">
        <f t="shared" si="271"/>
        <v>#DIV/0!</v>
      </c>
      <c r="CV343">
        <f t="shared" si="272"/>
        <v>1799.93</v>
      </c>
      <c r="CW343">
        <f t="shared" si="273"/>
        <v>1513.1259006318649</v>
      </c>
      <c r="CX343">
        <f t="shared" si="274"/>
        <v>0.84065819261408214</v>
      </c>
      <c r="CY343">
        <f t="shared" si="275"/>
        <v>0.19131638522816433</v>
      </c>
      <c r="CZ343">
        <v>6</v>
      </c>
      <c r="DA343">
        <v>0.5</v>
      </c>
      <c r="DB343" t="s">
        <v>416</v>
      </c>
      <c r="DC343">
        <v>2</v>
      </c>
      <c r="DD343">
        <v>1674749006.0999999</v>
      </c>
      <c r="DE343">
        <v>399.90699999999998</v>
      </c>
      <c r="DF343">
        <v>452.11399999999998</v>
      </c>
      <c r="DG343">
        <v>24.921500000000002</v>
      </c>
      <c r="DH343">
        <v>20.1142</v>
      </c>
      <c r="DI343">
        <v>398.24</v>
      </c>
      <c r="DJ343">
        <v>24.549499999999998</v>
      </c>
      <c r="DK343">
        <v>500.01299999999998</v>
      </c>
      <c r="DL343">
        <v>99.093900000000005</v>
      </c>
      <c r="DM343">
        <v>9.9893399999999993E-2</v>
      </c>
      <c r="DN343">
        <v>27.996600000000001</v>
      </c>
      <c r="DO343">
        <v>27.683</v>
      </c>
      <c r="DP343">
        <v>999.9</v>
      </c>
      <c r="DQ343">
        <v>0</v>
      </c>
      <c r="DR343">
        <v>0</v>
      </c>
      <c r="DS343">
        <v>10012.5</v>
      </c>
      <c r="DT343">
        <v>0</v>
      </c>
      <c r="DU343">
        <v>322.12099999999998</v>
      </c>
      <c r="DV343">
        <v>-52.207000000000001</v>
      </c>
      <c r="DW343">
        <v>410.12799999999999</v>
      </c>
      <c r="DX343">
        <v>461.39499999999998</v>
      </c>
      <c r="DY343">
        <v>4.8072400000000002</v>
      </c>
      <c r="DZ343">
        <v>452.11399999999998</v>
      </c>
      <c r="EA343">
        <v>20.1142</v>
      </c>
      <c r="EB343">
        <v>2.46957</v>
      </c>
      <c r="EC343">
        <v>1.9932000000000001</v>
      </c>
      <c r="ED343">
        <v>20.827300000000001</v>
      </c>
      <c r="EE343">
        <v>17.3904</v>
      </c>
      <c r="EF343">
        <v>1799.93</v>
      </c>
      <c r="EG343">
        <v>0.97799999999999998</v>
      </c>
      <c r="EH343">
        <v>2.19998E-2</v>
      </c>
      <c r="EI343">
        <v>0</v>
      </c>
      <c r="EJ343">
        <v>735.02</v>
      </c>
      <c r="EK343">
        <v>4.9990399999999999</v>
      </c>
      <c r="EL343">
        <v>13683.5</v>
      </c>
      <c r="EM343">
        <v>14820.1</v>
      </c>
      <c r="EN343">
        <v>46.375</v>
      </c>
      <c r="EO343">
        <v>47.875</v>
      </c>
      <c r="EP343">
        <v>47.311999999999998</v>
      </c>
      <c r="EQ343">
        <v>46.436999999999998</v>
      </c>
      <c r="ER343">
        <v>47.436999999999998</v>
      </c>
      <c r="ES343">
        <v>1755.44</v>
      </c>
      <c r="ET343">
        <v>39.49</v>
      </c>
      <c r="EU343">
        <v>0</v>
      </c>
      <c r="EV343">
        <v>1674749006.4000001</v>
      </c>
      <c r="EW343">
        <v>0</v>
      </c>
      <c r="EX343">
        <v>735.1382000000001</v>
      </c>
      <c r="EY343">
        <v>-1.3509999845819489</v>
      </c>
      <c r="EZ343">
        <v>3.7692307926145241</v>
      </c>
      <c r="FA343">
        <v>13683.368</v>
      </c>
      <c r="FB343">
        <v>15</v>
      </c>
      <c r="FC343">
        <v>1674745599</v>
      </c>
      <c r="FD343" t="s">
        <v>417</v>
      </c>
      <c r="FE343">
        <v>1674745579.5</v>
      </c>
      <c r="FF343">
        <v>1674745599</v>
      </c>
      <c r="FG343">
        <v>1</v>
      </c>
      <c r="FH343">
        <v>0.57899999999999996</v>
      </c>
      <c r="FI343">
        <v>0.25</v>
      </c>
      <c r="FJ343">
        <v>1.7290000000000001</v>
      </c>
      <c r="FK343">
        <v>0.372</v>
      </c>
      <c r="FL343">
        <v>439</v>
      </c>
      <c r="FM343">
        <v>25</v>
      </c>
      <c r="FN343">
        <v>0.38</v>
      </c>
      <c r="FO343">
        <v>0.03</v>
      </c>
      <c r="FP343">
        <v>41.85603024877102</v>
      </c>
      <c r="FQ343">
        <v>0.57619452894380119</v>
      </c>
      <c r="FR343">
        <v>7.2568593411391824E-2</v>
      </c>
      <c r="FS343">
        <v>-1</v>
      </c>
      <c r="FT343">
        <v>0.33381167307262821</v>
      </c>
      <c r="FU343">
        <v>6.3011149709859401E-3</v>
      </c>
      <c r="FV343">
        <v>7.7560445806486745E-4</v>
      </c>
      <c r="FW343">
        <v>-1</v>
      </c>
      <c r="FX343">
        <v>0</v>
      </c>
      <c r="FY343">
        <v>0</v>
      </c>
      <c r="FZ343" t="s">
        <v>418</v>
      </c>
      <c r="GA343">
        <v>2.93431</v>
      </c>
      <c r="GB343">
        <v>2.8334600000000001</v>
      </c>
      <c r="GC343">
        <v>8.9928999999999995E-2</v>
      </c>
      <c r="GD343">
        <v>9.7036800000000006E-2</v>
      </c>
      <c r="GE343">
        <v>0.121207</v>
      </c>
      <c r="GF343">
        <v>0.101573</v>
      </c>
      <c r="GG343">
        <v>23583.7</v>
      </c>
      <c r="GH343">
        <v>29480.2</v>
      </c>
      <c r="GI343">
        <v>23312.9</v>
      </c>
      <c r="GJ343">
        <v>29907.4</v>
      </c>
      <c r="GK343">
        <v>27869.8</v>
      </c>
      <c r="GL343">
        <v>38195.4</v>
      </c>
      <c r="GM343">
        <v>32904.699999999997</v>
      </c>
      <c r="GN343">
        <v>44358.3</v>
      </c>
      <c r="GO343">
        <v>1.99793</v>
      </c>
      <c r="GP343">
        <v>1.8806</v>
      </c>
      <c r="GQ343">
        <v>8.8885400000000003E-2</v>
      </c>
      <c r="GR343">
        <v>0</v>
      </c>
      <c r="GS343">
        <v>26.229299999999999</v>
      </c>
      <c r="GT343">
        <v>999.9</v>
      </c>
      <c r="GU343">
        <v>57.1</v>
      </c>
      <c r="GV343">
        <v>32</v>
      </c>
      <c r="GW343">
        <v>27.516300000000001</v>
      </c>
      <c r="GX343">
        <v>61.467399999999998</v>
      </c>
      <c r="GY343">
        <v>36.875</v>
      </c>
      <c r="GZ343">
        <v>1</v>
      </c>
      <c r="HA343">
        <v>0.25907999999999998</v>
      </c>
      <c r="HB343">
        <v>1.5389600000000001</v>
      </c>
      <c r="HC343">
        <v>20.2714</v>
      </c>
      <c r="HD343">
        <v>5.2099500000000001</v>
      </c>
      <c r="HE343">
        <v>11.872199999999999</v>
      </c>
      <c r="HF343">
        <v>4.9844999999999997</v>
      </c>
      <c r="HG343">
        <v>3.2839999999999998</v>
      </c>
      <c r="HH343">
        <v>9999</v>
      </c>
      <c r="HI343">
        <v>9999</v>
      </c>
      <c r="HJ343">
        <v>9999</v>
      </c>
      <c r="HK343">
        <v>999.9</v>
      </c>
      <c r="HL343">
        <v>1.8547100000000001</v>
      </c>
      <c r="HM343">
        <v>1.8608100000000001</v>
      </c>
      <c r="HN343">
        <v>1.8582099999999999</v>
      </c>
      <c r="HO343">
        <v>1.85944</v>
      </c>
      <c r="HP343">
        <v>1.85877</v>
      </c>
      <c r="HQ343">
        <v>1.85928</v>
      </c>
      <c r="HR343">
        <v>1.8576299999999999</v>
      </c>
      <c r="HS343">
        <v>1.8609899999999999</v>
      </c>
      <c r="HT343">
        <v>5</v>
      </c>
      <c r="HU343">
        <v>0</v>
      </c>
      <c r="HV343">
        <v>0</v>
      </c>
      <c r="HW343">
        <v>0</v>
      </c>
      <c r="HX343" t="s">
        <v>419</v>
      </c>
      <c r="HY343" t="s">
        <v>420</v>
      </c>
      <c r="HZ343" t="s">
        <v>421</v>
      </c>
      <c r="IA343" t="s">
        <v>421</v>
      </c>
      <c r="IB343" t="s">
        <v>421</v>
      </c>
      <c r="IC343" t="s">
        <v>421</v>
      </c>
      <c r="ID343">
        <v>0</v>
      </c>
      <c r="IE343">
        <v>100</v>
      </c>
      <c r="IF343">
        <v>100</v>
      </c>
      <c r="IG343">
        <v>1.667</v>
      </c>
      <c r="IH343">
        <v>0.372</v>
      </c>
      <c r="II343">
        <v>1.0146950069662271</v>
      </c>
      <c r="IJ343">
        <v>1.6187016317407189E-3</v>
      </c>
      <c r="IK343">
        <v>1.4341569744255341E-7</v>
      </c>
      <c r="IL343">
        <v>-2.4096625942085749E-10</v>
      </c>
      <c r="IM343">
        <v>0.37193500000000412</v>
      </c>
      <c r="IN343">
        <v>0</v>
      </c>
      <c r="IO343">
        <v>0</v>
      </c>
      <c r="IP343">
        <v>0</v>
      </c>
      <c r="IQ343">
        <v>4</v>
      </c>
      <c r="IR343">
        <v>2205</v>
      </c>
      <c r="IS343">
        <v>1</v>
      </c>
      <c r="IT343">
        <v>21</v>
      </c>
      <c r="IU343">
        <v>57.1</v>
      </c>
      <c r="IV343">
        <v>56.8</v>
      </c>
      <c r="IW343">
        <v>1.08643</v>
      </c>
      <c r="IX343">
        <v>2.4218799999999998</v>
      </c>
      <c r="IY343">
        <v>1.49414</v>
      </c>
      <c r="IZ343">
        <v>2.3107899999999999</v>
      </c>
      <c r="JA343">
        <v>1.69434</v>
      </c>
      <c r="JB343">
        <v>2.4352999999999998</v>
      </c>
      <c r="JC343">
        <v>37.265900000000002</v>
      </c>
      <c r="JD343">
        <v>23.877400000000002</v>
      </c>
      <c r="JE343">
        <v>18</v>
      </c>
      <c r="JF343">
        <v>521.649</v>
      </c>
      <c r="JG343">
        <v>470.62400000000002</v>
      </c>
      <c r="JH343">
        <v>25.1404</v>
      </c>
      <c r="JI343">
        <v>30.631799999999998</v>
      </c>
      <c r="JJ343">
        <v>30</v>
      </c>
      <c r="JK343">
        <v>30.5715</v>
      </c>
      <c r="JL343">
        <v>30.544599999999999</v>
      </c>
      <c r="JM343">
        <v>21.820699999999999</v>
      </c>
      <c r="JN343">
        <v>34.011099999999999</v>
      </c>
      <c r="JO343">
        <v>37.442300000000003</v>
      </c>
      <c r="JP343">
        <v>25.138000000000002</v>
      </c>
      <c r="JQ343">
        <v>452.245</v>
      </c>
      <c r="JR343">
        <v>20.1769</v>
      </c>
      <c r="JS343">
        <v>99.123699999999999</v>
      </c>
      <c r="JT343">
        <v>99.629300000000001</v>
      </c>
    </row>
    <row r="344" spans="1:280" x14ac:dyDescent="0.25">
      <c r="A344">
        <v>328</v>
      </c>
      <c r="B344">
        <v>1674749016.0999999</v>
      </c>
      <c r="C344">
        <v>3270.099999904633</v>
      </c>
      <c r="D344" t="s">
        <v>1074</v>
      </c>
      <c r="E344" t="s">
        <v>1075</v>
      </c>
      <c r="F344" t="s">
        <v>412</v>
      </c>
      <c r="G344" t="s">
        <v>413</v>
      </c>
      <c r="H344" t="s">
        <v>414</v>
      </c>
      <c r="I344">
        <v>1674749016.0999999</v>
      </c>
      <c r="J344">
        <f t="shared" si="230"/>
        <v>4.1111186483681738E-3</v>
      </c>
      <c r="K344">
        <f t="shared" si="231"/>
        <v>4.1111186483681736</v>
      </c>
      <c r="L344">
        <f t="shared" si="232"/>
        <v>42.025502379252003</v>
      </c>
      <c r="M344">
        <f t="shared" si="233"/>
        <v>399.89100000000002</v>
      </c>
      <c r="N344">
        <f t="shared" si="234"/>
        <v>182.38678248174904</v>
      </c>
      <c r="O344">
        <f t="shared" si="235"/>
        <v>18.092005825323671</v>
      </c>
      <c r="P344">
        <f t="shared" si="236"/>
        <v>39.6675142959906</v>
      </c>
      <c r="Q344">
        <f t="shared" si="237"/>
        <v>0.33526291757107235</v>
      </c>
      <c r="R344">
        <f t="shared" si="238"/>
        <v>2.916927072510493</v>
      </c>
      <c r="S344">
        <f t="shared" si="239"/>
        <v>0.31523195400924076</v>
      </c>
      <c r="T344">
        <f t="shared" si="240"/>
        <v>0.19871986574545736</v>
      </c>
      <c r="U344">
        <f t="shared" si="241"/>
        <v>344.35610126372984</v>
      </c>
      <c r="V344">
        <f t="shared" si="242"/>
        <v>28.960978487989728</v>
      </c>
      <c r="W344">
        <f t="shared" si="243"/>
        <v>27.681799999999999</v>
      </c>
      <c r="X344">
        <f t="shared" si="244"/>
        <v>3.7250125701479067</v>
      </c>
      <c r="Y344">
        <f t="shared" si="245"/>
        <v>65.148972688902191</v>
      </c>
      <c r="Z344">
        <f t="shared" si="246"/>
        <v>2.4717514384571402</v>
      </c>
      <c r="AA344">
        <f t="shared" si="247"/>
        <v>3.7939991015056953</v>
      </c>
      <c r="AB344">
        <f t="shared" si="248"/>
        <v>1.2532611316907665</v>
      </c>
      <c r="AC344">
        <f t="shared" si="249"/>
        <v>-181.30033239303646</v>
      </c>
      <c r="AD344">
        <f t="shared" si="250"/>
        <v>49.441717861554004</v>
      </c>
      <c r="AE344">
        <f t="shared" si="251"/>
        <v>3.6887711816151585</v>
      </c>
      <c r="AF344">
        <f t="shared" si="252"/>
        <v>216.18625791386253</v>
      </c>
      <c r="AG344">
        <v>0</v>
      </c>
      <c r="AH344">
        <v>0</v>
      </c>
      <c r="AI344">
        <f t="shared" si="253"/>
        <v>1</v>
      </c>
      <c r="AJ344">
        <f t="shared" si="254"/>
        <v>0</v>
      </c>
      <c r="AK344">
        <f t="shared" si="255"/>
        <v>52319.830204666614</v>
      </c>
      <c r="AL344" t="s">
        <v>415</v>
      </c>
      <c r="AM344" t="s">
        <v>415</v>
      </c>
      <c r="AN344">
        <v>0</v>
      </c>
      <c r="AO344">
        <v>0</v>
      </c>
      <c r="AP344" t="e">
        <f t="shared" si="256"/>
        <v>#DIV/0!</v>
      </c>
      <c r="AQ344">
        <v>0</v>
      </c>
      <c r="AR344" t="s">
        <v>415</v>
      </c>
      <c r="AS344" t="s">
        <v>415</v>
      </c>
      <c r="AT344">
        <v>0</v>
      </c>
      <c r="AU344">
        <v>0</v>
      </c>
      <c r="AV344" t="e">
        <f t="shared" si="257"/>
        <v>#DIV/0!</v>
      </c>
      <c r="AW344">
        <v>0.5</v>
      </c>
      <c r="AX344">
        <f t="shared" si="258"/>
        <v>1513.1259006318649</v>
      </c>
      <c r="AY344">
        <f t="shared" si="259"/>
        <v>42.025502379252003</v>
      </c>
      <c r="AZ344" t="e">
        <f t="shared" si="260"/>
        <v>#DIV/0!</v>
      </c>
      <c r="BA344">
        <f t="shared" si="261"/>
        <v>2.777396273614946E-2</v>
      </c>
      <c r="BB344" t="e">
        <f t="shared" si="262"/>
        <v>#DIV/0!</v>
      </c>
      <c r="BC344" t="e">
        <f t="shared" si="263"/>
        <v>#DIV/0!</v>
      </c>
      <c r="BD344" t="s">
        <v>415</v>
      </c>
      <c r="BE344">
        <v>0</v>
      </c>
      <c r="BF344" t="e">
        <f t="shared" si="264"/>
        <v>#DIV/0!</v>
      </c>
      <c r="BG344" t="e">
        <f t="shared" si="265"/>
        <v>#DIV/0!</v>
      </c>
      <c r="BH344" t="e">
        <f t="shared" si="266"/>
        <v>#DIV/0!</v>
      </c>
      <c r="BI344" t="e">
        <f t="shared" si="267"/>
        <v>#DIV/0!</v>
      </c>
      <c r="BJ344" t="e">
        <f t="shared" si="268"/>
        <v>#DIV/0!</v>
      </c>
      <c r="BK344" t="e">
        <f t="shared" si="269"/>
        <v>#DIV/0!</v>
      </c>
      <c r="BL344" t="e">
        <f t="shared" si="270"/>
        <v>#DIV/0!</v>
      </c>
      <c r="BM344" t="e">
        <f t="shared" si="271"/>
        <v>#DIV/0!</v>
      </c>
      <c r="CV344">
        <f t="shared" si="272"/>
        <v>1799.93</v>
      </c>
      <c r="CW344">
        <f t="shared" si="273"/>
        <v>1513.1259006318649</v>
      </c>
      <c r="CX344">
        <f t="shared" si="274"/>
        <v>0.84065819261408214</v>
      </c>
      <c r="CY344">
        <f t="shared" si="275"/>
        <v>0.19131638522816433</v>
      </c>
      <c r="CZ344">
        <v>6</v>
      </c>
      <c r="DA344">
        <v>0.5</v>
      </c>
      <c r="DB344" t="s">
        <v>416</v>
      </c>
      <c r="DC344">
        <v>2</v>
      </c>
      <c r="DD344">
        <v>1674749016.0999999</v>
      </c>
      <c r="DE344">
        <v>399.89100000000002</v>
      </c>
      <c r="DF344">
        <v>452.279</v>
      </c>
      <c r="DG344">
        <v>24.917899999999999</v>
      </c>
      <c r="DH344">
        <v>20.108899999999998</v>
      </c>
      <c r="DI344">
        <v>398.22399999999999</v>
      </c>
      <c r="DJ344">
        <v>24.5459</v>
      </c>
      <c r="DK344">
        <v>500.14699999999999</v>
      </c>
      <c r="DL344">
        <v>99.0959</v>
      </c>
      <c r="DM344">
        <v>9.9916599999999994E-2</v>
      </c>
      <c r="DN344">
        <v>27.996200000000002</v>
      </c>
      <c r="DO344">
        <v>27.681799999999999</v>
      </c>
      <c r="DP344">
        <v>999.9</v>
      </c>
      <c r="DQ344">
        <v>0</v>
      </c>
      <c r="DR344">
        <v>0</v>
      </c>
      <c r="DS344">
        <v>10018.799999999999</v>
      </c>
      <c r="DT344">
        <v>0</v>
      </c>
      <c r="DU344">
        <v>323.58600000000001</v>
      </c>
      <c r="DV344">
        <v>-52.388199999999998</v>
      </c>
      <c r="DW344">
        <v>410.11</v>
      </c>
      <c r="DX344">
        <v>461.56099999999998</v>
      </c>
      <c r="DY344">
        <v>4.80898</v>
      </c>
      <c r="DZ344">
        <v>452.279</v>
      </c>
      <c r="EA344">
        <v>20.108899999999998</v>
      </c>
      <c r="EB344">
        <v>2.4692599999999998</v>
      </c>
      <c r="EC344">
        <v>1.99271</v>
      </c>
      <c r="ED344">
        <v>20.825299999999999</v>
      </c>
      <c r="EE344">
        <v>17.386500000000002</v>
      </c>
      <c r="EF344">
        <v>1799.93</v>
      </c>
      <c r="EG344">
        <v>0.97799999999999998</v>
      </c>
      <c r="EH344">
        <v>2.19998E-2</v>
      </c>
      <c r="EI344">
        <v>0</v>
      </c>
      <c r="EJ344">
        <v>735.15899999999999</v>
      </c>
      <c r="EK344">
        <v>4.9990399999999999</v>
      </c>
      <c r="EL344">
        <v>13683.2</v>
      </c>
      <c r="EM344">
        <v>14820.1</v>
      </c>
      <c r="EN344">
        <v>46.436999999999998</v>
      </c>
      <c r="EO344">
        <v>47.875</v>
      </c>
      <c r="EP344">
        <v>47.311999999999998</v>
      </c>
      <c r="EQ344">
        <v>46.436999999999998</v>
      </c>
      <c r="ER344">
        <v>47.436999999999998</v>
      </c>
      <c r="ES344">
        <v>1755.44</v>
      </c>
      <c r="ET344">
        <v>39.49</v>
      </c>
      <c r="EU344">
        <v>0</v>
      </c>
      <c r="EV344">
        <v>1674749016</v>
      </c>
      <c r="EW344">
        <v>0</v>
      </c>
      <c r="EX344">
        <v>734.96512000000007</v>
      </c>
      <c r="EY344">
        <v>-0.29723075915533359</v>
      </c>
      <c r="EZ344">
        <v>4.0230769406640539</v>
      </c>
      <c r="FA344">
        <v>13683.82</v>
      </c>
      <c r="FB344">
        <v>15</v>
      </c>
      <c r="FC344">
        <v>1674745599</v>
      </c>
      <c r="FD344" t="s">
        <v>417</v>
      </c>
      <c r="FE344">
        <v>1674745579.5</v>
      </c>
      <c r="FF344">
        <v>1674745599</v>
      </c>
      <c r="FG344">
        <v>1</v>
      </c>
      <c r="FH344">
        <v>0.57899999999999996</v>
      </c>
      <c r="FI344">
        <v>0.25</v>
      </c>
      <c r="FJ344">
        <v>1.7290000000000001</v>
      </c>
      <c r="FK344">
        <v>0.372</v>
      </c>
      <c r="FL344">
        <v>439</v>
      </c>
      <c r="FM344">
        <v>25</v>
      </c>
      <c r="FN344">
        <v>0.38</v>
      </c>
      <c r="FO344">
        <v>0.03</v>
      </c>
      <c r="FP344">
        <v>41.938190538715027</v>
      </c>
      <c r="FQ344">
        <v>0.27522911321092902</v>
      </c>
      <c r="FR344">
        <v>5.1024041628466903E-2</v>
      </c>
      <c r="FS344">
        <v>-1</v>
      </c>
      <c r="FT344">
        <v>0.33472641498381178</v>
      </c>
      <c r="FU344">
        <v>3.2983014651789011E-3</v>
      </c>
      <c r="FV344">
        <v>4.7132523945681682E-4</v>
      </c>
      <c r="FW344">
        <v>-1</v>
      </c>
      <c r="FX344">
        <v>0</v>
      </c>
      <c r="FY344">
        <v>0</v>
      </c>
      <c r="FZ344" t="s">
        <v>418</v>
      </c>
      <c r="GA344">
        <v>2.93465</v>
      </c>
      <c r="GB344">
        <v>2.8335400000000002</v>
      </c>
      <c r="GC344">
        <v>8.9928499999999995E-2</v>
      </c>
      <c r="GD344">
        <v>9.7065399999999996E-2</v>
      </c>
      <c r="GE344">
        <v>0.121198</v>
      </c>
      <c r="GF344">
        <v>0.10155599999999999</v>
      </c>
      <c r="GG344">
        <v>23583.7</v>
      </c>
      <c r="GH344">
        <v>29479.4</v>
      </c>
      <c r="GI344">
        <v>23312.9</v>
      </c>
      <c r="GJ344">
        <v>29907.4</v>
      </c>
      <c r="GK344">
        <v>27870.6</v>
      </c>
      <c r="GL344">
        <v>38196.1</v>
      </c>
      <c r="GM344">
        <v>32905.199999999997</v>
      </c>
      <c r="GN344">
        <v>44358.400000000001</v>
      </c>
      <c r="GO344">
        <v>1.99813</v>
      </c>
      <c r="GP344">
        <v>1.88052</v>
      </c>
      <c r="GQ344">
        <v>8.9049299999999998E-2</v>
      </c>
      <c r="GR344">
        <v>0</v>
      </c>
      <c r="GS344">
        <v>26.2255</v>
      </c>
      <c r="GT344">
        <v>999.9</v>
      </c>
      <c r="GU344">
        <v>57.1</v>
      </c>
      <c r="GV344">
        <v>32</v>
      </c>
      <c r="GW344">
        <v>27.5152</v>
      </c>
      <c r="GX344">
        <v>61.217399999999998</v>
      </c>
      <c r="GY344">
        <v>36.145800000000001</v>
      </c>
      <c r="GZ344">
        <v>1</v>
      </c>
      <c r="HA344">
        <v>0.25853900000000002</v>
      </c>
      <c r="HB344">
        <v>1.37653</v>
      </c>
      <c r="HC344">
        <v>20.272400000000001</v>
      </c>
      <c r="HD344">
        <v>5.2103999999999999</v>
      </c>
      <c r="HE344">
        <v>11.872199999999999</v>
      </c>
      <c r="HF344">
        <v>4.9847999999999999</v>
      </c>
      <c r="HG344">
        <v>3.2839999999999998</v>
      </c>
      <c r="HH344">
        <v>9999</v>
      </c>
      <c r="HI344">
        <v>9999</v>
      </c>
      <c r="HJ344">
        <v>9999</v>
      </c>
      <c r="HK344">
        <v>999.9</v>
      </c>
      <c r="HL344">
        <v>1.8547</v>
      </c>
      <c r="HM344">
        <v>1.8608</v>
      </c>
      <c r="HN344">
        <v>1.8581700000000001</v>
      </c>
      <c r="HO344">
        <v>1.85944</v>
      </c>
      <c r="HP344">
        <v>1.8587400000000001</v>
      </c>
      <c r="HQ344">
        <v>1.85928</v>
      </c>
      <c r="HR344">
        <v>1.85761</v>
      </c>
      <c r="HS344">
        <v>1.8609800000000001</v>
      </c>
      <c r="HT344">
        <v>5</v>
      </c>
      <c r="HU344">
        <v>0</v>
      </c>
      <c r="HV344">
        <v>0</v>
      </c>
      <c r="HW344">
        <v>0</v>
      </c>
      <c r="HX344" t="s">
        <v>419</v>
      </c>
      <c r="HY344" t="s">
        <v>420</v>
      </c>
      <c r="HZ344" t="s">
        <v>421</v>
      </c>
      <c r="IA344" t="s">
        <v>421</v>
      </c>
      <c r="IB344" t="s">
        <v>421</v>
      </c>
      <c r="IC344" t="s">
        <v>421</v>
      </c>
      <c r="ID344">
        <v>0</v>
      </c>
      <c r="IE344">
        <v>100</v>
      </c>
      <c r="IF344">
        <v>100</v>
      </c>
      <c r="IG344">
        <v>1.667</v>
      </c>
      <c r="IH344">
        <v>0.372</v>
      </c>
      <c r="II344">
        <v>1.0146950069662271</v>
      </c>
      <c r="IJ344">
        <v>1.6187016317407189E-3</v>
      </c>
      <c r="IK344">
        <v>1.4341569744255341E-7</v>
      </c>
      <c r="IL344">
        <v>-2.4096625942085749E-10</v>
      </c>
      <c r="IM344">
        <v>0.37193500000000412</v>
      </c>
      <c r="IN344">
        <v>0</v>
      </c>
      <c r="IO344">
        <v>0</v>
      </c>
      <c r="IP344">
        <v>0</v>
      </c>
      <c r="IQ344">
        <v>4</v>
      </c>
      <c r="IR344">
        <v>2205</v>
      </c>
      <c r="IS344">
        <v>1</v>
      </c>
      <c r="IT344">
        <v>21</v>
      </c>
      <c r="IU344">
        <v>57.3</v>
      </c>
      <c r="IV344">
        <v>57</v>
      </c>
      <c r="IW344">
        <v>1.08643</v>
      </c>
      <c r="IX344">
        <v>2.4157700000000002</v>
      </c>
      <c r="IY344">
        <v>1.49414</v>
      </c>
      <c r="IZ344">
        <v>2.3107899999999999</v>
      </c>
      <c r="JA344">
        <v>1.69434</v>
      </c>
      <c r="JB344">
        <v>2.3901400000000002</v>
      </c>
      <c r="JC344">
        <v>37.265900000000002</v>
      </c>
      <c r="JD344">
        <v>23.877400000000002</v>
      </c>
      <c r="JE344">
        <v>18</v>
      </c>
      <c r="JF344">
        <v>521.75800000000004</v>
      </c>
      <c r="JG344">
        <v>470.55900000000003</v>
      </c>
      <c r="JH344">
        <v>25.177399999999999</v>
      </c>
      <c r="JI344">
        <v>30.629799999999999</v>
      </c>
      <c r="JJ344">
        <v>29.9999</v>
      </c>
      <c r="JK344">
        <v>30.5688</v>
      </c>
      <c r="JL344">
        <v>30.543299999999999</v>
      </c>
      <c r="JM344">
        <v>21.824200000000001</v>
      </c>
      <c r="JN344">
        <v>34.011099999999999</v>
      </c>
      <c r="JO344">
        <v>37.070099999999996</v>
      </c>
      <c r="JP344">
        <v>25.185600000000001</v>
      </c>
      <c r="JQ344">
        <v>452.13799999999998</v>
      </c>
      <c r="JR344">
        <v>20.1768</v>
      </c>
      <c r="JS344">
        <v>99.124600000000001</v>
      </c>
      <c r="JT344">
        <v>99.629499999999993</v>
      </c>
    </row>
    <row r="345" spans="1:280" x14ac:dyDescent="0.25">
      <c r="A345">
        <v>329</v>
      </c>
      <c r="B345">
        <v>1674749026.0999999</v>
      </c>
      <c r="C345">
        <v>3280.099999904633</v>
      </c>
      <c r="D345" t="s">
        <v>1076</v>
      </c>
      <c r="E345" t="s">
        <v>1077</v>
      </c>
      <c r="F345" t="s">
        <v>412</v>
      </c>
      <c r="G345" t="s">
        <v>413</v>
      </c>
      <c r="H345" t="s">
        <v>414</v>
      </c>
      <c r="I345">
        <v>1674749026.0999999</v>
      </c>
      <c r="J345">
        <f t="shared" si="230"/>
        <v>4.0685471427478487E-3</v>
      </c>
      <c r="K345">
        <f t="shared" si="231"/>
        <v>4.0685471427478488</v>
      </c>
      <c r="L345">
        <f t="shared" si="232"/>
        <v>42.09833505642515</v>
      </c>
      <c r="M345">
        <f t="shared" si="233"/>
        <v>399.851</v>
      </c>
      <c r="N345">
        <f t="shared" si="234"/>
        <v>180.29352878008888</v>
      </c>
      <c r="O345">
        <f t="shared" si="235"/>
        <v>17.884649670426398</v>
      </c>
      <c r="P345">
        <f t="shared" si="236"/>
        <v>39.664180427087096</v>
      </c>
      <c r="Q345">
        <f t="shared" si="237"/>
        <v>0.33240115987110536</v>
      </c>
      <c r="R345">
        <f t="shared" si="238"/>
        <v>2.9189128647985072</v>
      </c>
      <c r="S345">
        <f t="shared" si="239"/>
        <v>0.31271246857634821</v>
      </c>
      <c r="T345">
        <f t="shared" si="240"/>
        <v>0.19711698945353334</v>
      </c>
      <c r="U345">
        <f t="shared" si="241"/>
        <v>344.40550126354731</v>
      </c>
      <c r="V345">
        <f t="shared" si="242"/>
        <v>28.973460002391032</v>
      </c>
      <c r="W345">
        <f t="shared" si="243"/>
        <v>27.675599999999999</v>
      </c>
      <c r="X345">
        <f t="shared" si="244"/>
        <v>3.7236632284796713</v>
      </c>
      <c r="Y345">
        <f t="shared" si="245"/>
        <v>65.185125351986898</v>
      </c>
      <c r="Z345">
        <f t="shared" si="246"/>
        <v>2.4733681844809805</v>
      </c>
      <c r="AA345">
        <f t="shared" si="247"/>
        <v>3.7943751294874057</v>
      </c>
      <c r="AB345">
        <f t="shared" si="248"/>
        <v>1.2502950439986908</v>
      </c>
      <c r="AC345">
        <f t="shared" si="249"/>
        <v>-179.42292899518014</v>
      </c>
      <c r="AD345">
        <f t="shared" si="250"/>
        <v>50.718555907289939</v>
      </c>
      <c r="AE345">
        <f t="shared" si="251"/>
        <v>3.7813749780969919</v>
      </c>
      <c r="AF345">
        <f t="shared" si="252"/>
        <v>219.48250315375412</v>
      </c>
      <c r="AG345">
        <v>0</v>
      </c>
      <c r="AH345">
        <v>0</v>
      </c>
      <c r="AI345">
        <f t="shared" si="253"/>
        <v>1</v>
      </c>
      <c r="AJ345">
        <f t="shared" si="254"/>
        <v>0</v>
      </c>
      <c r="AK345">
        <f t="shared" si="255"/>
        <v>52376.494971223321</v>
      </c>
      <c r="AL345" t="s">
        <v>415</v>
      </c>
      <c r="AM345" t="s">
        <v>415</v>
      </c>
      <c r="AN345">
        <v>0</v>
      </c>
      <c r="AO345">
        <v>0</v>
      </c>
      <c r="AP345" t="e">
        <f t="shared" si="256"/>
        <v>#DIV/0!</v>
      </c>
      <c r="AQ345">
        <v>0</v>
      </c>
      <c r="AR345" t="s">
        <v>415</v>
      </c>
      <c r="AS345" t="s">
        <v>415</v>
      </c>
      <c r="AT345">
        <v>0</v>
      </c>
      <c r="AU345">
        <v>0</v>
      </c>
      <c r="AV345" t="e">
        <f t="shared" si="257"/>
        <v>#DIV/0!</v>
      </c>
      <c r="AW345">
        <v>0.5</v>
      </c>
      <c r="AX345">
        <f t="shared" si="258"/>
        <v>1513.3443006317734</v>
      </c>
      <c r="AY345">
        <f t="shared" si="259"/>
        <v>42.09833505642515</v>
      </c>
      <c r="AZ345" t="e">
        <f t="shared" si="260"/>
        <v>#DIV/0!</v>
      </c>
      <c r="BA345">
        <f t="shared" si="261"/>
        <v>2.7818081476138921E-2</v>
      </c>
      <c r="BB345" t="e">
        <f t="shared" si="262"/>
        <v>#DIV/0!</v>
      </c>
      <c r="BC345" t="e">
        <f t="shared" si="263"/>
        <v>#DIV/0!</v>
      </c>
      <c r="BD345" t="s">
        <v>415</v>
      </c>
      <c r="BE345">
        <v>0</v>
      </c>
      <c r="BF345" t="e">
        <f t="shared" si="264"/>
        <v>#DIV/0!</v>
      </c>
      <c r="BG345" t="e">
        <f t="shared" si="265"/>
        <v>#DIV/0!</v>
      </c>
      <c r="BH345" t="e">
        <f t="shared" si="266"/>
        <v>#DIV/0!</v>
      </c>
      <c r="BI345" t="e">
        <f t="shared" si="267"/>
        <v>#DIV/0!</v>
      </c>
      <c r="BJ345" t="e">
        <f t="shared" si="268"/>
        <v>#DIV/0!</v>
      </c>
      <c r="BK345" t="e">
        <f t="shared" si="269"/>
        <v>#DIV/0!</v>
      </c>
      <c r="BL345" t="e">
        <f t="shared" si="270"/>
        <v>#DIV/0!</v>
      </c>
      <c r="BM345" t="e">
        <f t="shared" si="271"/>
        <v>#DIV/0!</v>
      </c>
      <c r="CV345">
        <f t="shared" si="272"/>
        <v>1800.19</v>
      </c>
      <c r="CW345">
        <f t="shared" si="273"/>
        <v>1513.3443006317734</v>
      </c>
      <c r="CX345">
        <f t="shared" si="274"/>
        <v>0.84065809755179921</v>
      </c>
      <c r="CY345">
        <f t="shared" si="275"/>
        <v>0.19131619510359868</v>
      </c>
      <c r="CZ345">
        <v>6</v>
      </c>
      <c r="DA345">
        <v>0.5</v>
      </c>
      <c r="DB345" t="s">
        <v>416</v>
      </c>
      <c r="DC345">
        <v>2</v>
      </c>
      <c r="DD345">
        <v>1674749026.0999999</v>
      </c>
      <c r="DE345">
        <v>399.851</v>
      </c>
      <c r="DF345">
        <v>452.31099999999998</v>
      </c>
      <c r="DG345">
        <v>24.933800000000002</v>
      </c>
      <c r="DH345">
        <v>20.174199999999999</v>
      </c>
      <c r="DI345">
        <v>398.185</v>
      </c>
      <c r="DJ345">
        <v>24.561900000000001</v>
      </c>
      <c r="DK345">
        <v>500.09699999999998</v>
      </c>
      <c r="DL345">
        <v>99.0976</v>
      </c>
      <c r="DM345">
        <v>9.9802100000000005E-2</v>
      </c>
      <c r="DN345">
        <v>27.997900000000001</v>
      </c>
      <c r="DO345">
        <v>27.675599999999999</v>
      </c>
      <c r="DP345">
        <v>999.9</v>
      </c>
      <c r="DQ345">
        <v>0</v>
      </c>
      <c r="DR345">
        <v>0</v>
      </c>
      <c r="DS345">
        <v>10030</v>
      </c>
      <c r="DT345">
        <v>0</v>
      </c>
      <c r="DU345">
        <v>324.75299999999999</v>
      </c>
      <c r="DV345">
        <v>-52.459600000000002</v>
      </c>
      <c r="DW345">
        <v>410.07600000000002</v>
      </c>
      <c r="DX345">
        <v>461.62400000000002</v>
      </c>
      <c r="DY345">
        <v>4.75962</v>
      </c>
      <c r="DZ345">
        <v>452.31099999999998</v>
      </c>
      <c r="EA345">
        <v>20.174199999999999</v>
      </c>
      <c r="EB345">
        <v>2.4708800000000002</v>
      </c>
      <c r="EC345">
        <v>1.9992099999999999</v>
      </c>
      <c r="ED345">
        <v>20.835899999999999</v>
      </c>
      <c r="EE345">
        <v>17.438099999999999</v>
      </c>
      <c r="EF345">
        <v>1800.19</v>
      </c>
      <c r="EG345">
        <v>0.97800399999999998</v>
      </c>
      <c r="EH345">
        <v>2.19962E-2</v>
      </c>
      <c r="EI345">
        <v>0</v>
      </c>
      <c r="EJ345">
        <v>734.798</v>
      </c>
      <c r="EK345">
        <v>4.9990399999999999</v>
      </c>
      <c r="EL345">
        <v>13685.2</v>
      </c>
      <c r="EM345">
        <v>14822.3</v>
      </c>
      <c r="EN345">
        <v>46.436999999999998</v>
      </c>
      <c r="EO345">
        <v>47.936999999999998</v>
      </c>
      <c r="EP345">
        <v>47.311999999999998</v>
      </c>
      <c r="EQ345">
        <v>46.436999999999998</v>
      </c>
      <c r="ER345">
        <v>47.436999999999998</v>
      </c>
      <c r="ES345">
        <v>1755.7</v>
      </c>
      <c r="ET345">
        <v>39.49</v>
      </c>
      <c r="EU345">
        <v>0</v>
      </c>
      <c r="EV345">
        <v>1674749026.2</v>
      </c>
      <c r="EW345">
        <v>0</v>
      </c>
      <c r="EX345">
        <v>734.90142307692304</v>
      </c>
      <c r="EY345">
        <v>-0.41165812626765258</v>
      </c>
      <c r="EZ345">
        <v>0.47179498303845979</v>
      </c>
      <c r="FA345">
        <v>13684.14615384615</v>
      </c>
      <c r="FB345">
        <v>15</v>
      </c>
      <c r="FC345">
        <v>1674745599</v>
      </c>
      <c r="FD345" t="s">
        <v>417</v>
      </c>
      <c r="FE345">
        <v>1674745579.5</v>
      </c>
      <c r="FF345">
        <v>1674745599</v>
      </c>
      <c r="FG345">
        <v>1</v>
      </c>
      <c r="FH345">
        <v>0.57899999999999996</v>
      </c>
      <c r="FI345">
        <v>0.25</v>
      </c>
      <c r="FJ345">
        <v>1.7290000000000001</v>
      </c>
      <c r="FK345">
        <v>0.372</v>
      </c>
      <c r="FL345">
        <v>439</v>
      </c>
      <c r="FM345">
        <v>25</v>
      </c>
      <c r="FN345">
        <v>0.38</v>
      </c>
      <c r="FO345">
        <v>0.03</v>
      </c>
      <c r="FP345">
        <v>41.972578922110877</v>
      </c>
      <c r="FQ345">
        <v>0.2863841940415755</v>
      </c>
      <c r="FR345">
        <v>5.1767126395075552E-2</v>
      </c>
      <c r="FS345">
        <v>-1</v>
      </c>
      <c r="FT345">
        <v>0.33491269889284592</v>
      </c>
      <c r="FU345">
        <v>-3.72750394895316E-3</v>
      </c>
      <c r="FV345">
        <v>9.0581804843524114E-4</v>
      </c>
      <c r="FW345">
        <v>-1</v>
      </c>
      <c r="FX345">
        <v>0</v>
      </c>
      <c r="FY345">
        <v>0</v>
      </c>
      <c r="FZ345" t="s">
        <v>418</v>
      </c>
      <c r="GA345">
        <v>2.9345300000000001</v>
      </c>
      <c r="GB345">
        <v>2.8335300000000001</v>
      </c>
      <c r="GC345">
        <v>8.9923299999999998E-2</v>
      </c>
      <c r="GD345">
        <v>9.7073000000000007E-2</v>
      </c>
      <c r="GE345">
        <v>0.121255</v>
      </c>
      <c r="GF345">
        <v>0.101789</v>
      </c>
      <c r="GG345">
        <v>23583.8</v>
      </c>
      <c r="GH345">
        <v>29478.9</v>
      </c>
      <c r="GI345">
        <v>23312.799999999999</v>
      </c>
      <c r="GJ345">
        <v>29907.3</v>
      </c>
      <c r="GK345">
        <v>27868.3</v>
      </c>
      <c r="GL345">
        <v>38185.699999999997</v>
      </c>
      <c r="GM345">
        <v>32904.699999999997</v>
      </c>
      <c r="GN345">
        <v>44358</v>
      </c>
      <c r="GO345">
        <v>1.99813</v>
      </c>
      <c r="GP345">
        <v>1.88045</v>
      </c>
      <c r="GQ345">
        <v>8.8766200000000003E-2</v>
      </c>
      <c r="GR345">
        <v>0</v>
      </c>
      <c r="GS345">
        <v>26.223800000000001</v>
      </c>
      <c r="GT345">
        <v>999.9</v>
      </c>
      <c r="GU345">
        <v>57</v>
      </c>
      <c r="GV345">
        <v>32</v>
      </c>
      <c r="GW345">
        <v>27.463999999999999</v>
      </c>
      <c r="GX345">
        <v>61.0274</v>
      </c>
      <c r="GY345">
        <v>36.686700000000002</v>
      </c>
      <c r="GZ345">
        <v>1</v>
      </c>
      <c r="HA345">
        <v>0.25888</v>
      </c>
      <c r="HB345">
        <v>1.4400900000000001</v>
      </c>
      <c r="HC345">
        <v>20.272200000000002</v>
      </c>
      <c r="HD345">
        <v>5.2095000000000002</v>
      </c>
      <c r="HE345">
        <v>11.872199999999999</v>
      </c>
      <c r="HF345">
        <v>4.9846500000000002</v>
      </c>
      <c r="HG345">
        <v>3.2839999999999998</v>
      </c>
      <c r="HH345">
        <v>9999</v>
      </c>
      <c r="HI345">
        <v>9999</v>
      </c>
      <c r="HJ345">
        <v>9999</v>
      </c>
      <c r="HK345">
        <v>999.9</v>
      </c>
      <c r="HL345">
        <v>1.8547100000000001</v>
      </c>
      <c r="HM345">
        <v>1.8607899999999999</v>
      </c>
      <c r="HN345">
        <v>1.8582099999999999</v>
      </c>
      <c r="HO345">
        <v>1.85944</v>
      </c>
      <c r="HP345">
        <v>1.8587499999999999</v>
      </c>
      <c r="HQ345">
        <v>1.85928</v>
      </c>
      <c r="HR345">
        <v>1.85764</v>
      </c>
      <c r="HS345">
        <v>1.86103</v>
      </c>
      <c r="HT345">
        <v>5</v>
      </c>
      <c r="HU345">
        <v>0</v>
      </c>
      <c r="HV345">
        <v>0</v>
      </c>
      <c r="HW345">
        <v>0</v>
      </c>
      <c r="HX345" t="s">
        <v>419</v>
      </c>
      <c r="HY345" t="s">
        <v>420</v>
      </c>
      <c r="HZ345" t="s">
        <v>421</v>
      </c>
      <c r="IA345" t="s">
        <v>421</v>
      </c>
      <c r="IB345" t="s">
        <v>421</v>
      </c>
      <c r="IC345" t="s">
        <v>421</v>
      </c>
      <c r="ID345">
        <v>0</v>
      </c>
      <c r="IE345">
        <v>100</v>
      </c>
      <c r="IF345">
        <v>100</v>
      </c>
      <c r="IG345">
        <v>1.6659999999999999</v>
      </c>
      <c r="IH345">
        <v>0.37190000000000001</v>
      </c>
      <c r="II345">
        <v>1.0146950069662271</v>
      </c>
      <c r="IJ345">
        <v>1.6187016317407189E-3</v>
      </c>
      <c r="IK345">
        <v>1.4341569744255341E-7</v>
      </c>
      <c r="IL345">
        <v>-2.4096625942085749E-10</v>
      </c>
      <c r="IM345">
        <v>0.37193500000000412</v>
      </c>
      <c r="IN345">
        <v>0</v>
      </c>
      <c r="IO345">
        <v>0</v>
      </c>
      <c r="IP345">
        <v>0</v>
      </c>
      <c r="IQ345">
        <v>4</v>
      </c>
      <c r="IR345">
        <v>2205</v>
      </c>
      <c r="IS345">
        <v>1</v>
      </c>
      <c r="IT345">
        <v>21</v>
      </c>
      <c r="IU345">
        <v>57.4</v>
      </c>
      <c r="IV345">
        <v>57.1</v>
      </c>
      <c r="IW345">
        <v>1.08765</v>
      </c>
      <c r="IX345">
        <v>2.4304199999999998</v>
      </c>
      <c r="IY345">
        <v>1.49414</v>
      </c>
      <c r="IZ345">
        <v>2.3107899999999999</v>
      </c>
      <c r="JA345">
        <v>1.69434</v>
      </c>
      <c r="JB345">
        <v>2.3645</v>
      </c>
      <c r="JC345">
        <v>37.265900000000002</v>
      </c>
      <c r="JD345">
        <v>23.8598</v>
      </c>
      <c r="JE345">
        <v>18</v>
      </c>
      <c r="JF345">
        <v>521.75800000000004</v>
      </c>
      <c r="JG345">
        <v>470.49299999999999</v>
      </c>
      <c r="JH345">
        <v>25.192900000000002</v>
      </c>
      <c r="JI345">
        <v>30.629200000000001</v>
      </c>
      <c r="JJ345">
        <v>30.0002</v>
      </c>
      <c r="JK345">
        <v>30.5688</v>
      </c>
      <c r="JL345">
        <v>30.542000000000002</v>
      </c>
      <c r="JM345">
        <v>21.83</v>
      </c>
      <c r="JN345">
        <v>33.740400000000001</v>
      </c>
      <c r="JO345">
        <v>37.070099999999996</v>
      </c>
      <c r="JP345">
        <v>25.190799999999999</v>
      </c>
      <c r="JQ345">
        <v>452.38799999999998</v>
      </c>
      <c r="JR345">
        <v>20.156600000000001</v>
      </c>
      <c r="JS345">
        <v>99.123599999999996</v>
      </c>
      <c r="JT345">
        <v>99.628699999999995</v>
      </c>
    </row>
    <row r="346" spans="1:280" x14ac:dyDescent="0.25">
      <c r="A346">
        <v>330</v>
      </c>
      <c r="B346">
        <v>1674749036.0999999</v>
      </c>
      <c r="C346">
        <v>3290.099999904633</v>
      </c>
      <c r="D346" t="s">
        <v>1078</v>
      </c>
      <c r="E346" t="s">
        <v>1079</v>
      </c>
      <c r="F346" t="s">
        <v>412</v>
      </c>
      <c r="G346" t="s">
        <v>413</v>
      </c>
      <c r="H346" t="s">
        <v>414</v>
      </c>
      <c r="I346">
        <v>1674749036.0999999</v>
      </c>
      <c r="J346">
        <f t="shared" si="230"/>
        <v>4.0962076379367834E-3</v>
      </c>
      <c r="K346">
        <f t="shared" si="231"/>
        <v>4.0962076379367831</v>
      </c>
      <c r="L346">
        <f t="shared" si="232"/>
        <v>42.08384761861133</v>
      </c>
      <c r="M346">
        <f t="shared" si="233"/>
        <v>399.93200000000002</v>
      </c>
      <c r="N346">
        <f t="shared" si="234"/>
        <v>182.27113790249774</v>
      </c>
      <c r="O346">
        <f t="shared" si="235"/>
        <v>18.080462023434841</v>
      </c>
      <c r="P346">
        <f t="shared" si="236"/>
        <v>39.671422591460406</v>
      </c>
      <c r="Q346">
        <f t="shared" si="237"/>
        <v>0.33548147260054567</v>
      </c>
      <c r="R346">
        <f t="shared" si="238"/>
        <v>2.9116671414147794</v>
      </c>
      <c r="S346">
        <f t="shared" si="239"/>
        <v>0.31539131948117627</v>
      </c>
      <c r="T346">
        <f t="shared" si="240"/>
        <v>0.19882426115439622</v>
      </c>
      <c r="U346">
        <f t="shared" si="241"/>
        <v>344.35040126375088</v>
      </c>
      <c r="V346">
        <f t="shared" si="242"/>
        <v>28.971859879600856</v>
      </c>
      <c r="W346">
        <f t="shared" si="243"/>
        <v>27.681000000000001</v>
      </c>
      <c r="X346">
        <f t="shared" si="244"/>
        <v>3.7248384375740398</v>
      </c>
      <c r="Y346">
        <f t="shared" si="245"/>
        <v>65.261244091385706</v>
      </c>
      <c r="Z346">
        <f t="shared" si="246"/>
        <v>2.4767905954053604</v>
      </c>
      <c r="AA346">
        <f t="shared" si="247"/>
        <v>3.795193655727886</v>
      </c>
      <c r="AB346">
        <f t="shared" si="248"/>
        <v>1.2480478421686794</v>
      </c>
      <c r="AC346">
        <f t="shared" si="249"/>
        <v>-180.64275683301216</v>
      </c>
      <c r="AD346">
        <f t="shared" si="250"/>
        <v>50.325799936301749</v>
      </c>
      <c r="AE346">
        <f t="shared" si="251"/>
        <v>3.7616004398626979</v>
      </c>
      <c r="AF346">
        <f t="shared" si="252"/>
        <v>217.79504480690321</v>
      </c>
      <c r="AG346">
        <v>0</v>
      </c>
      <c r="AH346">
        <v>0</v>
      </c>
      <c r="AI346">
        <f t="shared" si="253"/>
        <v>1</v>
      </c>
      <c r="AJ346">
        <f t="shared" si="254"/>
        <v>0</v>
      </c>
      <c r="AK346">
        <f t="shared" si="255"/>
        <v>52168.229234512088</v>
      </c>
      <c r="AL346" t="s">
        <v>415</v>
      </c>
      <c r="AM346" t="s">
        <v>415</v>
      </c>
      <c r="AN346">
        <v>0</v>
      </c>
      <c r="AO346">
        <v>0</v>
      </c>
      <c r="AP346" t="e">
        <f t="shared" si="256"/>
        <v>#DIV/0!</v>
      </c>
      <c r="AQ346">
        <v>0</v>
      </c>
      <c r="AR346" t="s">
        <v>415</v>
      </c>
      <c r="AS346" t="s">
        <v>415</v>
      </c>
      <c r="AT346">
        <v>0</v>
      </c>
      <c r="AU346">
        <v>0</v>
      </c>
      <c r="AV346" t="e">
        <f t="shared" si="257"/>
        <v>#DIV/0!</v>
      </c>
      <c r="AW346">
        <v>0.5</v>
      </c>
      <c r="AX346">
        <f t="shared" si="258"/>
        <v>1513.1007006318755</v>
      </c>
      <c r="AY346">
        <f t="shared" si="259"/>
        <v>42.08384761861133</v>
      </c>
      <c r="AZ346" t="e">
        <f t="shared" si="260"/>
        <v>#DIV/0!</v>
      </c>
      <c r="BA346">
        <f t="shared" si="261"/>
        <v>2.7812985349248059E-2</v>
      </c>
      <c r="BB346" t="e">
        <f t="shared" si="262"/>
        <v>#DIV/0!</v>
      </c>
      <c r="BC346" t="e">
        <f t="shared" si="263"/>
        <v>#DIV/0!</v>
      </c>
      <c r="BD346" t="s">
        <v>415</v>
      </c>
      <c r="BE346">
        <v>0</v>
      </c>
      <c r="BF346" t="e">
        <f t="shared" si="264"/>
        <v>#DIV/0!</v>
      </c>
      <c r="BG346" t="e">
        <f t="shared" si="265"/>
        <v>#DIV/0!</v>
      </c>
      <c r="BH346" t="e">
        <f t="shared" si="266"/>
        <v>#DIV/0!</v>
      </c>
      <c r="BI346" t="e">
        <f t="shared" si="267"/>
        <v>#DIV/0!</v>
      </c>
      <c r="BJ346" t="e">
        <f t="shared" si="268"/>
        <v>#DIV/0!</v>
      </c>
      <c r="BK346" t="e">
        <f t="shared" si="269"/>
        <v>#DIV/0!</v>
      </c>
      <c r="BL346" t="e">
        <f t="shared" si="270"/>
        <v>#DIV/0!</v>
      </c>
      <c r="BM346" t="e">
        <f t="shared" si="271"/>
        <v>#DIV/0!</v>
      </c>
      <c r="CV346">
        <f t="shared" si="272"/>
        <v>1799.9</v>
      </c>
      <c r="CW346">
        <f t="shared" si="273"/>
        <v>1513.1007006318755</v>
      </c>
      <c r="CX346">
        <f t="shared" si="274"/>
        <v>0.84065820358457433</v>
      </c>
      <c r="CY346">
        <f t="shared" si="275"/>
        <v>0.19131640716914877</v>
      </c>
      <c r="CZ346">
        <v>6</v>
      </c>
      <c r="DA346">
        <v>0.5</v>
      </c>
      <c r="DB346" t="s">
        <v>416</v>
      </c>
      <c r="DC346">
        <v>2</v>
      </c>
      <c r="DD346">
        <v>1674749036.0999999</v>
      </c>
      <c r="DE346">
        <v>399.93200000000002</v>
      </c>
      <c r="DF346">
        <v>452.39499999999998</v>
      </c>
      <c r="DG346">
        <v>24.968800000000002</v>
      </c>
      <c r="DH346">
        <v>20.176400000000001</v>
      </c>
      <c r="DI346">
        <v>398.26600000000002</v>
      </c>
      <c r="DJ346">
        <v>24.596900000000002</v>
      </c>
      <c r="DK346">
        <v>500.03300000000002</v>
      </c>
      <c r="DL346">
        <v>99.095600000000005</v>
      </c>
      <c r="DM346">
        <v>9.9819699999999997E-2</v>
      </c>
      <c r="DN346">
        <v>28.0016</v>
      </c>
      <c r="DO346">
        <v>27.681000000000001</v>
      </c>
      <c r="DP346">
        <v>999.9</v>
      </c>
      <c r="DQ346">
        <v>0</v>
      </c>
      <c r="DR346">
        <v>0</v>
      </c>
      <c r="DS346">
        <v>9988.75</v>
      </c>
      <c r="DT346">
        <v>0</v>
      </c>
      <c r="DU346">
        <v>326.113</v>
      </c>
      <c r="DV346">
        <v>-52.462200000000003</v>
      </c>
      <c r="DW346">
        <v>410.17399999999998</v>
      </c>
      <c r="DX346">
        <v>461.71</v>
      </c>
      <c r="DY346">
        <v>4.7923900000000001</v>
      </c>
      <c r="DZ346">
        <v>452.39499999999998</v>
      </c>
      <c r="EA346">
        <v>20.176400000000001</v>
      </c>
      <c r="EB346">
        <v>2.4742999999999999</v>
      </c>
      <c r="EC346">
        <v>1.99939</v>
      </c>
      <c r="ED346">
        <v>20.8584</v>
      </c>
      <c r="EE346">
        <v>17.439499999999999</v>
      </c>
      <c r="EF346">
        <v>1799.9</v>
      </c>
      <c r="EG346">
        <v>0.97799999999999998</v>
      </c>
      <c r="EH346">
        <v>2.19998E-2</v>
      </c>
      <c r="EI346">
        <v>0</v>
      </c>
      <c r="EJ346">
        <v>734.74400000000003</v>
      </c>
      <c r="EK346">
        <v>4.9990399999999999</v>
      </c>
      <c r="EL346">
        <v>13682.6</v>
      </c>
      <c r="EM346">
        <v>14819.9</v>
      </c>
      <c r="EN346">
        <v>46.436999999999998</v>
      </c>
      <c r="EO346">
        <v>47.936999999999998</v>
      </c>
      <c r="EP346">
        <v>47.311999999999998</v>
      </c>
      <c r="EQ346">
        <v>46.436999999999998</v>
      </c>
      <c r="ER346">
        <v>47.436999999999998</v>
      </c>
      <c r="ES346">
        <v>1755.41</v>
      </c>
      <c r="ET346">
        <v>39.49</v>
      </c>
      <c r="EU346">
        <v>0</v>
      </c>
      <c r="EV346">
        <v>1674749036.4000001</v>
      </c>
      <c r="EW346">
        <v>0</v>
      </c>
      <c r="EX346">
        <v>734.8531999999999</v>
      </c>
      <c r="EY346">
        <v>-0.32492306817675748</v>
      </c>
      <c r="EZ346">
        <v>-7.3846153791229838</v>
      </c>
      <c r="FA346">
        <v>13683.708000000001</v>
      </c>
      <c r="FB346">
        <v>15</v>
      </c>
      <c r="FC346">
        <v>1674745599</v>
      </c>
      <c r="FD346" t="s">
        <v>417</v>
      </c>
      <c r="FE346">
        <v>1674745579.5</v>
      </c>
      <c r="FF346">
        <v>1674745599</v>
      </c>
      <c r="FG346">
        <v>1</v>
      </c>
      <c r="FH346">
        <v>0.57899999999999996</v>
      </c>
      <c r="FI346">
        <v>0.25</v>
      </c>
      <c r="FJ346">
        <v>1.7290000000000001</v>
      </c>
      <c r="FK346">
        <v>0.372</v>
      </c>
      <c r="FL346">
        <v>439</v>
      </c>
      <c r="FM346">
        <v>25</v>
      </c>
      <c r="FN346">
        <v>0.38</v>
      </c>
      <c r="FO346">
        <v>0.03</v>
      </c>
      <c r="FP346">
        <v>42.042009709905592</v>
      </c>
      <c r="FQ346">
        <v>0.48891051479731717</v>
      </c>
      <c r="FR346">
        <v>6.2243482173735487E-2</v>
      </c>
      <c r="FS346">
        <v>-1</v>
      </c>
      <c r="FT346">
        <v>0.33395677549379482</v>
      </c>
      <c r="FU346">
        <v>-6.5269794210468792E-3</v>
      </c>
      <c r="FV346">
        <v>1.28120917013842E-3</v>
      </c>
      <c r="FW346">
        <v>-1</v>
      </c>
      <c r="FX346">
        <v>0</v>
      </c>
      <c r="FY346">
        <v>0</v>
      </c>
      <c r="FZ346" t="s">
        <v>418</v>
      </c>
      <c r="GA346">
        <v>2.9343699999999999</v>
      </c>
      <c r="GB346">
        <v>2.83318</v>
      </c>
      <c r="GC346">
        <v>8.9935899999999999E-2</v>
      </c>
      <c r="GD346">
        <v>9.7084599999999993E-2</v>
      </c>
      <c r="GE346">
        <v>0.12137299999999999</v>
      </c>
      <c r="GF346">
        <v>0.101795</v>
      </c>
      <c r="GG346">
        <v>23585</v>
      </c>
      <c r="GH346">
        <v>29478.3</v>
      </c>
      <c r="GI346">
        <v>23314.3</v>
      </c>
      <c r="GJ346">
        <v>29906.9</v>
      </c>
      <c r="GK346">
        <v>27866.1</v>
      </c>
      <c r="GL346">
        <v>38185.300000000003</v>
      </c>
      <c r="GM346">
        <v>32906.6</v>
      </c>
      <c r="GN346">
        <v>44357.8</v>
      </c>
      <c r="GO346">
        <v>1.9981500000000001</v>
      </c>
      <c r="GP346">
        <v>1.8806</v>
      </c>
      <c r="GQ346">
        <v>8.9168499999999998E-2</v>
      </c>
      <c r="GR346">
        <v>0</v>
      </c>
      <c r="GS346">
        <v>26.2227</v>
      </c>
      <c r="GT346">
        <v>999.9</v>
      </c>
      <c r="GU346">
        <v>57</v>
      </c>
      <c r="GV346">
        <v>32</v>
      </c>
      <c r="GW346">
        <v>27.466799999999999</v>
      </c>
      <c r="GX346">
        <v>61.3474</v>
      </c>
      <c r="GY346">
        <v>36.618600000000001</v>
      </c>
      <c r="GZ346">
        <v>1</v>
      </c>
      <c r="HA346">
        <v>0.25888</v>
      </c>
      <c r="HB346">
        <v>1.4636899999999999</v>
      </c>
      <c r="HC346">
        <v>20.272099999999998</v>
      </c>
      <c r="HD346">
        <v>5.2093499999999997</v>
      </c>
      <c r="HE346">
        <v>11.872199999999999</v>
      </c>
      <c r="HF346">
        <v>4.9847000000000001</v>
      </c>
      <c r="HG346">
        <v>3.2839800000000001</v>
      </c>
      <c r="HH346">
        <v>9999</v>
      </c>
      <c r="HI346">
        <v>9999</v>
      </c>
      <c r="HJ346">
        <v>9999</v>
      </c>
      <c r="HK346">
        <v>999.9</v>
      </c>
      <c r="HL346">
        <v>1.8547100000000001</v>
      </c>
      <c r="HM346">
        <v>1.8608</v>
      </c>
      <c r="HN346">
        <v>1.8582000000000001</v>
      </c>
      <c r="HO346">
        <v>1.85944</v>
      </c>
      <c r="HP346">
        <v>1.85876</v>
      </c>
      <c r="HQ346">
        <v>1.85928</v>
      </c>
      <c r="HR346">
        <v>1.85765</v>
      </c>
      <c r="HS346">
        <v>1.861</v>
      </c>
      <c r="HT346">
        <v>5</v>
      </c>
      <c r="HU346">
        <v>0</v>
      </c>
      <c r="HV346">
        <v>0</v>
      </c>
      <c r="HW346">
        <v>0</v>
      </c>
      <c r="HX346" t="s">
        <v>419</v>
      </c>
      <c r="HY346" t="s">
        <v>420</v>
      </c>
      <c r="HZ346" t="s">
        <v>421</v>
      </c>
      <c r="IA346" t="s">
        <v>421</v>
      </c>
      <c r="IB346" t="s">
        <v>421</v>
      </c>
      <c r="IC346" t="s">
        <v>421</v>
      </c>
      <c r="ID346">
        <v>0</v>
      </c>
      <c r="IE346">
        <v>100</v>
      </c>
      <c r="IF346">
        <v>100</v>
      </c>
      <c r="IG346">
        <v>1.6659999999999999</v>
      </c>
      <c r="IH346">
        <v>0.37190000000000001</v>
      </c>
      <c r="II346">
        <v>1.0146950069662271</v>
      </c>
      <c r="IJ346">
        <v>1.6187016317407189E-3</v>
      </c>
      <c r="IK346">
        <v>1.4341569744255341E-7</v>
      </c>
      <c r="IL346">
        <v>-2.4096625942085749E-10</v>
      </c>
      <c r="IM346">
        <v>0.37193500000000412</v>
      </c>
      <c r="IN346">
        <v>0</v>
      </c>
      <c r="IO346">
        <v>0</v>
      </c>
      <c r="IP346">
        <v>0</v>
      </c>
      <c r="IQ346">
        <v>4</v>
      </c>
      <c r="IR346">
        <v>2205</v>
      </c>
      <c r="IS346">
        <v>1</v>
      </c>
      <c r="IT346">
        <v>21</v>
      </c>
      <c r="IU346">
        <v>57.6</v>
      </c>
      <c r="IV346">
        <v>57.3</v>
      </c>
      <c r="IW346">
        <v>1.08765</v>
      </c>
      <c r="IX346">
        <v>2.4133300000000002</v>
      </c>
      <c r="IY346">
        <v>1.49414</v>
      </c>
      <c r="IZ346">
        <v>2.3107899999999999</v>
      </c>
      <c r="JA346">
        <v>1.69434</v>
      </c>
      <c r="JB346">
        <v>2.4060100000000002</v>
      </c>
      <c r="JC346">
        <v>37.265900000000002</v>
      </c>
      <c r="JD346">
        <v>23.877400000000002</v>
      </c>
      <c r="JE346">
        <v>18</v>
      </c>
      <c r="JF346">
        <v>521.774</v>
      </c>
      <c r="JG346">
        <v>470.601</v>
      </c>
      <c r="JH346">
        <v>25.1936</v>
      </c>
      <c r="JI346">
        <v>30.629200000000001</v>
      </c>
      <c r="JJ346">
        <v>30.0002</v>
      </c>
      <c r="JK346">
        <v>30.5688</v>
      </c>
      <c r="JL346">
        <v>30.542000000000002</v>
      </c>
      <c r="JM346">
        <v>21.833600000000001</v>
      </c>
      <c r="JN346">
        <v>33.740400000000001</v>
      </c>
      <c r="JO346">
        <v>36.699199999999998</v>
      </c>
      <c r="JP346">
        <v>25.189399999999999</v>
      </c>
      <c r="JQ346">
        <v>452.45699999999999</v>
      </c>
      <c r="JR346">
        <v>20.1203</v>
      </c>
      <c r="JS346">
        <v>99.129599999999996</v>
      </c>
      <c r="JT346">
        <v>99.628100000000003</v>
      </c>
    </row>
    <row r="347" spans="1:280" x14ac:dyDescent="0.25">
      <c r="A347">
        <v>331</v>
      </c>
      <c r="B347">
        <v>1674749046.0999999</v>
      </c>
      <c r="C347">
        <v>3300.099999904633</v>
      </c>
      <c r="D347" t="s">
        <v>1080</v>
      </c>
      <c r="E347" t="s">
        <v>1081</v>
      </c>
      <c r="F347" t="s">
        <v>412</v>
      </c>
      <c r="G347" t="s">
        <v>413</v>
      </c>
      <c r="H347" t="s">
        <v>414</v>
      </c>
      <c r="I347">
        <v>1674749046.0999999</v>
      </c>
      <c r="J347">
        <f t="shared" si="230"/>
        <v>4.1117026433620946E-3</v>
      </c>
      <c r="K347">
        <f t="shared" si="231"/>
        <v>4.1117026433620945</v>
      </c>
      <c r="L347">
        <f t="shared" si="232"/>
        <v>42.249009109562678</v>
      </c>
      <c r="M347">
        <f t="shared" si="233"/>
        <v>399.80799999999999</v>
      </c>
      <c r="N347">
        <f t="shared" si="234"/>
        <v>182.22016852070234</v>
      </c>
      <c r="O347">
        <f t="shared" si="235"/>
        <v>18.075356639662058</v>
      </c>
      <c r="P347">
        <f t="shared" si="236"/>
        <v>39.659013851526396</v>
      </c>
      <c r="Q347">
        <f t="shared" si="237"/>
        <v>0.33693329362981528</v>
      </c>
      <c r="R347">
        <f t="shared" si="238"/>
        <v>2.9198530884982974</v>
      </c>
      <c r="S347">
        <f t="shared" si="239"/>
        <v>0.31672765637632161</v>
      </c>
      <c r="T347">
        <f t="shared" si="240"/>
        <v>0.19966912760562708</v>
      </c>
      <c r="U347">
        <f t="shared" si="241"/>
        <v>344.40360126355432</v>
      </c>
      <c r="V347">
        <f t="shared" si="242"/>
        <v>28.961006846028127</v>
      </c>
      <c r="W347">
        <f t="shared" si="243"/>
        <v>27.6813</v>
      </c>
      <c r="X347">
        <f t="shared" si="244"/>
        <v>3.7249037364568278</v>
      </c>
      <c r="Y347">
        <f t="shared" si="245"/>
        <v>65.295562291099316</v>
      </c>
      <c r="Z347">
        <f t="shared" si="246"/>
        <v>2.4774285873369899</v>
      </c>
      <c r="AA347">
        <f t="shared" si="247"/>
        <v>3.7941760517999206</v>
      </c>
      <c r="AB347">
        <f t="shared" si="248"/>
        <v>1.2474751491198379</v>
      </c>
      <c r="AC347">
        <f t="shared" si="249"/>
        <v>-181.32608657226837</v>
      </c>
      <c r="AD347">
        <f t="shared" si="250"/>
        <v>49.695953291537791</v>
      </c>
      <c r="AE347">
        <f t="shared" si="251"/>
        <v>3.70402928313483</v>
      </c>
      <c r="AF347">
        <f t="shared" si="252"/>
        <v>216.47749726595859</v>
      </c>
      <c r="AG347">
        <v>0</v>
      </c>
      <c r="AH347">
        <v>0</v>
      </c>
      <c r="AI347">
        <f t="shared" si="253"/>
        <v>1</v>
      </c>
      <c r="AJ347">
        <f t="shared" si="254"/>
        <v>0</v>
      </c>
      <c r="AK347">
        <f t="shared" si="255"/>
        <v>52403.565632549849</v>
      </c>
      <c r="AL347" t="s">
        <v>415</v>
      </c>
      <c r="AM347" t="s">
        <v>415</v>
      </c>
      <c r="AN347">
        <v>0</v>
      </c>
      <c r="AO347">
        <v>0</v>
      </c>
      <c r="AP347" t="e">
        <f t="shared" si="256"/>
        <v>#DIV/0!</v>
      </c>
      <c r="AQ347">
        <v>0</v>
      </c>
      <c r="AR347" t="s">
        <v>415</v>
      </c>
      <c r="AS347" t="s">
        <v>415</v>
      </c>
      <c r="AT347">
        <v>0</v>
      </c>
      <c r="AU347">
        <v>0</v>
      </c>
      <c r="AV347" t="e">
        <f t="shared" si="257"/>
        <v>#DIV/0!</v>
      </c>
      <c r="AW347">
        <v>0.5</v>
      </c>
      <c r="AX347">
        <f t="shared" si="258"/>
        <v>1513.3359006317773</v>
      </c>
      <c r="AY347">
        <f t="shared" si="259"/>
        <v>42.249009109562678</v>
      </c>
      <c r="AZ347" t="e">
        <f t="shared" si="260"/>
        <v>#DIV/0!</v>
      </c>
      <c r="BA347">
        <f t="shared" si="261"/>
        <v>2.7917800067998679E-2</v>
      </c>
      <c r="BB347" t="e">
        <f t="shared" si="262"/>
        <v>#DIV/0!</v>
      </c>
      <c r="BC347" t="e">
        <f t="shared" si="263"/>
        <v>#DIV/0!</v>
      </c>
      <c r="BD347" t="s">
        <v>415</v>
      </c>
      <c r="BE347">
        <v>0</v>
      </c>
      <c r="BF347" t="e">
        <f t="shared" si="264"/>
        <v>#DIV/0!</v>
      </c>
      <c r="BG347" t="e">
        <f t="shared" si="265"/>
        <v>#DIV/0!</v>
      </c>
      <c r="BH347" t="e">
        <f t="shared" si="266"/>
        <v>#DIV/0!</v>
      </c>
      <c r="BI347" t="e">
        <f t="shared" si="267"/>
        <v>#DIV/0!</v>
      </c>
      <c r="BJ347" t="e">
        <f t="shared" si="268"/>
        <v>#DIV/0!</v>
      </c>
      <c r="BK347" t="e">
        <f t="shared" si="269"/>
        <v>#DIV/0!</v>
      </c>
      <c r="BL347" t="e">
        <f t="shared" si="270"/>
        <v>#DIV/0!</v>
      </c>
      <c r="BM347" t="e">
        <f t="shared" si="271"/>
        <v>#DIV/0!</v>
      </c>
      <c r="CV347">
        <f t="shared" si="272"/>
        <v>1800.18</v>
      </c>
      <c r="CW347">
        <f t="shared" si="273"/>
        <v>1513.3359006317773</v>
      </c>
      <c r="CX347">
        <f t="shared" si="274"/>
        <v>0.84065810120753326</v>
      </c>
      <c r="CY347">
        <f t="shared" si="275"/>
        <v>0.19131620241506644</v>
      </c>
      <c r="CZ347">
        <v>6</v>
      </c>
      <c r="DA347">
        <v>0.5</v>
      </c>
      <c r="DB347" t="s">
        <v>416</v>
      </c>
      <c r="DC347">
        <v>2</v>
      </c>
      <c r="DD347">
        <v>1674749046.0999999</v>
      </c>
      <c r="DE347">
        <v>399.80799999999999</v>
      </c>
      <c r="DF347">
        <v>452.464</v>
      </c>
      <c r="DG347">
        <v>24.975300000000001</v>
      </c>
      <c r="DH347">
        <v>20.165900000000001</v>
      </c>
      <c r="DI347">
        <v>398.142</v>
      </c>
      <c r="DJ347">
        <v>24.603400000000001</v>
      </c>
      <c r="DK347">
        <v>500.14699999999999</v>
      </c>
      <c r="DL347">
        <v>99.095500000000001</v>
      </c>
      <c r="DM347">
        <v>9.9648299999999995E-2</v>
      </c>
      <c r="DN347">
        <v>27.997</v>
      </c>
      <c r="DO347">
        <v>27.6813</v>
      </c>
      <c r="DP347">
        <v>999.9</v>
      </c>
      <c r="DQ347">
        <v>0</v>
      </c>
      <c r="DR347">
        <v>0</v>
      </c>
      <c r="DS347">
        <v>10035.6</v>
      </c>
      <c r="DT347">
        <v>0</v>
      </c>
      <c r="DU347">
        <v>326.59199999999998</v>
      </c>
      <c r="DV347">
        <v>-52.656100000000002</v>
      </c>
      <c r="DW347">
        <v>410.04899999999998</v>
      </c>
      <c r="DX347">
        <v>461.77600000000001</v>
      </c>
      <c r="DY347">
        <v>4.8094400000000004</v>
      </c>
      <c r="DZ347">
        <v>452.464</v>
      </c>
      <c r="EA347">
        <v>20.165900000000001</v>
      </c>
      <c r="EB347">
        <v>2.4749400000000001</v>
      </c>
      <c r="EC347">
        <v>1.9983500000000001</v>
      </c>
      <c r="ED347">
        <v>20.8626</v>
      </c>
      <c r="EE347">
        <v>17.4312</v>
      </c>
      <c r="EF347">
        <v>1800.18</v>
      </c>
      <c r="EG347">
        <v>0.97800399999999998</v>
      </c>
      <c r="EH347">
        <v>2.1996100000000001E-2</v>
      </c>
      <c r="EI347">
        <v>0</v>
      </c>
      <c r="EJ347">
        <v>734.44200000000001</v>
      </c>
      <c r="EK347">
        <v>4.9990399999999999</v>
      </c>
      <c r="EL347">
        <v>13685.2</v>
      </c>
      <c r="EM347">
        <v>14822.2</v>
      </c>
      <c r="EN347">
        <v>46.436999999999998</v>
      </c>
      <c r="EO347">
        <v>47.936999999999998</v>
      </c>
      <c r="EP347">
        <v>47.375</v>
      </c>
      <c r="EQ347">
        <v>46.5</v>
      </c>
      <c r="ER347">
        <v>47.5</v>
      </c>
      <c r="ES347">
        <v>1755.69</v>
      </c>
      <c r="ET347">
        <v>39.49</v>
      </c>
      <c r="EU347">
        <v>0</v>
      </c>
      <c r="EV347">
        <v>1674749046</v>
      </c>
      <c r="EW347">
        <v>0</v>
      </c>
      <c r="EX347">
        <v>734.70251999999994</v>
      </c>
      <c r="EY347">
        <v>-0.27253847362080807</v>
      </c>
      <c r="EZ347">
        <v>1.9692307735544989</v>
      </c>
      <c r="FA347">
        <v>13683.384</v>
      </c>
      <c r="FB347">
        <v>15</v>
      </c>
      <c r="FC347">
        <v>1674745599</v>
      </c>
      <c r="FD347" t="s">
        <v>417</v>
      </c>
      <c r="FE347">
        <v>1674745579.5</v>
      </c>
      <c r="FF347">
        <v>1674745599</v>
      </c>
      <c r="FG347">
        <v>1</v>
      </c>
      <c r="FH347">
        <v>0.57899999999999996</v>
      </c>
      <c r="FI347">
        <v>0.25</v>
      </c>
      <c r="FJ347">
        <v>1.7290000000000001</v>
      </c>
      <c r="FK347">
        <v>0.372</v>
      </c>
      <c r="FL347">
        <v>439</v>
      </c>
      <c r="FM347">
        <v>25</v>
      </c>
      <c r="FN347">
        <v>0.38</v>
      </c>
      <c r="FO347">
        <v>0.03</v>
      </c>
      <c r="FP347">
        <v>42.131590968619747</v>
      </c>
      <c r="FQ347">
        <v>0.45573809785810993</v>
      </c>
      <c r="FR347">
        <v>5.0891818611087832E-2</v>
      </c>
      <c r="FS347">
        <v>-1</v>
      </c>
      <c r="FT347">
        <v>0.33485049285640678</v>
      </c>
      <c r="FU347">
        <v>1.7146074946813489E-2</v>
      </c>
      <c r="FV347">
        <v>1.678517832649841E-3</v>
      </c>
      <c r="FW347">
        <v>-1</v>
      </c>
      <c r="FX347">
        <v>0</v>
      </c>
      <c r="FY347">
        <v>0</v>
      </c>
      <c r="FZ347" t="s">
        <v>418</v>
      </c>
      <c r="GA347">
        <v>2.93465</v>
      </c>
      <c r="GB347">
        <v>2.8334199999999998</v>
      </c>
      <c r="GC347">
        <v>8.9914400000000005E-2</v>
      </c>
      <c r="GD347">
        <v>9.7095600000000004E-2</v>
      </c>
      <c r="GE347">
        <v>0.121395</v>
      </c>
      <c r="GF347">
        <v>0.101758</v>
      </c>
      <c r="GG347">
        <v>23584.5</v>
      </c>
      <c r="GH347">
        <v>29477.9</v>
      </c>
      <c r="GI347">
        <v>23313.3</v>
      </c>
      <c r="GJ347">
        <v>29907</v>
      </c>
      <c r="GK347">
        <v>27864.6</v>
      </c>
      <c r="GL347">
        <v>38187</v>
      </c>
      <c r="GM347">
        <v>32905.699999999997</v>
      </c>
      <c r="GN347">
        <v>44357.9</v>
      </c>
      <c r="GO347">
        <v>1.99807</v>
      </c>
      <c r="GP347">
        <v>1.8805000000000001</v>
      </c>
      <c r="GQ347">
        <v>8.92878E-2</v>
      </c>
      <c r="GR347">
        <v>0</v>
      </c>
      <c r="GS347">
        <v>26.221</v>
      </c>
      <c r="GT347">
        <v>999.9</v>
      </c>
      <c r="GU347">
        <v>56.9</v>
      </c>
      <c r="GV347">
        <v>32</v>
      </c>
      <c r="GW347">
        <v>27.4176</v>
      </c>
      <c r="GX347">
        <v>61.067399999999999</v>
      </c>
      <c r="GY347">
        <v>36.165900000000001</v>
      </c>
      <c r="GZ347">
        <v>1</v>
      </c>
      <c r="HA347">
        <v>0.25881900000000002</v>
      </c>
      <c r="HB347">
        <v>1.4516899999999999</v>
      </c>
      <c r="HC347">
        <v>20.272200000000002</v>
      </c>
      <c r="HD347">
        <v>5.2096499999999999</v>
      </c>
      <c r="HE347">
        <v>11.872199999999999</v>
      </c>
      <c r="HF347">
        <v>4.9848499999999998</v>
      </c>
      <c r="HG347">
        <v>3.2839800000000001</v>
      </c>
      <c r="HH347">
        <v>9999</v>
      </c>
      <c r="HI347">
        <v>9999</v>
      </c>
      <c r="HJ347">
        <v>9999</v>
      </c>
      <c r="HK347">
        <v>999.9</v>
      </c>
      <c r="HL347">
        <v>1.8546899999999999</v>
      </c>
      <c r="HM347">
        <v>1.8607899999999999</v>
      </c>
      <c r="HN347">
        <v>1.8581700000000001</v>
      </c>
      <c r="HO347">
        <v>1.85944</v>
      </c>
      <c r="HP347">
        <v>1.8587199999999999</v>
      </c>
      <c r="HQ347">
        <v>1.85928</v>
      </c>
      <c r="HR347">
        <v>1.85761</v>
      </c>
      <c r="HS347">
        <v>1.8609899999999999</v>
      </c>
      <c r="HT347">
        <v>5</v>
      </c>
      <c r="HU347">
        <v>0</v>
      </c>
      <c r="HV347">
        <v>0</v>
      </c>
      <c r="HW347">
        <v>0</v>
      </c>
      <c r="HX347" t="s">
        <v>419</v>
      </c>
      <c r="HY347" t="s">
        <v>420</v>
      </c>
      <c r="HZ347" t="s">
        <v>421</v>
      </c>
      <c r="IA347" t="s">
        <v>421</v>
      </c>
      <c r="IB347" t="s">
        <v>421</v>
      </c>
      <c r="IC347" t="s">
        <v>421</v>
      </c>
      <c r="ID347">
        <v>0</v>
      </c>
      <c r="IE347">
        <v>100</v>
      </c>
      <c r="IF347">
        <v>100</v>
      </c>
      <c r="IG347">
        <v>1.6659999999999999</v>
      </c>
      <c r="IH347">
        <v>0.37190000000000001</v>
      </c>
      <c r="II347">
        <v>1.0146950069662271</v>
      </c>
      <c r="IJ347">
        <v>1.6187016317407189E-3</v>
      </c>
      <c r="IK347">
        <v>1.4341569744255341E-7</v>
      </c>
      <c r="IL347">
        <v>-2.4096625942085749E-10</v>
      </c>
      <c r="IM347">
        <v>0.37193500000000412</v>
      </c>
      <c r="IN347">
        <v>0</v>
      </c>
      <c r="IO347">
        <v>0</v>
      </c>
      <c r="IP347">
        <v>0</v>
      </c>
      <c r="IQ347">
        <v>4</v>
      </c>
      <c r="IR347">
        <v>2205</v>
      </c>
      <c r="IS347">
        <v>1</v>
      </c>
      <c r="IT347">
        <v>21</v>
      </c>
      <c r="IU347">
        <v>57.8</v>
      </c>
      <c r="IV347">
        <v>57.5</v>
      </c>
      <c r="IW347">
        <v>1.08765</v>
      </c>
      <c r="IX347">
        <v>2.4218799999999998</v>
      </c>
      <c r="IY347">
        <v>1.49414</v>
      </c>
      <c r="IZ347">
        <v>2.3107899999999999</v>
      </c>
      <c r="JA347">
        <v>1.69434</v>
      </c>
      <c r="JB347">
        <v>2.34009</v>
      </c>
      <c r="JC347">
        <v>37.265900000000002</v>
      </c>
      <c r="JD347">
        <v>23.868600000000001</v>
      </c>
      <c r="JE347">
        <v>18</v>
      </c>
      <c r="JF347">
        <v>521.72500000000002</v>
      </c>
      <c r="JG347">
        <v>470.529</v>
      </c>
      <c r="JH347">
        <v>25.190200000000001</v>
      </c>
      <c r="JI347">
        <v>30.629200000000001</v>
      </c>
      <c r="JJ347">
        <v>30.0001</v>
      </c>
      <c r="JK347">
        <v>30.5688</v>
      </c>
      <c r="JL347">
        <v>30.542000000000002</v>
      </c>
      <c r="JM347">
        <v>21.840599999999998</v>
      </c>
      <c r="JN347">
        <v>33.740400000000001</v>
      </c>
      <c r="JO347">
        <v>36.322600000000001</v>
      </c>
      <c r="JP347">
        <v>25.193100000000001</v>
      </c>
      <c r="JQ347">
        <v>452.65199999999999</v>
      </c>
      <c r="JR347">
        <v>20.081600000000002</v>
      </c>
      <c r="JS347">
        <v>99.126199999999997</v>
      </c>
      <c r="JT347">
        <v>99.628200000000007</v>
      </c>
    </row>
    <row r="348" spans="1:280" x14ac:dyDescent="0.25">
      <c r="A348">
        <v>332</v>
      </c>
      <c r="B348">
        <v>1674749056.0999999</v>
      </c>
      <c r="C348">
        <v>3310.099999904633</v>
      </c>
      <c r="D348" t="s">
        <v>1082</v>
      </c>
      <c r="E348" t="s">
        <v>1083</v>
      </c>
      <c r="F348" t="s">
        <v>412</v>
      </c>
      <c r="G348" t="s">
        <v>413</v>
      </c>
      <c r="H348" t="s">
        <v>414</v>
      </c>
      <c r="I348">
        <v>1674749056.0999999</v>
      </c>
      <c r="J348">
        <f t="shared" si="230"/>
        <v>4.1569552721883972E-3</v>
      </c>
      <c r="K348">
        <f t="shared" si="231"/>
        <v>4.1569552721883971</v>
      </c>
      <c r="L348">
        <f t="shared" si="232"/>
        <v>42.323828199249256</v>
      </c>
      <c r="M348">
        <f t="shared" si="233"/>
        <v>399.89100000000002</v>
      </c>
      <c r="N348">
        <f t="shared" si="234"/>
        <v>184.36608195822089</v>
      </c>
      <c r="O348">
        <f t="shared" si="235"/>
        <v>18.288417725874599</v>
      </c>
      <c r="P348">
        <f t="shared" si="236"/>
        <v>39.667674092434204</v>
      </c>
      <c r="Q348">
        <f t="shared" si="237"/>
        <v>0.34113548007689037</v>
      </c>
      <c r="R348">
        <f t="shared" si="238"/>
        <v>2.9145223375568645</v>
      </c>
      <c r="S348">
        <f t="shared" si="239"/>
        <v>0.32040392053895844</v>
      </c>
      <c r="T348">
        <f t="shared" si="240"/>
        <v>0.20201002219794034</v>
      </c>
      <c r="U348">
        <f t="shared" si="241"/>
        <v>344.34470126377192</v>
      </c>
      <c r="V348">
        <f t="shared" si="242"/>
        <v>28.95707722917048</v>
      </c>
      <c r="W348">
        <f t="shared" si="243"/>
        <v>27.676300000000001</v>
      </c>
      <c r="X348">
        <f t="shared" si="244"/>
        <v>3.7238155521446683</v>
      </c>
      <c r="Y348">
        <f t="shared" si="245"/>
        <v>65.260693199971968</v>
      </c>
      <c r="Z348">
        <f t="shared" si="246"/>
        <v>2.4770584735950596</v>
      </c>
      <c r="AA348">
        <f t="shared" si="247"/>
        <v>3.7956361664820988</v>
      </c>
      <c r="AB348">
        <f t="shared" si="248"/>
        <v>1.2467570785496087</v>
      </c>
      <c r="AC348">
        <f t="shared" si="249"/>
        <v>-183.32172750350833</v>
      </c>
      <c r="AD348">
        <f t="shared" si="250"/>
        <v>51.427905460271894</v>
      </c>
      <c r="AE348">
        <f t="shared" si="251"/>
        <v>3.8401599016448604</v>
      </c>
      <c r="AF348">
        <f t="shared" si="252"/>
        <v>216.29103912218036</v>
      </c>
      <c r="AG348">
        <v>0</v>
      </c>
      <c r="AH348">
        <v>0</v>
      </c>
      <c r="AI348">
        <f t="shared" si="253"/>
        <v>1</v>
      </c>
      <c r="AJ348">
        <f t="shared" si="254"/>
        <v>0</v>
      </c>
      <c r="AK348">
        <f t="shared" si="255"/>
        <v>52249.654871659652</v>
      </c>
      <c r="AL348" t="s">
        <v>415</v>
      </c>
      <c r="AM348" t="s">
        <v>415</v>
      </c>
      <c r="AN348">
        <v>0</v>
      </c>
      <c r="AO348">
        <v>0</v>
      </c>
      <c r="AP348" t="e">
        <f t="shared" si="256"/>
        <v>#DIV/0!</v>
      </c>
      <c r="AQ348">
        <v>0</v>
      </c>
      <c r="AR348" t="s">
        <v>415</v>
      </c>
      <c r="AS348" t="s">
        <v>415</v>
      </c>
      <c r="AT348">
        <v>0</v>
      </c>
      <c r="AU348">
        <v>0</v>
      </c>
      <c r="AV348" t="e">
        <f t="shared" si="257"/>
        <v>#DIV/0!</v>
      </c>
      <c r="AW348">
        <v>0.5</v>
      </c>
      <c r="AX348">
        <f t="shared" si="258"/>
        <v>1513.0755006318859</v>
      </c>
      <c r="AY348">
        <f t="shared" si="259"/>
        <v>42.323828199249256</v>
      </c>
      <c r="AZ348" t="e">
        <f t="shared" si="260"/>
        <v>#DIV/0!</v>
      </c>
      <c r="BA348">
        <f t="shared" si="261"/>
        <v>2.7972053067790808E-2</v>
      </c>
      <c r="BB348" t="e">
        <f t="shared" si="262"/>
        <v>#DIV/0!</v>
      </c>
      <c r="BC348" t="e">
        <f t="shared" si="263"/>
        <v>#DIV/0!</v>
      </c>
      <c r="BD348" t="s">
        <v>415</v>
      </c>
      <c r="BE348">
        <v>0</v>
      </c>
      <c r="BF348" t="e">
        <f t="shared" si="264"/>
        <v>#DIV/0!</v>
      </c>
      <c r="BG348" t="e">
        <f t="shared" si="265"/>
        <v>#DIV/0!</v>
      </c>
      <c r="BH348" t="e">
        <f t="shared" si="266"/>
        <v>#DIV/0!</v>
      </c>
      <c r="BI348" t="e">
        <f t="shared" si="267"/>
        <v>#DIV/0!</v>
      </c>
      <c r="BJ348" t="e">
        <f t="shared" si="268"/>
        <v>#DIV/0!</v>
      </c>
      <c r="BK348" t="e">
        <f t="shared" si="269"/>
        <v>#DIV/0!</v>
      </c>
      <c r="BL348" t="e">
        <f t="shared" si="270"/>
        <v>#DIV/0!</v>
      </c>
      <c r="BM348" t="e">
        <f t="shared" si="271"/>
        <v>#DIV/0!</v>
      </c>
      <c r="CV348">
        <f t="shared" si="272"/>
        <v>1799.87</v>
      </c>
      <c r="CW348">
        <f t="shared" si="273"/>
        <v>1513.0755006318859</v>
      </c>
      <c r="CX348">
        <f t="shared" si="274"/>
        <v>0.84065821455543233</v>
      </c>
      <c r="CY348">
        <f t="shared" si="275"/>
        <v>0.19131642911086463</v>
      </c>
      <c r="CZ348">
        <v>6</v>
      </c>
      <c r="DA348">
        <v>0.5</v>
      </c>
      <c r="DB348" t="s">
        <v>416</v>
      </c>
      <c r="DC348">
        <v>2</v>
      </c>
      <c r="DD348">
        <v>1674749056.0999999</v>
      </c>
      <c r="DE348">
        <v>399.89100000000002</v>
      </c>
      <c r="DF348">
        <v>452.66699999999997</v>
      </c>
      <c r="DG348">
        <v>24.971299999999999</v>
      </c>
      <c r="DH348">
        <v>20.1082</v>
      </c>
      <c r="DI348">
        <v>398.22399999999999</v>
      </c>
      <c r="DJ348">
        <v>24.599299999999999</v>
      </c>
      <c r="DK348">
        <v>500.07</v>
      </c>
      <c r="DL348">
        <v>99.096299999999999</v>
      </c>
      <c r="DM348">
        <v>9.9916199999999997E-2</v>
      </c>
      <c r="DN348">
        <v>28.003599999999999</v>
      </c>
      <c r="DO348">
        <v>27.676300000000001</v>
      </c>
      <c r="DP348">
        <v>999.9</v>
      </c>
      <c r="DQ348">
        <v>0</v>
      </c>
      <c r="DR348">
        <v>0</v>
      </c>
      <c r="DS348">
        <v>10005</v>
      </c>
      <c r="DT348">
        <v>0</v>
      </c>
      <c r="DU348">
        <v>326.90600000000001</v>
      </c>
      <c r="DV348">
        <v>-52.776000000000003</v>
      </c>
      <c r="DW348">
        <v>410.13200000000001</v>
      </c>
      <c r="DX348">
        <v>461.95600000000002</v>
      </c>
      <c r="DY348">
        <v>4.8630300000000002</v>
      </c>
      <c r="DZ348">
        <v>452.66699999999997</v>
      </c>
      <c r="EA348">
        <v>20.1082</v>
      </c>
      <c r="EB348">
        <v>2.4745599999999999</v>
      </c>
      <c r="EC348">
        <v>1.99265</v>
      </c>
      <c r="ED348">
        <v>20.860099999999999</v>
      </c>
      <c r="EE348">
        <v>17.386099999999999</v>
      </c>
      <c r="EF348">
        <v>1799.87</v>
      </c>
      <c r="EG348">
        <v>0.97799999999999998</v>
      </c>
      <c r="EH348">
        <v>2.19998E-2</v>
      </c>
      <c r="EI348">
        <v>0</v>
      </c>
      <c r="EJ348">
        <v>734.22799999999995</v>
      </c>
      <c r="EK348">
        <v>4.9990399999999999</v>
      </c>
      <c r="EL348">
        <v>13680.3</v>
      </c>
      <c r="EM348">
        <v>14819.6</v>
      </c>
      <c r="EN348">
        <v>46.5</v>
      </c>
      <c r="EO348">
        <v>47.936999999999998</v>
      </c>
      <c r="EP348">
        <v>47.375</v>
      </c>
      <c r="EQ348">
        <v>46.5</v>
      </c>
      <c r="ER348">
        <v>47.5</v>
      </c>
      <c r="ES348">
        <v>1755.38</v>
      </c>
      <c r="ET348">
        <v>39.49</v>
      </c>
      <c r="EU348">
        <v>0</v>
      </c>
      <c r="EV348">
        <v>1674749056.2</v>
      </c>
      <c r="EW348">
        <v>0</v>
      </c>
      <c r="EX348">
        <v>734.56265384615369</v>
      </c>
      <c r="EY348">
        <v>-1.2858461712580811</v>
      </c>
      <c r="EZ348">
        <v>-9.3914530145134147</v>
      </c>
      <c r="FA348">
        <v>13682.596153846151</v>
      </c>
      <c r="FB348">
        <v>15</v>
      </c>
      <c r="FC348">
        <v>1674745599</v>
      </c>
      <c r="FD348" t="s">
        <v>417</v>
      </c>
      <c r="FE348">
        <v>1674745579.5</v>
      </c>
      <c r="FF348">
        <v>1674745599</v>
      </c>
      <c r="FG348">
        <v>1</v>
      </c>
      <c r="FH348">
        <v>0.57899999999999996</v>
      </c>
      <c r="FI348">
        <v>0.25</v>
      </c>
      <c r="FJ348">
        <v>1.7290000000000001</v>
      </c>
      <c r="FK348">
        <v>0.372</v>
      </c>
      <c r="FL348">
        <v>439</v>
      </c>
      <c r="FM348">
        <v>25</v>
      </c>
      <c r="FN348">
        <v>0.38</v>
      </c>
      <c r="FO348">
        <v>0.03</v>
      </c>
      <c r="FP348">
        <v>42.224739374418682</v>
      </c>
      <c r="FQ348">
        <v>0.87545630907350513</v>
      </c>
      <c r="FR348">
        <v>8.8067958754143957E-2</v>
      </c>
      <c r="FS348">
        <v>-1</v>
      </c>
      <c r="FT348">
        <v>0.33692087213093258</v>
      </c>
      <c r="FU348">
        <v>1.0601857178675841E-2</v>
      </c>
      <c r="FV348">
        <v>1.09780032285347E-3</v>
      </c>
      <c r="FW348">
        <v>-1</v>
      </c>
      <c r="FX348">
        <v>0</v>
      </c>
      <c r="FY348">
        <v>0</v>
      </c>
      <c r="FZ348" t="s">
        <v>418</v>
      </c>
      <c r="GA348">
        <v>2.9344600000000001</v>
      </c>
      <c r="GB348">
        <v>2.8334100000000002</v>
      </c>
      <c r="GC348">
        <v>8.9929999999999996E-2</v>
      </c>
      <c r="GD348">
        <v>9.7128900000000004E-2</v>
      </c>
      <c r="GE348">
        <v>0.121383</v>
      </c>
      <c r="GF348">
        <v>0.10155500000000001</v>
      </c>
      <c r="GG348">
        <v>23584.7</v>
      </c>
      <c r="GH348">
        <v>29477.200000000001</v>
      </c>
      <c r="GI348">
        <v>23313.9</v>
      </c>
      <c r="GJ348">
        <v>29907.4</v>
      </c>
      <c r="GK348">
        <v>27865.5</v>
      </c>
      <c r="GL348">
        <v>38196.400000000001</v>
      </c>
      <c r="GM348">
        <v>32906.300000000003</v>
      </c>
      <c r="GN348">
        <v>44358.6</v>
      </c>
      <c r="GO348">
        <v>1.99813</v>
      </c>
      <c r="GP348">
        <v>1.88025</v>
      </c>
      <c r="GQ348">
        <v>8.92878E-2</v>
      </c>
      <c r="GR348">
        <v>0</v>
      </c>
      <c r="GS348">
        <v>26.216000000000001</v>
      </c>
      <c r="GT348">
        <v>999.9</v>
      </c>
      <c r="GU348">
        <v>56.8</v>
      </c>
      <c r="GV348">
        <v>32</v>
      </c>
      <c r="GW348">
        <v>27.369700000000002</v>
      </c>
      <c r="GX348">
        <v>61.357399999999998</v>
      </c>
      <c r="GY348">
        <v>36.8429</v>
      </c>
      <c r="GZ348">
        <v>1</v>
      </c>
      <c r="HA348">
        <v>0.25870199999999999</v>
      </c>
      <c r="HB348">
        <v>1.43154</v>
      </c>
      <c r="HC348">
        <v>20.273099999999999</v>
      </c>
      <c r="HD348">
        <v>5.2102500000000003</v>
      </c>
      <c r="HE348">
        <v>11.872199999999999</v>
      </c>
      <c r="HF348">
        <v>4.9847000000000001</v>
      </c>
      <c r="HG348">
        <v>3.2839999999999998</v>
      </c>
      <c r="HH348">
        <v>9999</v>
      </c>
      <c r="HI348">
        <v>9999</v>
      </c>
      <c r="HJ348">
        <v>9999</v>
      </c>
      <c r="HK348">
        <v>999.9</v>
      </c>
      <c r="HL348">
        <v>1.8547100000000001</v>
      </c>
      <c r="HM348">
        <v>1.86077</v>
      </c>
      <c r="HN348">
        <v>1.8581700000000001</v>
      </c>
      <c r="HO348">
        <v>1.85944</v>
      </c>
      <c r="HP348">
        <v>1.8587400000000001</v>
      </c>
      <c r="HQ348">
        <v>1.85928</v>
      </c>
      <c r="HR348">
        <v>1.85761</v>
      </c>
      <c r="HS348">
        <v>1.8609800000000001</v>
      </c>
      <c r="HT348">
        <v>5</v>
      </c>
      <c r="HU348">
        <v>0</v>
      </c>
      <c r="HV348">
        <v>0</v>
      </c>
      <c r="HW348">
        <v>0</v>
      </c>
      <c r="HX348" t="s">
        <v>419</v>
      </c>
      <c r="HY348" t="s">
        <v>420</v>
      </c>
      <c r="HZ348" t="s">
        <v>421</v>
      </c>
      <c r="IA348" t="s">
        <v>421</v>
      </c>
      <c r="IB348" t="s">
        <v>421</v>
      </c>
      <c r="IC348" t="s">
        <v>421</v>
      </c>
      <c r="ID348">
        <v>0</v>
      </c>
      <c r="IE348">
        <v>100</v>
      </c>
      <c r="IF348">
        <v>100</v>
      </c>
      <c r="IG348">
        <v>1.667</v>
      </c>
      <c r="IH348">
        <v>0.372</v>
      </c>
      <c r="II348">
        <v>1.0146950069662271</v>
      </c>
      <c r="IJ348">
        <v>1.6187016317407189E-3</v>
      </c>
      <c r="IK348">
        <v>1.4341569744255341E-7</v>
      </c>
      <c r="IL348">
        <v>-2.4096625942085749E-10</v>
      </c>
      <c r="IM348">
        <v>0.37193500000000412</v>
      </c>
      <c r="IN348">
        <v>0</v>
      </c>
      <c r="IO348">
        <v>0</v>
      </c>
      <c r="IP348">
        <v>0</v>
      </c>
      <c r="IQ348">
        <v>4</v>
      </c>
      <c r="IR348">
        <v>2205</v>
      </c>
      <c r="IS348">
        <v>1</v>
      </c>
      <c r="IT348">
        <v>21</v>
      </c>
      <c r="IU348">
        <v>57.9</v>
      </c>
      <c r="IV348">
        <v>57.6</v>
      </c>
      <c r="IW348">
        <v>1.08765</v>
      </c>
      <c r="IX348">
        <v>2.4267599999999998</v>
      </c>
      <c r="IY348">
        <v>1.49414</v>
      </c>
      <c r="IZ348">
        <v>2.3107899999999999</v>
      </c>
      <c r="JA348">
        <v>1.69434</v>
      </c>
      <c r="JB348">
        <v>2.4047900000000002</v>
      </c>
      <c r="JC348">
        <v>37.265900000000002</v>
      </c>
      <c r="JD348">
        <v>23.868600000000001</v>
      </c>
      <c r="JE348">
        <v>18</v>
      </c>
      <c r="JF348">
        <v>521.73400000000004</v>
      </c>
      <c r="JG348">
        <v>470.32600000000002</v>
      </c>
      <c r="JH348">
        <v>25.194800000000001</v>
      </c>
      <c r="JI348">
        <v>30.6266</v>
      </c>
      <c r="JJ348">
        <v>30</v>
      </c>
      <c r="JK348">
        <v>30.566099999999999</v>
      </c>
      <c r="JL348">
        <v>30.539300000000001</v>
      </c>
      <c r="JM348">
        <v>21.84</v>
      </c>
      <c r="JN348">
        <v>34.0139</v>
      </c>
      <c r="JO348">
        <v>36.322600000000001</v>
      </c>
      <c r="JP348">
        <v>25.197800000000001</v>
      </c>
      <c r="JQ348">
        <v>452.61599999999999</v>
      </c>
      <c r="JR348">
        <v>20.052099999999999</v>
      </c>
      <c r="JS348">
        <v>99.128299999999996</v>
      </c>
      <c r="JT348">
        <v>99.6297</v>
      </c>
    </row>
    <row r="349" spans="1:280" x14ac:dyDescent="0.25">
      <c r="A349">
        <v>333</v>
      </c>
      <c r="B349">
        <v>1674749066.0999999</v>
      </c>
      <c r="C349">
        <v>3320.099999904633</v>
      </c>
      <c r="D349" t="s">
        <v>1084</v>
      </c>
      <c r="E349" t="s">
        <v>1085</v>
      </c>
      <c r="F349" t="s">
        <v>412</v>
      </c>
      <c r="G349" t="s">
        <v>413</v>
      </c>
      <c r="H349" t="s">
        <v>414</v>
      </c>
      <c r="I349">
        <v>1674749066.0999999</v>
      </c>
      <c r="J349">
        <f t="shared" si="230"/>
        <v>4.1609233022228981E-3</v>
      </c>
      <c r="K349">
        <f t="shared" si="231"/>
        <v>4.1609233022228977</v>
      </c>
      <c r="L349">
        <f t="shared" si="232"/>
        <v>42.373345241081189</v>
      </c>
      <c r="M349">
        <f t="shared" si="233"/>
        <v>399.904</v>
      </c>
      <c r="N349">
        <f t="shared" si="234"/>
        <v>183.87669287145309</v>
      </c>
      <c r="O349">
        <f t="shared" si="235"/>
        <v>18.240219173924775</v>
      </c>
      <c r="P349">
        <f t="shared" si="236"/>
        <v>39.669718302083204</v>
      </c>
      <c r="Q349">
        <f t="shared" si="237"/>
        <v>0.34070167462445733</v>
      </c>
      <c r="R349">
        <f t="shared" si="238"/>
        <v>2.9155366207286533</v>
      </c>
      <c r="S349">
        <f t="shared" si="239"/>
        <v>0.32002781940441188</v>
      </c>
      <c r="T349">
        <f t="shared" si="240"/>
        <v>0.20177022601741074</v>
      </c>
      <c r="U349">
        <f t="shared" si="241"/>
        <v>344.33900126379297</v>
      </c>
      <c r="V349">
        <f t="shared" si="242"/>
        <v>28.95459973874674</v>
      </c>
      <c r="W349">
        <f t="shared" si="243"/>
        <v>27.682500000000001</v>
      </c>
      <c r="X349">
        <f t="shared" si="244"/>
        <v>3.725164941977027</v>
      </c>
      <c r="Y349">
        <f t="shared" si="245"/>
        <v>65.229790085160516</v>
      </c>
      <c r="Z349">
        <f t="shared" si="246"/>
        <v>2.4757267432994201</v>
      </c>
      <c r="AA349">
        <f t="shared" si="247"/>
        <v>3.7953927799970599</v>
      </c>
      <c r="AB349">
        <f t="shared" si="248"/>
        <v>1.2494381986776069</v>
      </c>
      <c r="AC349">
        <f t="shared" si="249"/>
        <v>-183.49671762802981</v>
      </c>
      <c r="AD349">
        <f t="shared" si="250"/>
        <v>50.298371294951458</v>
      </c>
      <c r="AE349">
        <f t="shared" si="251"/>
        <v>3.7546055635816145</v>
      </c>
      <c r="AF349">
        <f t="shared" si="252"/>
        <v>214.89526049429622</v>
      </c>
      <c r="AG349">
        <v>0</v>
      </c>
      <c r="AH349">
        <v>0</v>
      </c>
      <c r="AI349">
        <f t="shared" si="253"/>
        <v>1</v>
      </c>
      <c r="AJ349">
        <f t="shared" si="254"/>
        <v>0</v>
      </c>
      <c r="AK349">
        <f t="shared" si="255"/>
        <v>52278.945053004834</v>
      </c>
      <c r="AL349" t="s">
        <v>415</v>
      </c>
      <c r="AM349" t="s">
        <v>415</v>
      </c>
      <c r="AN349">
        <v>0</v>
      </c>
      <c r="AO349">
        <v>0</v>
      </c>
      <c r="AP349" t="e">
        <f t="shared" si="256"/>
        <v>#DIV/0!</v>
      </c>
      <c r="AQ349">
        <v>0</v>
      </c>
      <c r="AR349" t="s">
        <v>415</v>
      </c>
      <c r="AS349" t="s">
        <v>415</v>
      </c>
      <c r="AT349">
        <v>0</v>
      </c>
      <c r="AU349">
        <v>0</v>
      </c>
      <c r="AV349" t="e">
        <f t="shared" si="257"/>
        <v>#DIV/0!</v>
      </c>
      <c r="AW349">
        <v>0.5</v>
      </c>
      <c r="AX349">
        <f t="shared" si="258"/>
        <v>1513.0503006318963</v>
      </c>
      <c r="AY349">
        <f t="shared" si="259"/>
        <v>42.373345241081189</v>
      </c>
      <c r="AZ349" t="e">
        <f t="shared" si="260"/>
        <v>#DIV/0!</v>
      </c>
      <c r="BA349">
        <f t="shared" si="261"/>
        <v>2.8005245578012032E-2</v>
      </c>
      <c r="BB349" t="e">
        <f t="shared" si="262"/>
        <v>#DIV/0!</v>
      </c>
      <c r="BC349" t="e">
        <f t="shared" si="263"/>
        <v>#DIV/0!</v>
      </c>
      <c r="BD349" t="s">
        <v>415</v>
      </c>
      <c r="BE349">
        <v>0</v>
      </c>
      <c r="BF349" t="e">
        <f t="shared" si="264"/>
        <v>#DIV/0!</v>
      </c>
      <c r="BG349" t="e">
        <f t="shared" si="265"/>
        <v>#DIV/0!</v>
      </c>
      <c r="BH349" t="e">
        <f t="shared" si="266"/>
        <v>#DIV/0!</v>
      </c>
      <c r="BI349" t="e">
        <f t="shared" si="267"/>
        <v>#DIV/0!</v>
      </c>
      <c r="BJ349" t="e">
        <f t="shared" si="268"/>
        <v>#DIV/0!</v>
      </c>
      <c r="BK349" t="e">
        <f t="shared" si="269"/>
        <v>#DIV/0!</v>
      </c>
      <c r="BL349" t="e">
        <f t="shared" si="270"/>
        <v>#DIV/0!</v>
      </c>
      <c r="BM349" t="e">
        <f t="shared" si="271"/>
        <v>#DIV/0!</v>
      </c>
      <c r="CV349">
        <f t="shared" si="272"/>
        <v>1799.84</v>
      </c>
      <c r="CW349">
        <f t="shared" si="273"/>
        <v>1513.0503006318963</v>
      </c>
      <c r="CX349">
        <f t="shared" si="274"/>
        <v>0.84065822552665592</v>
      </c>
      <c r="CY349">
        <f t="shared" si="275"/>
        <v>0.19131645105331196</v>
      </c>
      <c r="CZ349">
        <v>6</v>
      </c>
      <c r="DA349">
        <v>0.5</v>
      </c>
      <c r="DB349" t="s">
        <v>416</v>
      </c>
      <c r="DC349">
        <v>2</v>
      </c>
      <c r="DD349">
        <v>1674749066.0999999</v>
      </c>
      <c r="DE349">
        <v>399.904</v>
      </c>
      <c r="DF349">
        <v>452.738</v>
      </c>
      <c r="DG349">
        <v>24.9574</v>
      </c>
      <c r="DH349">
        <v>20.0899</v>
      </c>
      <c r="DI349">
        <v>398.23700000000002</v>
      </c>
      <c r="DJ349">
        <v>24.5855</v>
      </c>
      <c r="DK349">
        <v>500.10199999999998</v>
      </c>
      <c r="DL349">
        <v>99.098299999999995</v>
      </c>
      <c r="DM349">
        <v>9.9803299999999998E-2</v>
      </c>
      <c r="DN349">
        <v>28.002500000000001</v>
      </c>
      <c r="DO349">
        <v>27.682500000000001</v>
      </c>
      <c r="DP349">
        <v>999.9</v>
      </c>
      <c r="DQ349">
        <v>0</v>
      </c>
      <c r="DR349">
        <v>0</v>
      </c>
      <c r="DS349">
        <v>10010.6</v>
      </c>
      <c r="DT349">
        <v>0</v>
      </c>
      <c r="DU349">
        <v>327.23500000000001</v>
      </c>
      <c r="DV349">
        <v>-52.834600000000002</v>
      </c>
      <c r="DW349">
        <v>410.14</v>
      </c>
      <c r="DX349">
        <v>462.02</v>
      </c>
      <c r="DY349">
        <v>4.8675300000000004</v>
      </c>
      <c r="DZ349">
        <v>452.738</v>
      </c>
      <c r="EA349">
        <v>20.0899</v>
      </c>
      <c r="EB349">
        <v>2.47323</v>
      </c>
      <c r="EC349">
        <v>1.9908699999999999</v>
      </c>
      <c r="ED349">
        <v>20.851400000000002</v>
      </c>
      <c r="EE349">
        <v>17.3719</v>
      </c>
      <c r="EF349">
        <v>1799.84</v>
      </c>
      <c r="EG349">
        <v>0.97799999999999998</v>
      </c>
      <c r="EH349">
        <v>2.19998E-2</v>
      </c>
      <c r="EI349">
        <v>0</v>
      </c>
      <c r="EJ349">
        <v>734.42600000000004</v>
      </c>
      <c r="EK349">
        <v>4.9990399999999999</v>
      </c>
      <c r="EL349">
        <v>13680.2</v>
      </c>
      <c r="EM349">
        <v>14819.3</v>
      </c>
      <c r="EN349">
        <v>46.5</v>
      </c>
      <c r="EO349">
        <v>47.936999999999998</v>
      </c>
      <c r="EP349">
        <v>47.375</v>
      </c>
      <c r="EQ349">
        <v>46.5</v>
      </c>
      <c r="ER349">
        <v>47.5</v>
      </c>
      <c r="ES349">
        <v>1755.35</v>
      </c>
      <c r="ET349">
        <v>39.49</v>
      </c>
      <c r="EU349">
        <v>0</v>
      </c>
      <c r="EV349">
        <v>1674749066.4000001</v>
      </c>
      <c r="EW349">
        <v>0</v>
      </c>
      <c r="EX349">
        <v>734.44011999999987</v>
      </c>
      <c r="EY349">
        <v>0.13769229494369609</v>
      </c>
      <c r="EZ349">
        <v>-4.2384615719353684</v>
      </c>
      <c r="FA349">
        <v>13679.227999999999</v>
      </c>
      <c r="FB349">
        <v>15</v>
      </c>
      <c r="FC349">
        <v>1674745599</v>
      </c>
      <c r="FD349" t="s">
        <v>417</v>
      </c>
      <c r="FE349">
        <v>1674745579.5</v>
      </c>
      <c r="FF349">
        <v>1674745599</v>
      </c>
      <c r="FG349">
        <v>1</v>
      </c>
      <c r="FH349">
        <v>0.57899999999999996</v>
      </c>
      <c r="FI349">
        <v>0.25</v>
      </c>
      <c r="FJ349">
        <v>1.7290000000000001</v>
      </c>
      <c r="FK349">
        <v>0.372</v>
      </c>
      <c r="FL349">
        <v>439</v>
      </c>
      <c r="FM349">
        <v>25</v>
      </c>
      <c r="FN349">
        <v>0.38</v>
      </c>
      <c r="FO349">
        <v>0.03</v>
      </c>
      <c r="FP349">
        <v>42.322265558996421</v>
      </c>
      <c r="FQ349">
        <v>0.4576292671503368</v>
      </c>
      <c r="FR349">
        <v>6.1487548663378862E-2</v>
      </c>
      <c r="FS349">
        <v>-1</v>
      </c>
      <c r="FT349">
        <v>0.3391738249364683</v>
      </c>
      <c r="FU349">
        <v>1.3737329019239981E-2</v>
      </c>
      <c r="FV349">
        <v>1.5933320643883339E-3</v>
      </c>
      <c r="FW349">
        <v>-1</v>
      </c>
      <c r="FX349">
        <v>0</v>
      </c>
      <c r="FY349">
        <v>0</v>
      </c>
      <c r="FZ349" t="s">
        <v>418</v>
      </c>
      <c r="GA349">
        <v>2.9345500000000002</v>
      </c>
      <c r="GB349">
        <v>2.8333499999999998</v>
      </c>
      <c r="GC349">
        <v>8.9933799999999994E-2</v>
      </c>
      <c r="GD349">
        <v>9.7142000000000006E-2</v>
      </c>
      <c r="GE349">
        <v>0.121338</v>
      </c>
      <c r="GF349">
        <v>0.101492</v>
      </c>
      <c r="GG349">
        <v>23584.5</v>
      </c>
      <c r="GH349">
        <v>29476.799999999999</v>
      </c>
      <c r="GI349">
        <v>23313.8</v>
      </c>
      <c r="GJ349">
        <v>29907.4</v>
      </c>
      <c r="GK349">
        <v>27866.799999999999</v>
      </c>
      <c r="GL349">
        <v>38199</v>
      </c>
      <c r="GM349">
        <v>32906.1</v>
      </c>
      <c r="GN349">
        <v>44358.5</v>
      </c>
      <c r="GO349">
        <v>1.99813</v>
      </c>
      <c r="GP349">
        <v>1.8803000000000001</v>
      </c>
      <c r="GQ349">
        <v>8.9667700000000003E-2</v>
      </c>
      <c r="GR349">
        <v>0</v>
      </c>
      <c r="GS349">
        <v>26.216000000000001</v>
      </c>
      <c r="GT349">
        <v>999.9</v>
      </c>
      <c r="GU349">
        <v>56.8</v>
      </c>
      <c r="GV349">
        <v>32</v>
      </c>
      <c r="GW349">
        <v>27.370100000000001</v>
      </c>
      <c r="GX349">
        <v>61.497399999999999</v>
      </c>
      <c r="GY349">
        <v>36.2821</v>
      </c>
      <c r="GZ349">
        <v>1</v>
      </c>
      <c r="HA349">
        <v>0.25861800000000001</v>
      </c>
      <c r="HB349">
        <v>1.4577800000000001</v>
      </c>
      <c r="HC349">
        <v>20.2727</v>
      </c>
      <c r="HD349">
        <v>5.2093499999999997</v>
      </c>
      <c r="HE349">
        <v>11.872199999999999</v>
      </c>
      <c r="HF349">
        <v>4.9847000000000001</v>
      </c>
      <c r="HG349">
        <v>3.2839999999999998</v>
      </c>
      <c r="HH349">
        <v>9999</v>
      </c>
      <c r="HI349">
        <v>9999</v>
      </c>
      <c r="HJ349">
        <v>9999</v>
      </c>
      <c r="HK349">
        <v>999.9</v>
      </c>
      <c r="HL349">
        <v>1.8547</v>
      </c>
      <c r="HM349">
        <v>1.8608</v>
      </c>
      <c r="HN349">
        <v>1.8582000000000001</v>
      </c>
      <c r="HO349">
        <v>1.85944</v>
      </c>
      <c r="HP349">
        <v>1.8587199999999999</v>
      </c>
      <c r="HQ349">
        <v>1.85928</v>
      </c>
      <c r="HR349">
        <v>1.85761</v>
      </c>
      <c r="HS349">
        <v>1.8609800000000001</v>
      </c>
      <c r="HT349">
        <v>5</v>
      </c>
      <c r="HU349">
        <v>0</v>
      </c>
      <c r="HV349">
        <v>0</v>
      </c>
      <c r="HW349">
        <v>0</v>
      </c>
      <c r="HX349" t="s">
        <v>419</v>
      </c>
      <c r="HY349" t="s">
        <v>420</v>
      </c>
      <c r="HZ349" t="s">
        <v>421</v>
      </c>
      <c r="IA349" t="s">
        <v>421</v>
      </c>
      <c r="IB349" t="s">
        <v>421</v>
      </c>
      <c r="IC349" t="s">
        <v>421</v>
      </c>
      <c r="ID349">
        <v>0</v>
      </c>
      <c r="IE349">
        <v>100</v>
      </c>
      <c r="IF349">
        <v>100</v>
      </c>
      <c r="IG349">
        <v>1.667</v>
      </c>
      <c r="IH349">
        <v>0.37190000000000001</v>
      </c>
      <c r="II349">
        <v>1.0146950069662271</v>
      </c>
      <c r="IJ349">
        <v>1.6187016317407189E-3</v>
      </c>
      <c r="IK349">
        <v>1.4341569744255341E-7</v>
      </c>
      <c r="IL349">
        <v>-2.4096625942085749E-10</v>
      </c>
      <c r="IM349">
        <v>0.37193500000000412</v>
      </c>
      <c r="IN349">
        <v>0</v>
      </c>
      <c r="IO349">
        <v>0</v>
      </c>
      <c r="IP349">
        <v>0</v>
      </c>
      <c r="IQ349">
        <v>4</v>
      </c>
      <c r="IR349">
        <v>2205</v>
      </c>
      <c r="IS349">
        <v>1</v>
      </c>
      <c r="IT349">
        <v>21</v>
      </c>
      <c r="IU349">
        <v>58.1</v>
      </c>
      <c r="IV349">
        <v>57.8</v>
      </c>
      <c r="IW349">
        <v>1.08765</v>
      </c>
      <c r="IX349">
        <v>2.4194300000000002</v>
      </c>
      <c r="IY349">
        <v>1.49414</v>
      </c>
      <c r="IZ349">
        <v>2.3107899999999999</v>
      </c>
      <c r="JA349">
        <v>1.69434</v>
      </c>
      <c r="JB349">
        <v>2.3535200000000001</v>
      </c>
      <c r="JC349">
        <v>37.265900000000002</v>
      </c>
      <c r="JD349">
        <v>23.868600000000001</v>
      </c>
      <c r="JE349">
        <v>18</v>
      </c>
      <c r="JF349">
        <v>521.73400000000004</v>
      </c>
      <c r="JG349">
        <v>470.36200000000002</v>
      </c>
      <c r="JH349">
        <v>25.194199999999999</v>
      </c>
      <c r="JI349">
        <v>30.6266</v>
      </c>
      <c r="JJ349">
        <v>30</v>
      </c>
      <c r="JK349">
        <v>30.566099999999999</v>
      </c>
      <c r="JL349">
        <v>30.539300000000001</v>
      </c>
      <c r="JM349">
        <v>21.845700000000001</v>
      </c>
      <c r="JN349">
        <v>34.0139</v>
      </c>
      <c r="JO349">
        <v>35.947800000000001</v>
      </c>
      <c r="JP349">
        <v>25.190100000000001</v>
      </c>
      <c r="JQ349">
        <v>452.69</v>
      </c>
      <c r="JR349">
        <v>20.035599999999999</v>
      </c>
      <c r="JS349">
        <v>99.127799999999993</v>
      </c>
      <c r="JT349">
        <v>99.629599999999996</v>
      </c>
    </row>
    <row r="350" spans="1:280" x14ac:dyDescent="0.25">
      <c r="A350">
        <v>334</v>
      </c>
      <c r="B350">
        <v>1674749076.0999999</v>
      </c>
      <c r="C350">
        <v>3330.099999904633</v>
      </c>
      <c r="D350" t="s">
        <v>1086</v>
      </c>
      <c r="E350" t="s">
        <v>1087</v>
      </c>
      <c r="F350" t="s">
        <v>412</v>
      </c>
      <c r="G350" t="s">
        <v>413</v>
      </c>
      <c r="H350" t="s">
        <v>414</v>
      </c>
      <c r="I350">
        <v>1674749076.0999999</v>
      </c>
      <c r="J350">
        <f t="shared" si="230"/>
        <v>4.1591341870381524E-3</v>
      </c>
      <c r="K350">
        <f t="shared" si="231"/>
        <v>4.1591341870381529</v>
      </c>
      <c r="L350">
        <f t="shared" si="232"/>
        <v>42.390352219750412</v>
      </c>
      <c r="M350">
        <f t="shared" si="233"/>
        <v>399.88400000000001</v>
      </c>
      <c r="N350">
        <f t="shared" si="234"/>
        <v>183.37074042882173</v>
      </c>
      <c r="O350">
        <f t="shared" si="235"/>
        <v>18.189730445218586</v>
      </c>
      <c r="P350">
        <f t="shared" si="236"/>
        <v>39.667081849294405</v>
      </c>
      <c r="Q350">
        <f t="shared" si="237"/>
        <v>0.34002242799411525</v>
      </c>
      <c r="R350">
        <f t="shared" si="238"/>
        <v>2.9154017328366684</v>
      </c>
      <c r="S350">
        <f t="shared" si="239"/>
        <v>0.31942736003818573</v>
      </c>
      <c r="T350">
        <f t="shared" si="240"/>
        <v>0.20138844924068366</v>
      </c>
      <c r="U350">
        <f t="shared" si="241"/>
        <v>344.39408810126577</v>
      </c>
      <c r="V350">
        <f t="shared" si="242"/>
        <v>28.955433889311138</v>
      </c>
      <c r="W350">
        <f t="shared" si="243"/>
        <v>27.682700000000001</v>
      </c>
      <c r="X350">
        <f t="shared" si="244"/>
        <v>3.7252084777842831</v>
      </c>
      <c r="Y350">
        <f t="shared" si="245"/>
        <v>65.183501807501358</v>
      </c>
      <c r="Z350">
        <f t="shared" si="246"/>
        <v>2.4739699213511597</v>
      </c>
      <c r="AA350">
        <f t="shared" si="247"/>
        <v>3.7953927799970599</v>
      </c>
      <c r="AB350">
        <f t="shared" si="248"/>
        <v>1.2512385564331234</v>
      </c>
      <c r="AC350">
        <f t="shared" si="249"/>
        <v>-183.41781764838251</v>
      </c>
      <c r="AD350">
        <f t="shared" si="250"/>
        <v>50.264609202976935</v>
      </c>
      <c r="AE350">
        <f t="shared" si="251"/>
        <v>3.7522626755295025</v>
      </c>
      <c r="AF350">
        <f t="shared" si="252"/>
        <v>214.99314233138969</v>
      </c>
      <c r="AG350">
        <v>0</v>
      </c>
      <c r="AH350">
        <v>0</v>
      </c>
      <c r="AI350">
        <f t="shared" si="253"/>
        <v>1</v>
      </c>
      <c r="AJ350">
        <f t="shared" si="254"/>
        <v>0</v>
      </c>
      <c r="AK350">
        <f t="shared" si="255"/>
        <v>52275.043704598698</v>
      </c>
      <c r="AL350" t="s">
        <v>415</v>
      </c>
      <c r="AM350" t="s">
        <v>415</v>
      </c>
      <c r="AN350">
        <v>0</v>
      </c>
      <c r="AO350">
        <v>0</v>
      </c>
      <c r="AP350" t="e">
        <f t="shared" si="256"/>
        <v>#DIV/0!</v>
      </c>
      <c r="AQ350">
        <v>0</v>
      </c>
      <c r="AR350" t="s">
        <v>415</v>
      </c>
      <c r="AS350" t="s">
        <v>415</v>
      </c>
      <c r="AT350">
        <v>0</v>
      </c>
      <c r="AU350">
        <v>0</v>
      </c>
      <c r="AV350" t="e">
        <f t="shared" si="257"/>
        <v>#DIV/0!</v>
      </c>
      <c r="AW350">
        <v>0.5</v>
      </c>
      <c r="AX350">
        <f t="shared" si="258"/>
        <v>1513.2938940506328</v>
      </c>
      <c r="AY350">
        <f t="shared" si="259"/>
        <v>42.390352219750412</v>
      </c>
      <c r="AZ350" t="e">
        <f t="shared" si="260"/>
        <v>#DIV/0!</v>
      </c>
      <c r="BA350">
        <f t="shared" si="261"/>
        <v>2.8011975985896685E-2</v>
      </c>
      <c r="BB350" t="e">
        <f t="shared" si="262"/>
        <v>#DIV/0!</v>
      </c>
      <c r="BC350" t="e">
        <f t="shared" si="263"/>
        <v>#DIV/0!</v>
      </c>
      <c r="BD350" t="s">
        <v>415</v>
      </c>
      <c r="BE350">
        <v>0</v>
      </c>
      <c r="BF350" t="e">
        <f t="shared" si="264"/>
        <v>#DIV/0!</v>
      </c>
      <c r="BG350" t="e">
        <f t="shared" si="265"/>
        <v>#DIV/0!</v>
      </c>
      <c r="BH350" t="e">
        <f t="shared" si="266"/>
        <v>#DIV/0!</v>
      </c>
      <c r="BI350" t="e">
        <f t="shared" si="267"/>
        <v>#DIV/0!</v>
      </c>
      <c r="BJ350" t="e">
        <f t="shared" si="268"/>
        <v>#DIV/0!</v>
      </c>
      <c r="BK350" t="e">
        <f t="shared" si="269"/>
        <v>#DIV/0!</v>
      </c>
      <c r="BL350" t="e">
        <f t="shared" si="270"/>
        <v>#DIV/0!</v>
      </c>
      <c r="BM350" t="e">
        <f t="shared" si="271"/>
        <v>#DIV/0!</v>
      </c>
      <c r="CV350">
        <f t="shared" si="272"/>
        <v>1800.13</v>
      </c>
      <c r="CW350">
        <f t="shared" si="273"/>
        <v>1513.2938940506328</v>
      </c>
      <c r="CX350">
        <f t="shared" si="274"/>
        <v>0.84065811583087491</v>
      </c>
      <c r="CY350">
        <f t="shared" si="275"/>
        <v>0.19131623166174985</v>
      </c>
      <c r="CZ350">
        <v>6</v>
      </c>
      <c r="DA350">
        <v>0.5</v>
      </c>
      <c r="DB350" t="s">
        <v>416</v>
      </c>
      <c r="DC350">
        <v>2</v>
      </c>
      <c r="DD350">
        <v>1674749076.0999999</v>
      </c>
      <c r="DE350">
        <v>399.88400000000001</v>
      </c>
      <c r="DF350">
        <v>452.73099999999999</v>
      </c>
      <c r="DG350">
        <v>24.940100000000001</v>
      </c>
      <c r="DH350">
        <v>20.075199999999999</v>
      </c>
      <c r="DI350">
        <v>398.21699999999998</v>
      </c>
      <c r="DJ350">
        <v>24.568100000000001</v>
      </c>
      <c r="DK350">
        <v>500.16300000000001</v>
      </c>
      <c r="DL350">
        <v>99.096599999999995</v>
      </c>
      <c r="DM350">
        <v>9.9871600000000005E-2</v>
      </c>
      <c r="DN350">
        <v>28.002500000000001</v>
      </c>
      <c r="DO350">
        <v>27.682700000000001</v>
      </c>
      <c r="DP350">
        <v>999.9</v>
      </c>
      <c r="DQ350">
        <v>0</v>
      </c>
      <c r="DR350">
        <v>0</v>
      </c>
      <c r="DS350">
        <v>10010</v>
      </c>
      <c r="DT350">
        <v>0</v>
      </c>
      <c r="DU350">
        <v>327.23500000000001</v>
      </c>
      <c r="DV350">
        <v>-52.8476</v>
      </c>
      <c r="DW350">
        <v>410.11200000000002</v>
      </c>
      <c r="DX350">
        <v>462.00599999999997</v>
      </c>
      <c r="DY350">
        <v>4.8648199999999999</v>
      </c>
      <c r="DZ350">
        <v>452.73099999999999</v>
      </c>
      <c r="EA350">
        <v>20.075199999999999</v>
      </c>
      <c r="EB350">
        <v>2.4714700000000001</v>
      </c>
      <c r="EC350">
        <v>1.98939</v>
      </c>
      <c r="ED350">
        <v>20.8399</v>
      </c>
      <c r="EE350">
        <v>17.360099999999999</v>
      </c>
      <c r="EF350">
        <v>1800.13</v>
      </c>
      <c r="EG350">
        <v>0.97800399999999998</v>
      </c>
      <c r="EH350">
        <v>2.1996100000000001E-2</v>
      </c>
      <c r="EI350">
        <v>0</v>
      </c>
      <c r="EJ350">
        <v>734.26</v>
      </c>
      <c r="EK350">
        <v>4.9990399999999999</v>
      </c>
      <c r="EL350">
        <v>13683.3</v>
      </c>
      <c r="EM350">
        <v>14821.8</v>
      </c>
      <c r="EN350">
        <v>46.5</v>
      </c>
      <c r="EO350">
        <v>47.936999999999998</v>
      </c>
      <c r="EP350">
        <v>47.375</v>
      </c>
      <c r="EQ350">
        <v>46.5</v>
      </c>
      <c r="ER350">
        <v>47.5</v>
      </c>
      <c r="ES350">
        <v>1755.65</v>
      </c>
      <c r="ET350">
        <v>39.49</v>
      </c>
      <c r="EU350">
        <v>0</v>
      </c>
      <c r="EV350">
        <v>1674749076</v>
      </c>
      <c r="EW350">
        <v>0</v>
      </c>
      <c r="EX350">
        <v>734.34036000000003</v>
      </c>
      <c r="EY350">
        <v>-1.308153859868926</v>
      </c>
      <c r="EZ350">
        <v>8.0769230258746401</v>
      </c>
      <c r="FA350">
        <v>13681.272000000001</v>
      </c>
      <c r="FB350">
        <v>15</v>
      </c>
      <c r="FC350">
        <v>1674745599</v>
      </c>
      <c r="FD350" t="s">
        <v>417</v>
      </c>
      <c r="FE350">
        <v>1674745579.5</v>
      </c>
      <c r="FF350">
        <v>1674745599</v>
      </c>
      <c r="FG350">
        <v>1</v>
      </c>
      <c r="FH350">
        <v>0.57899999999999996</v>
      </c>
      <c r="FI350">
        <v>0.25</v>
      </c>
      <c r="FJ350">
        <v>1.7290000000000001</v>
      </c>
      <c r="FK350">
        <v>0.372</v>
      </c>
      <c r="FL350">
        <v>439</v>
      </c>
      <c r="FM350">
        <v>25</v>
      </c>
      <c r="FN350">
        <v>0.38</v>
      </c>
      <c r="FO350">
        <v>0.03</v>
      </c>
      <c r="FP350">
        <v>42.344828556618403</v>
      </c>
      <c r="FQ350">
        <v>-4.083087945100207E-2</v>
      </c>
      <c r="FR350">
        <v>5.0436608793280817E-2</v>
      </c>
      <c r="FS350">
        <v>-1</v>
      </c>
      <c r="FT350">
        <v>0.34051353794687012</v>
      </c>
      <c r="FU350">
        <v>-2.2500901468141851E-3</v>
      </c>
      <c r="FV350">
        <v>4.0707858847575311E-4</v>
      </c>
      <c r="FW350">
        <v>-1</v>
      </c>
      <c r="FX350">
        <v>0</v>
      </c>
      <c r="FY350">
        <v>0</v>
      </c>
      <c r="FZ350" t="s">
        <v>418</v>
      </c>
      <c r="GA350">
        <v>2.9346999999999999</v>
      </c>
      <c r="GB350">
        <v>2.8334100000000002</v>
      </c>
      <c r="GC350">
        <v>8.99287E-2</v>
      </c>
      <c r="GD350">
        <v>9.7139100000000006E-2</v>
      </c>
      <c r="GE350">
        <v>0.12127599999999999</v>
      </c>
      <c r="GF350">
        <v>0.101439</v>
      </c>
      <c r="GG350">
        <v>23585.3</v>
      </c>
      <c r="GH350">
        <v>29477.4</v>
      </c>
      <c r="GI350">
        <v>23314.400000000001</v>
      </c>
      <c r="GJ350">
        <v>29907.9</v>
      </c>
      <c r="GK350">
        <v>27869.7</v>
      </c>
      <c r="GL350">
        <v>38202.1</v>
      </c>
      <c r="GM350">
        <v>32907.1</v>
      </c>
      <c r="GN350">
        <v>44359.4</v>
      </c>
      <c r="GO350">
        <v>1.9981500000000001</v>
      </c>
      <c r="GP350">
        <v>1.88028</v>
      </c>
      <c r="GQ350">
        <v>8.9846599999999999E-2</v>
      </c>
      <c r="GR350">
        <v>0</v>
      </c>
      <c r="GS350">
        <v>26.2133</v>
      </c>
      <c r="GT350">
        <v>999.9</v>
      </c>
      <c r="GU350">
        <v>56.7</v>
      </c>
      <c r="GV350">
        <v>32</v>
      </c>
      <c r="GW350">
        <v>27.322099999999999</v>
      </c>
      <c r="GX350">
        <v>61.517400000000002</v>
      </c>
      <c r="GY350">
        <v>36.522399999999998</v>
      </c>
      <c r="GZ350">
        <v>1</v>
      </c>
      <c r="HA350">
        <v>0.25857999999999998</v>
      </c>
      <c r="HB350">
        <v>1.4737499999999999</v>
      </c>
      <c r="HC350">
        <v>20.2729</v>
      </c>
      <c r="HD350">
        <v>5.2099500000000001</v>
      </c>
      <c r="HE350">
        <v>11.872199999999999</v>
      </c>
      <c r="HF350">
        <v>4.9848499999999998</v>
      </c>
      <c r="HG350">
        <v>3.2839999999999998</v>
      </c>
      <c r="HH350">
        <v>9999</v>
      </c>
      <c r="HI350">
        <v>9999</v>
      </c>
      <c r="HJ350">
        <v>9999</v>
      </c>
      <c r="HK350">
        <v>999.9</v>
      </c>
      <c r="HL350">
        <v>1.8547100000000001</v>
      </c>
      <c r="HM350">
        <v>1.86077</v>
      </c>
      <c r="HN350">
        <v>1.8581799999999999</v>
      </c>
      <c r="HO350">
        <v>1.85944</v>
      </c>
      <c r="HP350">
        <v>1.8587199999999999</v>
      </c>
      <c r="HQ350">
        <v>1.85928</v>
      </c>
      <c r="HR350">
        <v>1.85761</v>
      </c>
      <c r="HS350">
        <v>1.86097</v>
      </c>
      <c r="HT350">
        <v>5</v>
      </c>
      <c r="HU350">
        <v>0</v>
      </c>
      <c r="HV350">
        <v>0</v>
      </c>
      <c r="HW350">
        <v>0</v>
      </c>
      <c r="HX350" t="s">
        <v>419</v>
      </c>
      <c r="HY350" t="s">
        <v>420</v>
      </c>
      <c r="HZ350" t="s">
        <v>421</v>
      </c>
      <c r="IA350" t="s">
        <v>421</v>
      </c>
      <c r="IB350" t="s">
        <v>421</v>
      </c>
      <c r="IC350" t="s">
        <v>421</v>
      </c>
      <c r="ID350">
        <v>0</v>
      </c>
      <c r="IE350">
        <v>100</v>
      </c>
      <c r="IF350">
        <v>100</v>
      </c>
      <c r="IG350">
        <v>1.667</v>
      </c>
      <c r="IH350">
        <v>0.372</v>
      </c>
      <c r="II350">
        <v>1.0146950069662271</v>
      </c>
      <c r="IJ350">
        <v>1.6187016317407189E-3</v>
      </c>
      <c r="IK350">
        <v>1.4341569744255341E-7</v>
      </c>
      <c r="IL350">
        <v>-2.4096625942085749E-10</v>
      </c>
      <c r="IM350">
        <v>0.37193500000000412</v>
      </c>
      <c r="IN350">
        <v>0</v>
      </c>
      <c r="IO350">
        <v>0</v>
      </c>
      <c r="IP350">
        <v>0</v>
      </c>
      <c r="IQ350">
        <v>4</v>
      </c>
      <c r="IR350">
        <v>2205</v>
      </c>
      <c r="IS350">
        <v>1</v>
      </c>
      <c r="IT350">
        <v>21</v>
      </c>
      <c r="IU350">
        <v>58.3</v>
      </c>
      <c r="IV350">
        <v>58</v>
      </c>
      <c r="IW350">
        <v>1.08765</v>
      </c>
      <c r="IX350">
        <v>2.4316399999999998</v>
      </c>
      <c r="IY350">
        <v>1.49414</v>
      </c>
      <c r="IZ350">
        <v>2.3107899999999999</v>
      </c>
      <c r="JA350">
        <v>1.69434</v>
      </c>
      <c r="JB350">
        <v>2.2766099999999998</v>
      </c>
      <c r="JC350">
        <v>37.265900000000002</v>
      </c>
      <c r="JD350">
        <v>23.851099999999999</v>
      </c>
      <c r="JE350">
        <v>18</v>
      </c>
      <c r="JF350">
        <v>521.75099999999998</v>
      </c>
      <c r="JG350">
        <v>470.34399999999999</v>
      </c>
      <c r="JH350">
        <v>25.185199999999998</v>
      </c>
      <c r="JI350">
        <v>30.6264</v>
      </c>
      <c r="JJ350">
        <v>30</v>
      </c>
      <c r="JK350">
        <v>30.566099999999999</v>
      </c>
      <c r="JL350">
        <v>30.539300000000001</v>
      </c>
      <c r="JM350">
        <v>21.844799999999999</v>
      </c>
      <c r="JN350">
        <v>34.0139</v>
      </c>
      <c r="JO350">
        <v>35.947800000000001</v>
      </c>
      <c r="JP350">
        <v>25.180599999999998</v>
      </c>
      <c r="JQ350">
        <v>452.68700000000001</v>
      </c>
      <c r="JR350">
        <v>20.0321</v>
      </c>
      <c r="JS350">
        <v>99.130700000000004</v>
      </c>
      <c r="JT350">
        <v>99.631500000000003</v>
      </c>
    </row>
    <row r="351" spans="1:280" x14ac:dyDescent="0.25">
      <c r="A351">
        <v>335</v>
      </c>
      <c r="B351">
        <v>1674749086.0999999</v>
      </c>
      <c r="C351">
        <v>3340.099999904633</v>
      </c>
      <c r="D351" t="s">
        <v>1088</v>
      </c>
      <c r="E351" t="s">
        <v>1089</v>
      </c>
      <c r="F351" t="s">
        <v>412</v>
      </c>
      <c r="G351" t="s">
        <v>413</v>
      </c>
      <c r="H351" t="s">
        <v>414</v>
      </c>
      <c r="I351">
        <v>1674749086.0999999</v>
      </c>
      <c r="J351">
        <f t="shared" si="230"/>
        <v>4.1755946994473988E-3</v>
      </c>
      <c r="K351">
        <f t="shared" si="231"/>
        <v>4.1755946994473989</v>
      </c>
      <c r="L351">
        <f t="shared" si="232"/>
        <v>42.417460114228788</v>
      </c>
      <c r="M351">
        <f t="shared" si="233"/>
        <v>399.92599999999999</v>
      </c>
      <c r="N351">
        <f t="shared" si="234"/>
        <v>184.1723449713042</v>
      </c>
      <c r="O351">
        <f t="shared" si="235"/>
        <v>18.268961430820081</v>
      </c>
      <c r="P351">
        <f t="shared" si="236"/>
        <v>39.670628455757189</v>
      </c>
      <c r="Q351">
        <f t="shared" si="237"/>
        <v>0.34156108782241401</v>
      </c>
      <c r="R351">
        <f t="shared" si="238"/>
        <v>2.9158104203927442</v>
      </c>
      <c r="S351">
        <f t="shared" si="239"/>
        <v>0.3207880378239284</v>
      </c>
      <c r="T351">
        <f t="shared" si="240"/>
        <v>0.20225353348027428</v>
      </c>
      <c r="U351">
        <f t="shared" si="241"/>
        <v>344.39028810113354</v>
      </c>
      <c r="V351">
        <f t="shared" si="242"/>
        <v>28.951390246544825</v>
      </c>
      <c r="W351">
        <f t="shared" si="243"/>
        <v>27.680399999999999</v>
      </c>
      <c r="X351">
        <f t="shared" si="244"/>
        <v>3.7247078428050884</v>
      </c>
      <c r="Y351">
        <f t="shared" si="245"/>
        <v>65.179134305237056</v>
      </c>
      <c r="Z351">
        <f t="shared" si="246"/>
        <v>2.4738618427146797</v>
      </c>
      <c r="AA351">
        <f t="shared" si="247"/>
        <v>3.7954812825979922</v>
      </c>
      <c r="AB351">
        <f t="shared" si="248"/>
        <v>1.2508460000904087</v>
      </c>
      <c r="AC351">
        <f t="shared" si="249"/>
        <v>-184.14372624563029</v>
      </c>
      <c r="AD351">
        <f t="shared" si="250"/>
        <v>50.696087771409147</v>
      </c>
      <c r="AE351">
        <f t="shared" si="251"/>
        <v>3.7839063630287755</v>
      </c>
      <c r="AF351">
        <f t="shared" si="252"/>
        <v>214.72655598994118</v>
      </c>
      <c r="AG351">
        <v>0</v>
      </c>
      <c r="AH351">
        <v>0</v>
      </c>
      <c r="AI351">
        <f t="shared" si="253"/>
        <v>1</v>
      </c>
      <c r="AJ351">
        <f t="shared" si="254"/>
        <v>0</v>
      </c>
      <c r="AK351">
        <f t="shared" si="255"/>
        <v>52286.648478217758</v>
      </c>
      <c r="AL351" t="s">
        <v>415</v>
      </c>
      <c r="AM351" t="s">
        <v>415</v>
      </c>
      <c r="AN351">
        <v>0</v>
      </c>
      <c r="AO351">
        <v>0</v>
      </c>
      <c r="AP351" t="e">
        <f t="shared" si="256"/>
        <v>#DIV/0!</v>
      </c>
      <c r="AQ351">
        <v>0</v>
      </c>
      <c r="AR351" t="s">
        <v>415</v>
      </c>
      <c r="AS351" t="s">
        <v>415</v>
      </c>
      <c r="AT351">
        <v>0</v>
      </c>
      <c r="AU351">
        <v>0</v>
      </c>
      <c r="AV351" t="e">
        <f t="shared" si="257"/>
        <v>#DIV/0!</v>
      </c>
      <c r="AW351">
        <v>0.5</v>
      </c>
      <c r="AX351">
        <f t="shared" si="258"/>
        <v>1513.2770940505668</v>
      </c>
      <c r="AY351">
        <f t="shared" si="259"/>
        <v>42.417460114228788</v>
      </c>
      <c r="AZ351" t="e">
        <f t="shared" si="260"/>
        <v>#DIV/0!</v>
      </c>
      <c r="BA351">
        <f t="shared" si="261"/>
        <v>2.8030200338716942E-2</v>
      </c>
      <c r="BB351" t="e">
        <f t="shared" si="262"/>
        <v>#DIV/0!</v>
      </c>
      <c r="BC351" t="e">
        <f t="shared" si="263"/>
        <v>#DIV/0!</v>
      </c>
      <c r="BD351" t="s">
        <v>415</v>
      </c>
      <c r="BE351">
        <v>0</v>
      </c>
      <c r="BF351" t="e">
        <f t="shared" si="264"/>
        <v>#DIV/0!</v>
      </c>
      <c r="BG351" t="e">
        <f t="shared" si="265"/>
        <v>#DIV/0!</v>
      </c>
      <c r="BH351" t="e">
        <f t="shared" si="266"/>
        <v>#DIV/0!</v>
      </c>
      <c r="BI351" t="e">
        <f t="shared" si="267"/>
        <v>#DIV/0!</v>
      </c>
      <c r="BJ351" t="e">
        <f t="shared" si="268"/>
        <v>#DIV/0!</v>
      </c>
      <c r="BK351" t="e">
        <f t="shared" si="269"/>
        <v>#DIV/0!</v>
      </c>
      <c r="BL351" t="e">
        <f t="shared" si="270"/>
        <v>#DIV/0!</v>
      </c>
      <c r="BM351" t="e">
        <f t="shared" si="271"/>
        <v>#DIV/0!</v>
      </c>
      <c r="CV351">
        <f t="shared" si="272"/>
        <v>1800.11</v>
      </c>
      <c r="CW351">
        <f t="shared" si="273"/>
        <v>1513.2770940505668</v>
      </c>
      <c r="CX351">
        <f t="shared" si="274"/>
        <v>0.84065812314278954</v>
      </c>
      <c r="CY351">
        <f t="shared" si="275"/>
        <v>0.19131624628557897</v>
      </c>
      <c r="CZ351">
        <v>6</v>
      </c>
      <c r="DA351">
        <v>0.5</v>
      </c>
      <c r="DB351" t="s">
        <v>416</v>
      </c>
      <c r="DC351">
        <v>2</v>
      </c>
      <c r="DD351">
        <v>1674749086.0999999</v>
      </c>
      <c r="DE351">
        <v>399.92599999999999</v>
      </c>
      <c r="DF351">
        <v>452.82600000000002</v>
      </c>
      <c r="DG351">
        <v>24.939399999999999</v>
      </c>
      <c r="DH351">
        <v>20.054099999999998</v>
      </c>
      <c r="DI351">
        <v>398.25900000000001</v>
      </c>
      <c r="DJ351">
        <v>24.567399999999999</v>
      </c>
      <c r="DK351">
        <v>500.04599999999999</v>
      </c>
      <c r="DL351">
        <v>99.094999999999999</v>
      </c>
      <c r="DM351">
        <v>9.9922200000000003E-2</v>
      </c>
      <c r="DN351">
        <v>28.0029</v>
      </c>
      <c r="DO351">
        <v>27.680399999999999</v>
      </c>
      <c r="DP351">
        <v>999.9</v>
      </c>
      <c r="DQ351">
        <v>0</v>
      </c>
      <c r="DR351">
        <v>0</v>
      </c>
      <c r="DS351">
        <v>10012.5</v>
      </c>
      <c r="DT351">
        <v>0</v>
      </c>
      <c r="DU351">
        <v>327.98200000000003</v>
      </c>
      <c r="DV351">
        <v>-52.900100000000002</v>
      </c>
      <c r="DW351">
        <v>410.15499999999997</v>
      </c>
      <c r="DX351">
        <v>462.09300000000002</v>
      </c>
      <c r="DY351">
        <v>4.8852700000000002</v>
      </c>
      <c r="DZ351">
        <v>452.82600000000002</v>
      </c>
      <c r="EA351">
        <v>20.054099999999998</v>
      </c>
      <c r="EB351">
        <v>2.4713699999999998</v>
      </c>
      <c r="EC351">
        <v>1.98726</v>
      </c>
      <c r="ED351">
        <v>20.839200000000002</v>
      </c>
      <c r="EE351">
        <v>17.3432</v>
      </c>
      <c r="EF351">
        <v>1800.11</v>
      </c>
      <c r="EG351">
        <v>0.97800399999999998</v>
      </c>
      <c r="EH351">
        <v>2.19962E-2</v>
      </c>
      <c r="EI351">
        <v>0</v>
      </c>
      <c r="EJ351">
        <v>734.18</v>
      </c>
      <c r="EK351">
        <v>4.9990399999999999</v>
      </c>
      <c r="EL351">
        <v>13682.5</v>
      </c>
      <c r="EM351">
        <v>14821.7</v>
      </c>
      <c r="EN351">
        <v>46.5</v>
      </c>
      <c r="EO351">
        <v>48</v>
      </c>
      <c r="EP351">
        <v>47.375</v>
      </c>
      <c r="EQ351">
        <v>46.561999999999998</v>
      </c>
      <c r="ER351">
        <v>47.561999999999998</v>
      </c>
      <c r="ES351">
        <v>1755.63</v>
      </c>
      <c r="ET351">
        <v>39.49</v>
      </c>
      <c r="EU351">
        <v>0</v>
      </c>
      <c r="EV351">
        <v>1674749086.2</v>
      </c>
      <c r="EW351">
        <v>0</v>
      </c>
      <c r="EX351">
        <v>734.20215384615392</v>
      </c>
      <c r="EY351">
        <v>9.5794864516453776E-2</v>
      </c>
      <c r="EZ351">
        <v>-1.7743590161018039</v>
      </c>
      <c r="FA351">
        <v>13681.434615384611</v>
      </c>
      <c r="FB351">
        <v>15</v>
      </c>
      <c r="FC351">
        <v>1674745599</v>
      </c>
      <c r="FD351" t="s">
        <v>417</v>
      </c>
      <c r="FE351">
        <v>1674745579.5</v>
      </c>
      <c r="FF351">
        <v>1674745599</v>
      </c>
      <c r="FG351">
        <v>1</v>
      </c>
      <c r="FH351">
        <v>0.57899999999999996</v>
      </c>
      <c r="FI351">
        <v>0.25</v>
      </c>
      <c r="FJ351">
        <v>1.7290000000000001</v>
      </c>
      <c r="FK351">
        <v>0.372</v>
      </c>
      <c r="FL351">
        <v>439</v>
      </c>
      <c r="FM351">
        <v>25</v>
      </c>
      <c r="FN351">
        <v>0.38</v>
      </c>
      <c r="FO351">
        <v>0.03</v>
      </c>
      <c r="FP351">
        <v>42.389678860111438</v>
      </c>
      <c r="FQ351">
        <v>0.34996318968773421</v>
      </c>
      <c r="FR351">
        <v>6.4968351463461083E-2</v>
      </c>
      <c r="FS351">
        <v>-1</v>
      </c>
      <c r="FT351">
        <v>0.34062625487574599</v>
      </c>
      <c r="FU351">
        <v>2.2026271977800831E-3</v>
      </c>
      <c r="FV351">
        <v>5.2951694043422458E-4</v>
      </c>
      <c r="FW351">
        <v>-1</v>
      </c>
      <c r="FX351">
        <v>0</v>
      </c>
      <c r="FY351">
        <v>0</v>
      </c>
      <c r="FZ351" t="s">
        <v>418</v>
      </c>
      <c r="GA351">
        <v>2.9344000000000001</v>
      </c>
      <c r="GB351">
        <v>2.8334899999999998</v>
      </c>
      <c r="GC351">
        <v>8.9935200000000007E-2</v>
      </c>
      <c r="GD351">
        <v>9.7152799999999997E-2</v>
      </c>
      <c r="GE351">
        <v>0.121272</v>
      </c>
      <c r="GF351">
        <v>0.10136199999999999</v>
      </c>
      <c r="GG351">
        <v>23585.9</v>
      </c>
      <c r="GH351">
        <v>29477</v>
      </c>
      <c r="GI351">
        <v>23315.200000000001</v>
      </c>
      <c r="GJ351">
        <v>29907.9</v>
      </c>
      <c r="GK351">
        <v>27870.7</v>
      </c>
      <c r="GL351">
        <v>38205.300000000003</v>
      </c>
      <c r="GM351">
        <v>32908.300000000003</v>
      </c>
      <c r="GN351">
        <v>44359.3</v>
      </c>
      <c r="GO351">
        <v>1.99813</v>
      </c>
      <c r="GP351">
        <v>1.88022</v>
      </c>
      <c r="GQ351">
        <v>8.9809299999999995E-2</v>
      </c>
      <c r="GR351">
        <v>0</v>
      </c>
      <c r="GS351">
        <v>26.211600000000001</v>
      </c>
      <c r="GT351">
        <v>999.9</v>
      </c>
      <c r="GU351">
        <v>56.7</v>
      </c>
      <c r="GV351">
        <v>32</v>
      </c>
      <c r="GW351">
        <v>27.320699999999999</v>
      </c>
      <c r="GX351">
        <v>61.327399999999997</v>
      </c>
      <c r="GY351">
        <v>36.730800000000002</v>
      </c>
      <c r="GZ351">
        <v>1</v>
      </c>
      <c r="HA351">
        <v>0.25840200000000002</v>
      </c>
      <c r="HB351">
        <v>1.4677899999999999</v>
      </c>
      <c r="HC351">
        <v>20.272500000000001</v>
      </c>
      <c r="HD351">
        <v>5.2096499999999999</v>
      </c>
      <c r="HE351">
        <v>11.872199999999999</v>
      </c>
      <c r="HF351">
        <v>4.9846500000000002</v>
      </c>
      <c r="HG351">
        <v>3.2839999999999998</v>
      </c>
      <c r="HH351">
        <v>9999</v>
      </c>
      <c r="HI351">
        <v>9999</v>
      </c>
      <c r="HJ351">
        <v>9999</v>
      </c>
      <c r="HK351">
        <v>999.9</v>
      </c>
      <c r="HL351">
        <v>1.8547100000000001</v>
      </c>
      <c r="HM351">
        <v>1.86077</v>
      </c>
      <c r="HN351">
        <v>1.8581399999999999</v>
      </c>
      <c r="HO351">
        <v>1.85944</v>
      </c>
      <c r="HP351">
        <v>1.8587100000000001</v>
      </c>
      <c r="HQ351">
        <v>1.85928</v>
      </c>
      <c r="HR351">
        <v>1.85762</v>
      </c>
      <c r="HS351">
        <v>1.8609599999999999</v>
      </c>
      <c r="HT351">
        <v>5</v>
      </c>
      <c r="HU351">
        <v>0</v>
      </c>
      <c r="HV351">
        <v>0</v>
      </c>
      <c r="HW351">
        <v>0</v>
      </c>
      <c r="HX351" t="s">
        <v>419</v>
      </c>
      <c r="HY351" t="s">
        <v>420</v>
      </c>
      <c r="HZ351" t="s">
        <v>421</v>
      </c>
      <c r="IA351" t="s">
        <v>421</v>
      </c>
      <c r="IB351" t="s">
        <v>421</v>
      </c>
      <c r="IC351" t="s">
        <v>421</v>
      </c>
      <c r="ID351">
        <v>0</v>
      </c>
      <c r="IE351">
        <v>100</v>
      </c>
      <c r="IF351">
        <v>100</v>
      </c>
      <c r="IG351">
        <v>1.667</v>
      </c>
      <c r="IH351">
        <v>0.372</v>
      </c>
      <c r="II351">
        <v>1.0146950069662271</v>
      </c>
      <c r="IJ351">
        <v>1.6187016317407189E-3</v>
      </c>
      <c r="IK351">
        <v>1.4341569744255341E-7</v>
      </c>
      <c r="IL351">
        <v>-2.4096625942085749E-10</v>
      </c>
      <c r="IM351">
        <v>0.37193500000000412</v>
      </c>
      <c r="IN351">
        <v>0</v>
      </c>
      <c r="IO351">
        <v>0</v>
      </c>
      <c r="IP351">
        <v>0</v>
      </c>
      <c r="IQ351">
        <v>4</v>
      </c>
      <c r="IR351">
        <v>2205</v>
      </c>
      <c r="IS351">
        <v>1</v>
      </c>
      <c r="IT351">
        <v>21</v>
      </c>
      <c r="IU351">
        <v>58.4</v>
      </c>
      <c r="IV351">
        <v>58.1</v>
      </c>
      <c r="IW351">
        <v>1.08765</v>
      </c>
      <c r="IX351">
        <v>2.4182100000000002</v>
      </c>
      <c r="IY351">
        <v>1.49414</v>
      </c>
      <c r="IZ351">
        <v>2.3107899999999999</v>
      </c>
      <c r="JA351">
        <v>1.69434</v>
      </c>
      <c r="JB351">
        <v>2.4206500000000002</v>
      </c>
      <c r="JC351">
        <v>37.265900000000002</v>
      </c>
      <c r="JD351">
        <v>23.868600000000001</v>
      </c>
      <c r="JE351">
        <v>18</v>
      </c>
      <c r="JF351">
        <v>521.71100000000001</v>
      </c>
      <c r="JG351">
        <v>470.30200000000002</v>
      </c>
      <c r="JH351">
        <v>25.177199999999999</v>
      </c>
      <c r="JI351">
        <v>30.623899999999999</v>
      </c>
      <c r="JJ351">
        <v>30.0001</v>
      </c>
      <c r="JK351">
        <v>30.563500000000001</v>
      </c>
      <c r="JL351">
        <v>30.538599999999999</v>
      </c>
      <c r="JM351">
        <v>21.8489</v>
      </c>
      <c r="JN351">
        <v>34.0139</v>
      </c>
      <c r="JO351">
        <v>35.569899999999997</v>
      </c>
      <c r="JP351">
        <v>25.177199999999999</v>
      </c>
      <c r="JQ351">
        <v>452.94499999999999</v>
      </c>
      <c r="JR351">
        <v>20.0275</v>
      </c>
      <c r="JS351">
        <v>99.134</v>
      </c>
      <c r="JT351">
        <v>99.631299999999996</v>
      </c>
    </row>
    <row r="352" spans="1:280" x14ac:dyDescent="0.25">
      <c r="A352">
        <v>336</v>
      </c>
      <c r="B352">
        <v>1674749096.0999999</v>
      </c>
      <c r="C352">
        <v>3350.099999904633</v>
      </c>
      <c r="D352" t="s">
        <v>1090</v>
      </c>
      <c r="E352" t="s">
        <v>1091</v>
      </c>
      <c r="F352" t="s">
        <v>412</v>
      </c>
      <c r="G352" t="s">
        <v>413</v>
      </c>
      <c r="H352" t="s">
        <v>414</v>
      </c>
      <c r="I352">
        <v>1674749096.0999999</v>
      </c>
      <c r="J352">
        <f t="shared" si="230"/>
        <v>4.180315066848482E-3</v>
      </c>
      <c r="K352">
        <f t="shared" si="231"/>
        <v>4.1803150668484816</v>
      </c>
      <c r="L352">
        <f t="shared" si="232"/>
        <v>42.527980465132607</v>
      </c>
      <c r="M352">
        <f t="shared" si="233"/>
        <v>399.92</v>
      </c>
      <c r="N352">
        <f t="shared" si="234"/>
        <v>183.83447710695839</v>
      </c>
      <c r="O352">
        <f t="shared" si="235"/>
        <v>18.235187539606937</v>
      </c>
      <c r="P352">
        <f t="shared" si="236"/>
        <v>39.669469598984001</v>
      </c>
      <c r="Q352">
        <f t="shared" si="237"/>
        <v>0.34191893711315952</v>
      </c>
      <c r="R352">
        <f t="shared" si="238"/>
        <v>2.916662882410054</v>
      </c>
      <c r="S352">
        <f t="shared" si="239"/>
        <v>0.32110944653174311</v>
      </c>
      <c r="T352">
        <f t="shared" si="240"/>
        <v>0.20245742841727696</v>
      </c>
      <c r="U352">
        <f t="shared" si="241"/>
        <v>344.33328809915025</v>
      </c>
      <c r="V352">
        <f t="shared" si="242"/>
        <v>28.949863020676407</v>
      </c>
      <c r="W352">
        <f t="shared" si="243"/>
        <v>27.680800000000001</v>
      </c>
      <c r="X352">
        <f t="shared" si="244"/>
        <v>3.7247949055404486</v>
      </c>
      <c r="Y352">
        <f t="shared" si="245"/>
        <v>65.176545601639901</v>
      </c>
      <c r="Z352">
        <f t="shared" si="246"/>
        <v>2.47380685192784</v>
      </c>
      <c r="AA352">
        <f t="shared" si="247"/>
        <v>3.7955476607302683</v>
      </c>
      <c r="AB352">
        <f t="shared" si="248"/>
        <v>1.2509880536126086</v>
      </c>
      <c r="AC352">
        <f t="shared" si="249"/>
        <v>-184.35189444801804</v>
      </c>
      <c r="AD352">
        <f t="shared" si="250"/>
        <v>50.695184891636373</v>
      </c>
      <c r="AE352">
        <f t="shared" si="251"/>
        <v>3.7827462605955335</v>
      </c>
      <c r="AF352">
        <f t="shared" si="252"/>
        <v>214.45932480336415</v>
      </c>
      <c r="AG352">
        <v>0</v>
      </c>
      <c r="AH352">
        <v>0</v>
      </c>
      <c r="AI352">
        <f t="shared" si="253"/>
        <v>1</v>
      </c>
      <c r="AJ352">
        <f t="shared" si="254"/>
        <v>0</v>
      </c>
      <c r="AK352">
        <f t="shared" si="255"/>
        <v>52310.996660322155</v>
      </c>
      <c r="AL352" t="s">
        <v>415</v>
      </c>
      <c r="AM352" t="s">
        <v>415</v>
      </c>
      <c r="AN352">
        <v>0</v>
      </c>
      <c r="AO352">
        <v>0</v>
      </c>
      <c r="AP352" t="e">
        <f t="shared" si="256"/>
        <v>#DIV/0!</v>
      </c>
      <c r="AQ352">
        <v>0</v>
      </c>
      <c r="AR352" t="s">
        <v>415</v>
      </c>
      <c r="AS352" t="s">
        <v>415</v>
      </c>
      <c r="AT352">
        <v>0</v>
      </c>
      <c r="AU352">
        <v>0</v>
      </c>
      <c r="AV352" t="e">
        <f t="shared" si="257"/>
        <v>#DIV/0!</v>
      </c>
      <c r="AW352">
        <v>0.5</v>
      </c>
      <c r="AX352">
        <f t="shared" si="258"/>
        <v>1513.025094049575</v>
      </c>
      <c r="AY352">
        <f t="shared" si="259"/>
        <v>42.527980465132607</v>
      </c>
      <c r="AZ352" t="e">
        <f t="shared" si="260"/>
        <v>#DIV/0!</v>
      </c>
      <c r="BA352">
        <f t="shared" si="261"/>
        <v>2.8107914820703666E-2</v>
      </c>
      <c r="BB352" t="e">
        <f t="shared" si="262"/>
        <v>#DIV/0!</v>
      </c>
      <c r="BC352" t="e">
        <f t="shared" si="263"/>
        <v>#DIV/0!</v>
      </c>
      <c r="BD352" t="s">
        <v>415</v>
      </c>
      <c r="BE352">
        <v>0</v>
      </c>
      <c r="BF352" t="e">
        <f t="shared" si="264"/>
        <v>#DIV/0!</v>
      </c>
      <c r="BG352" t="e">
        <f t="shared" si="265"/>
        <v>#DIV/0!</v>
      </c>
      <c r="BH352" t="e">
        <f t="shared" si="266"/>
        <v>#DIV/0!</v>
      </c>
      <c r="BI352" t="e">
        <f t="shared" si="267"/>
        <v>#DIV/0!</v>
      </c>
      <c r="BJ352" t="e">
        <f t="shared" si="268"/>
        <v>#DIV/0!</v>
      </c>
      <c r="BK352" t="e">
        <f t="shared" si="269"/>
        <v>#DIV/0!</v>
      </c>
      <c r="BL352" t="e">
        <f t="shared" si="270"/>
        <v>#DIV/0!</v>
      </c>
      <c r="BM352" t="e">
        <f t="shared" si="271"/>
        <v>#DIV/0!</v>
      </c>
      <c r="CV352">
        <f t="shared" si="272"/>
        <v>1799.81</v>
      </c>
      <c r="CW352">
        <f t="shared" si="273"/>
        <v>1513.025094049575</v>
      </c>
      <c r="CX352">
        <f t="shared" si="274"/>
        <v>0.84065823284100827</v>
      </c>
      <c r="CY352">
        <f t="shared" si="275"/>
        <v>0.19131646568201657</v>
      </c>
      <c r="CZ352">
        <v>6</v>
      </c>
      <c r="DA352">
        <v>0.5</v>
      </c>
      <c r="DB352" t="s">
        <v>416</v>
      </c>
      <c r="DC352">
        <v>2</v>
      </c>
      <c r="DD352">
        <v>1674749096.0999999</v>
      </c>
      <c r="DE352">
        <v>399.92</v>
      </c>
      <c r="DF352">
        <v>452.947</v>
      </c>
      <c r="DG352">
        <v>24.9392</v>
      </c>
      <c r="DH352">
        <v>20.049099999999999</v>
      </c>
      <c r="DI352">
        <v>398.25299999999999</v>
      </c>
      <c r="DJ352">
        <v>24.567299999999999</v>
      </c>
      <c r="DK352">
        <v>500.12</v>
      </c>
      <c r="DL352">
        <v>99.093800000000002</v>
      </c>
      <c r="DM352">
        <v>9.9712700000000001E-2</v>
      </c>
      <c r="DN352">
        <v>28.0032</v>
      </c>
      <c r="DO352">
        <v>27.680800000000001</v>
      </c>
      <c r="DP352">
        <v>999.9</v>
      </c>
      <c r="DQ352">
        <v>0</v>
      </c>
      <c r="DR352">
        <v>0</v>
      </c>
      <c r="DS352">
        <v>10017.5</v>
      </c>
      <c r="DT352">
        <v>0</v>
      </c>
      <c r="DU352">
        <v>329.19299999999998</v>
      </c>
      <c r="DV352">
        <v>-53.026600000000002</v>
      </c>
      <c r="DW352">
        <v>410.149</v>
      </c>
      <c r="DX352">
        <v>462.214</v>
      </c>
      <c r="DY352">
        <v>4.8901899999999996</v>
      </c>
      <c r="DZ352">
        <v>452.947</v>
      </c>
      <c r="EA352">
        <v>20.049099999999999</v>
      </c>
      <c r="EB352">
        <v>2.47132</v>
      </c>
      <c r="EC352">
        <v>1.98674</v>
      </c>
      <c r="ED352">
        <v>20.838899999999999</v>
      </c>
      <c r="EE352">
        <v>17.338999999999999</v>
      </c>
      <c r="EF352">
        <v>1799.81</v>
      </c>
      <c r="EG352">
        <v>0.97799999999999998</v>
      </c>
      <c r="EH352">
        <v>2.19998E-2</v>
      </c>
      <c r="EI352">
        <v>0</v>
      </c>
      <c r="EJ352">
        <v>734.04100000000005</v>
      </c>
      <c r="EK352">
        <v>4.9990399999999999</v>
      </c>
      <c r="EL352">
        <v>13680.2</v>
      </c>
      <c r="EM352">
        <v>14819.1</v>
      </c>
      <c r="EN352">
        <v>46.561999999999998</v>
      </c>
      <c r="EO352">
        <v>48</v>
      </c>
      <c r="EP352">
        <v>47.436999999999998</v>
      </c>
      <c r="EQ352">
        <v>46.561999999999998</v>
      </c>
      <c r="ER352">
        <v>47.561999999999998</v>
      </c>
      <c r="ES352">
        <v>1755.33</v>
      </c>
      <c r="ET352">
        <v>39.49</v>
      </c>
      <c r="EU352">
        <v>0</v>
      </c>
      <c r="EV352">
        <v>1674749096.4000001</v>
      </c>
      <c r="EW352">
        <v>0</v>
      </c>
      <c r="EX352">
        <v>734.11687999999992</v>
      </c>
      <c r="EY352">
        <v>-1.2096923051304831</v>
      </c>
      <c r="EZ352">
        <v>2.530769250601753</v>
      </c>
      <c r="FA352">
        <v>13681.531999999999</v>
      </c>
      <c r="FB352">
        <v>15</v>
      </c>
      <c r="FC352">
        <v>1674745599</v>
      </c>
      <c r="FD352" t="s">
        <v>417</v>
      </c>
      <c r="FE352">
        <v>1674745579.5</v>
      </c>
      <c r="FF352">
        <v>1674745599</v>
      </c>
      <c r="FG352">
        <v>1</v>
      </c>
      <c r="FH352">
        <v>0.57899999999999996</v>
      </c>
      <c r="FI352">
        <v>0.25</v>
      </c>
      <c r="FJ352">
        <v>1.7290000000000001</v>
      </c>
      <c r="FK352">
        <v>0.372</v>
      </c>
      <c r="FL352">
        <v>439</v>
      </c>
      <c r="FM352">
        <v>25</v>
      </c>
      <c r="FN352">
        <v>0.38</v>
      </c>
      <c r="FO352">
        <v>0.03</v>
      </c>
      <c r="FP352">
        <v>42.468069869427232</v>
      </c>
      <c r="FQ352">
        <v>0.56004873913003084</v>
      </c>
      <c r="FR352">
        <v>6.5890838291034717E-2</v>
      </c>
      <c r="FS352">
        <v>-1</v>
      </c>
      <c r="FT352">
        <v>0.34109582979511932</v>
      </c>
      <c r="FU352">
        <v>4.3088027326600451E-3</v>
      </c>
      <c r="FV352">
        <v>5.9548279431012835E-4</v>
      </c>
      <c r="FW352">
        <v>-1</v>
      </c>
      <c r="FX352">
        <v>0</v>
      </c>
      <c r="FY352">
        <v>0</v>
      </c>
      <c r="FZ352" t="s">
        <v>418</v>
      </c>
      <c r="GA352">
        <v>2.93459</v>
      </c>
      <c r="GB352">
        <v>2.8333200000000001</v>
      </c>
      <c r="GC352">
        <v>8.9933100000000002E-2</v>
      </c>
      <c r="GD352">
        <v>9.7171400000000005E-2</v>
      </c>
      <c r="GE352">
        <v>0.121271</v>
      </c>
      <c r="GF352">
        <v>0.101344</v>
      </c>
      <c r="GG352">
        <v>23586.1</v>
      </c>
      <c r="GH352">
        <v>29475.599999999999</v>
      </c>
      <c r="GI352">
        <v>23315.3</v>
      </c>
      <c r="GJ352">
        <v>29907.1</v>
      </c>
      <c r="GK352">
        <v>27871.200000000001</v>
      </c>
      <c r="GL352">
        <v>38205</v>
      </c>
      <c r="GM352">
        <v>32908.699999999997</v>
      </c>
      <c r="GN352">
        <v>44358</v>
      </c>
      <c r="GO352">
        <v>1.99807</v>
      </c>
      <c r="GP352">
        <v>1.88015</v>
      </c>
      <c r="GQ352">
        <v>8.9697499999999999E-2</v>
      </c>
      <c r="GR352">
        <v>0</v>
      </c>
      <c r="GS352">
        <v>26.213799999999999</v>
      </c>
      <c r="GT352">
        <v>999.9</v>
      </c>
      <c r="GU352">
        <v>56.6</v>
      </c>
      <c r="GV352">
        <v>32.1</v>
      </c>
      <c r="GW352">
        <v>27.431899999999999</v>
      </c>
      <c r="GX352">
        <v>61.197400000000002</v>
      </c>
      <c r="GY352">
        <v>36.181899999999999</v>
      </c>
      <c r="GZ352">
        <v>1</v>
      </c>
      <c r="HA352">
        <v>0.25865300000000002</v>
      </c>
      <c r="HB352">
        <v>1.47237</v>
      </c>
      <c r="HC352">
        <v>20.272600000000001</v>
      </c>
      <c r="HD352">
        <v>5.2090500000000004</v>
      </c>
      <c r="HE352">
        <v>11.872199999999999</v>
      </c>
      <c r="HF352">
        <v>4.9846500000000002</v>
      </c>
      <c r="HG352">
        <v>3.2839999999999998</v>
      </c>
      <c r="HH352">
        <v>9999</v>
      </c>
      <c r="HI352">
        <v>9999</v>
      </c>
      <c r="HJ352">
        <v>9999</v>
      </c>
      <c r="HK352">
        <v>999.9</v>
      </c>
      <c r="HL352">
        <v>1.8547</v>
      </c>
      <c r="HM352">
        <v>1.86077</v>
      </c>
      <c r="HN352">
        <v>1.8581799999999999</v>
      </c>
      <c r="HO352">
        <v>1.85944</v>
      </c>
      <c r="HP352">
        <v>1.8587400000000001</v>
      </c>
      <c r="HQ352">
        <v>1.85928</v>
      </c>
      <c r="HR352">
        <v>1.8576299999999999</v>
      </c>
      <c r="HS352">
        <v>1.8609899999999999</v>
      </c>
      <c r="HT352">
        <v>5</v>
      </c>
      <c r="HU352">
        <v>0</v>
      </c>
      <c r="HV352">
        <v>0</v>
      </c>
      <c r="HW352">
        <v>0</v>
      </c>
      <c r="HX352" t="s">
        <v>419</v>
      </c>
      <c r="HY352" t="s">
        <v>420</v>
      </c>
      <c r="HZ352" t="s">
        <v>421</v>
      </c>
      <c r="IA352" t="s">
        <v>421</v>
      </c>
      <c r="IB352" t="s">
        <v>421</v>
      </c>
      <c r="IC352" t="s">
        <v>421</v>
      </c>
      <c r="ID352">
        <v>0</v>
      </c>
      <c r="IE352">
        <v>100</v>
      </c>
      <c r="IF352">
        <v>100</v>
      </c>
      <c r="IG352">
        <v>1.667</v>
      </c>
      <c r="IH352">
        <v>0.37190000000000001</v>
      </c>
      <c r="II352">
        <v>1.0146950069662271</v>
      </c>
      <c r="IJ352">
        <v>1.6187016317407189E-3</v>
      </c>
      <c r="IK352">
        <v>1.4341569744255341E-7</v>
      </c>
      <c r="IL352">
        <v>-2.4096625942085749E-10</v>
      </c>
      <c r="IM352">
        <v>0.37193500000000412</v>
      </c>
      <c r="IN352">
        <v>0</v>
      </c>
      <c r="IO352">
        <v>0</v>
      </c>
      <c r="IP352">
        <v>0</v>
      </c>
      <c r="IQ352">
        <v>4</v>
      </c>
      <c r="IR352">
        <v>2205</v>
      </c>
      <c r="IS352">
        <v>1</v>
      </c>
      <c r="IT352">
        <v>21</v>
      </c>
      <c r="IU352">
        <v>58.6</v>
      </c>
      <c r="IV352">
        <v>58.3</v>
      </c>
      <c r="IW352">
        <v>1.08765</v>
      </c>
      <c r="IX352">
        <v>2.4365199999999998</v>
      </c>
      <c r="IY352">
        <v>1.49414</v>
      </c>
      <c r="IZ352">
        <v>2.3107899999999999</v>
      </c>
      <c r="JA352">
        <v>1.69434</v>
      </c>
      <c r="JB352">
        <v>2.2973599999999998</v>
      </c>
      <c r="JC352">
        <v>37.265900000000002</v>
      </c>
      <c r="JD352">
        <v>23.868600000000001</v>
      </c>
      <c r="JE352">
        <v>18</v>
      </c>
      <c r="JF352">
        <v>521.678</v>
      </c>
      <c r="JG352">
        <v>470.23</v>
      </c>
      <c r="JH352">
        <v>25.173999999999999</v>
      </c>
      <c r="JI352">
        <v>30.623899999999999</v>
      </c>
      <c r="JJ352">
        <v>30.0002</v>
      </c>
      <c r="JK352">
        <v>30.563500000000001</v>
      </c>
      <c r="JL352">
        <v>30.5367</v>
      </c>
      <c r="JM352">
        <v>21.8553</v>
      </c>
      <c r="JN352">
        <v>34.0139</v>
      </c>
      <c r="JO352">
        <v>35.193899999999999</v>
      </c>
      <c r="JP352">
        <v>25.173300000000001</v>
      </c>
      <c r="JQ352">
        <v>453.089</v>
      </c>
      <c r="JR352">
        <v>20.008400000000002</v>
      </c>
      <c r="JS352">
        <v>99.135099999999994</v>
      </c>
      <c r="JT352">
        <v>99.628600000000006</v>
      </c>
    </row>
    <row r="353" spans="1:280" x14ac:dyDescent="0.25">
      <c r="A353">
        <v>337</v>
      </c>
      <c r="B353">
        <v>1674749106.0999999</v>
      </c>
      <c r="C353">
        <v>3360.099999904633</v>
      </c>
      <c r="D353" t="s">
        <v>1092</v>
      </c>
      <c r="E353" t="s">
        <v>1093</v>
      </c>
      <c r="F353" t="s">
        <v>412</v>
      </c>
      <c r="G353" t="s">
        <v>413</v>
      </c>
      <c r="H353" t="s">
        <v>414</v>
      </c>
      <c r="I353">
        <v>1674749106.0999999</v>
      </c>
      <c r="J353">
        <f t="shared" si="230"/>
        <v>4.1871768239628545E-3</v>
      </c>
      <c r="K353">
        <f t="shared" si="231"/>
        <v>4.1871768239628544</v>
      </c>
      <c r="L353">
        <f t="shared" si="232"/>
        <v>42.623033971737591</v>
      </c>
      <c r="M353">
        <f t="shared" si="233"/>
        <v>399.91899999999998</v>
      </c>
      <c r="N353">
        <f t="shared" si="234"/>
        <v>183.48235207184607</v>
      </c>
      <c r="O353">
        <f t="shared" si="235"/>
        <v>18.200027153816222</v>
      </c>
      <c r="P353">
        <f t="shared" si="236"/>
        <v>39.668865027831004</v>
      </c>
      <c r="Q353">
        <f t="shared" si="237"/>
        <v>0.34219815616214172</v>
      </c>
      <c r="R353">
        <f t="shared" si="238"/>
        <v>2.9056929633141255</v>
      </c>
      <c r="S353">
        <f t="shared" si="239"/>
        <v>0.32128224998726201</v>
      </c>
      <c r="T353">
        <f t="shared" si="240"/>
        <v>0.20257399429196321</v>
      </c>
      <c r="U353">
        <f t="shared" si="241"/>
        <v>344.38838810106745</v>
      </c>
      <c r="V353">
        <f t="shared" si="242"/>
        <v>28.953916414584501</v>
      </c>
      <c r="W353">
        <f t="shared" si="243"/>
        <v>27.6831</v>
      </c>
      <c r="X353">
        <f t="shared" si="244"/>
        <v>3.7252955507307348</v>
      </c>
      <c r="Y353">
        <f t="shared" si="245"/>
        <v>65.145407514068381</v>
      </c>
      <c r="Z353">
        <f t="shared" si="246"/>
        <v>2.4729421213692002</v>
      </c>
      <c r="AA353">
        <f t="shared" si="247"/>
        <v>3.7960344646476574</v>
      </c>
      <c r="AB353">
        <f t="shared" si="248"/>
        <v>1.2523534293615346</v>
      </c>
      <c r="AC353">
        <f t="shared" si="249"/>
        <v>-184.65449793676189</v>
      </c>
      <c r="AD353">
        <f t="shared" si="250"/>
        <v>50.488849046009321</v>
      </c>
      <c r="AE353">
        <f t="shared" si="251"/>
        <v>3.7816577993999938</v>
      </c>
      <c r="AF353">
        <f t="shared" si="252"/>
        <v>214.00439700971486</v>
      </c>
      <c r="AG353">
        <v>0</v>
      </c>
      <c r="AH353">
        <v>0</v>
      </c>
      <c r="AI353">
        <f t="shared" si="253"/>
        <v>1</v>
      </c>
      <c r="AJ353">
        <f t="shared" si="254"/>
        <v>0</v>
      </c>
      <c r="AK353">
        <f t="shared" si="255"/>
        <v>51996.595963158979</v>
      </c>
      <c r="AL353" t="s">
        <v>415</v>
      </c>
      <c r="AM353" t="s">
        <v>415</v>
      </c>
      <c r="AN353">
        <v>0</v>
      </c>
      <c r="AO353">
        <v>0</v>
      </c>
      <c r="AP353" t="e">
        <f t="shared" si="256"/>
        <v>#DIV/0!</v>
      </c>
      <c r="AQ353">
        <v>0</v>
      </c>
      <c r="AR353" t="s">
        <v>415</v>
      </c>
      <c r="AS353" t="s">
        <v>415</v>
      </c>
      <c r="AT353">
        <v>0</v>
      </c>
      <c r="AU353">
        <v>0</v>
      </c>
      <c r="AV353" t="e">
        <f t="shared" si="257"/>
        <v>#DIV/0!</v>
      </c>
      <c r="AW353">
        <v>0.5</v>
      </c>
      <c r="AX353">
        <f t="shared" si="258"/>
        <v>1513.2686940505337</v>
      </c>
      <c r="AY353">
        <f t="shared" si="259"/>
        <v>42.623033971737591</v>
      </c>
      <c r="AZ353" t="e">
        <f t="shared" si="260"/>
        <v>#DIV/0!</v>
      </c>
      <c r="BA353">
        <f t="shared" si="261"/>
        <v>2.8166203490042098E-2</v>
      </c>
      <c r="BB353" t="e">
        <f t="shared" si="262"/>
        <v>#DIV/0!</v>
      </c>
      <c r="BC353" t="e">
        <f t="shared" si="263"/>
        <v>#DIV/0!</v>
      </c>
      <c r="BD353" t="s">
        <v>415</v>
      </c>
      <c r="BE353">
        <v>0</v>
      </c>
      <c r="BF353" t="e">
        <f t="shared" si="264"/>
        <v>#DIV/0!</v>
      </c>
      <c r="BG353" t="e">
        <f t="shared" si="265"/>
        <v>#DIV/0!</v>
      </c>
      <c r="BH353" t="e">
        <f t="shared" si="266"/>
        <v>#DIV/0!</v>
      </c>
      <c r="BI353" t="e">
        <f t="shared" si="267"/>
        <v>#DIV/0!</v>
      </c>
      <c r="BJ353" t="e">
        <f t="shared" si="268"/>
        <v>#DIV/0!</v>
      </c>
      <c r="BK353" t="e">
        <f t="shared" si="269"/>
        <v>#DIV/0!</v>
      </c>
      <c r="BL353" t="e">
        <f t="shared" si="270"/>
        <v>#DIV/0!</v>
      </c>
      <c r="BM353" t="e">
        <f t="shared" si="271"/>
        <v>#DIV/0!</v>
      </c>
      <c r="CV353">
        <f t="shared" si="272"/>
        <v>1800.1</v>
      </c>
      <c r="CW353">
        <f t="shared" si="273"/>
        <v>1513.2686940505337</v>
      </c>
      <c r="CX353">
        <f t="shared" si="274"/>
        <v>0.84065812679880769</v>
      </c>
      <c r="CY353">
        <f t="shared" si="275"/>
        <v>0.19131625359761539</v>
      </c>
      <c r="CZ353">
        <v>6</v>
      </c>
      <c r="DA353">
        <v>0.5</v>
      </c>
      <c r="DB353" t="s">
        <v>416</v>
      </c>
      <c r="DC353">
        <v>2</v>
      </c>
      <c r="DD353">
        <v>1674749106.0999999</v>
      </c>
      <c r="DE353">
        <v>399.91899999999998</v>
      </c>
      <c r="DF353">
        <v>453.06799999999998</v>
      </c>
      <c r="DG353">
        <v>24.930800000000001</v>
      </c>
      <c r="DH353">
        <v>20.0322</v>
      </c>
      <c r="DI353">
        <v>398.25200000000001</v>
      </c>
      <c r="DJ353">
        <v>24.558900000000001</v>
      </c>
      <c r="DK353">
        <v>500.07600000000002</v>
      </c>
      <c r="DL353">
        <v>99.092200000000005</v>
      </c>
      <c r="DM353">
        <v>0.100049</v>
      </c>
      <c r="DN353">
        <v>28.005400000000002</v>
      </c>
      <c r="DO353">
        <v>27.6831</v>
      </c>
      <c r="DP353">
        <v>999.9</v>
      </c>
      <c r="DQ353">
        <v>0</v>
      </c>
      <c r="DR353">
        <v>0</v>
      </c>
      <c r="DS353">
        <v>9955</v>
      </c>
      <c r="DT353">
        <v>0</v>
      </c>
      <c r="DU353">
        <v>329.92599999999999</v>
      </c>
      <c r="DV353">
        <v>-53.148899999999998</v>
      </c>
      <c r="DW353">
        <v>410.14400000000001</v>
      </c>
      <c r="DX353">
        <v>462.32900000000001</v>
      </c>
      <c r="DY353">
        <v>4.8986599999999996</v>
      </c>
      <c r="DZ353">
        <v>453.06799999999998</v>
      </c>
      <c r="EA353">
        <v>20.0322</v>
      </c>
      <c r="EB353">
        <v>2.47045</v>
      </c>
      <c r="EC353">
        <v>1.9850300000000001</v>
      </c>
      <c r="ED353">
        <v>20.833100000000002</v>
      </c>
      <c r="EE353">
        <v>17.325399999999998</v>
      </c>
      <c r="EF353">
        <v>1800.1</v>
      </c>
      <c r="EG353">
        <v>0.97800399999999998</v>
      </c>
      <c r="EH353">
        <v>2.1996100000000001E-2</v>
      </c>
      <c r="EI353">
        <v>0</v>
      </c>
      <c r="EJ353">
        <v>733.97500000000002</v>
      </c>
      <c r="EK353">
        <v>4.9990399999999999</v>
      </c>
      <c r="EL353">
        <v>13683.3</v>
      </c>
      <c r="EM353">
        <v>14821.5</v>
      </c>
      <c r="EN353">
        <v>46.561999999999998</v>
      </c>
      <c r="EO353">
        <v>48</v>
      </c>
      <c r="EP353">
        <v>47.436999999999998</v>
      </c>
      <c r="EQ353">
        <v>46.561999999999998</v>
      </c>
      <c r="ER353">
        <v>47.561999999999998</v>
      </c>
      <c r="ES353">
        <v>1755.62</v>
      </c>
      <c r="ET353">
        <v>39.49</v>
      </c>
      <c r="EU353">
        <v>0</v>
      </c>
      <c r="EV353">
        <v>1674749106</v>
      </c>
      <c r="EW353">
        <v>0</v>
      </c>
      <c r="EX353">
        <v>734.03091999999992</v>
      </c>
      <c r="EY353">
        <v>-0.52253846545773441</v>
      </c>
      <c r="EZ353">
        <v>4.9461538792542328</v>
      </c>
      <c r="FA353">
        <v>13682.22</v>
      </c>
      <c r="FB353">
        <v>15</v>
      </c>
      <c r="FC353">
        <v>1674745599</v>
      </c>
      <c r="FD353" t="s">
        <v>417</v>
      </c>
      <c r="FE353">
        <v>1674745579.5</v>
      </c>
      <c r="FF353">
        <v>1674745599</v>
      </c>
      <c r="FG353">
        <v>1</v>
      </c>
      <c r="FH353">
        <v>0.57899999999999996</v>
      </c>
      <c r="FI353">
        <v>0.25</v>
      </c>
      <c r="FJ353">
        <v>1.7290000000000001</v>
      </c>
      <c r="FK353">
        <v>0.372</v>
      </c>
      <c r="FL353">
        <v>439</v>
      </c>
      <c r="FM353">
        <v>25</v>
      </c>
      <c r="FN353">
        <v>0.38</v>
      </c>
      <c r="FO353">
        <v>0.03</v>
      </c>
      <c r="FP353">
        <v>42.558512904856713</v>
      </c>
      <c r="FQ353">
        <v>0.79211996286060182</v>
      </c>
      <c r="FR353">
        <v>8.5597644176674273E-2</v>
      </c>
      <c r="FS353">
        <v>-1</v>
      </c>
      <c r="FT353">
        <v>0.34196697936204912</v>
      </c>
      <c r="FU353">
        <v>5.3210570257346832E-3</v>
      </c>
      <c r="FV353">
        <v>6.6168063071201755E-4</v>
      </c>
      <c r="FW353">
        <v>-1</v>
      </c>
      <c r="FX353">
        <v>0</v>
      </c>
      <c r="FY353">
        <v>0</v>
      </c>
      <c r="FZ353" t="s">
        <v>418</v>
      </c>
      <c r="GA353">
        <v>2.9344899999999998</v>
      </c>
      <c r="GB353">
        <v>2.83311</v>
      </c>
      <c r="GC353">
        <v>8.9931399999999995E-2</v>
      </c>
      <c r="GD353">
        <v>9.71891E-2</v>
      </c>
      <c r="GE353">
        <v>0.12124</v>
      </c>
      <c r="GF353">
        <v>0.101282</v>
      </c>
      <c r="GG353">
        <v>23586.3</v>
      </c>
      <c r="GH353">
        <v>29475.3</v>
      </c>
      <c r="GI353">
        <v>23315.5</v>
      </c>
      <c r="GJ353">
        <v>29907.4</v>
      </c>
      <c r="GK353">
        <v>27872.3</v>
      </c>
      <c r="GL353">
        <v>38208.1</v>
      </c>
      <c r="GM353">
        <v>32908.9</v>
      </c>
      <c r="GN353">
        <v>44358.5</v>
      </c>
      <c r="GO353">
        <v>1.9982</v>
      </c>
      <c r="GP353">
        <v>1.8798699999999999</v>
      </c>
      <c r="GQ353">
        <v>8.9704999999999993E-2</v>
      </c>
      <c r="GR353">
        <v>0</v>
      </c>
      <c r="GS353">
        <v>26.216000000000001</v>
      </c>
      <c r="GT353">
        <v>999.9</v>
      </c>
      <c r="GU353">
        <v>56.5</v>
      </c>
      <c r="GV353">
        <v>32.1</v>
      </c>
      <c r="GW353">
        <v>27.381599999999999</v>
      </c>
      <c r="GX353">
        <v>61.757399999999997</v>
      </c>
      <c r="GY353">
        <v>36.850999999999999</v>
      </c>
      <c r="GZ353">
        <v>1</v>
      </c>
      <c r="HA353">
        <v>0.25840200000000002</v>
      </c>
      <c r="HB353">
        <v>1.5007999999999999</v>
      </c>
      <c r="HC353">
        <v>20.271899999999999</v>
      </c>
      <c r="HD353">
        <v>5.2096499999999999</v>
      </c>
      <c r="HE353">
        <v>11.872199999999999</v>
      </c>
      <c r="HF353">
        <v>4.9849500000000004</v>
      </c>
      <c r="HG353">
        <v>3.2839800000000001</v>
      </c>
      <c r="HH353">
        <v>9999</v>
      </c>
      <c r="HI353">
        <v>9999</v>
      </c>
      <c r="HJ353">
        <v>9999</v>
      </c>
      <c r="HK353">
        <v>999.9</v>
      </c>
      <c r="HL353">
        <v>1.8547100000000001</v>
      </c>
      <c r="HM353">
        <v>1.8608</v>
      </c>
      <c r="HN353">
        <v>1.8582000000000001</v>
      </c>
      <c r="HO353">
        <v>1.85944</v>
      </c>
      <c r="HP353">
        <v>1.85873</v>
      </c>
      <c r="HQ353">
        <v>1.85928</v>
      </c>
      <c r="HR353">
        <v>1.85765</v>
      </c>
      <c r="HS353">
        <v>1.8609800000000001</v>
      </c>
      <c r="HT353">
        <v>5</v>
      </c>
      <c r="HU353">
        <v>0</v>
      </c>
      <c r="HV353">
        <v>0</v>
      </c>
      <c r="HW353">
        <v>0</v>
      </c>
      <c r="HX353" t="s">
        <v>419</v>
      </c>
      <c r="HY353" t="s">
        <v>420</v>
      </c>
      <c r="HZ353" t="s">
        <v>421</v>
      </c>
      <c r="IA353" t="s">
        <v>421</v>
      </c>
      <c r="IB353" t="s">
        <v>421</v>
      </c>
      <c r="IC353" t="s">
        <v>421</v>
      </c>
      <c r="ID353">
        <v>0</v>
      </c>
      <c r="IE353">
        <v>100</v>
      </c>
      <c r="IF353">
        <v>100</v>
      </c>
      <c r="IG353">
        <v>1.667</v>
      </c>
      <c r="IH353">
        <v>0.37190000000000001</v>
      </c>
      <c r="II353">
        <v>1.0146950069662271</v>
      </c>
      <c r="IJ353">
        <v>1.6187016317407189E-3</v>
      </c>
      <c r="IK353">
        <v>1.4341569744255341E-7</v>
      </c>
      <c r="IL353">
        <v>-2.4096625942085749E-10</v>
      </c>
      <c r="IM353">
        <v>0.37193500000000412</v>
      </c>
      <c r="IN353">
        <v>0</v>
      </c>
      <c r="IO353">
        <v>0</v>
      </c>
      <c r="IP353">
        <v>0</v>
      </c>
      <c r="IQ353">
        <v>4</v>
      </c>
      <c r="IR353">
        <v>2205</v>
      </c>
      <c r="IS353">
        <v>1</v>
      </c>
      <c r="IT353">
        <v>21</v>
      </c>
      <c r="IU353">
        <v>58.8</v>
      </c>
      <c r="IV353">
        <v>58.5</v>
      </c>
      <c r="IW353">
        <v>1.08887</v>
      </c>
      <c r="IX353">
        <v>2.4328599999999998</v>
      </c>
      <c r="IY353">
        <v>1.49414</v>
      </c>
      <c r="IZ353">
        <v>2.3107899999999999</v>
      </c>
      <c r="JA353">
        <v>1.69434</v>
      </c>
      <c r="JB353">
        <v>2.36328</v>
      </c>
      <c r="JC353">
        <v>37.289900000000003</v>
      </c>
      <c r="JD353">
        <v>23.868600000000001</v>
      </c>
      <c r="JE353">
        <v>18</v>
      </c>
      <c r="JF353">
        <v>521.76099999999997</v>
      </c>
      <c r="JG353">
        <v>470.03199999999998</v>
      </c>
      <c r="JH353">
        <v>25.168800000000001</v>
      </c>
      <c r="JI353">
        <v>30.622399999999999</v>
      </c>
      <c r="JJ353">
        <v>30.0001</v>
      </c>
      <c r="JK353">
        <v>30.563500000000001</v>
      </c>
      <c r="JL353">
        <v>30.5367</v>
      </c>
      <c r="JM353">
        <v>21.8536</v>
      </c>
      <c r="JN353">
        <v>34.0139</v>
      </c>
      <c r="JO353">
        <v>34.812800000000003</v>
      </c>
      <c r="JP353">
        <v>25.162099999999999</v>
      </c>
      <c r="JQ353">
        <v>452.93700000000001</v>
      </c>
      <c r="JR353">
        <v>20.0139</v>
      </c>
      <c r="JS353">
        <v>99.1357</v>
      </c>
      <c r="JT353">
        <v>99.629599999999996</v>
      </c>
    </row>
    <row r="354" spans="1:280" x14ac:dyDescent="0.25">
      <c r="A354">
        <v>338</v>
      </c>
      <c r="B354">
        <v>1674749116.0999999</v>
      </c>
      <c r="C354">
        <v>3370.099999904633</v>
      </c>
      <c r="D354" t="s">
        <v>1094</v>
      </c>
      <c r="E354" t="s">
        <v>1095</v>
      </c>
      <c r="F354" t="s">
        <v>412</v>
      </c>
      <c r="G354" t="s">
        <v>413</v>
      </c>
      <c r="H354" t="s">
        <v>414</v>
      </c>
      <c r="I354">
        <v>1674749116.0999999</v>
      </c>
      <c r="J354">
        <f t="shared" si="230"/>
        <v>4.2036588424528322E-3</v>
      </c>
      <c r="K354">
        <f t="shared" si="231"/>
        <v>4.2036588424528318</v>
      </c>
      <c r="L354">
        <f t="shared" si="232"/>
        <v>42.695227713864035</v>
      </c>
      <c r="M354">
        <f t="shared" si="233"/>
        <v>399.89499999999998</v>
      </c>
      <c r="N354">
        <f t="shared" si="234"/>
        <v>183.96597056609804</v>
      </c>
      <c r="O354">
        <f t="shared" si="235"/>
        <v>18.247775025230801</v>
      </c>
      <c r="P354">
        <f t="shared" si="236"/>
        <v>39.665998941325</v>
      </c>
      <c r="Q354">
        <f t="shared" si="237"/>
        <v>0.34365485355479342</v>
      </c>
      <c r="R354">
        <f t="shared" si="238"/>
        <v>2.9112533467939476</v>
      </c>
      <c r="S354">
        <f t="shared" si="239"/>
        <v>0.32260401347393663</v>
      </c>
      <c r="T354">
        <f t="shared" si="240"/>
        <v>0.20341129673419275</v>
      </c>
      <c r="U354">
        <f t="shared" si="241"/>
        <v>344.38648810100136</v>
      </c>
      <c r="V354">
        <f t="shared" si="242"/>
        <v>28.946112418262707</v>
      </c>
      <c r="W354">
        <f t="shared" si="243"/>
        <v>27.678999999999998</v>
      </c>
      <c r="X354">
        <f t="shared" si="244"/>
        <v>3.7244031372150705</v>
      </c>
      <c r="Y354">
        <f t="shared" si="245"/>
        <v>65.134721145977863</v>
      </c>
      <c r="Z354">
        <f t="shared" si="246"/>
        <v>2.4722770327539996</v>
      </c>
      <c r="AA354">
        <f t="shared" si="247"/>
        <v>3.7956361664820988</v>
      </c>
      <c r="AB354">
        <f t="shared" si="248"/>
        <v>1.252126104461071</v>
      </c>
      <c r="AC354">
        <f t="shared" si="249"/>
        <v>-185.38135495216989</v>
      </c>
      <c r="AD354">
        <f t="shared" si="250"/>
        <v>50.946453794342567</v>
      </c>
      <c r="AE354">
        <f t="shared" si="251"/>
        <v>3.8085324749965017</v>
      </c>
      <c r="AF354">
        <f t="shared" si="252"/>
        <v>213.76011941817058</v>
      </c>
      <c r="AG354">
        <v>0</v>
      </c>
      <c r="AH354">
        <v>0</v>
      </c>
      <c r="AI354">
        <f t="shared" si="253"/>
        <v>1</v>
      </c>
      <c r="AJ354">
        <f t="shared" si="254"/>
        <v>0</v>
      </c>
      <c r="AK354">
        <f t="shared" si="255"/>
        <v>52155.933407725432</v>
      </c>
      <c r="AL354" t="s">
        <v>415</v>
      </c>
      <c r="AM354" t="s">
        <v>415</v>
      </c>
      <c r="AN354">
        <v>0</v>
      </c>
      <c r="AO354">
        <v>0</v>
      </c>
      <c r="AP354" t="e">
        <f t="shared" si="256"/>
        <v>#DIV/0!</v>
      </c>
      <c r="AQ354">
        <v>0</v>
      </c>
      <c r="AR354" t="s">
        <v>415</v>
      </c>
      <c r="AS354" t="s">
        <v>415</v>
      </c>
      <c r="AT354">
        <v>0</v>
      </c>
      <c r="AU354">
        <v>0</v>
      </c>
      <c r="AV354" t="e">
        <f t="shared" si="257"/>
        <v>#DIV/0!</v>
      </c>
      <c r="AW354">
        <v>0.5</v>
      </c>
      <c r="AX354">
        <f t="shared" si="258"/>
        <v>1513.2602940505005</v>
      </c>
      <c r="AY354">
        <f t="shared" si="259"/>
        <v>42.695227713864035</v>
      </c>
      <c r="AZ354" t="e">
        <f t="shared" si="260"/>
        <v>#DIV/0!</v>
      </c>
      <c r="BA354">
        <f t="shared" si="261"/>
        <v>2.8214067257116053E-2</v>
      </c>
      <c r="BB354" t="e">
        <f t="shared" si="262"/>
        <v>#DIV/0!</v>
      </c>
      <c r="BC354" t="e">
        <f t="shared" si="263"/>
        <v>#DIV/0!</v>
      </c>
      <c r="BD354" t="s">
        <v>415</v>
      </c>
      <c r="BE354">
        <v>0</v>
      </c>
      <c r="BF354" t="e">
        <f t="shared" si="264"/>
        <v>#DIV/0!</v>
      </c>
      <c r="BG354" t="e">
        <f t="shared" si="265"/>
        <v>#DIV/0!</v>
      </c>
      <c r="BH354" t="e">
        <f t="shared" si="266"/>
        <v>#DIV/0!</v>
      </c>
      <c r="BI354" t="e">
        <f t="shared" si="267"/>
        <v>#DIV/0!</v>
      </c>
      <c r="BJ354" t="e">
        <f t="shared" si="268"/>
        <v>#DIV/0!</v>
      </c>
      <c r="BK354" t="e">
        <f t="shared" si="269"/>
        <v>#DIV/0!</v>
      </c>
      <c r="BL354" t="e">
        <f t="shared" si="270"/>
        <v>#DIV/0!</v>
      </c>
      <c r="BM354" t="e">
        <f t="shared" si="271"/>
        <v>#DIV/0!</v>
      </c>
      <c r="CV354">
        <f t="shared" si="272"/>
        <v>1800.09</v>
      </c>
      <c r="CW354">
        <f t="shared" si="273"/>
        <v>1513.2602940505005</v>
      </c>
      <c r="CX354">
        <f t="shared" si="274"/>
        <v>0.84065813045486648</v>
      </c>
      <c r="CY354">
        <f t="shared" si="275"/>
        <v>0.19131626090973305</v>
      </c>
      <c r="CZ354">
        <v>6</v>
      </c>
      <c r="DA354">
        <v>0.5</v>
      </c>
      <c r="DB354" t="s">
        <v>416</v>
      </c>
      <c r="DC354">
        <v>2</v>
      </c>
      <c r="DD354">
        <v>1674749116.0999999</v>
      </c>
      <c r="DE354">
        <v>399.89499999999998</v>
      </c>
      <c r="DF354">
        <v>453.13499999999999</v>
      </c>
      <c r="DG354">
        <v>24.924399999999999</v>
      </c>
      <c r="DH354">
        <v>20.006799999999998</v>
      </c>
      <c r="DI354">
        <v>398.22800000000001</v>
      </c>
      <c r="DJ354">
        <v>24.552499999999998</v>
      </c>
      <c r="DK354">
        <v>500.108</v>
      </c>
      <c r="DL354">
        <v>99.090699999999998</v>
      </c>
      <c r="DM354">
        <v>0.10033499999999999</v>
      </c>
      <c r="DN354">
        <v>28.003599999999999</v>
      </c>
      <c r="DO354">
        <v>27.678999999999998</v>
      </c>
      <c r="DP354">
        <v>999.9</v>
      </c>
      <c r="DQ354">
        <v>0</v>
      </c>
      <c r="DR354">
        <v>0</v>
      </c>
      <c r="DS354">
        <v>9986.8799999999992</v>
      </c>
      <c r="DT354">
        <v>0</v>
      </c>
      <c r="DU354">
        <v>330.584</v>
      </c>
      <c r="DV354">
        <v>-53.239699999999999</v>
      </c>
      <c r="DW354">
        <v>410.11700000000002</v>
      </c>
      <c r="DX354">
        <v>462.38499999999999</v>
      </c>
      <c r="DY354">
        <v>4.9175899999999997</v>
      </c>
      <c r="DZ354">
        <v>453.13499999999999</v>
      </c>
      <c r="EA354">
        <v>20.006799999999998</v>
      </c>
      <c r="EB354">
        <v>2.4697800000000001</v>
      </c>
      <c r="EC354">
        <v>1.9824900000000001</v>
      </c>
      <c r="ED354">
        <v>20.828700000000001</v>
      </c>
      <c r="EE354">
        <v>17.305199999999999</v>
      </c>
      <c r="EF354">
        <v>1800.09</v>
      </c>
      <c r="EG354">
        <v>0.97800399999999998</v>
      </c>
      <c r="EH354">
        <v>2.1996100000000001E-2</v>
      </c>
      <c r="EI354">
        <v>0</v>
      </c>
      <c r="EJ354">
        <v>733.899</v>
      </c>
      <c r="EK354">
        <v>4.9990399999999999</v>
      </c>
      <c r="EL354">
        <v>13684.6</v>
      </c>
      <c r="EM354">
        <v>14821.5</v>
      </c>
      <c r="EN354">
        <v>46.561999999999998</v>
      </c>
      <c r="EO354">
        <v>48.061999999999998</v>
      </c>
      <c r="EP354">
        <v>47.436999999999998</v>
      </c>
      <c r="EQ354">
        <v>46.561999999999998</v>
      </c>
      <c r="ER354">
        <v>47.561999999999998</v>
      </c>
      <c r="ES354">
        <v>1755.61</v>
      </c>
      <c r="ET354">
        <v>39.49</v>
      </c>
      <c r="EU354">
        <v>0</v>
      </c>
      <c r="EV354">
        <v>1674749116.2</v>
      </c>
      <c r="EW354">
        <v>0</v>
      </c>
      <c r="EX354">
        <v>733.90823076923095</v>
      </c>
      <c r="EY354">
        <v>-0.28102564110529732</v>
      </c>
      <c r="EZ354">
        <v>9.1076923239489016</v>
      </c>
      <c r="FA354">
        <v>13683.08461538462</v>
      </c>
      <c r="FB354">
        <v>15</v>
      </c>
      <c r="FC354">
        <v>1674745599</v>
      </c>
      <c r="FD354" t="s">
        <v>417</v>
      </c>
      <c r="FE354">
        <v>1674745579.5</v>
      </c>
      <c r="FF354">
        <v>1674745599</v>
      </c>
      <c r="FG354">
        <v>1</v>
      </c>
      <c r="FH354">
        <v>0.57899999999999996</v>
      </c>
      <c r="FI354">
        <v>0.25</v>
      </c>
      <c r="FJ354">
        <v>1.7290000000000001</v>
      </c>
      <c r="FK354">
        <v>0.372</v>
      </c>
      <c r="FL354">
        <v>439</v>
      </c>
      <c r="FM354">
        <v>25</v>
      </c>
      <c r="FN354">
        <v>0.38</v>
      </c>
      <c r="FO354">
        <v>0.03</v>
      </c>
      <c r="FP354">
        <v>42.632529136256487</v>
      </c>
      <c r="FQ354">
        <v>0.337312862079517</v>
      </c>
      <c r="FR354">
        <v>5.0074966397557173E-2</v>
      </c>
      <c r="FS354">
        <v>-1</v>
      </c>
      <c r="FT354">
        <v>0.34281606252810931</v>
      </c>
      <c r="FU354">
        <v>6.4456001267001089E-3</v>
      </c>
      <c r="FV354">
        <v>8.2692683941262694E-4</v>
      </c>
      <c r="FW354">
        <v>-1</v>
      </c>
      <c r="FX354">
        <v>0</v>
      </c>
      <c r="FY354">
        <v>0</v>
      </c>
      <c r="FZ354" t="s">
        <v>418</v>
      </c>
      <c r="GA354">
        <v>2.9345699999999999</v>
      </c>
      <c r="GB354">
        <v>2.8336800000000002</v>
      </c>
      <c r="GC354">
        <v>8.9926400000000004E-2</v>
      </c>
      <c r="GD354">
        <v>9.7198000000000007E-2</v>
      </c>
      <c r="GE354">
        <v>0.121216</v>
      </c>
      <c r="GF354">
        <v>0.101191</v>
      </c>
      <c r="GG354">
        <v>23585.5</v>
      </c>
      <c r="GH354">
        <v>29474.5</v>
      </c>
      <c r="GI354">
        <v>23314.6</v>
      </c>
      <c r="GJ354">
        <v>29906.9</v>
      </c>
      <c r="GK354">
        <v>27871.8</v>
      </c>
      <c r="GL354">
        <v>38211.599999999999</v>
      </c>
      <c r="GM354">
        <v>32907.4</v>
      </c>
      <c r="GN354">
        <v>44358</v>
      </c>
      <c r="GO354">
        <v>1.9982</v>
      </c>
      <c r="GP354">
        <v>1.8798699999999999</v>
      </c>
      <c r="GQ354">
        <v>8.9451699999999995E-2</v>
      </c>
      <c r="GR354">
        <v>0</v>
      </c>
      <c r="GS354">
        <v>26.216000000000001</v>
      </c>
      <c r="GT354">
        <v>999.9</v>
      </c>
      <c r="GU354">
        <v>56.5</v>
      </c>
      <c r="GV354">
        <v>32.1</v>
      </c>
      <c r="GW354">
        <v>27.3796</v>
      </c>
      <c r="GX354">
        <v>61.717399999999998</v>
      </c>
      <c r="GY354">
        <v>36.197899999999997</v>
      </c>
      <c r="GZ354">
        <v>1</v>
      </c>
      <c r="HA354">
        <v>0.25837399999999999</v>
      </c>
      <c r="HB354">
        <v>1.4984299999999999</v>
      </c>
      <c r="HC354">
        <v>20.271799999999999</v>
      </c>
      <c r="HD354">
        <v>5.2092000000000001</v>
      </c>
      <c r="HE354">
        <v>11.872199999999999</v>
      </c>
      <c r="HF354">
        <v>4.9847999999999999</v>
      </c>
      <c r="HG354">
        <v>3.2839999999999998</v>
      </c>
      <c r="HH354">
        <v>9999</v>
      </c>
      <c r="HI354">
        <v>9999</v>
      </c>
      <c r="HJ354">
        <v>9999</v>
      </c>
      <c r="HK354">
        <v>999.9</v>
      </c>
      <c r="HL354">
        <v>1.8547</v>
      </c>
      <c r="HM354">
        <v>1.8608</v>
      </c>
      <c r="HN354">
        <v>1.85819</v>
      </c>
      <c r="HO354">
        <v>1.85944</v>
      </c>
      <c r="HP354">
        <v>1.85877</v>
      </c>
      <c r="HQ354">
        <v>1.85928</v>
      </c>
      <c r="HR354">
        <v>1.8576299999999999</v>
      </c>
      <c r="HS354">
        <v>1.8609800000000001</v>
      </c>
      <c r="HT354">
        <v>5</v>
      </c>
      <c r="HU354">
        <v>0</v>
      </c>
      <c r="HV354">
        <v>0</v>
      </c>
      <c r="HW354">
        <v>0</v>
      </c>
      <c r="HX354" t="s">
        <v>419</v>
      </c>
      <c r="HY354" t="s">
        <v>420</v>
      </c>
      <c r="HZ354" t="s">
        <v>421</v>
      </c>
      <c r="IA354" t="s">
        <v>421</v>
      </c>
      <c r="IB354" t="s">
        <v>421</v>
      </c>
      <c r="IC354" t="s">
        <v>421</v>
      </c>
      <c r="ID354">
        <v>0</v>
      </c>
      <c r="IE354">
        <v>100</v>
      </c>
      <c r="IF354">
        <v>100</v>
      </c>
      <c r="IG354">
        <v>1.667</v>
      </c>
      <c r="IH354">
        <v>0.37190000000000001</v>
      </c>
      <c r="II354">
        <v>1.0146950069662271</v>
      </c>
      <c r="IJ354">
        <v>1.6187016317407189E-3</v>
      </c>
      <c r="IK354">
        <v>1.4341569744255341E-7</v>
      </c>
      <c r="IL354">
        <v>-2.4096625942085749E-10</v>
      </c>
      <c r="IM354">
        <v>0.37193500000000412</v>
      </c>
      <c r="IN354">
        <v>0</v>
      </c>
      <c r="IO354">
        <v>0</v>
      </c>
      <c r="IP354">
        <v>0</v>
      </c>
      <c r="IQ354">
        <v>4</v>
      </c>
      <c r="IR354">
        <v>2205</v>
      </c>
      <c r="IS354">
        <v>1</v>
      </c>
      <c r="IT354">
        <v>21</v>
      </c>
      <c r="IU354">
        <v>58.9</v>
      </c>
      <c r="IV354">
        <v>58.6</v>
      </c>
      <c r="IW354">
        <v>1.08765</v>
      </c>
      <c r="IX354">
        <v>2.4267599999999998</v>
      </c>
      <c r="IY354">
        <v>1.49414</v>
      </c>
      <c r="IZ354">
        <v>2.3095699999999999</v>
      </c>
      <c r="JA354">
        <v>1.69434</v>
      </c>
      <c r="JB354">
        <v>2.3156699999999999</v>
      </c>
      <c r="JC354">
        <v>37.289900000000003</v>
      </c>
      <c r="JD354">
        <v>23.8598</v>
      </c>
      <c r="JE354">
        <v>18</v>
      </c>
      <c r="JF354">
        <v>521.73699999999997</v>
      </c>
      <c r="JG354">
        <v>470.03199999999998</v>
      </c>
      <c r="JH354">
        <v>25.1555</v>
      </c>
      <c r="JI354">
        <v>30.621200000000002</v>
      </c>
      <c r="JJ354">
        <v>30.0002</v>
      </c>
      <c r="JK354">
        <v>30.5609</v>
      </c>
      <c r="JL354">
        <v>30.5367</v>
      </c>
      <c r="JM354">
        <v>21.8597</v>
      </c>
      <c r="JN354">
        <v>34.0139</v>
      </c>
      <c r="JO354">
        <v>34.812800000000003</v>
      </c>
      <c r="JP354">
        <v>25.154800000000002</v>
      </c>
      <c r="JQ354">
        <v>453.18200000000002</v>
      </c>
      <c r="JR354">
        <v>20.015499999999999</v>
      </c>
      <c r="JS354">
        <v>99.131399999999999</v>
      </c>
      <c r="JT354">
        <v>99.628299999999996</v>
      </c>
    </row>
    <row r="355" spans="1:280" x14ac:dyDescent="0.25">
      <c r="A355">
        <v>339</v>
      </c>
      <c r="B355">
        <v>1674749126.0999999</v>
      </c>
      <c r="C355">
        <v>3380.099999904633</v>
      </c>
      <c r="D355" t="s">
        <v>1096</v>
      </c>
      <c r="E355" t="s">
        <v>1097</v>
      </c>
      <c r="F355" t="s">
        <v>412</v>
      </c>
      <c r="G355" t="s">
        <v>413</v>
      </c>
      <c r="H355" t="s">
        <v>414</v>
      </c>
      <c r="I355">
        <v>1674749126.0999999</v>
      </c>
      <c r="J355">
        <f t="shared" si="230"/>
        <v>4.2106628477686881E-3</v>
      </c>
      <c r="K355">
        <f t="shared" si="231"/>
        <v>4.2106628477686883</v>
      </c>
      <c r="L355">
        <f t="shared" si="232"/>
        <v>42.735458069223121</v>
      </c>
      <c r="M355">
        <f t="shared" si="233"/>
        <v>399.91199999999998</v>
      </c>
      <c r="N355">
        <f t="shared" si="234"/>
        <v>184.42771659961357</v>
      </c>
      <c r="O355">
        <f t="shared" si="235"/>
        <v>18.294031444234637</v>
      </c>
      <c r="P355">
        <f t="shared" si="236"/>
        <v>39.668672571648003</v>
      </c>
      <c r="Q355">
        <f t="shared" si="237"/>
        <v>0.34478858259300232</v>
      </c>
      <c r="R355">
        <f t="shared" si="238"/>
        <v>2.9072469468746829</v>
      </c>
      <c r="S355">
        <f t="shared" si="239"/>
        <v>0.32357594420115893</v>
      </c>
      <c r="T355">
        <f t="shared" si="240"/>
        <v>0.20403198851914561</v>
      </c>
      <c r="U355">
        <f t="shared" si="241"/>
        <v>344.32510126352213</v>
      </c>
      <c r="V355">
        <f t="shared" si="242"/>
        <v>28.944023822346637</v>
      </c>
      <c r="W355">
        <f t="shared" si="243"/>
        <v>27.669499999999999</v>
      </c>
      <c r="X355">
        <f t="shared" si="244"/>
        <v>3.7223360666566987</v>
      </c>
      <c r="Y355">
        <f t="shared" si="245"/>
        <v>65.127451804329851</v>
      </c>
      <c r="Z355">
        <f t="shared" si="246"/>
        <v>2.4718426035776</v>
      </c>
      <c r="AA355">
        <f t="shared" si="247"/>
        <v>3.7953927799970599</v>
      </c>
      <c r="AB355">
        <f t="shared" si="248"/>
        <v>1.2504934630790987</v>
      </c>
      <c r="AC355">
        <f t="shared" si="249"/>
        <v>-185.69023158659914</v>
      </c>
      <c r="AD355">
        <f t="shared" si="250"/>
        <v>52.192920634169639</v>
      </c>
      <c r="AE355">
        <f t="shared" si="251"/>
        <v>3.906883259088179</v>
      </c>
      <c r="AF355">
        <f t="shared" si="252"/>
        <v>214.73467357018083</v>
      </c>
      <c r="AG355">
        <v>0</v>
      </c>
      <c r="AH355">
        <v>0</v>
      </c>
      <c r="AI355">
        <f t="shared" si="253"/>
        <v>1</v>
      </c>
      <c r="AJ355">
        <f t="shared" si="254"/>
        <v>0</v>
      </c>
      <c r="AK355">
        <f t="shared" si="255"/>
        <v>52041.553779075264</v>
      </c>
      <c r="AL355" t="s">
        <v>415</v>
      </c>
      <c r="AM355" t="s">
        <v>415</v>
      </c>
      <c r="AN355">
        <v>0</v>
      </c>
      <c r="AO355">
        <v>0</v>
      </c>
      <c r="AP355" t="e">
        <f t="shared" si="256"/>
        <v>#DIV/0!</v>
      </c>
      <c r="AQ355">
        <v>0</v>
      </c>
      <c r="AR355" t="s">
        <v>415</v>
      </c>
      <c r="AS355" t="s">
        <v>415</v>
      </c>
      <c r="AT355">
        <v>0</v>
      </c>
      <c r="AU355">
        <v>0</v>
      </c>
      <c r="AV355" t="e">
        <f t="shared" si="257"/>
        <v>#DIV/0!</v>
      </c>
      <c r="AW355">
        <v>0.5</v>
      </c>
      <c r="AX355">
        <f t="shared" si="258"/>
        <v>1512.9912006317611</v>
      </c>
      <c r="AY355">
        <f t="shared" si="259"/>
        <v>42.735458069223121</v>
      </c>
      <c r="AZ355" t="e">
        <f t="shared" si="260"/>
        <v>#DIV/0!</v>
      </c>
      <c r="BA355">
        <f t="shared" si="261"/>
        <v>2.8245675223609101E-2</v>
      </c>
      <c r="BB355" t="e">
        <f t="shared" si="262"/>
        <v>#DIV/0!</v>
      </c>
      <c r="BC355" t="e">
        <f t="shared" si="263"/>
        <v>#DIV/0!</v>
      </c>
      <c r="BD355" t="s">
        <v>415</v>
      </c>
      <c r="BE355">
        <v>0</v>
      </c>
      <c r="BF355" t="e">
        <f t="shared" si="264"/>
        <v>#DIV/0!</v>
      </c>
      <c r="BG355" t="e">
        <f t="shared" si="265"/>
        <v>#DIV/0!</v>
      </c>
      <c r="BH355" t="e">
        <f t="shared" si="266"/>
        <v>#DIV/0!</v>
      </c>
      <c r="BI355" t="e">
        <f t="shared" si="267"/>
        <v>#DIV/0!</v>
      </c>
      <c r="BJ355" t="e">
        <f t="shared" si="268"/>
        <v>#DIV/0!</v>
      </c>
      <c r="BK355" t="e">
        <f t="shared" si="269"/>
        <v>#DIV/0!</v>
      </c>
      <c r="BL355" t="e">
        <f t="shared" si="270"/>
        <v>#DIV/0!</v>
      </c>
      <c r="BM355" t="e">
        <f t="shared" si="271"/>
        <v>#DIV/0!</v>
      </c>
      <c r="CV355">
        <f t="shared" si="272"/>
        <v>1799.77</v>
      </c>
      <c r="CW355">
        <f t="shared" si="273"/>
        <v>1512.9912006317611</v>
      </c>
      <c r="CX355">
        <f t="shared" si="274"/>
        <v>0.84065808443954571</v>
      </c>
      <c r="CY355">
        <f t="shared" si="275"/>
        <v>0.19131616887909128</v>
      </c>
      <c r="CZ355">
        <v>6</v>
      </c>
      <c r="DA355">
        <v>0.5</v>
      </c>
      <c r="DB355" t="s">
        <v>416</v>
      </c>
      <c r="DC355">
        <v>2</v>
      </c>
      <c r="DD355">
        <v>1674749126.0999999</v>
      </c>
      <c r="DE355">
        <v>399.91199999999998</v>
      </c>
      <c r="DF355">
        <v>453.21</v>
      </c>
      <c r="DG355">
        <v>24.9194</v>
      </c>
      <c r="DH355">
        <v>19.992999999999999</v>
      </c>
      <c r="DI355">
        <v>398.245</v>
      </c>
      <c r="DJ355">
        <v>24.5474</v>
      </c>
      <c r="DK355">
        <v>500.04899999999998</v>
      </c>
      <c r="DL355">
        <v>99.093299999999999</v>
      </c>
      <c r="DM355">
        <v>0.100204</v>
      </c>
      <c r="DN355">
        <v>28.002500000000001</v>
      </c>
      <c r="DO355">
        <v>27.669499999999999</v>
      </c>
      <c r="DP355">
        <v>999.9</v>
      </c>
      <c r="DQ355">
        <v>0</v>
      </c>
      <c r="DR355">
        <v>0</v>
      </c>
      <c r="DS355">
        <v>9963.75</v>
      </c>
      <c r="DT355">
        <v>0</v>
      </c>
      <c r="DU355">
        <v>331.27100000000002</v>
      </c>
      <c r="DV355">
        <v>-53.2973</v>
      </c>
      <c r="DW355">
        <v>410.13299999999998</v>
      </c>
      <c r="DX355">
        <v>462.45499999999998</v>
      </c>
      <c r="DY355">
        <v>4.9264000000000001</v>
      </c>
      <c r="DZ355">
        <v>453.21</v>
      </c>
      <c r="EA355">
        <v>19.992999999999999</v>
      </c>
      <c r="EB355">
        <v>2.4693399999999999</v>
      </c>
      <c r="EC355">
        <v>1.9811700000000001</v>
      </c>
      <c r="ED355">
        <v>20.825800000000001</v>
      </c>
      <c r="EE355">
        <v>17.294599999999999</v>
      </c>
      <c r="EF355">
        <v>1799.77</v>
      </c>
      <c r="EG355">
        <v>0.97799999999999998</v>
      </c>
      <c r="EH355">
        <v>2.19998E-2</v>
      </c>
      <c r="EI355">
        <v>0</v>
      </c>
      <c r="EJ355">
        <v>734.13900000000001</v>
      </c>
      <c r="EK355">
        <v>4.9990399999999999</v>
      </c>
      <c r="EL355">
        <v>13680.8</v>
      </c>
      <c r="EM355">
        <v>14818.8</v>
      </c>
      <c r="EN355">
        <v>46.561999999999998</v>
      </c>
      <c r="EO355">
        <v>48.061999999999998</v>
      </c>
      <c r="EP355">
        <v>47.5</v>
      </c>
      <c r="EQ355">
        <v>46.625</v>
      </c>
      <c r="ER355">
        <v>47.625</v>
      </c>
      <c r="ES355">
        <v>1755.29</v>
      </c>
      <c r="ET355">
        <v>39.479999999999997</v>
      </c>
      <c r="EU355">
        <v>0</v>
      </c>
      <c r="EV355">
        <v>1674749126.4000001</v>
      </c>
      <c r="EW355">
        <v>0</v>
      </c>
      <c r="EX355">
        <v>733.87927999999999</v>
      </c>
      <c r="EY355">
        <v>0.17061537979349331</v>
      </c>
      <c r="EZ355">
        <v>-2.8923078454075939</v>
      </c>
      <c r="FA355">
        <v>13683.752</v>
      </c>
      <c r="FB355">
        <v>15</v>
      </c>
      <c r="FC355">
        <v>1674745599</v>
      </c>
      <c r="FD355" t="s">
        <v>417</v>
      </c>
      <c r="FE355">
        <v>1674745579.5</v>
      </c>
      <c r="FF355">
        <v>1674745599</v>
      </c>
      <c r="FG355">
        <v>1</v>
      </c>
      <c r="FH355">
        <v>0.57899999999999996</v>
      </c>
      <c r="FI355">
        <v>0.25</v>
      </c>
      <c r="FJ355">
        <v>1.7290000000000001</v>
      </c>
      <c r="FK355">
        <v>0.372</v>
      </c>
      <c r="FL355">
        <v>439</v>
      </c>
      <c r="FM355">
        <v>25</v>
      </c>
      <c r="FN355">
        <v>0.38</v>
      </c>
      <c r="FO355">
        <v>0.03</v>
      </c>
      <c r="FP355">
        <v>42.703617724498002</v>
      </c>
      <c r="FQ355">
        <v>0.51373008219634142</v>
      </c>
      <c r="FR355">
        <v>5.8717893694113101E-2</v>
      </c>
      <c r="FS355">
        <v>-1</v>
      </c>
      <c r="FT355">
        <v>0.34344778586902319</v>
      </c>
      <c r="FU355">
        <v>4.4843569814965864E-3</v>
      </c>
      <c r="FV355">
        <v>7.1532379865378614E-4</v>
      </c>
      <c r="FW355">
        <v>-1</v>
      </c>
      <c r="FX355">
        <v>0</v>
      </c>
      <c r="FY355">
        <v>0</v>
      </c>
      <c r="FZ355" t="s">
        <v>418</v>
      </c>
      <c r="GA355">
        <v>2.9344199999999998</v>
      </c>
      <c r="GB355">
        <v>2.8333400000000002</v>
      </c>
      <c r="GC355">
        <v>8.9931800000000006E-2</v>
      </c>
      <c r="GD355">
        <v>9.7213099999999997E-2</v>
      </c>
      <c r="GE355">
        <v>0.121202</v>
      </c>
      <c r="GF355">
        <v>0.101145</v>
      </c>
      <c r="GG355">
        <v>23585.4</v>
      </c>
      <c r="GH355">
        <v>29474.400000000001</v>
      </c>
      <c r="GI355">
        <v>23314.6</v>
      </c>
      <c r="GJ355">
        <v>29907.3</v>
      </c>
      <c r="GK355">
        <v>27872.2</v>
      </c>
      <c r="GL355">
        <v>38214</v>
      </c>
      <c r="GM355">
        <v>32907.300000000003</v>
      </c>
      <c r="GN355">
        <v>44358.400000000001</v>
      </c>
      <c r="GO355">
        <v>1.9984500000000001</v>
      </c>
      <c r="GP355">
        <v>1.8798699999999999</v>
      </c>
      <c r="GQ355">
        <v>8.8967400000000002E-2</v>
      </c>
      <c r="GR355">
        <v>0</v>
      </c>
      <c r="GS355">
        <v>26.214400000000001</v>
      </c>
      <c r="GT355">
        <v>999.9</v>
      </c>
      <c r="GU355">
        <v>56.4</v>
      </c>
      <c r="GV355">
        <v>32.1</v>
      </c>
      <c r="GW355">
        <v>27.333300000000001</v>
      </c>
      <c r="GX355">
        <v>61.737400000000001</v>
      </c>
      <c r="GY355">
        <v>36.774799999999999</v>
      </c>
      <c r="GZ355">
        <v>1</v>
      </c>
      <c r="HA355">
        <v>0.258521</v>
      </c>
      <c r="HB355">
        <v>1.4999199999999999</v>
      </c>
      <c r="HC355">
        <v>20.271899999999999</v>
      </c>
      <c r="HD355">
        <v>5.2090500000000004</v>
      </c>
      <c r="HE355">
        <v>11.872199999999999</v>
      </c>
      <c r="HF355">
        <v>4.9845499999999996</v>
      </c>
      <c r="HG355">
        <v>3.2839999999999998</v>
      </c>
      <c r="HH355">
        <v>9999</v>
      </c>
      <c r="HI355">
        <v>9999</v>
      </c>
      <c r="HJ355">
        <v>9999</v>
      </c>
      <c r="HK355">
        <v>999.9</v>
      </c>
      <c r="HL355">
        <v>1.85466</v>
      </c>
      <c r="HM355">
        <v>1.8608</v>
      </c>
      <c r="HN355">
        <v>1.8581700000000001</v>
      </c>
      <c r="HO355">
        <v>1.85944</v>
      </c>
      <c r="HP355">
        <v>1.8587100000000001</v>
      </c>
      <c r="HQ355">
        <v>1.85928</v>
      </c>
      <c r="HR355">
        <v>1.85761</v>
      </c>
      <c r="HS355">
        <v>1.8609800000000001</v>
      </c>
      <c r="HT355">
        <v>5</v>
      </c>
      <c r="HU355">
        <v>0</v>
      </c>
      <c r="HV355">
        <v>0</v>
      </c>
      <c r="HW355">
        <v>0</v>
      </c>
      <c r="HX355" t="s">
        <v>419</v>
      </c>
      <c r="HY355" t="s">
        <v>420</v>
      </c>
      <c r="HZ355" t="s">
        <v>421</v>
      </c>
      <c r="IA355" t="s">
        <v>421</v>
      </c>
      <c r="IB355" t="s">
        <v>421</v>
      </c>
      <c r="IC355" t="s">
        <v>421</v>
      </c>
      <c r="ID355">
        <v>0</v>
      </c>
      <c r="IE355">
        <v>100</v>
      </c>
      <c r="IF355">
        <v>100</v>
      </c>
      <c r="IG355">
        <v>1.667</v>
      </c>
      <c r="IH355">
        <v>0.372</v>
      </c>
      <c r="II355">
        <v>1.0146950069662271</v>
      </c>
      <c r="IJ355">
        <v>1.6187016317407189E-3</v>
      </c>
      <c r="IK355">
        <v>1.4341569744255341E-7</v>
      </c>
      <c r="IL355">
        <v>-2.4096625942085749E-10</v>
      </c>
      <c r="IM355">
        <v>0.37193500000000412</v>
      </c>
      <c r="IN355">
        <v>0</v>
      </c>
      <c r="IO355">
        <v>0</v>
      </c>
      <c r="IP355">
        <v>0</v>
      </c>
      <c r="IQ355">
        <v>4</v>
      </c>
      <c r="IR355">
        <v>2205</v>
      </c>
      <c r="IS355">
        <v>1</v>
      </c>
      <c r="IT355">
        <v>21</v>
      </c>
      <c r="IU355">
        <v>59.1</v>
      </c>
      <c r="IV355">
        <v>58.8</v>
      </c>
      <c r="IW355">
        <v>1.08887</v>
      </c>
      <c r="IX355">
        <v>2.4304199999999998</v>
      </c>
      <c r="IY355">
        <v>1.49414</v>
      </c>
      <c r="IZ355">
        <v>2.3107899999999999</v>
      </c>
      <c r="JA355">
        <v>1.69434</v>
      </c>
      <c r="JB355">
        <v>2.3999000000000001</v>
      </c>
      <c r="JC355">
        <v>37.289900000000003</v>
      </c>
      <c r="JD355">
        <v>23.877400000000002</v>
      </c>
      <c r="JE355">
        <v>18</v>
      </c>
      <c r="JF355">
        <v>521.90200000000004</v>
      </c>
      <c r="JG355">
        <v>470.00799999999998</v>
      </c>
      <c r="JH355">
        <v>25.149899999999999</v>
      </c>
      <c r="JI355">
        <v>30.621200000000002</v>
      </c>
      <c r="JJ355">
        <v>30.0002</v>
      </c>
      <c r="JK355">
        <v>30.5609</v>
      </c>
      <c r="JL355">
        <v>30.533999999999999</v>
      </c>
      <c r="JM355">
        <v>21.865200000000002</v>
      </c>
      <c r="JN355">
        <v>34.0139</v>
      </c>
      <c r="JO355">
        <v>34.433399999999999</v>
      </c>
      <c r="JP355">
        <v>25.147200000000002</v>
      </c>
      <c r="JQ355">
        <v>453.29399999999998</v>
      </c>
      <c r="JR355">
        <v>20.015499999999999</v>
      </c>
      <c r="JS355">
        <v>99.131399999999999</v>
      </c>
      <c r="JT355">
        <v>99.629400000000004</v>
      </c>
    </row>
    <row r="356" spans="1:280" x14ac:dyDescent="0.25">
      <c r="A356">
        <v>340</v>
      </c>
      <c r="B356">
        <v>1674749136.0999999</v>
      </c>
      <c r="C356">
        <v>3390.099999904633</v>
      </c>
      <c r="D356" t="s">
        <v>1098</v>
      </c>
      <c r="E356" t="s">
        <v>1099</v>
      </c>
      <c r="F356" t="s">
        <v>412</v>
      </c>
      <c r="G356" t="s">
        <v>413</v>
      </c>
      <c r="H356" t="s">
        <v>414</v>
      </c>
      <c r="I356">
        <v>1674749136.0999999</v>
      </c>
      <c r="J356">
        <f t="shared" si="230"/>
        <v>4.2191086327635777E-3</v>
      </c>
      <c r="K356">
        <f t="shared" si="231"/>
        <v>4.2191086327635778</v>
      </c>
      <c r="L356">
        <f t="shared" si="232"/>
        <v>42.766291388835029</v>
      </c>
      <c r="M356">
        <f t="shared" si="233"/>
        <v>399.976</v>
      </c>
      <c r="N356">
        <f t="shared" si="234"/>
        <v>184.13778732896793</v>
      </c>
      <c r="O356">
        <f t="shared" si="235"/>
        <v>18.265310276351318</v>
      </c>
      <c r="P356">
        <f t="shared" si="236"/>
        <v>39.675103350959994</v>
      </c>
      <c r="Q356">
        <f t="shared" si="237"/>
        <v>0.34442676689904012</v>
      </c>
      <c r="R356">
        <f t="shared" si="238"/>
        <v>2.9127256124547203</v>
      </c>
      <c r="S356">
        <f t="shared" si="239"/>
        <v>0.32329435666437095</v>
      </c>
      <c r="T356">
        <f t="shared" si="240"/>
        <v>0.20384949729551793</v>
      </c>
      <c r="U356">
        <f t="shared" si="241"/>
        <v>344.37830126332557</v>
      </c>
      <c r="V356">
        <f t="shared" si="242"/>
        <v>28.946380798312731</v>
      </c>
      <c r="W356">
        <f t="shared" si="243"/>
        <v>27.683900000000001</v>
      </c>
      <c r="X356">
        <f t="shared" si="244"/>
        <v>3.7254697019515048</v>
      </c>
      <c r="Y356">
        <f t="shared" si="245"/>
        <v>65.093173098996999</v>
      </c>
      <c r="Z356">
        <f t="shared" si="246"/>
        <v>2.4713914459079995</v>
      </c>
      <c r="AA356">
        <f t="shared" si="247"/>
        <v>3.7966983759562343</v>
      </c>
      <c r="AB356">
        <f t="shared" si="248"/>
        <v>1.2540782560435053</v>
      </c>
      <c r="AC356">
        <f t="shared" si="249"/>
        <v>-186.06269070487377</v>
      </c>
      <c r="AD356">
        <f t="shared" si="250"/>
        <v>50.956515114454881</v>
      </c>
      <c r="AE356">
        <f t="shared" si="251"/>
        <v>3.8075433175668731</v>
      </c>
      <c r="AF356">
        <f t="shared" si="252"/>
        <v>213.07966899047352</v>
      </c>
      <c r="AG356">
        <v>0</v>
      </c>
      <c r="AH356">
        <v>0</v>
      </c>
      <c r="AI356">
        <f t="shared" si="253"/>
        <v>1</v>
      </c>
      <c r="AJ356">
        <f t="shared" si="254"/>
        <v>0</v>
      </c>
      <c r="AK356">
        <f t="shared" si="255"/>
        <v>52197.310208131734</v>
      </c>
      <c r="AL356" t="s">
        <v>415</v>
      </c>
      <c r="AM356" t="s">
        <v>415</v>
      </c>
      <c r="AN356">
        <v>0</v>
      </c>
      <c r="AO356">
        <v>0</v>
      </c>
      <c r="AP356" t="e">
        <f t="shared" si="256"/>
        <v>#DIV/0!</v>
      </c>
      <c r="AQ356">
        <v>0</v>
      </c>
      <c r="AR356" t="s">
        <v>415</v>
      </c>
      <c r="AS356" t="s">
        <v>415</v>
      </c>
      <c r="AT356">
        <v>0</v>
      </c>
      <c r="AU356">
        <v>0</v>
      </c>
      <c r="AV356" t="e">
        <f t="shared" si="257"/>
        <v>#DIV/0!</v>
      </c>
      <c r="AW356">
        <v>0.5</v>
      </c>
      <c r="AX356">
        <f t="shared" si="258"/>
        <v>1513.2264006316627</v>
      </c>
      <c r="AY356">
        <f t="shared" si="259"/>
        <v>42.766291388835029</v>
      </c>
      <c r="AZ356" t="e">
        <f t="shared" si="260"/>
        <v>#DIV/0!</v>
      </c>
      <c r="BA356">
        <f t="shared" si="261"/>
        <v>2.8261660892899564E-2</v>
      </c>
      <c r="BB356" t="e">
        <f t="shared" si="262"/>
        <v>#DIV/0!</v>
      </c>
      <c r="BC356" t="e">
        <f t="shared" si="263"/>
        <v>#DIV/0!</v>
      </c>
      <c r="BD356" t="s">
        <v>415</v>
      </c>
      <c r="BE356">
        <v>0</v>
      </c>
      <c r="BF356" t="e">
        <f t="shared" si="264"/>
        <v>#DIV/0!</v>
      </c>
      <c r="BG356" t="e">
        <f t="shared" si="265"/>
        <v>#DIV/0!</v>
      </c>
      <c r="BH356" t="e">
        <f t="shared" si="266"/>
        <v>#DIV/0!</v>
      </c>
      <c r="BI356" t="e">
        <f t="shared" si="267"/>
        <v>#DIV/0!</v>
      </c>
      <c r="BJ356" t="e">
        <f t="shared" si="268"/>
        <v>#DIV/0!</v>
      </c>
      <c r="BK356" t="e">
        <f t="shared" si="269"/>
        <v>#DIV/0!</v>
      </c>
      <c r="BL356" t="e">
        <f t="shared" si="270"/>
        <v>#DIV/0!</v>
      </c>
      <c r="BM356" t="e">
        <f t="shared" si="271"/>
        <v>#DIV/0!</v>
      </c>
      <c r="CV356">
        <f t="shared" si="272"/>
        <v>1800.05</v>
      </c>
      <c r="CW356">
        <f t="shared" si="273"/>
        <v>1513.2264006316627</v>
      </c>
      <c r="CX356">
        <f t="shared" si="274"/>
        <v>0.84065798207364395</v>
      </c>
      <c r="CY356">
        <f t="shared" si="275"/>
        <v>0.19131596414728791</v>
      </c>
      <c r="CZ356">
        <v>6</v>
      </c>
      <c r="DA356">
        <v>0.5</v>
      </c>
      <c r="DB356" t="s">
        <v>416</v>
      </c>
      <c r="DC356">
        <v>2</v>
      </c>
      <c r="DD356">
        <v>1674749136.0999999</v>
      </c>
      <c r="DE356">
        <v>399.976</v>
      </c>
      <c r="DF356">
        <v>453.31099999999998</v>
      </c>
      <c r="DG356">
        <v>24.9148</v>
      </c>
      <c r="DH356">
        <v>19.978899999999999</v>
      </c>
      <c r="DI356">
        <v>398.30900000000003</v>
      </c>
      <c r="DJ356">
        <v>24.542899999999999</v>
      </c>
      <c r="DK356">
        <v>500.09</v>
      </c>
      <c r="DL356">
        <v>99.093599999999995</v>
      </c>
      <c r="DM356">
        <v>0.10011</v>
      </c>
      <c r="DN356">
        <v>28.008400000000002</v>
      </c>
      <c r="DO356">
        <v>27.683900000000001</v>
      </c>
      <c r="DP356">
        <v>999.9</v>
      </c>
      <c r="DQ356">
        <v>0</v>
      </c>
      <c r="DR356">
        <v>0</v>
      </c>
      <c r="DS356">
        <v>9995</v>
      </c>
      <c r="DT356">
        <v>0</v>
      </c>
      <c r="DU356">
        <v>331.81</v>
      </c>
      <c r="DV356">
        <v>-53.334699999999998</v>
      </c>
      <c r="DW356">
        <v>410.19600000000003</v>
      </c>
      <c r="DX356">
        <v>462.55200000000002</v>
      </c>
      <c r="DY356">
        <v>4.9359400000000004</v>
      </c>
      <c r="DZ356">
        <v>453.31099999999998</v>
      </c>
      <c r="EA356">
        <v>19.978899999999999</v>
      </c>
      <c r="EB356">
        <v>2.4689000000000001</v>
      </c>
      <c r="EC356">
        <v>1.9797800000000001</v>
      </c>
      <c r="ED356">
        <v>20.822900000000001</v>
      </c>
      <c r="EE356">
        <v>17.2835</v>
      </c>
      <c r="EF356">
        <v>1800.05</v>
      </c>
      <c r="EG356">
        <v>0.97800399999999998</v>
      </c>
      <c r="EH356">
        <v>2.1996100000000001E-2</v>
      </c>
      <c r="EI356">
        <v>0</v>
      </c>
      <c r="EJ356">
        <v>733.63599999999997</v>
      </c>
      <c r="EK356">
        <v>4.9990399999999999</v>
      </c>
      <c r="EL356">
        <v>13684.2</v>
      </c>
      <c r="EM356">
        <v>14821.1</v>
      </c>
      <c r="EN356">
        <v>46.561999999999998</v>
      </c>
      <c r="EO356">
        <v>48.061999999999998</v>
      </c>
      <c r="EP356">
        <v>47.5</v>
      </c>
      <c r="EQ356">
        <v>46.625</v>
      </c>
      <c r="ER356">
        <v>47.625</v>
      </c>
      <c r="ES356">
        <v>1755.57</v>
      </c>
      <c r="ET356">
        <v>39.479999999999997</v>
      </c>
      <c r="EU356">
        <v>0</v>
      </c>
      <c r="EV356">
        <v>1674749136</v>
      </c>
      <c r="EW356">
        <v>0</v>
      </c>
      <c r="EX356">
        <v>733.7958799999999</v>
      </c>
      <c r="EY356">
        <v>-1.101461523506132</v>
      </c>
      <c r="EZ356">
        <v>-4.8461538735952407</v>
      </c>
      <c r="FA356">
        <v>13683.396000000001</v>
      </c>
      <c r="FB356">
        <v>15</v>
      </c>
      <c r="FC356">
        <v>1674745599</v>
      </c>
      <c r="FD356" t="s">
        <v>417</v>
      </c>
      <c r="FE356">
        <v>1674745579.5</v>
      </c>
      <c r="FF356">
        <v>1674745599</v>
      </c>
      <c r="FG356">
        <v>1</v>
      </c>
      <c r="FH356">
        <v>0.57899999999999996</v>
      </c>
      <c r="FI356">
        <v>0.25</v>
      </c>
      <c r="FJ356">
        <v>1.7290000000000001</v>
      </c>
      <c r="FK356">
        <v>0.372</v>
      </c>
      <c r="FL356">
        <v>439</v>
      </c>
      <c r="FM356">
        <v>25</v>
      </c>
      <c r="FN356">
        <v>0.38</v>
      </c>
      <c r="FO356">
        <v>0.03</v>
      </c>
      <c r="FP356">
        <v>42.782377902542272</v>
      </c>
      <c r="FQ356">
        <v>0.30969074416996029</v>
      </c>
      <c r="FR356">
        <v>4.0754373900091817E-2</v>
      </c>
      <c r="FS356">
        <v>-1</v>
      </c>
      <c r="FT356">
        <v>0.34429531033836552</v>
      </c>
      <c r="FU356">
        <v>5.3329675337519646E-3</v>
      </c>
      <c r="FV356">
        <v>6.9708125022837654E-4</v>
      </c>
      <c r="FW356">
        <v>-1</v>
      </c>
      <c r="FX356">
        <v>0</v>
      </c>
      <c r="FY356">
        <v>0</v>
      </c>
      <c r="FZ356" t="s">
        <v>418</v>
      </c>
      <c r="GA356">
        <v>2.93452</v>
      </c>
      <c r="GB356">
        <v>2.83352</v>
      </c>
      <c r="GC356">
        <v>8.9942999999999995E-2</v>
      </c>
      <c r="GD356">
        <v>9.7229499999999996E-2</v>
      </c>
      <c r="GE356">
        <v>0.121187</v>
      </c>
      <c r="GF356">
        <v>0.101095</v>
      </c>
      <c r="GG356">
        <v>23585.4</v>
      </c>
      <c r="GH356">
        <v>29473.599999999999</v>
      </c>
      <c r="GI356">
        <v>23314.9</v>
      </c>
      <c r="GJ356">
        <v>29907</v>
      </c>
      <c r="GK356">
        <v>27873</v>
      </c>
      <c r="GL356">
        <v>38215.5</v>
      </c>
      <c r="GM356">
        <v>32907.800000000003</v>
      </c>
      <c r="GN356">
        <v>44357.7</v>
      </c>
      <c r="GO356">
        <v>1.9983</v>
      </c>
      <c r="GP356">
        <v>1.87978</v>
      </c>
      <c r="GQ356">
        <v>8.9414400000000005E-2</v>
      </c>
      <c r="GR356">
        <v>0</v>
      </c>
      <c r="GS356">
        <v>26.221499999999999</v>
      </c>
      <c r="GT356">
        <v>999.9</v>
      </c>
      <c r="GU356">
        <v>56.4</v>
      </c>
      <c r="GV356">
        <v>32.1</v>
      </c>
      <c r="GW356">
        <v>27.3325</v>
      </c>
      <c r="GX356">
        <v>61.367400000000004</v>
      </c>
      <c r="GY356">
        <v>36.358199999999997</v>
      </c>
      <c r="GZ356">
        <v>1</v>
      </c>
      <c r="HA356">
        <v>0.25849299999999997</v>
      </c>
      <c r="HB356">
        <v>1.52197</v>
      </c>
      <c r="HC356">
        <v>20.271599999999999</v>
      </c>
      <c r="HD356">
        <v>5.2098000000000004</v>
      </c>
      <c r="HE356">
        <v>11.872199999999999</v>
      </c>
      <c r="HF356">
        <v>4.9848999999999997</v>
      </c>
      <c r="HG356">
        <v>3.2839999999999998</v>
      </c>
      <c r="HH356">
        <v>9999</v>
      </c>
      <c r="HI356">
        <v>9999</v>
      </c>
      <c r="HJ356">
        <v>9999</v>
      </c>
      <c r="HK356">
        <v>999.9</v>
      </c>
      <c r="HL356">
        <v>1.8547100000000001</v>
      </c>
      <c r="HM356">
        <v>1.8608100000000001</v>
      </c>
      <c r="HN356">
        <v>1.85822</v>
      </c>
      <c r="HO356">
        <v>1.85944</v>
      </c>
      <c r="HP356">
        <v>1.8588100000000001</v>
      </c>
      <c r="HQ356">
        <v>1.8593</v>
      </c>
      <c r="HR356">
        <v>1.8576699999999999</v>
      </c>
      <c r="HS356">
        <v>1.8610500000000001</v>
      </c>
      <c r="HT356">
        <v>5</v>
      </c>
      <c r="HU356">
        <v>0</v>
      </c>
      <c r="HV356">
        <v>0</v>
      </c>
      <c r="HW356">
        <v>0</v>
      </c>
      <c r="HX356" t="s">
        <v>419</v>
      </c>
      <c r="HY356" t="s">
        <v>420</v>
      </c>
      <c r="HZ356" t="s">
        <v>421</v>
      </c>
      <c r="IA356" t="s">
        <v>421</v>
      </c>
      <c r="IB356" t="s">
        <v>421</v>
      </c>
      <c r="IC356" t="s">
        <v>421</v>
      </c>
      <c r="ID356">
        <v>0</v>
      </c>
      <c r="IE356">
        <v>100</v>
      </c>
      <c r="IF356">
        <v>100</v>
      </c>
      <c r="IG356">
        <v>1.667</v>
      </c>
      <c r="IH356">
        <v>0.37190000000000001</v>
      </c>
      <c r="II356">
        <v>1.0146950069662271</v>
      </c>
      <c r="IJ356">
        <v>1.6187016317407189E-3</v>
      </c>
      <c r="IK356">
        <v>1.4341569744255341E-7</v>
      </c>
      <c r="IL356">
        <v>-2.4096625942085749E-10</v>
      </c>
      <c r="IM356">
        <v>0.37193500000000412</v>
      </c>
      <c r="IN356">
        <v>0</v>
      </c>
      <c r="IO356">
        <v>0</v>
      </c>
      <c r="IP356">
        <v>0</v>
      </c>
      <c r="IQ356">
        <v>4</v>
      </c>
      <c r="IR356">
        <v>2205</v>
      </c>
      <c r="IS356">
        <v>1</v>
      </c>
      <c r="IT356">
        <v>21</v>
      </c>
      <c r="IU356">
        <v>59.3</v>
      </c>
      <c r="IV356">
        <v>59</v>
      </c>
      <c r="IW356">
        <v>1.08887</v>
      </c>
      <c r="IX356">
        <v>2.4194300000000002</v>
      </c>
      <c r="IY356">
        <v>1.49414</v>
      </c>
      <c r="IZ356">
        <v>2.3107899999999999</v>
      </c>
      <c r="JA356">
        <v>1.69434</v>
      </c>
      <c r="JB356">
        <v>2.4072300000000002</v>
      </c>
      <c r="JC356">
        <v>37.289900000000003</v>
      </c>
      <c r="JD356">
        <v>23.877400000000002</v>
      </c>
      <c r="JE356">
        <v>18</v>
      </c>
      <c r="JF356">
        <v>521.803</v>
      </c>
      <c r="JG356">
        <v>469.93700000000001</v>
      </c>
      <c r="JH356">
        <v>25.1434</v>
      </c>
      <c r="JI356">
        <v>30.621200000000002</v>
      </c>
      <c r="JJ356">
        <v>30.0001</v>
      </c>
      <c r="JK356">
        <v>30.5609</v>
      </c>
      <c r="JL356">
        <v>30.533999999999999</v>
      </c>
      <c r="JM356">
        <v>21.863700000000001</v>
      </c>
      <c r="JN356">
        <v>34.0139</v>
      </c>
      <c r="JO356">
        <v>34.433399999999999</v>
      </c>
      <c r="JP356">
        <v>25.1387</v>
      </c>
      <c r="JQ356">
        <v>453.19299999999998</v>
      </c>
      <c r="JR356">
        <v>20.015499999999999</v>
      </c>
      <c r="JS356">
        <v>99.132599999999996</v>
      </c>
      <c r="JT356">
        <v>99.628</v>
      </c>
    </row>
    <row r="357" spans="1:280" x14ac:dyDescent="0.25">
      <c r="A357">
        <v>341</v>
      </c>
      <c r="B357">
        <v>1674749146.0999999</v>
      </c>
      <c r="C357">
        <v>3400.099999904633</v>
      </c>
      <c r="D357" t="s">
        <v>1100</v>
      </c>
      <c r="E357" t="s">
        <v>1101</v>
      </c>
      <c r="F357" t="s">
        <v>412</v>
      </c>
      <c r="G357" t="s">
        <v>413</v>
      </c>
      <c r="H357" t="s">
        <v>414</v>
      </c>
      <c r="I357">
        <v>1674749146.0999999</v>
      </c>
      <c r="J357">
        <f t="shared" si="230"/>
        <v>4.2353815281122613E-3</v>
      </c>
      <c r="K357">
        <f t="shared" si="231"/>
        <v>4.2353815281122609</v>
      </c>
      <c r="L357">
        <f t="shared" si="232"/>
        <v>42.870787031707053</v>
      </c>
      <c r="M357">
        <f t="shared" si="233"/>
        <v>399.91800000000001</v>
      </c>
      <c r="N357">
        <f t="shared" si="234"/>
        <v>184.31198548544953</v>
      </c>
      <c r="O357">
        <f t="shared" si="235"/>
        <v>18.282822792429528</v>
      </c>
      <c r="P357">
        <f t="shared" si="236"/>
        <v>39.669856012049998</v>
      </c>
      <c r="Q357">
        <f t="shared" si="237"/>
        <v>0.34572875803913233</v>
      </c>
      <c r="R357">
        <f t="shared" si="238"/>
        <v>2.9120923511620136</v>
      </c>
      <c r="S357">
        <f t="shared" si="239"/>
        <v>0.32443725171953475</v>
      </c>
      <c r="T357">
        <f t="shared" si="240"/>
        <v>0.20457687868942795</v>
      </c>
      <c r="U357">
        <f t="shared" si="241"/>
        <v>344.37450126333965</v>
      </c>
      <c r="V357">
        <f t="shared" si="242"/>
        <v>28.942395313702402</v>
      </c>
      <c r="W357">
        <f t="shared" si="243"/>
        <v>27.683299999999999</v>
      </c>
      <c r="X357">
        <f t="shared" si="244"/>
        <v>3.7253390878699375</v>
      </c>
      <c r="Y357">
        <f t="shared" si="245"/>
        <v>65.078209141827443</v>
      </c>
      <c r="Z357">
        <f t="shared" si="246"/>
        <v>2.4708377127774996</v>
      </c>
      <c r="AA357">
        <f t="shared" si="247"/>
        <v>3.7967205080777622</v>
      </c>
      <c r="AB357">
        <f t="shared" si="248"/>
        <v>1.2545013750924379</v>
      </c>
      <c r="AC357">
        <f t="shared" si="249"/>
        <v>-186.78032538975071</v>
      </c>
      <c r="AD357">
        <f t="shared" si="250"/>
        <v>51.055334266217642</v>
      </c>
      <c r="AE357">
        <f t="shared" si="251"/>
        <v>3.8157473084905669</v>
      </c>
      <c r="AF357">
        <f t="shared" si="252"/>
        <v>212.46525744829717</v>
      </c>
      <c r="AG357">
        <v>0</v>
      </c>
      <c r="AH357">
        <v>0</v>
      </c>
      <c r="AI357">
        <f t="shared" si="253"/>
        <v>1</v>
      </c>
      <c r="AJ357">
        <f t="shared" si="254"/>
        <v>0</v>
      </c>
      <c r="AK357">
        <f t="shared" si="255"/>
        <v>52179.190671182805</v>
      </c>
      <c r="AL357" t="s">
        <v>415</v>
      </c>
      <c r="AM357" t="s">
        <v>415</v>
      </c>
      <c r="AN357">
        <v>0</v>
      </c>
      <c r="AO357">
        <v>0</v>
      </c>
      <c r="AP357" t="e">
        <f t="shared" si="256"/>
        <v>#DIV/0!</v>
      </c>
      <c r="AQ357">
        <v>0</v>
      </c>
      <c r="AR357" t="s">
        <v>415</v>
      </c>
      <c r="AS357" t="s">
        <v>415</v>
      </c>
      <c r="AT357">
        <v>0</v>
      </c>
      <c r="AU357">
        <v>0</v>
      </c>
      <c r="AV357" t="e">
        <f t="shared" si="257"/>
        <v>#DIV/0!</v>
      </c>
      <c r="AW357">
        <v>0.5</v>
      </c>
      <c r="AX357">
        <f t="shared" si="258"/>
        <v>1513.2096006316697</v>
      </c>
      <c r="AY357">
        <f t="shared" si="259"/>
        <v>42.870787031707053</v>
      </c>
      <c r="AZ357" t="e">
        <f t="shared" si="260"/>
        <v>#DIV/0!</v>
      </c>
      <c r="BA357">
        <f t="shared" si="261"/>
        <v>2.8331030290721919E-2</v>
      </c>
      <c r="BB357" t="e">
        <f t="shared" si="262"/>
        <v>#DIV/0!</v>
      </c>
      <c r="BC357" t="e">
        <f t="shared" si="263"/>
        <v>#DIV/0!</v>
      </c>
      <c r="BD357" t="s">
        <v>415</v>
      </c>
      <c r="BE357">
        <v>0</v>
      </c>
      <c r="BF357" t="e">
        <f t="shared" si="264"/>
        <v>#DIV/0!</v>
      </c>
      <c r="BG357" t="e">
        <f t="shared" si="265"/>
        <v>#DIV/0!</v>
      </c>
      <c r="BH357" t="e">
        <f t="shared" si="266"/>
        <v>#DIV/0!</v>
      </c>
      <c r="BI357" t="e">
        <f t="shared" si="267"/>
        <v>#DIV/0!</v>
      </c>
      <c r="BJ357" t="e">
        <f t="shared" si="268"/>
        <v>#DIV/0!</v>
      </c>
      <c r="BK357" t="e">
        <f t="shared" si="269"/>
        <v>#DIV/0!</v>
      </c>
      <c r="BL357" t="e">
        <f t="shared" si="270"/>
        <v>#DIV/0!</v>
      </c>
      <c r="BM357" t="e">
        <f t="shared" si="271"/>
        <v>#DIV/0!</v>
      </c>
      <c r="CV357">
        <f t="shared" si="272"/>
        <v>1800.03</v>
      </c>
      <c r="CW357">
        <f t="shared" si="273"/>
        <v>1513.2096006316697</v>
      </c>
      <c r="CX357">
        <f t="shared" si="274"/>
        <v>0.84065798938443792</v>
      </c>
      <c r="CY357">
        <f t="shared" si="275"/>
        <v>0.19131597876887588</v>
      </c>
      <c r="CZ357">
        <v>6</v>
      </c>
      <c r="DA357">
        <v>0.5</v>
      </c>
      <c r="DB357" t="s">
        <v>416</v>
      </c>
      <c r="DC357">
        <v>2</v>
      </c>
      <c r="DD357">
        <v>1674749146.0999999</v>
      </c>
      <c r="DE357">
        <v>399.91800000000001</v>
      </c>
      <c r="DF357">
        <v>453.38299999999998</v>
      </c>
      <c r="DG357">
        <v>24.908899999999999</v>
      </c>
      <c r="DH357">
        <v>19.9542</v>
      </c>
      <c r="DI357">
        <v>398.25099999999998</v>
      </c>
      <c r="DJ357">
        <v>24.536999999999999</v>
      </c>
      <c r="DK357">
        <v>500.11700000000002</v>
      </c>
      <c r="DL357">
        <v>99.094899999999996</v>
      </c>
      <c r="DM357">
        <v>0.100075</v>
      </c>
      <c r="DN357">
        <v>28.008500000000002</v>
      </c>
      <c r="DO357">
        <v>27.683299999999999</v>
      </c>
      <c r="DP357">
        <v>999.9</v>
      </c>
      <c r="DQ357">
        <v>0</v>
      </c>
      <c r="DR357">
        <v>0</v>
      </c>
      <c r="DS357">
        <v>9991.25</v>
      </c>
      <c r="DT357">
        <v>0</v>
      </c>
      <c r="DU357">
        <v>331.42099999999999</v>
      </c>
      <c r="DV357">
        <v>-53.4649</v>
      </c>
      <c r="DW357">
        <v>410.13400000000001</v>
      </c>
      <c r="DX357">
        <v>462.61399999999998</v>
      </c>
      <c r="DY357">
        <v>4.9546900000000003</v>
      </c>
      <c r="DZ357">
        <v>453.38299999999998</v>
      </c>
      <c r="EA357">
        <v>19.9542</v>
      </c>
      <c r="EB357">
        <v>2.46835</v>
      </c>
      <c r="EC357">
        <v>1.97736</v>
      </c>
      <c r="ED357">
        <v>20.819299999999998</v>
      </c>
      <c r="EE357">
        <v>17.264199999999999</v>
      </c>
      <c r="EF357">
        <v>1800.03</v>
      </c>
      <c r="EG357">
        <v>0.97800399999999998</v>
      </c>
      <c r="EH357">
        <v>2.19962E-2</v>
      </c>
      <c r="EI357">
        <v>0</v>
      </c>
      <c r="EJ357">
        <v>733.89200000000005</v>
      </c>
      <c r="EK357">
        <v>4.9990399999999999</v>
      </c>
      <c r="EL357">
        <v>13681.2</v>
      </c>
      <c r="EM357">
        <v>14820.9</v>
      </c>
      <c r="EN357">
        <v>46.625</v>
      </c>
      <c r="EO357">
        <v>48.125</v>
      </c>
      <c r="EP357">
        <v>47.5</v>
      </c>
      <c r="EQ357">
        <v>46.625</v>
      </c>
      <c r="ER357">
        <v>47.625</v>
      </c>
      <c r="ES357">
        <v>1755.55</v>
      </c>
      <c r="ET357">
        <v>39.479999999999997</v>
      </c>
      <c r="EU357">
        <v>0</v>
      </c>
      <c r="EV357">
        <v>1674749146.2</v>
      </c>
      <c r="EW357">
        <v>0</v>
      </c>
      <c r="EX357">
        <v>733.69480769230779</v>
      </c>
      <c r="EY357">
        <v>-1.6170934471064422E-2</v>
      </c>
      <c r="EZ357">
        <v>-9.213675157349261</v>
      </c>
      <c r="FA357">
        <v>13682.72692307692</v>
      </c>
      <c r="FB357">
        <v>15</v>
      </c>
      <c r="FC357">
        <v>1674745599</v>
      </c>
      <c r="FD357" t="s">
        <v>417</v>
      </c>
      <c r="FE357">
        <v>1674745579.5</v>
      </c>
      <c r="FF357">
        <v>1674745599</v>
      </c>
      <c r="FG357">
        <v>1</v>
      </c>
      <c r="FH357">
        <v>0.57899999999999996</v>
      </c>
      <c r="FI357">
        <v>0.25</v>
      </c>
      <c r="FJ357">
        <v>1.7290000000000001</v>
      </c>
      <c r="FK357">
        <v>0.372</v>
      </c>
      <c r="FL357">
        <v>439</v>
      </c>
      <c r="FM357">
        <v>25</v>
      </c>
      <c r="FN357">
        <v>0.38</v>
      </c>
      <c r="FO357">
        <v>0.03</v>
      </c>
      <c r="FP357">
        <v>42.798619948700278</v>
      </c>
      <c r="FQ357">
        <v>0.198764135593058</v>
      </c>
      <c r="FR357">
        <v>5.049401948343623E-2</v>
      </c>
      <c r="FS357">
        <v>-1</v>
      </c>
      <c r="FT357">
        <v>0.34496321770675592</v>
      </c>
      <c r="FU357">
        <v>1.890478523299444E-3</v>
      </c>
      <c r="FV357">
        <v>4.9476352400126041E-4</v>
      </c>
      <c r="FW357">
        <v>-1</v>
      </c>
      <c r="FX357">
        <v>0</v>
      </c>
      <c r="FY357">
        <v>0</v>
      </c>
      <c r="FZ357" t="s">
        <v>418</v>
      </c>
      <c r="GA357">
        <v>2.93459</v>
      </c>
      <c r="GB357">
        <v>2.83345</v>
      </c>
      <c r="GC357">
        <v>8.9934E-2</v>
      </c>
      <c r="GD357">
        <v>9.7241900000000006E-2</v>
      </c>
      <c r="GE357">
        <v>0.121168</v>
      </c>
      <c r="GF357">
        <v>0.101009</v>
      </c>
      <c r="GG357">
        <v>23585.7</v>
      </c>
      <c r="GH357">
        <v>29473.5</v>
      </c>
      <c r="GI357">
        <v>23315</v>
      </c>
      <c r="GJ357">
        <v>29907.3</v>
      </c>
      <c r="GK357">
        <v>27873.8</v>
      </c>
      <c r="GL357">
        <v>38219.599999999999</v>
      </c>
      <c r="GM357">
        <v>32908</v>
      </c>
      <c r="GN357">
        <v>44358.1</v>
      </c>
      <c r="GO357">
        <v>1.9983500000000001</v>
      </c>
      <c r="GP357">
        <v>1.87978</v>
      </c>
      <c r="GQ357">
        <v>8.9004600000000003E-2</v>
      </c>
      <c r="GR357">
        <v>0</v>
      </c>
      <c r="GS357">
        <v>26.227599999999999</v>
      </c>
      <c r="GT357">
        <v>999.9</v>
      </c>
      <c r="GU357">
        <v>56.3</v>
      </c>
      <c r="GV357">
        <v>32.1</v>
      </c>
      <c r="GW357">
        <v>27.286799999999999</v>
      </c>
      <c r="GX357">
        <v>61.447400000000002</v>
      </c>
      <c r="GY357">
        <v>36.5184</v>
      </c>
      <c r="GZ357">
        <v>1</v>
      </c>
      <c r="HA357">
        <v>0.25820900000000002</v>
      </c>
      <c r="HB357">
        <v>1.5547200000000001</v>
      </c>
      <c r="HC357">
        <v>20.272300000000001</v>
      </c>
      <c r="HD357">
        <v>5.2098000000000004</v>
      </c>
      <c r="HE357">
        <v>11.872199999999999</v>
      </c>
      <c r="HF357">
        <v>4.9845499999999996</v>
      </c>
      <c r="HG357">
        <v>3.2839999999999998</v>
      </c>
      <c r="HH357">
        <v>9999</v>
      </c>
      <c r="HI357">
        <v>9999</v>
      </c>
      <c r="HJ357">
        <v>9999</v>
      </c>
      <c r="HK357">
        <v>999.9</v>
      </c>
      <c r="HL357">
        <v>1.8547</v>
      </c>
      <c r="HM357">
        <v>1.8608100000000001</v>
      </c>
      <c r="HN357">
        <v>1.8582099999999999</v>
      </c>
      <c r="HO357">
        <v>1.85944</v>
      </c>
      <c r="HP357">
        <v>1.8588100000000001</v>
      </c>
      <c r="HQ357">
        <v>1.85928</v>
      </c>
      <c r="HR357">
        <v>1.8576299999999999</v>
      </c>
      <c r="HS357">
        <v>1.8610500000000001</v>
      </c>
      <c r="HT357">
        <v>5</v>
      </c>
      <c r="HU357">
        <v>0</v>
      </c>
      <c r="HV357">
        <v>0</v>
      </c>
      <c r="HW357">
        <v>0</v>
      </c>
      <c r="HX357" t="s">
        <v>419</v>
      </c>
      <c r="HY357" t="s">
        <v>420</v>
      </c>
      <c r="HZ357" t="s">
        <v>421</v>
      </c>
      <c r="IA357" t="s">
        <v>421</v>
      </c>
      <c r="IB357" t="s">
        <v>421</v>
      </c>
      <c r="IC357" t="s">
        <v>421</v>
      </c>
      <c r="ID357">
        <v>0</v>
      </c>
      <c r="IE357">
        <v>100</v>
      </c>
      <c r="IF357">
        <v>100</v>
      </c>
      <c r="IG357">
        <v>1.667</v>
      </c>
      <c r="IH357">
        <v>0.37190000000000001</v>
      </c>
      <c r="II357">
        <v>1.0146950069662271</v>
      </c>
      <c r="IJ357">
        <v>1.6187016317407189E-3</v>
      </c>
      <c r="IK357">
        <v>1.4341569744255341E-7</v>
      </c>
      <c r="IL357">
        <v>-2.4096625942085749E-10</v>
      </c>
      <c r="IM357">
        <v>0.37193500000000412</v>
      </c>
      <c r="IN357">
        <v>0</v>
      </c>
      <c r="IO357">
        <v>0</v>
      </c>
      <c r="IP357">
        <v>0</v>
      </c>
      <c r="IQ357">
        <v>4</v>
      </c>
      <c r="IR357">
        <v>2205</v>
      </c>
      <c r="IS357">
        <v>1</v>
      </c>
      <c r="IT357">
        <v>21</v>
      </c>
      <c r="IU357">
        <v>59.4</v>
      </c>
      <c r="IV357">
        <v>59.1</v>
      </c>
      <c r="IW357">
        <v>1.08887</v>
      </c>
      <c r="IX357">
        <v>2.4304199999999998</v>
      </c>
      <c r="IY357">
        <v>1.49414</v>
      </c>
      <c r="IZ357">
        <v>2.3095699999999999</v>
      </c>
      <c r="JA357">
        <v>1.69434</v>
      </c>
      <c r="JB357">
        <v>2.36084</v>
      </c>
      <c r="JC357">
        <v>37.289900000000003</v>
      </c>
      <c r="JD357">
        <v>23.8598</v>
      </c>
      <c r="JE357">
        <v>18</v>
      </c>
      <c r="JF357">
        <v>521.83600000000001</v>
      </c>
      <c r="JG357">
        <v>469.93700000000001</v>
      </c>
      <c r="JH357">
        <v>25.13</v>
      </c>
      <c r="JI357">
        <v>30.6204</v>
      </c>
      <c r="JJ357">
        <v>30.0001</v>
      </c>
      <c r="JK357">
        <v>30.5609</v>
      </c>
      <c r="JL357">
        <v>30.533999999999999</v>
      </c>
      <c r="JM357">
        <v>21.869299999999999</v>
      </c>
      <c r="JN357">
        <v>34.0139</v>
      </c>
      <c r="JO357">
        <v>34.055700000000002</v>
      </c>
      <c r="JP357">
        <v>25.1218</v>
      </c>
      <c r="JQ357">
        <v>453.38499999999999</v>
      </c>
      <c r="JR357">
        <v>20.015499999999999</v>
      </c>
      <c r="JS357">
        <v>99.133200000000002</v>
      </c>
      <c r="JT357">
        <v>99.628900000000002</v>
      </c>
    </row>
    <row r="358" spans="1:280" x14ac:dyDescent="0.25">
      <c r="A358">
        <v>342</v>
      </c>
      <c r="B358">
        <v>1674749156.0999999</v>
      </c>
      <c r="C358">
        <v>3410.099999904633</v>
      </c>
      <c r="D358" t="s">
        <v>1102</v>
      </c>
      <c r="E358" t="s">
        <v>1103</v>
      </c>
      <c r="F358" t="s">
        <v>412</v>
      </c>
      <c r="G358" t="s">
        <v>413</v>
      </c>
      <c r="H358" t="s">
        <v>414</v>
      </c>
      <c r="I358">
        <v>1674749156.0999999</v>
      </c>
      <c r="J358">
        <f t="shared" si="230"/>
        <v>4.238689041286668E-3</v>
      </c>
      <c r="K358">
        <f t="shared" si="231"/>
        <v>4.2386890412866682</v>
      </c>
      <c r="L358">
        <f t="shared" si="232"/>
        <v>43.042701783803594</v>
      </c>
      <c r="M358">
        <f t="shared" si="233"/>
        <v>399.80700000000002</v>
      </c>
      <c r="N358">
        <f t="shared" si="234"/>
        <v>183.95327440967139</v>
      </c>
      <c r="O358">
        <f t="shared" si="235"/>
        <v>18.246989120876666</v>
      </c>
      <c r="P358">
        <f t="shared" si="236"/>
        <v>39.658299113520904</v>
      </c>
      <c r="Q358">
        <f t="shared" si="237"/>
        <v>0.34669248703734379</v>
      </c>
      <c r="R358">
        <f t="shared" si="238"/>
        <v>2.9178680396140821</v>
      </c>
      <c r="S358">
        <f t="shared" si="239"/>
        <v>0.32532562712226221</v>
      </c>
      <c r="T358">
        <f t="shared" si="240"/>
        <v>0.20513841399607027</v>
      </c>
      <c r="U358">
        <f t="shared" si="241"/>
        <v>344.37450126333965</v>
      </c>
      <c r="V358">
        <f t="shared" si="242"/>
        <v>28.937613893422267</v>
      </c>
      <c r="W358">
        <f t="shared" si="243"/>
        <v>27.670400000000001</v>
      </c>
      <c r="X358">
        <f t="shared" si="244"/>
        <v>3.7225318514568491</v>
      </c>
      <c r="Y358">
        <f t="shared" si="245"/>
        <v>65.077036434344379</v>
      </c>
      <c r="Z358">
        <f t="shared" si="246"/>
        <v>2.4704763408387196</v>
      </c>
      <c r="AA358">
        <f t="shared" si="247"/>
        <v>3.7962336274042845</v>
      </c>
      <c r="AB358">
        <f t="shared" si="248"/>
        <v>1.2520555106181295</v>
      </c>
      <c r="AC358">
        <f t="shared" si="249"/>
        <v>-186.92618672074207</v>
      </c>
      <c r="AD358">
        <f t="shared" si="250"/>
        <v>52.839791378387233</v>
      </c>
      <c r="AE358">
        <f t="shared" si="251"/>
        <v>3.9409995431291129</v>
      </c>
      <c r="AF358">
        <f t="shared" si="252"/>
        <v>214.22910546411396</v>
      </c>
      <c r="AG358">
        <v>0</v>
      </c>
      <c r="AH358">
        <v>0</v>
      </c>
      <c r="AI358">
        <f t="shared" si="253"/>
        <v>1</v>
      </c>
      <c r="AJ358">
        <f t="shared" si="254"/>
        <v>0</v>
      </c>
      <c r="AK358">
        <f t="shared" si="255"/>
        <v>52344.997746717723</v>
      </c>
      <c r="AL358" t="s">
        <v>415</v>
      </c>
      <c r="AM358" t="s">
        <v>415</v>
      </c>
      <c r="AN358">
        <v>0</v>
      </c>
      <c r="AO358">
        <v>0</v>
      </c>
      <c r="AP358" t="e">
        <f t="shared" si="256"/>
        <v>#DIV/0!</v>
      </c>
      <c r="AQ358">
        <v>0</v>
      </c>
      <c r="AR358" t="s">
        <v>415</v>
      </c>
      <c r="AS358" t="s">
        <v>415</v>
      </c>
      <c r="AT358">
        <v>0</v>
      </c>
      <c r="AU358">
        <v>0</v>
      </c>
      <c r="AV358" t="e">
        <f t="shared" si="257"/>
        <v>#DIV/0!</v>
      </c>
      <c r="AW358">
        <v>0.5</v>
      </c>
      <c r="AX358">
        <f t="shared" si="258"/>
        <v>1513.2096006316697</v>
      </c>
      <c r="AY358">
        <f t="shared" si="259"/>
        <v>43.042701783803594</v>
      </c>
      <c r="AZ358" t="e">
        <f t="shared" si="260"/>
        <v>#DIV/0!</v>
      </c>
      <c r="BA358">
        <f t="shared" si="261"/>
        <v>2.8444639636066263E-2</v>
      </c>
      <c r="BB358" t="e">
        <f t="shared" si="262"/>
        <v>#DIV/0!</v>
      </c>
      <c r="BC358" t="e">
        <f t="shared" si="263"/>
        <v>#DIV/0!</v>
      </c>
      <c r="BD358" t="s">
        <v>415</v>
      </c>
      <c r="BE358">
        <v>0</v>
      </c>
      <c r="BF358" t="e">
        <f t="shared" si="264"/>
        <v>#DIV/0!</v>
      </c>
      <c r="BG358" t="e">
        <f t="shared" si="265"/>
        <v>#DIV/0!</v>
      </c>
      <c r="BH358" t="e">
        <f t="shared" si="266"/>
        <v>#DIV/0!</v>
      </c>
      <c r="BI358" t="e">
        <f t="shared" si="267"/>
        <v>#DIV/0!</v>
      </c>
      <c r="BJ358" t="e">
        <f t="shared" si="268"/>
        <v>#DIV/0!</v>
      </c>
      <c r="BK358" t="e">
        <f t="shared" si="269"/>
        <v>#DIV/0!</v>
      </c>
      <c r="BL358" t="e">
        <f t="shared" si="270"/>
        <v>#DIV/0!</v>
      </c>
      <c r="BM358" t="e">
        <f t="shared" si="271"/>
        <v>#DIV/0!</v>
      </c>
      <c r="CV358">
        <f t="shared" si="272"/>
        <v>1800.03</v>
      </c>
      <c r="CW358">
        <f t="shared" si="273"/>
        <v>1513.2096006316697</v>
      </c>
      <c r="CX358">
        <f t="shared" si="274"/>
        <v>0.84065798938443792</v>
      </c>
      <c r="CY358">
        <f t="shared" si="275"/>
        <v>0.19131597876887588</v>
      </c>
      <c r="CZ358">
        <v>6</v>
      </c>
      <c r="DA358">
        <v>0.5</v>
      </c>
      <c r="DB358" t="s">
        <v>416</v>
      </c>
      <c r="DC358">
        <v>2</v>
      </c>
      <c r="DD358">
        <v>1674749156.0999999</v>
      </c>
      <c r="DE358">
        <v>399.80700000000002</v>
      </c>
      <c r="DF358">
        <v>453.48700000000002</v>
      </c>
      <c r="DG358">
        <v>24.9056</v>
      </c>
      <c r="DH358">
        <v>19.946300000000001</v>
      </c>
      <c r="DI358">
        <v>398.14</v>
      </c>
      <c r="DJ358">
        <v>24.5337</v>
      </c>
      <c r="DK358">
        <v>500.04500000000002</v>
      </c>
      <c r="DL358">
        <v>99.093800000000002</v>
      </c>
      <c r="DM358">
        <v>9.98087E-2</v>
      </c>
      <c r="DN358">
        <v>28.0063</v>
      </c>
      <c r="DO358">
        <v>27.670400000000001</v>
      </c>
      <c r="DP358">
        <v>999.9</v>
      </c>
      <c r="DQ358">
        <v>0</v>
      </c>
      <c r="DR358">
        <v>0</v>
      </c>
      <c r="DS358">
        <v>10024.4</v>
      </c>
      <c r="DT358">
        <v>0</v>
      </c>
      <c r="DU358">
        <v>331.36099999999999</v>
      </c>
      <c r="DV358">
        <v>-53.679699999999997</v>
      </c>
      <c r="DW358">
        <v>410.01900000000001</v>
      </c>
      <c r="DX358">
        <v>462.71600000000001</v>
      </c>
      <c r="DY358">
        <v>4.9593299999999996</v>
      </c>
      <c r="DZ358">
        <v>453.48700000000002</v>
      </c>
      <c r="EA358">
        <v>19.946300000000001</v>
      </c>
      <c r="EB358">
        <v>2.4679899999999999</v>
      </c>
      <c r="EC358">
        <v>1.97655</v>
      </c>
      <c r="ED358">
        <v>20.8169</v>
      </c>
      <c r="EE358">
        <v>17.2578</v>
      </c>
      <c r="EF358">
        <v>1800.03</v>
      </c>
      <c r="EG358">
        <v>0.97800399999999998</v>
      </c>
      <c r="EH358">
        <v>2.1996100000000001E-2</v>
      </c>
      <c r="EI358">
        <v>0</v>
      </c>
      <c r="EJ358">
        <v>733.58100000000002</v>
      </c>
      <c r="EK358">
        <v>4.9990399999999999</v>
      </c>
      <c r="EL358">
        <v>13682</v>
      </c>
      <c r="EM358">
        <v>14820.9</v>
      </c>
      <c r="EN358">
        <v>46.625</v>
      </c>
      <c r="EO358">
        <v>48.125</v>
      </c>
      <c r="EP358">
        <v>47.5</v>
      </c>
      <c r="EQ358">
        <v>46.625</v>
      </c>
      <c r="ER358">
        <v>47.625</v>
      </c>
      <c r="ES358">
        <v>1755.55</v>
      </c>
      <c r="ET358">
        <v>39.479999999999997</v>
      </c>
      <c r="EU358">
        <v>0</v>
      </c>
      <c r="EV358">
        <v>1674749156.4000001</v>
      </c>
      <c r="EW358">
        <v>0</v>
      </c>
      <c r="EX358">
        <v>733.59191999999985</v>
      </c>
      <c r="EY358">
        <v>-0.82230769227846812</v>
      </c>
      <c r="EZ358">
        <v>-1.56923070206732</v>
      </c>
      <c r="FA358">
        <v>13681.716</v>
      </c>
      <c r="FB358">
        <v>15</v>
      </c>
      <c r="FC358">
        <v>1674745599</v>
      </c>
      <c r="FD358" t="s">
        <v>417</v>
      </c>
      <c r="FE358">
        <v>1674745579.5</v>
      </c>
      <c r="FF358">
        <v>1674745599</v>
      </c>
      <c r="FG358">
        <v>1</v>
      </c>
      <c r="FH358">
        <v>0.57899999999999996</v>
      </c>
      <c r="FI358">
        <v>0.25</v>
      </c>
      <c r="FJ358">
        <v>1.7290000000000001</v>
      </c>
      <c r="FK358">
        <v>0.372</v>
      </c>
      <c r="FL358">
        <v>439</v>
      </c>
      <c r="FM358">
        <v>25</v>
      </c>
      <c r="FN358">
        <v>0.38</v>
      </c>
      <c r="FO358">
        <v>0.03</v>
      </c>
      <c r="FP358">
        <v>42.851309476033983</v>
      </c>
      <c r="FQ358">
        <v>0.6336575284386945</v>
      </c>
      <c r="FR358">
        <v>7.4399139439540254E-2</v>
      </c>
      <c r="FS358">
        <v>-1</v>
      </c>
      <c r="FT358">
        <v>0.34554086955421792</v>
      </c>
      <c r="FU358">
        <v>6.6052982956400583E-3</v>
      </c>
      <c r="FV358">
        <v>6.937834765798201E-4</v>
      </c>
      <c r="FW358">
        <v>-1</v>
      </c>
      <c r="FX358">
        <v>0</v>
      </c>
      <c r="FY358">
        <v>0</v>
      </c>
      <c r="FZ358" t="s">
        <v>418</v>
      </c>
      <c r="GA358">
        <v>2.9344100000000002</v>
      </c>
      <c r="GB358">
        <v>2.8334700000000002</v>
      </c>
      <c r="GC358">
        <v>8.9913999999999994E-2</v>
      </c>
      <c r="GD358">
        <v>9.7257399999999994E-2</v>
      </c>
      <c r="GE358">
        <v>0.121156</v>
      </c>
      <c r="GF358">
        <v>0.100979</v>
      </c>
      <c r="GG358">
        <v>23585.3</v>
      </c>
      <c r="GH358">
        <v>29472.799999999999</v>
      </c>
      <c r="GI358">
        <v>23314</v>
      </c>
      <c r="GJ358">
        <v>29907.1</v>
      </c>
      <c r="GK358">
        <v>27873.3</v>
      </c>
      <c r="GL358">
        <v>38220.5</v>
      </c>
      <c r="GM358">
        <v>32906.9</v>
      </c>
      <c r="GN358">
        <v>44357.7</v>
      </c>
      <c r="GO358">
        <v>1.9982500000000001</v>
      </c>
      <c r="GP358">
        <v>1.87975</v>
      </c>
      <c r="GQ358">
        <v>8.7939199999999995E-2</v>
      </c>
      <c r="GR358">
        <v>0</v>
      </c>
      <c r="GS358">
        <v>26.232099999999999</v>
      </c>
      <c r="GT358">
        <v>999.9</v>
      </c>
      <c r="GU358">
        <v>56.3</v>
      </c>
      <c r="GV358">
        <v>32.1</v>
      </c>
      <c r="GW358">
        <v>27.2834</v>
      </c>
      <c r="GX358">
        <v>61.287399999999998</v>
      </c>
      <c r="GY358">
        <v>36.6066</v>
      </c>
      <c r="GZ358">
        <v>1</v>
      </c>
      <c r="HA358">
        <v>0.25827699999999998</v>
      </c>
      <c r="HB358">
        <v>1.58649</v>
      </c>
      <c r="HC358">
        <v>20.271799999999999</v>
      </c>
      <c r="HD358">
        <v>5.2093499999999997</v>
      </c>
      <c r="HE358">
        <v>11.872199999999999</v>
      </c>
      <c r="HF358">
        <v>4.9839500000000001</v>
      </c>
      <c r="HG358">
        <v>3.2839999999999998</v>
      </c>
      <c r="HH358">
        <v>9999</v>
      </c>
      <c r="HI358">
        <v>9999</v>
      </c>
      <c r="HJ358">
        <v>9999</v>
      </c>
      <c r="HK358">
        <v>999.9</v>
      </c>
      <c r="HL358">
        <v>1.8546800000000001</v>
      </c>
      <c r="HM358">
        <v>1.8608100000000001</v>
      </c>
      <c r="HN358">
        <v>1.8582000000000001</v>
      </c>
      <c r="HO358">
        <v>1.85944</v>
      </c>
      <c r="HP358">
        <v>1.8587499999999999</v>
      </c>
      <c r="HQ358">
        <v>1.85928</v>
      </c>
      <c r="HR358">
        <v>1.85762</v>
      </c>
      <c r="HS358">
        <v>1.8610100000000001</v>
      </c>
      <c r="HT358">
        <v>5</v>
      </c>
      <c r="HU358">
        <v>0</v>
      </c>
      <c r="HV358">
        <v>0</v>
      </c>
      <c r="HW358">
        <v>0</v>
      </c>
      <c r="HX358" t="s">
        <v>419</v>
      </c>
      <c r="HY358" t="s">
        <v>420</v>
      </c>
      <c r="HZ358" t="s">
        <v>421</v>
      </c>
      <c r="IA358" t="s">
        <v>421</v>
      </c>
      <c r="IB358" t="s">
        <v>421</v>
      </c>
      <c r="IC358" t="s">
        <v>421</v>
      </c>
      <c r="ID358">
        <v>0</v>
      </c>
      <c r="IE358">
        <v>100</v>
      </c>
      <c r="IF358">
        <v>100</v>
      </c>
      <c r="IG358">
        <v>1.667</v>
      </c>
      <c r="IH358">
        <v>0.37190000000000001</v>
      </c>
      <c r="II358">
        <v>1.0146950069662271</v>
      </c>
      <c r="IJ358">
        <v>1.6187016317407189E-3</v>
      </c>
      <c r="IK358">
        <v>1.4341569744255341E-7</v>
      </c>
      <c r="IL358">
        <v>-2.4096625942085749E-10</v>
      </c>
      <c r="IM358">
        <v>0.37193500000000412</v>
      </c>
      <c r="IN358">
        <v>0</v>
      </c>
      <c r="IO358">
        <v>0</v>
      </c>
      <c r="IP358">
        <v>0</v>
      </c>
      <c r="IQ358">
        <v>4</v>
      </c>
      <c r="IR358">
        <v>2205</v>
      </c>
      <c r="IS358">
        <v>1</v>
      </c>
      <c r="IT358">
        <v>21</v>
      </c>
      <c r="IU358">
        <v>59.6</v>
      </c>
      <c r="IV358">
        <v>59.3</v>
      </c>
      <c r="IW358">
        <v>1.08887</v>
      </c>
      <c r="IX358">
        <v>2.4157700000000002</v>
      </c>
      <c r="IY358">
        <v>1.49414</v>
      </c>
      <c r="IZ358">
        <v>2.3107899999999999</v>
      </c>
      <c r="JA358">
        <v>1.69434</v>
      </c>
      <c r="JB358">
        <v>2.4060100000000002</v>
      </c>
      <c r="JC358">
        <v>37.265900000000002</v>
      </c>
      <c r="JD358">
        <v>23.877400000000002</v>
      </c>
      <c r="JE358">
        <v>18</v>
      </c>
      <c r="JF358">
        <v>521.76400000000001</v>
      </c>
      <c r="JG358">
        <v>469.91899999999998</v>
      </c>
      <c r="JH358">
        <v>25.110199999999999</v>
      </c>
      <c r="JI358">
        <v>30.619199999999999</v>
      </c>
      <c r="JJ358">
        <v>30</v>
      </c>
      <c r="JK358">
        <v>30.560099999999998</v>
      </c>
      <c r="JL358">
        <v>30.533999999999999</v>
      </c>
      <c r="JM358">
        <v>21.873999999999999</v>
      </c>
      <c r="JN358">
        <v>34.0139</v>
      </c>
      <c r="JO358">
        <v>33.683999999999997</v>
      </c>
      <c r="JP358">
        <v>25.102</v>
      </c>
      <c r="JQ358">
        <v>453.53699999999998</v>
      </c>
      <c r="JR358">
        <v>20.015499999999999</v>
      </c>
      <c r="JS358">
        <v>99.129599999999996</v>
      </c>
      <c r="JT358">
        <v>99.628100000000003</v>
      </c>
    </row>
    <row r="359" spans="1:280" x14ac:dyDescent="0.25">
      <c r="A359">
        <v>343</v>
      </c>
      <c r="B359">
        <v>1674749166.0999999</v>
      </c>
      <c r="C359">
        <v>3420.099999904633</v>
      </c>
      <c r="D359" t="s">
        <v>1104</v>
      </c>
      <c r="E359" t="s">
        <v>1105</v>
      </c>
      <c r="F359" t="s">
        <v>412</v>
      </c>
      <c r="G359" t="s">
        <v>413</v>
      </c>
      <c r="H359" t="s">
        <v>414</v>
      </c>
      <c r="I359">
        <v>1674749166.0999999</v>
      </c>
      <c r="J359">
        <f t="shared" si="230"/>
        <v>4.2266166025368848E-3</v>
      </c>
      <c r="K359">
        <f t="shared" si="231"/>
        <v>4.2266166025368852</v>
      </c>
      <c r="L359">
        <f t="shared" si="232"/>
        <v>43.062941510660039</v>
      </c>
      <c r="M359">
        <f t="shared" si="233"/>
        <v>399.86700000000002</v>
      </c>
      <c r="N359">
        <f t="shared" si="234"/>
        <v>183.18897788139344</v>
      </c>
      <c r="O359">
        <f t="shared" si="235"/>
        <v>18.171361415511186</v>
      </c>
      <c r="P359">
        <f t="shared" si="236"/>
        <v>39.664655915274011</v>
      </c>
      <c r="Q359">
        <f t="shared" si="237"/>
        <v>0.34546362007653364</v>
      </c>
      <c r="R359">
        <f t="shared" si="238"/>
        <v>2.9120905866268316</v>
      </c>
      <c r="S359">
        <f t="shared" si="239"/>
        <v>0.32420366864728872</v>
      </c>
      <c r="T359">
        <f t="shared" si="240"/>
        <v>0.20442829464528911</v>
      </c>
      <c r="U359">
        <f t="shared" si="241"/>
        <v>344.37260126334667</v>
      </c>
      <c r="V359">
        <f t="shared" si="242"/>
        <v>28.93618068225264</v>
      </c>
      <c r="W359">
        <f t="shared" si="243"/>
        <v>27.668800000000001</v>
      </c>
      <c r="X359">
        <f t="shared" si="244"/>
        <v>3.722183795802108</v>
      </c>
      <c r="Y359">
        <f t="shared" si="245"/>
        <v>65.071284391455038</v>
      </c>
      <c r="Z359">
        <f t="shared" si="246"/>
        <v>2.4693509200679999</v>
      </c>
      <c r="AA359">
        <f t="shared" si="247"/>
        <v>3.7948396795319246</v>
      </c>
      <c r="AB359">
        <f t="shared" si="248"/>
        <v>1.2528328757341081</v>
      </c>
      <c r="AC359">
        <f t="shared" si="249"/>
        <v>-186.39379217187661</v>
      </c>
      <c r="AD359">
        <f t="shared" si="250"/>
        <v>51.997283096301821</v>
      </c>
      <c r="AE359">
        <f t="shared" si="251"/>
        <v>3.8857029592430696</v>
      </c>
      <c r="AF359">
        <f t="shared" si="252"/>
        <v>213.86179514701496</v>
      </c>
      <c r="AG359">
        <v>0</v>
      </c>
      <c r="AH359">
        <v>0</v>
      </c>
      <c r="AI359">
        <f t="shared" si="253"/>
        <v>1</v>
      </c>
      <c r="AJ359">
        <f t="shared" si="254"/>
        <v>0</v>
      </c>
      <c r="AK359">
        <f t="shared" si="255"/>
        <v>52180.611512657633</v>
      </c>
      <c r="AL359" t="s">
        <v>415</v>
      </c>
      <c r="AM359" t="s">
        <v>415</v>
      </c>
      <c r="AN359">
        <v>0</v>
      </c>
      <c r="AO359">
        <v>0</v>
      </c>
      <c r="AP359" t="e">
        <f t="shared" si="256"/>
        <v>#DIV/0!</v>
      </c>
      <c r="AQ359">
        <v>0</v>
      </c>
      <c r="AR359" t="s">
        <v>415</v>
      </c>
      <c r="AS359" t="s">
        <v>415</v>
      </c>
      <c r="AT359">
        <v>0</v>
      </c>
      <c r="AU359">
        <v>0</v>
      </c>
      <c r="AV359" t="e">
        <f t="shared" si="257"/>
        <v>#DIV/0!</v>
      </c>
      <c r="AW359">
        <v>0.5</v>
      </c>
      <c r="AX359">
        <f t="shared" si="258"/>
        <v>1513.2012006316734</v>
      </c>
      <c r="AY359">
        <f t="shared" si="259"/>
        <v>43.062941510660039</v>
      </c>
      <c r="AZ359" t="e">
        <f t="shared" si="260"/>
        <v>#DIV/0!</v>
      </c>
      <c r="BA359">
        <f t="shared" si="261"/>
        <v>2.8458172973087628E-2</v>
      </c>
      <c r="BB359" t="e">
        <f t="shared" si="262"/>
        <v>#DIV/0!</v>
      </c>
      <c r="BC359" t="e">
        <f t="shared" si="263"/>
        <v>#DIV/0!</v>
      </c>
      <c r="BD359" t="s">
        <v>415</v>
      </c>
      <c r="BE359">
        <v>0</v>
      </c>
      <c r="BF359" t="e">
        <f t="shared" si="264"/>
        <v>#DIV/0!</v>
      </c>
      <c r="BG359" t="e">
        <f t="shared" si="265"/>
        <v>#DIV/0!</v>
      </c>
      <c r="BH359" t="e">
        <f t="shared" si="266"/>
        <v>#DIV/0!</v>
      </c>
      <c r="BI359" t="e">
        <f t="shared" si="267"/>
        <v>#DIV/0!</v>
      </c>
      <c r="BJ359" t="e">
        <f t="shared" si="268"/>
        <v>#DIV/0!</v>
      </c>
      <c r="BK359" t="e">
        <f t="shared" si="269"/>
        <v>#DIV/0!</v>
      </c>
      <c r="BL359" t="e">
        <f t="shared" si="270"/>
        <v>#DIV/0!</v>
      </c>
      <c r="BM359" t="e">
        <f t="shared" si="271"/>
        <v>#DIV/0!</v>
      </c>
      <c r="CV359">
        <f t="shared" si="272"/>
        <v>1800.02</v>
      </c>
      <c r="CW359">
        <f t="shared" si="273"/>
        <v>1513.2012006316734</v>
      </c>
      <c r="CX359">
        <f t="shared" si="274"/>
        <v>0.84065799303989586</v>
      </c>
      <c r="CY359">
        <f t="shared" si="275"/>
        <v>0.19131598607979169</v>
      </c>
      <c r="CZ359">
        <v>6</v>
      </c>
      <c r="DA359">
        <v>0.5</v>
      </c>
      <c r="DB359" t="s">
        <v>416</v>
      </c>
      <c r="DC359">
        <v>2</v>
      </c>
      <c r="DD359">
        <v>1674749166.0999999</v>
      </c>
      <c r="DE359">
        <v>399.86700000000002</v>
      </c>
      <c r="DF359">
        <v>453.56</v>
      </c>
      <c r="DG359">
        <v>24.893999999999998</v>
      </c>
      <c r="DH359">
        <v>19.949300000000001</v>
      </c>
      <c r="DI359">
        <v>398.2</v>
      </c>
      <c r="DJ359">
        <v>24.521999999999998</v>
      </c>
      <c r="DK359">
        <v>500.09899999999999</v>
      </c>
      <c r="DL359">
        <v>99.094800000000006</v>
      </c>
      <c r="DM359">
        <v>9.9821999999999994E-2</v>
      </c>
      <c r="DN359">
        <v>28</v>
      </c>
      <c r="DO359">
        <v>27.668800000000001</v>
      </c>
      <c r="DP359">
        <v>999.9</v>
      </c>
      <c r="DQ359">
        <v>0</v>
      </c>
      <c r="DR359">
        <v>0</v>
      </c>
      <c r="DS359">
        <v>9991.25</v>
      </c>
      <c r="DT359">
        <v>0</v>
      </c>
      <c r="DU359">
        <v>331.72</v>
      </c>
      <c r="DV359">
        <v>-53.693600000000004</v>
      </c>
      <c r="DW359">
        <v>410.07499999999999</v>
      </c>
      <c r="DX359">
        <v>462.79300000000001</v>
      </c>
      <c r="DY359">
        <v>4.9446300000000001</v>
      </c>
      <c r="DZ359">
        <v>453.56</v>
      </c>
      <c r="EA359">
        <v>19.949300000000001</v>
      </c>
      <c r="EB359">
        <v>2.4668600000000001</v>
      </c>
      <c r="EC359">
        <v>1.97688</v>
      </c>
      <c r="ED359">
        <v>20.8095</v>
      </c>
      <c r="EE359">
        <v>17.260300000000001</v>
      </c>
      <c r="EF359">
        <v>1800.02</v>
      </c>
      <c r="EG359">
        <v>0.97800399999999998</v>
      </c>
      <c r="EH359">
        <v>2.1996100000000001E-2</v>
      </c>
      <c r="EI359">
        <v>0</v>
      </c>
      <c r="EJ359">
        <v>733.50599999999997</v>
      </c>
      <c r="EK359">
        <v>4.9990399999999999</v>
      </c>
      <c r="EL359">
        <v>13680.6</v>
      </c>
      <c r="EM359">
        <v>14820.9</v>
      </c>
      <c r="EN359">
        <v>46.625</v>
      </c>
      <c r="EO359">
        <v>48.125</v>
      </c>
      <c r="EP359">
        <v>47.561999999999998</v>
      </c>
      <c r="EQ359">
        <v>46.686999999999998</v>
      </c>
      <c r="ER359">
        <v>47.625</v>
      </c>
      <c r="ES359">
        <v>1755.54</v>
      </c>
      <c r="ET359">
        <v>39.479999999999997</v>
      </c>
      <c r="EU359">
        <v>0</v>
      </c>
      <c r="EV359">
        <v>1674749166</v>
      </c>
      <c r="EW359">
        <v>0</v>
      </c>
      <c r="EX359">
        <v>733.40355999999997</v>
      </c>
      <c r="EY359">
        <v>-1.416846157562631</v>
      </c>
      <c r="EZ359">
        <v>-3.6692307586742849</v>
      </c>
      <c r="FA359">
        <v>13681.52</v>
      </c>
      <c r="FB359">
        <v>15</v>
      </c>
      <c r="FC359">
        <v>1674745599</v>
      </c>
      <c r="FD359" t="s">
        <v>417</v>
      </c>
      <c r="FE359">
        <v>1674745579.5</v>
      </c>
      <c r="FF359">
        <v>1674745599</v>
      </c>
      <c r="FG359">
        <v>1</v>
      </c>
      <c r="FH359">
        <v>0.57899999999999996</v>
      </c>
      <c r="FI359">
        <v>0.25</v>
      </c>
      <c r="FJ359">
        <v>1.7290000000000001</v>
      </c>
      <c r="FK359">
        <v>0.372</v>
      </c>
      <c r="FL359">
        <v>439</v>
      </c>
      <c r="FM359">
        <v>25</v>
      </c>
      <c r="FN359">
        <v>0.38</v>
      </c>
      <c r="FO359">
        <v>0.03</v>
      </c>
      <c r="FP359">
        <v>42.961353081369921</v>
      </c>
      <c r="FQ359">
        <v>0.61429317019323193</v>
      </c>
      <c r="FR359">
        <v>7.1600989639904467E-2</v>
      </c>
      <c r="FS359">
        <v>-1</v>
      </c>
      <c r="FT359">
        <v>0.34662393355190302</v>
      </c>
      <c r="FU359">
        <v>5.6393166113484919E-3</v>
      </c>
      <c r="FV359">
        <v>6.7364561067308172E-4</v>
      </c>
      <c r="FW359">
        <v>-1</v>
      </c>
      <c r="FX359">
        <v>0</v>
      </c>
      <c r="FY359">
        <v>0</v>
      </c>
      <c r="FZ359" t="s">
        <v>418</v>
      </c>
      <c r="GA359">
        <v>2.9345500000000002</v>
      </c>
      <c r="GB359">
        <v>2.8332099999999998</v>
      </c>
      <c r="GC359">
        <v>8.9925599999999994E-2</v>
      </c>
      <c r="GD359">
        <v>9.7270200000000001E-2</v>
      </c>
      <c r="GE359">
        <v>0.121117</v>
      </c>
      <c r="GF359">
        <v>0.100991</v>
      </c>
      <c r="GG359">
        <v>23585.5</v>
      </c>
      <c r="GH359">
        <v>29471.4</v>
      </c>
      <c r="GI359">
        <v>23314.6</v>
      </c>
      <c r="GJ359">
        <v>29906.1</v>
      </c>
      <c r="GK359">
        <v>27875.1</v>
      </c>
      <c r="GL359">
        <v>38218.800000000003</v>
      </c>
      <c r="GM359">
        <v>32907.5</v>
      </c>
      <c r="GN359">
        <v>44356.3</v>
      </c>
      <c r="GO359">
        <v>1.9982200000000001</v>
      </c>
      <c r="GP359">
        <v>1.87975</v>
      </c>
      <c r="GQ359">
        <v>8.7507100000000004E-2</v>
      </c>
      <c r="GR359">
        <v>0</v>
      </c>
      <c r="GS359">
        <v>26.2376</v>
      </c>
      <c r="GT359">
        <v>999.9</v>
      </c>
      <c r="GU359">
        <v>56.2</v>
      </c>
      <c r="GV359">
        <v>32.1</v>
      </c>
      <c r="GW359">
        <v>27.2349</v>
      </c>
      <c r="GX359">
        <v>61.6374</v>
      </c>
      <c r="GY359">
        <v>36.402200000000001</v>
      </c>
      <c r="GZ359">
        <v>1</v>
      </c>
      <c r="HA359">
        <v>0.25863799999999998</v>
      </c>
      <c r="HB359">
        <v>1.58118</v>
      </c>
      <c r="HC359">
        <v>20.2714</v>
      </c>
      <c r="HD359">
        <v>5.2069599999999996</v>
      </c>
      <c r="HE359">
        <v>11.872199999999999</v>
      </c>
      <c r="HF359">
        <v>4.9826499999999996</v>
      </c>
      <c r="HG359">
        <v>3.2832499999999998</v>
      </c>
      <c r="HH359">
        <v>9999</v>
      </c>
      <c r="HI359">
        <v>9999</v>
      </c>
      <c r="HJ359">
        <v>9999</v>
      </c>
      <c r="HK359">
        <v>999.9</v>
      </c>
      <c r="HL359">
        <v>1.8547100000000001</v>
      </c>
      <c r="HM359">
        <v>1.8608100000000001</v>
      </c>
      <c r="HN359">
        <v>1.85822</v>
      </c>
      <c r="HO359">
        <v>1.85944</v>
      </c>
      <c r="HP359">
        <v>1.8587899999999999</v>
      </c>
      <c r="HQ359">
        <v>1.85928</v>
      </c>
      <c r="HR359">
        <v>1.8576600000000001</v>
      </c>
      <c r="HS359">
        <v>1.8610599999999999</v>
      </c>
      <c r="HT359">
        <v>5</v>
      </c>
      <c r="HU359">
        <v>0</v>
      </c>
      <c r="HV359">
        <v>0</v>
      </c>
      <c r="HW359">
        <v>0</v>
      </c>
      <c r="HX359" t="s">
        <v>419</v>
      </c>
      <c r="HY359" t="s">
        <v>420</v>
      </c>
      <c r="HZ359" t="s">
        <v>421</v>
      </c>
      <c r="IA359" t="s">
        <v>421</v>
      </c>
      <c r="IB359" t="s">
        <v>421</v>
      </c>
      <c r="IC359" t="s">
        <v>421</v>
      </c>
      <c r="ID359">
        <v>0</v>
      </c>
      <c r="IE359">
        <v>100</v>
      </c>
      <c r="IF359">
        <v>100</v>
      </c>
      <c r="IG359">
        <v>1.667</v>
      </c>
      <c r="IH359">
        <v>0.372</v>
      </c>
      <c r="II359">
        <v>1.0146950069662271</v>
      </c>
      <c r="IJ359">
        <v>1.6187016317407189E-3</v>
      </c>
      <c r="IK359">
        <v>1.4341569744255341E-7</v>
      </c>
      <c r="IL359">
        <v>-2.4096625942085749E-10</v>
      </c>
      <c r="IM359">
        <v>0.37193500000000412</v>
      </c>
      <c r="IN359">
        <v>0</v>
      </c>
      <c r="IO359">
        <v>0</v>
      </c>
      <c r="IP359">
        <v>0</v>
      </c>
      <c r="IQ359">
        <v>4</v>
      </c>
      <c r="IR359">
        <v>2205</v>
      </c>
      <c r="IS359">
        <v>1</v>
      </c>
      <c r="IT359">
        <v>21</v>
      </c>
      <c r="IU359">
        <v>59.8</v>
      </c>
      <c r="IV359">
        <v>59.5</v>
      </c>
      <c r="IW359">
        <v>1.08887</v>
      </c>
      <c r="IX359">
        <v>2.4304199999999998</v>
      </c>
      <c r="IY359">
        <v>1.49414</v>
      </c>
      <c r="IZ359">
        <v>2.3107899999999999</v>
      </c>
      <c r="JA359">
        <v>1.69434</v>
      </c>
      <c r="JB359">
        <v>2.2961399999999998</v>
      </c>
      <c r="JC359">
        <v>37.289900000000003</v>
      </c>
      <c r="JD359">
        <v>23.8598</v>
      </c>
      <c r="JE359">
        <v>18</v>
      </c>
      <c r="JF359">
        <v>521.73099999999999</v>
      </c>
      <c r="JG359">
        <v>469.91899999999998</v>
      </c>
      <c r="JH359">
        <v>25.093900000000001</v>
      </c>
      <c r="JI359">
        <v>30.618600000000001</v>
      </c>
      <c r="JJ359">
        <v>30.0002</v>
      </c>
      <c r="JK359">
        <v>30.558199999999999</v>
      </c>
      <c r="JL359">
        <v>30.533999999999999</v>
      </c>
      <c r="JM359">
        <v>21.8795</v>
      </c>
      <c r="JN359">
        <v>33.737200000000001</v>
      </c>
      <c r="JO359">
        <v>33.683999999999997</v>
      </c>
      <c r="JP359">
        <v>25.092600000000001</v>
      </c>
      <c r="JQ359">
        <v>453.779</v>
      </c>
      <c r="JR359">
        <v>20.015499999999999</v>
      </c>
      <c r="JS359">
        <v>99.131600000000006</v>
      </c>
      <c r="JT359">
        <v>99.624899999999997</v>
      </c>
    </row>
    <row r="360" spans="1:280" x14ac:dyDescent="0.25">
      <c r="A360">
        <v>344</v>
      </c>
      <c r="B360">
        <v>1674749176.0999999</v>
      </c>
      <c r="C360">
        <v>3430.099999904633</v>
      </c>
      <c r="D360" t="s">
        <v>1106</v>
      </c>
      <c r="E360" t="s">
        <v>1107</v>
      </c>
      <c r="F360" t="s">
        <v>412</v>
      </c>
      <c r="G360" t="s">
        <v>413</v>
      </c>
      <c r="H360" t="s">
        <v>414</v>
      </c>
      <c r="I360">
        <v>1674749176.0999999</v>
      </c>
      <c r="J360">
        <f t="shared" si="230"/>
        <v>4.2495164770408721E-3</v>
      </c>
      <c r="K360">
        <f t="shared" si="231"/>
        <v>4.2495164770408724</v>
      </c>
      <c r="L360">
        <f t="shared" si="232"/>
        <v>43.108897078084176</v>
      </c>
      <c r="M360">
        <f t="shared" si="233"/>
        <v>399.91500000000002</v>
      </c>
      <c r="N360">
        <f t="shared" si="234"/>
        <v>184.63222452520202</v>
      </c>
      <c r="O360">
        <f t="shared" si="235"/>
        <v>18.314164463414063</v>
      </c>
      <c r="P360">
        <f t="shared" si="236"/>
        <v>39.668639102522995</v>
      </c>
      <c r="Q360">
        <f t="shared" si="237"/>
        <v>0.34828294689610417</v>
      </c>
      <c r="R360">
        <f t="shared" si="238"/>
        <v>2.9133675279001228</v>
      </c>
      <c r="S360">
        <f t="shared" si="239"/>
        <v>0.32669504839062502</v>
      </c>
      <c r="T360">
        <f t="shared" si="240"/>
        <v>0.20601238771371316</v>
      </c>
      <c r="U360">
        <f t="shared" si="241"/>
        <v>344.36880126336069</v>
      </c>
      <c r="V360">
        <f t="shared" si="242"/>
        <v>28.928794925820249</v>
      </c>
      <c r="W360">
        <f t="shared" si="243"/>
        <v>27.664100000000001</v>
      </c>
      <c r="X360">
        <f t="shared" si="244"/>
        <v>3.7211615465384109</v>
      </c>
      <c r="Y360">
        <f t="shared" si="245"/>
        <v>65.12320670917272</v>
      </c>
      <c r="Z360">
        <f t="shared" si="246"/>
        <v>2.4711772229029796</v>
      </c>
      <c r="AA360">
        <f t="shared" si="247"/>
        <v>3.7946184590368306</v>
      </c>
      <c r="AB360">
        <f t="shared" si="248"/>
        <v>1.2499843236354313</v>
      </c>
      <c r="AC360">
        <f t="shared" si="249"/>
        <v>-187.40367663750246</v>
      </c>
      <c r="AD360">
        <f t="shared" si="250"/>
        <v>52.601225957973931</v>
      </c>
      <c r="AE360">
        <f t="shared" si="251"/>
        <v>3.9290004391907982</v>
      </c>
      <c r="AF360">
        <f t="shared" si="252"/>
        <v>213.49535102302298</v>
      </c>
      <c r="AG360">
        <v>0</v>
      </c>
      <c r="AH360">
        <v>0</v>
      </c>
      <c r="AI360">
        <f t="shared" si="253"/>
        <v>1</v>
      </c>
      <c r="AJ360">
        <f t="shared" si="254"/>
        <v>0</v>
      </c>
      <c r="AK360">
        <f t="shared" si="255"/>
        <v>52217.303990373563</v>
      </c>
      <c r="AL360" t="s">
        <v>415</v>
      </c>
      <c r="AM360" t="s">
        <v>415</v>
      </c>
      <c r="AN360">
        <v>0</v>
      </c>
      <c r="AO360">
        <v>0</v>
      </c>
      <c r="AP360" t="e">
        <f t="shared" si="256"/>
        <v>#DIV/0!</v>
      </c>
      <c r="AQ360">
        <v>0</v>
      </c>
      <c r="AR360" t="s">
        <v>415</v>
      </c>
      <c r="AS360" t="s">
        <v>415</v>
      </c>
      <c r="AT360">
        <v>0</v>
      </c>
      <c r="AU360">
        <v>0</v>
      </c>
      <c r="AV360" t="e">
        <f t="shared" si="257"/>
        <v>#DIV/0!</v>
      </c>
      <c r="AW360">
        <v>0.5</v>
      </c>
      <c r="AX360">
        <f t="shared" si="258"/>
        <v>1513.1844006316803</v>
      </c>
      <c r="AY360">
        <f t="shared" si="259"/>
        <v>43.108897078084176</v>
      </c>
      <c r="AZ360" t="e">
        <f t="shared" si="260"/>
        <v>#DIV/0!</v>
      </c>
      <c r="BA360">
        <f t="shared" si="261"/>
        <v>2.8488859031383304E-2</v>
      </c>
      <c r="BB360" t="e">
        <f t="shared" si="262"/>
        <v>#DIV/0!</v>
      </c>
      <c r="BC360" t="e">
        <f t="shared" si="263"/>
        <v>#DIV/0!</v>
      </c>
      <c r="BD360" t="s">
        <v>415</v>
      </c>
      <c r="BE360">
        <v>0</v>
      </c>
      <c r="BF360" t="e">
        <f t="shared" si="264"/>
        <v>#DIV/0!</v>
      </c>
      <c r="BG360" t="e">
        <f t="shared" si="265"/>
        <v>#DIV/0!</v>
      </c>
      <c r="BH360" t="e">
        <f t="shared" si="266"/>
        <v>#DIV/0!</v>
      </c>
      <c r="BI360" t="e">
        <f t="shared" si="267"/>
        <v>#DIV/0!</v>
      </c>
      <c r="BJ360" t="e">
        <f t="shared" si="268"/>
        <v>#DIV/0!</v>
      </c>
      <c r="BK360" t="e">
        <f t="shared" si="269"/>
        <v>#DIV/0!</v>
      </c>
      <c r="BL360" t="e">
        <f t="shared" si="270"/>
        <v>#DIV/0!</v>
      </c>
      <c r="BM360" t="e">
        <f t="shared" si="271"/>
        <v>#DIV/0!</v>
      </c>
      <c r="CV360">
        <f t="shared" si="272"/>
        <v>1800</v>
      </c>
      <c r="CW360">
        <f t="shared" si="273"/>
        <v>1513.1844006316803</v>
      </c>
      <c r="CX360">
        <f t="shared" si="274"/>
        <v>0.84065800035093352</v>
      </c>
      <c r="CY360">
        <f t="shared" si="275"/>
        <v>0.19131600070186705</v>
      </c>
      <c r="CZ360">
        <v>6</v>
      </c>
      <c r="DA360">
        <v>0.5</v>
      </c>
      <c r="DB360" t="s">
        <v>416</v>
      </c>
      <c r="DC360">
        <v>2</v>
      </c>
      <c r="DD360">
        <v>1674749176.0999999</v>
      </c>
      <c r="DE360">
        <v>399.91500000000002</v>
      </c>
      <c r="DF360">
        <v>453.68200000000002</v>
      </c>
      <c r="DG360">
        <v>24.9129</v>
      </c>
      <c r="DH360">
        <v>19.940799999999999</v>
      </c>
      <c r="DI360">
        <v>398.24900000000002</v>
      </c>
      <c r="DJ360">
        <v>24.540900000000001</v>
      </c>
      <c r="DK360">
        <v>500.02800000000002</v>
      </c>
      <c r="DL360">
        <v>99.092799999999997</v>
      </c>
      <c r="DM360">
        <v>9.9876199999999998E-2</v>
      </c>
      <c r="DN360">
        <v>27.998999999999999</v>
      </c>
      <c r="DO360">
        <v>27.664100000000001</v>
      </c>
      <c r="DP360">
        <v>999.9</v>
      </c>
      <c r="DQ360">
        <v>0</v>
      </c>
      <c r="DR360">
        <v>0</v>
      </c>
      <c r="DS360">
        <v>9998.75</v>
      </c>
      <c r="DT360">
        <v>0</v>
      </c>
      <c r="DU360">
        <v>331.82499999999999</v>
      </c>
      <c r="DV360">
        <v>-53.767000000000003</v>
      </c>
      <c r="DW360">
        <v>410.13299999999998</v>
      </c>
      <c r="DX360">
        <v>462.91300000000001</v>
      </c>
      <c r="DY360">
        <v>4.9720399999999998</v>
      </c>
      <c r="DZ360">
        <v>453.68200000000002</v>
      </c>
      <c r="EA360">
        <v>19.940799999999999</v>
      </c>
      <c r="EB360">
        <v>2.4686900000000001</v>
      </c>
      <c r="EC360">
        <v>1.9759899999999999</v>
      </c>
      <c r="ED360">
        <v>20.8215</v>
      </c>
      <c r="EE360">
        <v>17.253299999999999</v>
      </c>
      <c r="EF360">
        <v>1800</v>
      </c>
      <c r="EG360">
        <v>0.97800399999999998</v>
      </c>
      <c r="EH360">
        <v>2.1996100000000001E-2</v>
      </c>
      <c r="EI360">
        <v>0</v>
      </c>
      <c r="EJ360">
        <v>733.47500000000002</v>
      </c>
      <c r="EK360">
        <v>4.9990399999999999</v>
      </c>
      <c r="EL360">
        <v>13680.2</v>
      </c>
      <c r="EM360">
        <v>14820.7</v>
      </c>
      <c r="EN360">
        <v>46.686999999999998</v>
      </c>
      <c r="EO360">
        <v>48.186999999999998</v>
      </c>
      <c r="EP360">
        <v>47.561999999999998</v>
      </c>
      <c r="EQ360">
        <v>46.686999999999998</v>
      </c>
      <c r="ER360">
        <v>47.625</v>
      </c>
      <c r="ES360">
        <v>1755.52</v>
      </c>
      <c r="ET360">
        <v>39.479999999999997</v>
      </c>
      <c r="EU360">
        <v>0</v>
      </c>
      <c r="EV360">
        <v>1674749176.2</v>
      </c>
      <c r="EW360">
        <v>0</v>
      </c>
      <c r="EX360">
        <v>733.37307692307684</v>
      </c>
      <c r="EY360">
        <v>1.164239317673772</v>
      </c>
      <c r="EZ360">
        <v>-6.1572649593437996</v>
      </c>
      <c r="FA360">
        <v>13680.44230769231</v>
      </c>
      <c r="FB360">
        <v>15</v>
      </c>
      <c r="FC360">
        <v>1674745599</v>
      </c>
      <c r="FD360" t="s">
        <v>417</v>
      </c>
      <c r="FE360">
        <v>1674745579.5</v>
      </c>
      <c r="FF360">
        <v>1674745599</v>
      </c>
      <c r="FG360">
        <v>1</v>
      </c>
      <c r="FH360">
        <v>0.57899999999999996</v>
      </c>
      <c r="FI360">
        <v>0.25</v>
      </c>
      <c r="FJ360">
        <v>1.7290000000000001</v>
      </c>
      <c r="FK360">
        <v>0.372</v>
      </c>
      <c r="FL360">
        <v>439</v>
      </c>
      <c r="FM360">
        <v>25</v>
      </c>
      <c r="FN360">
        <v>0.38</v>
      </c>
      <c r="FO360">
        <v>0.03</v>
      </c>
      <c r="FP360">
        <v>43.055693727025549</v>
      </c>
      <c r="FQ360">
        <v>0.39956367361432998</v>
      </c>
      <c r="FR360">
        <v>4.9579508224499677E-2</v>
      </c>
      <c r="FS360">
        <v>-1</v>
      </c>
      <c r="FT360">
        <v>0.34661437876776879</v>
      </c>
      <c r="FU360">
        <v>-2.34880314976187E-3</v>
      </c>
      <c r="FV360">
        <v>9.8219755422120666E-4</v>
      </c>
      <c r="FW360">
        <v>-1</v>
      </c>
      <c r="FX360">
        <v>0</v>
      </c>
      <c r="FY360">
        <v>0</v>
      </c>
      <c r="FZ360" t="s">
        <v>418</v>
      </c>
      <c r="GA360">
        <v>2.9343699999999999</v>
      </c>
      <c r="GB360">
        <v>2.8333200000000001</v>
      </c>
      <c r="GC360">
        <v>8.9932399999999996E-2</v>
      </c>
      <c r="GD360">
        <v>9.7287799999999994E-2</v>
      </c>
      <c r="GE360">
        <v>0.12118</v>
      </c>
      <c r="GF360">
        <v>0.10095899999999999</v>
      </c>
      <c r="GG360">
        <v>23585.1</v>
      </c>
      <c r="GH360">
        <v>29471.7</v>
      </c>
      <c r="GI360">
        <v>23314.400000000001</v>
      </c>
      <c r="GJ360">
        <v>29907</v>
      </c>
      <c r="GK360">
        <v>27872.7</v>
      </c>
      <c r="GL360">
        <v>38221.5</v>
      </c>
      <c r="GM360">
        <v>32907.1</v>
      </c>
      <c r="GN360">
        <v>44357.8</v>
      </c>
      <c r="GO360">
        <v>1.99857</v>
      </c>
      <c r="GP360">
        <v>1.87965</v>
      </c>
      <c r="GQ360">
        <v>8.6814199999999994E-2</v>
      </c>
      <c r="GR360">
        <v>0</v>
      </c>
      <c r="GS360">
        <v>26.244299999999999</v>
      </c>
      <c r="GT360">
        <v>999.9</v>
      </c>
      <c r="GU360">
        <v>56.1</v>
      </c>
      <c r="GV360">
        <v>32.1</v>
      </c>
      <c r="GW360">
        <v>27.185600000000001</v>
      </c>
      <c r="GX360">
        <v>61.417400000000001</v>
      </c>
      <c r="GY360">
        <v>36.770800000000001</v>
      </c>
      <c r="GZ360">
        <v>1</v>
      </c>
      <c r="HA360">
        <v>0.258689</v>
      </c>
      <c r="HB360">
        <v>1.56521</v>
      </c>
      <c r="HC360">
        <v>20.2712</v>
      </c>
      <c r="HD360">
        <v>5.2069599999999996</v>
      </c>
      <c r="HE360">
        <v>11.872199999999999</v>
      </c>
      <c r="HF360">
        <v>4.9828000000000001</v>
      </c>
      <c r="HG360">
        <v>3.2832499999999998</v>
      </c>
      <c r="HH360">
        <v>9999</v>
      </c>
      <c r="HI360">
        <v>9999</v>
      </c>
      <c r="HJ360">
        <v>9999</v>
      </c>
      <c r="HK360">
        <v>999.9</v>
      </c>
      <c r="HL360">
        <v>1.8547</v>
      </c>
      <c r="HM360">
        <v>1.8608</v>
      </c>
      <c r="HN360">
        <v>1.85822</v>
      </c>
      <c r="HO360">
        <v>1.85944</v>
      </c>
      <c r="HP360">
        <v>1.8587899999999999</v>
      </c>
      <c r="HQ360">
        <v>1.85928</v>
      </c>
      <c r="HR360">
        <v>1.8576299999999999</v>
      </c>
      <c r="HS360">
        <v>1.8610100000000001</v>
      </c>
      <c r="HT360">
        <v>5</v>
      </c>
      <c r="HU360">
        <v>0</v>
      </c>
      <c r="HV360">
        <v>0</v>
      </c>
      <c r="HW360">
        <v>0</v>
      </c>
      <c r="HX360" t="s">
        <v>419</v>
      </c>
      <c r="HY360" t="s">
        <v>420</v>
      </c>
      <c r="HZ360" t="s">
        <v>421</v>
      </c>
      <c r="IA360" t="s">
        <v>421</v>
      </c>
      <c r="IB360" t="s">
        <v>421</v>
      </c>
      <c r="IC360" t="s">
        <v>421</v>
      </c>
      <c r="ID360">
        <v>0</v>
      </c>
      <c r="IE360">
        <v>100</v>
      </c>
      <c r="IF360">
        <v>100</v>
      </c>
      <c r="IG360">
        <v>1.6659999999999999</v>
      </c>
      <c r="IH360">
        <v>0.372</v>
      </c>
      <c r="II360">
        <v>1.0146950069662271</v>
      </c>
      <c r="IJ360">
        <v>1.6187016317407189E-3</v>
      </c>
      <c r="IK360">
        <v>1.4341569744255341E-7</v>
      </c>
      <c r="IL360">
        <v>-2.4096625942085749E-10</v>
      </c>
      <c r="IM360">
        <v>0.37193500000000412</v>
      </c>
      <c r="IN360">
        <v>0</v>
      </c>
      <c r="IO360">
        <v>0</v>
      </c>
      <c r="IP360">
        <v>0</v>
      </c>
      <c r="IQ360">
        <v>4</v>
      </c>
      <c r="IR360">
        <v>2205</v>
      </c>
      <c r="IS360">
        <v>1</v>
      </c>
      <c r="IT360">
        <v>21</v>
      </c>
      <c r="IU360">
        <v>59.9</v>
      </c>
      <c r="IV360">
        <v>59.6</v>
      </c>
      <c r="IW360">
        <v>1.08887</v>
      </c>
      <c r="IX360">
        <v>2.4145500000000002</v>
      </c>
      <c r="IY360">
        <v>1.49414</v>
      </c>
      <c r="IZ360">
        <v>2.3107899999999999</v>
      </c>
      <c r="JA360">
        <v>1.69434</v>
      </c>
      <c r="JB360">
        <v>2.4096700000000002</v>
      </c>
      <c r="JC360">
        <v>37.289900000000003</v>
      </c>
      <c r="JD360">
        <v>23.868600000000001</v>
      </c>
      <c r="JE360">
        <v>18</v>
      </c>
      <c r="JF360">
        <v>521.96100000000001</v>
      </c>
      <c r="JG360">
        <v>469.84699999999998</v>
      </c>
      <c r="JH360">
        <v>25.089400000000001</v>
      </c>
      <c r="JI360">
        <v>30.618600000000001</v>
      </c>
      <c r="JJ360">
        <v>30.0001</v>
      </c>
      <c r="JK360">
        <v>30.558199999999999</v>
      </c>
      <c r="JL360">
        <v>30.533999999999999</v>
      </c>
      <c r="JM360">
        <v>21.8813</v>
      </c>
      <c r="JN360">
        <v>33.737200000000001</v>
      </c>
      <c r="JO360">
        <v>33.305599999999998</v>
      </c>
      <c r="JP360">
        <v>25.090399999999999</v>
      </c>
      <c r="JQ360">
        <v>453.762</v>
      </c>
      <c r="JR360">
        <v>20.015499999999999</v>
      </c>
      <c r="JS360">
        <v>99.130499999999998</v>
      </c>
      <c r="JT360">
        <v>99.628200000000007</v>
      </c>
    </row>
    <row r="361" spans="1:280" x14ac:dyDescent="0.25">
      <c r="A361">
        <v>345</v>
      </c>
      <c r="B361">
        <v>1674749186.0999999</v>
      </c>
      <c r="C361">
        <v>3440.099999904633</v>
      </c>
      <c r="D361" t="s">
        <v>1108</v>
      </c>
      <c r="E361" t="s">
        <v>1109</v>
      </c>
      <c r="F361" t="s">
        <v>412</v>
      </c>
      <c r="G361" t="s">
        <v>413</v>
      </c>
      <c r="H361" t="s">
        <v>414</v>
      </c>
      <c r="I361">
        <v>1674749186.0999999</v>
      </c>
      <c r="J361">
        <f t="shared" si="230"/>
        <v>4.2165612317383991E-3</v>
      </c>
      <c r="K361">
        <f t="shared" si="231"/>
        <v>4.2165612317383987</v>
      </c>
      <c r="L361">
        <f t="shared" si="232"/>
        <v>43.233505252438363</v>
      </c>
      <c r="M361">
        <f t="shared" si="233"/>
        <v>399.85899999999998</v>
      </c>
      <c r="N361">
        <f t="shared" si="234"/>
        <v>182.26456248108781</v>
      </c>
      <c r="O361">
        <f t="shared" si="235"/>
        <v>18.079240723557856</v>
      </c>
      <c r="P361">
        <f t="shared" si="236"/>
        <v>39.662932926038394</v>
      </c>
      <c r="Q361">
        <f t="shared" si="237"/>
        <v>0.3452680258999194</v>
      </c>
      <c r="R361">
        <f t="shared" si="238"/>
        <v>2.9147856769283171</v>
      </c>
      <c r="S361">
        <f t="shared" si="239"/>
        <v>0.32404968891108715</v>
      </c>
      <c r="T361">
        <f t="shared" si="240"/>
        <v>0.20432868405192417</v>
      </c>
      <c r="U361">
        <f t="shared" si="241"/>
        <v>344.36500126337472</v>
      </c>
      <c r="V361">
        <f t="shared" si="242"/>
        <v>28.934857882080507</v>
      </c>
      <c r="W361">
        <f t="shared" si="243"/>
        <v>27.665600000000001</v>
      </c>
      <c r="X361">
        <f t="shared" si="244"/>
        <v>3.7214877696836339</v>
      </c>
      <c r="Y361">
        <f t="shared" si="245"/>
        <v>65.128578378611834</v>
      </c>
      <c r="Z361">
        <f t="shared" si="246"/>
        <v>2.4710785178112</v>
      </c>
      <c r="AA361">
        <f t="shared" si="247"/>
        <v>3.7941539326193858</v>
      </c>
      <c r="AB361">
        <f t="shared" si="248"/>
        <v>1.2504092518724339</v>
      </c>
      <c r="AC361">
        <f t="shared" si="249"/>
        <v>-185.95035031966339</v>
      </c>
      <c r="AD361">
        <f t="shared" si="250"/>
        <v>52.061119889843354</v>
      </c>
      <c r="AE361">
        <f t="shared" si="251"/>
        <v>3.8867540837427161</v>
      </c>
      <c r="AF361">
        <f t="shared" si="252"/>
        <v>214.36252491729743</v>
      </c>
      <c r="AG361">
        <v>0</v>
      </c>
      <c r="AH361">
        <v>0</v>
      </c>
      <c r="AI361">
        <f t="shared" si="253"/>
        <v>1</v>
      </c>
      <c r="AJ361">
        <f t="shared" si="254"/>
        <v>0</v>
      </c>
      <c r="AK361">
        <f t="shared" si="255"/>
        <v>52258.276844540866</v>
      </c>
      <c r="AL361" t="s">
        <v>415</v>
      </c>
      <c r="AM361" t="s">
        <v>415</v>
      </c>
      <c r="AN361">
        <v>0</v>
      </c>
      <c r="AO361">
        <v>0</v>
      </c>
      <c r="AP361" t="e">
        <f t="shared" si="256"/>
        <v>#DIV/0!</v>
      </c>
      <c r="AQ361">
        <v>0</v>
      </c>
      <c r="AR361" t="s">
        <v>415</v>
      </c>
      <c r="AS361" t="s">
        <v>415</v>
      </c>
      <c r="AT361">
        <v>0</v>
      </c>
      <c r="AU361">
        <v>0</v>
      </c>
      <c r="AV361" t="e">
        <f t="shared" si="257"/>
        <v>#DIV/0!</v>
      </c>
      <c r="AW361">
        <v>0.5</v>
      </c>
      <c r="AX361">
        <f t="shared" si="258"/>
        <v>1513.1676006316873</v>
      </c>
      <c r="AY361">
        <f t="shared" si="259"/>
        <v>43.233505252438363</v>
      </c>
      <c r="AZ361" t="e">
        <f t="shared" si="260"/>
        <v>#DIV/0!</v>
      </c>
      <c r="BA361">
        <f t="shared" si="261"/>
        <v>2.8571524551801199E-2</v>
      </c>
      <c r="BB361" t="e">
        <f t="shared" si="262"/>
        <v>#DIV/0!</v>
      </c>
      <c r="BC361" t="e">
        <f t="shared" si="263"/>
        <v>#DIV/0!</v>
      </c>
      <c r="BD361" t="s">
        <v>415</v>
      </c>
      <c r="BE361">
        <v>0</v>
      </c>
      <c r="BF361" t="e">
        <f t="shared" si="264"/>
        <v>#DIV/0!</v>
      </c>
      <c r="BG361" t="e">
        <f t="shared" si="265"/>
        <v>#DIV/0!</v>
      </c>
      <c r="BH361" t="e">
        <f t="shared" si="266"/>
        <v>#DIV/0!</v>
      </c>
      <c r="BI361" t="e">
        <f t="shared" si="267"/>
        <v>#DIV/0!</v>
      </c>
      <c r="BJ361" t="e">
        <f t="shared" si="268"/>
        <v>#DIV/0!</v>
      </c>
      <c r="BK361" t="e">
        <f t="shared" si="269"/>
        <v>#DIV/0!</v>
      </c>
      <c r="BL361" t="e">
        <f t="shared" si="270"/>
        <v>#DIV/0!</v>
      </c>
      <c r="BM361" t="e">
        <f t="shared" si="271"/>
        <v>#DIV/0!</v>
      </c>
      <c r="CV361">
        <f t="shared" si="272"/>
        <v>1799.98</v>
      </c>
      <c r="CW361">
        <f t="shared" si="273"/>
        <v>1513.1676006316873</v>
      </c>
      <c r="CX361">
        <f t="shared" si="274"/>
        <v>0.84065800766213361</v>
      </c>
      <c r="CY361">
        <f t="shared" si="275"/>
        <v>0.19131601532426734</v>
      </c>
      <c r="CZ361">
        <v>6</v>
      </c>
      <c r="DA361">
        <v>0.5</v>
      </c>
      <c r="DB361" t="s">
        <v>416</v>
      </c>
      <c r="DC361">
        <v>2</v>
      </c>
      <c r="DD361">
        <v>1674749186.0999999</v>
      </c>
      <c r="DE361">
        <v>399.85899999999998</v>
      </c>
      <c r="DF361">
        <v>453.74799999999999</v>
      </c>
      <c r="DG361">
        <v>24.911999999999999</v>
      </c>
      <c r="DH361">
        <v>19.979500000000002</v>
      </c>
      <c r="DI361">
        <v>398.19200000000001</v>
      </c>
      <c r="DJ361">
        <v>24.540099999999999</v>
      </c>
      <c r="DK361">
        <v>500.13400000000001</v>
      </c>
      <c r="DL361">
        <v>99.092399999999998</v>
      </c>
      <c r="DM361">
        <v>9.9897600000000003E-2</v>
      </c>
      <c r="DN361">
        <v>27.9969</v>
      </c>
      <c r="DO361">
        <v>27.665600000000001</v>
      </c>
      <c r="DP361">
        <v>999.9</v>
      </c>
      <c r="DQ361">
        <v>0</v>
      </c>
      <c r="DR361">
        <v>0</v>
      </c>
      <c r="DS361">
        <v>10006.9</v>
      </c>
      <c r="DT361">
        <v>0</v>
      </c>
      <c r="DU361">
        <v>332.03399999999999</v>
      </c>
      <c r="DV361">
        <v>-53.889200000000002</v>
      </c>
      <c r="DW361">
        <v>410.07400000000001</v>
      </c>
      <c r="DX361">
        <v>462.99799999999999</v>
      </c>
      <c r="DY361">
        <v>4.93248</v>
      </c>
      <c r="DZ361">
        <v>453.74799999999999</v>
      </c>
      <c r="EA361">
        <v>19.979500000000002</v>
      </c>
      <c r="EB361">
        <v>2.4685899999999998</v>
      </c>
      <c r="EC361">
        <v>1.9798199999999999</v>
      </c>
      <c r="ED361">
        <v>20.820900000000002</v>
      </c>
      <c r="EE361">
        <v>17.283899999999999</v>
      </c>
      <c r="EF361">
        <v>1799.98</v>
      </c>
      <c r="EG361">
        <v>0.97800399999999998</v>
      </c>
      <c r="EH361">
        <v>2.1996100000000001E-2</v>
      </c>
      <c r="EI361">
        <v>0</v>
      </c>
      <c r="EJ361">
        <v>732.82</v>
      </c>
      <c r="EK361">
        <v>4.9990399999999999</v>
      </c>
      <c r="EL361">
        <v>13679.5</v>
      </c>
      <c r="EM361">
        <v>14820.6</v>
      </c>
      <c r="EN361">
        <v>46.686999999999998</v>
      </c>
      <c r="EO361">
        <v>48.186999999999998</v>
      </c>
      <c r="EP361">
        <v>47.561999999999998</v>
      </c>
      <c r="EQ361">
        <v>46.686999999999998</v>
      </c>
      <c r="ER361">
        <v>47.686999999999998</v>
      </c>
      <c r="ES361">
        <v>1755.5</v>
      </c>
      <c r="ET361">
        <v>39.479999999999997</v>
      </c>
      <c r="EU361">
        <v>0</v>
      </c>
      <c r="EV361">
        <v>1674749186.4000001</v>
      </c>
      <c r="EW361">
        <v>0</v>
      </c>
      <c r="EX361">
        <v>733.34548000000007</v>
      </c>
      <c r="EY361">
        <v>-1.951538461426962</v>
      </c>
      <c r="EZ361">
        <v>-2.46923076900126</v>
      </c>
      <c r="FA361">
        <v>13679.964</v>
      </c>
      <c r="FB361">
        <v>15</v>
      </c>
      <c r="FC361">
        <v>1674745599</v>
      </c>
      <c r="FD361" t="s">
        <v>417</v>
      </c>
      <c r="FE361">
        <v>1674745579.5</v>
      </c>
      <c r="FF361">
        <v>1674745599</v>
      </c>
      <c r="FG361">
        <v>1</v>
      </c>
      <c r="FH361">
        <v>0.57899999999999996</v>
      </c>
      <c r="FI361">
        <v>0.25</v>
      </c>
      <c r="FJ361">
        <v>1.7290000000000001</v>
      </c>
      <c r="FK361">
        <v>0.372</v>
      </c>
      <c r="FL361">
        <v>439</v>
      </c>
      <c r="FM361">
        <v>25</v>
      </c>
      <c r="FN361">
        <v>0.38</v>
      </c>
      <c r="FO361">
        <v>0.03</v>
      </c>
      <c r="FP361">
        <v>43.113087219231979</v>
      </c>
      <c r="FQ361">
        <v>0.30956532535931108</v>
      </c>
      <c r="FR361">
        <v>4.4793546842070438E-2</v>
      </c>
      <c r="FS361">
        <v>-1</v>
      </c>
      <c r="FT361">
        <v>0.34716821375910589</v>
      </c>
      <c r="FU361">
        <v>1.112900915846946E-2</v>
      </c>
      <c r="FV361">
        <v>1.329315347086545E-3</v>
      </c>
      <c r="FW361">
        <v>-1</v>
      </c>
      <c r="FX361">
        <v>0</v>
      </c>
      <c r="FY361">
        <v>0</v>
      </c>
      <c r="FZ361" t="s">
        <v>418</v>
      </c>
      <c r="GA361">
        <v>2.9346299999999998</v>
      </c>
      <c r="GB361">
        <v>2.8334100000000002</v>
      </c>
      <c r="GC361">
        <v>8.9922199999999994E-2</v>
      </c>
      <c r="GD361">
        <v>9.7298800000000005E-2</v>
      </c>
      <c r="GE361">
        <v>0.12117700000000001</v>
      </c>
      <c r="GF361">
        <v>0.10109700000000001</v>
      </c>
      <c r="GG361">
        <v>23585.9</v>
      </c>
      <c r="GH361">
        <v>29471</v>
      </c>
      <c r="GI361">
        <v>23314.799999999999</v>
      </c>
      <c r="GJ361">
        <v>29906.7</v>
      </c>
      <c r="GK361">
        <v>27873.5</v>
      </c>
      <c r="GL361">
        <v>38215.199999999997</v>
      </c>
      <c r="GM361">
        <v>32907.9</v>
      </c>
      <c r="GN361">
        <v>44357.4</v>
      </c>
      <c r="GO361">
        <v>1.9983</v>
      </c>
      <c r="GP361">
        <v>1.87985</v>
      </c>
      <c r="GQ361">
        <v>8.6873800000000001E-2</v>
      </c>
      <c r="GR361">
        <v>0</v>
      </c>
      <c r="GS361">
        <v>26.244800000000001</v>
      </c>
      <c r="GT361">
        <v>999.9</v>
      </c>
      <c r="GU361">
        <v>56.1</v>
      </c>
      <c r="GV361">
        <v>32.1</v>
      </c>
      <c r="GW361">
        <v>27.186699999999998</v>
      </c>
      <c r="GX361">
        <v>61.317399999999999</v>
      </c>
      <c r="GY361">
        <v>36.2821</v>
      </c>
      <c r="GZ361">
        <v>1</v>
      </c>
      <c r="HA361">
        <v>0.25790400000000002</v>
      </c>
      <c r="HB361">
        <v>1.40168</v>
      </c>
      <c r="HC361">
        <v>20.273099999999999</v>
      </c>
      <c r="HD361">
        <v>5.2099500000000001</v>
      </c>
      <c r="HE361">
        <v>11.872199999999999</v>
      </c>
      <c r="HF361">
        <v>4.98475</v>
      </c>
      <c r="HG361">
        <v>3.2839999999999998</v>
      </c>
      <c r="HH361">
        <v>9999</v>
      </c>
      <c r="HI361">
        <v>9999</v>
      </c>
      <c r="HJ361">
        <v>9999</v>
      </c>
      <c r="HK361">
        <v>999.9</v>
      </c>
      <c r="HL361">
        <v>1.8547100000000001</v>
      </c>
      <c r="HM361">
        <v>1.8608</v>
      </c>
      <c r="HN361">
        <v>1.8582099999999999</v>
      </c>
      <c r="HO361">
        <v>1.85944</v>
      </c>
      <c r="HP361">
        <v>1.8587899999999999</v>
      </c>
      <c r="HQ361">
        <v>1.85928</v>
      </c>
      <c r="HR361">
        <v>1.85762</v>
      </c>
      <c r="HS361">
        <v>1.861</v>
      </c>
      <c r="HT361">
        <v>5</v>
      </c>
      <c r="HU361">
        <v>0</v>
      </c>
      <c r="HV361">
        <v>0</v>
      </c>
      <c r="HW361">
        <v>0</v>
      </c>
      <c r="HX361" t="s">
        <v>419</v>
      </c>
      <c r="HY361" t="s">
        <v>420</v>
      </c>
      <c r="HZ361" t="s">
        <v>421</v>
      </c>
      <c r="IA361" t="s">
        <v>421</v>
      </c>
      <c r="IB361" t="s">
        <v>421</v>
      </c>
      <c r="IC361" t="s">
        <v>421</v>
      </c>
      <c r="ID361">
        <v>0</v>
      </c>
      <c r="IE361">
        <v>100</v>
      </c>
      <c r="IF361">
        <v>100</v>
      </c>
      <c r="IG361">
        <v>1.667</v>
      </c>
      <c r="IH361">
        <v>0.37190000000000001</v>
      </c>
      <c r="II361">
        <v>1.0146950069662271</v>
      </c>
      <c r="IJ361">
        <v>1.6187016317407189E-3</v>
      </c>
      <c r="IK361">
        <v>1.4341569744255341E-7</v>
      </c>
      <c r="IL361">
        <v>-2.4096625942085749E-10</v>
      </c>
      <c r="IM361">
        <v>0.37193500000000412</v>
      </c>
      <c r="IN361">
        <v>0</v>
      </c>
      <c r="IO361">
        <v>0</v>
      </c>
      <c r="IP361">
        <v>0</v>
      </c>
      <c r="IQ361">
        <v>4</v>
      </c>
      <c r="IR361">
        <v>2205</v>
      </c>
      <c r="IS361">
        <v>1</v>
      </c>
      <c r="IT361">
        <v>21</v>
      </c>
      <c r="IU361">
        <v>60.1</v>
      </c>
      <c r="IV361">
        <v>59.8</v>
      </c>
      <c r="IW361">
        <v>1.09009</v>
      </c>
      <c r="IX361">
        <v>2.4328599999999998</v>
      </c>
      <c r="IY361">
        <v>1.49414</v>
      </c>
      <c r="IZ361">
        <v>2.3095699999999999</v>
      </c>
      <c r="JA361">
        <v>1.69434</v>
      </c>
      <c r="JB361">
        <v>2.2949199999999998</v>
      </c>
      <c r="JC361">
        <v>37.313800000000001</v>
      </c>
      <c r="JD361">
        <v>23.868600000000001</v>
      </c>
      <c r="JE361">
        <v>18</v>
      </c>
      <c r="JF361">
        <v>521.78</v>
      </c>
      <c r="JG361">
        <v>469.96699999999998</v>
      </c>
      <c r="JH361">
        <v>25.1341</v>
      </c>
      <c r="JI361">
        <v>30.618600000000001</v>
      </c>
      <c r="JJ361">
        <v>29.9999</v>
      </c>
      <c r="JK361">
        <v>30.558199999999999</v>
      </c>
      <c r="JL361">
        <v>30.531300000000002</v>
      </c>
      <c r="JM361">
        <v>21.8902</v>
      </c>
      <c r="JN361">
        <v>33.454000000000001</v>
      </c>
      <c r="JO361">
        <v>32.9328</v>
      </c>
      <c r="JP361">
        <v>25.142399999999999</v>
      </c>
      <c r="JQ361">
        <v>453.80500000000001</v>
      </c>
      <c r="JR361">
        <v>20.015499999999999</v>
      </c>
      <c r="JS361">
        <v>99.1327</v>
      </c>
      <c r="JT361">
        <v>99.627099999999999</v>
      </c>
    </row>
    <row r="362" spans="1:280" x14ac:dyDescent="0.25">
      <c r="A362">
        <v>346</v>
      </c>
      <c r="B362">
        <v>1674749196.5</v>
      </c>
      <c r="C362">
        <v>3450.5</v>
      </c>
      <c r="D362" t="s">
        <v>1110</v>
      </c>
      <c r="E362" t="s">
        <v>1111</v>
      </c>
      <c r="F362" t="s">
        <v>412</v>
      </c>
      <c r="G362" t="s">
        <v>413</v>
      </c>
      <c r="H362" t="s">
        <v>414</v>
      </c>
      <c r="I362">
        <v>1674749196.5</v>
      </c>
      <c r="J362">
        <f t="shared" si="230"/>
        <v>4.2266248921073463E-3</v>
      </c>
      <c r="K362">
        <f t="shared" si="231"/>
        <v>4.2266248921073464</v>
      </c>
      <c r="L362">
        <f t="shared" si="232"/>
        <v>43.226513708904662</v>
      </c>
      <c r="M362">
        <f t="shared" si="233"/>
        <v>399.97800000000001</v>
      </c>
      <c r="N362">
        <f t="shared" si="234"/>
        <v>183.68906326575583</v>
      </c>
      <c r="O362">
        <f t="shared" si="235"/>
        <v>18.220716644298442</v>
      </c>
      <c r="P362">
        <f t="shared" si="236"/>
        <v>39.675120948324</v>
      </c>
      <c r="Q362">
        <f t="shared" si="237"/>
        <v>0.34749557084903293</v>
      </c>
      <c r="R362">
        <f t="shared" si="238"/>
        <v>2.909870303290965</v>
      </c>
      <c r="S362">
        <f t="shared" si="239"/>
        <v>0.32597782381173318</v>
      </c>
      <c r="T362">
        <f t="shared" si="240"/>
        <v>0.20555829276041102</v>
      </c>
      <c r="U362">
        <f t="shared" si="241"/>
        <v>344.36500126337472</v>
      </c>
      <c r="V362">
        <f t="shared" si="242"/>
        <v>28.935598767822011</v>
      </c>
      <c r="W362">
        <f t="shared" si="243"/>
        <v>27.665700000000001</v>
      </c>
      <c r="X362">
        <f t="shared" si="244"/>
        <v>3.721509518780604</v>
      </c>
      <c r="Y362">
        <f t="shared" si="245"/>
        <v>65.239106159217258</v>
      </c>
      <c r="Z362">
        <f t="shared" si="246"/>
        <v>2.4755463012544001</v>
      </c>
      <c r="AA362">
        <f t="shared" si="247"/>
        <v>3.7945742162879772</v>
      </c>
      <c r="AB362">
        <f t="shared" si="248"/>
        <v>1.2459632175262039</v>
      </c>
      <c r="AC362">
        <f t="shared" si="249"/>
        <v>-186.39415774193398</v>
      </c>
      <c r="AD362">
        <f t="shared" si="250"/>
        <v>52.255704647189319</v>
      </c>
      <c r="AE362">
        <f t="shared" si="251"/>
        <v>3.9079103550128438</v>
      </c>
      <c r="AF362">
        <f t="shared" si="252"/>
        <v>214.13445852364293</v>
      </c>
      <c r="AG362">
        <v>0</v>
      </c>
      <c r="AH362">
        <v>0</v>
      </c>
      <c r="AI362">
        <f t="shared" si="253"/>
        <v>1</v>
      </c>
      <c r="AJ362">
        <f t="shared" si="254"/>
        <v>0</v>
      </c>
      <c r="AK362">
        <f t="shared" si="255"/>
        <v>52117.232807185275</v>
      </c>
      <c r="AL362" t="s">
        <v>415</v>
      </c>
      <c r="AM362" t="s">
        <v>415</v>
      </c>
      <c r="AN362">
        <v>0</v>
      </c>
      <c r="AO362">
        <v>0</v>
      </c>
      <c r="AP362" t="e">
        <f t="shared" si="256"/>
        <v>#DIV/0!</v>
      </c>
      <c r="AQ362">
        <v>0</v>
      </c>
      <c r="AR362" t="s">
        <v>415</v>
      </c>
      <c r="AS362" t="s">
        <v>415</v>
      </c>
      <c r="AT362">
        <v>0</v>
      </c>
      <c r="AU362">
        <v>0</v>
      </c>
      <c r="AV362" t="e">
        <f t="shared" si="257"/>
        <v>#DIV/0!</v>
      </c>
      <c r="AW362">
        <v>0.5</v>
      </c>
      <c r="AX362">
        <f t="shared" si="258"/>
        <v>1513.1676006316873</v>
      </c>
      <c r="AY362">
        <f t="shared" si="259"/>
        <v>43.226513708904662</v>
      </c>
      <c r="AZ362" t="e">
        <f t="shared" si="260"/>
        <v>#DIV/0!</v>
      </c>
      <c r="BA362">
        <f t="shared" si="261"/>
        <v>2.8566904083103094E-2</v>
      </c>
      <c r="BB362" t="e">
        <f t="shared" si="262"/>
        <v>#DIV/0!</v>
      </c>
      <c r="BC362" t="e">
        <f t="shared" si="263"/>
        <v>#DIV/0!</v>
      </c>
      <c r="BD362" t="s">
        <v>415</v>
      </c>
      <c r="BE362">
        <v>0</v>
      </c>
      <c r="BF362" t="e">
        <f t="shared" si="264"/>
        <v>#DIV/0!</v>
      </c>
      <c r="BG362" t="e">
        <f t="shared" si="265"/>
        <v>#DIV/0!</v>
      </c>
      <c r="BH362" t="e">
        <f t="shared" si="266"/>
        <v>#DIV/0!</v>
      </c>
      <c r="BI362" t="e">
        <f t="shared" si="267"/>
        <v>#DIV/0!</v>
      </c>
      <c r="BJ362" t="e">
        <f t="shared" si="268"/>
        <v>#DIV/0!</v>
      </c>
      <c r="BK362" t="e">
        <f t="shared" si="269"/>
        <v>#DIV/0!</v>
      </c>
      <c r="BL362" t="e">
        <f t="shared" si="270"/>
        <v>#DIV/0!</v>
      </c>
      <c r="BM362" t="e">
        <f t="shared" si="271"/>
        <v>#DIV/0!</v>
      </c>
      <c r="CV362">
        <f t="shared" si="272"/>
        <v>1799.98</v>
      </c>
      <c r="CW362">
        <f t="shared" si="273"/>
        <v>1513.1676006316873</v>
      </c>
      <c r="CX362">
        <f t="shared" si="274"/>
        <v>0.84065800766213361</v>
      </c>
      <c r="CY362">
        <f t="shared" si="275"/>
        <v>0.19131601532426734</v>
      </c>
      <c r="CZ362">
        <v>6</v>
      </c>
      <c r="DA362">
        <v>0.5</v>
      </c>
      <c r="DB362" t="s">
        <v>416</v>
      </c>
      <c r="DC362">
        <v>2</v>
      </c>
      <c r="DD362">
        <v>1674749196.5</v>
      </c>
      <c r="DE362">
        <v>399.97800000000001</v>
      </c>
      <c r="DF362">
        <v>453.86900000000003</v>
      </c>
      <c r="DG362">
        <v>24.956800000000001</v>
      </c>
      <c r="DH362">
        <v>20.0123</v>
      </c>
      <c r="DI362">
        <v>398.31099999999998</v>
      </c>
      <c r="DJ362">
        <v>24.584800000000001</v>
      </c>
      <c r="DK362">
        <v>500.08800000000002</v>
      </c>
      <c r="DL362">
        <v>99.093000000000004</v>
      </c>
      <c r="DM362">
        <v>0.100258</v>
      </c>
      <c r="DN362">
        <v>27.998799999999999</v>
      </c>
      <c r="DO362">
        <v>27.665700000000001</v>
      </c>
      <c r="DP362">
        <v>999.9</v>
      </c>
      <c r="DQ362">
        <v>0</v>
      </c>
      <c r="DR362">
        <v>0</v>
      </c>
      <c r="DS362">
        <v>9978.75</v>
      </c>
      <c r="DT362">
        <v>0</v>
      </c>
      <c r="DU362">
        <v>332.37</v>
      </c>
      <c r="DV362">
        <v>-53.891599999999997</v>
      </c>
      <c r="DW362">
        <v>410.21499999999997</v>
      </c>
      <c r="DX362">
        <v>463.13799999999998</v>
      </c>
      <c r="DY362">
        <v>4.9445100000000002</v>
      </c>
      <c r="DZ362">
        <v>453.86900000000003</v>
      </c>
      <c r="EA362">
        <v>20.0123</v>
      </c>
      <c r="EB362">
        <v>2.4730400000000001</v>
      </c>
      <c r="EC362">
        <v>1.9830700000000001</v>
      </c>
      <c r="ED362">
        <v>20.850200000000001</v>
      </c>
      <c r="EE362">
        <v>17.309799999999999</v>
      </c>
      <c r="EF362">
        <v>1799.98</v>
      </c>
      <c r="EG362">
        <v>0.97800399999999998</v>
      </c>
      <c r="EH362">
        <v>2.1996100000000001E-2</v>
      </c>
      <c r="EI362">
        <v>0</v>
      </c>
      <c r="EJ362">
        <v>733.57799999999997</v>
      </c>
      <c r="EK362">
        <v>4.9990399999999999</v>
      </c>
      <c r="EL362">
        <v>13678.9</v>
      </c>
      <c r="EM362">
        <v>14820.6</v>
      </c>
      <c r="EN362">
        <v>46.686999999999998</v>
      </c>
      <c r="EO362">
        <v>48.186999999999998</v>
      </c>
      <c r="EP362">
        <v>47.561999999999998</v>
      </c>
      <c r="EQ362">
        <v>46.686999999999998</v>
      </c>
      <c r="ER362">
        <v>47.686999999999998</v>
      </c>
      <c r="ES362">
        <v>1755.5</v>
      </c>
      <c r="ET362">
        <v>39.479999999999997</v>
      </c>
      <c r="EU362">
        <v>0</v>
      </c>
      <c r="EV362">
        <v>1674749196.5999999</v>
      </c>
      <c r="EW362">
        <v>0</v>
      </c>
      <c r="EX362">
        <v>733.23088461538464</v>
      </c>
      <c r="EY362">
        <v>7.7777769683702674E-2</v>
      </c>
      <c r="EZ362">
        <v>-8.0547008591789968</v>
      </c>
      <c r="FA362">
        <v>13679.038461538459</v>
      </c>
      <c r="FB362">
        <v>15</v>
      </c>
      <c r="FC362">
        <v>1674745599</v>
      </c>
      <c r="FD362" t="s">
        <v>417</v>
      </c>
      <c r="FE362">
        <v>1674745579.5</v>
      </c>
      <c r="FF362">
        <v>1674745599</v>
      </c>
      <c r="FG362">
        <v>1</v>
      </c>
      <c r="FH362">
        <v>0.57899999999999996</v>
      </c>
      <c r="FI362">
        <v>0.25</v>
      </c>
      <c r="FJ362">
        <v>1.7290000000000001</v>
      </c>
      <c r="FK362">
        <v>0.372</v>
      </c>
      <c r="FL362">
        <v>439</v>
      </c>
      <c r="FM362">
        <v>25</v>
      </c>
      <c r="FN362">
        <v>0.38</v>
      </c>
      <c r="FO362">
        <v>0.03</v>
      </c>
      <c r="FP362">
        <v>43.198106697756387</v>
      </c>
      <c r="FQ362">
        <v>0.67842455600158436</v>
      </c>
      <c r="FR362">
        <v>7.5961062093778856E-2</v>
      </c>
      <c r="FS362">
        <v>-1</v>
      </c>
      <c r="FT362">
        <v>0.34674828234264737</v>
      </c>
      <c r="FU362">
        <v>-1.036838470376758E-2</v>
      </c>
      <c r="FV362">
        <v>1.6527018344144251E-3</v>
      </c>
      <c r="FW362">
        <v>-1</v>
      </c>
      <c r="FX362">
        <v>0</v>
      </c>
      <c r="FY362">
        <v>0</v>
      </c>
      <c r="FZ362" t="s">
        <v>418</v>
      </c>
      <c r="GA362">
        <v>2.93452</v>
      </c>
      <c r="GB362">
        <v>2.8335300000000001</v>
      </c>
      <c r="GC362">
        <v>8.9943599999999999E-2</v>
      </c>
      <c r="GD362">
        <v>9.7319199999999995E-2</v>
      </c>
      <c r="GE362">
        <v>0.12133099999999999</v>
      </c>
      <c r="GF362">
        <v>0.101213</v>
      </c>
      <c r="GG362">
        <v>23585.3</v>
      </c>
      <c r="GH362">
        <v>29470.7</v>
      </c>
      <c r="GI362">
        <v>23314.799999999999</v>
      </c>
      <c r="GJ362">
        <v>29907</v>
      </c>
      <c r="GK362">
        <v>27868.6</v>
      </c>
      <c r="GL362">
        <v>38210.5</v>
      </c>
      <c r="GM362">
        <v>32908</v>
      </c>
      <c r="GN362">
        <v>44357.9</v>
      </c>
      <c r="GO362">
        <v>1.9982200000000001</v>
      </c>
      <c r="GP362">
        <v>1.8794999999999999</v>
      </c>
      <c r="GQ362">
        <v>8.6653999999999995E-2</v>
      </c>
      <c r="GR362">
        <v>0</v>
      </c>
      <c r="GS362">
        <v>26.2485</v>
      </c>
      <c r="GT362">
        <v>999.9</v>
      </c>
      <c r="GU362">
        <v>56</v>
      </c>
      <c r="GV362">
        <v>32.1</v>
      </c>
      <c r="GW362">
        <v>27.1388</v>
      </c>
      <c r="GX362">
        <v>61.607399999999998</v>
      </c>
      <c r="GY362">
        <v>36.306100000000001</v>
      </c>
      <c r="GZ362">
        <v>1</v>
      </c>
      <c r="HA362">
        <v>0.258214</v>
      </c>
      <c r="HB362">
        <v>1.5004599999999999</v>
      </c>
      <c r="HC362">
        <v>20.272300000000001</v>
      </c>
      <c r="HD362">
        <v>5.2099500000000001</v>
      </c>
      <c r="HE362">
        <v>11.872199999999999</v>
      </c>
      <c r="HF362">
        <v>4.9847999999999999</v>
      </c>
      <c r="HG362">
        <v>3.2839999999999998</v>
      </c>
      <c r="HH362">
        <v>9999</v>
      </c>
      <c r="HI362">
        <v>9999</v>
      </c>
      <c r="HJ362">
        <v>9999</v>
      </c>
      <c r="HK362">
        <v>999.9</v>
      </c>
      <c r="HL362">
        <v>1.8546800000000001</v>
      </c>
      <c r="HM362">
        <v>1.8608</v>
      </c>
      <c r="HN362">
        <v>1.8582000000000001</v>
      </c>
      <c r="HO362">
        <v>1.85944</v>
      </c>
      <c r="HP362">
        <v>1.8587499999999999</v>
      </c>
      <c r="HQ362">
        <v>1.85928</v>
      </c>
      <c r="HR362">
        <v>1.85762</v>
      </c>
      <c r="HS362">
        <v>1.8609800000000001</v>
      </c>
      <c r="HT362">
        <v>5</v>
      </c>
      <c r="HU362">
        <v>0</v>
      </c>
      <c r="HV362">
        <v>0</v>
      </c>
      <c r="HW362">
        <v>0</v>
      </c>
      <c r="HX362" t="s">
        <v>419</v>
      </c>
      <c r="HY362" t="s">
        <v>420</v>
      </c>
      <c r="HZ362" t="s">
        <v>421</v>
      </c>
      <c r="IA362" t="s">
        <v>421</v>
      </c>
      <c r="IB362" t="s">
        <v>421</v>
      </c>
      <c r="IC362" t="s">
        <v>421</v>
      </c>
      <c r="ID362">
        <v>0</v>
      </c>
      <c r="IE362">
        <v>100</v>
      </c>
      <c r="IF362">
        <v>100</v>
      </c>
      <c r="IG362">
        <v>1.667</v>
      </c>
      <c r="IH362">
        <v>0.372</v>
      </c>
      <c r="II362">
        <v>1.0146950069662271</v>
      </c>
      <c r="IJ362">
        <v>1.6187016317407189E-3</v>
      </c>
      <c r="IK362">
        <v>1.4341569744255341E-7</v>
      </c>
      <c r="IL362">
        <v>-2.4096625942085749E-10</v>
      </c>
      <c r="IM362">
        <v>0.37193500000000412</v>
      </c>
      <c r="IN362">
        <v>0</v>
      </c>
      <c r="IO362">
        <v>0</v>
      </c>
      <c r="IP362">
        <v>0</v>
      </c>
      <c r="IQ362">
        <v>4</v>
      </c>
      <c r="IR362">
        <v>2205</v>
      </c>
      <c r="IS362">
        <v>1</v>
      </c>
      <c r="IT362">
        <v>21</v>
      </c>
      <c r="IU362">
        <v>60.3</v>
      </c>
      <c r="IV362">
        <v>60</v>
      </c>
      <c r="IW362">
        <v>1.09009</v>
      </c>
      <c r="IX362">
        <v>2.4206500000000002</v>
      </c>
      <c r="IY362">
        <v>1.49414</v>
      </c>
      <c r="IZ362">
        <v>2.3107899999999999</v>
      </c>
      <c r="JA362">
        <v>1.69434</v>
      </c>
      <c r="JB362">
        <v>2.3596200000000001</v>
      </c>
      <c r="JC362">
        <v>37.289900000000003</v>
      </c>
      <c r="JD362">
        <v>23.8598</v>
      </c>
      <c r="JE362">
        <v>18</v>
      </c>
      <c r="JF362">
        <v>521.73099999999999</v>
      </c>
      <c r="JG362">
        <v>469.71499999999997</v>
      </c>
      <c r="JH362">
        <v>25.150600000000001</v>
      </c>
      <c r="JI362">
        <v>30.618600000000001</v>
      </c>
      <c r="JJ362">
        <v>30.0002</v>
      </c>
      <c r="JK362">
        <v>30.558199999999999</v>
      </c>
      <c r="JL362">
        <v>30.531300000000002</v>
      </c>
      <c r="JM362">
        <v>21.891200000000001</v>
      </c>
      <c r="JN362">
        <v>33.454000000000001</v>
      </c>
      <c r="JO362">
        <v>32.9328</v>
      </c>
      <c r="JP362">
        <v>25.144200000000001</v>
      </c>
      <c r="JQ362">
        <v>453.91300000000001</v>
      </c>
      <c r="JR362">
        <v>19.977799999999998</v>
      </c>
      <c r="JS362">
        <v>99.132900000000006</v>
      </c>
      <c r="JT362">
        <v>99.628200000000007</v>
      </c>
    </row>
    <row r="363" spans="1:280" x14ac:dyDescent="0.25">
      <c r="A363">
        <v>347</v>
      </c>
      <c r="B363">
        <v>1674749206.5</v>
      </c>
      <c r="C363">
        <v>3460.5</v>
      </c>
      <c r="D363" t="s">
        <v>1112</v>
      </c>
      <c r="E363" t="s">
        <v>1113</v>
      </c>
      <c r="F363" t="s">
        <v>412</v>
      </c>
      <c r="G363" t="s">
        <v>413</v>
      </c>
      <c r="H363" t="s">
        <v>414</v>
      </c>
      <c r="I363">
        <v>1674749206.5</v>
      </c>
      <c r="J363">
        <f t="shared" si="230"/>
        <v>4.2426980146172584E-3</v>
      </c>
      <c r="K363">
        <f t="shared" si="231"/>
        <v>4.2426980146172584</v>
      </c>
      <c r="L363">
        <f t="shared" si="232"/>
        <v>43.325207663954544</v>
      </c>
      <c r="M363">
        <f t="shared" si="233"/>
        <v>399.9</v>
      </c>
      <c r="N363">
        <f t="shared" si="234"/>
        <v>184.01520850944718</v>
      </c>
      <c r="O363">
        <f t="shared" si="235"/>
        <v>18.252425601303919</v>
      </c>
      <c r="P363">
        <f t="shared" si="236"/>
        <v>39.665987703329989</v>
      </c>
      <c r="Q363">
        <f t="shared" si="237"/>
        <v>0.34900453524451608</v>
      </c>
      <c r="R363">
        <f t="shared" si="238"/>
        <v>2.9154914044903384</v>
      </c>
      <c r="S363">
        <f t="shared" si="239"/>
        <v>0.32734481485508293</v>
      </c>
      <c r="T363">
        <f t="shared" si="240"/>
        <v>0.20642443269945951</v>
      </c>
      <c r="U363">
        <f t="shared" si="241"/>
        <v>344.36120126338875</v>
      </c>
      <c r="V363">
        <f t="shared" si="242"/>
        <v>28.931098921505729</v>
      </c>
      <c r="W363">
        <f t="shared" si="243"/>
        <v>27.666799999999999</v>
      </c>
      <c r="X363">
        <f t="shared" si="244"/>
        <v>3.721748766167654</v>
      </c>
      <c r="Y363">
        <f t="shared" si="245"/>
        <v>65.254225675984515</v>
      </c>
      <c r="Z363">
        <f t="shared" si="246"/>
        <v>2.4763221205488497</v>
      </c>
      <c r="AA363">
        <f t="shared" si="247"/>
        <v>3.7948839249811366</v>
      </c>
      <c r="AB363">
        <f t="shared" si="248"/>
        <v>1.2454266456188043</v>
      </c>
      <c r="AC363">
        <f t="shared" si="249"/>
        <v>-187.10298244462109</v>
      </c>
      <c r="AD363">
        <f t="shared" si="250"/>
        <v>52.403802864467792</v>
      </c>
      <c r="AE363">
        <f t="shared" si="251"/>
        <v>3.9114786980057805</v>
      </c>
      <c r="AF363">
        <f t="shared" si="252"/>
        <v>213.57350038124125</v>
      </c>
      <c r="AG363">
        <v>0</v>
      </c>
      <c r="AH363">
        <v>0</v>
      </c>
      <c r="AI363">
        <f t="shared" si="253"/>
        <v>1</v>
      </c>
      <c r="AJ363">
        <f t="shared" si="254"/>
        <v>0</v>
      </c>
      <c r="AK363">
        <f t="shared" si="255"/>
        <v>52277.864632097386</v>
      </c>
      <c r="AL363" t="s">
        <v>415</v>
      </c>
      <c r="AM363" t="s">
        <v>415</v>
      </c>
      <c r="AN363">
        <v>0</v>
      </c>
      <c r="AO363">
        <v>0</v>
      </c>
      <c r="AP363" t="e">
        <f t="shared" si="256"/>
        <v>#DIV/0!</v>
      </c>
      <c r="AQ363">
        <v>0</v>
      </c>
      <c r="AR363" t="s">
        <v>415</v>
      </c>
      <c r="AS363" t="s">
        <v>415</v>
      </c>
      <c r="AT363">
        <v>0</v>
      </c>
      <c r="AU363">
        <v>0</v>
      </c>
      <c r="AV363" t="e">
        <f t="shared" si="257"/>
        <v>#DIV/0!</v>
      </c>
      <c r="AW363">
        <v>0.5</v>
      </c>
      <c r="AX363">
        <f t="shared" si="258"/>
        <v>1513.1508006316942</v>
      </c>
      <c r="AY363">
        <f t="shared" si="259"/>
        <v>43.325207663954544</v>
      </c>
      <c r="AZ363" t="e">
        <f t="shared" si="260"/>
        <v>#DIV/0!</v>
      </c>
      <c r="BA363">
        <f t="shared" si="261"/>
        <v>2.8632445388699919E-2</v>
      </c>
      <c r="BB363" t="e">
        <f t="shared" si="262"/>
        <v>#DIV/0!</v>
      </c>
      <c r="BC363" t="e">
        <f t="shared" si="263"/>
        <v>#DIV/0!</v>
      </c>
      <c r="BD363" t="s">
        <v>415</v>
      </c>
      <c r="BE363">
        <v>0</v>
      </c>
      <c r="BF363" t="e">
        <f t="shared" si="264"/>
        <v>#DIV/0!</v>
      </c>
      <c r="BG363" t="e">
        <f t="shared" si="265"/>
        <v>#DIV/0!</v>
      </c>
      <c r="BH363" t="e">
        <f t="shared" si="266"/>
        <v>#DIV/0!</v>
      </c>
      <c r="BI363" t="e">
        <f t="shared" si="267"/>
        <v>#DIV/0!</v>
      </c>
      <c r="BJ363" t="e">
        <f t="shared" si="268"/>
        <v>#DIV/0!</v>
      </c>
      <c r="BK363" t="e">
        <f t="shared" si="269"/>
        <v>#DIV/0!</v>
      </c>
      <c r="BL363" t="e">
        <f t="shared" si="270"/>
        <v>#DIV/0!</v>
      </c>
      <c r="BM363" t="e">
        <f t="shared" si="271"/>
        <v>#DIV/0!</v>
      </c>
      <c r="CV363">
        <f t="shared" si="272"/>
        <v>1799.96</v>
      </c>
      <c r="CW363">
        <f t="shared" si="273"/>
        <v>1513.1508006316942</v>
      </c>
      <c r="CX363">
        <f t="shared" si="274"/>
        <v>0.84065801497349624</v>
      </c>
      <c r="CY363">
        <f t="shared" si="275"/>
        <v>0.19131602994699257</v>
      </c>
      <c r="CZ363">
        <v>6</v>
      </c>
      <c r="DA363">
        <v>0.5</v>
      </c>
      <c r="DB363" t="s">
        <v>416</v>
      </c>
      <c r="DC363">
        <v>2</v>
      </c>
      <c r="DD363">
        <v>1674749206.5</v>
      </c>
      <c r="DE363">
        <v>399.9</v>
      </c>
      <c r="DF363">
        <v>453.91500000000002</v>
      </c>
      <c r="DG363">
        <v>24.965499999999999</v>
      </c>
      <c r="DH363">
        <v>20.002400000000002</v>
      </c>
      <c r="DI363">
        <v>398.233</v>
      </c>
      <c r="DJ363">
        <v>24.593499999999999</v>
      </c>
      <c r="DK363">
        <v>500.10399999999998</v>
      </c>
      <c r="DL363">
        <v>99.089799999999997</v>
      </c>
      <c r="DM363">
        <v>9.9966700000000006E-2</v>
      </c>
      <c r="DN363">
        <v>28.0002</v>
      </c>
      <c r="DO363">
        <v>27.666799999999999</v>
      </c>
      <c r="DP363">
        <v>999.9</v>
      </c>
      <c r="DQ363">
        <v>0</v>
      </c>
      <c r="DR363">
        <v>0</v>
      </c>
      <c r="DS363">
        <v>10011.200000000001</v>
      </c>
      <c r="DT363">
        <v>0</v>
      </c>
      <c r="DU363">
        <v>332.11599999999999</v>
      </c>
      <c r="DV363">
        <v>-54.015000000000001</v>
      </c>
      <c r="DW363">
        <v>410.13900000000001</v>
      </c>
      <c r="DX363">
        <v>463.18</v>
      </c>
      <c r="DY363">
        <v>4.9630900000000002</v>
      </c>
      <c r="DZ363">
        <v>453.91500000000002</v>
      </c>
      <c r="EA363">
        <v>20.002400000000002</v>
      </c>
      <c r="EB363">
        <v>2.4738199999999999</v>
      </c>
      <c r="EC363">
        <v>1.98203</v>
      </c>
      <c r="ED363">
        <v>20.8553</v>
      </c>
      <c r="EE363">
        <v>17.301500000000001</v>
      </c>
      <c r="EF363">
        <v>1799.96</v>
      </c>
      <c r="EG363">
        <v>0.97800399999999998</v>
      </c>
      <c r="EH363">
        <v>2.1996100000000001E-2</v>
      </c>
      <c r="EI363">
        <v>0</v>
      </c>
      <c r="EJ363">
        <v>732.846</v>
      </c>
      <c r="EK363">
        <v>4.9990399999999999</v>
      </c>
      <c r="EL363">
        <v>13677.4</v>
      </c>
      <c r="EM363">
        <v>14820.4</v>
      </c>
      <c r="EN363">
        <v>46.686999999999998</v>
      </c>
      <c r="EO363">
        <v>48.186999999999998</v>
      </c>
      <c r="EP363">
        <v>47.625</v>
      </c>
      <c r="EQ363">
        <v>46.75</v>
      </c>
      <c r="ER363">
        <v>47.686999999999998</v>
      </c>
      <c r="ES363">
        <v>1755.48</v>
      </c>
      <c r="ET363">
        <v>39.479999999999997</v>
      </c>
      <c r="EU363">
        <v>0</v>
      </c>
      <c r="EV363">
        <v>1674749206.8</v>
      </c>
      <c r="EW363">
        <v>0</v>
      </c>
      <c r="EX363">
        <v>733.12668000000008</v>
      </c>
      <c r="EY363">
        <v>-8.9461545934579015E-2</v>
      </c>
      <c r="EZ363">
        <v>-4.2615385204409604</v>
      </c>
      <c r="FA363">
        <v>13678.175999999999</v>
      </c>
      <c r="FB363">
        <v>15</v>
      </c>
      <c r="FC363">
        <v>1674745599</v>
      </c>
      <c r="FD363" t="s">
        <v>417</v>
      </c>
      <c r="FE363">
        <v>1674745579.5</v>
      </c>
      <c r="FF363">
        <v>1674745599</v>
      </c>
      <c r="FG363">
        <v>1</v>
      </c>
      <c r="FH363">
        <v>0.57899999999999996</v>
      </c>
      <c r="FI363">
        <v>0.25</v>
      </c>
      <c r="FJ363">
        <v>1.7290000000000001</v>
      </c>
      <c r="FK363">
        <v>0.372</v>
      </c>
      <c r="FL363">
        <v>439</v>
      </c>
      <c r="FM363">
        <v>25</v>
      </c>
      <c r="FN363">
        <v>0.38</v>
      </c>
      <c r="FO363">
        <v>0.03</v>
      </c>
      <c r="FP363">
        <v>43.242750205114582</v>
      </c>
      <c r="FQ363">
        <v>-2.6348713457149411E-2</v>
      </c>
      <c r="FR363">
        <v>3.7548591915365012E-2</v>
      </c>
      <c r="FS363">
        <v>-1</v>
      </c>
      <c r="FT363">
        <v>0.34639538784425727</v>
      </c>
      <c r="FU363">
        <v>1.1772626002559581E-2</v>
      </c>
      <c r="FV363">
        <v>1.359268048618097E-3</v>
      </c>
      <c r="FW363">
        <v>-1</v>
      </c>
      <c r="FX363">
        <v>0</v>
      </c>
      <c r="FY363">
        <v>0</v>
      </c>
      <c r="FZ363" t="s">
        <v>418</v>
      </c>
      <c r="GA363">
        <v>2.9345599999999998</v>
      </c>
      <c r="GB363">
        <v>2.83352</v>
      </c>
      <c r="GC363">
        <v>8.9927599999999996E-2</v>
      </c>
      <c r="GD363">
        <v>9.7323400000000004E-2</v>
      </c>
      <c r="GE363">
        <v>0.12135700000000001</v>
      </c>
      <c r="GF363">
        <v>0.101175</v>
      </c>
      <c r="GG363">
        <v>23585.7</v>
      </c>
      <c r="GH363">
        <v>29469.8</v>
      </c>
      <c r="GI363">
        <v>23314.799999999999</v>
      </c>
      <c r="GJ363">
        <v>29906.3</v>
      </c>
      <c r="GK363">
        <v>27867.599999999999</v>
      </c>
      <c r="GL363">
        <v>38211.300000000003</v>
      </c>
      <c r="GM363">
        <v>32907.800000000003</v>
      </c>
      <c r="GN363">
        <v>44356.800000000003</v>
      </c>
      <c r="GO363">
        <v>1.9982500000000001</v>
      </c>
      <c r="GP363">
        <v>1.87978</v>
      </c>
      <c r="GQ363">
        <v>8.6538500000000004E-2</v>
      </c>
      <c r="GR363">
        <v>0</v>
      </c>
      <c r="GS363">
        <v>26.2515</v>
      </c>
      <c r="GT363">
        <v>999.9</v>
      </c>
      <c r="GU363">
        <v>56</v>
      </c>
      <c r="GV363">
        <v>32.1</v>
      </c>
      <c r="GW363">
        <v>27.1402</v>
      </c>
      <c r="GX363">
        <v>61.3874</v>
      </c>
      <c r="GY363">
        <v>36.5184</v>
      </c>
      <c r="GZ363">
        <v>1</v>
      </c>
      <c r="HA363">
        <v>0.25827</v>
      </c>
      <c r="HB363">
        <v>1.5119100000000001</v>
      </c>
      <c r="HC363">
        <v>20.272400000000001</v>
      </c>
      <c r="HD363">
        <v>5.2102500000000003</v>
      </c>
      <c r="HE363">
        <v>11.872199999999999</v>
      </c>
      <c r="HF363">
        <v>4.98515</v>
      </c>
      <c r="HG363">
        <v>3.2839800000000001</v>
      </c>
      <c r="HH363">
        <v>9999</v>
      </c>
      <c r="HI363">
        <v>9999</v>
      </c>
      <c r="HJ363">
        <v>9999</v>
      </c>
      <c r="HK363">
        <v>999.9</v>
      </c>
      <c r="HL363">
        <v>1.8546800000000001</v>
      </c>
      <c r="HM363">
        <v>1.8607899999999999</v>
      </c>
      <c r="HN363">
        <v>1.8582000000000001</v>
      </c>
      <c r="HO363">
        <v>1.85944</v>
      </c>
      <c r="HP363">
        <v>1.85873</v>
      </c>
      <c r="HQ363">
        <v>1.85928</v>
      </c>
      <c r="HR363">
        <v>1.8575999999999999</v>
      </c>
      <c r="HS363">
        <v>1.8609800000000001</v>
      </c>
      <c r="HT363">
        <v>5</v>
      </c>
      <c r="HU363">
        <v>0</v>
      </c>
      <c r="HV363">
        <v>0</v>
      </c>
      <c r="HW363">
        <v>0</v>
      </c>
      <c r="HX363" t="s">
        <v>419</v>
      </c>
      <c r="HY363" t="s">
        <v>420</v>
      </c>
      <c r="HZ363" t="s">
        <v>421</v>
      </c>
      <c r="IA363" t="s">
        <v>421</v>
      </c>
      <c r="IB363" t="s">
        <v>421</v>
      </c>
      <c r="IC363" t="s">
        <v>421</v>
      </c>
      <c r="ID363">
        <v>0</v>
      </c>
      <c r="IE363">
        <v>100</v>
      </c>
      <c r="IF363">
        <v>100</v>
      </c>
      <c r="IG363">
        <v>1.667</v>
      </c>
      <c r="IH363">
        <v>0.372</v>
      </c>
      <c r="II363">
        <v>1.0146950069662271</v>
      </c>
      <c r="IJ363">
        <v>1.6187016317407189E-3</v>
      </c>
      <c r="IK363">
        <v>1.4341569744255341E-7</v>
      </c>
      <c r="IL363">
        <v>-2.4096625942085749E-10</v>
      </c>
      <c r="IM363">
        <v>0.37193500000000412</v>
      </c>
      <c r="IN363">
        <v>0</v>
      </c>
      <c r="IO363">
        <v>0</v>
      </c>
      <c r="IP363">
        <v>0</v>
      </c>
      <c r="IQ363">
        <v>4</v>
      </c>
      <c r="IR363">
        <v>2205</v>
      </c>
      <c r="IS363">
        <v>1</v>
      </c>
      <c r="IT363">
        <v>21</v>
      </c>
      <c r="IU363">
        <v>60.5</v>
      </c>
      <c r="IV363">
        <v>60.1</v>
      </c>
      <c r="IW363">
        <v>1.09009</v>
      </c>
      <c r="IX363">
        <v>2.4340799999999998</v>
      </c>
      <c r="IY363">
        <v>1.49414</v>
      </c>
      <c r="IZ363">
        <v>2.3107899999999999</v>
      </c>
      <c r="JA363">
        <v>1.69434</v>
      </c>
      <c r="JB363">
        <v>2.2790499999999998</v>
      </c>
      <c r="JC363">
        <v>37.313800000000001</v>
      </c>
      <c r="JD363">
        <v>23.8598</v>
      </c>
      <c r="JE363">
        <v>18</v>
      </c>
      <c r="JF363">
        <v>521.74699999999996</v>
      </c>
      <c r="JG363">
        <v>469.91300000000001</v>
      </c>
      <c r="JH363">
        <v>25.1465</v>
      </c>
      <c r="JI363">
        <v>30.620999999999999</v>
      </c>
      <c r="JJ363">
        <v>30.0002</v>
      </c>
      <c r="JK363">
        <v>30.558199999999999</v>
      </c>
      <c r="JL363">
        <v>30.531300000000002</v>
      </c>
      <c r="JM363">
        <v>21.895800000000001</v>
      </c>
      <c r="JN363">
        <v>33.454000000000001</v>
      </c>
      <c r="JO363">
        <v>32.561100000000003</v>
      </c>
      <c r="JP363">
        <v>25.146100000000001</v>
      </c>
      <c r="JQ363">
        <v>454.04599999999999</v>
      </c>
      <c r="JR363">
        <v>19.948499999999999</v>
      </c>
      <c r="JS363">
        <v>99.132499999999993</v>
      </c>
      <c r="JT363">
        <v>99.625799999999998</v>
      </c>
    </row>
    <row r="364" spans="1:280" x14ac:dyDescent="0.25">
      <c r="A364">
        <v>348</v>
      </c>
      <c r="B364">
        <v>1674749216.5</v>
      </c>
      <c r="C364">
        <v>3470.5</v>
      </c>
      <c r="D364" t="s">
        <v>1114</v>
      </c>
      <c r="E364" t="s">
        <v>1115</v>
      </c>
      <c r="F364" t="s">
        <v>412</v>
      </c>
      <c r="G364" t="s">
        <v>413</v>
      </c>
      <c r="H364" t="s">
        <v>414</v>
      </c>
      <c r="I364">
        <v>1674749216.5</v>
      </c>
      <c r="J364">
        <f t="shared" si="230"/>
        <v>4.2531740326567629E-3</v>
      </c>
      <c r="K364">
        <f t="shared" si="231"/>
        <v>4.2531740326567631</v>
      </c>
      <c r="L364">
        <f t="shared" si="232"/>
        <v>43.429285328127889</v>
      </c>
      <c r="M364">
        <f t="shared" si="233"/>
        <v>399.86099999999999</v>
      </c>
      <c r="N364">
        <f t="shared" si="234"/>
        <v>184.07608630859846</v>
      </c>
      <c r="O364">
        <f t="shared" si="235"/>
        <v>18.258825452579195</v>
      </c>
      <c r="P364">
        <f t="shared" si="236"/>
        <v>39.662904349530002</v>
      </c>
      <c r="Q364">
        <f t="shared" si="237"/>
        <v>0.35008234907841562</v>
      </c>
      <c r="R364">
        <f t="shared" si="238"/>
        <v>2.9125836019131395</v>
      </c>
      <c r="S364">
        <f t="shared" si="239"/>
        <v>0.32827282158986854</v>
      </c>
      <c r="T364">
        <f t="shared" si="240"/>
        <v>0.20701668893363606</v>
      </c>
      <c r="U364">
        <f t="shared" si="241"/>
        <v>344.35930126339582</v>
      </c>
      <c r="V364">
        <f t="shared" si="242"/>
        <v>28.929614735502859</v>
      </c>
      <c r="W364">
        <f t="shared" si="243"/>
        <v>27.668800000000001</v>
      </c>
      <c r="X364">
        <f t="shared" si="244"/>
        <v>3.722183795802108</v>
      </c>
      <c r="Y364">
        <f t="shared" si="245"/>
        <v>65.275689895060623</v>
      </c>
      <c r="Z364">
        <f t="shared" si="246"/>
        <v>2.477194426674</v>
      </c>
      <c r="AA364">
        <f t="shared" si="247"/>
        <v>3.7949724172297841</v>
      </c>
      <c r="AB364">
        <f t="shared" si="248"/>
        <v>1.244989369128108</v>
      </c>
      <c r="AC364">
        <f t="shared" si="249"/>
        <v>-187.56497484016325</v>
      </c>
      <c r="AD364">
        <f t="shared" si="250"/>
        <v>52.100300131155635</v>
      </c>
      <c r="AE364">
        <f t="shared" si="251"/>
        <v>3.8927539263212787</v>
      </c>
      <c r="AF364">
        <f t="shared" si="252"/>
        <v>212.78738048070949</v>
      </c>
      <c r="AG364">
        <v>0</v>
      </c>
      <c r="AH364">
        <v>0</v>
      </c>
      <c r="AI364">
        <f t="shared" si="253"/>
        <v>1</v>
      </c>
      <c r="AJ364">
        <f t="shared" si="254"/>
        <v>0</v>
      </c>
      <c r="AK364">
        <f t="shared" si="255"/>
        <v>52194.556029198015</v>
      </c>
      <c r="AL364" t="s">
        <v>415</v>
      </c>
      <c r="AM364" t="s">
        <v>415</v>
      </c>
      <c r="AN364">
        <v>0</v>
      </c>
      <c r="AO364">
        <v>0</v>
      </c>
      <c r="AP364" t="e">
        <f t="shared" si="256"/>
        <v>#DIV/0!</v>
      </c>
      <c r="AQ364">
        <v>0</v>
      </c>
      <c r="AR364" t="s">
        <v>415</v>
      </c>
      <c r="AS364" t="s">
        <v>415</v>
      </c>
      <c r="AT364">
        <v>0</v>
      </c>
      <c r="AU364">
        <v>0</v>
      </c>
      <c r="AV364" t="e">
        <f t="shared" si="257"/>
        <v>#DIV/0!</v>
      </c>
      <c r="AW364">
        <v>0.5</v>
      </c>
      <c r="AX364">
        <f t="shared" si="258"/>
        <v>1513.1424006316979</v>
      </c>
      <c r="AY364">
        <f t="shared" si="259"/>
        <v>43.429285328127889</v>
      </c>
      <c r="AZ364" t="e">
        <f t="shared" si="260"/>
        <v>#DIV/0!</v>
      </c>
      <c r="BA364">
        <f t="shared" si="261"/>
        <v>2.8701386802720805E-2</v>
      </c>
      <c r="BB364" t="e">
        <f t="shared" si="262"/>
        <v>#DIV/0!</v>
      </c>
      <c r="BC364" t="e">
        <f t="shared" si="263"/>
        <v>#DIV/0!</v>
      </c>
      <c r="BD364" t="s">
        <v>415</v>
      </c>
      <c r="BE364">
        <v>0</v>
      </c>
      <c r="BF364" t="e">
        <f t="shared" si="264"/>
        <v>#DIV/0!</v>
      </c>
      <c r="BG364" t="e">
        <f t="shared" si="265"/>
        <v>#DIV/0!</v>
      </c>
      <c r="BH364" t="e">
        <f t="shared" si="266"/>
        <v>#DIV/0!</v>
      </c>
      <c r="BI364" t="e">
        <f t="shared" si="267"/>
        <v>#DIV/0!</v>
      </c>
      <c r="BJ364" t="e">
        <f t="shared" si="268"/>
        <v>#DIV/0!</v>
      </c>
      <c r="BK364" t="e">
        <f t="shared" si="269"/>
        <v>#DIV/0!</v>
      </c>
      <c r="BL364" t="e">
        <f t="shared" si="270"/>
        <v>#DIV/0!</v>
      </c>
      <c r="BM364" t="e">
        <f t="shared" si="271"/>
        <v>#DIV/0!</v>
      </c>
      <c r="CV364">
        <f t="shared" si="272"/>
        <v>1799.95</v>
      </c>
      <c r="CW364">
        <f t="shared" si="273"/>
        <v>1513.1424006316979</v>
      </c>
      <c r="CX364">
        <f t="shared" si="274"/>
        <v>0.8406580186292385</v>
      </c>
      <c r="CY364">
        <f t="shared" si="275"/>
        <v>0.19131603725847707</v>
      </c>
      <c r="CZ364">
        <v>6</v>
      </c>
      <c r="DA364">
        <v>0.5</v>
      </c>
      <c r="DB364" t="s">
        <v>416</v>
      </c>
      <c r="DC364">
        <v>2</v>
      </c>
      <c r="DD364">
        <v>1674749216.5</v>
      </c>
      <c r="DE364">
        <v>399.86099999999999</v>
      </c>
      <c r="DF364">
        <v>454.01100000000002</v>
      </c>
      <c r="DG364">
        <v>24.973800000000001</v>
      </c>
      <c r="DH364">
        <v>19.998000000000001</v>
      </c>
      <c r="DI364">
        <v>398.19499999999999</v>
      </c>
      <c r="DJ364">
        <v>24.601900000000001</v>
      </c>
      <c r="DK364">
        <v>500.05500000000001</v>
      </c>
      <c r="DL364">
        <v>99.091700000000003</v>
      </c>
      <c r="DM364">
        <v>0.10002999999999999</v>
      </c>
      <c r="DN364">
        <v>28.000599999999999</v>
      </c>
      <c r="DO364">
        <v>27.668800000000001</v>
      </c>
      <c r="DP364">
        <v>999.9</v>
      </c>
      <c r="DQ364">
        <v>0</v>
      </c>
      <c r="DR364">
        <v>0</v>
      </c>
      <c r="DS364">
        <v>9994.3799999999992</v>
      </c>
      <c r="DT364">
        <v>0</v>
      </c>
      <c r="DU364">
        <v>331.66800000000001</v>
      </c>
      <c r="DV364">
        <v>-54.15</v>
      </c>
      <c r="DW364">
        <v>410.10300000000001</v>
      </c>
      <c r="DX364">
        <v>463.27600000000001</v>
      </c>
      <c r="DY364">
        <v>4.9757800000000003</v>
      </c>
      <c r="DZ364">
        <v>454.01100000000002</v>
      </c>
      <c r="EA364">
        <v>19.998000000000001</v>
      </c>
      <c r="EB364">
        <v>2.4746999999999999</v>
      </c>
      <c r="EC364">
        <v>1.9816400000000001</v>
      </c>
      <c r="ED364">
        <v>20.861000000000001</v>
      </c>
      <c r="EE364">
        <v>17.298400000000001</v>
      </c>
      <c r="EF364">
        <v>1799.95</v>
      </c>
      <c r="EG364">
        <v>0.97800399999999998</v>
      </c>
      <c r="EH364">
        <v>2.1996100000000001E-2</v>
      </c>
      <c r="EI364">
        <v>0</v>
      </c>
      <c r="EJ364">
        <v>732.84</v>
      </c>
      <c r="EK364">
        <v>4.9990399999999999</v>
      </c>
      <c r="EL364">
        <v>13675.2</v>
      </c>
      <c r="EM364">
        <v>14820.3</v>
      </c>
      <c r="EN364">
        <v>46.686999999999998</v>
      </c>
      <c r="EO364">
        <v>48.186999999999998</v>
      </c>
      <c r="EP364">
        <v>47.625</v>
      </c>
      <c r="EQ364">
        <v>46.75</v>
      </c>
      <c r="ER364">
        <v>47.75</v>
      </c>
      <c r="ES364">
        <v>1755.47</v>
      </c>
      <c r="ET364">
        <v>39.479999999999997</v>
      </c>
      <c r="EU364">
        <v>0</v>
      </c>
      <c r="EV364">
        <v>1674749217</v>
      </c>
      <c r="EW364">
        <v>0</v>
      </c>
      <c r="EX364">
        <v>733.10196153846164</v>
      </c>
      <c r="EY364">
        <v>-0.25610254981463149</v>
      </c>
      <c r="EZ364">
        <v>-10.01709401968556</v>
      </c>
      <c r="FA364">
        <v>13676.73846153846</v>
      </c>
      <c r="FB364">
        <v>15</v>
      </c>
      <c r="FC364">
        <v>1674745599</v>
      </c>
      <c r="FD364" t="s">
        <v>417</v>
      </c>
      <c r="FE364">
        <v>1674745579.5</v>
      </c>
      <c r="FF364">
        <v>1674745599</v>
      </c>
      <c r="FG364">
        <v>1</v>
      </c>
      <c r="FH364">
        <v>0.57899999999999996</v>
      </c>
      <c r="FI364">
        <v>0.25</v>
      </c>
      <c r="FJ364">
        <v>1.7290000000000001</v>
      </c>
      <c r="FK364">
        <v>0.372</v>
      </c>
      <c r="FL364">
        <v>439</v>
      </c>
      <c r="FM364">
        <v>25</v>
      </c>
      <c r="FN364">
        <v>0.38</v>
      </c>
      <c r="FO364">
        <v>0.03</v>
      </c>
      <c r="FP364">
        <v>43.285306214247939</v>
      </c>
      <c r="FQ364">
        <v>0.6372674636994744</v>
      </c>
      <c r="FR364">
        <v>6.9632121375759332E-2</v>
      </c>
      <c r="FS364">
        <v>-1</v>
      </c>
      <c r="FT364">
        <v>0.34825609233089061</v>
      </c>
      <c r="FU364">
        <v>7.8101851329057653E-3</v>
      </c>
      <c r="FV364">
        <v>8.2330995340823012E-4</v>
      </c>
      <c r="FW364">
        <v>-1</v>
      </c>
      <c r="FX364">
        <v>0</v>
      </c>
      <c r="FY364">
        <v>0</v>
      </c>
      <c r="FZ364" t="s">
        <v>418</v>
      </c>
      <c r="GA364">
        <v>2.9344299999999999</v>
      </c>
      <c r="GB364">
        <v>2.83344</v>
      </c>
      <c r="GC364">
        <v>8.9922600000000005E-2</v>
      </c>
      <c r="GD364">
        <v>9.7340599999999999E-2</v>
      </c>
      <c r="GE364">
        <v>0.121388</v>
      </c>
      <c r="GF364">
        <v>0.101162</v>
      </c>
      <c r="GG364">
        <v>23585.9</v>
      </c>
      <c r="GH364">
        <v>29469.599999999999</v>
      </c>
      <c r="GI364">
        <v>23314.799999999999</v>
      </c>
      <c r="GJ364">
        <v>29906.7</v>
      </c>
      <c r="GK364">
        <v>27866.9</v>
      </c>
      <c r="GL364">
        <v>38212.1</v>
      </c>
      <c r="GM364">
        <v>32908.1</v>
      </c>
      <c r="GN364">
        <v>44357.1</v>
      </c>
      <c r="GO364">
        <v>1.9983</v>
      </c>
      <c r="GP364">
        <v>1.8795200000000001</v>
      </c>
      <c r="GQ364">
        <v>8.6810399999999996E-2</v>
      </c>
      <c r="GR364">
        <v>0</v>
      </c>
      <c r="GS364">
        <v>26.248999999999999</v>
      </c>
      <c r="GT364">
        <v>999.9</v>
      </c>
      <c r="GU364">
        <v>55.9</v>
      </c>
      <c r="GV364">
        <v>32.200000000000003</v>
      </c>
      <c r="GW364">
        <v>27.243200000000002</v>
      </c>
      <c r="GX364">
        <v>61.377400000000002</v>
      </c>
      <c r="GY364">
        <v>36.630600000000001</v>
      </c>
      <c r="GZ364">
        <v>1</v>
      </c>
      <c r="HA364">
        <v>0.25847799999999999</v>
      </c>
      <c r="HB364">
        <v>1.5041500000000001</v>
      </c>
      <c r="HC364">
        <v>20.2727</v>
      </c>
      <c r="HD364">
        <v>5.2098000000000004</v>
      </c>
      <c r="HE364">
        <v>11.872199999999999</v>
      </c>
      <c r="HF364">
        <v>4.9847999999999999</v>
      </c>
      <c r="HG364">
        <v>3.2839999999999998</v>
      </c>
      <c r="HH364">
        <v>9999</v>
      </c>
      <c r="HI364">
        <v>9999</v>
      </c>
      <c r="HJ364">
        <v>9999</v>
      </c>
      <c r="HK364">
        <v>999.9</v>
      </c>
      <c r="HL364">
        <v>1.8547</v>
      </c>
      <c r="HM364">
        <v>1.8608</v>
      </c>
      <c r="HN364">
        <v>1.8582099999999999</v>
      </c>
      <c r="HO364">
        <v>1.85944</v>
      </c>
      <c r="HP364">
        <v>1.85876</v>
      </c>
      <c r="HQ364">
        <v>1.85928</v>
      </c>
      <c r="HR364">
        <v>1.85761</v>
      </c>
      <c r="HS364">
        <v>1.8609899999999999</v>
      </c>
      <c r="HT364">
        <v>5</v>
      </c>
      <c r="HU364">
        <v>0</v>
      </c>
      <c r="HV364">
        <v>0</v>
      </c>
      <c r="HW364">
        <v>0</v>
      </c>
      <c r="HX364" t="s">
        <v>419</v>
      </c>
      <c r="HY364" t="s">
        <v>420</v>
      </c>
      <c r="HZ364" t="s">
        <v>421</v>
      </c>
      <c r="IA364" t="s">
        <v>421</v>
      </c>
      <c r="IB364" t="s">
        <v>421</v>
      </c>
      <c r="IC364" t="s">
        <v>421</v>
      </c>
      <c r="ID364">
        <v>0</v>
      </c>
      <c r="IE364">
        <v>100</v>
      </c>
      <c r="IF364">
        <v>100</v>
      </c>
      <c r="IG364">
        <v>1.6659999999999999</v>
      </c>
      <c r="IH364">
        <v>0.37190000000000001</v>
      </c>
      <c r="II364">
        <v>1.0146950069662271</v>
      </c>
      <c r="IJ364">
        <v>1.6187016317407189E-3</v>
      </c>
      <c r="IK364">
        <v>1.4341569744255341E-7</v>
      </c>
      <c r="IL364">
        <v>-2.4096625942085749E-10</v>
      </c>
      <c r="IM364">
        <v>0.37193500000000412</v>
      </c>
      <c r="IN364">
        <v>0</v>
      </c>
      <c r="IO364">
        <v>0</v>
      </c>
      <c r="IP364">
        <v>0</v>
      </c>
      <c r="IQ364">
        <v>4</v>
      </c>
      <c r="IR364">
        <v>2205</v>
      </c>
      <c r="IS364">
        <v>1</v>
      </c>
      <c r="IT364">
        <v>21</v>
      </c>
      <c r="IU364">
        <v>60.6</v>
      </c>
      <c r="IV364">
        <v>60.3</v>
      </c>
      <c r="IW364">
        <v>1.09009</v>
      </c>
      <c r="IX364">
        <v>2.4157700000000002</v>
      </c>
      <c r="IY364">
        <v>1.49414</v>
      </c>
      <c r="IZ364">
        <v>2.3107899999999999</v>
      </c>
      <c r="JA364">
        <v>1.69434</v>
      </c>
      <c r="JB364">
        <v>2.4084500000000002</v>
      </c>
      <c r="JC364">
        <v>37.289900000000003</v>
      </c>
      <c r="JD364">
        <v>23.868600000000001</v>
      </c>
      <c r="JE364">
        <v>18</v>
      </c>
      <c r="JF364">
        <v>521.78</v>
      </c>
      <c r="JG364">
        <v>469.733</v>
      </c>
      <c r="JH364">
        <v>25.145800000000001</v>
      </c>
      <c r="JI364">
        <v>30.621200000000002</v>
      </c>
      <c r="JJ364">
        <v>30.0002</v>
      </c>
      <c r="JK364">
        <v>30.558199999999999</v>
      </c>
      <c r="JL364">
        <v>30.531300000000002</v>
      </c>
      <c r="JM364">
        <v>21.901499999999999</v>
      </c>
      <c r="JN364">
        <v>33.454000000000001</v>
      </c>
      <c r="JO364">
        <v>32.18</v>
      </c>
      <c r="JP364">
        <v>25.146799999999999</v>
      </c>
      <c r="JQ364">
        <v>454.036</v>
      </c>
      <c r="JR364">
        <v>19.9115</v>
      </c>
      <c r="JS364">
        <v>99.133099999999999</v>
      </c>
      <c r="JT364">
        <v>99.6267</v>
      </c>
    </row>
    <row r="365" spans="1:280" x14ac:dyDescent="0.25">
      <c r="A365">
        <v>349</v>
      </c>
      <c r="B365">
        <v>1674749226.5</v>
      </c>
      <c r="C365">
        <v>3480.5</v>
      </c>
      <c r="D365" t="s">
        <v>1116</v>
      </c>
      <c r="E365" t="s">
        <v>1117</v>
      </c>
      <c r="F365" t="s">
        <v>412</v>
      </c>
      <c r="G365" t="s">
        <v>413</v>
      </c>
      <c r="H365" t="s">
        <v>414</v>
      </c>
      <c r="I365">
        <v>1674749226.5</v>
      </c>
      <c r="J365">
        <f t="shared" si="230"/>
        <v>4.2966019260979836E-3</v>
      </c>
      <c r="K365">
        <f t="shared" si="231"/>
        <v>4.296601926097984</v>
      </c>
      <c r="L365">
        <f t="shared" si="232"/>
        <v>43.41996882098347</v>
      </c>
      <c r="M365">
        <f t="shared" si="233"/>
        <v>399.91899999999998</v>
      </c>
      <c r="N365">
        <f t="shared" si="234"/>
        <v>186.41328273935153</v>
      </c>
      <c r="O365">
        <f t="shared" si="235"/>
        <v>18.491547065386911</v>
      </c>
      <c r="P365">
        <f t="shared" si="236"/>
        <v>39.670569082690001</v>
      </c>
      <c r="Q365">
        <f t="shared" si="237"/>
        <v>0.35409609535456782</v>
      </c>
      <c r="R365">
        <f t="shared" si="238"/>
        <v>2.9138613567671849</v>
      </c>
      <c r="S365">
        <f t="shared" si="239"/>
        <v>0.33180980255085119</v>
      </c>
      <c r="T365">
        <f t="shared" si="240"/>
        <v>0.20926646649988373</v>
      </c>
      <c r="U365">
        <f t="shared" si="241"/>
        <v>344.35740126340283</v>
      </c>
      <c r="V365">
        <f t="shared" si="242"/>
        <v>28.919280709029788</v>
      </c>
      <c r="W365">
        <f t="shared" si="243"/>
        <v>27.662400000000002</v>
      </c>
      <c r="X365">
        <f t="shared" si="244"/>
        <v>3.7207918571401457</v>
      </c>
      <c r="Y365">
        <f t="shared" si="245"/>
        <v>65.249984907096689</v>
      </c>
      <c r="Z365">
        <f t="shared" si="246"/>
        <v>2.4764210328480005</v>
      </c>
      <c r="AA365">
        <f t="shared" si="247"/>
        <v>3.7952821542778028</v>
      </c>
      <c r="AB365">
        <f t="shared" si="248"/>
        <v>1.2443708242921452</v>
      </c>
      <c r="AC365">
        <f t="shared" si="249"/>
        <v>-189.48014494092106</v>
      </c>
      <c r="AD365">
        <f t="shared" si="250"/>
        <v>53.348474941064204</v>
      </c>
      <c r="AE365">
        <f t="shared" si="251"/>
        <v>3.9841660488303745</v>
      </c>
      <c r="AF365">
        <f t="shared" si="252"/>
        <v>212.20989731237637</v>
      </c>
      <c r="AG365">
        <v>0</v>
      </c>
      <c r="AH365">
        <v>0</v>
      </c>
      <c r="AI365">
        <f t="shared" si="253"/>
        <v>1</v>
      </c>
      <c r="AJ365">
        <f t="shared" si="254"/>
        <v>0</v>
      </c>
      <c r="AK365">
        <f t="shared" si="255"/>
        <v>52231.005425501833</v>
      </c>
      <c r="AL365" t="s">
        <v>415</v>
      </c>
      <c r="AM365" t="s">
        <v>415</v>
      </c>
      <c r="AN365">
        <v>0</v>
      </c>
      <c r="AO365">
        <v>0</v>
      </c>
      <c r="AP365" t="e">
        <f t="shared" si="256"/>
        <v>#DIV/0!</v>
      </c>
      <c r="AQ365">
        <v>0</v>
      </c>
      <c r="AR365" t="s">
        <v>415</v>
      </c>
      <c r="AS365" t="s">
        <v>415</v>
      </c>
      <c r="AT365">
        <v>0</v>
      </c>
      <c r="AU365">
        <v>0</v>
      </c>
      <c r="AV365" t="e">
        <f t="shared" si="257"/>
        <v>#DIV/0!</v>
      </c>
      <c r="AW365">
        <v>0.5</v>
      </c>
      <c r="AX365">
        <f t="shared" si="258"/>
        <v>1513.1340006317012</v>
      </c>
      <c r="AY365">
        <f t="shared" si="259"/>
        <v>43.41996882098347</v>
      </c>
      <c r="AZ365" t="e">
        <f t="shared" si="260"/>
        <v>#DIV/0!</v>
      </c>
      <c r="BA365">
        <f t="shared" si="261"/>
        <v>2.8695389042118252E-2</v>
      </c>
      <c r="BB365" t="e">
        <f t="shared" si="262"/>
        <v>#DIV/0!</v>
      </c>
      <c r="BC365" t="e">
        <f t="shared" si="263"/>
        <v>#DIV/0!</v>
      </c>
      <c r="BD365" t="s">
        <v>415</v>
      </c>
      <c r="BE365">
        <v>0</v>
      </c>
      <c r="BF365" t="e">
        <f t="shared" si="264"/>
        <v>#DIV/0!</v>
      </c>
      <c r="BG365" t="e">
        <f t="shared" si="265"/>
        <v>#DIV/0!</v>
      </c>
      <c r="BH365" t="e">
        <f t="shared" si="266"/>
        <v>#DIV/0!</v>
      </c>
      <c r="BI365" t="e">
        <f t="shared" si="267"/>
        <v>#DIV/0!</v>
      </c>
      <c r="BJ365" t="e">
        <f t="shared" si="268"/>
        <v>#DIV/0!</v>
      </c>
      <c r="BK365" t="e">
        <f t="shared" si="269"/>
        <v>#DIV/0!</v>
      </c>
      <c r="BL365" t="e">
        <f t="shared" si="270"/>
        <v>#DIV/0!</v>
      </c>
      <c r="BM365" t="e">
        <f t="shared" si="271"/>
        <v>#DIV/0!</v>
      </c>
      <c r="CV365">
        <f t="shared" si="272"/>
        <v>1799.94</v>
      </c>
      <c r="CW365">
        <f t="shared" si="273"/>
        <v>1513.1340006317012</v>
      </c>
      <c r="CX365">
        <f t="shared" si="274"/>
        <v>0.84065802228502129</v>
      </c>
      <c r="CY365">
        <f t="shared" si="275"/>
        <v>0.19131604457004278</v>
      </c>
      <c r="CZ365">
        <v>6</v>
      </c>
      <c r="DA365">
        <v>0.5</v>
      </c>
      <c r="DB365" t="s">
        <v>416</v>
      </c>
      <c r="DC365">
        <v>2</v>
      </c>
      <c r="DD365">
        <v>1674749226.5</v>
      </c>
      <c r="DE365">
        <v>399.91899999999998</v>
      </c>
      <c r="DF365">
        <v>454.07299999999998</v>
      </c>
      <c r="DG365">
        <v>24.9648</v>
      </c>
      <c r="DH365">
        <v>19.938700000000001</v>
      </c>
      <c r="DI365">
        <v>398.25200000000001</v>
      </c>
      <c r="DJ365">
        <v>24.5929</v>
      </c>
      <c r="DK365">
        <v>500.11</v>
      </c>
      <c r="DL365">
        <v>99.096500000000006</v>
      </c>
      <c r="DM365">
        <v>0.10001</v>
      </c>
      <c r="DN365">
        <v>28.001999999999999</v>
      </c>
      <c r="DO365">
        <v>27.662400000000002</v>
      </c>
      <c r="DP365">
        <v>999.9</v>
      </c>
      <c r="DQ365">
        <v>0</v>
      </c>
      <c r="DR365">
        <v>0</v>
      </c>
      <c r="DS365">
        <v>10001.200000000001</v>
      </c>
      <c r="DT365">
        <v>0</v>
      </c>
      <c r="DU365">
        <v>330.77800000000002</v>
      </c>
      <c r="DV365">
        <v>-54.153300000000002</v>
      </c>
      <c r="DW365">
        <v>410.15899999999999</v>
      </c>
      <c r="DX365">
        <v>463.31</v>
      </c>
      <c r="DY365">
        <v>5.0260800000000003</v>
      </c>
      <c r="DZ365">
        <v>454.07299999999998</v>
      </c>
      <c r="EA365">
        <v>19.938700000000001</v>
      </c>
      <c r="EB365">
        <v>2.4739300000000002</v>
      </c>
      <c r="EC365">
        <v>1.9758599999999999</v>
      </c>
      <c r="ED365">
        <v>20.856000000000002</v>
      </c>
      <c r="EE365">
        <v>17.252199999999998</v>
      </c>
      <c r="EF365">
        <v>1799.94</v>
      </c>
      <c r="EG365">
        <v>0.97800399999999998</v>
      </c>
      <c r="EH365">
        <v>2.1996100000000001E-2</v>
      </c>
      <c r="EI365">
        <v>0</v>
      </c>
      <c r="EJ365">
        <v>733.17200000000003</v>
      </c>
      <c r="EK365">
        <v>4.9990399999999999</v>
      </c>
      <c r="EL365">
        <v>13673.9</v>
      </c>
      <c r="EM365">
        <v>14820.2</v>
      </c>
      <c r="EN365">
        <v>46.686999999999998</v>
      </c>
      <c r="EO365">
        <v>48.25</v>
      </c>
      <c r="EP365">
        <v>47.625</v>
      </c>
      <c r="EQ365">
        <v>46.75</v>
      </c>
      <c r="ER365">
        <v>47.75</v>
      </c>
      <c r="ES365">
        <v>1755.46</v>
      </c>
      <c r="ET365">
        <v>39.479999999999997</v>
      </c>
      <c r="EU365">
        <v>0</v>
      </c>
      <c r="EV365">
        <v>1674749226.5999999</v>
      </c>
      <c r="EW365">
        <v>0</v>
      </c>
      <c r="EX365">
        <v>732.97050000000002</v>
      </c>
      <c r="EY365">
        <v>-0.34205127376677091</v>
      </c>
      <c r="EZ365">
        <v>-8.2358974751144007</v>
      </c>
      <c r="FA365">
        <v>13675.442307692299</v>
      </c>
      <c r="FB365">
        <v>15</v>
      </c>
      <c r="FC365">
        <v>1674745599</v>
      </c>
      <c r="FD365" t="s">
        <v>417</v>
      </c>
      <c r="FE365">
        <v>1674745579.5</v>
      </c>
      <c r="FF365">
        <v>1674745599</v>
      </c>
      <c r="FG365">
        <v>1</v>
      </c>
      <c r="FH365">
        <v>0.57899999999999996</v>
      </c>
      <c r="FI365">
        <v>0.25</v>
      </c>
      <c r="FJ365">
        <v>1.7290000000000001</v>
      </c>
      <c r="FK365">
        <v>0.372</v>
      </c>
      <c r="FL365">
        <v>439</v>
      </c>
      <c r="FM365">
        <v>25</v>
      </c>
      <c r="FN365">
        <v>0.38</v>
      </c>
      <c r="FO365">
        <v>0.03</v>
      </c>
      <c r="FP365">
        <v>43.375604710696393</v>
      </c>
      <c r="FQ365">
        <v>0.50312101530642939</v>
      </c>
      <c r="FR365">
        <v>6.5597316037102296E-2</v>
      </c>
      <c r="FS365">
        <v>-1</v>
      </c>
      <c r="FT365">
        <v>0.34982386049402081</v>
      </c>
      <c r="FU365">
        <v>1.0973609939116041E-2</v>
      </c>
      <c r="FV365">
        <v>1.151894115501459E-3</v>
      </c>
      <c r="FW365">
        <v>-1</v>
      </c>
      <c r="FX365">
        <v>0</v>
      </c>
      <c r="FY365">
        <v>0</v>
      </c>
      <c r="FZ365" t="s">
        <v>418</v>
      </c>
      <c r="GA365">
        <v>2.9345699999999999</v>
      </c>
      <c r="GB365">
        <v>2.8334800000000002</v>
      </c>
      <c r="GC365">
        <v>8.9936799999999997E-2</v>
      </c>
      <c r="GD365">
        <v>9.7354399999999994E-2</v>
      </c>
      <c r="GE365">
        <v>0.121363</v>
      </c>
      <c r="GF365">
        <v>0.100956</v>
      </c>
      <c r="GG365">
        <v>23586.3</v>
      </c>
      <c r="GH365">
        <v>29469.7</v>
      </c>
      <c r="GI365">
        <v>23315.599999999999</v>
      </c>
      <c r="GJ365">
        <v>29907.1</v>
      </c>
      <c r="GK365">
        <v>27868.400000000001</v>
      </c>
      <c r="GL365">
        <v>38221.9</v>
      </c>
      <c r="GM365">
        <v>32909</v>
      </c>
      <c r="GN365">
        <v>44358.1</v>
      </c>
      <c r="GO365">
        <v>1.9981800000000001</v>
      </c>
      <c r="GP365">
        <v>1.87958</v>
      </c>
      <c r="GQ365">
        <v>8.6590600000000004E-2</v>
      </c>
      <c r="GR365">
        <v>0</v>
      </c>
      <c r="GS365">
        <v>26.246200000000002</v>
      </c>
      <c r="GT365">
        <v>999.9</v>
      </c>
      <c r="GU365">
        <v>55.9</v>
      </c>
      <c r="GV365">
        <v>32.200000000000003</v>
      </c>
      <c r="GW365">
        <v>27.243400000000001</v>
      </c>
      <c r="GX365">
        <v>61.367400000000004</v>
      </c>
      <c r="GY365">
        <v>36.366199999999999</v>
      </c>
      <c r="GZ365">
        <v>1</v>
      </c>
      <c r="HA365">
        <v>0.25845299999999999</v>
      </c>
      <c r="HB365">
        <v>1.5137499999999999</v>
      </c>
      <c r="HC365">
        <v>20.272600000000001</v>
      </c>
      <c r="HD365">
        <v>5.2098000000000004</v>
      </c>
      <c r="HE365">
        <v>11.872199999999999</v>
      </c>
      <c r="HF365">
        <v>4.9847000000000001</v>
      </c>
      <c r="HG365">
        <v>3.2839999999999998</v>
      </c>
      <c r="HH365">
        <v>9999</v>
      </c>
      <c r="HI365">
        <v>9999</v>
      </c>
      <c r="HJ365">
        <v>9999</v>
      </c>
      <c r="HK365">
        <v>999.9</v>
      </c>
      <c r="HL365">
        <v>1.8546899999999999</v>
      </c>
      <c r="HM365">
        <v>1.8608100000000001</v>
      </c>
      <c r="HN365">
        <v>1.8582000000000001</v>
      </c>
      <c r="HO365">
        <v>1.85944</v>
      </c>
      <c r="HP365">
        <v>1.85877</v>
      </c>
      <c r="HQ365">
        <v>1.85927</v>
      </c>
      <c r="HR365">
        <v>1.8576600000000001</v>
      </c>
      <c r="HS365">
        <v>1.86103</v>
      </c>
      <c r="HT365">
        <v>5</v>
      </c>
      <c r="HU365">
        <v>0</v>
      </c>
      <c r="HV365">
        <v>0</v>
      </c>
      <c r="HW365">
        <v>0</v>
      </c>
      <c r="HX365" t="s">
        <v>419</v>
      </c>
      <c r="HY365" t="s">
        <v>420</v>
      </c>
      <c r="HZ365" t="s">
        <v>421</v>
      </c>
      <c r="IA365" t="s">
        <v>421</v>
      </c>
      <c r="IB365" t="s">
        <v>421</v>
      </c>
      <c r="IC365" t="s">
        <v>421</v>
      </c>
      <c r="ID365">
        <v>0</v>
      </c>
      <c r="IE365">
        <v>100</v>
      </c>
      <c r="IF365">
        <v>100</v>
      </c>
      <c r="IG365">
        <v>1.667</v>
      </c>
      <c r="IH365">
        <v>0.37190000000000001</v>
      </c>
      <c r="II365">
        <v>1.0146950069662271</v>
      </c>
      <c r="IJ365">
        <v>1.6187016317407189E-3</v>
      </c>
      <c r="IK365">
        <v>1.4341569744255341E-7</v>
      </c>
      <c r="IL365">
        <v>-2.4096625942085749E-10</v>
      </c>
      <c r="IM365">
        <v>0.37193500000000412</v>
      </c>
      <c r="IN365">
        <v>0</v>
      </c>
      <c r="IO365">
        <v>0</v>
      </c>
      <c r="IP365">
        <v>0</v>
      </c>
      <c r="IQ365">
        <v>4</v>
      </c>
      <c r="IR365">
        <v>2205</v>
      </c>
      <c r="IS365">
        <v>1</v>
      </c>
      <c r="IT365">
        <v>21</v>
      </c>
      <c r="IU365">
        <v>60.8</v>
      </c>
      <c r="IV365">
        <v>60.5</v>
      </c>
      <c r="IW365">
        <v>1.09131</v>
      </c>
      <c r="IX365">
        <v>2.4316399999999998</v>
      </c>
      <c r="IY365">
        <v>1.49414</v>
      </c>
      <c r="IZ365">
        <v>2.3107899999999999</v>
      </c>
      <c r="JA365">
        <v>1.69434</v>
      </c>
      <c r="JB365">
        <v>2.3327599999999999</v>
      </c>
      <c r="JC365">
        <v>37.289900000000003</v>
      </c>
      <c r="JD365">
        <v>23.8598</v>
      </c>
      <c r="JE365">
        <v>18</v>
      </c>
      <c r="JF365">
        <v>521.69799999999998</v>
      </c>
      <c r="JG365">
        <v>469.76900000000001</v>
      </c>
      <c r="JH365">
        <v>25.1433</v>
      </c>
      <c r="JI365">
        <v>30.620999999999999</v>
      </c>
      <c r="JJ365">
        <v>30.000299999999999</v>
      </c>
      <c r="JK365">
        <v>30.558199999999999</v>
      </c>
      <c r="JL365">
        <v>30.531300000000002</v>
      </c>
      <c r="JM365">
        <v>21.902899999999999</v>
      </c>
      <c r="JN365">
        <v>33.731499999999997</v>
      </c>
      <c r="JO365">
        <v>32.18</v>
      </c>
      <c r="JP365">
        <v>25.142399999999999</v>
      </c>
      <c r="JQ365">
        <v>454.18400000000003</v>
      </c>
      <c r="JR365">
        <v>19.888500000000001</v>
      </c>
      <c r="JS365">
        <v>99.136099999999999</v>
      </c>
      <c r="JT365">
        <v>99.628699999999995</v>
      </c>
    </row>
    <row r="366" spans="1:280" x14ac:dyDescent="0.25">
      <c r="A366">
        <v>350</v>
      </c>
      <c r="B366">
        <v>1674749236.5</v>
      </c>
      <c r="C366">
        <v>3490.5</v>
      </c>
      <c r="D366" t="s">
        <v>1118</v>
      </c>
      <c r="E366" t="s">
        <v>1119</v>
      </c>
      <c r="F366" t="s">
        <v>412</v>
      </c>
      <c r="G366" t="s">
        <v>413</v>
      </c>
      <c r="H366" t="s">
        <v>414</v>
      </c>
      <c r="I366">
        <v>1674749236.5</v>
      </c>
      <c r="J366">
        <f t="shared" si="230"/>
        <v>4.2998986543181881E-3</v>
      </c>
      <c r="K366">
        <f t="shared" si="231"/>
        <v>4.2998986543181879</v>
      </c>
      <c r="L366">
        <f t="shared" si="232"/>
        <v>43.546657258228464</v>
      </c>
      <c r="M366">
        <f t="shared" si="233"/>
        <v>399.86799999999999</v>
      </c>
      <c r="N366">
        <f t="shared" si="234"/>
        <v>185.43015413032217</v>
      </c>
      <c r="O366">
        <f t="shared" si="235"/>
        <v>18.393587469020083</v>
      </c>
      <c r="P366">
        <f t="shared" si="236"/>
        <v>39.664568411526801</v>
      </c>
      <c r="Q366">
        <f t="shared" si="237"/>
        <v>0.35351234568837286</v>
      </c>
      <c r="R366">
        <f t="shared" si="238"/>
        <v>2.9142754398128736</v>
      </c>
      <c r="S366">
        <f t="shared" si="239"/>
        <v>0.3312999440485272</v>
      </c>
      <c r="T366">
        <f t="shared" si="240"/>
        <v>0.20894174929419013</v>
      </c>
      <c r="U366">
        <f t="shared" si="241"/>
        <v>344.34980126343089</v>
      </c>
      <c r="V366">
        <f t="shared" si="242"/>
        <v>28.913356600888328</v>
      </c>
      <c r="W366">
        <f t="shared" si="243"/>
        <v>27.663</v>
      </c>
      <c r="X366">
        <f t="shared" si="244"/>
        <v>3.7209223320915514</v>
      </c>
      <c r="Y366">
        <f t="shared" si="245"/>
        <v>65.196750641933903</v>
      </c>
      <c r="Z366">
        <f t="shared" si="246"/>
        <v>2.47369392046829</v>
      </c>
      <c r="AA366">
        <f t="shared" si="247"/>
        <v>3.7941981710929547</v>
      </c>
      <c r="AB366">
        <f t="shared" si="248"/>
        <v>1.2472284116232615</v>
      </c>
      <c r="AC366">
        <f t="shared" si="249"/>
        <v>-189.6255306554321</v>
      </c>
      <c r="AD366">
        <f t="shared" si="250"/>
        <v>52.491926890489047</v>
      </c>
      <c r="AE366">
        <f t="shared" si="251"/>
        <v>3.9195563127386519</v>
      </c>
      <c r="AF366">
        <f t="shared" si="252"/>
        <v>211.13575381122652</v>
      </c>
      <c r="AG366">
        <v>0</v>
      </c>
      <c r="AH366">
        <v>0</v>
      </c>
      <c r="AI366">
        <f t="shared" si="253"/>
        <v>1</v>
      </c>
      <c r="AJ366">
        <f t="shared" si="254"/>
        <v>0</v>
      </c>
      <c r="AK366">
        <f t="shared" si="255"/>
        <v>52243.665888026182</v>
      </c>
      <c r="AL366" t="s">
        <v>415</v>
      </c>
      <c r="AM366" t="s">
        <v>415</v>
      </c>
      <c r="AN366">
        <v>0</v>
      </c>
      <c r="AO366">
        <v>0</v>
      </c>
      <c r="AP366" t="e">
        <f t="shared" si="256"/>
        <v>#DIV/0!</v>
      </c>
      <c r="AQ366">
        <v>0</v>
      </c>
      <c r="AR366" t="s">
        <v>415</v>
      </c>
      <c r="AS366" t="s">
        <v>415</v>
      </c>
      <c r="AT366">
        <v>0</v>
      </c>
      <c r="AU366">
        <v>0</v>
      </c>
      <c r="AV366" t="e">
        <f t="shared" si="257"/>
        <v>#DIV/0!</v>
      </c>
      <c r="AW366">
        <v>0.5</v>
      </c>
      <c r="AX366">
        <f t="shared" si="258"/>
        <v>1513.1004006317155</v>
      </c>
      <c r="AY366">
        <f t="shared" si="259"/>
        <v>43.546657258228464</v>
      </c>
      <c r="AZ366" t="e">
        <f t="shared" si="260"/>
        <v>#DIV/0!</v>
      </c>
      <c r="BA366">
        <f t="shared" si="261"/>
        <v>2.8779753967448456E-2</v>
      </c>
      <c r="BB366" t="e">
        <f t="shared" si="262"/>
        <v>#DIV/0!</v>
      </c>
      <c r="BC366" t="e">
        <f t="shared" si="263"/>
        <v>#DIV/0!</v>
      </c>
      <c r="BD366" t="s">
        <v>415</v>
      </c>
      <c r="BE366">
        <v>0</v>
      </c>
      <c r="BF366" t="e">
        <f t="shared" si="264"/>
        <v>#DIV/0!</v>
      </c>
      <c r="BG366" t="e">
        <f t="shared" si="265"/>
        <v>#DIV/0!</v>
      </c>
      <c r="BH366" t="e">
        <f t="shared" si="266"/>
        <v>#DIV/0!</v>
      </c>
      <c r="BI366" t="e">
        <f t="shared" si="267"/>
        <v>#DIV/0!</v>
      </c>
      <c r="BJ366" t="e">
        <f t="shared" si="268"/>
        <v>#DIV/0!</v>
      </c>
      <c r="BK366" t="e">
        <f t="shared" si="269"/>
        <v>#DIV/0!</v>
      </c>
      <c r="BL366" t="e">
        <f t="shared" si="270"/>
        <v>#DIV/0!</v>
      </c>
      <c r="BM366" t="e">
        <f t="shared" si="271"/>
        <v>#DIV/0!</v>
      </c>
      <c r="CV366">
        <f t="shared" si="272"/>
        <v>1799.9</v>
      </c>
      <c r="CW366">
        <f t="shared" si="273"/>
        <v>1513.1004006317155</v>
      </c>
      <c r="CX366">
        <f t="shared" si="274"/>
        <v>0.840658036908559</v>
      </c>
      <c r="CY366">
        <f t="shared" si="275"/>
        <v>0.1913160738171181</v>
      </c>
      <c r="CZ366">
        <v>6</v>
      </c>
      <c r="DA366">
        <v>0.5</v>
      </c>
      <c r="DB366" t="s">
        <v>416</v>
      </c>
      <c r="DC366">
        <v>2</v>
      </c>
      <c r="DD366">
        <v>1674749236.5</v>
      </c>
      <c r="DE366">
        <v>399.86799999999999</v>
      </c>
      <c r="DF366">
        <v>454.18400000000003</v>
      </c>
      <c r="DG366">
        <v>24.937899999999999</v>
      </c>
      <c r="DH366">
        <v>19.907</v>
      </c>
      <c r="DI366">
        <v>398.202</v>
      </c>
      <c r="DJ366">
        <v>24.565899999999999</v>
      </c>
      <c r="DK366">
        <v>500.03</v>
      </c>
      <c r="DL366">
        <v>99.094200000000001</v>
      </c>
      <c r="DM366">
        <v>9.9955100000000005E-2</v>
      </c>
      <c r="DN366">
        <v>27.9971</v>
      </c>
      <c r="DO366">
        <v>27.663</v>
      </c>
      <c r="DP366">
        <v>999.9</v>
      </c>
      <c r="DQ366">
        <v>0</v>
      </c>
      <c r="DR366">
        <v>0</v>
      </c>
      <c r="DS366">
        <v>10003.799999999999</v>
      </c>
      <c r="DT366">
        <v>0</v>
      </c>
      <c r="DU366">
        <v>330.07499999999999</v>
      </c>
      <c r="DV366">
        <v>-54.315600000000003</v>
      </c>
      <c r="DW366">
        <v>410.09500000000003</v>
      </c>
      <c r="DX366">
        <v>463.40899999999999</v>
      </c>
      <c r="DY366">
        <v>5.0309100000000004</v>
      </c>
      <c r="DZ366">
        <v>454.18400000000003</v>
      </c>
      <c r="EA366">
        <v>19.907</v>
      </c>
      <c r="EB366">
        <v>2.4712000000000001</v>
      </c>
      <c r="EC366">
        <v>1.9726600000000001</v>
      </c>
      <c r="ED366">
        <v>20.838000000000001</v>
      </c>
      <c r="EE366">
        <v>17.226600000000001</v>
      </c>
      <c r="EF366">
        <v>1799.9</v>
      </c>
      <c r="EG366">
        <v>0.97800399999999998</v>
      </c>
      <c r="EH366">
        <v>2.1996100000000001E-2</v>
      </c>
      <c r="EI366">
        <v>0</v>
      </c>
      <c r="EJ366">
        <v>732.93899999999996</v>
      </c>
      <c r="EK366">
        <v>4.9990399999999999</v>
      </c>
      <c r="EL366">
        <v>13672.8</v>
      </c>
      <c r="EM366">
        <v>14819.9</v>
      </c>
      <c r="EN366">
        <v>46.75</v>
      </c>
      <c r="EO366">
        <v>48.25</v>
      </c>
      <c r="EP366">
        <v>47.625</v>
      </c>
      <c r="EQ366">
        <v>46.75</v>
      </c>
      <c r="ER366">
        <v>47.75</v>
      </c>
      <c r="ES366">
        <v>1755.42</v>
      </c>
      <c r="ET366">
        <v>39.479999999999997</v>
      </c>
      <c r="EU366">
        <v>0</v>
      </c>
      <c r="EV366">
        <v>1674749236.8</v>
      </c>
      <c r="EW366">
        <v>0</v>
      </c>
      <c r="EX366">
        <v>732.99383999999986</v>
      </c>
      <c r="EY366">
        <v>0.33361537817113512</v>
      </c>
      <c r="EZ366">
        <v>-10.892307661411319</v>
      </c>
      <c r="FA366">
        <v>13674.183999999999</v>
      </c>
      <c r="FB366">
        <v>15</v>
      </c>
      <c r="FC366">
        <v>1674745599</v>
      </c>
      <c r="FD366" t="s">
        <v>417</v>
      </c>
      <c r="FE366">
        <v>1674745579.5</v>
      </c>
      <c r="FF366">
        <v>1674745599</v>
      </c>
      <c r="FG366">
        <v>1</v>
      </c>
      <c r="FH366">
        <v>0.57899999999999996</v>
      </c>
      <c r="FI366">
        <v>0.25</v>
      </c>
      <c r="FJ366">
        <v>1.7290000000000001</v>
      </c>
      <c r="FK366">
        <v>0.372</v>
      </c>
      <c r="FL366">
        <v>439</v>
      </c>
      <c r="FM366">
        <v>25</v>
      </c>
      <c r="FN366">
        <v>0.38</v>
      </c>
      <c r="FO366">
        <v>0.03</v>
      </c>
      <c r="FP366">
        <v>43.440411174785687</v>
      </c>
      <c r="FQ366">
        <v>0.14137532176425399</v>
      </c>
      <c r="FR366">
        <v>4.7016910484524568E-2</v>
      </c>
      <c r="FS366">
        <v>-1</v>
      </c>
      <c r="FT366">
        <v>0.35213509374392571</v>
      </c>
      <c r="FU366">
        <v>1.399190750427117E-2</v>
      </c>
      <c r="FV366">
        <v>1.5752890419305659E-3</v>
      </c>
      <c r="FW366">
        <v>-1</v>
      </c>
      <c r="FX366">
        <v>0</v>
      </c>
      <c r="FY366">
        <v>0</v>
      </c>
      <c r="FZ366" t="s">
        <v>418</v>
      </c>
      <c r="GA366">
        <v>2.9343699999999999</v>
      </c>
      <c r="GB366">
        <v>2.83344</v>
      </c>
      <c r="GC366">
        <v>8.9925699999999997E-2</v>
      </c>
      <c r="GD366">
        <v>9.7369600000000001E-2</v>
      </c>
      <c r="GE366">
        <v>0.121268</v>
      </c>
      <c r="GF366">
        <v>0.100841</v>
      </c>
      <c r="GG366">
        <v>23586.7</v>
      </c>
      <c r="GH366">
        <v>29468.799999999999</v>
      </c>
      <c r="GI366">
        <v>23315.7</v>
      </c>
      <c r="GJ366">
        <v>29906.799999999999</v>
      </c>
      <c r="GK366">
        <v>27871.599999999999</v>
      </c>
      <c r="GL366">
        <v>38226.5</v>
      </c>
      <c r="GM366">
        <v>32909.199999999997</v>
      </c>
      <c r="GN366">
        <v>44357.7</v>
      </c>
      <c r="GO366">
        <v>1.9984999999999999</v>
      </c>
      <c r="GP366">
        <v>1.8792</v>
      </c>
      <c r="GQ366">
        <v>8.71532E-2</v>
      </c>
      <c r="GR366">
        <v>0</v>
      </c>
      <c r="GS366">
        <v>26.2376</v>
      </c>
      <c r="GT366">
        <v>999.9</v>
      </c>
      <c r="GU366">
        <v>55.8</v>
      </c>
      <c r="GV366">
        <v>32.200000000000003</v>
      </c>
      <c r="GW366">
        <v>27.195799999999998</v>
      </c>
      <c r="GX366">
        <v>61.327399999999997</v>
      </c>
      <c r="GY366">
        <v>36.730800000000002</v>
      </c>
      <c r="GZ366">
        <v>1</v>
      </c>
      <c r="HA366">
        <v>0.258216</v>
      </c>
      <c r="HB366">
        <v>1.5015499999999999</v>
      </c>
      <c r="HC366">
        <v>20.2727</v>
      </c>
      <c r="HD366">
        <v>5.2099500000000001</v>
      </c>
      <c r="HE366">
        <v>11.872199999999999</v>
      </c>
      <c r="HF366">
        <v>4.9847999999999999</v>
      </c>
      <c r="HG366">
        <v>3.2839999999999998</v>
      </c>
      <c r="HH366">
        <v>9999</v>
      </c>
      <c r="HI366">
        <v>9999</v>
      </c>
      <c r="HJ366">
        <v>9999</v>
      </c>
      <c r="HK366">
        <v>999.9</v>
      </c>
      <c r="HL366">
        <v>1.8547100000000001</v>
      </c>
      <c r="HM366">
        <v>1.8608</v>
      </c>
      <c r="HN366">
        <v>1.85822</v>
      </c>
      <c r="HO366">
        <v>1.85944</v>
      </c>
      <c r="HP366">
        <v>1.8587499999999999</v>
      </c>
      <c r="HQ366">
        <v>1.85928</v>
      </c>
      <c r="HR366">
        <v>1.85765</v>
      </c>
      <c r="HS366">
        <v>1.861</v>
      </c>
      <c r="HT366">
        <v>5</v>
      </c>
      <c r="HU366">
        <v>0</v>
      </c>
      <c r="HV366">
        <v>0</v>
      </c>
      <c r="HW366">
        <v>0</v>
      </c>
      <c r="HX366" t="s">
        <v>419</v>
      </c>
      <c r="HY366" t="s">
        <v>420</v>
      </c>
      <c r="HZ366" t="s">
        <v>421</v>
      </c>
      <c r="IA366" t="s">
        <v>421</v>
      </c>
      <c r="IB366" t="s">
        <v>421</v>
      </c>
      <c r="IC366" t="s">
        <v>421</v>
      </c>
      <c r="ID366">
        <v>0</v>
      </c>
      <c r="IE366">
        <v>100</v>
      </c>
      <c r="IF366">
        <v>100</v>
      </c>
      <c r="IG366">
        <v>1.6659999999999999</v>
      </c>
      <c r="IH366">
        <v>0.372</v>
      </c>
      <c r="II366">
        <v>1.0146950069662271</v>
      </c>
      <c r="IJ366">
        <v>1.6187016317407189E-3</v>
      </c>
      <c r="IK366">
        <v>1.4341569744255341E-7</v>
      </c>
      <c r="IL366">
        <v>-2.4096625942085749E-10</v>
      </c>
      <c r="IM366">
        <v>0.37193500000000412</v>
      </c>
      <c r="IN366">
        <v>0</v>
      </c>
      <c r="IO366">
        <v>0</v>
      </c>
      <c r="IP366">
        <v>0</v>
      </c>
      <c r="IQ366">
        <v>4</v>
      </c>
      <c r="IR366">
        <v>2205</v>
      </c>
      <c r="IS366">
        <v>1</v>
      </c>
      <c r="IT366">
        <v>21</v>
      </c>
      <c r="IU366">
        <v>61</v>
      </c>
      <c r="IV366">
        <v>60.6</v>
      </c>
      <c r="IW366">
        <v>1.09131</v>
      </c>
      <c r="IX366">
        <v>2.4218799999999998</v>
      </c>
      <c r="IY366">
        <v>1.49414</v>
      </c>
      <c r="IZ366">
        <v>2.3107899999999999</v>
      </c>
      <c r="JA366">
        <v>1.69434</v>
      </c>
      <c r="JB366">
        <v>2.4243199999999998</v>
      </c>
      <c r="JC366">
        <v>37.289900000000003</v>
      </c>
      <c r="JD366">
        <v>23.868600000000001</v>
      </c>
      <c r="JE366">
        <v>18</v>
      </c>
      <c r="JF366">
        <v>521.91200000000003</v>
      </c>
      <c r="JG366">
        <v>469.49900000000002</v>
      </c>
      <c r="JH366">
        <v>25.141200000000001</v>
      </c>
      <c r="JI366">
        <v>30.619900000000001</v>
      </c>
      <c r="JJ366">
        <v>30.0001</v>
      </c>
      <c r="JK366">
        <v>30.558199999999999</v>
      </c>
      <c r="JL366">
        <v>30.531300000000002</v>
      </c>
      <c r="JM366">
        <v>21.904900000000001</v>
      </c>
      <c r="JN366">
        <v>33.731499999999997</v>
      </c>
      <c r="JO366">
        <v>31.804099999999998</v>
      </c>
      <c r="JP366">
        <v>25.142499999999998</v>
      </c>
      <c r="JQ366">
        <v>454.22</v>
      </c>
      <c r="JR366">
        <v>19.889800000000001</v>
      </c>
      <c r="JS366">
        <v>99.136499999999998</v>
      </c>
      <c r="JT366">
        <v>99.627700000000004</v>
      </c>
    </row>
    <row r="367" spans="1:280" x14ac:dyDescent="0.25">
      <c r="A367">
        <v>351</v>
      </c>
      <c r="B367">
        <v>1674749246.5</v>
      </c>
      <c r="C367">
        <v>3500.5</v>
      </c>
      <c r="D367" t="s">
        <v>1120</v>
      </c>
      <c r="E367" t="s">
        <v>1121</v>
      </c>
      <c r="F367" t="s">
        <v>412</v>
      </c>
      <c r="G367" t="s">
        <v>413</v>
      </c>
      <c r="H367" t="s">
        <v>414</v>
      </c>
      <c r="I367">
        <v>1674749246.5</v>
      </c>
      <c r="J367">
        <f t="shared" si="230"/>
        <v>4.2933293592755739E-3</v>
      </c>
      <c r="K367">
        <f t="shared" si="231"/>
        <v>4.2933293592755737</v>
      </c>
      <c r="L367">
        <f t="shared" si="232"/>
        <v>43.414412241091107</v>
      </c>
      <c r="M367">
        <f t="shared" si="233"/>
        <v>399.95</v>
      </c>
      <c r="N367">
        <f t="shared" si="234"/>
        <v>185.77314302426393</v>
      </c>
      <c r="O367">
        <f t="shared" si="235"/>
        <v>18.426956208295707</v>
      </c>
      <c r="P367">
        <f t="shared" si="236"/>
        <v>39.671294868200007</v>
      </c>
      <c r="Q367">
        <f t="shared" si="237"/>
        <v>0.35289031457120762</v>
      </c>
      <c r="R367">
        <f t="shared" si="238"/>
        <v>2.909169298897019</v>
      </c>
      <c r="S367">
        <f t="shared" si="239"/>
        <v>0.33071715184133904</v>
      </c>
      <c r="T367">
        <f t="shared" si="240"/>
        <v>0.20857418516197837</v>
      </c>
      <c r="U367">
        <f t="shared" si="241"/>
        <v>344.40490126322737</v>
      </c>
      <c r="V367">
        <f t="shared" si="242"/>
        <v>28.916498192209087</v>
      </c>
      <c r="W367">
        <f t="shared" si="243"/>
        <v>27.6584</v>
      </c>
      <c r="X367">
        <f t="shared" si="244"/>
        <v>3.7199221261517956</v>
      </c>
      <c r="Y367">
        <f t="shared" si="245"/>
        <v>65.165108840190769</v>
      </c>
      <c r="Z367">
        <f t="shared" si="246"/>
        <v>2.4724357119996001</v>
      </c>
      <c r="AA367">
        <f t="shared" si="247"/>
        <v>3.7941096945958268</v>
      </c>
      <c r="AB367">
        <f t="shared" si="248"/>
        <v>1.2474864141521955</v>
      </c>
      <c r="AC367">
        <f t="shared" si="249"/>
        <v>-189.33582474405281</v>
      </c>
      <c r="AD367">
        <f t="shared" si="250"/>
        <v>53.05867945241468</v>
      </c>
      <c r="AE367">
        <f t="shared" si="251"/>
        <v>3.968730479031084</v>
      </c>
      <c r="AF367">
        <f t="shared" si="252"/>
        <v>212.09648645062032</v>
      </c>
      <c r="AG367">
        <v>0</v>
      </c>
      <c r="AH367">
        <v>0</v>
      </c>
      <c r="AI367">
        <f t="shared" si="253"/>
        <v>1</v>
      </c>
      <c r="AJ367">
        <f t="shared" si="254"/>
        <v>0</v>
      </c>
      <c r="AK367">
        <f t="shared" si="255"/>
        <v>52097.485768259809</v>
      </c>
      <c r="AL367" t="s">
        <v>415</v>
      </c>
      <c r="AM367" t="s">
        <v>415</v>
      </c>
      <c r="AN367">
        <v>0</v>
      </c>
      <c r="AO367">
        <v>0</v>
      </c>
      <c r="AP367" t="e">
        <f t="shared" si="256"/>
        <v>#DIV/0!</v>
      </c>
      <c r="AQ367">
        <v>0</v>
      </c>
      <c r="AR367" t="s">
        <v>415</v>
      </c>
      <c r="AS367" t="s">
        <v>415</v>
      </c>
      <c r="AT367">
        <v>0</v>
      </c>
      <c r="AU367">
        <v>0</v>
      </c>
      <c r="AV367" t="e">
        <f t="shared" si="257"/>
        <v>#DIV/0!</v>
      </c>
      <c r="AW367">
        <v>0.5</v>
      </c>
      <c r="AX367">
        <f t="shared" si="258"/>
        <v>1513.3440006316134</v>
      </c>
      <c r="AY367">
        <f t="shared" si="259"/>
        <v>43.414412241091107</v>
      </c>
      <c r="AZ367" t="e">
        <f t="shared" si="260"/>
        <v>#DIV/0!</v>
      </c>
      <c r="BA367">
        <f t="shared" si="261"/>
        <v>2.8687735387969655E-2</v>
      </c>
      <c r="BB367" t="e">
        <f t="shared" si="262"/>
        <v>#DIV/0!</v>
      </c>
      <c r="BC367" t="e">
        <f t="shared" si="263"/>
        <v>#DIV/0!</v>
      </c>
      <c r="BD367" t="s">
        <v>415</v>
      </c>
      <c r="BE367">
        <v>0</v>
      </c>
      <c r="BF367" t="e">
        <f t="shared" si="264"/>
        <v>#DIV/0!</v>
      </c>
      <c r="BG367" t="e">
        <f t="shared" si="265"/>
        <v>#DIV/0!</v>
      </c>
      <c r="BH367" t="e">
        <f t="shared" si="266"/>
        <v>#DIV/0!</v>
      </c>
      <c r="BI367" t="e">
        <f t="shared" si="267"/>
        <v>#DIV/0!</v>
      </c>
      <c r="BJ367" t="e">
        <f t="shared" si="268"/>
        <v>#DIV/0!</v>
      </c>
      <c r="BK367" t="e">
        <f t="shared" si="269"/>
        <v>#DIV/0!</v>
      </c>
      <c r="BL367" t="e">
        <f t="shared" si="270"/>
        <v>#DIV/0!</v>
      </c>
      <c r="BM367" t="e">
        <f t="shared" si="271"/>
        <v>#DIV/0!</v>
      </c>
      <c r="CV367">
        <f t="shared" si="272"/>
        <v>1800.19</v>
      </c>
      <c r="CW367">
        <f t="shared" si="273"/>
        <v>1513.3440006316134</v>
      </c>
      <c r="CX367">
        <f t="shared" si="274"/>
        <v>0.84065793090263441</v>
      </c>
      <c r="CY367">
        <f t="shared" si="275"/>
        <v>0.19131586180526908</v>
      </c>
      <c r="CZ367">
        <v>6</v>
      </c>
      <c r="DA367">
        <v>0.5</v>
      </c>
      <c r="DB367" t="s">
        <v>416</v>
      </c>
      <c r="DC367">
        <v>2</v>
      </c>
      <c r="DD367">
        <v>1674749246.5</v>
      </c>
      <c r="DE367">
        <v>399.95</v>
      </c>
      <c r="DF367">
        <v>454.09300000000002</v>
      </c>
      <c r="DG367">
        <v>24.926100000000002</v>
      </c>
      <c r="DH367">
        <v>19.9039</v>
      </c>
      <c r="DI367">
        <v>398.28300000000002</v>
      </c>
      <c r="DJ367">
        <v>24.554099999999998</v>
      </c>
      <c r="DK367">
        <v>500.137</v>
      </c>
      <c r="DL367">
        <v>99.090500000000006</v>
      </c>
      <c r="DM367">
        <v>0.100136</v>
      </c>
      <c r="DN367">
        <v>27.996700000000001</v>
      </c>
      <c r="DO367">
        <v>27.6584</v>
      </c>
      <c r="DP367">
        <v>999.9</v>
      </c>
      <c r="DQ367">
        <v>0</v>
      </c>
      <c r="DR367">
        <v>0</v>
      </c>
      <c r="DS367">
        <v>9975</v>
      </c>
      <c r="DT367">
        <v>0</v>
      </c>
      <c r="DU367">
        <v>329.77600000000001</v>
      </c>
      <c r="DV367">
        <v>-54.143000000000001</v>
      </c>
      <c r="DW367">
        <v>410.17399999999998</v>
      </c>
      <c r="DX367">
        <v>463.315</v>
      </c>
      <c r="DY367">
        <v>5.0221400000000003</v>
      </c>
      <c r="DZ367">
        <v>454.09300000000002</v>
      </c>
      <c r="EA367">
        <v>19.9039</v>
      </c>
      <c r="EB367">
        <v>2.4699399999999998</v>
      </c>
      <c r="EC367">
        <v>1.9722900000000001</v>
      </c>
      <c r="ED367">
        <v>20.829699999999999</v>
      </c>
      <c r="EE367">
        <v>17.223600000000001</v>
      </c>
      <c r="EF367">
        <v>1800.19</v>
      </c>
      <c r="EG367">
        <v>0.97800699999999996</v>
      </c>
      <c r="EH367">
        <v>2.1992500000000002E-2</v>
      </c>
      <c r="EI367">
        <v>0</v>
      </c>
      <c r="EJ367">
        <v>732.92100000000005</v>
      </c>
      <c r="EK367">
        <v>4.9990399999999999</v>
      </c>
      <c r="EL367">
        <v>13673.3</v>
      </c>
      <c r="EM367">
        <v>14822.3</v>
      </c>
      <c r="EN367">
        <v>46.75</v>
      </c>
      <c r="EO367">
        <v>48.25</v>
      </c>
      <c r="EP367">
        <v>47.625</v>
      </c>
      <c r="EQ367">
        <v>46.75</v>
      </c>
      <c r="ER367">
        <v>47.75</v>
      </c>
      <c r="ES367">
        <v>1755.71</v>
      </c>
      <c r="ET367">
        <v>39.479999999999997</v>
      </c>
      <c r="EU367">
        <v>0</v>
      </c>
      <c r="EV367">
        <v>1674749247</v>
      </c>
      <c r="EW367">
        <v>0</v>
      </c>
      <c r="EX367">
        <v>732.94230769230751</v>
      </c>
      <c r="EY367">
        <v>-0.22468377649952659</v>
      </c>
      <c r="EZ367">
        <v>-4.0854700227192158</v>
      </c>
      <c r="FA367">
        <v>13673.15</v>
      </c>
      <c r="FB367">
        <v>15</v>
      </c>
      <c r="FC367">
        <v>1674745599</v>
      </c>
      <c r="FD367" t="s">
        <v>417</v>
      </c>
      <c r="FE367">
        <v>1674745579.5</v>
      </c>
      <c r="FF367">
        <v>1674745599</v>
      </c>
      <c r="FG367">
        <v>1</v>
      </c>
      <c r="FH367">
        <v>0.57899999999999996</v>
      </c>
      <c r="FI367">
        <v>0.25</v>
      </c>
      <c r="FJ367">
        <v>1.7290000000000001</v>
      </c>
      <c r="FK367">
        <v>0.372</v>
      </c>
      <c r="FL367">
        <v>439</v>
      </c>
      <c r="FM367">
        <v>25</v>
      </c>
      <c r="FN367">
        <v>0.38</v>
      </c>
      <c r="FO367">
        <v>0.03</v>
      </c>
      <c r="FP367">
        <v>43.474177705073622</v>
      </c>
      <c r="FQ367">
        <v>0.22295209246040959</v>
      </c>
      <c r="FR367">
        <v>5.0769335907579108E-2</v>
      </c>
      <c r="FS367">
        <v>-1</v>
      </c>
      <c r="FT367">
        <v>0.353279882968216</v>
      </c>
      <c r="FU367">
        <v>-3.5628649351905749E-3</v>
      </c>
      <c r="FV367">
        <v>5.0406314872411756E-4</v>
      </c>
      <c r="FW367">
        <v>-1</v>
      </c>
      <c r="FX367">
        <v>0</v>
      </c>
      <c r="FY367">
        <v>0</v>
      </c>
      <c r="FZ367" t="s">
        <v>418</v>
      </c>
      <c r="GA367">
        <v>2.9346399999999999</v>
      </c>
      <c r="GB367">
        <v>2.8333699999999999</v>
      </c>
      <c r="GC367">
        <v>8.99364E-2</v>
      </c>
      <c r="GD367">
        <v>9.7351499999999994E-2</v>
      </c>
      <c r="GE367">
        <v>0.121223</v>
      </c>
      <c r="GF367">
        <v>0.100826</v>
      </c>
      <c r="GG367">
        <v>23586.400000000001</v>
      </c>
      <c r="GH367">
        <v>29469.200000000001</v>
      </c>
      <c r="GI367">
        <v>23315.7</v>
      </c>
      <c r="GJ367">
        <v>29906.6</v>
      </c>
      <c r="GK367">
        <v>27872.9</v>
      </c>
      <c r="GL367">
        <v>38227</v>
      </c>
      <c r="GM367">
        <v>32908.9</v>
      </c>
      <c r="GN367">
        <v>44357.599999999999</v>
      </c>
      <c r="GO367">
        <v>1.9982500000000001</v>
      </c>
      <c r="GP367">
        <v>1.8793500000000001</v>
      </c>
      <c r="GQ367">
        <v>8.7376700000000002E-2</v>
      </c>
      <c r="GR367">
        <v>0</v>
      </c>
      <c r="GS367">
        <v>26.229299999999999</v>
      </c>
      <c r="GT367">
        <v>999.9</v>
      </c>
      <c r="GU367">
        <v>55.8</v>
      </c>
      <c r="GV367">
        <v>32.200000000000003</v>
      </c>
      <c r="GW367">
        <v>27.1936</v>
      </c>
      <c r="GX367">
        <v>61.467399999999998</v>
      </c>
      <c r="GY367">
        <v>36.262</v>
      </c>
      <c r="GZ367">
        <v>1</v>
      </c>
      <c r="HA367">
        <v>0.25827499999999998</v>
      </c>
      <c r="HB367">
        <v>1.4748699999999999</v>
      </c>
      <c r="HC367">
        <v>20.2728</v>
      </c>
      <c r="HD367">
        <v>5.2100999999999997</v>
      </c>
      <c r="HE367">
        <v>11.872199999999999</v>
      </c>
      <c r="HF367">
        <v>4.9846000000000004</v>
      </c>
      <c r="HG367">
        <v>3.2839999999999998</v>
      </c>
      <c r="HH367">
        <v>9999</v>
      </c>
      <c r="HI367">
        <v>9999</v>
      </c>
      <c r="HJ367">
        <v>9999</v>
      </c>
      <c r="HK367">
        <v>999.9</v>
      </c>
      <c r="HL367">
        <v>1.8546499999999999</v>
      </c>
      <c r="HM367">
        <v>1.86077</v>
      </c>
      <c r="HN367">
        <v>1.8581799999999999</v>
      </c>
      <c r="HO367">
        <v>1.8594299999999999</v>
      </c>
      <c r="HP367">
        <v>1.85869</v>
      </c>
      <c r="HQ367">
        <v>1.8592599999999999</v>
      </c>
      <c r="HR367">
        <v>1.85761</v>
      </c>
      <c r="HS367">
        <v>1.8609899999999999</v>
      </c>
      <c r="HT367">
        <v>5</v>
      </c>
      <c r="HU367">
        <v>0</v>
      </c>
      <c r="HV367">
        <v>0</v>
      </c>
      <c r="HW367">
        <v>0</v>
      </c>
      <c r="HX367" t="s">
        <v>419</v>
      </c>
      <c r="HY367" t="s">
        <v>420</v>
      </c>
      <c r="HZ367" t="s">
        <v>421</v>
      </c>
      <c r="IA367" t="s">
        <v>421</v>
      </c>
      <c r="IB367" t="s">
        <v>421</v>
      </c>
      <c r="IC367" t="s">
        <v>421</v>
      </c>
      <c r="ID367">
        <v>0</v>
      </c>
      <c r="IE367">
        <v>100</v>
      </c>
      <c r="IF367">
        <v>100</v>
      </c>
      <c r="IG367">
        <v>1.667</v>
      </c>
      <c r="IH367">
        <v>0.372</v>
      </c>
      <c r="II367">
        <v>1.0146950069662271</v>
      </c>
      <c r="IJ367">
        <v>1.6187016317407189E-3</v>
      </c>
      <c r="IK367">
        <v>1.4341569744255341E-7</v>
      </c>
      <c r="IL367">
        <v>-2.4096625942085749E-10</v>
      </c>
      <c r="IM367">
        <v>0.37193500000000412</v>
      </c>
      <c r="IN367">
        <v>0</v>
      </c>
      <c r="IO367">
        <v>0</v>
      </c>
      <c r="IP367">
        <v>0</v>
      </c>
      <c r="IQ367">
        <v>4</v>
      </c>
      <c r="IR367">
        <v>2205</v>
      </c>
      <c r="IS367">
        <v>1</v>
      </c>
      <c r="IT367">
        <v>21</v>
      </c>
      <c r="IU367">
        <v>61.1</v>
      </c>
      <c r="IV367">
        <v>60.8</v>
      </c>
      <c r="IW367">
        <v>1.09131</v>
      </c>
      <c r="IX367">
        <v>2.4267599999999998</v>
      </c>
      <c r="IY367">
        <v>1.49414</v>
      </c>
      <c r="IZ367">
        <v>2.3107899999999999</v>
      </c>
      <c r="JA367">
        <v>1.69434</v>
      </c>
      <c r="JB367">
        <v>2.32422</v>
      </c>
      <c r="JC367">
        <v>37.313800000000001</v>
      </c>
      <c r="JD367">
        <v>23.868600000000001</v>
      </c>
      <c r="JE367">
        <v>18</v>
      </c>
      <c r="JF367">
        <v>521.74699999999996</v>
      </c>
      <c r="JG367">
        <v>469.60700000000003</v>
      </c>
      <c r="JH367">
        <v>25.144500000000001</v>
      </c>
      <c r="JI367">
        <v>30.618600000000001</v>
      </c>
      <c r="JJ367">
        <v>30.0002</v>
      </c>
      <c r="JK367">
        <v>30.558199999999999</v>
      </c>
      <c r="JL367">
        <v>30.531300000000002</v>
      </c>
      <c r="JM367">
        <v>21.906300000000002</v>
      </c>
      <c r="JN367">
        <v>33.731499999999997</v>
      </c>
      <c r="JO367">
        <v>31.425599999999999</v>
      </c>
      <c r="JP367">
        <v>25.148900000000001</v>
      </c>
      <c r="JQ367">
        <v>454.35399999999998</v>
      </c>
      <c r="JR367">
        <v>19.895800000000001</v>
      </c>
      <c r="JS367">
        <v>99.135999999999996</v>
      </c>
      <c r="JT367">
        <v>99.627200000000002</v>
      </c>
    </row>
    <row r="368" spans="1:280" x14ac:dyDescent="0.25">
      <c r="A368">
        <v>352</v>
      </c>
      <c r="B368">
        <v>1674749256.5</v>
      </c>
      <c r="C368">
        <v>3510.5</v>
      </c>
      <c r="D368" t="s">
        <v>1122</v>
      </c>
      <c r="E368" t="s">
        <v>1123</v>
      </c>
      <c r="F368" t="s">
        <v>412</v>
      </c>
      <c r="G368" t="s">
        <v>413</v>
      </c>
      <c r="H368" t="s">
        <v>414</v>
      </c>
      <c r="I368">
        <v>1674749256.5</v>
      </c>
      <c r="J368">
        <f t="shared" si="230"/>
        <v>4.3020400415031083E-3</v>
      </c>
      <c r="K368">
        <f t="shared" si="231"/>
        <v>4.3020400415031084</v>
      </c>
      <c r="L368">
        <f t="shared" si="232"/>
        <v>43.656863020443964</v>
      </c>
      <c r="M368">
        <f t="shared" si="233"/>
        <v>399.87400000000002</v>
      </c>
      <c r="N368">
        <f t="shared" si="234"/>
        <v>185.0794079991104</v>
      </c>
      <c r="O368">
        <f t="shared" si="235"/>
        <v>18.358311520228021</v>
      </c>
      <c r="P368">
        <f t="shared" si="236"/>
        <v>39.6641179059474</v>
      </c>
      <c r="Q368">
        <f t="shared" si="237"/>
        <v>0.35379813175186026</v>
      </c>
      <c r="R368">
        <f t="shared" si="238"/>
        <v>2.9157556810236138</v>
      </c>
      <c r="S368">
        <f t="shared" si="239"/>
        <v>0.33156154671924831</v>
      </c>
      <c r="T368">
        <f t="shared" si="240"/>
        <v>0.20910726426515835</v>
      </c>
      <c r="U368">
        <f t="shared" si="241"/>
        <v>344.40300126323439</v>
      </c>
      <c r="V368">
        <f t="shared" si="242"/>
        <v>28.909181947272778</v>
      </c>
      <c r="W368">
        <f t="shared" si="243"/>
        <v>27.647600000000001</v>
      </c>
      <c r="X368">
        <f t="shared" si="244"/>
        <v>3.7175747385396773</v>
      </c>
      <c r="Y368">
        <f t="shared" si="245"/>
        <v>65.131198530462029</v>
      </c>
      <c r="Z368">
        <f t="shared" si="246"/>
        <v>2.47070255742684</v>
      </c>
      <c r="AA368">
        <f t="shared" si="247"/>
        <v>3.7934240627727522</v>
      </c>
      <c r="AB368">
        <f t="shared" si="248"/>
        <v>1.2468721811128374</v>
      </c>
      <c r="AC368">
        <f t="shared" si="249"/>
        <v>-189.71996583028707</v>
      </c>
      <c r="AD368">
        <f t="shared" si="250"/>
        <v>54.389200215269412</v>
      </c>
      <c r="AE368">
        <f t="shared" si="251"/>
        <v>4.0587809471646361</v>
      </c>
      <c r="AF368">
        <f t="shared" si="252"/>
        <v>213.13101659538137</v>
      </c>
      <c r="AG368">
        <v>0</v>
      </c>
      <c r="AH368">
        <v>0</v>
      </c>
      <c r="AI368">
        <f t="shared" si="253"/>
        <v>1</v>
      </c>
      <c r="AJ368">
        <f t="shared" si="254"/>
        <v>0</v>
      </c>
      <c r="AK368">
        <f t="shared" si="255"/>
        <v>52286.628274039111</v>
      </c>
      <c r="AL368" t="s">
        <v>415</v>
      </c>
      <c r="AM368" t="s">
        <v>415</v>
      </c>
      <c r="AN368">
        <v>0</v>
      </c>
      <c r="AO368">
        <v>0</v>
      </c>
      <c r="AP368" t="e">
        <f t="shared" si="256"/>
        <v>#DIV/0!</v>
      </c>
      <c r="AQ368">
        <v>0</v>
      </c>
      <c r="AR368" t="s">
        <v>415</v>
      </c>
      <c r="AS368" t="s">
        <v>415</v>
      </c>
      <c r="AT368">
        <v>0</v>
      </c>
      <c r="AU368">
        <v>0</v>
      </c>
      <c r="AV368" t="e">
        <f t="shared" si="257"/>
        <v>#DIV/0!</v>
      </c>
      <c r="AW368">
        <v>0.5</v>
      </c>
      <c r="AX368">
        <f t="shared" si="258"/>
        <v>1513.3356006316171</v>
      </c>
      <c r="AY368">
        <f t="shared" si="259"/>
        <v>43.656863020443964</v>
      </c>
      <c r="AZ368" t="e">
        <f t="shared" si="260"/>
        <v>#DIV/0!</v>
      </c>
      <c r="BA368">
        <f t="shared" si="261"/>
        <v>2.8848104149682998E-2</v>
      </c>
      <c r="BB368" t="e">
        <f t="shared" si="262"/>
        <v>#DIV/0!</v>
      </c>
      <c r="BC368" t="e">
        <f t="shared" si="263"/>
        <v>#DIV/0!</v>
      </c>
      <c r="BD368" t="s">
        <v>415</v>
      </c>
      <c r="BE368">
        <v>0</v>
      </c>
      <c r="BF368" t="e">
        <f t="shared" si="264"/>
        <v>#DIV/0!</v>
      </c>
      <c r="BG368" t="e">
        <f t="shared" si="265"/>
        <v>#DIV/0!</v>
      </c>
      <c r="BH368" t="e">
        <f t="shared" si="266"/>
        <v>#DIV/0!</v>
      </c>
      <c r="BI368" t="e">
        <f t="shared" si="267"/>
        <v>#DIV/0!</v>
      </c>
      <c r="BJ368" t="e">
        <f t="shared" si="268"/>
        <v>#DIV/0!</v>
      </c>
      <c r="BK368" t="e">
        <f t="shared" si="269"/>
        <v>#DIV/0!</v>
      </c>
      <c r="BL368" t="e">
        <f t="shared" si="270"/>
        <v>#DIV/0!</v>
      </c>
      <c r="BM368" t="e">
        <f t="shared" si="271"/>
        <v>#DIV/0!</v>
      </c>
      <c r="CV368">
        <f t="shared" si="272"/>
        <v>1800.18</v>
      </c>
      <c r="CW368">
        <f t="shared" si="273"/>
        <v>1513.3356006316171</v>
      </c>
      <c r="CX368">
        <f t="shared" si="274"/>
        <v>0.84065793455744264</v>
      </c>
      <c r="CY368">
        <f t="shared" si="275"/>
        <v>0.19131586911488538</v>
      </c>
      <c r="CZ368">
        <v>6</v>
      </c>
      <c r="DA368">
        <v>0.5</v>
      </c>
      <c r="DB368" t="s">
        <v>416</v>
      </c>
      <c r="DC368">
        <v>2</v>
      </c>
      <c r="DD368">
        <v>1674749256.5</v>
      </c>
      <c r="DE368">
        <v>399.87400000000002</v>
      </c>
      <c r="DF368">
        <v>454.327</v>
      </c>
      <c r="DG368">
        <v>24.9084</v>
      </c>
      <c r="DH368">
        <v>19.874500000000001</v>
      </c>
      <c r="DI368">
        <v>398.20699999999999</v>
      </c>
      <c r="DJ368">
        <v>24.5365</v>
      </c>
      <c r="DK368">
        <v>499.99599999999998</v>
      </c>
      <c r="DL368">
        <v>99.091899999999995</v>
      </c>
      <c r="DM368">
        <v>9.9640099999999995E-2</v>
      </c>
      <c r="DN368">
        <v>27.993600000000001</v>
      </c>
      <c r="DO368">
        <v>27.647600000000001</v>
      </c>
      <c r="DP368">
        <v>999.9</v>
      </c>
      <c r="DQ368">
        <v>0</v>
      </c>
      <c r="DR368">
        <v>0</v>
      </c>
      <c r="DS368">
        <v>10012.5</v>
      </c>
      <c r="DT368">
        <v>0</v>
      </c>
      <c r="DU368">
        <v>329.39499999999998</v>
      </c>
      <c r="DV368">
        <v>-54.452599999999997</v>
      </c>
      <c r="DW368">
        <v>410.089</v>
      </c>
      <c r="DX368">
        <v>463.53899999999999</v>
      </c>
      <c r="DY368">
        <v>5.0338900000000004</v>
      </c>
      <c r="DZ368">
        <v>454.327</v>
      </c>
      <c r="EA368">
        <v>19.874500000000001</v>
      </c>
      <c r="EB368">
        <v>2.4682200000000001</v>
      </c>
      <c r="EC368">
        <v>1.9694</v>
      </c>
      <c r="ED368">
        <v>20.8185</v>
      </c>
      <c r="EE368">
        <v>17.200500000000002</v>
      </c>
      <c r="EF368">
        <v>1800.18</v>
      </c>
      <c r="EG368">
        <v>0.97800699999999996</v>
      </c>
      <c r="EH368">
        <v>2.1992500000000002E-2</v>
      </c>
      <c r="EI368">
        <v>0</v>
      </c>
      <c r="EJ368">
        <v>732.85900000000004</v>
      </c>
      <c r="EK368">
        <v>4.9990399999999999</v>
      </c>
      <c r="EL368">
        <v>13671.2</v>
      </c>
      <c r="EM368">
        <v>14822.2</v>
      </c>
      <c r="EN368">
        <v>46.75</v>
      </c>
      <c r="EO368">
        <v>48.25</v>
      </c>
      <c r="EP368">
        <v>47.686999999999998</v>
      </c>
      <c r="EQ368">
        <v>46.75</v>
      </c>
      <c r="ER368">
        <v>47.75</v>
      </c>
      <c r="ES368">
        <v>1755.7</v>
      </c>
      <c r="ET368">
        <v>39.479999999999997</v>
      </c>
      <c r="EU368">
        <v>0</v>
      </c>
      <c r="EV368">
        <v>1674749256.5999999</v>
      </c>
      <c r="EW368">
        <v>0</v>
      </c>
      <c r="EX368">
        <v>732.91646153846159</v>
      </c>
      <c r="EY368">
        <v>-0.272752131074747</v>
      </c>
      <c r="EZ368">
        <v>-9.8837606928488722</v>
      </c>
      <c r="FA368">
        <v>13671.965384615391</v>
      </c>
      <c r="FB368">
        <v>15</v>
      </c>
      <c r="FC368">
        <v>1674745599</v>
      </c>
      <c r="FD368" t="s">
        <v>417</v>
      </c>
      <c r="FE368">
        <v>1674745579.5</v>
      </c>
      <c r="FF368">
        <v>1674745599</v>
      </c>
      <c r="FG368">
        <v>1</v>
      </c>
      <c r="FH368">
        <v>0.57899999999999996</v>
      </c>
      <c r="FI368">
        <v>0.25</v>
      </c>
      <c r="FJ368">
        <v>1.7290000000000001</v>
      </c>
      <c r="FK368">
        <v>0.372</v>
      </c>
      <c r="FL368">
        <v>439</v>
      </c>
      <c r="FM368">
        <v>25</v>
      </c>
      <c r="FN368">
        <v>0.38</v>
      </c>
      <c r="FO368">
        <v>0.03</v>
      </c>
      <c r="FP368">
        <v>43.502260815231367</v>
      </c>
      <c r="FQ368">
        <v>0.10273588987226789</v>
      </c>
      <c r="FR368">
        <v>5.8351345382588862E-2</v>
      </c>
      <c r="FS368">
        <v>-1</v>
      </c>
      <c r="FT368">
        <v>0.35328103087046642</v>
      </c>
      <c r="FU368">
        <v>2.4764244663066461E-3</v>
      </c>
      <c r="FV368">
        <v>5.0420079786429243E-4</v>
      </c>
      <c r="FW368">
        <v>-1</v>
      </c>
      <c r="FX368">
        <v>0</v>
      </c>
      <c r="FY368">
        <v>0</v>
      </c>
      <c r="FZ368" t="s">
        <v>418</v>
      </c>
      <c r="GA368">
        <v>2.9342800000000002</v>
      </c>
      <c r="GB368">
        <v>2.8332099999999998</v>
      </c>
      <c r="GC368">
        <v>8.9924500000000004E-2</v>
      </c>
      <c r="GD368">
        <v>9.7390000000000004E-2</v>
      </c>
      <c r="GE368">
        <v>0.12116399999999999</v>
      </c>
      <c r="GF368">
        <v>0.10072299999999999</v>
      </c>
      <c r="GG368">
        <v>23586.2</v>
      </c>
      <c r="GH368">
        <v>29468</v>
      </c>
      <c r="GI368">
        <v>23315.200000000001</v>
      </c>
      <c r="GJ368">
        <v>29906.7</v>
      </c>
      <c r="GK368">
        <v>27874.3</v>
      </c>
      <c r="GL368">
        <v>38231.4</v>
      </c>
      <c r="GM368">
        <v>32908.400000000001</v>
      </c>
      <c r="GN368">
        <v>44357.4</v>
      </c>
      <c r="GO368">
        <v>1.9983200000000001</v>
      </c>
      <c r="GP368">
        <v>1.87917</v>
      </c>
      <c r="GQ368">
        <v>8.7361800000000003E-2</v>
      </c>
      <c r="GR368">
        <v>0</v>
      </c>
      <c r="GS368">
        <v>26.218800000000002</v>
      </c>
      <c r="GT368">
        <v>999.9</v>
      </c>
      <c r="GU368">
        <v>55.7</v>
      </c>
      <c r="GV368">
        <v>32.200000000000003</v>
      </c>
      <c r="GW368">
        <v>27.145199999999999</v>
      </c>
      <c r="GX368">
        <v>61.247399999999999</v>
      </c>
      <c r="GY368">
        <v>36.850999999999999</v>
      </c>
      <c r="GZ368">
        <v>1</v>
      </c>
      <c r="HA368">
        <v>0.258079</v>
      </c>
      <c r="HB368">
        <v>1.45217</v>
      </c>
      <c r="HC368">
        <v>20.273299999999999</v>
      </c>
      <c r="HD368">
        <v>5.2099500000000001</v>
      </c>
      <c r="HE368">
        <v>11.872199999999999</v>
      </c>
      <c r="HF368">
        <v>4.9844499999999998</v>
      </c>
      <c r="HG368">
        <v>3.2839499999999999</v>
      </c>
      <c r="HH368">
        <v>9999</v>
      </c>
      <c r="HI368">
        <v>9999</v>
      </c>
      <c r="HJ368">
        <v>9999</v>
      </c>
      <c r="HK368">
        <v>999.9</v>
      </c>
      <c r="HL368">
        <v>1.85466</v>
      </c>
      <c r="HM368">
        <v>1.86073</v>
      </c>
      <c r="HN368">
        <v>1.8581399999999999</v>
      </c>
      <c r="HO368">
        <v>1.8594200000000001</v>
      </c>
      <c r="HP368">
        <v>1.85869</v>
      </c>
      <c r="HQ368">
        <v>1.85924</v>
      </c>
      <c r="HR368">
        <v>1.8575999999999999</v>
      </c>
      <c r="HS368">
        <v>1.8609800000000001</v>
      </c>
      <c r="HT368">
        <v>5</v>
      </c>
      <c r="HU368">
        <v>0</v>
      </c>
      <c r="HV368">
        <v>0</v>
      </c>
      <c r="HW368">
        <v>0</v>
      </c>
      <c r="HX368" t="s">
        <v>419</v>
      </c>
      <c r="HY368" t="s">
        <v>420</v>
      </c>
      <c r="HZ368" t="s">
        <v>421</v>
      </c>
      <c r="IA368" t="s">
        <v>421</v>
      </c>
      <c r="IB368" t="s">
        <v>421</v>
      </c>
      <c r="IC368" t="s">
        <v>421</v>
      </c>
      <c r="ID368">
        <v>0</v>
      </c>
      <c r="IE368">
        <v>100</v>
      </c>
      <c r="IF368">
        <v>100</v>
      </c>
      <c r="IG368">
        <v>1.667</v>
      </c>
      <c r="IH368">
        <v>0.37190000000000001</v>
      </c>
      <c r="II368">
        <v>1.0146950069662271</v>
      </c>
      <c r="IJ368">
        <v>1.6187016317407189E-3</v>
      </c>
      <c r="IK368">
        <v>1.4341569744255341E-7</v>
      </c>
      <c r="IL368">
        <v>-2.4096625942085749E-10</v>
      </c>
      <c r="IM368">
        <v>0.37193500000000412</v>
      </c>
      <c r="IN368">
        <v>0</v>
      </c>
      <c r="IO368">
        <v>0</v>
      </c>
      <c r="IP368">
        <v>0</v>
      </c>
      <c r="IQ368">
        <v>4</v>
      </c>
      <c r="IR368">
        <v>2205</v>
      </c>
      <c r="IS368">
        <v>1</v>
      </c>
      <c r="IT368">
        <v>21</v>
      </c>
      <c r="IU368">
        <v>61.3</v>
      </c>
      <c r="IV368">
        <v>61</v>
      </c>
      <c r="IW368">
        <v>1.09131</v>
      </c>
      <c r="IX368">
        <v>2.4133300000000002</v>
      </c>
      <c r="IY368">
        <v>1.49414</v>
      </c>
      <c r="IZ368">
        <v>2.3107899999999999</v>
      </c>
      <c r="JA368">
        <v>1.69434</v>
      </c>
      <c r="JB368">
        <v>2.4182100000000002</v>
      </c>
      <c r="JC368">
        <v>37.289900000000003</v>
      </c>
      <c r="JD368">
        <v>23.877400000000002</v>
      </c>
      <c r="JE368">
        <v>18</v>
      </c>
      <c r="JF368">
        <v>521.79300000000001</v>
      </c>
      <c r="JG368">
        <v>469.48099999999999</v>
      </c>
      <c r="JH368">
        <v>25.1524</v>
      </c>
      <c r="JI368">
        <v>30.618600000000001</v>
      </c>
      <c r="JJ368">
        <v>30</v>
      </c>
      <c r="JK368">
        <v>30.557700000000001</v>
      </c>
      <c r="JL368">
        <v>30.531300000000002</v>
      </c>
      <c r="JM368">
        <v>21.910299999999999</v>
      </c>
      <c r="JN368">
        <v>33.731499999999997</v>
      </c>
      <c r="JO368">
        <v>31.425599999999999</v>
      </c>
      <c r="JP368">
        <v>25.157299999999999</v>
      </c>
      <c r="JQ368">
        <v>454.44</v>
      </c>
      <c r="JR368">
        <v>19.8978</v>
      </c>
      <c r="JS368">
        <v>99.134200000000007</v>
      </c>
      <c r="JT368">
        <v>99.627200000000002</v>
      </c>
    </row>
    <row r="369" spans="1:280" x14ac:dyDescent="0.25">
      <c r="A369">
        <v>353</v>
      </c>
      <c r="B369">
        <v>1674749266.5</v>
      </c>
      <c r="C369">
        <v>3520.5</v>
      </c>
      <c r="D369" t="s">
        <v>1124</v>
      </c>
      <c r="E369" t="s">
        <v>1125</v>
      </c>
      <c r="F369" t="s">
        <v>412</v>
      </c>
      <c r="G369" t="s">
        <v>413</v>
      </c>
      <c r="H369" t="s">
        <v>414</v>
      </c>
      <c r="I369">
        <v>1674749266.5</v>
      </c>
      <c r="J369">
        <f t="shared" si="230"/>
        <v>4.3201939552817304E-3</v>
      </c>
      <c r="K369">
        <f t="shared" si="231"/>
        <v>4.3201939552817308</v>
      </c>
      <c r="L369">
        <f t="shared" si="232"/>
        <v>43.635747713633776</v>
      </c>
      <c r="M369">
        <f t="shared" si="233"/>
        <v>399.93599999999998</v>
      </c>
      <c r="N369">
        <f t="shared" si="234"/>
        <v>185.8425418755682</v>
      </c>
      <c r="O369">
        <f t="shared" si="235"/>
        <v>18.434171095903864</v>
      </c>
      <c r="P369">
        <f t="shared" si="236"/>
        <v>39.670618885247997</v>
      </c>
      <c r="Q369">
        <f t="shared" si="237"/>
        <v>0.35493970061644137</v>
      </c>
      <c r="R369">
        <f t="shared" si="238"/>
        <v>2.9109524437798391</v>
      </c>
      <c r="S369">
        <f t="shared" si="239"/>
        <v>0.33252983411696191</v>
      </c>
      <c r="T369">
        <f t="shared" si="240"/>
        <v>0.20972656784967902</v>
      </c>
      <c r="U369">
        <f t="shared" si="241"/>
        <v>344.34410126345193</v>
      </c>
      <c r="V369">
        <f t="shared" si="242"/>
        <v>28.901994495121215</v>
      </c>
      <c r="W369">
        <f t="shared" si="243"/>
        <v>27.653199999999998</v>
      </c>
      <c r="X369">
        <f t="shared" si="244"/>
        <v>3.7187917410843001</v>
      </c>
      <c r="Y369">
        <f t="shared" si="245"/>
        <v>65.133820337464172</v>
      </c>
      <c r="Z369">
        <f t="shared" si="246"/>
        <v>2.4702978971137997</v>
      </c>
      <c r="AA369">
        <f t="shared" si="247"/>
        <v>3.7926500922484885</v>
      </c>
      <c r="AB369">
        <f t="shared" si="248"/>
        <v>1.2484938439705004</v>
      </c>
      <c r="AC369">
        <f t="shared" si="249"/>
        <v>-190.52055342792431</v>
      </c>
      <c r="AD369">
        <f t="shared" si="250"/>
        <v>52.871491839418425</v>
      </c>
      <c r="AE369">
        <f t="shared" si="251"/>
        <v>3.9520739775704605</v>
      </c>
      <c r="AF369">
        <f t="shared" si="252"/>
        <v>210.64711365251651</v>
      </c>
      <c r="AG369">
        <v>0</v>
      </c>
      <c r="AH369">
        <v>0</v>
      </c>
      <c r="AI369">
        <f t="shared" si="253"/>
        <v>1</v>
      </c>
      <c r="AJ369">
        <f t="shared" si="254"/>
        <v>0</v>
      </c>
      <c r="AK369">
        <f t="shared" si="255"/>
        <v>52149.694056880653</v>
      </c>
      <c r="AL369" t="s">
        <v>415</v>
      </c>
      <c r="AM369" t="s">
        <v>415</v>
      </c>
      <c r="AN369">
        <v>0</v>
      </c>
      <c r="AO369">
        <v>0</v>
      </c>
      <c r="AP369" t="e">
        <f t="shared" si="256"/>
        <v>#DIV/0!</v>
      </c>
      <c r="AQ369">
        <v>0</v>
      </c>
      <c r="AR369" t="s">
        <v>415</v>
      </c>
      <c r="AS369" t="s">
        <v>415</v>
      </c>
      <c r="AT369">
        <v>0</v>
      </c>
      <c r="AU369">
        <v>0</v>
      </c>
      <c r="AV369" t="e">
        <f t="shared" si="257"/>
        <v>#DIV/0!</v>
      </c>
      <c r="AW369">
        <v>0.5</v>
      </c>
      <c r="AX369">
        <f t="shared" si="258"/>
        <v>1513.0752006317257</v>
      </c>
      <c r="AY369">
        <f t="shared" si="259"/>
        <v>43.635747713633776</v>
      </c>
      <c r="AZ369" t="e">
        <f t="shared" si="260"/>
        <v>#DIV/0!</v>
      </c>
      <c r="BA369">
        <f t="shared" si="261"/>
        <v>2.8839113677506158E-2</v>
      </c>
      <c r="BB369" t="e">
        <f t="shared" si="262"/>
        <v>#DIV/0!</v>
      </c>
      <c r="BC369" t="e">
        <f t="shared" si="263"/>
        <v>#DIV/0!</v>
      </c>
      <c r="BD369" t="s">
        <v>415</v>
      </c>
      <c r="BE369">
        <v>0</v>
      </c>
      <c r="BF369" t="e">
        <f t="shared" si="264"/>
        <v>#DIV/0!</v>
      </c>
      <c r="BG369" t="e">
        <f t="shared" si="265"/>
        <v>#DIV/0!</v>
      </c>
      <c r="BH369" t="e">
        <f t="shared" si="266"/>
        <v>#DIV/0!</v>
      </c>
      <c r="BI369" t="e">
        <f t="shared" si="267"/>
        <v>#DIV/0!</v>
      </c>
      <c r="BJ369" t="e">
        <f t="shared" si="268"/>
        <v>#DIV/0!</v>
      </c>
      <c r="BK369" t="e">
        <f t="shared" si="269"/>
        <v>#DIV/0!</v>
      </c>
      <c r="BL369" t="e">
        <f t="shared" si="270"/>
        <v>#DIV/0!</v>
      </c>
      <c r="BM369" t="e">
        <f t="shared" si="271"/>
        <v>#DIV/0!</v>
      </c>
      <c r="CV369">
        <f t="shared" si="272"/>
        <v>1799.87</v>
      </c>
      <c r="CW369">
        <f t="shared" si="273"/>
        <v>1513.0752006317257</v>
      </c>
      <c r="CX369">
        <f t="shared" si="274"/>
        <v>0.84065804787663878</v>
      </c>
      <c r="CY369">
        <f t="shared" si="275"/>
        <v>0.19131609575327771</v>
      </c>
      <c r="CZ369">
        <v>6</v>
      </c>
      <c r="DA369">
        <v>0.5</v>
      </c>
      <c r="DB369" t="s">
        <v>416</v>
      </c>
      <c r="DC369">
        <v>2</v>
      </c>
      <c r="DD369">
        <v>1674749266.5</v>
      </c>
      <c r="DE369">
        <v>399.93599999999998</v>
      </c>
      <c r="DF369">
        <v>454.358</v>
      </c>
      <c r="DG369">
        <v>24.9041</v>
      </c>
      <c r="DH369">
        <v>19.850300000000001</v>
      </c>
      <c r="DI369">
        <v>398.26900000000001</v>
      </c>
      <c r="DJ369">
        <v>24.5321</v>
      </c>
      <c r="DK369">
        <v>500.13099999999997</v>
      </c>
      <c r="DL369">
        <v>99.092299999999994</v>
      </c>
      <c r="DM369">
        <v>0.100118</v>
      </c>
      <c r="DN369">
        <v>27.990100000000002</v>
      </c>
      <c r="DO369">
        <v>27.653199999999998</v>
      </c>
      <c r="DP369">
        <v>999.9</v>
      </c>
      <c r="DQ369">
        <v>0</v>
      </c>
      <c r="DR369">
        <v>0</v>
      </c>
      <c r="DS369">
        <v>9985</v>
      </c>
      <c r="DT369">
        <v>0</v>
      </c>
      <c r="DU369">
        <v>328.59500000000003</v>
      </c>
      <c r="DV369">
        <v>-54.421799999999998</v>
      </c>
      <c r="DW369">
        <v>410.15</v>
      </c>
      <c r="DX369">
        <v>463.55900000000003</v>
      </c>
      <c r="DY369">
        <v>5.0537400000000003</v>
      </c>
      <c r="DZ369">
        <v>454.358</v>
      </c>
      <c r="EA369">
        <v>19.850300000000001</v>
      </c>
      <c r="EB369">
        <v>2.4678</v>
      </c>
      <c r="EC369">
        <v>1.96702</v>
      </c>
      <c r="ED369">
        <v>20.8157</v>
      </c>
      <c r="EE369">
        <v>17.1813</v>
      </c>
      <c r="EF369">
        <v>1799.87</v>
      </c>
      <c r="EG369">
        <v>0.97800399999999998</v>
      </c>
      <c r="EH369">
        <v>2.1996100000000001E-2</v>
      </c>
      <c r="EI369">
        <v>0</v>
      </c>
      <c r="EJ369">
        <v>732.59199999999998</v>
      </c>
      <c r="EK369">
        <v>4.9990399999999999</v>
      </c>
      <c r="EL369">
        <v>13668.2</v>
      </c>
      <c r="EM369">
        <v>14819.6</v>
      </c>
      <c r="EN369">
        <v>46.75</v>
      </c>
      <c r="EO369">
        <v>48.311999999999998</v>
      </c>
      <c r="EP369">
        <v>47.686999999999998</v>
      </c>
      <c r="EQ369">
        <v>46.811999999999998</v>
      </c>
      <c r="ER369">
        <v>47.75</v>
      </c>
      <c r="ES369">
        <v>1755.39</v>
      </c>
      <c r="ET369">
        <v>39.479999999999997</v>
      </c>
      <c r="EU369">
        <v>0</v>
      </c>
      <c r="EV369">
        <v>1674749266.8</v>
      </c>
      <c r="EW369">
        <v>0</v>
      </c>
      <c r="EX369">
        <v>732.84968000000003</v>
      </c>
      <c r="EY369">
        <v>-1.4452307666959869</v>
      </c>
      <c r="EZ369">
        <v>-12.33846156636446</v>
      </c>
      <c r="FA369">
        <v>13669.964</v>
      </c>
      <c r="FB369">
        <v>15</v>
      </c>
      <c r="FC369">
        <v>1674745599</v>
      </c>
      <c r="FD369" t="s">
        <v>417</v>
      </c>
      <c r="FE369">
        <v>1674745579.5</v>
      </c>
      <c r="FF369">
        <v>1674745599</v>
      </c>
      <c r="FG369">
        <v>1</v>
      </c>
      <c r="FH369">
        <v>0.57899999999999996</v>
      </c>
      <c r="FI369">
        <v>0.25</v>
      </c>
      <c r="FJ369">
        <v>1.7290000000000001</v>
      </c>
      <c r="FK369">
        <v>0.372</v>
      </c>
      <c r="FL369">
        <v>439</v>
      </c>
      <c r="FM369">
        <v>25</v>
      </c>
      <c r="FN369">
        <v>0.38</v>
      </c>
      <c r="FO369">
        <v>0.03</v>
      </c>
      <c r="FP369">
        <v>43.587167184564422</v>
      </c>
      <c r="FQ369">
        <v>0.7942032749493686</v>
      </c>
      <c r="FR369">
        <v>8.8380114099893034E-2</v>
      </c>
      <c r="FS369">
        <v>-1</v>
      </c>
      <c r="FT369">
        <v>0.35370795763826329</v>
      </c>
      <c r="FU369">
        <v>2.497517134144507E-3</v>
      </c>
      <c r="FV369">
        <v>4.0512104209525657E-4</v>
      </c>
      <c r="FW369">
        <v>-1</v>
      </c>
      <c r="FX369">
        <v>0</v>
      </c>
      <c r="FY369">
        <v>0</v>
      </c>
      <c r="FZ369" t="s">
        <v>418</v>
      </c>
      <c r="GA369">
        <v>2.9346299999999998</v>
      </c>
      <c r="GB369">
        <v>2.83344</v>
      </c>
      <c r="GC369">
        <v>8.9936000000000002E-2</v>
      </c>
      <c r="GD369">
        <v>9.7395700000000002E-2</v>
      </c>
      <c r="GE369">
        <v>0.12114999999999999</v>
      </c>
      <c r="GF369">
        <v>0.10063800000000001</v>
      </c>
      <c r="GG369">
        <v>23585.8</v>
      </c>
      <c r="GH369">
        <v>29468.6</v>
      </c>
      <c r="GI369">
        <v>23315.1</v>
      </c>
      <c r="GJ369">
        <v>29907.5</v>
      </c>
      <c r="GK369">
        <v>27875</v>
      </c>
      <c r="GL369">
        <v>38236.199999999997</v>
      </c>
      <c r="GM369">
        <v>32908.6</v>
      </c>
      <c r="GN369">
        <v>44358.7</v>
      </c>
      <c r="GO369">
        <v>1.9984999999999999</v>
      </c>
      <c r="GP369">
        <v>1.8791199999999999</v>
      </c>
      <c r="GQ369">
        <v>8.8226100000000002E-2</v>
      </c>
      <c r="GR369">
        <v>0</v>
      </c>
      <c r="GS369">
        <v>26.2102</v>
      </c>
      <c r="GT369">
        <v>999.9</v>
      </c>
      <c r="GU369">
        <v>55.6</v>
      </c>
      <c r="GV369">
        <v>32.200000000000003</v>
      </c>
      <c r="GW369">
        <v>27.097100000000001</v>
      </c>
      <c r="GX369">
        <v>61.567399999999999</v>
      </c>
      <c r="GY369">
        <v>36.193899999999999</v>
      </c>
      <c r="GZ369">
        <v>1</v>
      </c>
      <c r="HA369">
        <v>0.257965</v>
      </c>
      <c r="HB369">
        <v>1.4304300000000001</v>
      </c>
      <c r="HC369">
        <v>20.273499999999999</v>
      </c>
      <c r="HD369">
        <v>5.2096499999999999</v>
      </c>
      <c r="HE369">
        <v>11.872199999999999</v>
      </c>
      <c r="HF369">
        <v>4.9849500000000004</v>
      </c>
      <c r="HG369">
        <v>3.2839999999999998</v>
      </c>
      <c r="HH369">
        <v>9999</v>
      </c>
      <c r="HI369">
        <v>9999</v>
      </c>
      <c r="HJ369">
        <v>9999</v>
      </c>
      <c r="HK369">
        <v>999.9</v>
      </c>
      <c r="HL369">
        <v>1.85463</v>
      </c>
      <c r="HM369">
        <v>1.86077</v>
      </c>
      <c r="HN369">
        <v>1.85816</v>
      </c>
      <c r="HO369">
        <v>1.8594299999999999</v>
      </c>
      <c r="HP369">
        <v>1.8586800000000001</v>
      </c>
      <c r="HQ369">
        <v>1.8592500000000001</v>
      </c>
      <c r="HR369">
        <v>1.8575999999999999</v>
      </c>
      <c r="HS369">
        <v>1.86097</v>
      </c>
      <c r="HT369">
        <v>5</v>
      </c>
      <c r="HU369">
        <v>0</v>
      </c>
      <c r="HV369">
        <v>0</v>
      </c>
      <c r="HW369">
        <v>0</v>
      </c>
      <c r="HX369" t="s">
        <v>419</v>
      </c>
      <c r="HY369" t="s">
        <v>420</v>
      </c>
      <c r="HZ369" t="s">
        <v>421</v>
      </c>
      <c r="IA369" t="s">
        <v>421</v>
      </c>
      <c r="IB369" t="s">
        <v>421</v>
      </c>
      <c r="IC369" t="s">
        <v>421</v>
      </c>
      <c r="ID369">
        <v>0</v>
      </c>
      <c r="IE369">
        <v>100</v>
      </c>
      <c r="IF369">
        <v>100</v>
      </c>
      <c r="IG369">
        <v>1.667</v>
      </c>
      <c r="IH369">
        <v>0.372</v>
      </c>
      <c r="II369">
        <v>1.0146950069662271</v>
      </c>
      <c r="IJ369">
        <v>1.6187016317407189E-3</v>
      </c>
      <c r="IK369">
        <v>1.4341569744255341E-7</v>
      </c>
      <c r="IL369">
        <v>-2.4096625942085749E-10</v>
      </c>
      <c r="IM369">
        <v>0.37193500000000412</v>
      </c>
      <c r="IN369">
        <v>0</v>
      </c>
      <c r="IO369">
        <v>0</v>
      </c>
      <c r="IP369">
        <v>0</v>
      </c>
      <c r="IQ369">
        <v>4</v>
      </c>
      <c r="IR369">
        <v>2205</v>
      </c>
      <c r="IS369">
        <v>1</v>
      </c>
      <c r="IT369">
        <v>21</v>
      </c>
      <c r="IU369">
        <v>61.5</v>
      </c>
      <c r="IV369">
        <v>61.1</v>
      </c>
      <c r="IW369">
        <v>1.09131</v>
      </c>
      <c r="IX369">
        <v>2.4291999999999998</v>
      </c>
      <c r="IY369">
        <v>1.49414</v>
      </c>
      <c r="IZ369">
        <v>2.3107899999999999</v>
      </c>
      <c r="JA369">
        <v>1.69434</v>
      </c>
      <c r="JB369">
        <v>2.34619</v>
      </c>
      <c r="JC369">
        <v>37.289900000000003</v>
      </c>
      <c r="JD369">
        <v>23.868600000000001</v>
      </c>
      <c r="JE369">
        <v>18</v>
      </c>
      <c r="JF369">
        <v>521.88800000000003</v>
      </c>
      <c r="JG369">
        <v>469.423</v>
      </c>
      <c r="JH369">
        <v>25.164000000000001</v>
      </c>
      <c r="JI369">
        <v>30.618600000000001</v>
      </c>
      <c r="JJ369">
        <v>29.9999</v>
      </c>
      <c r="JK369">
        <v>30.555499999999999</v>
      </c>
      <c r="JL369">
        <v>30.528700000000001</v>
      </c>
      <c r="JM369">
        <v>21.913</v>
      </c>
      <c r="JN369">
        <v>33.731499999999997</v>
      </c>
      <c r="JO369">
        <v>31.052700000000002</v>
      </c>
      <c r="JP369">
        <v>25.169499999999999</v>
      </c>
      <c r="JQ369">
        <v>454.40800000000002</v>
      </c>
      <c r="JR369">
        <v>19.8978</v>
      </c>
      <c r="JS369">
        <v>99.134500000000003</v>
      </c>
      <c r="JT369">
        <v>99.63</v>
      </c>
    </row>
    <row r="370" spans="1:280" x14ac:dyDescent="0.25">
      <c r="A370">
        <v>354</v>
      </c>
      <c r="B370">
        <v>1674749276.5</v>
      </c>
      <c r="C370">
        <v>3530.5</v>
      </c>
      <c r="D370" t="s">
        <v>1126</v>
      </c>
      <c r="E370" t="s">
        <v>1127</v>
      </c>
      <c r="F370" t="s">
        <v>412</v>
      </c>
      <c r="G370" t="s">
        <v>413</v>
      </c>
      <c r="H370" t="s">
        <v>414</v>
      </c>
      <c r="I370">
        <v>1674749276.5</v>
      </c>
      <c r="J370">
        <f t="shared" si="230"/>
        <v>4.3159373387031547E-3</v>
      </c>
      <c r="K370">
        <f t="shared" si="231"/>
        <v>4.3159373387031543</v>
      </c>
      <c r="L370">
        <f t="shared" si="232"/>
        <v>43.62793279127262</v>
      </c>
      <c r="M370">
        <f t="shared" si="233"/>
        <v>399.89499999999998</v>
      </c>
      <c r="N370">
        <f t="shared" si="234"/>
        <v>185.72871660195787</v>
      </c>
      <c r="O370">
        <f t="shared" si="235"/>
        <v>18.422850422305725</v>
      </c>
      <c r="P370">
        <f t="shared" si="236"/>
        <v>39.666487253109494</v>
      </c>
      <c r="Q370">
        <f t="shared" si="237"/>
        <v>0.35470601451732975</v>
      </c>
      <c r="R370">
        <f t="shared" si="238"/>
        <v>2.9148923350080795</v>
      </c>
      <c r="S370">
        <f t="shared" si="239"/>
        <v>0.33235285530798353</v>
      </c>
      <c r="T370">
        <f t="shared" si="240"/>
        <v>0.20961138098612248</v>
      </c>
      <c r="U370">
        <f t="shared" si="241"/>
        <v>344.34410126345193</v>
      </c>
      <c r="V370">
        <f t="shared" si="242"/>
        <v>28.903358225466988</v>
      </c>
      <c r="W370">
        <f t="shared" si="243"/>
        <v>27.646799999999999</v>
      </c>
      <c r="X370">
        <f t="shared" si="244"/>
        <v>3.7174009094070262</v>
      </c>
      <c r="Y370">
        <f t="shared" si="245"/>
        <v>65.106430571265065</v>
      </c>
      <c r="Z370">
        <f t="shared" si="246"/>
        <v>2.4694606501887701</v>
      </c>
      <c r="AA370">
        <f t="shared" si="247"/>
        <v>3.792959663924004</v>
      </c>
      <c r="AB370">
        <f t="shared" si="248"/>
        <v>1.247940259218256</v>
      </c>
      <c r="AC370">
        <f t="shared" si="249"/>
        <v>-190.33283663680913</v>
      </c>
      <c r="AD370">
        <f t="shared" si="250"/>
        <v>54.168803767240121</v>
      </c>
      <c r="AE370">
        <f t="shared" si="251"/>
        <v>4.0434727111611446</v>
      </c>
      <c r="AF370">
        <f t="shared" si="252"/>
        <v>212.22354110504406</v>
      </c>
      <c r="AG370">
        <v>0</v>
      </c>
      <c r="AH370">
        <v>0</v>
      </c>
      <c r="AI370">
        <f t="shared" si="253"/>
        <v>1</v>
      </c>
      <c r="AJ370">
        <f t="shared" si="254"/>
        <v>0</v>
      </c>
      <c r="AK370">
        <f t="shared" si="255"/>
        <v>52262.271909772113</v>
      </c>
      <c r="AL370" t="s">
        <v>415</v>
      </c>
      <c r="AM370" t="s">
        <v>415</v>
      </c>
      <c r="AN370">
        <v>0</v>
      </c>
      <c r="AO370">
        <v>0</v>
      </c>
      <c r="AP370" t="e">
        <f t="shared" si="256"/>
        <v>#DIV/0!</v>
      </c>
      <c r="AQ370">
        <v>0</v>
      </c>
      <c r="AR370" t="s">
        <v>415</v>
      </c>
      <c r="AS370" t="s">
        <v>415</v>
      </c>
      <c r="AT370">
        <v>0</v>
      </c>
      <c r="AU370">
        <v>0</v>
      </c>
      <c r="AV370" t="e">
        <f t="shared" si="257"/>
        <v>#DIV/0!</v>
      </c>
      <c r="AW370">
        <v>0.5</v>
      </c>
      <c r="AX370">
        <f t="shared" si="258"/>
        <v>1513.0752006317257</v>
      </c>
      <c r="AY370">
        <f t="shared" si="259"/>
        <v>43.62793279127262</v>
      </c>
      <c r="AZ370" t="e">
        <f t="shared" si="260"/>
        <v>#DIV/0!</v>
      </c>
      <c r="BA370">
        <f t="shared" si="261"/>
        <v>2.8833948750899806E-2</v>
      </c>
      <c r="BB370" t="e">
        <f t="shared" si="262"/>
        <v>#DIV/0!</v>
      </c>
      <c r="BC370" t="e">
        <f t="shared" si="263"/>
        <v>#DIV/0!</v>
      </c>
      <c r="BD370" t="s">
        <v>415</v>
      </c>
      <c r="BE370">
        <v>0</v>
      </c>
      <c r="BF370" t="e">
        <f t="shared" si="264"/>
        <v>#DIV/0!</v>
      </c>
      <c r="BG370" t="e">
        <f t="shared" si="265"/>
        <v>#DIV/0!</v>
      </c>
      <c r="BH370" t="e">
        <f t="shared" si="266"/>
        <v>#DIV/0!</v>
      </c>
      <c r="BI370" t="e">
        <f t="shared" si="267"/>
        <v>#DIV/0!</v>
      </c>
      <c r="BJ370" t="e">
        <f t="shared" si="268"/>
        <v>#DIV/0!</v>
      </c>
      <c r="BK370" t="e">
        <f t="shared" si="269"/>
        <v>#DIV/0!</v>
      </c>
      <c r="BL370" t="e">
        <f t="shared" si="270"/>
        <v>#DIV/0!</v>
      </c>
      <c r="BM370" t="e">
        <f t="shared" si="271"/>
        <v>#DIV/0!</v>
      </c>
      <c r="CV370">
        <f t="shared" si="272"/>
        <v>1799.87</v>
      </c>
      <c r="CW370">
        <f t="shared" si="273"/>
        <v>1513.0752006317257</v>
      </c>
      <c r="CX370">
        <f t="shared" si="274"/>
        <v>0.84065804787663878</v>
      </c>
      <c r="CY370">
        <f t="shared" si="275"/>
        <v>0.19131609575327771</v>
      </c>
      <c r="CZ370">
        <v>6</v>
      </c>
      <c r="DA370">
        <v>0.5</v>
      </c>
      <c r="DB370" t="s">
        <v>416</v>
      </c>
      <c r="DC370">
        <v>2</v>
      </c>
      <c r="DD370">
        <v>1674749276.5</v>
      </c>
      <c r="DE370">
        <v>399.89499999999998</v>
      </c>
      <c r="DF370">
        <v>454.32299999999998</v>
      </c>
      <c r="DG370">
        <v>24.895700000000001</v>
      </c>
      <c r="DH370">
        <v>19.845199999999998</v>
      </c>
      <c r="DI370">
        <v>398.22800000000001</v>
      </c>
      <c r="DJ370">
        <v>24.523800000000001</v>
      </c>
      <c r="DK370">
        <v>499.96899999999999</v>
      </c>
      <c r="DL370">
        <v>99.092500000000001</v>
      </c>
      <c r="DM370">
        <v>9.97561E-2</v>
      </c>
      <c r="DN370">
        <v>27.991499999999998</v>
      </c>
      <c r="DO370">
        <v>27.646799999999999</v>
      </c>
      <c r="DP370">
        <v>999.9</v>
      </c>
      <c r="DQ370">
        <v>0</v>
      </c>
      <c r="DR370">
        <v>0</v>
      </c>
      <c r="DS370">
        <v>10007.5</v>
      </c>
      <c r="DT370">
        <v>0</v>
      </c>
      <c r="DU370">
        <v>327.661</v>
      </c>
      <c r="DV370">
        <v>-54.427599999999998</v>
      </c>
      <c r="DW370">
        <v>410.10500000000002</v>
      </c>
      <c r="DX370">
        <v>463.52199999999999</v>
      </c>
      <c r="DY370">
        <v>5.0504499999999997</v>
      </c>
      <c r="DZ370">
        <v>454.32299999999998</v>
      </c>
      <c r="EA370">
        <v>19.845199999999998</v>
      </c>
      <c r="EB370">
        <v>2.46698</v>
      </c>
      <c r="EC370">
        <v>1.96652</v>
      </c>
      <c r="ED370">
        <v>20.810300000000002</v>
      </c>
      <c r="EE370">
        <v>17.177299999999999</v>
      </c>
      <c r="EF370">
        <v>1799.87</v>
      </c>
      <c r="EG370">
        <v>0.97800399999999998</v>
      </c>
      <c r="EH370">
        <v>2.1996100000000001E-2</v>
      </c>
      <c r="EI370">
        <v>0</v>
      </c>
      <c r="EJ370">
        <v>732.50099999999998</v>
      </c>
      <c r="EK370">
        <v>4.9990399999999999</v>
      </c>
      <c r="EL370">
        <v>13665.3</v>
      </c>
      <c r="EM370">
        <v>14819.6</v>
      </c>
      <c r="EN370">
        <v>46.811999999999998</v>
      </c>
      <c r="EO370">
        <v>48.311999999999998</v>
      </c>
      <c r="EP370">
        <v>47.686999999999998</v>
      </c>
      <c r="EQ370">
        <v>46.811999999999998</v>
      </c>
      <c r="ER370">
        <v>47.811999999999998</v>
      </c>
      <c r="ES370">
        <v>1755.39</v>
      </c>
      <c r="ET370">
        <v>39.479999999999997</v>
      </c>
      <c r="EU370">
        <v>0</v>
      </c>
      <c r="EV370">
        <v>1674749277</v>
      </c>
      <c r="EW370">
        <v>0</v>
      </c>
      <c r="EX370">
        <v>732.68488461538459</v>
      </c>
      <c r="EY370">
        <v>-2.6358965367215371E-2</v>
      </c>
      <c r="EZ370">
        <v>-9.9247863341678482</v>
      </c>
      <c r="FA370">
        <v>13668.29615384615</v>
      </c>
      <c r="FB370">
        <v>15</v>
      </c>
      <c r="FC370">
        <v>1674745599</v>
      </c>
      <c r="FD370" t="s">
        <v>417</v>
      </c>
      <c r="FE370">
        <v>1674745579.5</v>
      </c>
      <c r="FF370">
        <v>1674745599</v>
      </c>
      <c r="FG370">
        <v>1</v>
      </c>
      <c r="FH370">
        <v>0.57899999999999996</v>
      </c>
      <c r="FI370">
        <v>0.25</v>
      </c>
      <c r="FJ370">
        <v>1.7290000000000001</v>
      </c>
      <c r="FK370">
        <v>0.372</v>
      </c>
      <c r="FL370">
        <v>439</v>
      </c>
      <c r="FM370">
        <v>25</v>
      </c>
      <c r="FN370">
        <v>0.38</v>
      </c>
      <c r="FO370">
        <v>0.03</v>
      </c>
      <c r="FP370">
        <v>43.644459452328213</v>
      </c>
      <c r="FQ370">
        <v>-8.1498873013467643E-2</v>
      </c>
      <c r="FR370">
        <v>2.3135655407127989E-2</v>
      </c>
      <c r="FS370">
        <v>-1</v>
      </c>
      <c r="FT370">
        <v>0.35413855492061058</v>
      </c>
      <c r="FU370">
        <v>3.529840025747064E-3</v>
      </c>
      <c r="FV370">
        <v>4.734344772671916E-4</v>
      </c>
      <c r="FW370">
        <v>-1</v>
      </c>
      <c r="FX370">
        <v>0</v>
      </c>
      <c r="FY370">
        <v>0</v>
      </c>
      <c r="FZ370" t="s">
        <v>418</v>
      </c>
      <c r="GA370">
        <v>2.9342100000000002</v>
      </c>
      <c r="GB370">
        <v>2.8332799999999998</v>
      </c>
      <c r="GC370">
        <v>8.9929099999999998E-2</v>
      </c>
      <c r="GD370">
        <v>9.7390299999999999E-2</v>
      </c>
      <c r="GE370">
        <v>0.12112100000000001</v>
      </c>
      <c r="GF370">
        <v>0.10062</v>
      </c>
      <c r="GG370">
        <v>23586.9</v>
      </c>
      <c r="GH370">
        <v>29468.400000000001</v>
      </c>
      <c r="GI370">
        <v>23316</v>
      </c>
      <c r="GJ370">
        <v>29907</v>
      </c>
      <c r="GK370">
        <v>27876.5</v>
      </c>
      <c r="GL370">
        <v>38236.800000000003</v>
      </c>
      <c r="GM370">
        <v>32909.300000000003</v>
      </c>
      <c r="GN370">
        <v>44358.5</v>
      </c>
      <c r="GO370">
        <v>1.9982800000000001</v>
      </c>
      <c r="GP370">
        <v>1.8794</v>
      </c>
      <c r="GQ370">
        <v>8.8241E-2</v>
      </c>
      <c r="GR370">
        <v>0</v>
      </c>
      <c r="GS370">
        <v>26.203600000000002</v>
      </c>
      <c r="GT370">
        <v>999.9</v>
      </c>
      <c r="GU370">
        <v>55.6</v>
      </c>
      <c r="GV370">
        <v>32.200000000000003</v>
      </c>
      <c r="GW370">
        <v>27.096900000000002</v>
      </c>
      <c r="GX370">
        <v>61.407400000000003</v>
      </c>
      <c r="GY370">
        <v>36.899000000000001</v>
      </c>
      <c r="GZ370">
        <v>1</v>
      </c>
      <c r="HA370">
        <v>0.25792900000000002</v>
      </c>
      <c r="HB370">
        <v>1.4208000000000001</v>
      </c>
      <c r="HC370">
        <v>20.273499999999999</v>
      </c>
      <c r="HD370">
        <v>5.2098000000000004</v>
      </c>
      <c r="HE370">
        <v>11.872199999999999</v>
      </c>
      <c r="HF370">
        <v>4.9840999999999998</v>
      </c>
      <c r="HG370">
        <v>3.2839999999999998</v>
      </c>
      <c r="HH370">
        <v>9999</v>
      </c>
      <c r="HI370">
        <v>9999</v>
      </c>
      <c r="HJ370">
        <v>9999</v>
      </c>
      <c r="HK370">
        <v>999.9</v>
      </c>
      <c r="HL370">
        <v>1.8546499999999999</v>
      </c>
      <c r="HM370">
        <v>1.8607499999999999</v>
      </c>
      <c r="HN370">
        <v>1.85815</v>
      </c>
      <c r="HO370">
        <v>1.85944</v>
      </c>
      <c r="HP370">
        <v>1.85869</v>
      </c>
      <c r="HQ370">
        <v>1.85927</v>
      </c>
      <c r="HR370">
        <v>1.85761</v>
      </c>
      <c r="HS370">
        <v>1.8609800000000001</v>
      </c>
      <c r="HT370">
        <v>5</v>
      </c>
      <c r="HU370">
        <v>0</v>
      </c>
      <c r="HV370">
        <v>0</v>
      </c>
      <c r="HW370">
        <v>0</v>
      </c>
      <c r="HX370" t="s">
        <v>419</v>
      </c>
      <c r="HY370" t="s">
        <v>420</v>
      </c>
      <c r="HZ370" t="s">
        <v>421</v>
      </c>
      <c r="IA370" t="s">
        <v>421</v>
      </c>
      <c r="IB370" t="s">
        <v>421</v>
      </c>
      <c r="IC370" t="s">
        <v>421</v>
      </c>
      <c r="ID370">
        <v>0</v>
      </c>
      <c r="IE370">
        <v>100</v>
      </c>
      <c r="IF370">
        <v>100</v>
      </c>
      <c r="IG370">
        <v>1.667</v>
      </c>
      <c r="IH370">
        <v>0.37190000000000001</v>
      </c>
      <c r="II370">
        <v>1.0146950069662271</v>
      </c>
      <c r="IJ370">
        <v>1.6187016317407189E-3</v>
      </c>
      <c r="IK370">
        <v>1.4341569744255341E-7</v>
      </c>
      <c r="IL370">
        <v>-2.4096625942085749E-10</v>
      </c>
      <c r="IM370">
        <v>0.37193500000000412</v>
      </c>
      <c r="IN370">
        <v>0</v>
      </c>
      <c r="IO370">
        <v>0</v>
      </c>
      <c r="IP370">
        <v>0</v>
      </c>
      <c r="IQ370">
        <v>4</v>
      </c>
      <c r="IR370">
        <v>2205</v>
      </c>
      <c r="IS370">
        <v>1</v>
      </c>
      <c r="IT370">
        <v>21</v>
      </c>
      <c r="IU370">
        <v>61.6</v>
      </c>
      <c r="IV370">
        <v>61.3</v>
      </c>
      <c r="IW370">
        <v>1.09131</v>
      </c>
      <c r="IX370">
        <v>2.4194300000000002</v>
      </c>
      <c r="IY370">
        <v>1.49414</v>
      </c>
      <c r="IZ370">
        <v>2.3107899999999999</v>
      </c>
      <c r="JA370">
        <v>1.69434</v>
      </c>
      <c r="JB370">
        <v>2.4060100000000002</v>
      </c>
      <c r="JC370">
        <v>37.289900000000003</v>
      </c>
      <c r="JD370">
        <v>23.877400000000002</v>
      </c>
      <c r="JE370">
        <v>18</v>
      </c>
      <c r="JF370">
        <v>521.74</v>
      </c>
      <c r="JG370">
        <v>469.62</v>
      </c>
      <c r="JH370">
        <v>25.177199999999999</v>
      </c>
      <c r="JI370">
        <v>30.6174</v>
      </c>
      <c r="JJ370">
        <v>30</v>
      </c>
      <c r="JK370">
        <v>30.555499999999999</v>
      </c>
      <c r="JL370">
        <v>30.528700000000001</v>
      </c>
      <c r="JM370">
        <v>21.911100000000001</v>
      </c>
      <c r="JN370">
        <v>33.731499999999997</v>
      </c>
      <c r="JO370">
        <v>30.674299999999999</v>
      </c>
      <c r="JP370">
        <v>25.179500000000001</v>
      </c>
      <c r="JQ370">
        <v>454.3</v>
      </c>
      <c r="JR370">
        <v>19.8978</v>
      </c>
      <c r="JS370">
        <v>99.137200000000007</v>
      </c>
      <c r="JT370">
        <v>99.629199999999997</v>
      </c>
    </row>
    <row r="371" spans="1:280" x14ac:dyDescent="0.25">
      <c r="A371">
        <v>355</v>
      </c>
      <c r="B371">
        <v>1674749286.5</v>
      </c>
      <c r="C371">
        <v>3540.5</v>
      </c>
      <c r="D371" t="s">
        <v>1128</v>
      </c>
      <c r="E371" t="s">
        <v>1129</v>
      </c>
      <c r="F371" t="s">
        <v>412</v>
      </c>
      <c r="G371" t="s">
        <v>413</v>
      </c>
      <c r="H371" t="s">
        <v>414</v>
      </c>
      <c r="I371">
        <v>1674749286.5</v>
      </c>
      <c r="J371">
        <f t="shared" si="230"/>
        <v>4.3321117402119903E-3</v>
      </c>
      <c r="K371">
        <f t="shared" si="231"/>
        <v>4.3321117402119906</v>
      </c>
      <c r="L371">
        <f t="shared" si="232"/>
        <v>43.782313509871443</v>
      </c>
      <c r="M371">
        <f t="shared" si="233"/>
        <v>399.89299999999997</v>
      </c>
      <c r="N371">
        <f t="shared" si="234"/>
        <v>185.37836658959441</v>
      </c>
      <c r="O371">
        <f t="shared" si="235"/>
        <v>18.387672600046677</v>
      </c>
      <c r="P371">
        <f t="shared" si="236"/>
        <v>39.665370314376297</v>
      </c>
      <c r="Q371">
        <f t="shared" si="237"/>
        <v>0.35541205758622024</v>
      </c>
      <c r="R371">
        <f t="shared" si="238"/>
        <v>2.9157238963456442</v>
      </c>
      <c r="S371">
        <f t="shared" si="239"/>
        <v>0.33297880761070459</v>
      </c>
      <c r="T371">
        <f t="shared" si="240"/>
        <v>0.21000918805799534</v>
      </c>
      <c r="U371">
        <f t="shared" si="241"/>
        <v>344.34220126345895</v>
      </c>
      <c r="V371">
        <f t="shared" si="242"/>
        <v>28.904379467222061</v>
      </c>
      <c r="W371">
        <f t="shared" si="243"/>
        <v>27.653099999999998</v>
      </c>
      <c r="X371">
        <f t="shared" si="244"/>
        <v>3.7187700058477682</v>
      </c>
      <c r="Y371">
        <f t="shared" si="245"/>
        <v>65.061306550354942</v>
      </c>
      <c r="Z371">
        <f t="shared" si="246"/>
        <v>2.4685405121217006</v>
      </c>
      <c r="AA371">
        <f t="shared" si="247"/>
        <v>3.7941760517999206</v>
      </c>
      <c r="AB371">
        <f t="shared" si="248"/>
        <v>1.2502294937260676</v>
      </c>
      <c r="AC371">
        <f t="shared" si="249"/>
        <v>-191.04612774334876</v>
      </c>
      <c r="AD371">
        <f t="shared" si="250"/>
        <v>54.058503054056757</v>
      </c>
      <c r="AE371">
        <f t="shared" si="251"/>
        <v>4.0343257438285383</v>
      </c>
      <c r="AF371">
        <f t="shared" si="252"/>
        <v>211.3889023179955</v>
      </c>
      <c r="AG371">
        <v>0</v>
      </c>
      <c r="AH371">
        <v>0</v>
      </c>
      <c r="AI371">
        <f t="shared" si="253"/>
        <v>1</v>
      </c>
      <c r="AJ371">
        <f t="shared" si="254"/>
        <v>0</v>
      </c>
      <c r="AK371">
        <f t="shared" si="255"/>
        <v>52285.087881504114</v>
      </c>
      <c r="AL371" t="s">
        <v>415</v>
      </c>
      <c r="AM371" t="s">
        <v>415</v>
      </c>
      <c r="AN371">
        <v>0</v>
      </c>
      <c r="AO371">
        <v>0</v>
      </c>
      <c r="AP371" t="e">
        <f t="shared" si="256"/>
        <v>#DIV/0!</v>
      </c>
      <c r="AQ371">
        <v>0</v>
      </c>
      <c r="AR371" t="s">
        <v>415</v>
      </c>
      <c r="AS371" t="s">
        <v>415</v>
      </c>
      <c r="AT371">
        <v>0</v>
      </c>
      <c r="AU371">
        <v>0</v>
      </c>
      <c r="AV371" t="e">
        <f t="shared" si="257"/>
        <v>#DIV/0!</v>
      </c>
      <c r="AW371">
        <v>0.5</v>
      </c>
      <c r="AX371">
        <f t="shared" si="258"/>
        <v>1513.0668006317294</v>
      </c>
      <c r="AY371">
        <f t="shared" si="259"/>
        <v>43.782313509871443</v>
      </c>
      <c r="AZ371" t="e">
        <f t="shared" si="260"/>
        <v>#DIV/0!</v>
      </c>
      <c r="BA371">
        <f t="shared" si="261"/>
        <v>2.8936140487380749E-2</v>
      </c>
      <c r="BB371" t="e">
        <f t="shared" si="262"/>
        <v>#DIV/0!</v>
      </c>
      <c r="BC371" t="e">
        <f t="shared" si="263"/>
        <v>#DIV/0!</v>
      </c>
      <c r="BD371" t="s">
        <v>415</v>
      </c>
      <c r="BE371">
        <v>0</v>
      </c>
      <c r="BF371" t="e">
        <f t="shared" si="264"/>
        <v>#DIV/0!</v>
      </c>
      <c r="BG371" t="e">
        <f t="shared" si="265"/>
        <v>#DIV/0!</v>
      </c>
      <c r="BH371" t="e">
        <f t="shared" si="266"/>
        <v>#DIV/0!</v>
      </c>
      <c r="BI371" t="e">
        <f t="shared" si="267"/>
        <v>#DIV/0!</v>
      </c>
      <c r="BJ371" t="e">
        <f t="shared" si="268"/>
        <v>#DIV/0!</v>
      </c>
      <c r="BK371" t="e">
        <f t="shared" si="269"/>
        <v>#DIV/0!</v>
      </c>
      <c r="BL371" t="e">
        <f t="shared" si="270"/>
        <v>#DIV/0!</v>
      </c>
      <c r="BM371" t="e">
        <f t="shared" si="271"/>
        <v>#DIV/0!</v>
      </c>
      <c r="CV371">
        <f t="shared" si="272"/>
        <v>1799.86</v>
      </c>
      <c r="CW371">
        <f t="shared" si="273"/>
        <v>1513.0668006317294</v>
      </c>
      <c r="CX371">
        <f t="shared" si="274"/>
        <v>0.84065805153274664</v>
      </c>
      <c r="CY371">
        <f t="shared" si="275"/>
        <v>0.1913161030654934</v>
      </c>
      <c r="CZ371">
        <v>6</v>
      </c>
      <c r="DA371">
        <v>0.5</v>
      </c>
      <c r="DB371" t="s">
        <v>416</v>
      </c>
      <c r="DC371">
        <v>2</v>
      </c>
      <c r="DD371">
        <v>1674749286.5</v>
      </c>
      <c r="DE371">
        <v>399.89299999999997</v>
      </c>
      <c r="DF371">
        <v>454.49599999999998</v>
      </c>
      <c r="DG371">
        <v>24.887</v>
      </c>
      <c r="DH371">
        <v>19.819199999999999</v>
      </c>
      <c r="DI371">
        <v>398.226</v>
      </c>
      <c r="DJ371">
        <v>24.5151</v>
      </c>
      <c r="DK371">
        <v>500.13400000000001</v>
      </c>
      <c r="DL371">
        <v>99.090100000000007</v>
      </c>
      <c r="DM371">
        <v>9.9859100000000006E-2</v>
      </c>
      <c r="DN371">
        <v>27.997</v>
      </c>
      <c r="DO371">
        <v>27.653099999999998</v>
      </c>
      <c r="DP371">
        <v>999.9</v>
      </c>
      <c r="DQ371">
        <v>0</v>
      </c>
      <c r="DR371">
        <v>0</v>
      </c>
      <c r="DS371">
        <v>10012.5</v>
      </c>
      <c r="DT371">
        <v>0</v>
      </c>
      <c r="DU371">
        <v>327.16699999999997</v>
      </c>
      <c r="DV371">
        <v>-54.602600000000002</v>
      </c>
      <c r="DW371">
        <v>410.09899999999999</v>
      </c>
      <c r="DX371">
        <v>463.68599999999998</v>
      </c>
      <c r="DY371">
        <v>5.0678299999999998</v>
      </c>
      <c r="DZ371">
        <v>454.49599999999998</v>
      </c>
      <c r="EA371">
        <v>19.819199999999999</v>
      </c>
      <c r="EB371">
        <v>2.4660600000000001</v>
      </c>
      <c r="EC371">
        <v>1.9638899999999999</v>
      </c>
      <c r="ED371">
        <v>20.804200000000002</v>
      </c>
      <c r="EE371">
        <v>17.156099999999999</v>
      </c>
      <c r="EF371">
        <v>1799.86</v>
      </c>
      <c r="EG371">
        <v>0.97800399999999998</v>
      </c>
      <c r="EH371">
        <v>2.1996100000000001E-2</v>
      </c>
      <c r="EI371">
        <v>0</v>
      </c>
      <c r="EJ371">
        <v>732.72699999999998</v>
      </c>
      <c r="EK371">
        <v>4.9990399999999999</v>
      </c>
      <c r="EL371">
        <v>13663.2</v>
      </c>
      <c r="EM371">
        <v>14819.5</v>
      </c>
      <c r="EN371">
        <v>46.811999999999998</v>
      </c>
      <c r="EO371">
        <v>48.311999999999998</v>
      </c>
      <c r="EP371">
        <v>47.686999999999998</v>
      </c>
      <c r="EQ371">
        <v>46.811999999999998</v>
      </c>
      <c r="ER371">
        <v>47.811999999999998</v>
      </c>
      <c r="ES371">
        <v>1755.38</v>
      </c>
      <c r="ET371">
        <v>39.479999999999997</v>
      </c>
      <c r="EU371">
        <v>0</v>
      </c>
      <c r="EV371">
        <v>1674749286.5999999</v>
      </c>
      <c r="EW371">
        <v>0</v>
      </c>
      <c r="EX371">
        <v>732.64765384615384</v>
      </c>
      <c r="EY371">
        <v>3.545300555311575E-2</v>
      </c>
      <c r="EZ371">
        <v>-15.018803505410309</v>
      </c>
      <c r="FA371">
        <v>13666.134615384621</v>
      </c>
      <c r="FB371">
        <v>15</v>
      </c>
      <c r="FC371">
        <v>1674745599</v>
      </c>
      <c r="FD371" t="s">
        <v>417</v>
      </c>
      <c r="FE371">
        <v>1674745579.5</v>
      </c>
      <c r="FF371">
        <v>1674745599</v>
      </c>
      <c r="FG371">
        <v>1</v>
      </c>
      <c r="FH371">
        <v>0.57899999999999996</v>
      </c>
      <c r="FI371">
        <v>0.25</v>
      </c>
      <c r="FJ371">
        <v>1.7290000000000001</v>
      </c>
      <c r="FK371">
        <v>0.372</v>
      </c>
      <c r="FL371">
        <v>439</v>
      </c>
      <c r="FM371">
        <v>25</v>
      </c>
      <c r="FN371">
        <v>0.38</v>
      </c>
      <c r="FO371">
        <v>0.03</v>
      </c>
      <c r="FP371">
        <v>43.678837576970217</v>
      </c>
      <c r="FQ371">
        <v>0.55927552845756623</v>
      </c>
      <c r="FR371">
        <v>6.8005326818909376E-2</v>
      </c>
      <c r="FS371">
        <v>-1</v>
      </c>
      <c r="FT371">
        <v>0.35486513192999108</v>
      </c>
      <c r="FU371">
        <v>2.9716349333252499E-3</v>
      </c>
      <c r="FV371">
        <v>4.7614772872451211E-4</v>
      </c>
      <c r="FW371">
        <v>-1</v>
      </c>
      <c r="FX371">
        <v>0</v>
      </c>
      <c r="FY371">
        <v>0</v>
      </c>
      <c r="FZ371" t="s">
        <v>418</v>
      </c>
      <c r="GA371">
        <v>2.9346399999999999</v>
      </c>
      <c r="GB371">
        <v>2.8334299999999999</v>
      </c>
      <c r="GC371">
        <v>8.9926599999999995E-2</v>
      </c>
      <c r="GD371">
        <v>9.7415399999999999E-2</v>
      </c>
      <c r="GE371">
        <v>0.121089</v>
      </c>
      <c r="GF371">
        <v>0.100525</v>
      </c>
      <c r="GG371">
        <v>23586.7</v>
      </c>
      <c r="GH371">
        <v>29467.3</v>
      </c>
      <c r="GI371">
        <v>23315.8</v>
      </c>
      <c r="GJ371">
        <v>29906.7</v>
      </c>
      <c r="GK371">
        <v>27877.7</v>
      </c>
      <c r="GL371">
        <v>38240.300000000003</v>
      </c>
      <c r="GM371">
        <v>32909.599999999999</v>
      </c>
      <c r="GN371">
        <v>44357.8</v>
      </c>
      <c r="GO371">
        <v>1.9982500000000001</v>
      </c>
      <c r="GP371">
        <v>1.8791</v>
      </c>
      <c r="GQ371">
        <v>8.8810899999999998E-2</v>
      </c>
      <c r="GR371">
        <v>0</v>
      </c>
      <c r="GS371">
        <v>26.200500000000002</v>
      </c>
      <c r="GT371">
        <v>999.9</v>
      </c>
      <c r="GU371">
        <v>55.5</v>
      </c>
      <c r="GV371">
        <v>32.200000000000003</v>
      </c>
      <c r="GW371">
        <v>27.0489</v>
      </c>
      <c r="GX371">
        <v>61.247399999999999</v>
      </c>
      <c r="GY371">
        <v>36.2179</v>
      </c>
      <c r="GZ371">
        <v>1</v>
      </c>
      <c r="HA371">
        <v>0.25756600000000002</v>
      </c>
      <c r="HB371">
        <v>1.4207700000000001</v>
      </c>
      <c r="HC371">
        <v>20.273499999999999</v>
      </c>
      <c r="HD371">
        <v>5.2095000000000002</v>
      </c>
      <c r="HE371">
        <v>11.872199999999999</v>
      </c>
      <c r="HF371">
        <v>4.9848999999999997</v>
      </c>
      <c r="HG371">
        <v>3.2839999999999998</v>
      </c>
      <c r="HH371">
        <v>9999</v>
      </c>
      <c r="HI371">
        <v>9999</v>
      </c>
      <c r="HJ371">
        <v>9999</v>
      </c>
      <c r="HK371">
        <v>999.9</v>
      </c>
      <c r="HL371">
        <v>1.8546400000000001</v>
      </c>
      <c r="HM371">
        <v>1.86077</v>
      </c>
      <c r="HN371">
        <v>1.8581700000000001</v>
      </c>
      <c r="HO371">
        <v>1.8594200000000001</v>
      </c>
      <c r="HP371">
        <v>1.85869</v>
      </c>
      <c r="HQ371">
        <v>1.85928</v>
      </c>
      <c r="HR371">
        <v>1.8575999999999999</v>
      </c>
      <c r="HS371">
        <v>1.8609800000000001</v>
      </c>
      <c r="HT371">
        <v>5</v>
      </c>
      <c r="HU371">
        <v>0</v>
      </c>
      <c r="HV371">
        <v>0</v>
      </c>
      <c r="HW371">
        <v>0</v>
      </c>
      <c r="HX371" t="s">
        <v>419</v>
      </c>
      <c r="HY371" t="s">
        <v>420</v>
      </c>
      <c r="HZ371" t="s">
        <v>421</v>
      </c>
      <c r="IA371" t="s">
        <v>421</v>
      </c>
      <c r="IB371" t="s">
        <v>421</v>
      </c>
      <c r="IC371" t="s">
        <v>421</v>
      </c>
      <c r="ID371">
        <v>0</v>
      </c>
      <c r="IE371">
        <v>100</v>
      </c>
      <c r="IF371">
        <v>100</v>
      </c>
      <c r="IG371">
        <v>1.667</v>
      </c>
      <c r="IH371">
        <v>0.37190000000000001</v>
      </c>
      <c r="II371">
        <v>1.0146950069662271</v>
      </c>
      <c r="IJ371">
        <v>1.6187016317407189E-3</v>
      </c>
      <c r="IK371">
        <v>1.4341569744255341E-7</v>
      </c>
      <c r="IL371">
        <v>-2.4096625942085749E-10</v>
      </c>
      <c r="IM371">
        <v>0.37193500000000412</v>
      </c>
      <c r="IN371">
        <v>0</v>
      </c>
      <c r="IO371">
        <v>0</v>
      </c>
      <c r="IP371">
        <v>0</v>
      </c>
      <c r="IQ371">
        <v>4</v>
      </c>
      <c r="IR371">
        <v>2205</v>
      </c>
      <c r="IS371">
        <v>1</v>
      </c>
      <c r="IT371">
        <v>21</v>
      </c>
      <c r="IU371">
        <v>61.8</v>
      </c>
      <c r="IV371">
        <v>61.5</v>
      </c>
      <c r="IW371">
        <v>1.09131</v>
      </c>
      <c r="IX371">
        <v>2.4316399999999998</v>
      </c>
      <c r="IY371">
        <v>1.49414</v>
      </c>
      <c r="IZ371">
        <v>2.3107899999999999</v>
      </c>
      <c r="JA371">
        <v>1.69434</v>
      </c>
      <c r="JB371">
        <v>2.3132299999999999</v>
      </c>
      <c r="JC371">
        <v>37.289900000000003</v>
      </c>
      <c r="JD371">
        <v>23.8598</v>
      </c>
      <c r="JE371">
        <v>18</v>
      </c>
      <c r="JF371">
        <v>521.72299999999996</v>
      </c>
      <c r="JG371">
        <v>469.404</v>
      </c>
      <c r="JH371">
        <v>25.187899999999999</v>
      </c>
      <c r="JI371">
        <v>30.6159</v>
      </c>
      <c r="JJ371">
        <v>30.0001</v>
      </c>
      <c r="JK371">
        <v>30.555499999999999</v>
      </c>
      <c r="JL371">
        <v>30.528700000000001</v>
      </c>
      <c r="JM371">
        <v>21.920500000000001</v>
      </c>
      <c r="JN371">
        <v>33.731499999999997</v>
      </c>
      <c r="JO371">
        <v>30.674299999999999</v>
      </c>
      <c r="JP371">
        <v>25.189599999999999</v>
      </c>
      <c r="JQ371">
        <v>454.529</v>
      </c>
      <c r="JR371">
        <v>19.8978</v>
      </c>
      <c r="JS371">
        <v>99.137299999999996</v>
      </c>
      <c r="JT371">
        <v>99.627799999999993</v>
      </c>
    </row>
    <row r="372" spans="1:280" x14ac:dyDescent="0.25">
      <c r="A372">
        <v>356</v>
      </c>
      <c r="B372">
        <v>1674749296.5</v>
      </c>
      <c r="C372">
        <v>3550.5</v>
      </c>
      <c r="D372" t="s">
        <v>1130</v>
      </c>
      <c r="E372" t="s">
        <v>1131</v>
      </c>
      <c r="F372" t="s">
        <v>412</v>
      </c>
      <c r="G372" t="s">
        <v>413</v>
      </c>
      <c r="H372" t="s">
        <v>414</v>
      </c>
      <c r="I372">
        <v>1674749296.5</v>
      </c>
      <c r="J372">
        <f t="shared" si="230"/>
        <v>4.3096308638270759E-3</v>
      </c>
      <c r="K372">
        <f t="shared" si="231"/>
        <v>4.3096308638270759</v>
      </c>
      <c r="L372">
        <f t="shared" si="232"/>
        <v>43.776264920351863</v>
      </c>
      <c r="M372">
        <f t="shared" si="233"/>
        <v>399.88499999999999</v>
      </c>
      <c r="N372">
        <f t="shared" si="234"/>
        <v>184.86105610279859</v>
      </c>
      <c r="O372">
        <f t="shared" si="235"/>
        <v>18.336259475021706</v>
      </c>
      <c r="P372">
        <f t="shared" si="236"/>
        <v>39.664358057608503</v>
      </c>
      <c r="Q372">
        <f t="shared" si="237"/>
        <v>0.35439694656996551</v>
      </c>
      <c r="R372">
        <f t="shared" si="238"/>
        <v>2.9172367769172878</v>
      </c>
      <c r="S372">
        <f t="shared" si="239"/>
        <v>0.33209813349991119</v>
      </c>
      <c r="T372">
        <f t="shared" si="240"/>
        <v>0.2094477662791065</v>
      </c>
      <c r="U372">
        <f t="shared" si="241"/>
        <v>344.34220126345895</v>
      </c>
      <c r="V372">
        <f t="shared" si="242"/>
        <v>28.913404771800142</v>
      </c>
      <c r="W372">
        <f t="shared" si="243"/>
        <v>27.6386</v>
      </c>
      <c r="X372">
        <f t="shared" si="244"/>
        <v>3.7156195696923957</v>
      </c>
      <c r="Y372">
        <f t="shared" si="245"/>
        <v>65.0483403644741</v>
      </c>
      <c r="Z372">
        <f t="shared" si="246"/>
        <v>2.4685665746975403</v>
      </c>
      <c r="AA372">
        <f t="shared" si="247"/>
        <v>3.7949724172297841</v>
      </c>
      <c r="AB372">
        <f t="shared" si="248"/>
        <v>1.2470529949948554</v>
      </c>
      <c r="AC372">
        <f t="shared" si="249"/>
        <v>-190.05472109477404</v>
      </c>
      <c r="AD372">
        <f t="shared" si="250"/>
        <v>56.933213020413405</v>
      </c>
      <c r="AE372">
        <f t="shared" si="251"/>
        <v>4.246428023698849</v>
      </c>
      <c r="AF372">
        <f t="shared" si="252"/>
        <v>215.46712121279717</v>
      </c>
      <c r="AG372">
        <v>0</v>
      </c>
      <c r="AH372">
        <v>0</v>
      </c>
      <c r="AI372">
        <f t="shared" si="253"/>
        <v>1</v>
      </c>
      <c r="AJ372">
        <f t="shared" si="254"/>
        <v>0</v>
      </c>
      <c r="AK372">
        <f t="shared" si="255"/>
        <v>52327.805937454468</v>
      </c>
      <c r="AL372" t="s">
        <v>415</v>
      </c>
      <c r="AM372" t="s">
        <v>415</v>
      </c>
      <c r="AN372">
        <v>0</v>
      </c>
      <c r="AO372">
        <v>0</v>
      </c>
      <c r="AP372" t="e">
        <f t="shared" si="256"/>
        <v>#DIV/0!</v>
      </c>
      <c r="AQ372">
        <v>0</v>
      </c>
      <c r="AR372" t="s">
        <v>415</v>
      </c>
      <c r="AS372" t="s">
        <v>415</v>
      </c>
      <c r="AT372">
        <v>0</v>
      </c>
      <c r="AU372">
        <v>0</v>
      </c>
      <c r="AV372" t="e">
        <f t="shared" si="257"/>
        <v>#DIV/0!</v>
      </c>
      <c r="AW372">
        <v>0.5</v>
      </c>
      <c r="AX372">
        <f t="shared" si="258"/>
        <v>1513.0668006317294</v>
      </c>
      <c r="AY372">
        <f t="shared" si="259"/>
        <v>43.776264920351863</v>
      </c>
      <c r="AZ372" t="e">
        <f t="shared" si="260"/>
        <v>#DIV/0!</v>
      </c>
      <c r="BA372">
        <f t="shared" si="261"/>
        <v>2.8932142917995809E-2</v>
      </c>
      <c r="BB372" t="e">
        <f t="shared" si="262"/>
        <v>#DIV/0!</v>
      </c>
      <c r="BC372" t="e">
        <f t="shared" si="263"/>
        <v>#DIV/0!</v>
      </c>
      <c r="BD372" t="s">
        <v>415</v>
      </c>
      <c r="BE372">
        <v>0</v>
      </c>
      <c r="BF372" t="e">
        <f t="shared" si="264"/>
        <v>#DIV/0!</v>
      </c>
      <c r="BG372" t="e">
        <f t="shared" si="265"/>
        <v>#DIV/0!</v>
      </c>
      <c r="BH372" t="e">
        <f t="shared" si="266"/>
        <v>#DIV/0!</v>
      </c>
      <c r="BI372" t="e">
        <f t="shared" si="267"/>
        <v>#DIV/0!</v>
      </c>
      <c r="BJ372" t="e">
        <f t="shared" si="268"/>
        <v>#DIV/0!</v>
      </c>
      <c r="BK372" t="e">
        <f t="shared" si="269"/>
        <v>#DIV/0!</v>
      </c>
      <c r="BL372" t="e">
        <f t="shared" si="270"/>
        <v>#DIV/0!</v>
      </c>
      <c r="BM372" t="e">
        <f t="shared" si="271"/>
        <v>#DIV/0!</v>
      </c>
      <c r="CV372">
        <f t="shared" si="272"/>
        <v>1799.86</v>
      </c>
      <c r="CW372">
        <f t="shared" si="273"/>
        <v>1513.0668006317294</v>
      </c>
      <c r="CX372">
        <f t="shared" si="274"/>
        <v>0.84065805153274664</v>
      </c>
      <c r="CY372">
        <f t="shared" si="275"/>
        <v>0.1913161030654934</v>
      </c>
      <c r="CZ372">
        <v>6</v>
      </c>
      <c r="DA372">
        <v>0.5</v>
      </c>
      <c r="DB372" t="s">
        <v>416</v>
      </c>
      <c r="DC372">
        <v>2</v>
      </c>
      <c r="DD372">
        <v>1674749296.5</v>
      </c>
      <c r="DE372">
        <v>399.88499999999999</v>
      </c>
      <c r="DF372">
        <v>454.48399999999998</v>
      </c>
      <c r="DG372">
        <v>24.8874</v>
      </c>
      <c r="DH372">
        <v>19.8446</v>
      </c>
      <c r="DI372">
        <v>398.21800000000002</v>
      </c>
      <c r="DJ372">
        <v>24.5154</v>
      </c>
      <c r="DK372">
        <v>500.005</v>
      </c>
      <c r="DL372">
        <v>99.089699999999993</v>
      </c>
      <c r="DM372">
        <v>9.9712099999999998E-2</v>
      </c>
      <c r="DN372">
        <v>28.000599999999999</v>
      </c>
      <c r="DO372">
        <v>27.6386</v>
      </c>
      <c r="DP372">
        <v>999.9</v>
      </c>
      <c r="DQ372">
        <v>0</v>
      </c>
      <c r="DR372">
        <v>0</v>
      </c>
      <c r="DS372">
        <v>10021.200000000001</v>
      </c>
      <c r="DT372">
        <v>0</v>
      </c>
      <c r="DU372">
        <v>326.3</v>
      </c>
      <c r="DV372">
        <v>-54.599600000000002</v>
      </c>
      <c r="DW372">
        <v>410.09100000000001</v>
      </c>
      <c r="DX372">
        <v>463.68599999999998</v>
      </c>
      <c r="DY372">
        <v>5.0427999999999997</v>
      </c>
      <c r="DZ372">
        <v>454.48399999999998</v>
      </c>
      <c r="EA372">
        <v>19.8446</v>
      </c>
      <c r="EB372">
        <v>2.4660799999999998</v>
      </c>
      <c r="EC372">
        <v>1.9663900000000001</v>
      </c>
      <c r="ED372">
        <v>20.804400000000001</v>
      </c>
      <c r="EE372">
        <v>17.176300000000001</v>
      </c>
      <c r="EF372">
        <v>1799.86</v>
      </c>
      <c r="EG372">
        <v>0.97800399999999998</v>
      </c>
      <c r="EH372">
        <v>2.1996100000000001E-2</v>
      </c>
      <c r="EI372">
        <v>0</v>
      </c>
      <c r="EJ372">
        <v>732.64700000000005</v>
      </c>
      <c r="EK372">
        <v>4.9990399999999999</v>
      </c>
      <c r="EL372">
        <v>13661.6</v>
      </c>
      <c r="EM372">
        <v>14819.6</v>
      </c>
      <c r="EN372">
        <v>46.811999999999998</v>
      </c>
      <c r="EO372">
        <v>48.311999999999998</v>
      </c>
      <c r="EP372">
        <v>47.75</v>
      </c>
      <c r="EQ372">
        <v>46.811999999999998</v>
      </c>
      <c r="ER372">
        <v>47.811999999999998</v>
      </c>
      <c r="ES372">
        <v>1755.38</v>
      </c>
      <c r="ET372">
        <v>39.479999999999997</v>
      </c>
      <c r="EU372">
        <v>0</v>
      </c>
      <c r="EV372">
        <v>1674749296.8</v>
      </c>
      <c r="EW372">
        <v>0</v>
      </c>
      <c r="EX372">
        <v>732.57303999999999</v>
      </c>
      <c r="EY372">
        <v>-0.26899999891704068</v>
      </c>
      <c r="EZ372">
        <v>-8.6923077598795153</v>
      </c>
      <c r="FA372">
        <v>13663.964</v>
      </c>
      <c r="FB372">
        <v>15</v>
      </c>
      <c r="FC372">
        <v>1674745599</v>
      </c>
      <c r="FD372" t="s">
        <v>417</v>
      </c>
      <c r="FE372">
        <v>1674745579.5</v>
      </c>
      <c r="FF372">
        <v>1674745599</v>
      </c>
      <c r="FG372">
        <v>1</v>
      </c>
      <c r="FH372">
        <v>0.57899999999999996</v>
      </c>
      <c r="FI372">
        <v>0.25</v>
      </c>
      <c r="FJ372">
        <v>1.7290000000000001</v>
      </c>
      <c r="FK372">
        <v>0.372</v>
      </c>
      <c r="FL372">
        <v>439</v>
      </c>
      <c r="FM372">
        <v>25</v>
      </c>
      <c r="FN372">
        <v>0.38</v>
      </c>
      <c r="FO372">
        <v>0.03</v>
      </c>
      <c r="FP372">
        <v>43.747685704671959</v>
      </c>
      <c r="FQ372">
        <v>0.33995449485021528</v>
      </c>
      <c r="FR372">
        <v>5.3871204754201901E-2</v>
      </c>
      <c r="FS372">
        <v>-1</v>
      </c>
      <c r="FT372">
        <v>0.35515885675593051</v>
      </c>
      <c r="FU372">
        <v>5.7474053549285847E-5</v>
      </c>
      <c r="FV372">
        <v>4.5117630232185171E-4</v>
      </c>
      <c r="FW372">
        <v>-1</v>
      </c>
      <c r="FX372">
        <v>0</v>
      </c>
      <c r="FY372">
        <v>0</v>
      </c>
      <c r="FZ372" t="s">
        <v>418</v>
      </c>
      <c r="GA372">
        <v>2.93431</v>
      </c>
      <c r="GB372">
        <v>2.8333499999999998</v>
      </c>
      <c r="GC372">
        <v>8.9925199999999997E-2</v>
      </c>
      <c r="GD372">
        <v>9.7413399999999997E-2</v>
      </c>
      <c r="GE372">
        <v>0.12109</v>
      </c>
      <c r="GF372">
        <v>0.100615</v>
      </c>
      <c r="GG372">
        <v>23586.799999999999</v>
      </c>
      <c r="GH372">
        <v>29467.3</v>
      </c>
      <c r="GI372">
        <v>23315.8</v>
      </c>
      <c r="GJ372">
        <v>29906.7</v>
      </c>
      <c r="GK372">
        <v>27877.7</v>
      </c>
      <c r="GL372">
        <v>38236.199999999997</v>
      </c>
      <c r="GM372">
        <v>32909.599999999999</v>
      </c>
      <c r="GN372">
        <v>44357.7</v>
      </c>
      <c r="GO372">
        <v>1.9984200000000001</v>
      </c>
      <c r="GP372">
        <v>1.8790800000000001</v>
      </c>
      <c r="GQ372">
        <v>8.8058399999999995E-2</v>
      </c>
      <c r="GR372">
        <v>0</v>
      </c>
      <c r="GS372">
        <v>26.1983</v>
      </c>
      <c r="GT372">
        <v>999.9</v>
      </c>
      <c r="GU372">
        <v>55.5</v>
      </c>
      <c r="GV372">
        <v>32.200000000000003</v>
      </c>
      <c r="GW372">
        <v>27.050599999999999</v>
      </c>
      <c r="GX372">
        <v>61.3874</v>
      </c>
      <c r="GY372">
        <v>36.875</v>
      </c>
      <c r="GZ372">
        <v>1</v>
      </c>
      <c r="HA372">
        <v>0.25755800000000001</v>
      </c>
      <c r="HB372">
        <v>1.42635</v>
      </c>
      <c r="HC372">
        <v>20.273199999999999</v>
      </c>
      <c r="HD372">
        <v>5.2100999999999997</v>
      </c>
      <c r="HE372">
        <v>11.872199999999999</v>
      </c>
      <c r="HF372">
        <v>4.9850000000000003</v>
      </c>
      <c r="HG372">
        <v>3.2839499999999999</v>
      </c>
      <c r="HH372">
        <v>9999</v>
      </c>
      <c r="HI372">
        <v>9999</v>
      </c>
      <c r="HJ372">
        <v>9999</v>
      </c>
      <c r="HK372">
        <v>999.9</v>
      </c>
      <c r="HL372">
        <v>1.85467</v>
      </c>
      <c r="HM372">
        <v>1.8607800000000001</v>
      </c>
      <c r="HN372">
        <v>1.85815</v>
      </c>
      <c r="HO372">
        <v>1.85944</v>
      </c>
      <c r="HP372">
        <v>1.8587100000000001</v>
      </c>
      <c r="HQ372">
        <v>1.85927</v>
      </c>
      <c r="HR372">
        <v>1.8575999999999999</v>
      </c>
      <c r="HS372">
        <v>1.8609599999999999</v>
      </c>
      <c r="HT372">
        <v>5</v>
      </c>
      <c r="HU372">
        <v>0</v>
      </c>
      <c r="HV372">
        <v>0</v>
      </c>
      <c r="HW372">
        <v>0</v>
      </c>
      <c r="HX372" t="s">
        <v>419</v>
      </c>
      <c r="HY372" t="s">
        <v>420</v>
      </c>
      <c r="HZ372" t="s">
        <v>421</v>
      </c>
      <c r="IA372" t="s">
        <v>421</v>
      </c>
      <c r="IB372" t="s">
        <v>421</v>
      </c>
      <c r="IC372" t="s">
        <v>421</v>
      </c>
      <c r="ID372">
        <v>0</v>
      </c>
      <c r="IE372">
        <v>100</v>
      </c>
      <c r="IF372">
        <v>100</v>
      </c>
      <c r="IG372">
        <v>1.667</v>
      </c>
      <c r="IH372">
        <v>0.372</v>
      </c>
      <c r="II372">
        <v>1.0146950069662271</v>
      </c>
      <c r="IJ372">
        <v>1.6187016317407189E-3</v>
      </c>
      <c r="IK372">
        <v>1.4341569744255341E-7</v>
      </c>
      <c r="IL372">
        <v>-2.4096625942085749E-10</v>
      </c>
      <c r="IM372">
        <v>0.37193500000000412</v>
      </c>
      <c r="IN372">
        <v>0</v>
      </c>
      <c r="IO372">
        <v>0</v>
      </c>
      <c r="IP372">
        <v>0</v>
      </c>
      <c r="IQ372">
        <v>4</v>
      </c>
      <c r="IR372">
        <v>2205</v>
      </c>
      <c r="IS372">
        <v>1</v>
      </c>
      <c r="IT372">
        <v>21</v>
      </c>
      <c r="IU372">
        <v>62</v>
      </c>
      <c r="IV372">
        <v>61.6</v>
      </c>
      <c r="IW372">
        <v>1.09131</v>
      </c>
      <c r="IX372">
        <v>2.4267599999999998</v>
      </c>
      <c r="IY372">
        <v>1.49414</v>
      </c>
      <c r="IZ372">
        <v>2.3107899999999999</v>
      </c>
      <c r="JA372">
        <v>1.69434</v>
      </c>
      <c r="JB372">
        <v>2.3901400000000002</v>
      </c>
      <c r="JC372">
        <v>37.289900000000003</v>
      </c>
      <c r="JD372">
        <v>23.868600000000001</v>
      </c>
      <c r="JE372">
        <v>18</v>
      </c>
      <c r="JF372">
        <v>521.82100000000003</v>
      </c>
      <c r="JG372">
        <v>469.38600000000002</v>
      </c>
      <c r="JH372">
        <v>25.1938</v>
      </c>
      <c r="JI372">
        <v>30.6159</v>
      </c>
      <c r="JJ372">
        <v>30.0001</v>
      </c>
      <c r="JK372">
        <v>30.5535</v>
      </c>
      <c r="JL372">
        <v>30.528700000000001</v>
      </c>
      <c r="JM372">
        <v>21.921500000000002</v>
      </c>
      <c r="JN372">
        <v>33.457900000000002</v>
      </c>
      <c r="JO372">
        <v>30.300999999999998</v>
      </c>
      <c r="JP372">
        <v>25.194500000000001</v>
      </c>
      <c r="JQ372">
        <v>454.55799999999999</v>
      </c>
      <c r="JR372">
        <v>19.8978</v>
      </c>
      <c r="JS372">
        <v>99.1374</v>
      </c>
      <c r="JT372">
        <v>99.627499999999998</v>
      </c>
    </row>
    <row r="373" spans="1:280" x14ac:dyDescent="0.25">
      <c r="A373">
        <v>357</v>
      </c>
      <c r="B373">
        <v>1674749306.5</v>
      </c>
      <c r="C373">
        <v>3560.5</v>
      </c>
      <c r="D373" t="s">
        <v>1132</v>
      </c>
      <c r="E373" t="s">
        <v>1133</v>
      </c>
      <c r="F373" t="s">
        <v>412</v>
      </c>
      <c r="G373" t="s">
        <v>413</v>
      </c>
      <c r="H373" t="s">
        <v>414</v>
      </c>
      <c r="I373">
        <v>1674749306.5</v>
      </c>
      <c r="J373">
        <f t="shared" si="230"/>
        <v>4.3215314062325328E-3</v>
      </c>
      <c r="K373">
        <f t="shared" si="231"/>
        <v>4.3215314062325332</v>
      </c>
      <c r="L373">
        <f t="shared" si="232"/>
        <v>43.816499237859993</v>
      </c>
      <c r="M373">
        <f t="shared" si="233"/>
        <v>399.94099999999997</v>
      </c>
      <c r="N373">
        <f t="shared" si="234"/>
        <v>184.98710259965625</v>
      </c>
      <c r="O373">
        <f t="shared" si="235"/>
        <v>18.349359072810767</v>
      </c>
      <c r="P373">
        <f t="shared" si="236"/>
        <v>39.671203634239994</v>
      </c>
      <c r="Q373">
        <f t="shared" si="237"/>
        <v>0.35491097562477036</v>
      </c>
      <c r="R373">
        <f t="shared" si="238"/>
        <v>2.9136858150771272</v>
      </c>
      <c r="S373">
        <f t="shared" si="239"/>
        <v>0.3325242108226179</v>
      </c>
      <c r="T373">
        <f t="shared" si="240"/>
        <v>0.20972121169213148</v>
      </c>
      <c r="U373">
        <f t="shared" si="241"/>
        <v>344.39350126326946</v>
      </c>
      <c r="V373">
        <f t="shared" si="242"/>
        <v>28.908537143250982</v>
      </c>
      <c r="W373">
        <f t="shared" si="243"/>
        <v>27.6492</v>
      </c>
      <c r="X373">
        <f t="shared" si="244"/>
        <v>3.7179224180840511</v>
      </c>
      <c r="Y373">
        <f t="shared" si="245"/>
        <v>65.071625588352589</v>
      </c>
      <c r="Z373">
        <f t="shared" si="246"/>
        <v>2.4690040022399997</v>
      </c>
      <c r="AA373">
        <f t="shared" si="247"/>
        <v>3.794286649390139</v>
      </c>
      <c r="AB373">
        <f t="shared" si="248"/>
        <v>1.2489184158440514</v>
      </c>
      <c r="AC373">
        <f t="shared" si="249"/>
        <v>-190.57953501485468</v>
      </c>
      <c r="AD373">
        <f t="shared" si="250"/>
        <v>54.711879911426912</v>
      </c>
      <c r="AE373">
        <f t="shared" si="251"/>
        <v>4.0858733539008369</v>
      </c>
      <c r="AF373">
        <f t="shared" si="252"/>
        <v>212.61171951374249</v>
      </c>
      <c r="AG373">
        <v>0</v>
      </c>
      <c r="AH373">
        <v>0</v>
      </c>
      <c r="AI373">
        <f t="shared" si="253"/>
        <v>1</v>
      </c>
      <c r="AJ373">
        <f t="shared" si="254"/>
        <v>0</v>
      </c>
      <c r="AK373">
        <f t="shared" si="255"/>
        <v>52226.672704378587</v>
      </c>
      <c r="AL373" t="s">
        <v>415</v>
      </c>
      <c r="AM373" t="s">
        <v>415</v>
      </c>
      <c r="AN373">
        <v>0</v>
      </c>
      <c r="AO373">
        <v>0</v>
      </c>
      <c r="AP373" t="e">
        <f t="shared" si="256"/>
        <v>#DIV/0!</v>
      </c>
      <c r="AQ373">
        <v>0</v>
      </c>
      <c r="AR373" t="s">
        <v>415</v>
      </c>
      <c r="AS373" t="s">
        <v>415</v>
      </c>
      <c r="AT373">
        <v>0</v>
      </c>
      <c r="AU373">
        <v>0</v>
      </c>
      <c r="AV373" t="e">
        <f t="shared" si="257"/>
        <v>#DIV/0!</v>
      </c>
      <c r="AW373">
        <v>0.5</v>
      </c>
      <c r="AX373">
        <f t="shared" si="258"/>
        <v>1513.2936006316347</v>
      </c>
      <c r="AY373">
        <f t="shared" si="259"/>
        <v>43.816499237859993</v>
      </c>
      <c r="AZ373" t="e">
        <f t="shared" si="260"/>
        <v>#DIV/0!</v>
      </c>
      <c r="BA373">
        <f t="shared" si="261"/>
        <v>2.895439405781627E-2</v>
      </c>
      <c r="BB373" t="e">
        <f t="shared" si="262"/>
        <v>#DIV/0!</v>
      </c>
      <c r="BC373" t="e">
        <f t="shared" si="263"/>
        <v>#DIV/0!</v>
      </c>
      <c r="BD373" t="s">
        <v>415</v>
      </c>
      <c r="BE373">
        <v>0</v>
      </c>
      <c r="BF373" t="e">
        <f t="shared" si="264"/>
        <v>#DIV/0!</v>
      </c>
      <c r="BG373" t="e">
        <f t="shared" si="265"/>
        <v>#DIV/0!</v>
      </c>
      <c r="BH373" t="e">
        <f t="shared" si="266"/>
        <v>#DIV/0!</v>
      </c>
      <c r="BI373" t="e">
        <f t="shared" si="267"/>
        <v>#DIV/0!</v>
      </c>
      <c r="BJ373" t="e">
        <f t="shared" si="268"/>
        <v>#DIV/0!</v>
      </c>
      <c r="BK373" t="e">
        <f t="shared" si="269"/>
        <v>#DIV/0!</v>
      </c>
      <c r="BL373" t="e">
        <f t="shared" si="270"/>
        <v>#DIV/0!</v>
      </c>
      <c r="BM373" t="e">
        <f t="shared" si="271"/>
        <v>#DIV/0!</v>
      </c>
      <c r="CV373">
        <f t="shared" si="272"/>
        <v>1800.13</v>
      </c>
      <c r="CW373">
        <f t="shared" si="273"/>
        <v>1513.2936006316347</v>
      </c>
      <c r="CX373">
        <f t="shared" si="274"/>
        <v>0.84065795283209244</v>
      </c>
      <c r="CY373">
        <f t="shared" si="275"/>
        <v>0.19131590566418505</v>
      </c>
      <c r="CZ373">
        <v>6</v>
      </c>
      <c r="DA373">
        <v>0.5</v>
      </c>
      <c r="DB373" t="s">
        <v>416</v>
      </c>
      <c r="DC373">
        <v>2</v>
      </c>
      <c r="DD373">
        <v>1674749306.5</v>
      </c>
      <c r="DE373">
        <v>399.94099999999997</v>
      </c>
      <c r="DF373">
        <v>454.57799999999997</v>
      </c>
      <c r="DG373">
        <v>24.890999999999998</v>
      </c>
      <c r="DH373">
        <v>19.835799999999999</v>
      </c>
      <c r="DI373">
        <v>398.274</v>
      </c>
      <c r="DJ373">
        <v>24.519100000000002</v>
      </c>
      <c r="DK373">
        <v>500.154</v>
      </c>
      <c r="DL373">
        <v>99.092500000000001</v>
      </c>
      <c r="DM373">
        <v>0.10014000000000001</v>
      </c>
      <c r="DN373">
        <v>27.997499999999999</v>
      </c>
      <c r="DO373">
        <v>27.6492</v>
      </c>
      <c r="DP373">
        <v>999.9</v>
      </c>
      <c r="DQ373">
        <v>0</v>
      </c>
      <c r="DR373">
        <v>0</v>
      </c>
      <c r="DS373">
        <v>10000.6</v>
      </c>
      <c r="DT373">
        <v>0</v>
      </c>
      <c r="DU373">
        <v>325.94900000000001</v>
      </c>
      <c r="DV373">
        <v>-54.636699999999998</v>
      </c>
      <c r="DW373">
        <v>410.15</v>
      </c>
      <c r="DX373">
        <v>463.77800000000002</v>
      </c>
      <c r="DY373">
        <v>5.05518</v>
      </c>
      <c r="DZ373">
        <v>454.57799999999997</v>
      </c>
      <c r="EA373">
        <v>19.835799999999999</v>
      </c>
      <c r="EB373">
        <v>2.46651</v>
      </c>
      <c r="EC373">
        <v>1.9655800000000001</v>
      </c>
      <c r="ED373">
        <v>20.807200000000002</v>
      </c>
      <c r="EE373">
        <v>17.169799999999999</v>
      </c>
      <c r="EF373">
        <v>1800.13</v>
      </c>
      <c r="EG373">
        <v>0.97800699999999996</v>
      </c>
      <c r="EH373">
        <v>2.1992500000000002E-2</v>
      </c>
      <c r="EI373">
        <v>0</v>
      </c>
      <c r="EJ373">
        <v>732.23500000000001</v>
      </c>
      <c r="EK373">
        <v>4.9990399999999999</v>
      </c>
      <c r="EL373">
        <v>13652</v>
      </c>
      <c r="EM373">
        <v>14821.8</v>
      </c>
      <c r="EN373">
        <v>46.811999999999998</v>
      </c>
      <c r="EO373">
        <v>48.311999999999998</v>
      </c>
      <c r="EP373">
        <v>47.75</v>
      </c>
      <c r="EQ373">
        <v>46.811999999999998</v>
      </c>
      <c r="ER373">
        <v>47.811999999999998</v>
      </c>
      <c r="ES373">
        <v>1755.65</v>
      </c>
      <c r="ET373">
        <v>39.479999999999997</v>
      </c>
      <c r="EU373">
        <v>0</v>
      </c>
      <c r="EV373">
        <v>1674749307</v>
      </c>
      <c r="EW373">
        <v>0</v>
      </c>
      <c r="EX373">
        <v>732.46965384615396</v>
      </c>
      <c r="EY373">
        <v>-0.6761367384417345</v>
      </c>
      <c r="EZ373">
        <v>-29.702564169657389</v>
      </c>
      <c r="FA373">
        <v>13661.76153846154</v>
      </c>
      <c r="FB373">
        <v>15</v>
      </c>
      <c r="FC373">
        <v>1674745599</v>
      </c>
      <c r="FD373" t="s">
        <v>417</v>
      </c>
      <c r="FE373">
        <v>1674745579.5</v>
      </c>
      <c r="FF373">
        <v>1674745599</v>
      </c>
      <c r="FG373">
        <v>1</v>
      </c>
      <c r="FH373">
        <v>0.57899999999999996</v>
      </c>
      <c r="FI373">
        <v>0.25</v>
      </c>
      <c r="FJ373">
        <v>1.7290000000000001</v>
      </c>
      <c r="FK373">
        <v>0.372</v>
      </c>
      <c r="FL373">
        <v>439</v>
      </c>
      <c r="FM373">
        <v>25</v>
      </c>
      <c r="FN373">
        <v>0.38</v>
      </c>
      <c r="FO373">
        <v>0.03</v>
      </c>
      <c r="FP373">
        <v>43.795321357101002</v>
      </c>
      <c r="FQ373">
        <v>0.29599121775523057</v>
      </c>
      <c r="FR373">
        <v>3.7027659999319257E-2</v>
      </c>
      <c r="FS373">
        <v>-1</v>
      </c>
      <c r="FT373">
        <v>0.3549243528378731</v>
      </c>
      <c r="FU373">
        <v>-3.245252386348001E-3</v>
      </c>
      <c r="FV373">
        <v>4.5871167343398522E-4</v>
      </c>
      <c r="FW373">
        <v>-1</v>
      </c>
      <c r="FX373">
        <v>0</v>
      </c>
      <c r="FY373">
        <v>0</v>
      </c>
      <c r="FZ373" t="s">
        <v>418</v>
      </c>
      <c r="GA373">
        <v>2.9346899999999998</v>
      </c>
      <c r="GB373">
        <v>2.8336000000000001</v>
      </c>
      <c r="GC373">
        <v>8.9937600000000006E-2</v>
      </c>
      <c r="GD373">
        <v>9.7431699999999996E-2</v>
      </c>
      <c r="GE373">
        <v>0.12110600000000001</v>
      </c>
      <c r="GF373">
        <v>0.100587</v>
      </c>
      <c r="GG373">
        <v>23586.9</v>
      </c>
      <c r="GH373">
        <v>29466.6</v>
      </c>
      <c r="GI373">
        <v>23316.3</v>
      </c>
      <c r="GJ373">
        <v>29906.6</v>
      </c>
      <c r="GK373">
        <v>27877.7</v>
      </c>
      <c r="GL373">
        <v>38237.5</v>
      </c>
      <c r="GM373">
        <v>32910.199999999997</v>
      </c>
      <c r="GN373">
        <v>44357.8</v>
      </c>
      <c r="GO373">
        <v>1.9986299999999999</v>
      </c>
      <c r="GP373">
        <v>1.8789</v>
      </c>
      <c r="GQ373">
        <v>8.8944999999999996E-2</v>
      </c>
      <c r="GR373">
        <v>0</v>
      </c>
      <c r="GS373">
        <v>26.194400000000002</v>
      </c>
      <c r="GT373">
        <v>999.9</v>
      </c>
      <c r="GU373">
        <v>55.4</v>
      </c>
      <c r="GV373">
        <v>32.200000000000003</v>
      </c>
      <c r="GW373">
        <v>26.999500000000001</v>
      </c>
      <c r="GX373">
        <v>61.587400000000002</v>
      </c>
      <c r="GY373">
        <v>36.229999999999997</v>
      </c>
      <c r="GZ373">
        <v>1</v>
      </c>
      <c r="HA373">
        <v>0.25780500000000001</v>
      </c>
      <c r="HB373">
        <v>1.4231499999999999</v>
      </c>
      <c r="HC373">
        <v>20.273199999999999</v>
      </c>
      <c r="HD373">
        <v>5.2103999999999999</v>
      </c>
      <c r="HE373">
        <v>11.872199999999999</v>
      </c>
      <c r="HF373">
        <v>4.9851000000000001</v>
      </c>
      <c r="HG373">
        <v>3.2839800000000001</v>
      </c>
      <c r="HH373">
        <v>9999</v>
      </c>
      <c r="HI373">
        <v>9999</v>
      </c>
      <c r="HJ373">
        <v>9999</v>
      </c>
      <c r="HK373">
        <v>999.9</v>
      </c>
      <c r="HL373">
        <v>1.8546100000000001</v>
      </c>
      <c r="HM373">
        <v>1.8607100000000001</v>
      </c>
      <c r="HN373">
        <v>1.8581099999999999</v>
      </c>
      <c r="HO373">
        <v>1.8594200000000001</v>
      </c>
      <c r="HP373">
        <v>1.85869</v>
      </c>
      <c r="HQ373">
        <v>1.8592200000000001</v>
      </c>
      <c r="HR373">
        <v>1.8575999999999999</v>
      </c>
      <c r="HS373">
        <v>1.8609599999999999</v>
      </c>
      <c r="HT373">
        <v>5</v>
      </c>
      <c r="HU373">
        <v>0</v>
      </c>
      <c r="HV373">
        <v>0</v>
      </c>
      <c r="HW373">
        <v>0</v>
      </c>
      <c r="HX373" t="s">
        <v>419</v>
      </c>
      <c r="HY373" t="s">
        <v>420</v>
      </c>
      <c r="HZ373" t="s">
        <v>421</v>
      </c>
      <c r="IA373" t="s">
        <v>421</v>
      </c>
      <c r="IB373" t="s">
        <v>421</v>
      </c>
      <c r="IC373" t="s">
        <v>421</v>
      </c>
      <c r="ID373">
        <v>0</v>
      </c>
      <c r="IE373">
        <v>100</v>
      </c>
      <c r="IF373">
        <v>100</v>
      </c>
      <c r="IG373">
        <v>1.667</v>
      </c>
      <c r="IH373">
        <v>0.37190000000000001</v>
      </c>
      <c r="II373">
        <v>1.0146950069662271</v>
      </c>
      <c r="IJ373">
        <v>1.6187016317407189E-3</v>
      </c>
      <c r="IK373">
        <v>1.4341569744255341E-7</v>
      </c>
      <c r="IL373">
        <v>-2.4096625942085749E-10</v>
      </c>
      <c r="IM373">
        <v>0.37193500000000412</v>
      </c>
      <c r="IN373">
        <v>0</v>
      </c>
      <c r="IO373">
        <v>0</v>
      </c>
      <c r="IP373">
        <v>0</v>
      </c>
      <c r="IQ373">
        <v>4</v>
      </c>
      <c r="IR373">
        <v>2205</v>
      </c>
      <c r="IS373">
        <v>1</v>
      </c>
      <c r="IT373">
        <v>21</v>
      </c>
      <c r="IU373">
        <v>62.1</v>
      </c>
      <c r="IV373">
        <v>61.8</v>
      </c>
      <c r="IW373">
        <v>1.09253</v>
      </c>
      <c r="IX373">
        <v>2.4291999999999998</v>
      </c>
      <c r="IY373">
        <v>1.49414</v>
      </c>
      <c r="IZ373">
        <v>2.3107899999999999</v>
      </c>
      <c r="JA373">
        <v>1.69434</v>
      </c>
      <c r="JB373">
        <v>2.2997999999999998</v>
      </c>
      <c r="JC373">
        <v>37.289900000000003</v>
      </c>
      <c r="JD373">
        <v>23.8598</v>
      </c>
      <c r="JE373">
        <v>18</v>
      </c>
      <c r="JF373">
        <v>521.94799999999998</v>
      </c>
      <c r="JG373">
        <v>469.23700000000002</v>
      </c>
      <c r="JH373">
        <v>25.1951</v>
      </c>
      <c r="JI373">
        <v>30.614799999999999</v>
      </c>
      <c r="JJ373">
        <v>30.0002</v>
      </c>
      <c r="JK373">
        <v>30.552900000000001</v>
      </c>
      <c r="JL373">
        <v>30.526</v>
      </c>
      <c r="JM373">
        <v>21.9253</v>
      </c>
      <c r="JN373">
        <v>33.457900000000002</v>
      </c>
      <c r="JO373">
        <v>30.300999999999998</v>
      </c>
      <c r="JP373">
        <v>25.196999999999999</v>
      </c>
      <c r="JQ373">
        <v>454.62400000000002</v>
      </c>
      <c r="JR373">
        <v>19.8978</v>
      </c>
      <c r="JS373">
        <v>99.139300000000006</v>
      </c>
      <c r="JT373">
        <v>99.627499999999998</v>
      </c>
    </row>
    <row r="374" spans="1:280" x14ac:dyDescent="0.25">
      <c r="A374">
        <v>358</v>
      </c>
      <c r="B374">
        <v>1674749316.5</v>
      </c>
      <c r="C374">
        <v>3570.5</v>
      </c>
      <c r="D374" t="s">
        <v>1134</v>
      </c>
      <c r="E374" t="s">
        <v>1135</v>
      </c>
      <c r="F374" t="s">
        <v>412</v>
      </c>
      <c r="G374" t="s">
        <v>413</v>
      </c>
      <c r="H374" t="s">
        <v>414</v>
      </c>
      <c r="I374">
        <v>1674749316.5</v>
      </c>
      <c r="J374">
        <f t="shared" si="230"/>
        <v>4.339132028601843E-3</v>
      </c>
      <c r="K374">
        <f t="shared" si="231"/>
        <v>4.3391320286018429</v>
      </c>
      <c r="L374">
        <f t="shared" si="232"/>
        <v>43.852646346342468</v>
      </c>
      <c r="M374">
        <f t="shared" si="233"/>
        <v>399.93599999999998</v>
      </c>
      <c r="N374">
        <f t="shared" si="234"/>
        <v>185.70836293965209</v>
      </c>
      <c r="O374">
        <f t="shared" si="235"/>
        <v>18.420861618518188</v>
      </c>
      <c r="P374">
        <f t="shared" si="236"/>
        <v>39.670619005228801</v>
      </c>
      <c r="Q374">
        <f t="shared" si="237"/>
        <v>0.35651621195723288</v>
      </c>
      <c r="R374">
        <f t="shared" si="238"/>
        <v>2.9172862337797061</v>
      </c>
      <c r="S374">
        <f t="shared" si="239"/>
        <v>0.33395937241339918</v>
      </c>
      <c r="T374">
        <f t="shared" si="240"/>
        <v>0.21063220913897329</v>
      </c>
      <c r="U374">
        <f t="shared" si="241"/>
        <v>344.33650126347999</v>
      </c>
      <c r="V374">
        <f t="shared" si="242"/>
        <v>28.905259961289488</v>
      </c>
      <c r="W374">
        <f t="shared" si="243"/>
        <v>27.648499999999999</v>
      </c>
      <c r="X374">
        <f t="shared" si="244"/>
        <v>3.7177703047922042</v>
      </c>
      <c r="Y374">
        <f t="shared" si="245"/>
        <v>65.06542072395149</v>
      </c>
      <c r="Z374">
        <f t="shared" si="246"/>
        <v>2.4691571917745803</v>
      </c>
      <c r="AA374">
        <f t="shared" si="247"/>
        <v>3.7948839249811366</v>
      </c>
      <c r="AB374">
        <f t="shared" si="248"/>
        <v>1.2486131130176239</v>
      </c>
      <c r="AC374">
        <f t="shared" si="249"/>
        <v>-191.35572246134129</v>
      </c>
      <c r="AD374">
        <f t="shared" si="250"/>
        <v>55.314227852676602</v>
      </c>
      <c r="AE374">
        <f t="shared" si="251"/>
        <v>4.1257995944465433</v>
      </c>
      <c r="AF374">
        <f t="shared" si="252"/>
        <v>212.42080624926186</v>
      </c>
      <c r="AG374">
        <v>0</v>
      </c>
      <c r="AH374">
        <v>0</v>
      </c>
      <c r="AI374">
        <f t="shared" si="253"/>
        <v>1</v>
      </c>
      <c r="AJ374">
        <f t="shared" si="254"/>
        <v>0</v>
      </c>
      <c r="AK374">
        <f t="shared" si="255"/>
        <v>52329.354116599316</v>
      </c>
      <c r="AL374" t="s">
        <v>415</v>
      </c>
      <c r="AM374" t="s">
        <v>415</v>
      </c>
      <c r="AN374">
        <v>0</v>
      </c>
      <c r="AO374">
        <v>0</v>
      </c>
      <c r="AP374" t="e">
        <f t="shared" si="256"/>
        <v>#DIV/0!</v>
      </c>
      <c r="AQ374">
        <v>0</v>
      </c>
      <c r="AR374" t="s">
        <v>415</v>
      </c>
      <c r="AS374" t="s">
        <v>415</v>
      </c>
      <c r="AT374">
        <v>0</v>
      </c>
      <c r="AU374">
        <v>0</v>
      </c>
      <c r="AV374" t="e">
        <f t="shared" si="257"/>
        <v>#DIV/0!</v>
      </c>
      <c r="AW374">
        <v>0.5</v>
      </c>
      <c r="AX374">
        <f t="shared" si="258"/>
        <v>1513.0416006317398</v>
      </c>
      <c r="AY374">
        <f t="shared" si="259"/>
        <v>43.852646346342468</v>
      </c>
      <c r="AZ374" t="e">
        <f t="shared" si="260"/>
        <v>#DIV/0!</v>
      </c>
      <c r="BA374">
        <f t="shared" si="261"/>
        <v>2.8983106828016286E-2</v>
      </c>
      <c r="BB374" t="e">
        <f t="shared" si="262"/>
        <v>#DIV/0!</v>
      </c>
      <c r="BC374" t="e">
        <f t="shared" si="263"/>
        <v>#DIV/0!</v>
      </c>
      <c r="BD374" t="s">
        <v>415</v>
      </c>
      <c r="BE374">
        <v>0</v>
      </c>
      <c r="BF374" t="e">
        <f t="shared" si="264"/>
        <v>#DIV/0!</v>
      </c>
      <c r="BG374" t="e">
        <f t="shared" si="265"/>
        <v>#DIV/0!</v>
      </c>
      <c r="BH374" t="e">
        <f t="shared" si="266"/>
        <v>#DIV/0!</v>
      </c>
      <c r="BI374" t="e">
        <f t="shared" si="267"/>
        <v>#DIV/0!</v>
      </c>
      <c r="BJ374" t="e">
        <f t="shared" si="268"/>
        <v>#DIV/0!</v>
      </c>
      <c r="BK374" t="e">
        <f t="shared" si="269"/>
        <v>#DIV/0!</v>
      </c>
      <c r="BL374" t="e">
        <f t="shared" si="270"/>
        <v>#DIV/0!</v>
      </c>
      <c r="BM374" t="e">
        <f t="shared" si="271"/>
        <v>#DIV/0!</v>
      </c>
      <c r="CV374">
        <f t="shared" si="272"/>
        <v>1799.83</v>
      </c>
      <c r="CW374">
        <f t="shared" si="273"/>
        <v>1513.0416006317398</v>
      </c>
      <c r="CX374">
        <f t="shared" si="274"/>
        <v>0.84065806250131392</v>
      </c>
      <c r="CY374">
        <f t="shared" si="275"/>
        <v>0.19131612500262804</v>
      </c>
      <c r="CZ374">
        <v>6</v>
      </c>
      <c r="DA374">
        <v>0.5</v>
      </c>
      <c r="DB374" t="s">
        <v>416</v>
      </c>
      <c r="DC374">
        <v>2</v>
      </c>
      <c r="DD374">
        <v>1674749316.5</v>
      </c>
      <c r="DE374">
        <v>399.93599999999998</v>
      </c>
      <c r="DF374">
        <v>454.63900000000001</v>
      </c>
      <c r="DG374">
        <v>24.892600000000002</v>
      </c>
      <c r="DH374">
        <v>19.8155</v>
      </c>
      <c r="DI374">
        <v>398.26900000000001</v>
      </c>
      <c r="DJ374">
        <v>24.520700000000001</v>
      </c>
      <c r="DK374">
        <v>500.024</v>
      </c>
      <c r="DL374">
        <v>99.092500000000001</v>
      </c>
      <c r="DM374">
        <v>9.9918300000000002E-2</v>
      </c>
      <c r="DN374">
        <v>28.0002</v>
      </c>
      <c r="DO374">
        <v>27.648499999999999</v>
      </c>
      <c r="DP374">
        <v>999.9</v>
      </c>
      <c r="DQ374">
        <v>0</v>
      </c>
      <c r="DR374">
        <v>0</v>
      </c>
      <c r="DS374">
        <v>10021.200000000001</v>
      </c>
      <c r="DT374">
        <v>0</v>
      </c>
      <c r="DU374">
        <v>326.33699999999999</v>
      </c>
      <c r="DV374">
        <v>-54.703000000000003</v>
      </c>
      <c r="DW374">
        <v>410.14600000000002</v>
      </c>
      <c r="DX374">
        <v>463.83</v>
      </c>
      <c r="DY374">
        <v>5.07714</v>
      </c>
      <c r="DZ374">
        <v>454.63900000000001</v>
      </c>
      <c r="EA374">
        <v>19.8155</v>
      </c>
      <c r="EB374">
        <v>2.4666700000000001</v>
      </c>
      <c r="EC374">
        <v>1.96356</v>
      </c>
      <c r="ED374">
        <v>20.808199999999999</v>
      </c>
      <c r="EE374">
        <v>17.153500000000001</v>
      </c>
      <c r="EF374">
        <v>1799.83</v>
      </c>
      <c r="EG374">
        <v>0.97800399999999998</v>
      </c>
      <c r="EH374">
        <v>2.1995899999999999E-2</v>
      </c>
      <c r="EI374">
        <v>0</v>
      </c>
      <c r="EJ374">
        <v>731.98699999999997</v>
      </c>
      <c r="EK374">
        <v>4.9990399999999999</v>
      </c>
      <c r="EL374">
        <v>13661.4</v>
      </c>
      <c r="EM374">
        <v>14819.3</v>
      </c>
      <c r="EN374">
        <v>46.875</v>
      </c>
      <c r="EO374">
        <v>48.311999999999998</v>
      </c>
      <c r="EP374">
        <v>47.75</v>
      </c>
      <c r="EQ374">
        <v>46.811999999999998</v>
      </c>
      <c r="ER374">
        <v>47.811999999999998</v>
      </c>
      <c r="ES374">
        <v>1755.35</v>
      </c>
      <c r="ET374">
        <v>39.479999999999997</v>
      </c>
      <c r="EU374">
        <v>0</v>
      </c>
      <c r="EV374">
        <v>1674749316.5999999</v>
      </c>
      <c r="EW374">
        <v>0</v>
      </c>
      <c r="EX374">
        <v>732.39253846153838</v>
      </c>
      <c r="EY374">
        <v>-0.74687178718996727</v>
      </c>
      <c r="EZ374">
        <v>11.14871783090681</v>
      </c>
      <c r="FA374">
        <v>13660.41153846154</v>
      </c>
      <c r="FB374">
        <v>15</v>
      </c>
      <c r="FC374">
        <v>1674745599</v>
      </c>
      <c r="FD374" t="s">
        <v>417</v>
      </c>
      <c r="FE374">
        <v>1674745579.5</v>
      </c>
      <c r="FF374">
        <v>1674745599</v>
      </c>
      <c r="FG374">
        <v>1</v>
      </c>
      <c r="FH374">
        <v>0.57899999999999996</v>
      </c>
      <c r="FI374">
        <v>0.25</v>
      </c>
      <c r="FJ374">
        <v>1.7290000000000001</v>
      </c>
      <c r="FK374">
        <v>0.372</v>
      </c>
      <c r="FL374">
        <v>439</v>
      </c>
      <c r="FM374">
        <v>25</v>
      </c>
      <c r="FN374">
        <v>0.38</v>
      </c>
      <c r="FO374">
        <v>0.03</v>
      </c>
      <c r="FP374">
        <v>43.849281608911717</v>
      </c>
      <c r="FQ374">
        <v>0.50344208222316045</v>
      </c>
      <c r="FR374">
        <v>5.6960044074730563E-2</v>
      </c>
      <c r="FS374">
        <v>-1</v>
      </c>
      <c r="FT374">
        <v>0.35490079973674632</v>
      </c>
      <c r="FU374">
        <v>4.1911761095998054E-3</v>
      </c>
      <c r="FV374">
        <v>4.987461300139588E-4</v>
      </c>
      <c r="FW374">
        <v>-1</v>
      </c>
      <c r="FX374">
        <v>0</v>
      </c>
      <c r="FY374">
        <v>0</v>
      </c>
      <c r="FZ374" t="s">
        <v>418</v>
      </c>
      <c r="GA374">
        <v>2.9343599999999999</v>
      </c>
      <c r="GB374">
        <v>2.8335599999999999</v>
      </c>
      <c r="GC374">
        <v>8.9936699999999994E-2</v>
      </c>
      <c r="GD374">
        <v>9.7441100000000003E-2</v>
      </c>
      <c r="GE374">
        <v>0.121111</v>
      </c>
      <c r="GF374">
        <v>0.10051499999999999</v>
      </c>
      <c r="GG374">
        <v>23587.3</v>
      </c>
      <c r="GH374">
        <v>29465.8</v>
      </c>
      <c r="GI374">
        <v>23316.6</v>
      </c>
      <c r="GJ374">
        <v>29906</v>
      </c>
      <c r="GK374">
        <v>27877.8</v>
      </c>
      <c r="GL374">
        <v>38239.800000000003</v>
      </c>
      <c r="GM374">
        <v>32910.6</v>
      </c>
      <c r="GN374">
        <v>44356.7</v>
      </c>
      <c r="GO374">
        <v>1.9984</v>
      </c>
      <c r="GP374">
        <v>1.8790800000000001</v>
      </c>
      <c r="GQ374">
        <v>8.9492600000000005E-2</v>
      </c>
      <c r="GR374">
        <v>0</v>
      </c>
      <c r="GS374">
        <v>26.184799999999999</v>
      </c>
      <c r="GT374">
        <v>999.9</v>
      </c>
      <c r="GU374">
        <v>55.4</v>
      </c>
      <c r="GV374">
        <v>32.200000000000003</v>
      </c>
      <c r="GW374">
        <v>27.002199999999998</v>
      </c>
      <c r="GX374">
        <v>61.397399999999998</v>
      </c>
      <c r="GY374">
        <v>36.902999999999999</v>
      </c>
      <c r="GZ374">
        <v>1</v>
      </c>
      <c r="HA374">
        <v>0.25751000000000002</v>
      </c>
      <c r="HB374">
        <v>1.4153500000000001</v>
      </c>
      <c r="HC374">
        <v>20.273399999999999</v>
      </c>
      <c r="HD374">
        <v>5.2102500000000003</v>
      </c>
      <c r="HE374">
        <v>11.872199999999999</v>
      </c>
      <c r="HF374">
        <v>4.9848499999999998</v>
      </c>
      <c r="HG374">
        <v>3.2839999999999998</v>
      </c>
      <c r="HH374">
        <v>9999</v>
      </c>
      <c r="HI374">
        <v>9999</v>
      </c>
      <c r="HJ374">
        <v>9999</v>
      </c>
      <c r="HK374">
        <v>999.9</v>
      </c>
      <c r="HL374">
        <v>1.8546199999999999</v>
      </c>
      <c r="HM374">
        <v>1.8607199999999999</v>
      </c>
      <c r="HN374">
        <v>1.8581000000000001</v>
      </c>
      <c r="HO374">
        <v>1.8593999999999999</v>
      </c>
      <c r="HP374">
        <v>1.85867</v>
      </c>
      <c r="HQ374">
        <v>1.8592</v>
      </c>
      <c r="HR374">
        <v>1.8575999999999999</v>
      </c>
      <c r="HS374">
        <v>1.8609599999999999</v>
      </c>
      <c r="HT374">
        <v>5</v>
      </c>
      <c r="HU374">
        <v>0</v>
      </c>
      <c r="HV374">
        <v>0</v>
      </c>
      <c r="HW374">
        <v>0</v>
      </c>
      <c r="HX374" t="s">
        <v>419</v>
      </c>
      <c r="HY374" t="s">
        <v>420</v>
      </c>
      <c r="HZ374" t="s">
        <v>421</v>
      </c>
      <c r="IA374" t="s">
        <v>421</v>
      </c>
      <c r="IB374" t="s">
        <v>421</v>
      </c>
      <c r="IC374" t="s">
        <v>421</v>
      </c>
      <c r="ID374">
        <v>0</v>
      </c>
      <c r="IE374">
        <v>100</v>
      </c>
      <c r="IF374">
        <v>100</v>
      </c>
      <c r="IG374">
        <v>1.667</v>
      </c>
      <c r="IH374">
        <v>0.37190000000000001</v>
      </c>
      <c r="II374">
        <v>1.0146950069662271</v>
      </c>
      <c r="IJ374">
        <v>1.6187016317407189E-3</v>
      </c>
      <c r="IK374">
        <v>1.4341569744255341E-7</v>
      </c>
      <c r="IL374">
        <v>-2.4096625942085749E-10</v>
      </c>
      <c r="IM374">
        <v>0.37193500000000412</v>
      </c>
      <c r="IN374">
        <v>0</v>
      </c>
      <c r="IO374">
        <v>0</v>
      </c>
      <c r="IP374">
        <v>0</v>
      </c>
      <c r="IQ374">
        <v>4</v>
      </c>
      <c r="IR374">
        <v>2205</v>
      </c>
      <c r="IS374">
        <v>1</v>
      </c>
      <c r="IT374">
        <v>21</v>
      </c>
      <c r="IU374">
        <v>62.3</v>
      </c>
      <c r="IV374">
        <v>62</v>
      </c>
      <c r="IW374">
        <v>1.09253</v>
      </c>
      <c r="IX374">
        <v>2.4194300000000002</v>
      </c>
      <c r="IY374">
        <v>1.49414</v>
      </c>
      <c r="IZ374">
        <v>2.3107899999999999</v>
      </c>
      <c r="JA374">
        <v>1.69434</v>
      </c>
      <c r="JB374">
        <v>2.4291999999999998</v>
      </c>
      <c r="JC374">
        <v>37.313800000000001</v>
      </c>
      <c r="JD374">
        <v>23.877400000000002</v>
      </c>
      <c r="JE374">
        <v>18</v>
      </c>
      <c r="JF374">
        <v>521.79899999999998</v>
      </c>
      <c r="JG374">
        <v>469.363</v>
      </c>
      <c r="JH374">
        <v>25.199000000000002</v>
      </c>
      <c r="JI374">
        <v>30.613299999999999</v>
      </c>
      <c r="JJ374">
        <v>30.0001</v>
      </c>
      <c r="JK374">
        <v>30.552900000000001</v>
      </c>
      <c r="JL374">
        <v>30.526</v>
      </c>
      <c r="JM374">
        <v>21.928000000000001</v>
      </c>
      <c r="JN374">
        <v>33.183100000000003</v>
      </c>
      <c r="JO374">
        <v>29.923300000000001</v>
      </c>
      <c r="JP374">
        <v>25.1996</v>
      </c>
      <c r="JQ374">
        <v>454.69200000000001</v>
      </c>
      <c r="JR374">
        <v>19.8978</v>
      </c>
      <c r="JS374">
        <v>99.140600000000006</v>
      </c>
      <c r="JT374">
        <v>99.625399999999999</v>
      </c>
    </row>
    <row r="375" spans="1:280" x14ac:dyDescent="0.25">
      <c r="A375">
        <v>359</v>
      </c>
      <c r="B375">
        <v>1674749326.5</v>
      </c>
      <c r="C375">
        <v>3580.5</v>
      </c>
      <c r="D375" t="s">
        <v>1136</v>
      </c>
      <c r="E375" t="s">
        <v>1137</v>
      </c>
      <c r="F375" t="s">
        <v>412</v>
      </c>
      <c r="G375" t="s">
        <v>413</v>
      </c>
      <c r="H375" t="s">
        <v>414</v>
      </c>
      <c r="I375">
        <v>1674749326.5</v>
      </c>
      <c r="J375">
        <f t="shared" si="230"/>
        <v>4.3382691943170074E-3</v>
      </c>
      <c r="K375">
        <f t="shared" si="231"/>
        <v>4.3382691943170073</v>
      </c>
      <c r="L375">
        <f t="shared" si="232"/>
        <v>43.981293641821367</v>
      </c>
      <c r="M375">
        <f t="shared" si="233"/>
        <v>399.91500000000002</v>
      </c>
      <c r="N375">
        <f t="shared" si="234"/>
        <v>185.00667177865498</v>
      </c>
      <c r="O375">
        <f t="shared" si="235"/>
        <v>18.35116308289383</v>
      </c>
      <c r="P375">
        <f t="shared" si="236"/>
        <v>39.668328248593497</v>
      </c>
      <c r="Q375">
        <f t="shared" si="237"/>
        <v>0.35639912349741854</v>
      </c>
      <c r="R375">
        <f t="shared" si="238"/>
        <v>2.9143397524306311</v>
      </c>
      <c r="S375">
        <f t="shared" si="239"/>
        <v>0.33383535214391719</v>
      </c>
      <c r="T375">
        <f t="shared" si="240"/>
        <v>0.21055520673028033</v>
      </c>
      <c r="U375">
        <f t="shared" si="241"/>
        <v>344.334601263487</v>
      </c>
      <c r="V375">
        <f t="shared" si="242"/>
        <v>28.907124899092292</v>
      </c>
      <c r="W375">
        <f t="shared" si="243"/>
        <v>27.648900000000001</v>
      </c>
      <c r="X375">
        <f t="shared" si="244"/>
        <v>3.7178572260082601</v>
      </c>
      <c r="Y375">
        <f t="shared" si="245"/>
        <v>65.059170569080621</v>
      </c>
      <c r="Z375">
        <f t="shared" si="246"/>
        <v>2.4690351514693503</v>
      </c>
      <c r="AA375">
        <f t="shared" si="247"/>
        <v>3.7950609112787546</v>
      </c>
      <c r="AB375">
        <f t="shared" si="248"/>
        <v>1.2488220745389098</v>
      </c>
      <c r="AC375">
        <f t="shared" si="249"/>
        <v>-191.31767146938003</v>
      </c>
      <c r="AD375">
        <f t="shared" si="250"/>
        <v>55.321207214503467</v>
      </c>
      <c r="AE375">
        <f t="shared" si="251"/>
        <v>4.1305167205826141</v>
      </c>
      <c r="AF375">
        <f t="shared" si="252"/>
        <v>212.46865372919302</v>
      </c>
      <c r="AG375">
        <v>0</v>
      </c>
      <c r="AH375">
        <v>0</v>
      </c>
      <c r="AI375">
        <f t="shared" si="253"/>
        <v>1</v>
      </c>
      <c r="AJ375">
        <f t="shared" si="254"/>
        <v>0</v>
      </c>
      <c r="AK375">
        <f t="shared" si="255"/>
        <v>52244.781342614755</v>
      </c>
      <c r="AL375" t="s">
        <v>415</v>
      </c>
      <c r="AM375" t="s">
        <v>415</v>
      </c>
      <c r="AN375">
        <v>0</v>
      </c>
      <c r="AO375">
        <v>0</v>
      </c>
      <c r="AP375" t="e">
        <f t="shared" si="256"/>
        <v>#DIV/0!</v>
      </c>
      <c r="AQ375">
        <v>0</v>
      </c>
      <c r="AR375" t="s">
        <v>415</v>
      </c>
      <c r="AS375" t="s">
        <v>415</v>
      </c>
      <c r="AT375">
        <v>0</v>
      </c>
      <c r="AU375">
        <v>0</v>
      </c>
      <c r="AV375" t="e">
        <f t="shared" si="257"/>
        <v>#DIV/0!</v>
      </c>
      <c r="AW375">
        <v>0.5</v>
      </c>
      <c r="AX375">
        <f t="shared" si="258"/>
        <v>1513.0332006317435</v>
      </c>
      <c r="AY375">
        <f t="shared" si="259"/>
        <v>43.981293641821367</v>
      </c>
      <c r="AZ375" t="e">
        <f t="shared" si="260"/>
        <v>#DIV/0!</v>
      </c>
      <c r="BA375">
        <f t="shared" si="261"/>
        <v>2.9068293824258226E-2</v>
      </c>
      <c r="BB375" t="e">
        <f t="shared" si="262"/>
        <v>#DIV/0!</v>
      </c>
      <c r="BC375" t="e">
        <f t="shared" si="263"/>
        <v>#DIV/0!</v>
      </c>
      <c r="BD375" t="s">
        <v>415</v>
      </c>
      <c r="BE375">
        <v>0</v>
      </c>
      <c r="BF375" t="e">
        <f t="shared" si="264"/>
        <v>#DIV/0!</v>
      </c>
      <c r="BG375" t="e">
        <f t="shared" si="265"/>
        <v>#DIV/0!</v>
      </c>
      <c r="BH375" t="e">
        <f t="shared" si="266"/>
        <v>#DIV/0!</v>
      </c>
      <c r="BI375" t="e">
        <f t="shared" si="267"/>
        <v>#DIV/0!</v>
      </c>
      <c r="BJ375" t="e">
        <f t="shared" si="268"/>
        <v>#DIV/0!</v>
      </c>
      <c r="BK375" t="e">
        <f t="shared" si="269"/>
        <v>#DIV/0!</v>
      </c>
      <c r="BL375" t="e">
        <f t="shared" si="270"/>
        <v>#DIV/0!</v>
      </c>
      <c r="BM375" t="e">
        <f t="shared" si="271"/>
        <v>#DIV/0!</v>
      </c>
      <c r="CV375">
        <f t="shared" si="272"/>
        <v>1799.82</v>
      </c>
      <c r="CW375">
        <f t="shared" si="273"/>
        <v>1513.0332006317435</v>
      </c>
      <c r="CX375">
        <f t="shared" si="274"/>
        <v>0.84065806615758443</v>
      </c>
      <c r="CY375">
        <f t="shared" si="275"/>
        <v>0.19131613231516875</v>
      </c>
      <c r="CZ375">
        <v>6</v>
      </c>
      <c r="DA375">
        <v>0.5</v>
      </c>
      <c r="DB375" t="s">
        <v>416</v>
      </c>
      <c r="DC375">
        <v>2</v>
      </c>
      <c r="DD375">
        <v>1674749326.5</v>
      </c>
      <c r="DE375">
        <v>399.91500000000002</v>
      </c>
      <c r="DF375">
        <v>454.76</v>
      </c>
      <c r="DG375">
        <v>24.891500000000001</v>
      </c>
      <c r="DH375">
        <v>19.816500000000001</v>
      </c>
      <c r="DI375">
        <v>398.24799999999999</v>
      </c>
      <c r="DJ375">
        <v>24.519600000000001</v>
      </c>
      <c r="DK375">
        <v>500.13200000000001</v>
      </c>
      <c r="DL375">
        <v>99.091899999999995</v>
      </c>
      <c r="DM375">
        <v>9.9998900000000002E-2</v>
      </c>
      <c r="DN375">
        <v>28.001000000000001</v>
      </c>
      <c r="DO375">
        <v>27.648900000000001</v>
      </c>
      <c r="DP375">
        <v>999.9</v>
      </c>
      <c r="DQ375">
        <v>0</v>
      </c>
      <c r="DR375">
        <v>0</v>
      </c>
      <c r="DS375">
        <v>10004.4</v>
      </c>
      <c r="DT375">
        <v>0</v>
      </c>
      <c r="DU375">
        <v>327.339</v>
      </c>
      <c r="DV375">
        <v>-54.845500000000001</v>
      </c>
      <c r="DW375">
        <v>410.12299999999999</v>
      </c>
      <c r="DX375">
        <v>463.95400000000001</v>
      </c>
      <c r="DY375">
        <v>5.07498</v>
      </c>
      <c r="DZ375">
        <v>454.76</v>
      </c>
      <c r="EA375">
        <v>19.816500000000001</v>
      </c>
      <c r="EB375">
        <v>2.4665499999999998</v>
      </c>
      <c r="EC375">
        <v>1.96366</v>
      </c>
      <c r="ED375">
        <v>20.807400000000001</v>
      </c>
      <c r="EE375">
        <v>17.154299999999999</v>
      </c>
      <c r="EF375">
        <v>1799.82</v>
      </c>
      <c r="EG375">
        <v>0.97800399999999998</v>
      </c>
      <c r="EH375">
        <v>2.1996100000000001E-2</v>
      </c>
      <c r="EI375">
        <v>0</v>
      </c>
      <c r="EJ375">
        <v>732.80700000000002</v>
      </c>
      <c r="EK375">
        <v>4.9990399999999999</v>
      </c>
      <c r="EL375">
        <v>13662.5</v>
      </c>
      <c r="EM375">
        <v>14819.2</v>
      </c>
      <c r="EN375">
        <v>46.811999999999998</v>
      </c>
      <c r="EO375">
        <v>48.375</v>
      </c>
      <c r="EP375">
        <v>47.75</v>
      </c>
      <c r="EQ375">
        <v>46.811999999999998</v>
      </c>
      <c r="ER375">
        <v>47.875</v>
      </c>
      <c r="ES375">
        <v>1755.34</v>
      </c>
      <c r="ET375">
        <v>39.479999999999997</v>
      </c>
      <c r="EU375">
        <v>0</v>
      </c>
      <c r="EV375">
        <v>1674749326.8</v>
      </c>
      <c r="EW375">
        <v>0</v>
      </c>
      <c r="EX375">
        <v>732.36839999999995</v>
      </c>
      <c r="EY375">
        <v>0.39238462455172268</v>
      </c>
      <c r="EZ375">
        <v>3.623076995264717</v>
      </c>
      <c r="FA375">
        <v>13662.835999999999</v>
      </c>
      <c r="FB375">
        <v>15</v>
      </c>
      <c r="FC375">
        <v>1674745599</v>
      </c>
      <c r="FD375" t="s">
        <v>417</v>
      </c>
      <c r="FE375">
        <v>1674745579.5</v>
      </c>
      <c r="FF375">
        <v>1674745599</v>
      </c>
      <c r="FG375">
        <v>1</v>
      </c>
      <c r="FH375">
        <v>0.57899999999999996</v>
      </c>
      <c r="FI375">
        <v>0.25</v>
      </c>
      <c r="FJ375">
        <v>1.7290000000000001</v>
      </c>
      <c r="FK375">
        <v>0.372</v>
      </c>
      <c r="FL375">
        <v>439</v>
      </c>
      <c r="FM375">
        <v>25</v>
      </c>
      <c r="FN375">
        <v>0.38</v>
      </c>
      <c r="FO375">
        <v>0.03</v>
      </c>
      <c r="FP375">
        <v>43.907480896009197</v>
      </c>
      <c r="FQ375">
        <v>0.42892073504857792</v>
      </c>
      <c r="FR375">
        <v>6.0119245862433397E-2</v>
      </c>
      <c r="FS375">
        <v>-1</v>
      </c>
      <c r="FT375">
        <v>0.35588277312082239</v>
      </c>
      <c r="FU375">
        <v>5.8622507971645439E-3</v>
      </c>
      <c r="FV375">
        <v>6.3552122112413452E-4</v>
      </c>
      <c r="FW375">
        <v>-1</v>
      </c>
      <c r="FX375">
        <v>0</v>
      </c>
      <c r="FY375">
        <v>0</v>
      </c>
      <c r="FZ375" t="s">
        <v>418</v>
      </c>
      <c r="GA375">
        <v>2.9346299999999998</v>
      </c>
      <c r="GB375">
        <v>2.8334899999999998</v>
      </c>
      <c r="GC375">
        <v>8.9932700000000004E-2</v>
      </c>
      <c r="GD375">
        <v>9.7460000000000005E-2</v>
      </c>
      <c r="GE375">
        <v>0.12110700000000001</v>
      </c>
      <c r="GF375">
        <v>0.100518</v>
      </c>
      <c r="GG375">
        <v>23587.1</v>
      </c>
      <c r="GH375">
        <v>29465.599999999999</v>
      </c>
      <c r="GI375">
        <v>23316.3</v>
      </c>
      <c r="GJ375">
        <v>29906.5</v>
      </c>
      <c r="GK375">
        <v>27877.4</v>
      </c>
      <c r="GL375">
        <v>38239.9</v>
      </c>
      <c r="GM375">
        <v>32909.9</v>
      </c>
      <c r="GN375">
        <v>44357.1</v>
      </c>
      <c r="GO375">
        <v>1.9986299999999999</v>
      </c>
      <c r="GP375">
        <v>1.87903</v>
      </c>
      <c r="GQ375">
        <v>8.9552300000000001E-2</v>
      </c>
      <c r="GR375">
        <v>0</v>
      </c>
      <c r="GS375">
        <v>26.184200000000001</v>
      </c>
      <c r="GT375">
        <v>999.9</v>
      </c>
      <c r="GU375">
        <v>55.3</v>
      </c>
      <c r="GV375">
        <v>32.200000000000003</v>
      </c>
      <c r="GW375">
        <v>26.949200000000001</v>
      </c>
      <c r="GX375">
        <v>61.057400000000001</v>
      </c>
      <c r="GY375">
        <v>36.258000000000003</v>
      </c>
      <c r="GZ375">
        <v>1</v>
      </c>
      <c r="HA375">
        <v>0.258023</v>
      </c>
      <c r="HB375">
        <v>1.5107600000000001</v>
      </c>
      <c r="HC375">
        <v>20.2727</v>
      </c>
      <c r="HD375">
        <v>5.2098000000000004</v>
      </c>
      <c r="HE375">
        <v>11.872199999999999</v>
      </c>
      <c r="HF375">
        <v>4.9847999999999999</v>
      </c>
      <c r="HG375">
        <v>3.2839999999999998</v>
      </c>
      <c r="HH375">
        <v>9999</v>
      </c>
      <c r="HI375">
        <v>9999</v>
      </c>
      <c r="HJ375">
        <v>9999</v>
      </c>
      <c r="HK375">
        <v>999.9</v>
      </c>
      <c r="HL375">
        <v>1.8546</v>
      </c>
      <c r="HM375">
        <v>1.86069</v>
      </c>
      <c r="HN375">
        <v>1.8581000000000001</v>
      </c>
      <c r="HO375">
        <v>1.85938</v>
      </c>
      <c r="HP375">
        <v>1.85867</v>
      </c>
      <c r="HQ375">
        <v>1.8591800000000001</v>
      </c>
      <c r="HR375">
        <v>1.8575999999999999</v>
      </c>
      <c r="HS375">
        <v>1.8609599999999999</v>
      </c>
      <c r="HT375">
        <v>5</v>
      </c>
      <c r="HU375">
        <v>0</v>
      </c>
      <c r="HV375">
        <v>0</v>
      </c>
      <c r="HW375">
        <v>0</v>
      </c>
      <c r="HX375" t="s">
        <v>419</v>
      </c>
      <c r="HY375" t="s">
        <v>420</v>
      </c>
      <c r="HZ375" t="s">
        <v>421</v>
      </c>
      <c r="IA375" t="s">
        <v>421</v>
      </c>
      <c r="IB375" t="s">
        <v>421</v>
      </c>
      <c r="IC375" t="s">
        <v>421</v>
      </c>
      <c r="ID375">
        <v>0</v>
      </c>
      <c r="IE375">
        <v>100</v>
      </c>
      <c r="IF375">
        <v>100</v>
      </c>
      <c r="IG375">
        <v>1.667</v>
      </c>
      <c r="IH375">
        <v>0.37190000000000001</v>
      </c>
      <c r="II375">
        <v>1.0146950069662271</v>
      </c>
      <c r="IJ375">
        <v>1.6187016317407189E-3</v>
      </c>
      <c r="IK375">
        <v>1.4341569744255341E-7</v>
      </c>
      <c r="IL375">
        <v>-2.4096625942085749E-10</v>
      </c>
      <c r="IM375">
        <v>0.37193500000000412</v>
      </c>
      <c r="IN375">
        <v>0</v>
      </c>
      <c r="IO375">
        <v>0</v>
      </c>
      <c r="IP375">
        <v>0</v>
      </c>
      <c r="IQ375">
        <v>4</v>
      </c>
      <c r="IR375">
        <v>2205</v>
      </c>
      <c r="IS375">
        <v>1</v>
      </c>
      <c r="IT375">
        <v>21</v>
      </c>
      <c r="IU375">
        <v>62.5</v>
      </c>
      <c r="IV375">
        <v>62.1</v>
      </c>
      <c r="IW375">
        <v>1.09131</v>
      </c>
      <c r="IX375">
        <v>2.4304199999999998</v>
      </c>
      <c r="IY375">
        <v>1.49414</v>
      </c>
      <c r="IZ375">
        <v>2.3107899999999999</v>
      </c>
      <c r="JA375">
        <v>1.69434</v>
      </c>
      <c r="JB375">
        <v>2.3132299999999999</v>
      </c>
      <c r="JC375">
        <v>37.313800000000001</v>
      </c>
      <c r="JD375">
        <v>23.868600000000001</v>
      </c>
      <c r="JE375">
        <v>18</v>
      </c>
      <c r="JF375">
        <v>521.93799999999999</v>
      </c>
      <c r="JG375">
        <v>469.327</v>
      </c>
      <c r="JH375">
        <v>25.1739</v>
      </c>
      <c r="JI375">
        <v>30.6128</v>
      </c>
      <c r="JJ375">
        <v>30.0001</v>
      </c>
      <c r="JK375">
        <v>30.5518</v>
      </c>
      <c r="JL375">
        <v>30.526</v>
      </c>
      <c r="JM375">
        <v>21.929099999999998</v>
      </c>
      <c r="JN375">
        <v>32.906100000000002</v>
      </c>
      <c r="JO375">
        <v>29.549800000000001</v>
      </c>
      <c r="JP375">
        <v>25.169</v>
      </c>
      <c r="JQ375">
        <v>454.82</v>
      </c>
      <c r="JR375">
        <v>19.8978</v>
      </c>
      <c r="JS375">
        <v>99.138900000000007</v>
      </c>
      <c r="JT375">
        <v>99.626499999999993</v>
      </c>
    </row>
    <row r="376" spans="1:280" x14ac:dyDescent="0.25">
      <c r="A376">
        <v>360</v>
      </c>
      <c r="B376">
        <v>1674749336.5</v>
      </c>
      <c r="C376">
        <v>3590.5</v>
      </c>
      <c r="D376" t="s">
        <v>1138</v>
      </c>
      <c r="E376" t="s">
        <v>1139</v>
      </c>
      <c r="F376" t="s">
        <v>412</v>
      </c>
      <c r="G376" t="s">
        <v>413</v>
      </c>
      <c r="H376" t="s">
        <v>414</v>
      </c>
      <c r="I376">
        <v>1674749336.5</v>
      </c>
      <c r="J376">
        <f t="shared" si="230"/>
        <v>4.2981837934486927E-3</v>
      </c>
      <c r="K376">
        <f t="shared" si="231"/>
        <v>4.2981837934486924</v>
      </c>
      <c r="L376">
        <f t="shared" si="232"/>
        <v>44.066223890189477</v>
      </c>
      <c r="M376">
        <f t="shared" si="233"/>
        <v>399.85</v>
      </c>
      <c r="N376">
        <f t="shared" si="234"/>
        <v>183.22146425143293</v>
      </c>
      <c r="O376">
        <f t="shared" si="235"/>
        <v>18.174131203435678</v>
      </c>
      <c r="P376">
        <f t="shared" si="236"/>
        <v>39.661981697305002</v>
      </c>
      <c r="Q376">
        <f t="shared" si="237"/>
        <v>0.35397811662472795</v>
      </c>
      <c r="R376">
        <f t="shared" si="238"/>
        <v>2.914449958528837</v>
      </c>
      <c r="S376">
        <f t="shared" si="239"/>
        <v>0.33171036563380335</v>
      </c>
      <c r="T376">
        <f t="shared" si="240"/>
        <v>0.20920280835865457</v>
      </c>
      <c r="U376">
        <f t="shared" si="241"/>
        <v>344.39160126327641</v>
      </c>
      <c r="V376">
        <f t="shared" si="242"/>
        <v>28.917898411439829</v>
      </c>
      <c r="W376">
        <f t="shared" si="243"/>
        <v>27.641300000000001</v>
      </c>
      <c r="X376">
        <f t="shared" si="244"/>
        <v>3.7162060261086931</v>
      </c>
      <c r="Y376">
        <f t="shared" si="245"/>
        <v>65.11082634064897</v>
      </c>
      <c r="Z376">
        <f t="shared" si="246"/>
        <v>2.4709955194645605</v>
      </c>
      <c r="AA376">
        <f t="shared" si="247"/>
        <v>3.7950609112787546</v>
      </c>
      <c r="AB376">
        <f t="shared" si="248"/>
        <v>1.2452105066441326</v>
      </c>
      <c r="AC376">
        <f t="shared" si="249"/>
        <v>-189.54990529108736</v>
      </c>
      <c r="AD376">
        <f t="shared" si="250"/>
        <v>56.517440271265158</v>
      </c>
      <c r="AE376">
        <f t="shared" si="251"/>
        <v>4.2195131603689671</v>
      </c>
      <c r="AF376">
        <f t="shared" si="252"/>
        <v>215.57864940382319</v>
      </c>
      <c r="AG376">
        <v>0</v>
      </c>
      <c r="AH376">
        <v>0</v>
      </c>
      <c r="AI376">
        <f t="shared" si="253"/>
        <v>1</v>
      </c>
      <c r="AJ376">
        <f t="shared" si="254"/>
        <v>0</v>
      </c>
      <c r="AK376">
        <f t="shared" si="255"/>
        <v>52247.944405628354</v>
      </c>
      <c r="AL376" t="s">
        <v>415</v>
      </c>
      <c r="AM376" t="s">
        <v>415</v>
      </c>
      <c r="AN376">
        <v>0</v>
      </c>
      <c r="AO376">
        <v>0</v>
      </c>
      <c r="AP376" t="e">
        <f t="shared" si="256"/>
        <v>#DIV/0!</v>
      </c>
      <c r="AQ376">
        <v>0</v>
      </c>
      <c r="AR376" t="s">
        <v>415</v>
      </c>
      <c r="AS376" t="s">
        <v>415</v>
      </c>
      <c r="AT376">
        <v>0</v>
      </c>
      <c r="AU376">
        <v>0</v>
      </c>
      <c r="AV376" t="e">
        <f t="shared" si="257"/>
        <v>#DIV/0!</v>
      </c>
      <c r="AW376">
        <v>0.5</v>
      </c>
      <c r="AX376">
        <f t="shared" si="258"/>
        <v>1513.285200631638</v>
      </c>
      <c r="AY376">
        <f t="shared" si="259"/>
        <v>44.066223890189477</v>
      </c>
      <c r="AZ376" t="e">
        <f t="shared" si="260"/>
        <v>#DIV/0!</v>
      </c>
      <c r="BA376">
        <f t="shared" si="261"/>
        <v>2.9119576317667314E-2</v>
      </c>
      <c r="BB376" t="e">
        <f t="shared" si="262"/>
        <v>#DIV/0!</v>
      </c>
      <c r="BC376" t="e">
        <f t="shared" si="263"/>
        <v>#DIV/0!</v>
      </c>
      <c r="BD376" t="s">
        <v>415</v>
      </c>
      <c r="BE376">
        <v>0</v>
      </c>
      <c r="BF376" t="e">
        <f t="shared" si="264"/>
        <v>#DIV/0!</v>
      </c>
      <c r="BG376" t="e">
        <f t="shared" si="265"/>
        <v>#DIV/0!</v>
      </c>
      <c r="BH376" t="e">
        <f t="shared" si="266"/>
        <v>#DIV/0!</v>
      </c>
      <c r="BI376" t="e">
        <f t="shared" si="267"/>
        <v>#DIV/0!</v>
      </c>
      <c r="BJ376" t="e">
        <f t="shared" si="268"/>
        <v>#DIV/0!</v>
      </c>
      <c r="BK376" t="e">
        <f t="shared" si="269"/>
        <v>#DIV/0!</v>
      </c>
      <c r="BL376" t="e">
        <f t="shared" si="270"/>
        <v>#DIV/0!</v>
      </c>
      <c r="BM376" t="e">
        <f t="shared" si="271"/>
        <v>#DIV/0!</v>
      </c>
      <c r="CV376">
        <f t="shared" si="272"/>
        <v>1800.12</v>
      </c>
      <c r="CW376">
        <f t="shared" si="273"/>
        <v>1513.285200631638</v>
      </c>
      <c r="CX376">
        <f t="shared" si="274"/>
        <v>0.84065795648714425</v>
      </c>
      <c r="CY376">
        <f t="shared" si="275"/>
        <v>0.19131591297428863</v>
      </c>
      <c r="CZ376">
        <v>6</v>
      </c>
      <c r="DA376">
        <v>0.5</v>
      </c>
      <c r="DB376" t="s">
        <v>416</v>
      </c>
      <c r="DC376">
        <v>2</v>
      </c>
      <c r="DD376">
        <v>1674749336.5</v>
      </c>
      <c r="DE376">
        <v>399.85</v>
      </c>
      <c r="DF376">
        <v>454.786</v>
      </c>
      <c r="DG376">
        <v>24.911200000000001</v>
      </c>
      <c r="DH376">
        <v>19.882400000000001</v>
      </c>
      <c r="DI376">
        <v>398.18299999999999</v>
      </c>
      <c r="DJ376">
        <v>24.539300000000001</v>
      </c>
      <c r="DK376">
        <v>500.053</v>
      </c>
      <c r="DL376">
        <v>99.092200000000005</v>
      </c>
      <c r="DM376">
        <v>9.9951300000000007E-2</v>
      </c>
      <c r="DN376">
        <v>28.001000000000001</v>
      </c>
      <c r="DO376">
        <v>27.641300000000001</v>
      </c>
      <c r="DP376">
        <v>999.9</v>
      </c>
      <c r="DQ376">
        <v>0</v>
      </c>
      <c r="DR376">
        <v>0</v>
      </c>
      <c r="DS376">
        <v>10005</v>
      </c>
      <c r="DT376">
        <v>0</v>
      </c>
      <c r="DU376">
        <v>328.98399999999998</v>
      </c>
      <c r="DV376">
        <v>-54.936199999999999</v>
      </c>
      <c r="DW376">
        <v>410.065</v>
      </c>
      <c r="DX376">
        <v>464.012</v>
      </c>
      <c r="DY376">
        <v>5.0287899999999999</v>
      </c>
      <c r="DZ376">
        <v>454.786</v>
      </c>
      <c r="EA376">
        <v>19.882400000000001</v>
      </c>
      <c r="EB376">
        <v>2.4685000000000001</v>
      </c>
      <c r="EC376">
        <v>1.9701900000000001</v>
      </c>
      <c r="ED376">
        <v>20.8203</v>
      </c>
      <c r="EE376">
        <v>17.206800000000001</v>
      </c>
      <c r="EF376">
        <v>1800.12</v>
      </c>
      <c r="EG376">
        <v>0.97800799999999999</v>
      </c>
      <c r="EH376">
        <v>2.1992399999999999E-2</v>
      </c>
      <c r="EI376">
        <v>0</v>
      </c>
      <c r="EJ376">
        <v>732.28700000000003</v>
      </c>
      <c r="EK376">
        <v>4.9990399999999999</v>
      </c>
      <c r="EL376">
        <v>13658.6</v>
      </c>
      <c r="EM376">
        <v>14821.7</v>
      </c>
      <c r="EN376">
        <v>46.875</v>
      </c>
      <c r="EO376">
        <v>48.375</v>
      </c>
      <c r="EP376">
        <v>47.811999999999998</v>
      </c>
      <c r="EQ376">
        <v>46.875</v>
      </c>
      <c r="ER376">
        <v>47.875</v>
      </c>
      <c r="ES376">
        <v>1755.64</v>
      </c>
      <c r="ET376">
        <v>39.479999999999997</v>
      </c>
      <c r="EU376">
        <v>0</v>
      </c>
      <c r="EV376">
        <v>1674749337</v>
      </c>
      <c r="EW376">
        <v>0</v>
      </c>
      <c r="EX376">
        <v>732.30299999999988</v>
      </c>
      <c r="EY376">
        <v>-0.76697436148508857</v>
      </c>
      <c r="EZ376">
        <v>-10.003418753893479</v>
      </c>
      <c r="FA376">
        <v>13663.48461538461</v>
      </c>
      <c r="FB376">
        <v>15</v>
      </c>
      <c r="FC376">
        <v>1674745599</v>
      </c>
      <c r="FD376" t="s">
        <v>417</v>
      </c>
      <c r="FE376">
        <v>1674745579.5</v>
      </c>
      <c r="FF376">
        <v>1674745599</v>
      </c>
      <c r="FG376">
        <v>1</v>
      </c>
      <c r="FH376">
        <v>0.57899999999999996</v>
      </c>
      <c r="FI376">
        <v>0.25</v>
      </c>
      <c r="FJ376">
        <v>1.7290000000000001</v>
      </c>
      <c r="FK376">
        <v>0.372</v>
      </c>
      <c r="FL376">
        <v>439</v>
      </c>
      <c r="FM376">
        <v>25</v>
      </c>
      <c r="FN376">
        <v>0.38</v>
      </c>
      <c r="FO376">
        <v>0.03</v>
      </c>
      <c r="FP376">
        <v>43.940314397988303</v>
      </c>
      <c r="FQ376">
        <v>0.24718757177187359</v>
      </c>
      <c r="FR376">
        <v>4.9153658099058237E-2</v>
      </c>
      <c r="FS376">
        <v>-1</v>
      </c>
      <c r="FT376">
        <v>0.35553017929817432</v>
      </c>
      <c r="FU376">
        <v>-1.184491460309354E-2</v>
      </c>
      <c r="FV376">
        <v>1.5059182071288249E-3</v>
      </c>
      <c r="FW376">
        <v>-1</v>
      </c>
      <c r="FX376">
        <v>0</v>
      </c>
      <c r="FY376">
        <v>0</v>
      </c>
      <c r="FZ376" t="s">
        <v>418</v>
      </c>
      <c r="GA376">
        <v>2.9344399999999999</v>
      </c>
      <c r="GB376">
        <v>2.83345</v>
      </c>
      <c r="GC376">
        <v>8.9922299999999997E-2</v>
      </c>
      <c r="GD376">
        <v>9.7465599999999999E-2</v>
      </c>
      <c r="GE376">
        <v>0.12117600000000001</v>
      </c>
      <c r="GF376">
        <v>0.100753</v>
      </c>
      <c r="GG376">
        <v>23588</v>
      </c>
      <c r="GH376">
        <v>29465.7</v>
      </c>
      <c r="GI376">
        <v>23316.9</v>
      </c>
      <c r="GJ376">
        <v>29906.7</v>
      </c>
      <c r="GK376">
        <v>27876.3</v>
      </c>
      <c r="GL376">
        <v>38230.199999999997</v>
      </c>
      <c r="GM376">
        <v>32911.199999999997</v>
      </c>
      <c r="GN376">
        <v>44357.599999999999</v>
      </c>
      <c r="GO376">
        <v>1.9986299999999999</v>
      </c>
      <c r="GP376">
        <v>1.8790199999999999</v>
      </c>
      <c r="GQ376">
        <v>8.9086600000000002E-2</v>
      </c>
      <c r="GR376">
        <v>0</v>
      </c>
      <c r="GS376">
        <v>26.184200000000001</v>
      </c>
      <c r="GT376">
        <v>999.9</v>
      </c>
      <c r="GU376">
        <v>55.2</v>
      </c>
      <c r="GV376">
        <v>32.299999999999997</v>
      </c>
      <c r="GW376">
        <v>27.058199999999999</v>
      </c>
      <c r="GX376">
        <v>61.287399999999998</v>
      </c>
      <c r="GY376">
        <v>36.790900000000001</v>
      </c>
      <c r="GZ376">
        <v>1</v>
      </c>
      <c r="HA376">
        <v>0.25750499999999998</v>
      </c>
      <c r="HB376">
        <v>1.4682999999999999</v>
      </c>
      <c r="HC376">
        <v>20.2727</v>
      </c>
      <c r="HD376">
        <v>5.2098000000000004</v>
      </c>
      <c r="HE376">
        <v>11.872199999999999</v>
      </c>
      <c r="HF376">
        <v>4.9848999999999997</v>
      </c>
      <c r="HG376">
        <v>3.2839999999999998</v>
      </c>
      <c r="HH376">
        <v>9999</v>
      </c>
      <c r="HI376">
        <v>9999</v>
      </c>
      <c r="HJ376">
        <v>9999</v>
      </c>
      <c r="HK376">
        <v>999.9</v>
      </c>
      <c r="HL376">
        <v>1.8546100000000001</v>
      </c>
      <c r="HM376">
        <v>1.8607199999999999</v>
      </c>
      <c r="HN376">
        <v>1.85809</v>
      </c>
      <c r="HO376">
        <v>1.8594200000000001</v>
      </c>
      <c r="HP376">
        <v>1.85867</v>
      </c>
      <c r="HQ376">
        <v>1.8592500000000001</v>
      </c>
      <c r="HR376">
        <v>1.8575999999999999</v>
      </c>
      <c r="HS376">
        <v>1.8609599999999999</v>
      </c>
      <c r="HT376">
        <v>5</v>
      </c>
      <c r="HU376">
        <v>0</v>
      </c>
      <c r="HV376">
        <v>0</v>
      </c>
      <c r="HW376">
        <v>0</v>
      </c>
      <c r="HX376" t="s">
        <v>419</v>
      </c>
      <c r="HY376" t="s">
        <v>420</v>
      </c>
      <c r="HZ376" t="s">
        <v>421</v>
      </c>
      <c r="IA376" t="s">
        <v>421</v>
      </c>
      <c r="IB376" t="s">
        <v>421</v>
      </c>
      <c r="IC376" t="s">
        <v>421</v>
      </c>
      <c r="ID376">
        <v>0</v>
      </c>
      <c r="IE376">
        <v>100</v>
      </c>
      <c r="IF376">
        <v>100</v>
      </c>
      <c r="IG376">
        <v>1.667</v>
      </c>
      <c r="IH376">
        <v>0.37190000000000001</v>
      </c>
      <c r="II376">
        <v>1.0146950069662271</v>
      </c>
      <c r="IJ376">
        <v>1.6187016317407189E-3</v>
      </c>
      <c r="IK376">
        <v>1.4341569744255341E-7</v>
      </c>
      <c r="IL376">
        <v>-2.4096625942085749E-10</v>
      </c>
      <c r="IM376">
        <v>0.37193500000000412</v>
      </c>
      <c r="IN376">
        <v>0</v>
      </c>
      <c r="IO376">
        <v>0</v>
      </c>
      <c r="IP376">
        <v>0</v>
      </c>
      <c r="IQ376">
        <v>4</v>
      </c>
      <c r="IR376">
        <v>2205</v>
      </c>
      <c r="IS376">
        <v>1</v>
      </c>
      <c r="IT376">
        <v>21</v>
      </c>
      <c r="IU376">
        <v>62.6</v>
      </c>
      <c r="IV376">
        <v>62.3</v>
      </c>
      <c r="IW376">
        <v>1.09253</v>
      </c>
      <c r="IX376">
        <v>2.4145500000000002</v>
      </c>
      <c r="IY376">
        <v>1.49414</v>
      </c>
      <c r="IZ376">
        <v>2.3107899999999999</v>
      </c>
      <c r="JA376">
        <v>1.69434</v>
      </c>
      <c r="JB376">
        <v>2.4072300000000002</v>
      </c>
      <c r="JC376">
        <v>37.313800000000001</v>
      </c>
      <c r="JD376">
        <v>23.877400000000002</v>
      </c>
      <c r="JE376">
        <v>18</v>
      </c>
      <c r="JF376">
        <v>521.92399999999998</v>
      </c>
      <c r="JG376">
        <v>469.30700000000002</v>
      </c>
      <c r="JH376">
        <v>25.1646</v>
      </c>
      <c r="JI376">
        <v>30.610600000000002</v>
      </c>
      <c r="JJ376">
        <v>30</v>
      </c>
      <c r="JK376">
        <v>30.5502</v>
      </c>
      <c r="JL376">
        <v>30.523700000000002</v>
      </c>
      <c r="JM376">
        <v>21.936900000000001</v>
      </c>
      <c r="JN376">
        <v>32.906100000000002</v>
      </c>
      <c r="JO376">
        <v>29.549800000000001</v>
      </c>
      <c r="JP376">
        <v>25.167100000000001</v>
      </c>
      <c r="JQ376">
        <v>454.79500000000002</v>
      </c>
      <c r="JR376">
        <v>19.8978</v>
      </c>
      <c r="JS376">
        <v>99.142200000000003</v>
      </c>
      <c r="JT376">
        <v>99.627499999999998</v>
      </c>
    </row>
    <row r="377" spans="1:280" x14ac:dyDescent="0.25">
      <c r="A377">
        <v>361</v>
      </c>
      <c r="B377">
        <v>1674749550.5</v>
      </c>
      <c r="C377">
        <v>3804.5</v>
      </c>
      <c r="D377" t="s">
        <v>1140</v>
      </c>
      <c r="E377" t="s">
        <v>1141</v>
      </c>
      <c r="F377" t="s">
        <v>412</v>
      </c>
      <c r="G377" t="s">
        <v>1142</v>
      </c>
      <c r="H377" t="s">
        <v>1143</v>
      </c>
      <c r="I377">
        <v>1674749550.5</v>
      </c>
      <c r="J377">
        <f t="shared" si="230"/>
        <v>1.0885100643834612E-3</v>
      </c>
      <c r="K377">
        <f t="shared" si="231"/>
        <v>1.0885100643834613</v>
      </c>
      <c r="L377">
        <f t="shared" si="232"/>
        <v>-3.1911387722900044</v>
      </c>
      <c r="M377">
        <f t="shared" si="233"/>
        <v>400.10300000000001</v>
      </c>
      <c r="N377">
        <f t="shared" si="234"/>
        <v>446.34554473386493</v>
      </c>
      <c r="O377">
        <f t="shared" si="235"/>
        <v>44.27513530373875</v>
      </c>
      <c r="P377">
        <f t="shared" si="236"/>
        <v>39.688117579383899</v>
      </c>
      <c r="Q377">
        <f t="shared" si="237"/>
        <v>9.5951376709885822E-2</v>
      </c>
      <c r="R377">
        <f t="shared" si="238"/>
        <v>2.9155814564180642</v>
      </c>
      <c r="S377">
        <f t="shared" si="239"/>
        <v>9.4231010692317832E-2</v>
      </c>
      <c r="T377">
        <f t="shared" si="240"/>
        <v>5.904638051477365E-2</v>
      </c>
      <c r="U377">
        <f t="shared" si="241"/>
        <v>4.7481761751039997E-3</v>
      </c>
      <c r="V377">
        <f t="shared" si="242"/>
        <v>27.707876444004302</v>
      </c>
      <c r="W377">
        <f t="shared" si="243"/>
        <v>27.007899999999999</v>
      </c>
      <c r="X377">
        <f t="shared" si="244"/>
        <v>3.580820711098704</v>
      </c>
      <c r="Y377">
        <f t="shared" si="245"/>
        <v>65.11663108772504</v>
      </c>
      <c r="Z377">
        <f t="shared" si="246"/>
        <v>2.4699195489446097</v>
      </c>
      <c r="AA377">
        <f t="shared" si="247"/>
        <v>3.7930702305792465</v>
      </c>
      <c r="AB377">
        <f t="shared" si="248"/>
        <v>1.1109011621540943</v>
      </c>
      <c r="AC377">
        <f t="shared" si="249"/>
        <v>-48.003293839310643</v>
      </c>
      <c r="AD377">
        <f t="shared" si="250"/>
        <v>154.68558872150419</v>
      </c>
      <c r="AE377">
        <f t="shared" si="251"/>
        <v>11.507215851688146</v>
      </c>
      <c r="AF377">
        <f t="shared" si="252"/>
        <v>118.19425891005679</v>
      </c>
      <c r="AG377">
        <v>0</v>
      </c>
      <c r="AH377">
        <v>0</v>
      </c>
      <c r="AI377">
        <f t="shared" si="253"/>
        <v>1</v>
      </c>
      <c r="AJ377">
        <f t="shared" si="254"/>
        <v>0</v>
      </c>
      <c r="AK377">
        <f t="shared" si="255"/>
        <v>52281.979585779765</v>
      </c>
      <c r="AL377" t="s">
        <v>415</v>
      </c>
      <c r="AM377" t="s">
        <v>415</v>
      </c>
      <c r="AN377">
        <v>0</v>
      </c>
      <c r="AO377">
        <v>0</v>
      </c>
      <c r="AP377" t="e">
        <f t="shared" si="256"/>
        <v>#DIV/0!</v>
      </c>
      <c r="AQ377">
        <v>0</v>
      </c>
      <c r="AR377" t="s">
        <v>415</v>
      </c>
      <c r="AS377" t="s">
        <v>415</v>
      </c>
      <c r="AT377">
        <v>0</v>
      </c>
      <c r="AU377">
        <v>0</v>
      </c>
      <c r="AV377" t="e">
        <f t="shared" si="257"/>
        <v>#DIV/0!</v>
      </c>
      <c r="AW377">
        <v>0.5</v>
      </c>
      <c r="AX377">
        <f t="shared" si="258"/>
        <v>2.0991936774143998E-2</v>
      </c>
      <c r="AY377">
        <f t="shared" si="259"/>
        <v>-3.1911387722900044</v>
      </c>
      <c r="AZ377" t="e">
        <f t="shared" si="260"/>
        <v>#DIV/0!</v>
      </c>
      <c r="BA377">
        <f t="shared" si="261"/>
        <v>-152.0173582182548</v>
      </c>
      <c r="BB377" t="e">
        <f t="shared" si="262"/>
        <v>#DIV/0!</v>
      </c>
      <c r="BC377" t="e">
        <f t="shared" si="263"/>
        <v>#DIV/0!</v>
      </c>
      <c r="BD377" t="s">
        <v>415</v>
      </c>
      <c r="BE377">
        <v>0</v>
      </c>
      <c r="BF377" t="e">
        <f t="shared" si="264"/>
        <v>#DIV/0!</v>
      </c>
      <c r="BG377" t="e">
        <f t="shared" si="265"/>
        <v>#DIV/0!</v>
      </c>
      <c r="BH377" t="e">
        <f t="shared" si="266"/>
        <v>#DIV/0!</v>
      </c>
      <c r="BI377" t="e">
        <f t="shared" si="267"/>
        <v>#DIV/0!</v>
      </c>
      <c r="BJ377" t="e">
        <f t="shared" si="268"/>
        <v>#DIV/0!</v>
      </c>
      <c r="BK377" t="e">
        <f t="shared" si="269"/>
        <v>#DIV/0!</v>
      </c>
      <c r="BL377" t="e">
        <f t="shared" si="270"/>
        <v>#DIV/0!</v>
      </c>
      <c r="BM377" t="e">
        <f t="shared" si="271"/>
        <v>#DIV/0!</v>
      </c>
      <c r="CV377">
        <f t="shared" si="272"/>
        <v>4.9990399999999997E-2</v>
      </c>
      <c r="CW377">
        <f t="shared" si="273"/>
        <v>2.0991936774143998E-2</v>
      </c>
      <c r="CX377">
        <f t="shared" si="274"/>
        <v>0.41991935999999996</v>
      </c>
      <c r="CY377">
        <f t="shared" si="275"/>
        <v>9.4981759999999998E-2</v>
      </c>
      <c r="CZ377">
        <v>6</v>
      </c>
      <c r="DA377">
        <v>0.5</v>
      </c>
      <c r="DB377" t="s">
        <v>416</v>
      </c>
      <c r="DC377">
        <v>2</v>
      </c>
      <c r="DD377">
        <v>1674749550.5</v>
      </c>
      <c r="DE377">
        <v>400.10300000000001</v>
      </c>
      <c r="DF377">
        <v>396.79700000000003</v>
      </c>
      <c r="DG377">
        <v>24.899699999999999</v>
      </c>
      <c r="DH377">
        <v>23.626300000000001</v>
      </c>
      <c r="DI377">
        <v>398.71100000000001</v>
      </c>
      <c r="DJ377">
        <v>24.712</v>
      </c>
      <c r="DK377">
        <v>500.113</v>
      </c>
      <c r="DL377">
        <v>99.094899999999996</v>
      </c>
      <c r="DM377">
        <v>9.9851300000000004E-2</v>
      </c>
      <c r="DN377">
        <v>27.992000000000001</v>
      </c>
      <c r="DO377">
        <v>27.007899999999999</v>
      </c>
      <c r="DP377">
        <v>999.9</v>
      </c>
      <c r="DQ377">
        <v>0</v>
      </c>
      <c r="DR377">
        <v>0</v>
      </c>
      <c r="DS377">
        <v>10011.200000000001</v>
      </c>
      <c r="DT377">
        <v>0</v>
      </c>
      <c r="DU377">
        <v>387.57</v>
      </c>
      <c r="DV377">
        <v>3.3064</v>
      </c>
      <c r="DW377">
        <v>410.32</v>
      </c>
      <c r="DX377">
        <v>406.399</v>
      </c>
      <c r="DY377">
        <v>1.2734000000000001</v>
      </c>
      <c r="DZ377">
        <v>396.79700000000003</v>
      </c>
      <c r="EA377">
        <v>23.626300000000001</v>
      </c>
      <c r="EB377">
        <v>2.4674299999999998</v>
      </c>
      <c r="EC377">
        <v>2.34124</v>
      </c>
      <c r="ED377">
        <v>20.813300000000002</v>
      </c>
      <c r="EE377">
        <v>19.963000000000001</v>
      </c>
      <c r="EF377">
        <v>4.9990399999999997E-2</v>
      </c>
      <c r="EG377">
        <v>0</v>
      </c>
      <c r="EH377">
        <v>0</v>
      </c>
      <c r="EI377">
        <v>0</v>
      </c>
      <c r="EJ377">
        <v>574.91999999999996</v>
      </c>
      <c r="EK377">
        <v>4.9990399999999997E-2</v>
      </c>
      <c r="EL377">
        <v>185.81</v>
      </c>
      <c r="EM377">
        <v>-2.89</v>
      </c>
      <c r="EN377">
        <v>43.686999999999998</v>
      </c>
      <c r="EO377">
        <v>47.875</v>
      </c>
      <c r="EP377">
        <v>46.375</v>
      </c>
      <c r="EQ377">
        <v>46.25</v>
      </c>
      <c r="ER377">
        <v>45.625</v>
      </c>
      <c r="ES377">
        <v>0</v>
      </c>
      <c r="ET377">
        <v>0</v>
      </c>
      <c r="EU377">
        <v>0</v>
      </c>
      <c r="EV377">
        <v>1674749550.5</v>
      </c>
      <c r="EW377">
        <v>0</v>
      </c>
      <c r="EX377">
        <v>573.54</v>
      </c>
      <c r="EY377">
        <v>2.8505982511755672</v>
      </c>
      <c r="EZ377">
        <v>15.97709402161288</v>
      </c>
      <c r="FA377">
        <v>181.80038461538459</v>
      </c>
      <c r="FB377">
        <v>15</v>
      </c>
      <c r="FC377">
        <v>1674749430.5</v>
      </c>
      <c r="FD377" t="s">
        <v>1144</v>
      </c>
      <c r="FE377">
        <v>1674749426.5</v>
      </c>
      <c r="FF377">
        <v>1674749430.5</v>
      </c>
      <c r="FG377">
        <v>2</v>
      </c>
      <c r="FH377">
        <v>-0.27500000000000002</v>
      </c>
      <c r="FI377">
        <v>-0.19700000000000001</v>
      </c>
      <c r="FJ377">
        <v>1.413</v>
      </c>
      <c r="FK377">
        <v>0.188</v>
      </c>
      <c r="FL377">
        <v>413</v>
      </c>
      <c r="FM377">
        <v>22</v>
      </c>
      <c r="FN377">
        <v>0.7</v>
      </c>
      <c r="FO377">
        <v>0.13</v>
      </c>
      <c r="FP377">
        <v>-3.1498871693978869</v>
      </c>
      <c r="FQ377">
        <v>-0.31276327683535271</v>
      </c>
      <c r="FR377">
        <v>4.9806626816661682E-2</v>
      </c>
      <c r="FS377">
        <v>-1</v>
      </c>
      <c r="FT377">
        <v>9.8847279778888547E-2</v>
      </c>
      <c r="FU377">
        <v>-8.4082230837772363E-3</v>
      </c>
      <c r="FV377">
        <v>1.2821820480669909E-3</v>
      </c>
      <c r="FW377">
        <v>-1</v>
      </c>
      <c r="FX377">
        <v>0</v>
      </c>
      <c r="FY377">
        <v>0</v>
      </c>
      <c r="FZ377" t="s">
        <v>418</v>
      </c>
      <c r="GA377">
        <v>2.9345300000000001</v>
      </c>
      <c r="GB377">
        <v>2.8334000000000001</v>
      </c>
      <c r="GC377">
        <v>9.0016200000000005E-2</v>
      </c>
      <c r="GD377">
        <v>8.7934499999999999E-2</v>
      </c>
      <c r="GE377">
        <v>0.121771</v>
      </c>
      <c r="GF377">
        <v>0.113597</v>
      </c>
      <c r="GG377">
        <v>23588.2</v>
      </c>
      <c r="GH377">
        <v>29772.9</v>
      </c>
      <c r="GI377">
        <v>23319.599999999999</v>
      </c>
      <c r="GJ377">
        <v>29902.6</v>
      </c>
      <c r="GK377">
        <v>27860.7</v>
      </c>
      <c r="GL377">
        <v>37668.5</v>
      </c>
      <c r="GM377">
        <v>32915.4</v>
      </c>
      <c r="GN377">
        <v>44352.2</v>
      </c>
      <c r="GO377">
        <v>1.99492</v>
      </c>
      <c r="GP377">
        <v>1.8841000000000001</v>
      </c>
      <c r="GQ377">
        <v>3.4116199999999999E-2</v>
      </c>
      <c r="GR377">
        <v>0</v>
      </c>
      <c r="GS377">
        <v>26.4498</v>
      </c>
      <c r="GT377">
        <v>999.9</v>
      </c>
      <c r="GU377">
        <v>55</v>
      </c>
      <c r="GV377">
        <v>32.4</v>
      </c>
      <c r="GW377">
        <v>27.107800000000001</v>
      </c>
      <c r="GX377">
        <v>61.397399999999998</v>
      </c>
      <c r="GY377">
        <v>36.197899999999997</v>
      </c>
      <c r="GZ377">
        <v>1</v>
      </c>
      <c r="HA377">
        <v>0.25698199999999999</v>
      </c>
      <c r="HB377">
        <v>0.79135100000000003</v>
      </c>
      <c r="HC377">
        <v>20.293199999999999</v>
      </c>
      <c r="HD377">
        <v>5.2111499999999999</v>
      </c>
      <c r="HE377">
        <v>11.872199999999999</v>
      </c>
      <c r="HF377">
        <v>4.98475</v>
      </c>
      <c r="HG377">
        <v>3.2839999999999998</v>
      </c>
      <c r="HH377">
        <v>9999</v>
      </c>
      <c r="HI377">
        <v>9999</v>
      </c>
      <c r="HJ377">
        <v>9999</v>
      </c>
      <c r="HK377">
        <v>999.9</v>
      </c>
      <c r="HL377">
        <v>1.8546800000000001</v>
      </c>
      <c r="HM377">
        <v>1.8608</v>
      </c>
      <c r="HN377">
        <v>1.8581300000000001</v>
      </c>
      <c r="HO377">
        <v>1.85944</v>
      </c>
      <c r="HP377">
        <v>1.8587499999999999</v>
      </c>
      <c r="HQ377">
        <v>1.85928</v>
      </c>
      <c r="HR377">
        <v>1.8575999999999999</v>
      </c>
      <c r="HS377">
        <v>1.86097</v>
      </c>
      <c r="HT377">
        <v>5</v>
      </c>
      <c r="HU377">
        <v>0</v>
      </c>
      <c r="HV377">
        <v>0</v>
      </c>
      <c r="HW377">
        <v>0</v>
      </c>
      <c r="HX377" t="s">
        <v>419</v>
      </c>
      <c r="HY377" t="s">
        <v>420</v>
      </c>
      <c r="HZ377" t="s">
        <v>421</v>
      </c>
      <c r="IA377" t="s">
        <v>421</v>
      </c>
      <c r="IB377" t="s">
        <v>421</v>
      </c>
      <c r="IC377" t="s">
        <v>421</v>
      </c>
      <c r="ID377">
        <v>0</v>
      </c>
      <c r="IE377">
        <v>100</v>
      </c>
      <c r="IF377">
        <v>100</v>
      </c>
      <c r="IG377">
        <v>1.3919999999999999</v>
      </c>
      <c r="IH377">
        <v>0.18770000000000001</v>
      </c>
      <c r="II377">
        <v>0.73985171699751917</v>
      </c>
      <c r="IJ377">
        <v>1.6187016317407189E-3</v>
      </c>
      <c r="IK377">
        <v>1.4341569744255341E-7</v>
      </c>
      <c r="IL377">
        <v>-2.4096625942085749E-10</v>
      </c>
      <c r="IM377">
        <v>0.1877099999999956</v>
      </c>
      <c r="IN377">
        <v>0</v>
      </c>
      <c r="IO377">
        <v>0</v>
      </c>
      <c r="IP377">
        <v>0</v>
      </c>
      <c r="IQ377">
        <v>4</v>
      </c>
      <c r="IR377">
        <v>2205</v>
      </c>
      <c r="IS377">
        <v>1</v>
      </c>
      <c r="IT377">
        <v>21</v>
      </c>
      <c r="IU377">
        <v>2.1</v>
      </c>
      <c r="IV377">
        <v>2</v>
      </c>
      <c r="IW377">
        <v>0.98388699999999996</v>
      </c>
      <c r="IX377">
        <v>2.4426299999999999</v>
      </c>
      <c r="IY377">
        <v>1.49414</v>
      </c>
      <c r="IZ377">
        <v>2.3095699999999999</v>
      </c>
      <c r="JA377">
        <v>1.69434</v>
      </c>
      <c r="JB377">
        <v>2.3290999999999999</v>
      </c>
      <c r="JC377">
        <v>37.313800000000001</v>
      </c>
      <c r="JD377">
        <v>23.8949</v>
      </c>
      <c r="JE377">
        <v>18</v>
      </c>
      <c r="JF377">
        <v>519.53599999999994</v>
      </c>
      <c r="JG377">
        <v>473.03300000000002</v>
      </c>
      <c r="JH377">
        <v>26.3431</v>
      </c>
      <c r="JI377">
        <v>30.618600000000001</v>
      </c>
      <c r="JJ377">
        <v>30.0001</v>
      </c>
      <c r="JK377">
        <v>30.555499999999999</v>
      </c>
      <c r="JL377">
        <v>30.531300000000002</v>
      </c>
      <c r="JM377">
        <v>19.775500000000001</v>
      </c>
      <c r="JN377">
        <v>19.539300000000001</v>
      </c>
      <c r="JO377">
        <v>32.982799999999997</v>
      </c>
      <c r="JP377">
        <v>26.3474</v>
      </c>
      <c r="JQ377">
        <v>396.846</v>
      </c>
      <c r="JR377">
        <v>23.542100000000001</v>
      </c>
      <c r="JS377">
        <v>99.154200000000003</v>
      </c>
      <c r="JT377">
        <v>99.614699999999999</v>
      </c>
    </row>
    <row r="378" spans="1:280" x14ac:dyDescent="0.25">
      <c r="A378">
        <v>362</v>
      </c>
      <c r="B378">
        <v>1674749560.5</v>
      </c>
      <c r="C378">
        <v>3814.5</v>
      </c>
      <c r="D378" t="s">
        <v>1145</v>
      </c>
      <c r="E378" t="s">
        <v>1146</v>
      </c>
      <c r="F378" t="s">
        <v>412</v>
      </c>
      <c r="G378" t="s">
        <v>1142</v>
      </c>
      <c r="H378" t="s">
        <v>1143</v>
      </c>
      <c r="I378">
        <v>1674749560.5</v>
      </c>
      <c r="J378">
        <f t="shared" si="230"/>
        <v>1.0763476899592051E-3</v>
      </c>
      <c r="K378">
        <f t="shared" si="231"/>
        <v>1.076347689959205</v>
      </c>
      <c r="L378">
        <f t="shared" si="232"/>
        <v>-3.1718972274592603</v>
      </c>
      <c r="M378">
        <f t="shared" si="233"/>
        <v>400.12599999999998</v>
      </c>
      <c r="N378">
        <f t="shared" si="234"/>
        <v>446.76917450781207</v>
      </c>
      <c r="O378">
        <f t="shared" si="235"/>
        <v>44.317519260224657</v>
      </c>
      <c r="P378">
        <f t="shared" si="236"/>
        <v>39.690723360786798</v>
      </c>
      <c r="Q378">
        <f t="shared" si="237"/>
        <v>9.4607977129817375E-2</v>
      </c>
      <c r="R378">
        <f t="shared" si="238"/>
        <v>2.9145117456295448</v>
      </c>
      <c r="S378">
        <f t="shared" si="239"/>
        <v>9.2934391980919392E-2</v>
      </c>
      <c r="T378">
        <f t="shared" si="240"/>
        <v>5.8231894028670975E-2</v>
      </c>
      <c r="U378">
        <f t="shared" si="241"/>
        <v>4.7481761751039997E-3</v>
      </c>
      <c r="V378">
        <f t="shared" si="242"/>
        <v>27.711255505434458</v>
      </c>
      <c r="W378">
        <f t="shared" si="243"/>
        <v>27.0137</v>
      </c>
      <c r="X378">
        <f t="shared" si="244"/>
        <v>3.5820406212239781</v>
      </c>
      <c r="Y378">
        <f t="shared" si="245"/>
        <v>65.0705209416016</v>
      </c>
      <c r="Z378">
        <f t="shared" si="246"/>
        <v>2.4682137273761402</v>
      </c>
      <c r="AA378">
        <f t="shared" si="247"/>
        <v>3.7931365719221328</v>
      </c>
      <c r="AB378">
        <f t="shared" si="248"/>
        <v>1.113826893847838</v>
      </c>
      <c r="AC378">
        <f t="shared" si="249"/>
        <v>-47.466933127200946</v>
      </c>
      <c r="AD378">
        <f t="shared" si="250"/>
        <v>153.76463606564994</v>
      </c>
      <c r="AE378">
        <f t="shared" si="251"/>
        <v>11.443251688530564</v>
      </c>
      <c r="AF378">
        <f t="shared" si="252"/>
        <v>117.74570280315466</v>
      </c>
      <c r="AG378">
        <v>0</v>
      </c>
      <c r="AH378">
        <v>0</v>
      </c>
      <c r="AI378">
        <f t="shared" si="253"/>
        <v>1</v>
      </c>
      <c r="AJ378">
        <f t="shared" si="254"/>
        <v>0</v>
      </c>
      <c r="AK378">
        <f t="shared" si="255"/>
        <v>52251.300085010633</v>
      </c>
      <c r="AL378" t="s">
        <v>415</v>
      </c>
      <c r="AM378" t="s">
        <v>415</v>
      </c>
      <c r="AN378">
        <v>0</v>
      </c>
      <c r="AO378">
        <v>0</v>
      </c>
      <c r="AP378" t="e">
        <f t="shared" si="256"/>
        <v>#DIV/0!</v>
      </c>
      <c r="AQ378">
        <v>0</v>
      </c>
      <c r="AR378" t="s">
        <v>415</v>
      </c>
      <c r="AS378" t="s">
        <v>415</v>
      </c>
      <c r="AT378">
        <v>0</v>
      </c>
      <c r="AU378">
        <v>0</v>
      </c>
      <c r="AV378" t="e">
        <f t="shared" si="257"/>
        <v>#DIV/0!</v>
      </c>
      <c r="AW378">
        <v>0.5</v>
      </c>
      <c r="AX378">
        <f t="shared" si="258"/>
        <v>2.0991936774143998E-2</v>
      </c>
      <c r="AY378">
        <f t="shared" si="259"/>
        <v>-3.1718972274592603</v>
      </c>
      <c r="AZ378" t="e">
        <f t="shared" si="260"/>
        <v>#DIV/0!</v>
      </c>
      <c r="BA378">
        <f t="shared" si="261"/>
        <v>-151.10074223194695</v>
      </c>
      <c r="BB378" t="e">
        <f t="shared" si="262"/>
        <v>#DIV/0!</v>
      </c>
      <c r="BC378" t="e">
        <f t="shared" si="263"/>
        <v>#DIV/0!</v>
      </c>
      <c r="BD378" t="s">
        <v>415</v>
      </c>
      <c r="BE378">
        <v>0</v>
      </c>
      <c r="BF378" t="e">
        <f t="shared" si="264"/>
        <v>#DIV/0!</v>
      </c>
      <c r="BG378" t="e">
        <f t="shared" si="265"/>
        <v>#DIV/0!</v>
      </c>
      <c r="BH378" t="e">
        <f t="shared" si="266"/>
        <v>#DIV/0!</v>
      </c>
      <c r="BI378" t="e">
        <f t="shared" si="267"/>
        <v>#DIV/0!</v>
      </c>
      <c r="BJ378" t="e">
        <f t="shared" si="268"/>
        <v>#DIV/0!</v>
      </c>
      <c r="BK378" t="e">
        <f t="shared" si="269"/>
        <v>#DIV/0!</v>
      </c>
      <c r="BL378" t="e">
        <f t="shared" si="270"/>
        <v>#DIV/0!</v>
      </c>
      <c r="BM378" t="e">
        <f t="shared" si="271"/>
        <v>#DIV/0!</v>
      </c>
      <c r="CV378">
        <f t="shared" si="272"/>
        <v>4.9990399999999997E-2</v>
      </c>
      <c r="CW378">
        <f t="shared" si="273"/>
        <v>2.0991936774143998E-2</v>
      </c>
      <c r="CX378">
        <f t="shared" si="274"/>
        <v>0.41991935999999996</v>
      </c>
      <c r="CY378">
        <f t="shared" si="275"/>
        <v>9.4981759999999998E-2</v>
      </c>
      <c r="CZ378">
        <v>6</v>
      </c>
      <c r="DA378">
        <v>0.5</v>
      </c>
      <c r="DB378" t="s">
        <v>416</v>
      </c>
      <c r="DC378">
        <v>2</v>
      </c>
      <c r="DD378">
        <v>1674749560.5</v>
      </c>
      <c r="DE378">
        <v>400.12599999999998</v>
      </c>
      <c r="DF378">
        <v>396.83699999999999</v>
      </c>
      <c r="DG378">
        <v>24.882300000000001</v>
      </c>
      <c r="DH378">
        <v>23.623000000000001</v>
      </c>
      <c r="DI378">
        <v>398.733</v>
      </c>
      <c r="DJ378">
        <v>24.694600000000001</v>
      </c>
      <c r="DK378">
        <v>500.07100000000003</v>
      </c>
      <c r="DL378">
        <v>99.095699999999994</v>
      </c>
      <c r="DM378">
        <v>9.9861800000000001E-2</v>
      </c>
      <c r="DN378">
        <v>27.9923</v>
      </c>
      <c r="DO378">
        <v>27.0137</v>
      </c>
      <c r="DP378">
        <v>999.9</v>
      </c>
      <c r="DQ378">
        <v>0</v>
      </c>
      <c r="DR378">
        <v>0</v>
      </c>
      <c r="DS378">
        <v>10005</v>
      </c>
      <c r="DT378">
        <v>0</v>
      </c>
      <c r="DU378">
        <v>387.62200000000001</v>
      </c>
      <c r="DV378">
        <v>3.2890000000000001</v>
      </c>
      <c r="DW378">
        <v>410.33600000000001</v>
      </c>
      <c r="DX378">
        <v>406.43799999999999</v>
      </c>
      <c r="DY378">
        <v>1.25932</v>
      </c>
      <c r="DZ378">
        <v>396.83699999999999</v>
      </c>
      <c r="EA378">
        <v>23.623000000000001</v>
      </c>
      <c r="EB378">
        <v>2.4657300000000002</v>
      </c>
      <c r="EC378">
        <v>2.3409300000000002</v>
      </c>
      <c r="ED378">
        <v>20.802</v>
      </c>
      <c r="EE378">
        <v>19.960899999999999</v>
      </c>
      <c r="EF378">
        <v>4.9990399999999997E-2</v>
      </c>
      <c r="EG378">
        <v>0</v>
      </c>
      <c r="EH378">
        <v>0</v>
      </c>
      <c r="EI378">
        <v>0</v>
      </c>
      <c r="EJ378">
        <v>572.79</v>
      </c>
      <c r="EK378">
        <v>4.9990399999999997E-2</v>
      </c>
      <c r="EL378">
        <v>185.65</v>
      </c>
      <c r="EM378">
        <v>-2.78</v>
      </c>
      <c r="EN378">
        <v>43.625</v>
      </c>
      <c r="EO378">
        <v>47.811999999999998</v>
      </c>
      <c r="EP378">
        <v>46.25</v>
      </c>
      <c r="EQ378">
        <v>46.186999999999998</v>
      </c>
      <c r="ER378">
        <v>45.5</v>
      </c>
      <c r="ES378">
        <v>0</v>
      </c>
      <c r="ET378">
        <v>0</v>
      </c>
      <c r="EU378">
        <v>0</v>
      </c>
      <c r="EV378">
        <v>1674749560.7</v>
      </c>
      <c r="EW378">
        <v>0</v>
      </c>
      <c r="EX378">
        <v>573.46080000000006</v>
      </c>
      <c r="EY378">
        <v>-2.6699999595297408</v>
      </c>
      <c r="EZ378">
        <v>-11.039230807622159</v>
      </c>
      <c r="FA378">
        <v>183.01519999999999</v>
      </c>
      <c r="FB378">
        <v>15</v>
      </c>
      <c r="FC378">
        <v>1674749430.5</v>
      </c>
      <c r="FD378" t="s">
        <v>1144</v>
      </c>
      <c r="FE378">
        <v>1674749426.5</v>
      </c>
      <c r="FF378">
        <v>1674749430.5</v>
      </c>
      <c r="FG378">
        <v>2</v>
      </c>
      <c r="FH378">
        <v>-0.27500000000000002</v>
      </c>
      <c r="FI378">
        <v>-0.19700000000000001</v>
      </c>
      <c r="FJ378">
        <v>1.413</v>
      </c>
      <c r="FK378">
        <v>0.188</v>
      </c>
      <c r="FL378">
        <v>413</v>
      </c>
      <c r="FM378">
        <v>22</v>
      </c>
      <c r="FN378">
        <v>0.7</v>
      </c>
      <c r="FO378">
        <v>0.13</v>
      </c>
      <c r="FP378">
        <v>-3.132637052107385</v>
      </c>
      <c r="FQ378">
        <v>0.55835728264265339</v>
      </c>
      <c r="FR378">
        <v>7.4644092868149131E-2</v>
      </c>
      <c r="FS378">
        <v>-1</v>
      </c>
      <c r="FT378">
        <v>9.7157858794404736E-2</v>
      </c>
      <c r="FU378">
        <v>-1.566905636385613E-2</v>
      </c>
      <c r="FV378">
        <v>1.726652824457038E-3</v>
      </c>
      <c r="FW378">
        <v>-1</v>
      </c>
      <c r="FX378">
        <v>0</v>
      </c>
      <c r="FY378">
        <v>0</v>
      </c>
      <c r="FZ378" t="s">
        <v>418</v>
      </c>
      <c r="GA378">
        <v>2.9344199999999998</v>
      </c>
      <c r="GB378">
        <v>2.8333599999999999</v>
      </c>
      <c r="GC378">
        <v>9.00204E-2</v>
      </c>
      <c r="GD378">
        <v>8.7941900000000003E-2</v>
      </c>
      <c r="GE378">
        <v>0.121712</v>
      </c>
      <c r="GF378">
        <v>0.11358699999999999</v>
      </c>
      <c r="GG378">
        <v>23587.8</v>
      </c>
      <c r="GH378">
        <v>29772.6</v>
      </c>
      <c r="GI378">
        <v>23319.200000000001</v>
      </c>
      <c r="GJ378">
        <v>29902.5</v>
      </c>
      <c r="GK378">
        <v>27862.400000000001</v>
      </c>
      <c r="GL378">
        <v>37668.9</v>
      </c>
      <c r="GM378">
        <v>32915.199999999997</v>
      </c>
      <c r="GN378">
        <v>44352.1</v>
      </c>
      <c r="GO378">
        <v>1.99498</v>
      </c>
      <c r="GP378">
        <v>1.8838999999999999</v>
      </c>
      <c r="GQ378">
        <v>3.3870299999999999E-2</v>
      </c>
      <c r="GR378">
        <v>0</v>
      </c>
      <c r="GS378">
        <v>26.459599999999998</v>
      </c>
      <c r="GT378">
        <v>999.9</v>
      </c>
      <c r="GU378">
        <v>55</v>
      </c>
      <c r="GV378">
        <v>32.4</v>
      </c>
      <c r="GW378">
        <v>27.107800000000001</v>
      </c>
      <c r="GX378">
        <v>61.357500000000002</v>
      </c>
      <c r="GY378">
        <v>36.5184</v>
      </c>
      <c r="GZ378">
        <v>1</v>
      </c>
      <c r="HA378">
        <v>0.25723600000000002</v>
      </c>
      <c r="HB378">
        <v>0.78313200000000005</v>
      </c>
      <c r="HC378">
        <v>20.293500000000002</v>
      </c>
      <c r="HD378">
        <v>5.2120499999999996</v>
      </c>
      <c r="HE378">
        <v>11.872199999999999</v>
      </c>
      <c r="HF378">
        <v>4.9850000000000003</v>
      </c>
      <c r="HG378">
        <v>3.2839999999999998</v>
      </c>
      <c r="HH378">
        <v>9999</v>
      </c>
      <c r="HI378">
        <v>9999</v>
      </c>
      <c r="HJ378">
        <v>9999</v>
      </c>
      <c r="HK378">
        <v>999.9</v>
      </c>
      <c r="HL378">
        <v>1.8547</v>
      </c>
      <c r="HM378">
        <v>1.8608100000000001</v>
      </c>
      <c r="HN378">
        <v>1.8582000000000001</v>
      </c>
      <c r="HO378">
        <v>1.85944</v>
      </c>
      <c r="HP378">
        <v>1.85877</v>
      </c>
      <c r="HQ378">
        <v>1.85928</v>
      </c>
      <c r="HR378">
        <v>1.85762</v>
      </c>
      <c r="HS378">
        <v>1.86103</v>
      </c>
      <c r="HT378">
        <v>5</v>
      </c>
      <c r="HU378">
        <v>0</v>
      </c>
      <c r="HV378">
        <v>0</v>
      </c>
      <c r="HW378">
        <v>0</v>
      </c>
      <c r="HX378" t="s">
        <v>419</v>
      </c>
      <c r="HY378" t="s">
        <v>420</v>
      </c>
      <c r="HZ378" t="s">
        <v>421</v>
      </c>
      <c r="IA378" t="s">
        <v>421</v>
      </c>
      <c r="IB378" t="s">
        <v>421</v>
      </c>
      <c r="IC378" t="s">
        <v>421</v>
      </c>
      <c r="ID378">
        <v>0</v>
      </c>
      <c r="IE378">
        <v>100</v>
      </c>
      <c r="IF378">
        <v>100</v>
      </c>
      <c r="IG378">
        <v>1.393</v>
      </c>
      <c r="IH378">
        <v>0.18770000000000001</v>
      </c>
      <c r="II378">
        <v>0.73985171699751917</v>
      </c>
      <c r="IJ378">
        <v>1.6187016317407189E-3</v>
      </c>
      <c r="IK378">
        <v>1.4341569744255341E-7</v>
      </c>
      <c r="IL378">
        <v>-2.4096625942085749E-10</v>
      </c>
      <c r="IM378">
        <v>0.1877099999999956</v>
      </c>
      <c r="IN378">
        <v>0</v>
      </c>
      <c r="IO378">
        <v>0</v>
      </c>
      <c r="IP378">
        <v>0</v>
      </c>
      <c r="IQ378">
        <v>4</v>
      </c>
      <c r="IR378">
        <v>2205</v>
      </c>
      <c r="IS378">
        <v>1</v>
      </c>
      <c r="IT378">
        <v>21</v>
      </c>
      <c r="IU378">
        <v>2.2000000000000002</v>
      </c>
      <c r="IV378">
        <v>2.2000000000000002</v>
      </c>
      <c r="IW378">
        <v>0.98388699999999996</v>
      </c>
      <c r="IX378">
        <v>2.4243199999999998</v>
      </c>
      <c r="IY378">
        <v>1.49414</v>
      </c>
      <c r="IZ378">
        <v>2.3095699999999999</v>
      </c>
      <c r="JA378">
        <v>1.69434</v>
      </c>
      <c r="JB378">
        <v>2.4243199999999998</v>
      </c>
      <c r="JC378">
        <v>37.313800000000001</v>
      </c>
      <c r="JD378">
        <v>23.903600000000001</v>
      </c>
      <c r="JE378">
        <v>18</v>
      </c>
      <c r="JF378">
        <v>519.572</v>
      </c>
      <c r="JG378">
        <v>472.88799999999998</v>
      </c>
      <c r="JH378">
        <v>26.354600000000001</v>
      </c>
      <c r="JI378">
        <v>30.621200000000002</v>
      </c>
      <c r="JJ378">
        <v>30.0002</v>
      </c>
      <c r="JK378">
        <v>30.556000000000001</v>
      </c>
      <c r="JL378">
        <v>30.531300000000002</v>
      </c>
      <c r="JM378">
        <v>19.7727</v>
      </c>
      <c r="JN378">
        <v>19.539300000000001</v>
      </c>
      <c r="JO378">
        <v>33.742199999999997</v>
      </c>
      <c r="JP378">
        <v>26.359200000000001</v>
      </c>
      <c r="JQ378">
        <v>396.78</v>
      </c>
      <c r="JR378">
        <v>23.559699999999999</v>
      </c>
      <c r="JS378">
        <v>99.153300000000002</v>
      </c>
      <c r="JT378">
        <v>99.614500000000007</v>
      </c>
    </row>
    <row r="379" spans="1:280" x14ac:dyDescent="0.25">
      <c r="A379">
        <v>363</v>
      </c>
      <c r="B379">
        <v>1674749570.5</v>
      </c>
      <c r="C379">
        <v>3824.5</v>
      </c>
      <c r="D379" t="s">
        <v>1147</v>
      </c>
      <c r="E379" t="s">
        <v>1148</v>
      </c>
      <c r="F379" t="s">
        <v>412</v>
      </c>
      <c r="G379" t="s">
        <v>1142</v>
      </c>
      <c r="H379" t="s">
        <v>1143</v>
      </c>
      <c r="I379">
        <v>1674749570.5</v>
      </c>
      <c r="J379">
        <f t="shared" si="230"/>
        <v>1.0444941880802408E-3</v>
      </c>
      <c r="K379">
        <f t="shared" si="231"/>
        <v>1.0444941880802407</v>
      </c>
      <c r="L379">
        <f t="shared" si="232"/>
        <v>-3.1193654253561993</v>
      </c>
      <c r="M379">
        <f t="shared" si="233"/>
        <v>400.036</v>
      </c>
      <c r="N379">
        <f t="shared" si="234"/>
        <v>447.63699723850937</v>
      </c>
      <c r="O379">
        <f t="shared" si="235"/>
        <v>44.404040451539387</v>
      </c>
      <c r="P379">
        <f t="shared" si="236"/>
        <v>39.682186315371595</v>
      </c>
      <c r="Q379">
        <f t="shared" si="237"/>
        <v>9.130939384295389E-2</v>
      </c>
      <c r="R379">
        <f t="shared" si="238"/>
        <v>2.9147374440919371</v>
      </c>
      <c r="S379">
        <f t="shared" si="239"/>
        <v>8.9749557429830956E-2</v>
      </c>
      <c r="T379">
        <f t="shared" si="240"/>
        <v>5.6231398944026262E-2</v>
      </c>
      <c r="U379">
        <f t="shared" si="241"/>
        <v>4.7481761751039997E-3</v>
      </c>
      <c r="V379">
        <f t="shared" si="242"/>
        <v>27.717192781109627</v>
      </c>
      <c r="W379">
        <f t="shared" si="243"/>
        <v>27.035799999999998</v>
      </c>
      <c r="X379">
        <f t="shared" si="244"/>
        <v>3.5866922248284578</v>
      </c>
      <c r="Y379">
        <f t="shared" si="245"/>
        <v>65.060388850435331</v>
      </c>
      <c r="Z379">
        <f t="shared" si="246"/>
        <v>2.4674841262760703</v>
      </c>
      <c r="AA379">
        <f t="shared" si="247"/>
        <v>3.7926058695229576</v>
      </c>
      <c r="AB379">
        <f t="shared" si="248"/>
        <v>1.1192080985523876</v>
      </c>
      <c r="AC379">
        <f t="shared" si="249"/>
        <v>-46.062193694338617</v>
      </c>
      <c r="AD379">
        <f t="shared" si="250"/>
        <v>149.92663006444249</v>
      </c>
      <c r="AE379">
        <f t="shared" si="251"/>
        <v>11.157856797006302</v>
      </c>
      <c r="AF379">
        <f t="shared" si="252"/>
        <v>115.02704134328528</v>
      </c>
      <c r="AG379">
        <v>0</v>
      </c>
      <c r="AH379">
        <v>0</v>
      </c>
      <c r="AI379">
        <f t="shared" si="253"/>
        <v>1</v>
      </c>
      <c r="AJ379">
        <f t="shared" si="254"/>
        <v>0</v>
      </c>
      <c r="AK379">
        <f t="shared" si="255"/>
        <v>52258.201392769217</v>
      </c>
      <c r="AL379" t="s">
        <v>415</v>
      </c>
      <c r="AM379" t="s">
        <v>415</v>
      </c>
      <c r="AN379">
        <v>0</v>
      </c>
      <c r="AO379">
        <v>0</v>
      </c>
      <c r="AP379" t="e">
        <f t="shared" si="256"/>
        <v>#DIV/0!</v>
      </c>
      <c r="AQ379">
        <v>0</v>
      </c>
      <c r="AR379" t="s">
        <v>415</v>
      </c>
      <c r="AS379" t="s">
        <v>415</v>
      </c>
      <c r="AT379">
        <v>0</v>
      </c>
      <c r="AU379">
        <v>0</v>
      </c>
      <c r="AV379" t="e">
        <f t="shared" si="257"/>
        <v>#DIV/0!</v>
      </c>
      <c r="AW379">
        <v>0.5</v>
      </c>
      <c r="AX379">
        <f t="shared" si="258"/>
        <v>2.0991936774143998E-2</v>
      </c>
      <c r="AY379">
        <f t="shared" si="259"/>
        <v>-3.1193654253561993</v>
      </c>
      <c r="AZ379" t="e">
        <f t="shared" si="260"/>
        <v>#DIV/0!</v>
      </c>
      <c r="BA379">
        <f t="shared" si="261"/>
        <v>-148.59826698784443</v>
      </c>
      <c r="BB379" t="e">
        <f t="shared" si="262"/>
        <v>#DIV/0!</v>
      </c>
      <c r="BC379" t="e">
        <f t="shared" si="263"/>
        <v>#DIV/0!</v>
      </c>
      <c r="BD379" t="s">
        <v>415</v>
      </c>
      <c r="BE379">
        <v>0</v>
      </c>
      <c r="BF379" t="e">
        <f t="shared" si="264"/>
        <v>#DIV/0!</v>
      </c>
      <c r="BG379" t="e">
        <f t="shared" si="265"/>
        <v>#DIV/0!</v>
      </c>
      <c r="BH379" t="e">
        <f t="shared" si="266"/>
        <v>#DIV/0!</v>
      </c>
      <c r="BI379" t="e">
        <f t="shared" si="267"/>
        <v>#DIV/0!</v>
      </c>
      <c r="BJ379" t="e">
        <f t="shared" si="268"/>
        <v>#DIV/0!</v>
      </c>
      <c r="BK379" t="e">
        <f t="shared" si="269"/>
        <v>#DIV/0!</v>
      </c>
      <c r="BL379" t="e">
        <f t="shared" si="270"/>
        <v>#DIV/0!</v>
      </c>
      <c r="BM379" t="e">
        <f t="shared" si="271"/>
        <v>#DIV/0!</v>
      </c>
      <c r="CV379">
        <f t="shared" si="272"/>
        <v>4.9990399999999997E-2</v>
      </c>
      <c r="CW379">
        <f t="shared" si="273"/>
        <v>2.0991936774143998E-2</v>
      </c>
      <c r="CX379">
        <f t="shared" si="274"/>
        <v>0.41991935999999996</v>
      </c>
      <c r="CY379">
        <f t="shared" si="275"/>
        <v>9.4981759999999998E-2</v>
      </c>
      <c r="CZ379">
        <v>6</v>
      </c>
      <c r="DA379">
        <v>0.5</v>
      </c>
      <c r="DB379" t="s">
        <v>416</v>
      </c>
      <c r="DC379">
        <v>2</v>
      </c>
      <c r="DD379">
        <v>1674749570.5</v>
      </c>
      <c r="DE379">
        <v>400.036</v>
      </c>
      <c r="DF379">
        <v>396.79500000000002</v>
      </c>
      <c r="DG379">
        <v>24.874700000000001</v>
      </c>
      <c r="DH379">
        <v>23.652799999999999</v>
      </c>
      <c r="DI379">
        <v>398.64299999999997</v>
      </c>
      <c r="DJ379">
        <v>24.687000000000001</v>
      </c>
      <c r="DK379">
        <v>500.12900000000002</v>
      </c>
      <c r="DL379">
        <v>99.096599999999995</v>
      </c>
      <c r="DM379">
        <v>9.9938100000000002E-2</v>
      </c>
      <c r="DN379">
        <v>27.989899999999999</v>
      </c>
      <c r="DO379">
        <v>27.035799999999998</v>
      </c>
      <c r="DP379">
        <v>999.9</v>
      </c>
      <c r="DQ379">
        <v>0</v>
      </c>
      <c r="DR379">
        <v>0</v>
      </c>
      <c r="DS379">
        <v>10006.200000000001</v>
      </c>
      <c r="DT379">
        <v>0</v>
      </c>
      <c r="DU379">
        <v>387.55500000000001</v>
      </c>
      <c r="DV379">
        <v>3.2410299999999999</v>
      </c>
      <c r="DW379">
        <v>410.24099999999999</v>
      </c>
      <c r="DX379">
        <v>406.40800000000002</v>
      </c>
      <c r="DY379">
        <v>1.22194</v>
      </c>
      <c r="DZ379">
        <v>396.79500000000002</v>
      </c>
      <c r="EA379">
        <v>23.652799999999999</v>
      </c>
      <c r="EB379">
        <v>2.4649999999999999</v>
      </c>
      <c r="EC379">
        <v>2.3439100000000002</v>
      </c>
      <c r="ED379">
        <v>20.7972</v>
      </c>
      <c r="EE379">
        <v>19.981400000000001</v>
      </c>
      <c r="EF379">
        <v>4.9990399999999997E-2</v>
      </c>
      <c r="EG379">
        <v>0</v>
      </c>
      <c r="EH379">
        <v>0</v>
      </c>
      <c r="EI379">
        <v>0</v>
      </c>
      <c r="EJ379">
        <v>574.58000000000004</v>
      </c>
      <c r="EK379">
        <v>4.9990399999999997E-2</v>
      </c>
      <c r="EL379">
        <v>181.08</v>
      </c>
      <c r="EM379">
        <v>-3.34</v>
      </c>
      <c r="EN379">
        <v>43.5</v>
      </c>
      <c r="EO379">
        <v>47.75</v>
      </c>
      <c r="EP379">
        <v>46.186999999999998</v>
      </c>
      <c r="EQ379">
        <v>46.186999999999998</v>
      </c>
      <c r="ER379">
        <v>45.436999999999998</v>
      </c>
      <c r="ES379">
        <v>0</v>
      </c>
      <c r="ET379">
        <v>0</v>
      </c>
      <c r="EU379">
        <v>0</v>
      </c>
      <c r="EV379">
        <v>1674749570.3</v>
      </c>
      <c r="EW379">
        <v>0</v>
      </c>
      <c r="EX379">
        <v>574.28279999999995</v>
      </c>
      <c r="EY379">
        <v>6.2261539277257327</v>
      </c>
      <c r="EZ379">
        <v>-3.406153982071066</v>
      </c>
      <c r="FA379">
        <v>181.61680000000001</v>
      </c>
      <c r="FB379">
        <v>15</v>
      </c>
      <c r="FC379">
        <v>1674749430.5</v>
      </c>
      <c r="FD379" t="s">
        <v>1144</v>
      </c>
      <c r="FE379">
        <v>1674749426.5</v>
      </c>
      <c r="FF379">
        <v>1674749430.5</v>
      </c>
      <c r="FG379">
        <v>2</v>
      </c>
      <c r="FH379">
        <v>-0.27500000000000002</v>
      </c>
      <c r="FI379">
        <v>-0.19700000000000001</v>
      </c>
      <c r="FJ379">
        <v>1.413</v>
      </c>
      <c r="FK379">
        <v>0.188</v>
      </c>
      <c r="FL379">
        <v>413</v>
      </c>
      <c r="FM379">
        <v>22</v>
      </c>
      <c r="FN379">
        <v>0.7</v>
      </c>
      <c r="FO379">
        <v>0.13</v>
      </c>
      <c r="FP379">
        <v>-3.1210288846341729</v>
      </c>
      <c r="FQ379">
        <v>-7.0525438625274495E-2</v>
      </c>
      <c r="FR379">
        <v>6.51405789897537E-2</v>
      </c>
      <c r="FS379">
        <v>-1</v>
      </c>
      <c r="FT379">
        <v>9.4744905398682855E-2</v>
      </c>
      <c r="FU379">
        <v>-1.474541436158263E-2</v>
      </c>
      <c r="FV379">
        <v>1.577615131831842E-3</v>
      </c>
      <c r="FW379">
        <v>-1</v>
      </c>
      <c r="FX379">
        <v>0</v>
      </c>
      <c r="FY379">
        <v>0</v>
      </c>
      <c r="FZ379" t="s">
        <v>418</v>
      </c>
      <c r="GA379">
        <v>2.93458</v>
      </c>
      <c r="GB379">
        <v>2.83345</v>
      </c>
      <c r="GC379">
        <v>9.0005199999999994E-2</v>
      </c>
      <c r="GD379">
        <v>8.7935200000000005E-2</v>
      </c>
      <c r="GE379">
        <v>0.121687</v>
      </c>
      <c r="GF379">
        <v>0.113686</v>
      </c>
      <c r="GG379">
        <v>23588.1</v>
      </c>
      <c r="GH379">
        <v>29772.6</v>
      </c>
      <c r="GI379">
        <v>23319.200000000001</v>
      </c>
      <c r="GJ379">
        <v>29902.3</v>
      </c>
      <c r="GK379">
        <v>27863.4</v>
      </c>
      <c r="GL379">
        <v>37664.400000000001</v>
      </c>
      <c r="GM379">
        <v>32915.4</v>
      </c>
      <c r="GN379">
        <v>44351.9</v>
      </c>
      <c r="GO379">
        <v>1.9947999999999999</v>
      </c>
      <c r="GP379">
        <v>1.8836299999999999</v>
      </c>
      <c r="GQ379">
        <v>3.4764400000000001E-2</v>
      </c>
      <c r="GR379">
        <v>0</v>
      </c>
      <c r="GS379">
        <v>26.467099999999999</v>
      </c>
      <c r="GT379">
        <v>999.9</v>
      </c>
      <c r="GU379">
        <v>55</v>
      </c>
      <c r="GV379">
        <v>32.4</v>
      </c>
      <c r="GW379">
        <v>27.107099999999999</v>
      </c>
      <c r="GX379">
        <v>61.5274</v>
      </c>
      <c r="GY379">
        <v>36.875</v>
      </c>
      <c r="GZ379">
        <v>1</v>
      </c>
      <c r="HA379">
        <v>0.25726399999999999</v>
      </c>
      <c r="HB379">
        <v>0.77314799999999995</v>
      </c>
      <c r="HC379">
        <v>20.293199999999999</v>
      </c>
      <c r="HD379">
        <v>5.2122000000000002</v>
      </c>
      <c r="HE379">
        <v>11.872199999999999</v>
      </c>
      <c r="HF379">
        <v>4.9851999999999999</v>
      </c>
      <c r="HG379">
        <v>3.2839999999999998</v>
      </c>
      <c r="HH379">
        <v>9999</v>
      </c>
      <c r="HI379">
        <v>9999</v>
      </c>
      <c r="HJ379">
        <v>9999</v>
      </c>
      <c r="HK379">
        <v>999.9</v>
      </c>
      <c r="HL379">
        <v>1.8547100000000001</v>
      </c>
      <c r="HM379">
        <v>1.8608100000000001</v>
      </c>
      <c r="HN379">
        <v>1.85822</v>
      </c>
      <c r="HO379">
        <v>1.85944</v>
      </c>
      <c r="HP379">
        <v>1.8587800000000001</v>
      </c>
      <c r="HQ379">
        <v>1.8592900000000001</v>
      </c>
      <c r="HR379">
        <v>1.8576600000000001</v>
      </c>
      <c r="HS379">
        <v>1.8610899999999999</v>
      </c>
      <c r="HT379">
        <v>5</v>
      </c>
      <c r="HU379">
        <v>0</v>
      </c>
      <c r="HV379">
        <v>0</v>
      </c>
      <c r="HW379">
        <v>0</v>
      </c>
      <c r="HX379" t="s">
        <v>419</v>
      </c>
      <c r="HY379" t="s">
        <v>420</v>
      </c>
      <c r="HZ379" t="s">
        <v>421</v>
      </c>
      <c r="IA379" t="s">
        <v>421</v>
      </c>
      <c r="IB379" t="s">
        <v>421</v>
      </c>
      <c r="IC379" t="s">
        <v>421</v>
      </c>
      <c r="ID379">
        <v>0</v>
      </c>
      <c r="IE379">
        <v>100</v>
      </c>
      <c r="IF379">
        <v>100</v>
      </c>
      <c r="IG379">
        <v>1.393</v>
      </c>
      <c r="IH379">
        <v>0.18770000000000001</v>
      </c>
      <c r="II379">
        <v>0.73985171699751917</v>
      </c>
      <c r="IJ379">
        <v>1.6187016317407189E-3</v>
      </c>
      <c r="IK379">
        <v>1.4341569744255341E-7</v>
      </c>
      <c r="IL379">
        <v>-2.4096625942085749E-10</v>
      </c>
      <c r="IM379">
        <v>0.1877099999999956</v>
      </c>
      <c r="IN379">
        <v>0</v>
      </c>
      <c r="IO379">
        <v>0</v>
      </c>
      <c r="IP379">
        <v>0</v>
      </c>
      <c r="IQ379">
        <v>4</v>
      </c>
      <c r="IR379">
        <v>2205</v>
      </c>
      <c r="IS379">
        <v>1</v>
      </c>
      <c r="IT379">
        <v>21</v>
      </c>
      <c r="IU379">
        <v>2.4</v>
      </c>
      <c r="IV379">
        <v>2.2999999999999998</v>
      </c>
      <c r="IW379">
        <v>0.98388699999999996</v>
      </c>
      <c r="IX379">
        <v>2.4365199999999998</v>
      </c>
      <c r="IY379">
        <v>1.49414</v>
      </c>
      <c r="IZ379">
        <v>2.3095699999999999</v>
      </c>
      <c r="JA379">
        <v>1.69434</v>
      </c>
      <c r="JB379">
        <v>2.4060100000000002</v>
      </c>
      <c r="JC379">
        <v>37.313800000000001</v>
      </c>
      <c r="JD379">
        <v>23.903600000000001</v>
      </c>
      <c r="JE379">
        <v>18</v>
      </c>
      <c r="JF379">
        <v>519.47699999999998</v>
      </c>
      <c r="JG379">
        <v>472.71300000000002</v>
      </c>
      <c r="JH379">
        <v>26.367100000000001</v>
      </c>
      <c r="JI379">
        <v>30.621200000000002</v>
      </c>
      <c r="JJ379">
        <v>30.0001</v>
      </c>
      <c r="JK379">
        <v>30.558199999999999</v>
      </c>
      <c r="JL379">
        <v>30.533999999999999</v>
      </c>
      <c r="JM379">
        <v>19.772200000000002</v>
      </c>
      <c r="JN379">
        <v>19.818200000000001</v>
      </c>
      <c r="JO379">
        <v>34.117400000000004</v>
      </c>
      <c r="JP379">
        <v>26.3721</v>
      </c>
      <c r="JQ379">
        <v>396.87400000000002</v>
      </c>
      <c r="JR379">
        <v>23.576599999999999</v>
      </c>
      <c r="JS379">
        <v>99.153499999999994</v>
      </c>
      <c r="JT379">
        <v>99.613900000000001</v>
      </c>
    </row>
    <row r="380" spans="1:280" x14ac:dyDescent="0.25">
      <c r="A380">
        <v>364</v>
      </c>
      <c r="B380">
        <v>1674749580.5</v>
      </c>
      <c r="C380">
        <v>3834.5</v>
      </c>
      <c r="D380" t="s">
        <v>1149</v>
      </c>
      <c r="E380" t="s">
        <v>1150</v>
      </c>
      <c r="F380" t="s">
        <v>412</v>
      </c>
      <c r="G380" t="s">
        <v>1142</v>
      </c>
      <c r="H380" t="s">
        <v>1143</v>
      </c>
      <c r="I380">
        <v>1674749580.5</v>
      </c>
      <c r="J380">
        <f t="shared" si="230"/>
        <v>1.0393920655039713E-3</v>
      </c>
      <c r="K380">
        <f t="shared" si="231"/>
        <v>1.0393920655039712</v>
      </c>
      <c r="L380">
        <f t="shared" si="232"/>
        <v>-3.2100176769794846</v>
      </c>
      <c r="M380">
        <f t="shared" si="233"/>
        <v>400.07</v>
      </c>
      <c r="N380">
        <f t="shared" si="234"/>
        <v>449.60019378987226</v>
      </c>
      <c r="O380">
        <f t="shared" si="235"/>
        <v>44.598919836143537</v>
      </c>
      <c r="P380">
        <f t="shared" si="236"/>
        <v>39.685680979010002</v>
      </c>
      <c r="Q380">
        <f t="shared" si="237"/>
        <v>9.0754954314873501E-2</v>
      </c>
      <c r="R380">
        <f t="shared" si="238"/>
        <v>2.9119071046637668</v>
      </c>
      <c r="S380">
        <f t="shared" si="239"/>
        <v>8.9212360506591218E-2</v>
      </c>
      <c r="T380">
        <f t="shared" si="240"/>
        <v>5.5894137217879343E-2</v>
      </c>
      <c r="U380">
        <f t="shared" si="241"/>
        <v>4.7481761751039997E-3</v>
      </c>
      <c r="V380">
        <f t="shared" si="242"/>
        <v>27.712878609901011</v>
      </c>
      <c r="W380">
        <f t="shared" si="243"/>
        <v>27.031600000000001</v>
      </c>
      <c r="X380">
        <f t="shared" si="244"/>
        <v>3.585807804067473</v>
      </c>
      <c r="Y380">
        <f t="shared" si="245"/>
        <v>65.024300239326308</v>
      </c>
      <c r="Z380">
        <f t="shared" si="246"/>
        <v>2.465339139079</v>
      </c>
      <c r="AA380">
        <f t="shared" si="247"/>
        <v>3.7914120259736031</v>
      </c>
      <c r="AB380">
        <f t="shared" si="248"/>
        <v>1.120468664988473</v>
      </c>
      <c r="AC380">
        <f t="shared" si="249"/>
        <v>-45.83719008872513</v>
      </c>
      <c r="AD380">
        <f t="shared" si="250"/>
        <v>149.59266056919853</v>
      </c>
      <c r="AE380">
        <f t="shared" si="251"/>
        <v>11.14328917620792</v>
      </c>
      <c r="AF380">
        <f t="shared" si="252"/>
        <v>114.90350783285642</v>
      </c>
      <c r="AG380">
        <v>0</v>
      </c>
      <c r="AH380">
        <v>0</v>
      </c>
      <c r="AI380">
        <f t="shared" si="253"/>
        <v>1</v>
      </c>
      <c r="AJ380">
        <f t="shared" si="254"/>
        <v>0</v>
      </c>
      <c r="AK380">
        <f t="shared" si="255"/>
        <v>52178.088492902949</v>
      </c>
      <c r="AL380" t="s">
        <v>415</v>
      </c>
      <c r="AM380" t="s">
        <v>415</v>
      </c>
      <c r="AN380">
        <v>0</v>
      </c>
      <c r="AO380">
        <v>0</v>
      </c>
      <c r="AP380" t="e">
        <f t="shared" si="256"/>
        <v>#DIV/0!</v>
      </c>
      <c r="AQ380">
        <v>0</v>
      </c>
      <c r="AR380" t="s">
        <v>415</v>
      </c>
      <c r="AS380" t="s">
        <v>415</v>
      </c>
      <c r="AT380">
        <v>0</v>
      </c>
      <c r="AU380">
        <v>0</v>
      </c>
      <c r="AV380" t="e">
        <f t="shared" si="257"/>
        <v>#DIV/0!</v>
      </c>
      <c r="AW380">
        <v>0.5</v>
      </c>
      <c r="AX380">
        <f t="shared" si="258"/>
        <v>2.0991936774143998E-2</v>
      </c>
      <c r="AY380">
        <f t="shared" si="259"/>
        <v>-3.2100176769794846</v>
      </c>
      <c r="AZ380" t="e">
        <f t="shared" si="260"/>
        <v>#DIV/0!</v>
      </c>
      <c r="BA380">
        <f t="shared" si="261"/>
        <v>-152.91669899336296</v>
      </c>
      <c r="BB380" t="e">
        <f t="shared" si="262"/>
        <v>#DIV/0!</v>
      </c>
      <c r="BC380" t="e">
        <f t="shared" si="263"/>
        <v>#DIV/0!</v>
      </c>
      <c r="BD380" t="s">
        <v>415</v>
      </c>
      <c r="BE380">
        <v>0</v>
      </c>
      <c r="BF380" t="e">
        <f t="shared" si="264"/>
        <v>#DIV/0!</v>
      </c>
      <c r="BG380" t="e">
        <f t="shared" si="265"/>
        <v>#DIV/0!</v>
      </c>
      <c r="BH380" t="e">
        <f t="shared" si="266"/>
        <v>#DIV/0!</v>
      </c>
      <c r="BI380" t="e">
        <f t="shared" si="267"/>
        <v>#DIV/0!</v>
      </c>
      <c r="BJ380" t="e">
        <f t="shared" si="268"/>
        <v>#DIV/0!</v>
      </c>
      <c r="BK380" t="e">
        <f t="shared" si="269"/>
        <v>#DIV/0!</v>
      </c>
      <c r="BL380" t="e">
        <f t="shared" si="270"/>
        <v>#DIV/0!</v>
      </c>
      <c r="BM380" t="e">
        <f t="shared" si="271"/>
        <v>#DIV/0!</v>
      </c>
      <c r="CV380">
        <f t="shared" si="272"/>
        <v>4.9990399999999997E-2</v>
      </c>
      <c r="CW380">
        <f t="shared" si="273"/>
        <v>2.0991936774143998E-2</v>
      </c>
      <c r="CX380">
        <f t="shared" si="274"/>
        <v>0.41991935999999996</v>
      </c>
      <c r="CY380">
        <f t="shared" si="275"/>
        <v>9.4981759999999998E-2</v>
      </c>
      <c r="CZ380">
        <v>6</v>
      </c>
      <c r="DA380">
        <v>0.5</v>
      </c>
      <c r="DB380" t="s">
        <v>416</v>
      </c>
      <c r="DC380">
        <v>2</v>
      </c>
      <c r="DD380">
        <v>1674749580.5</v>
      </c>
      <c r="DE380">
        <v>400.07</v>
      </c>
      <c r="DF380">
        <v>396.71800000000002</v>
      </c>
      <c r="DG380">
        <v>24.853000000000002</v>
      </c>
      <c r="DH380">
        <v>23.6371</v>
      </c>
      <c r="DI380">
        <v>398.67700000000002</v>
      </c>
      <c r="DJ380">
        <v>24.665299999999998</v>
      </c>
      <c r="DK380">
        <v>500.15300000000002</v>
      </c>
      <c r="DL380">
        <v>99.096800000000002</v>
      </c>
      <c r="DM380">
        <v>0.10004300000000001</v>
      </c>
      <c r="DN380">
        <v>27.984500000000001</v>
      </c>
      <c r="DO380">
        <v>27.031600000000001</v>
      </c>
      <c r="DP380">
        <v>999.9</v>
      </c>
      <c r="DQ380">
        <v>0</v>
      </c>
      <c r="DR380">
        <v>0</v>
      </c>
      <c r="DS380">
        <v>9990</v>
      </c>
      <c r="DT380">
        <v>0</v>
      </c>
      <c r="DU380">
        <v>387.435</v>
      </c>
      <c r="DV380">
        <v>3.3516499999999998</v>
      </c>
      <c r="DW380">
        <v>410.26600000000002</v>
      </c>
      <c r="DX380">
        <v>406.32299999999998</v>
      </c>
      <c r="DY380">
        <v>1.2159500000000001</v>
      </c>
      <c r="DZ380">
        <v>396.71800000000002</v>
      </c>
      <c r="EA380">
        <v>23.6371</v>
      </c>
      <c r="EB380">
        <v>2.46286</v>
      </c>
      <c r="EC380">
        <v>2.3423600000000002</v>
      </c>
      <c r="ED380">
        <v>20.783100000000001</v>
      </c>
      <c r="EE380">
        <v>19.970700000000001</v>
      </c>
      <c r="EF380">
        <v>4.9990399999999997E-2</v>
      </c>
      <c r="EG380">
        <v>0</v>
      </c>
      <c r="EH380">
        <v>0</v>
      </c>
      <c r="EI380">
        <v>0</v>
      </c>
      <c r="EJ380">
        <v>577.13</v>
      </c>
      <c r="EK380">
        <v>4.9990399999999997E-2</v>
      </c>
      <c r="EL380">
        <v>183.71</v>
      </c>
      <c r="EM380">
        <v>-2.13</v>
      </c>
      <c r="EN380">
        <v>43.436999999999998</v>
      </c>
      <c r="EO380">
        <v>47.686999999999998</v>
      </c>
      <c r="EP380">
        <v>46.125</v>
      </c>
      <c r="EQ380">
        <v>46.125</v>
      </c>
      <c r="ER380">
        <v>45.375</v>
      </c>
      <c r="ES380">
        <v>0</v>
      </c>
      <c r="ET380">
        <v>0</v>
      </c>
      <c r="EU380">
        <v>0</v>
      </c>
      <c r="EV380">
        <v>1674749580.5</v>
      </c>
      <c r="EW380">
        <v>0</v>
      </c>
      <c r="EX380">
        <v>574.51846153846157</v>
      </c>
      <c r="EY380">
        <v>1.032478707651308</v>
      </c>
      <c r="EZ380">
        <v>-0.15350445192135731</v>
      </c>
      <c r="FA380">
        <v>182.59884615384621</v>
      </c>
      <c r="FB380">
        <v>15</v>
      </c>
      <c r="FC380">
        <v>1674749430.5</v>
      </c>
      <c r="FD380" t="s">
        <v>1144</v>
      </c>
      <c r="FE380">
        <v>1674749426.5</v>
      </c>
      <c r="FF380">
        <v>1674749430.5</v>
      </c>
      <c r="FG380">
        <v>2</v>
      </c>
      <c r="FH380">
        <v>-0.27500000000000002</v>
      </c>
      <c r="FI380">
        <v>-0.19700000000000001</v>
      </c>
      <c r="FJ380">
        <v>1.413</v>
      </c>
      <c r="FK380">
        <v>0.188</v>
      </c>
      <c r="FL380">
        <v>413</v>
      </c>
      <c r="FM380">
        <v>22</v>
      </c>
      <c r="FN380">
        <v>0.7</v>
      </c>
      <c r="FO380">
        <v>0.13</v>
      </c>
      <c r="FP380">
        <v>-3.144151479543579</v>
      </c>
      <c r="FQ380">
        <v>4.7432146691855193E-2</v>
      </c>
      <c r="FR380">
        <v>3.6983098259442612E-2</v>
      </c>
      <c r="FS380">
        <v>-1</v>
      </c>
      <c r="FT380">
        <v>9.2504405650425281E-2</v>
      </c>
      <c r="FU380">
        <v>-9.6361734823711062E-3</v>
      </c>
      <c r="FV380">
        <v>1.154057900858938E-3</v>
      </c>
      <c r="FW380">
        <v>-1</v>
      </c>
      <c r="FX380">
        <v>0</v>
      </c>
      <c r="FY380">
        <v>0</v>
      </c>
      <c r="FZ380" t="s">
        <v>418</v>
      </c>
      <c r="GA380">
        <v>2.9346399999999999</v>
      </c>
      <c r="GB380">
        <v>2.8334199999999998</v>
      </c>
      <c r="GC380">
        <v>9.0011099999999997E-2</v>
      </c>
      <c r="GD380">
        <v>8.7922299999999995E-2</v>
      </c>
      <c r="GE380">
        <v>0.121612</v>
      </c>
      <c r="GF380">
        <v>0.113635</v>
      </c>
      <c r="GG380">
        <v>23587.200000000001</v>
      </c>
      <c r="GH380">
        <v>29772.9</v>
      </c>
      <c r="GI380">
        <v>23318.5</v>
      </c>
      <c r="GJ380">
        <v>29902.3</v>
      </c>
      <c r="GK380">
        <v>27864.400000000001</v>
      </c>
      <c r="GL380">
        <v>37666.400000000001</v>
      </c>
      <c r="GM380">
        <v>32913.699999999997</v>
      </c>
      <c r="GN380">
        <v>44351.6</v>
      </c>
      <c r="GO380">
        <v>1.99498</v>
      </c>
      <c r="GP380">
        <v>1.8837999999999999</v>
      </c>
      <c r="GQ380">
        <v>3.4198199999999998E-2</v>
      </c>
      <c r="GR380">
        <v>0</v>
      </c>
      <c r="GS380">
        <v>26.472100000000001</v>
      </c>
      <c r="GT380">
        <v>999.9</v>
      </c>
      <c r="GU380">
        <v>55.1</v>
      </c>
      <c r="GV380">
        <v>32.4</v>
      </c>
      <c r="GW380">
        <v>27.157900000000001</v>
      </c>
      <c r="GX380">
        <v>61.577399999999997</v>
      </c>
      <c r="GY380">
        <v>36.125799999999998</v>
      </c>
      <c r="GZ380">
        <v>1</v>
      </c>
      <c r="HA380">
        <v>0.25688299999999997</v>
      </c>
      <c r="HB380">
        <v>0.75047699999999995</v>
      </c>
      <c r="HC380">
        <v>20.293800000000001</v>
      </c>
      <c r="HD380">
        <v>5.2119</v>
      </c>
      <c r="HE380">
        <v>11.872199999999999</v>
      </c>
      <c r="HF380">
        <v>4.9852999999999996</v>
      </c>
      <c r="HG380">
        <v>3.2839999999999998</v>
      </c>
      <c r="HH380">
        <v>9999</v>
      </c>
      <c r="HI380">
        <v>9999</v>
      </c>
      <c r="HJ380">
        <v>9999</v>
      </c>
      <c r="HK380">
        <v>999.9</v>
      </c>
      <c r="HL380">
        <v>1.8547100000000001</v>
      </c>
      <c r="HM380">
        <v>1.8608100000000001</v>
      </c>
      <c r="HN380">
        <v>1.8582099999999999</v>
      </c>
      <c r="HO380">
        <v>1.85944</v>
      </c>
      <c r="HP380">
        <v>1.85877</v>
      </c>
      <c r="HQ380">
        <v>1.85928</v>
      </c>
      <c r="HR380">
        <v>1.85762</v>
      </c>
      <c r="HS380">
        <v>1.86104</v>
      </c>
      <c r="HT380">
        <v>5</v>
      </c>
      <c r="HU380">
        <v>0</v>
      </c>
      <c r="HV380">
        <v>0</v>
      </c>
      <c r="HW380">
        <v>0</v>
      </c>
      <c r="HX380" t="s">
        <v>419</v>
      </c>
      <c r="HY380" t="s">
        <v>420</v>
      </c>
      <c r="HZ380" t="s">
        <v>421</v>
      </c>
      <c r="IA380" t="s">
        <v>421</v>
      </c>
      <c r="IB380" t="s">
        <v>421</v>
      </c>
      <c r="IC380" t="s">
        <v>421</v>
      </c>
      <c r="ID380">
        <v>0</v>
      </c>
      <c r="IE380">
        <v>100</v>
      </c>
      <c r="IF380">
        <v>100</v>
      </c>
      <c r="IG380">
        <v>1.393</v>
      </c>
      <c r="IH380">
        <v>0.18770000000000001</v>
      </c>
      <c r="II380">
        <v>0.73985171699751917</v>
      </c>
      <c r="IJ380">
        <v>1.6187016317407189E-3</v>
      </c>
      <c r="IK380">
        <v>1.4341569744255341E-7</v>
      </c>
      <c r="IL380">
        <v>-2.4096625942085749E-10</v>
      </c>
      <c r="IM380">
        <v>0.1877099999999956</v>
      </c>
      <c r="IN380">
        <v>0</v>
      </c>
      <c r="IO380">
        <v>0</v>
      </c>
      <c r="IP380">
        <v>0</v>
      </c>
      <c r="IQ380">
        <v>4</v>
      </c>
      <c r="IR380">
        <v>2205</v>
      </c>
      <c r="IS380">
        <v>1</v>
      </c>
      <c r="IT380">
        <v>21</v>
      </c>
      <c r="IU380">
        <v>2.6</v>
      </c>
      <c r="IV380">
        <v>2.5</v>
      </c>
      <c r="IW380">
        <v>0.98388699999999996</v>
      </c>
      <c r="IX380">
        <v>2.4365199999999998</v>
      </c>
      <c r="IY380">
        <v>1.49414</v>
      </c>
      <c r="IZ380">
        <v>2.3095699999999999</v>
      </c>
      <c r="JA380">
        <v>1.69434</v>
      </c>
      <c r="JB380">
        <v>2.31812</v>
      </c>
      <c r="JC380">
        <v>37.313800000000001</v>
      </c>
      <c r="JD380">
        <v>23.8949</v>
      </c>
      <c r="JE380">
        <v>18</v>
      </c>
      <c r="JF380">
        <v>519.59199999999998</v>
      </c>
      <c r="JG380">
        <v>472.84</v>
      </c>
      <c r="JH380">
        <v>26.379899999999999</v>
      </c>
      <c r="JI380">
        <v>30.623899999999999</v>
      </c>
      <c r="JJ380">
        <v>30</v>
      </c>
      <c r="JK380">
        <v>30.558199999999999</v>
      </c>
      <c r="JL380">
        <v>30.533999999999999</v>
      </c>
      <c r="JM380">
        <v>19.766999999999999</v>
      </c>
      <c r="JN380">
        <v>19.818200000000001</v>
      </c>
      <c r="JO380">
        <v>34.506300000000003</v>
      </c>
      <c r="JP380">
        <v>26.3886</v>
      </c>
      <c r="JQ380">
        <v>396.74200000000002</v>
      </c>
      <c r="JR380">
        <v>23.6233</v>
      </c>
      <c r="JS380">
        <v>99.1494</v>
      </c>
      <c r="JT380">
        <v>99.613399999999999</v>
      </c>
    </row>
    <row r="381" spans="1:280" x14ac:dyDescent="0.25">
      <c r="A381">
        <v>365</v>
      </c>
      <c r="B381">
        <v>1674749590.5</v>
      </c>
      <c r="C381">
        <v>3844.5</v>
      </c>
      <c r="D381" t="s">
        <v>1151</v>
      </c>
      <c r="E381" t="s">
        <v>1152</v>
      </c>
      <c r="F381" t="s">
        <v>412</v>
      </c>
      <c r="G381" t="s">
        <v>1142</v>
      </c>
      <c r="H381" t="s">
        <v>1143</v>
      </c>
      <c r="I381">
        <v>1674749590.5</v>
      </c>
      <c r="J381">
        <f t="shared" si="230"/>
        <v>1.0021033291045998E-3</v>
      </c>
      <c r="K381">
        <f t="shared" si="231"/>
        <v>1.0021033291045998</v>
      </c>
      <c r="L381">
        <f t="shared" si="232"/>
        <v>-3.0388501119920281</v>
      </c>
      <c r="M381">
        <f t="shared" si="233"/>
        <v>399.95499999999998</v>
      </c>
      <c r="N381">
        <f t="shared" si="234"/>
        <v>448.71764112856698</v>
      </c>
      <c r="O381">
        <f t="shared" si="235"/>
        <v>44.511435411138805</v>
      </c>
      <c r="P381">
        <f t="shared" si="236"/>
        <v>39.674328615845994</v>
      </c>
      <c r="Q381">
        <f t="shared" si="237"/>
        <v>8.6975178092121325E-2</v>
      </c>
      <c r="R381">
        <f t="shared" si="238"/>
        <v>2.9121311706343116</v>
      </c>
      <c r="S381">
        <f t="shared" si="239"/>
        <v>8.5557426004579787E-2</v>
      </c>
      <c r="T381">
        <f t="shared" si="240"/>
        <v>5.3598845591720963E-2</v>
      </c>
      <c r="U381">
        <f t="shared" si="241"/>
        <v>4.7481761751039997E-3</v>
      </c>
      <c r="V381">
        <f t="shared" si="242"/>
        <v>27.723243034876152</v>
      </c>
      <c r="W381">
        <f t="shared" si="243"/>
        <v>27.0564</v>
      </c>
      <c r="X381">
        <f t="shared" si="244"/>
        <v>3.5910328559810978</v>
      </c>
      <c r="Y381">
        <f t="shared" si="245"/>
        <v>65.003540689025712</v>
      </c>
      <c r="Z381">
        <f t="shared" si="246"/>
        <v>2.4646382751970801</v>
      </c>
      <c r="AA381">
        <f t="shared" si="247"/>
        <v>3.7915446590637414</v>
      </c>
      <c r="AB381">
        <f t="shared" si="248"/>
        <v>1.1263945807840177</v>
      </c>
      <c r="AC381">
        <f t="shared" si="249"/>
        <v>-44.192756813512851</v>
      </c>
      <c r="AD381">
        <f t="shared" si="250"/>
        <v>145.80480011387769</v>
      </c>
      <c r="AE381">
        <f t="shared" si="251"/>
        <v>10.861668043584944</v>
      </c>
      <c r="AF381">
        <f t="shared" si="252"/>
        <v>112.47845952012489</v>
      </c>
      <c r="AG381">
        <v>0</v>
      </c>
      <c r="AH381">
        <v>0</v>
      </c>
      <c r="AI381">
        <f t="shared" si="253"/>
        <v>1</v>
      </c>
      <c r="AJ381">
        <f t="shared" si="254"/>
        <v>0</v>
      </c>
      <c r="AK381">
        <f t="shared" si="255"/>
        <v>52184.405844528737</v>
      </c>
      <c r="AL381" t="s">
        <v>415</v>
      </c>
      <c r="AM381" t="s">
        <v>415</v>
      </c>
      <c r="AN381">
        <v>0</v>
      </c>
      <c r="AO381">
        <v>0</v>
      </c>
      <c r="AP381" t="e">
        <f t="shared" si="256"/>
        <v>#DIV/0!</v>
      </c>
      <c r="AQ381">
        <v>0</v>
      </c>
      <c r="AR381" t="s">
        <v>415</v>
      </c>
      <c r="AS381" t="s">
        <v>415</v>
      </c>
      <c r="AT381">
        <v>0</v>
      </c>
      <c r="AU381">
        <v>0</v>
      </c>
      <c r="AV381" t="e">
        <f t="shared" si="257"/>
        <v>#DIV/0!</v>
      </c>
      <c r="AW381">
        <v>0.5</v>
      </c>
      <c r="AX381">
        <f t="shared" si="258"/>
        <v>2.0991936774143998E-2</v>
      </c>
      <c r="AY381">
        <f t="shared" si="259"/>
        <v>-3.0388501119920281</v>
      </c>
      <c r="AZ381" t="e">
        <f t="shared" si="260"/>
        <v>#DIV/0!</v>
      </c>
      <c r="BA381">
        <f t="shared" si="261"/>
        <v>-144.76273174255238</v>
      </c>
      <c r="BB381" t="e">
        <f t="shared" si="262"/>
        <v>#DIV/0!</v>
      </c>
      <c r="BC381" t="e">
        <f t="shared" si="263"/>
        <v>#DIV/0!</v>
      </c>
      <c r="BD381" t="s">
        <v>415</v>
      </c>
      <c r="BE381">
        <v>0</v>
      </c>
      <c r="BF381" t="e">
        <f t="shared" si="264"/>
        <v>#DIV/0!</v>
      </c>
      <c r="BG381" t="e">
        <f t="shared" si="265"/>
        <v>#DIV/0!</v>
      </c>
      <c r="BH381" t="e">
        <f t="shared" si="266"/>
        <v>#DIV/0!</v>
      </c>
      <c r="BI381" t="e">
        <f t="shared" si="267"/>
        <v>#DIV/0!</v>
      </c>
      <c r="BJ381" t="e">
        <f t="shared" si="268"/>
        <v>#DIV/0!</v>
      </c>
      <c r="BK381" t="e">
        <f t="shared" si="269"/>
        <v>#DIV/0!</v>
      </c>
      <c r="BL381" t="e">
        <f t="shared" si="270"/>
        <v>#DIV/0!</v>
      </c>
      <c r="BM381" t="e">
        <f t="shared" si="271"/>
        <v>#DIV/0!</v>
      </c>
      <c r="CV381">
        <f t="shared" si="272"/>
        <v>4.9990399999999997E-2</v>
      </c>
      <c r="CW381">
        <f t="shared" si="273"/>
        <v>2.0991936774143998E-2</v>
      </c>
      <c r="CX381">
        <f t="shared" si="274"/>
        <v>0.41991935999999996</v>
      </c>
      <c r="CY381">
        <f t="shared" si="275"/>
        <v>9.4981759999999998E-2</v>
      </c>
      <c r="CZ381">
        <v>6</v>
      </c>
      <c r="DA381">
        <v>0.5</v>
      </c>
      <c r="DB381" t="s">
        <v>416</v>
      </c>
      <c r="DC381">
        <v>2</v>
      </c>
      <c r="DD381">
        <v>1674749590.5</v>
      </c>
      <c r="DE381">
        <v>399.95499999999998</v>
      </c>
      <c r="DF381">
        <v>396.79</v>
      </c>
      <c r="DG381">
        <v>24.8459</v>
      </c>
      <c r="DH381">
        <v>23.673500000000001</v>
      </c>
      <c r="DI381">
        <v>398.56200000000001</v>
      </c>
      <c r="DJ381">
        <v>24.658200000000001</v>
      </c>
      <c r="DK381">
        <v>500.10500000000002</v>
      </c>
      <c r="DL381">
        <v>99.097099999999998</v>
      </c>
      <c r="DM381">
        <v>9.9881200000000003E-2</v>
      </c>
      <c r="DN381">
        <v>27.985099999999999</v>
      </c>
      <c r="DO381">
        <v>27.0564</v>
      </c>
      <c r="DP381">
        <v>999.9</v>
      </c>
      <c r="DQ381">
        <v>0</v>
      </c>
      <c r="DR381">
        <v>0</v>
      </c>
      <c r="DS381">
        <v>9991.25</v>
      </c>
      <c r="DT381">
        <v>0</v>
      </c>
      <c r="DU381">
        <v>387.36799999999999</v>
      </c>
      <c r="DV381">
        <v>3.1644000000000001</v>
      </c>
      <c r="DW381">
        <v>410.14499999999998</v>
      </c>
      <c r="DX381">
        <v>406.411</v>
      </c>
      <c r="DY381">
        <v>1.17239</v>
      </c>
      <c r="DZ381">
        <v>396.79</v>
      </c>
      <c r="EA381">
        <v>23.673500000000001</v>
      </c>
      <c r="EB381">
        <v>2.4621599999999999</v>
      </c>
      <c r="EC381">
        <v>2.34598</v>
      </c>
      <c r="ED381">
        <v>20.778500000000001</v>
      </c>
      <c r="EE381">
        <v>19.9956</v>
      </c>
      <c r="EF381">
        <v>4.9990399999999997E-2</v>
      </c>
      <c r="EG381">
        <v>0</v>
      </c>
      <c r="EH381">
        <v>0</v>
      </c>
      <c r="EI381">
        <v>0</v>
      </c>
      <c r="EJ381">
        <v>574.07000000000005</v>
      </c>
      <c r="EK381">
        <v>4.9990399999999997E-2</v>
      </c>
      <c r="EL381">
        <v>179.41</v>
      </c>
      <c r="EM381">
        <v>-3.4</v>
      </c>
      <c r="EN381">
        <v>43.311999999999998</v>
      </c>
      <c r="EO381">
        <v>47.625</v>
      </c>
      <c r="EP381">
        <v>46</v>
      </c>
      <c r="EQ381">
        <v>46.061999999999998</v>
      </c>
      <c r="ER381">
        <v>45.25</v>
      </c>
      <c r="ES381">
        <v>0</v>
      </c>
      <c r="ET381">
        <v>0</v>
      </c>
      <c r="EU381">
        <v>0</v>
      </c>
      <c r="EV381">
        <v>1674749590.7</v>
      </c>
      <c r="EW381">
        <v>0</v>
      </c>
      <c r="EX381">
        <v>575.07839999999999</v>
      </c>
      <c r="EY381">
        <v>-1.0846152559305391</v>
      </c>
      <c r="EZ381">
        <v>-7.2884616258814621</v>
      </c>
      <c r="FA381">
        <v>181.84360000000001</v>
      </c>
      <c r="FB381">
        <v>15</v>
      </c>
      <c r="FC381">
        <v>1674749430.5</v>
      </c>
      <c r="FD381" t="s">
        <v>1144</v>
      </c>
      <c r="FE381">
        <v>1674749426.5</v>
      </c>
      <c r="FF381">
        <v>1674749430.5</v>
      </c>
      <c r="FG381">
        <v>2</v>
      </c>
      <c r="FH381">
        <v>-0.27500000000000002</v>
      </c>
      <c r="FI381">
        <v>-0.19700000000000001</v>
      </c>
      <c r="FJ381">
        <v>1.413</v>
      </c>
      <c r="FK381">
        <v>0.188</v>
      </c>
      <c r="FL381">
        <v>413</v>
      </c>
      <c r="FM381">
        <v>22</v>
      </c>
      <c r="FN381">
        <v>0.7</v>
      </c>
      <c r="FO381">
        <v>0.13</v>
      </c>
      <c r="FP381">
        <v>-3.1532529289983722</v>
      </c>
      <c r="FQ381">
        <v>-0.1339745371259187</v>
      </c>
      <c r="FR381">
        <v>4.501177379529097E-2</v>
      </c>
      <c r="FS381">
        <v>-1</v>
      </c>
      <c r="FT381">
        <v>9.0383116873911207E-2</v>
      </c>
      <c r="FU381">
        <v>-1.5671894467160431E-2</v>
      </c>
      <c r="FV381">
        <v>1.706374480666325E-3</v>
      </c>
      <c r="FW381">
        <v>-1</v>
      </c>
      <c r="FX381">
        <v>0</v>
      </c>
      <c r="FY381">
        <v>0</v>
      </c>
      <c r="FZ381" t="s">
        <v>418</v>
      </c>
      <c r="GA381">
        <v>2.93451</v>
      </c>
      <c r="GB381">
        <v>2.8332600000000001</v>
      </c>
      <c r="GC381">
        <v>8.9991199999999993E-2</v>
      </c>
      <c r="GD381">
        <v>8.7935100000000002E-2</v>
      </c>
      <c r="GE381">
        <v>0.121588</v>
      </c>
      <c r="GF381">
        <v>0.113756</v>
      </c>
      <c r="GG381">
        <v>23588.3</v>
      </c>
      <c r="GH381">
        <v>29772.1</v>
      </c>
      <c r="GI381">
        <v>23319</v>
      </c>
      <c r="GJ381">
        <v>29901.9</v>
      </c>
      <c r="GK381">
        <v>27866.1</v>
      </c>
      <c r="GL381">
        <v>37660.9</v>
      </c>
      <c r="GM381">
        <v>32914.800000000003</v>
      </c>
      <c r="GN381">
        <v>44351.3</v>
      </c>
      <c r="GO381">
        <v>1.9946999999999999</v>
      </c>
      <c r="GP381">
        <v>1.8838200000000001</v>
      </c>
      <c r="GQ381">
        <v>3.5453600000000002E-2</v>
      </c>
      <c r="GR381">
        <v>0</v>
      </c>
      <c r="GS381">
        <v>26.476299999999998</v>
      </c>
      <c r="GT381">
        <v>999.9</v>
      </c>
      <c r="GU381">
        <v>55.1</v>
      </c>
      <c r="GV381">
        <v>32.4</v>
      </c>
      <c r="GW381">
        <v>27.159500000000001</v>
      </c>
      <c r="GX381">
        <v>61.567399999999999</v>
      </c>
      <c r="GY381">
        <v>36.5304</v>
      </c>
      <c r="GZ381">
        <v>1</v>
      </c>
      <c r="HA381">
        <v>0.25690000000000002</v>
      </c>
      <c r="HB381">
        <v>0.72284599999999999</v>
      </c>
      <c r="HC381">
        <v>20.293500000000002</v>
      </c>
      <c r="HD381">
        <v>5.2107000000000001</v>
      </c>
      <c r="HE381">
        <v>11.872199999999999</v>
      </c>
      <c r="HF381">
        <v>4.9851000000000001</v>
      </c>
      <c r="HG381">
        <v>3.2839999999999998</v>
      </c>
      <c r="HH381">
        <v>9999</v>
      </c>
      <c r="HI381">
        <v>9999</v>
      </c>
      <c r="HJ381">
        <v>9999</v>
      </c>
      <c r="HK381">
        <v>999.9</v>
      </c>
      <c r="HL381">
        <v>1.8547100000000001</v>
      </c>
      <c r="HM381">
        <v>1.8608100000000001</v>
      </c>
      <c r="HN381">
        <v>1.85822</v>
      </c>
      <c r="HO381">
        <v>1.85944</v>
      </c>
      <c r="HP381">
        <v>1.8587499999999999</v>
      </c>
      <c r="HQ381">
        <v>1.85928</v>
      </c>
      <c r="HR381">
        <v>1.85762</v>
      </c>
      <c r="HS381">
        <v>1.8610100000000001</v>
      </c>
      <c r="HT381">
        <v>5</v>
      </c>
      <c r="HU381">
        <v>0</v>
      </c>
      <c r="HV381">
        <v>0</v>
      </c>
      <c r="HW381">
        <v>0</v>
      </c>
      <c r="HX381" t="s">
        <v>419</v>
      </c>
      <c r="HY381" t="s">
        <v>420</v>
      </c>
      <c r="HZ381" t="s">
        <v>421</v>
      </c>
      <c r="IA381" t="s">
        <v>421</v>
      </c>
      <c r="IB381" t="s">
        <v>421</v>
      </c>
      <c r="IC381" t="s">
        <v>421</v>
      </c>
      <c r="ID381">
        <v>0</v>
      </c>
      <c r="IE381">
        <v>100</v>
      </c>
      <c r="IF381">
        <v>100</v>
      </c>
      <c r="IG381">
        <v>1.393</v>
      </c>
      <c r="IH381">
        <v>0.18770000000000001</v>
      </c>
      <c r="II381">
        <v>0.73985171699751917</v>
      </c>
      <c r="IJ381">
        <v>1.6187016317407189E-3</v>
      </c>
      <c r="IK381">
        <v>1.4341569744255341E-7</v>
      </c>
      <c r="IL381">
        <v>-2.4096625942085749E-10</v>
      </c>
      <c r="IM381">
        <v>0.1877099999999956</v>
      </c>
      <c r="IN381">
        <v>0</v>
      </c>
      <c r="IO381">
        <v>0</v>
      </c>
      <c r="IP381">
        <v>0</v>
      </c>
      <c r="IQ381">
        <v>4</v>
      </c>
      <c r="IR381">
        <v>2205</v>
      </c>
      <c r="IS381">
        <v>1</v>
      </c>
      <c r="IT381">
        <v>21</v>
      </c>
      <c r="IU381">
        <v>2.7</v>
      </c>
      <c r="IV381">
        <v>2.7</v>
      </c>
      <c r="IW381">
        <v>0.98388699999999996</v>
      </c>
      <c r="IX381">
        <v>2.4279799999999998</v>
      </c>
      <c r="IY381">
        <v>1.49414</v>
      </c>
      <c r="IZ381">
        <v>2.3095699999999999</v>
      </c>
      <c r="JA381">
        <v>1.69434</v>
      </c>
      <c r="JB381">
        <v>2.4047900000000002</v>
      </c>
      <c r="JC381">
        <v>37.313800000000001</v>
      </c>
      <c r="JD381">
        <v>23.903600000000001</v>
      </c>
      <c r="JE381">
        <v>18</v>
      </c>
      <c r="JF381">
        <v>519.41999999999996</v>
      </c>
      <c r="JG381">
        <v>472.858</v>
      </c>
      <c r="JH381">
        <v>26.400700000000001</v>
      </c>
      <c r="JI381">
        <v>30.6266</v>
      </c>
      <c r="JJ381">
        <v>30.0001</v>
      </c>
      <c r="JK381">
        <v>30.5593</v>
      </c>
      <c r="JL381">
        <v>30.533999999999999</v>
      </c>
      <c r="JM381">
        <v>19.7683</v>
      </c>
      <c r="JN381">
        <v>19.818200000000001</v>
      </c>
      <c r="JO381">
        <v>34.884</v>
      </c>
      <c r="JP381">
        <v>26.409500000000001</v>
      </c>
      <c r="JQ381">
        <v>396.76900000000001</v>
      </c>
      <c r="JR381">
        <v>23.654</v>
      </c>
      <c r="JS381">
        <v>99.152100000000004</v>
      </c>
      <c r="JT381">
        <v>99.612499999999997</v>
      </c>
    </row>
    <row r="382" spans="1:280" x14ac:dyDescent="0.25">
      <c r="A382">
        <v>366</v>
      </c>
      <c r="B382">
        <v>1674749600.5</v>
      </c>
      <c r="C382">
        <v>3854.5</v>
      </c>
      <c r="D382" t="s">
        <v>1153</v>
      </c>
      <c r="E382" t="s">
        <v>1154</v>
      </c>
      <c r="F382" t="s">
        <v>412</v>
      </c>
      <c r="G382" t="s">
        <v>1142</v>
      </c>
      <c r="H382" t="s">
        <v>1143</v>
      </c>
      <c r="I382">
        <v>1674749600.5</v>
      </c>
      <c r="J382">
        <f t="shared" si="230"/>
        <v>9.7218879387318043E-4</v>
      </c>
      <c r="K382">
        <f t="shared" si="231"/>
        <v>0.97218879387318047</v>
      </c>
      <c r="L382">
        <f t="shared" si="232"/>
        <v>-2.9745635655785079</v>
      </c>
      <c r="M382">
        <f t="shared" si="233"/>
        <v>399.92599999999999</v>
      </c>
      <c r="N382">
        <f t="shared" si="234"/>
        <v>449.27646941062204</v>
      </c>
      <c r="O382">
        <f t="shared" si="235"/>
        <v>44.566271412891773</v>
      </c>
      <c r="P382">
        <f t="shared" si="236"/>
        <v>39.670919521899997</v>
      </c>
      <c r="Q382">
        <f t="shared" si="237"/>
        <v>8.4196513621680194E-2</v>
      </c>
      <c r="R382">
        <f t="shared" si="238"/>
        <v>2.9125368969933434</v>
      </c>
      <c r="S382">
        <f t="shared" si="239"/>
        <v>8.2867338212688962E-2</v>
      </c>
      <c r="T382">
        <f t="shared" si="240"/>
        <v>5.190975960163613E-2</v>
      </c>
      <c r="U382">
        <f t="shared" si="241"/>
        <v>4.7481761751039997E-3</v>
      </c>
      <c r="V382">
        <f t="shared" si="242"/>
        <v>27.732293899045857</v>
      </c>
      <c r="W382">
        <f t="shared" si="243"/>
        <v>27.067399999999999</v>
      </c>
      <c r="X382">
        <f t="shared" si="244"/>
        <v>3.5933525461589544</v>
      </c>
      <c r="Y382">
        <f t="shared" si="245"/>
        <v>65.012247384502729</v>
      </c>
      <c r="Z382">
        <f t="shared" si="246"/>
        <v>2.4651408568449997</v>
      </c>
      <c r="AA382">
        <f t="shared" si="247"/>
        <v>3.7918099373882383</v>
      </c>
      <c r="AB382">
        <f t="shared" si="248"/>
        <v>1.1282116893139547</v>
      </c>
      <c r="AC382">
        <f t="shared" si="249"/>
        <v>-42.873525809807255</v>
      </c>
      <c r="AD382">
        <f t="shared" si="250"/>
        <v>144.28631129733904</v>
      </c>
      <c r="AE382">
        <f t="shared" si="251"/>
        <v>10.747705447784611</v>
      </c>
      <c r="AF382">
        <f t="shared" si="252"/>
        <v>112.1652391114915</v>
      </c>
      <c r="AG382">
        <v>0</v>
      </c>
      <c r="AH382">
        <v>0</v>
      </c>
      <c r="AI382">
        <f t="shared" si="253"/>
        <v>1</v>
      </c>
      <c r="AJ382">
        <f t="shared" si="254"/>
        <v>0</v>
      </c>
      <c r="AK382">
        <f t="shared" si="255"/>
        <v>52195.775765037935</v>
      </c>
      <c r="AL382" t="s">
        <v>415</v>
      </c>
      <c r="AM382" t="s">
        <v>415</v>
      </c>
      <c r="AN382">
        <v>0</v>
      </c>
      <c r="AO382">
        <v>0</v>
      </c>
      <c r="AP382" t="e">
        <f t="shared" si="256"/>
        <v>#DIV/0!</v>
      </c>
      <c r="AQ382">
        <v>0</v>
      </c>
      <c r="AR382" t="s">
        <v>415</v>
      </c>
      <c r="AS382" t="s">
        <v>415</v>
      </c>
      <c r="AT382">
        <v>0</v>
      </c>
      <c r="AU382">
        <v>0</v>
      </c>
      <c r="AV382" t="e">
        <f t="shared" si="257"/>
        <v>#DIV/0!</v>
      </c>
      <c r="AW382">
        <v>0.5</v>
      </c>
      <c r="AX382">
        <f t="shared" si="258"/>
        <v>2.0991936774143998E-2</v>
      </c>
      <c r="AY382">
        <f t="shared" si="259"/>
        <v>-2.9745635655785079</v>
      </c>
      <c r="AZ382" t="e">
        <f t="shared" si="260"/>
        <v>#DIV/0!</v>
      </c>
      <c r="BA382">
        <f t="shared" si="261"/>
        <v>-141.70029176356471</v>
      </c>
      <c r="BB382" t="e">
        <f t="shared" si="262"/>
        <v>#DIV/0!</v>
      </c>
      <c r="BC382" t="e">
        <f t="shared" si="263"/>
        <v>#DIV/0!</v>
      </c>
      <c r="BD382" t="s">
        <v>415</v>
      </c>
      <c r="BE382">
        <v>0</v>
      </c>
      <c r="BF382" t="e">
        <f t="shared" si="264"/>
        <v>#DIV/0!</v>
      </c>
      <c r="BG382" t="e">
        <f t="shared" si="265"/>
        <v>#DIV/0!</v>
      </c>
      <c r="BH382" t="e">
        <f t="shared" si="266"/>
        <v>#DIV/0!</v>
      </c>
      <c r="BI382" t="e">
        <f t="shared" si="267"/>
        <v>#DIV/0!</v>
      </c>
      <c r="BJ382" t="e">
        <f t="shared" si="268"/>
        <v>#DIV/0!</v>
      </c>
      <c r="BK382" t="e">
        <f t="shared" si="269"/>
        <v>#DIV/0!</v>
      </c>
      <c r="BL382" t="e">
        <f t="shared" si="270"/>
        <v>#DIV/0!</v>
      </c>
      <c r="BM382" t="e">
        <f t="shared" si="271"/>
        <v>#DIV/0!</v>
      </c>
      <c r="CV382">
        <f t="shared" si="272"/>
        <v>4.9990399999999997E-2</v>
      </c>
      <c r="CW382">
        <f t="shared" si="273"/>
        <v>2.0991936774143998E-2</v>
      </c>
      <c r="CX382">
        <f t="shared" si="274"/>
        <v>0.41991935999999996</v>
      </c>
      <c r="CY382">
        <f t="shared" si="275"/>
        <v>9.4981759999999998E-2</v>
      </c>
      <c r="CZ382">
        <v>6</v>
      </c>
      <c r="DA382">
        <v>0.5</v>
      </c>
      <c r="DB382" t="s">
        <v>416</v>
      </c>
      <c r="DC382">
        <v>2</v>
      </c>
      <c r="DD382">
        <v>1674749600.5</v>
      </c>
      <c r="DE382">
        <v>399.92599999999999</v>
      </c>
      <c r="DF382">
        <v>396.82400000000001</v>
      </c>
      <c r="DG382">
        <v>24.851299999999998</v>
      </c>
      <c r="DH382">
        <v>23.713999999999999</v>
      </c>
      <c r="DI382">
        <v>398.53300000000002</v>
      </c>
      <c r="DJ382">
        <v>24.663599999999999</v>
      </c>
      <c r="DK382">
        <v>500.14699999999999</v>
      </c>
      <c r="DL382">
        <v>99.095299999999995</v>
      </c>
      <c r="DM382">
        <v>0.10034999999999999</v>
      </c>
      <c r="DN382">
        <v>27.9863</v>
      </c>
      <c r="DO382">
        <v>27.067399999999999</v>
      </c>
      <c r="DP382">
        <v>999.9</v>
      </c>
      <c r="DQ382">
        <v>0</v>
      </c>
      <c r="DR382">
        <v>0</v>
      </c>
      <c r="DS382">
        <v>9993.75</v>
      </c>
      <c r="DT382">
        <v>0</v>
      </c>
      <c r="DU382">
        <v>387.428</v>
      </c>
      <c r="DV382">
        <v>3.1019600000000001</v>
      </c>
      <c r="DW382">
        <v>410.11799999999999</v>
      </c>
      <c r="DX382">
        <v>406.46300000000002</v>
      </c>
      <c r="DY382">
        <v>1.13734</v>
      </c>
      <c r="DZ382">
        <v>396.82400000000001</v>
      </c>
      <c r="EA382">
        <v>23.713999999999999</v>
      </c>
      <c r="EB382">
        <v>2.46265</v>
      </c>
      <c r="EC382">
        <v>2.3499400000000001</v>
      </c>
      <c r="ED382">
        <v>20.781700000000001</v>
      </c>
      <c r="EE382">
        <v>20.0229</v>
      </c>
      <c r="EF382">
        <v>4.9990399999999997E-2</v>
      </c>
      <c r="EG382">
        <v>0</v>
      </c>
      <c r="EH382">
        <v>0</v>
      </c>
      <c r="EI382">
        <v>0</v>
      </c>
      <c r="EJ382">
        <v>576.02</v>
      </c>
      <c r="EK382">
        <v>4.9990399999999997E-2</v>
      </c>
      <c r="EL382">
        <v>180.18</v>
      </c>
      <c r="EM382">
        <v>-2.92</v>
      </c>
      <c r="EN382">
        <v>43.25</v>
      </c>
      <c r="EO382">
        <v>47.561999999999998</v>
      </c>
      <c r="EP382">
        <v>45.936999999999998</v>
      </c>
      <c r="EQ382">
        <v>46</v>
      </c>
      <c r="ER382">
        <v>45.186999999999998</v>
      </c>
      <c r="ES382">
        <v>0</v>
      </c>
      <c r="ET382">
        <v>0</v>
      </c>
      <c r="EU382">
        <v>0</v>
      </c>
      <c r="EV382">
        <v>1674749600.3</v>
      </c>
      <c r="EW382">
        <v>0</v>
      </c>
      <c r="EX382">
        <v>575.39320000000009</v>
      </c>
      <c r="EY382">
        <v>3.0638462566221749</v>
      </c>
      <c r="EZ382">
        <v>1.3523077057944399</v>
      </c>
      <c r="FA382">
        <v>181.1952</v>
      </c>
      <c r="FB382">
        <v>15</v>
      </c>
      <c r="FC382">
        <v>1674749430.5</v>
      </c>
      <c r="FD382" t="s">
        <v>1144</v>
      </c>
      <c r="FE382">
        <v>1674749426.5</v>
      </c>
      <c r="FF382">
        <v>1674749430.5</v>
      </c>
      <c r="FG382">
        <v>2</v>
      </c>
      <c r="FH382">
        <v>-0.27500000000000002</v>
      </c>
      <c r="FI382">
        <v>-0.19700000000000001</v>
      </c>
      <c r="FJ382">
        <v>1.413</v>
      </c>
      <c r="FK382">
        <v>0.188</v>
      </c>
      <c r="FL382">
        <v>413</v>
      </c>
      <c r="FM382">
        <v>22</v>
      </c>
      <c r="FN382">
        <v>0.7</v>
      </c>
      <c r="FO382">
        <v>0.13</v>
      </c>
      <c r="FP382">
        <v>-3.1166170545938621</v>
      </c>
      <c r="FQ382">
        <v>0.60780614317604786</v>
      </c>
      <c r="FR382">
        <v>6.8038882843320395E-2</v>
      </c>
      <c r="FS382">
        <v>-1</v>
      </c>
      <c r="FT382">
        <v>8.7346615574819139E-2</v>
      </c>
      <c r="FU382">
        <v>-2.0585834819146571E-2</v>
      </c>
      <c r="FV382">
        <v>2.0641399989670579E-3</v>
      </c>
      <c r="FW382">
        <v>-1</v>
      </c>
      <c r="FX382">
        <v>0</v>
      </c>
      <c r="FY382">
        <v>0</v>
      </c>
      <c r="FZ382" t="s">
        <v>418</v>
      </c>
      <c r="GA382">
        <v>2.9346100000000002</v>
      </c>
      <c r="GB382">
        <v>2.8337500000000002</v>
      </c>
      <c r="GC382">
        <v>8.9984300000000003E-2</v>
      </c>
      <c r="GD382">
        <v>8.79389E-2</v>
      </c>
      <c r="GE382">
        <v>0.121604</v>
      </c>
      <c r="GF382">
        <v>0.113887</v>
      </c>
      <c r="GG382">
        <v>23587.9</v>
      </c>
      <c r="GH382">
        <v>29772.400000000001</v>
      </c>
      <c r="GI382">
        <v>23318.5</v>
      </c>
      <c r="GJ382">
        <v>29902.3</v>
      </c>
      <c r="GK382">
        <v>27865.3</v>
      </c>
      <c r="GL382">
        <v>37655.800000000003</v>
      </c>
      <c r="GM382">
        <v>32914.400000000001</v>
      </c>
      <c r="GN382">
        <v>44351.9</v>
      </c>
      <c r="GO382">
        <v>1.99478</v>
      </c>
      <c r="GP382">
        <v>1.8839300000000001</v>
      </c>
      <c r="GQ382">
        <v>3.5840999999999998E-2</v>
      </c>
      <c r="GR382">
        <v>0</v>
      </c>
      <c r="GS382">
        <v>26.481100000000001</v>
      </c>
      <c r="GT382">
        <v>999.9</v>
      </c>
      <c r="GU382">
        <v>55.1</v>
      </c>
      <c r="GV382">
        <v>32.4</v>
      </c>
      <c r="GW382">
        <v>27.156600000000001</v>
      </c>
      <c r="GX382">
        <v>61.3474</v>
      </c>
      <c r="GY382">
        <v>36.766800000000003</v>
      </c>
      <c r="GZ382">
        <v>1</v>
      </c>
      <c r="HA382">
        <v>0.25696600000000003</v>
      </c>
      <c r="HB382">
        <v>0.71123899999999995</v>
      </c>
      <c r="HC382">
        <v>20.293600000000001</v>
      </c>
      <c r="HD382">
        <v>5.2115999999999998</v>
      </c>
      <c r="HE382">
        <v>11.872199999999999</v>
      </c>
      <c r="HF382">
        <v>4.9848999999999997</v>
      </c>
      <c r="HG382">
        <v>3.2839999999999998</v>
      </c>
      <c r="HH382">
        <v>9999</v>
      </c>
      <c r="HI382">
        <v>9999</v>
      </c>
      <c r="HJ382">
        <v>9999</v>
      </c>
      <c r="HK382">
        <v>999.9</v>
      </c>
      <c r="HL382">
        <v>1.8547</v>
      </c>
      <c r="HM382">
        <v>1.8608</v>
      </c>
      <c r="HN382">
        <v>1.85819</v>
      </c>
      <c r="HO382">
        <v>1.85944</v>
      </c>
      <c r="HP382">
        <v>1.85877</v>
      </c>
      <c r="HQ382">
        <v>1.85928</v>
      </c>
      <c r="HR382">
        <v>1.85762</v>
      </c>
      <c r="HS382">
        <v>1.8609800000000001</v>
      </c>
      <c r="HT382">
        <v>5</v>
      </c>
      <c r="HU382">
        <v>0</v>
      </c>
      <c r="HV382">
        <v>0</v>
      </c>
      <c r="HW382">
        <v>0</v>
      </c>
      <c r="HX382" t="s">
        <v>419</v>
      </c>
      <c r="HY382" t="s">
        <v>420</v>
      </c>
      <c r="HZ382" t="s">
        <v>421</v>
      </c>
      <c r="IA382" t="s">
        <v>421</v>
      </c>
      <c r="IB382" t="s">
        <v>421</v>
      </c>
      <c r="IC382" t="s">
        <v>421</v>
      </c>
      <c r="ID382">
        <v>0</v>
      </c>
      <c r="IE382">
        <v>100</v>
      </c>
      <c r="IF382">
        <v>100</v>
      </c>
      <c r="IG382">
        <v>1.393</v>
      </c>
      <c r="IH382">
        <v>0.18770000000000001</v>
      </c>
      <c r="II382">
        <v>0.73985171699751917</v>
      </c>
      <c r="IJ382">
        <v>1.6187016317407189E-3</v>
      </c>
      <c r="IK382">
        <v>1.4341569744255341E-7</v>
      </c>
      <c r="IL382">
        <v>-2.4096625942085749E-10</v>
      </c>
      <c r="IM382">
        <v>0.1877099999999956</v>
      </c>
      <c r="IN382">
        <v>0</v>
      </c>
      <c r="IO382">
        <v>0</v>
      </c>
      <c r="IP382">
        <v>0</v>
      </c>
      <c r="IQ382">
        <v>4</v>
      </c>
      <c r="IR382">
        <v>2205</v>
      </c>
      <c r="IS382">
        <v>1</v>
      </c>
      <c r="IT382">
        <v>21</v>
      </c>
      <c r="IU382">
        <v>2.9</v>
      </c>
      <c r="IV382">
        <v>2.8</v>
      </c>
      <c r="IW382">
        <v>0.98388699999999996</v>
      </c>
      <c r="IX382">
        <v>2.4340799999999998</v>
      </c>
      <c r="IY382">
        <v>1.49414</v>
      </c>
      <c r="IZ382">
        <v>2.3095699999999999</v>
      </c>
      <c r="JA382">
        <v>1.69434</v>
      </c>
      <c r="JB382">
        <v>2.4096700000000002</v>
      </c>
      <c r="JC382">
        <v>37.289900000000003</v>
      </c>
      <c r="JD382">
        <v>23.8949</v>
      </c>
      <c r="JE382">
        <v>18</v>
      </c>
      <c r="JF382">
        <v>519.48400000000004</v>
      </c>
      <c r="JG382">
        <v>472.95400000000001</v>
      </c>
      <c r="JH382">
        <v>26.4222</v>
      </c>
      <c r="JI382">
        <v>30.6266</v>
      </c>
      <c r="JJ382">
        <v>30.0001</v>
      </c>
      <c r="JK382">
        <v>30.5609</v>
      </c>
      <c r="JL382">
        <v>30.5367</v>
      </c>
      <c r="JM382">
        <v>19.771000000000001</v>
      </c>
      <c r="JN382">
        <v>19.818200000000001</v>
      </c>
      <c r="JO382">
        <v>35.261899999999997</v>
      </c>
      <c r="JP382">
        <v>26.429200000000002</v>
      </c>
      <c r="JQ382">
        <v>396.89</v>
      </c>
      <c r="JR382">
        <v>23.679500000000001</v>
      </c>
      <c r="JS382">
        <v>99.150599999999997</v>
      </c>
      <c r="JT382">
        <v>99.614000000000004</v>
      </c>
    </row>
    <row r="383" spans="1:280" x14ac:dyDescent="0.25">
      <c r="A383">
        <v>367</v>
      </c>
      <c r="B383">
        <v>1674749610.5</v>
      </c>
      <c r="C383">
        <v>3864.5</v>
      </c>
      <c r="D383" t="s">
        <v>1155</v>
      </c>
      <c r="E383" t="s">
        <v>1156</v>
      </c>
      <c r="F383" t="s">
        <v>412</v>
      </c>
      <c r="G383" t="s">
        <v>1142</v>
      </c>
      <c r="H383" t="s">
        <v>1143</v>
      </c>
      <c r="I383">
        <v>1674749610.5</v>
      </c>
      <c r="J383">
        <f t="shared" si="230"/>
        <v>9.5201505036872315E-4</v>
      </c>
      <c r="K383">
        <f t="shared" si="231"/>
        <v>0.95201505036872314</v>
      </c>
      <c r="L383">
        <f t="shared" si="232"/>
        <v>-3.0649309326140366</v>
      </c>
      <c r="M383">
        <f t="shared" si="233"/>
        <v>400.03100000000001</v>
      </c>
      <c r="N383">
        <f t="shared" si="234"/>
        <v>452.57847428984815</v>
      </c>
      <c r="O383">
        <f t="shared" si="235"/>
        <v>44.894098161126351</v>
      </c>
      <c r="P383">
        <f t="shared" si="236"/>
        <v>39.681584524481607</v>
      </c>
      <c r="Q383">
        <f t="shared" si="237"/>
        <v>8.2047856377642156E-2</v>
      </c>
      <c r="R383">
        <f t="shared" si="238"/>
        <v>2.9164834427284703</v>
      </c>
      <c r="S383">
        <f t="shared" si="239"/>
        <v>8.0786787180727376E-2</v>
      </c>
      <c r="T383">
        <f t="shared" si="240"/>
        <v>5.0603429427288488E-2</v>
      </c>
      <c r="U383">
        <f t="shared" si="241"/>
        <v>4.7481761751039997E-3</v>
      </c>
      <c r="V383">
        <f t="shared" si="242"/>
        <v>27.741479125641785</v>
      </c>
      <c r="W383">
        <f t="shared" si="243"/>
        <v>27.095800000000001</v>
      </c>
      <c r="X383">
        <f t="shared" si="244"/>
        <v>3.5993476132930056</v>
      </c>
      <c r="Y383">
        <f t="shared" si="245"/>
        <v>65.024644332661836</v>
      </c>
      <c r="Z383">
        <f t="shared" si="246"/>
        <v>2.4661284775969601</v>
      </c>
      <c r="AA383">
        <f t="shared" si="247"/>
        <v>3.7926058695229576</v>
      </c>
      <c r="AB383">
        <f t="shared" si="248"/>
        <v>1.1332191356960455</v>
      </c>
      <c r="AC383">
        <f t="shared" si="249"/>
        <v>-41.98386372126069</v>
      </c>
      <c r="AD383">
        <f t="shared" si="250"/>
        <v>140.58243244128943</v>
      </c>
      <c r="AE383">
        <f t="shared" si="251"/>
        <v>10.459306945783737</v>
      </c>
      <c r="AF383">
        <f t="shared" si="252"/>
        <v>109.06262384198757</v>
      </c>
      <c r="AG383">
        <v>0</v>
      </c>
      <c r="AH383">
        <v>0</v>
      </c>
      <c r="AI383">
        <f t="shared" si="253"/>
        <v>1</v>
      </c>
      <c r="AJ383">
        <f t="shared" si="254"/>
        <v>0</v>
      </c>
      <c r="AK383">
        <f t="shared" si="255"/>
        <v>52308.224715981414</v>
      </c>
      <c r="AL383" t="s">
        <v>415</v>
      </c>
      <c r="AM383" t="s">
        <v>415</v>
      </c>
      <c r="AN383">
        <v>0</v>
      </c>
      <c r="AO383">
        <v>0</v>
      </c>
      <c r="AP383" t="e">
        <f t="shared" si="256"/>
        <v>#DIV/0!</v>
      </c>
      <c r="AQ383">
        <v>0</v>
      </c>
      <c r="AR383" t="s">
        <v>415</v>
      </c>
      <c r="AS383" t="s">
        <v>415</v>
      </c>
      <c r="AT383">
        <v>0</v>
      </c>
      <c r="AU383">
        <v>0</v>
      </c>
      <c r="AV383" t="e">
        <f t="shared" si="257"/>
        <v>#DIV/0!</v>
      </c>
      <c r="AW383">
        <v>0.5</v>
      </c>
      <c r="AX383">
        <f t="shared" si="258"/>
        <v>2.0991936774143998E-2</v>
      </c>
      <c r="AY383">
        <f t="shared" si="259"/>
        <v>-3.0649309326140366</v>
      </c>
      <c r="AZ383" t="e">
        <f t="shared" si="260"/>
        <v>#DIV/0!</v>
      </c>
      <c r="BA383">
        <f t="shared" si="261"/>
        <v>-146.00515262551411</v>
      </c>
      <c r="BB383" t="e">
        <f t="shared" si="262"/>
        <v>#DIV/0!</v>
      </c>
      <c r="BC383" t="e">
        <f t="shared" si="263"/>
        <v>#DIV/0!</v>
      </c>
      <c r="BD383" t="s">
        <v>415</v>
      </c>
      <c r="BE383">
        <v>0</v>
      </c>
      <c r="BF383" t="e">
        <f t="shared" si="264"/>
        <v>#DIV/0!</v>
      </c>
      <c r="BG383" t="e">
        <f t="shared" si="265"/>
        <v>#DIV/0!</v>
      </c>
      <c r="BH383" t="e">
        <f t="shared" si="266"/>
        <v>#DIV/0!</v>
      </c>
      <c r="BI383" t="e">
        <f t="shared" si="267"/>
        <v>#DIV/0!</v>
      </c>
      <c r="BJ383" t="e">
        <f t="shared" si="268"/>
        <v>#DIV/0!</v>
      </c>
      <c r="BK383" t="e">
        <f t="shared" si="269"/>
        <v>#DIV/0!</v>
      </c>
      <c r="BL383" t="e">
        <f t="shared" si="270"/>
        <v>#DIV/0!</v>
      </c>
      <c r="BM383" t="e">
        <f t="shared" si="271"/>
        <v>#DIV/0!</v>
      </c>
      <c r="CV383">
        <f t="shared" si="272"/>
        <v>4.9990399999999997E-2</v>
      </c>
      <c r="CW383">
        <f t="shared" si="273"/>
        <v>2.0991936774143998E-2</v>
      </c>
      <c r="CX383">
        <f t="shared" si="274"/>
        <v>0.41991935999999996</v>
      </c>
      <c r="CY383">
        <f t="shared" si="275"/>
        <v>9.4981759999999998E-2</v>
      </c>
      <c r="CZ383">
        <v>6</v>
      </c>
      <c r="DA383">
        <v>0.5</v>
      </c>
      <c r="DB383" t="s">
        <v>416</v>
      </c>
      <c r="DC383">
        <v>2</v>
      </c>
      <c r="DD383">
        <v>1674749610.5</v>
      </c>
      <c r="DE383">
        <v>400.03100000000001</v>
      </c>
      <c r="DF383">
        <v>396.81099999999998</v>
      </c>
      <c r="DG383">
        <v>24.8611</v>
      </c>
      <c r="DH383">
        <v>23.747399999999999</v>
      </c>
      <c r="DI383">
        <v>398.63900000000001</v>
      </c>
      <c r="DJ383">
        <v>24.673400000000001</v>
      </c>
      <c r="DK383">
        <v>500.142</v>
      </c>
      <c r="DL383">
        <v>99.096500000000006</v>
      </c>
      <c r="DM383">
        <v>9.9773600000000004E-2</v>
      </c>
      <c r="DN383">
        <v>27.989899999999999</v>
      </c>
      <c r="DO383">
        <v>27.095800000000001</v>
      </c>
      <c r="DP383">
        <v>999.9</v>
      </c>
      <c r="DQ383">
        <v>0</v>
      </c>
      <c r="DR383">
        <v>0</v>
      </c>
      <c r="DS383">
        <v>10016.200000000001</v>
      </c>
      <c r="DT383">
        <v>0</v>
      </c>
      <c r="DU383">
        <v>387.54</v>
      </c>
      <c r="DV383">
        <v>3.2201499999999998</v>
      </c>
      <c r="DW383">
        <v>410.23</v>
      </c>
      <c r="DX383">
        <v>406.464</v>
      </c>
      <c r="DY383">
        <v>1.11371</v>
      </c>
      <c r="DZ383">
        <v>396.81099999999998</v>
      </c>
      <c r="EA383">
        <v>23.747399999999999</v>
      </c>
      <c r="EB383">
        <v>2.4636399999999998</v>
      </c>
      <c r="EC383">
        <v>2.3532799999999998</v>
      </c>
      <c r="ED383">
        <v>20.7883</v>
      </c>
      <c r="EE383">
        <v>20.0458</v>
      </c>
      <c r="EF383">
        <v>4.9990399999999997E-2</v>
      </c>
      <c r="EG383">
        <v>0</v>
      </c>
      <c r="EH383">
        <v>0</v>
      </c>
      <c r="EI383">
        <v>0</v>
      </c>
      <c r="EJ383">
        <v>573.64</v>
      </c>
      <c r="EK383">
        <v>4.9990399999999997E-2</v>
      </c>
      <c r="EL383">
        <v>173.29</v>
      </c>
      <c r="EM383">
        <v>-3.32</v>
      </c>
      <c r="EN383">
        <v>43.125</v>
      </c>
      <c r="EO383">
        <v>47.561999999999998</v>
      </c>
      <c r="EP383">
        <v>45.811999999999998</v>
      </c>
      <c r="EQ383">
        <v>45.936999999999998</v>
      </c>
      <c r="ER383">
        <v>45.125</v>
      </c>
      <c r="ES383">
        <v>0</v>
      </c>
      <c r="ET383">
        <v>0</v>
      </c>
      <c r="EU383">
        <v>0</v>
      </c>
      <c r="EV383">
        <v>1674749610.5</v>
      </c>
      <c r="EW383">
        <v>0</v>
      </c>
      <c r="EX383">
        <v>576.11038461538465</v>
      </c>
      <c r="EY383">
        <v>-0.82017089615299266</v>
      </c>
      <c r="EZ383">
        <v>-15.453333254611801</v>
      </c>
      <c r="FA383">
        <v>180.06346153846161</v>
      </c>
      <c r="FB383">
        <v>15</v>
      </c>
      <c r="FC383">
        <v>1674749430.5</v>
      </c>
      <c r="FD383" t="s">
        <v>1144</v>
      </c>
      <c r="FE383">
        <v>1674749426.5</v>
      </c>
      <c r="FF383">
        <v>1674749430.5</v>
      </c>
      <c r="FG383">
        <v>2</v>
      </c>
      <c r="FH383">
        <v>-0.27500000000000002</v>
      </c>
      <c r="FI383">
        <v>-0.19700000000000001</v>
      </c>
      <c r="FJ383">
        <v>1.413</v>
      </c>
      <c r="FK383">
        <v>0.188</v>
      </c>
      <c r="FL383">
        <v>413</v>
      </c>
      <c r="FM383">
        <v>22</v>
      </c>
      <c r="FN383">
        <v>0.7</v>
      </c>
      <c r="FO383">
        <v>0.13</v>
      </c>
      <c r="FP383">
        <v>-3.0312799482520529</v>
      </c>
      <c r="FQ383">
        <v>0.27781918612054868</v>
      </c>
      <c r="FR383">
        <v>4.3275621914617313E-2</v>
      </c>
      <c r="FS383">
        <v>-1</v>
      </c>
      <c r="FT383">
        <v>8.441204857749296E-2</v>
      </c>
      <c r="FU383">
        <v>-1.5020816192642219E-2</v>
      </c>
      <c r="FV383">
        <v>1.4866978067733089E-3</v>
      </c>
      <c r="FW383">
        <v>-1</v>
      </c>
      <c r="FX383">
        <v>0</v>
      </c>
      <c r="FY383">
        <v>0</v>
      </c>
      <c r="FZ383" t="s">
        <v>418</v>
      </c>
      <c r="GA383">
        <v>2.9346000000000001</v>
      </c>
      <c r="GB383">
        <v>2.8333699999999999</v>
      </c>
      <c r="GC383">
        <v>9.0003600000000003E-2</v>
      </c>
      <c r="GD383">
        <v>8.7938100000000005E-2</v>
      </c>
      <c r="GE383">
        <v>0.121639</v>
      </c>
      <c r="GF383">
        <v>0.113999</v>
      </c>
      <c r="GG383">
        <v>23587.4</v>
      </c>
      <c r="GH383">
        <v>29771.8</v>
      </c>
      <c r="GI383">
        <v>23318.400000000001</v>
      </c>
      <c r="GJ383">
        <v>29901.599999999999</v>
      </c>
      <c r="GK383">
        <v>27864</v>
      </c>
      <c r="GL383">
        <v>37650.1</v>
      </c>
      <c r="GM383">
        <v>32914.199999999997</v>
      </c>
      <c r="GN383">
        <v>44351</v>
      </c>
      <c r="GO383">
        <v>1.99468</v>
      </c>
      <c r="GP383">
        <v>1.88385</v>
      </c>
      <c r="GQ383">
        <v>3.7130000000000003E-2</v>
      </c>
      <c r="GR383">
        <v>0</v>
      </c>
      <c r="GS383">
        <v>26.488399999999999</v>
      </c>
      <c r="GT383">
        <v>999.9</v>
      </c>
      <c r="GU383">
        <v>55.2</v>
      </c>
      <c r="GV383">
        <v>32.4</v>
      </c>
      <c r="GW383">
        <v>27.207999999999998</v>
      </c>
      <c r="GX383">
        <v>61.037399999999998</v>
      </c>
      <c r="GY383">
        <v>36.153799999999997</v>
      </c>
      <c r="GZ383">
        <v>1</v>
      </c>
      <c r="HA383">
        <v>0.25702999999999998</v>
      </c>
      <c r="HB383">
        <v>0.71089100000000005</v>
      </c>
      <c r="HC383">
        <v>20.293600000000001</v>
      </c>
      <c r="HD383">
        <v>5.2125000000000004</v>
      </c>
      <c r="HE383">
        <v>11.872199999999999</v>
      </c>
      <c r="HF383">
        <v>4.9848999999999997</v>
      </c>
      <c r="HG383">
        <v>3.2839999999999998</v>
      </c>
      <c r="HH383">
        <v>9999</v>
      </c>
      <c r="HI383">
        <v>9999</v>
      </c>
      <c r="HJ383">
        <v>9999</v>
      </c>
      <c r="HK383">
        <v>999.9</v>
      </c>
      <c r="HL383">
        <v>1.85463</v>
      </c>
      <c r="HM383">
        <v>1.86076</v>
      </c>
      <c r="HN383">
        <v>1.8581399999999999</v>
      </c>
      <c r="HO383">
        <v>1.8594200000000001</v>
      </c>
      <c r="HP383">
        <v>1.8586800000000001</v>
      </c>
      <c r="HQ383">
        <v>1.85928</v>
      </c>
      <c r="HR383">
        <v>1.85761</v>
      </c>
      <c r="HS383">
        <v>1.8609599999999999</v>
      </c>
      <c r="HT383">
        <v>5</v>
      </c>
      <c r="HU383">
        <v>0</v>
      </c>
      <c r="HV383">
        <v>0</v>
      </c>
      <c r="HW383">
        <v>0</v>
      </c>
      <c r="HX383" t="s">
        <v>419</v>
      </c>
      <c r="HY383" t="s">
        <v>420</v>
      </c>
      <c r="HZ383" t="s">
        <v>421</v>
      </c>
      <c r="IA383" t="s">
        <v>421</v>
      </c>
      <c r="IB383" t="s">
        <v>421</v>
      </c>
      <c r="IC383" t="s">
        <v>421</v>
      </c>
      <c r="ID383">
        <v>0</v>
      </c>
      <c r="IE383">
        <v>100</v>
      </c>
      <c r="IF383">
        <v>100</v>
      </c>
      <c r="IG383">
        <v>1.3919999999999999</v>
      </c>
      <c r="IH383">
        <v>0.18770000000000001</v>
      </c>
      <c r="II383">
        <v>0.73985171699751917</v>
      </c>
      <c r="IJ383">
        <v>1.6187016317407189E-3</v>
      </c>
      <c r="IK383">
        <v>1.4341569744255341E-7</v>
      </c>
      <c r="IL383">
        <v>-2.4096625942085749E-10</v>
      </c>
      <c r="IM383">
        <v>0.1877099999999956</v>
      </c>
      <c r="IN383">
        <v>0</v>
      </c>
      <c r="IO383">
        <v>0</v>
      </c>
      <c r="IP383">
        <v>0</v>
      </c>
      <c r="IQ383">
        <v>4</v>
      </c>
      <c r="IR383">
        <v>2205</v>
      </c>
      <c r="IS383">
        <v>1</v>
      </c>
      <c r="IT383">
        <v>21</v>
      </c>
      <c r="IU383">
        <v>3.1</v>
      </c>
      <c r="IV383">
        <v>3</v>
      </c>
      <c r="IW383">
        <v>0.98388699999999996</v>
      </c>
      <c r="IX383">
        <v>2.4377399999999998</v>
      </c>
      <c r="IY383">
        <v>1.49414</v>
      </c>
      <c r="IZ383">
        <v>2.3095699999999999</v>
      </c>
      <c r="JA383">
        <v>1.69434</v>
      </c>
      <c r="JB383">
        <v>2.31812</v>
      </c>
      <c r="JC383">
        <v>37.313800000000001</v>
      </c>
      <c r="JD383">
        <v>23.8949</v>
      </c>
      <c r="JE383">
        <v>18</v>
      </c>
      <c r="JF383">
        <v>519.41800000000001</v>
      </c>
      <c r="JG383">
        <v>472.9</v>
      </c>
      <c r="JH383">
        <v>26.440799999999999</v>
      </c>
      <c r="JI383">
        <v>30.629000000000001</v>
      </c>
      <c r="JJ383">
        <v>30.0002</v>
      </c>
      <c r="JK383">
        <v>30.5609</v>
      </c>
      <c r="JL383">
        <v>30.5367</v>
      </c>
      <c r="JM383">
        <v>19.768799999999999</v>
      </c>
      <c r="JN383">
        <v>19.818200000000001</v>
      </c>
      <c r="JO383">
        <v>35.650100000000002</v>
      </c>
      <c r="JP383">
        <v>26.444400000000002</v>
      </c>
      <c r="JQ383">
        <v>396.762</v>
      </c>
      <c r="JR383">
        <v>23.700099999999999</v>
      </c>
      <c r="JS383">
        <v>99.150199999999998</v>
      </c>
      <c r="JT383">
        <v>99.611800000000002</v>
      </c>
    </row>
    <row r="384" spans="1:280" x14ac:dyDescent="0.25">
      <c r="A384">
        <v>368</v>
      </c>
      <c r="B384">
        <v>1674749620.5</v>
      </c>
      <c r="C384">
        <v>3874.5</v>
      </c>
      <c r="D384" t="s">
        <v>1157</v>
      </c>
      <c r="E384" t="s">
        <v>1158</v>
      </c>
      <c r="F384" t="s">
        <v>412</v>
      </c>
      <c r="G384" t="s">
        <v>1142</v>
      </c>
      <c r="H384" t="s">
        <v>1143</v>
      </c>
      <c r="I384">
        <v>1674749620.5</v>
      </c>
      <c r="J384">
        <f t="shared" si="230"/>
        <v>9.2629108380349354E-4</v>
      </c>
      <c r="K384">
        <f t="shared" si="231"/>
        <v>0.92629108380349356</v>
      </c>
      <c r="L384">
        <f t="shared" si="232"/>
        <v>-2.9843244002818907</v>
      </c>
      <c r="M384">
        <f t="shared" si="233"/>
        <v>399.98200000000003</v>
      </c>
      <c r="N384">
        <f t="shared" si="234"/>
        <v>452.62095820043027</v>
      </c>
      <c r="O384">
        <f t="shared" si="235"/>
        <v>44.897007545783651</v>
      </c>
      <c r="P384">
        <f t="shared" si="236"/>
        <v>39.675570798967406</v>
      </c>
      <c r="Q384">
        <f t="shared" si="237"/>
        <v>7.9732249925116364E-2</v>
      </c>
      <c r="R384">
        <f t="shared" si="238"/>
        <v>2.9118471130485317</v>
      </c>
      <c r="S384">
        <f t="shared" si="239"/>
        <v>7.8538933931942209E-2</v>
      </c>
      <c r="T384">
        <f t="shared" si="240"/>
        <v>4.919256059968833E-2</v>
      </c>
      <c r="U384">
        <f t="shared" si="241"/>
        <v>4.7481761751039997E-3</v>
      </c>
      <c r="V384">
        <f t="shared" si="242"/>
        <v>27.748334383166039</v>
      </c>
      <c r="W384">
        <f t="shared" si="243"/>
        <v>27.104399999999998</v>
      </c>
      <c r="X384">
        <f t="shared" si="244"/>
        <v>3.6011647422571245</v>
      </c>
      <c r="Y384">
        <f t="shared" si="245"/>
        <v>65.047274325541267</v>
      </c>
      <c r="Z384">
        <f t="shared" si="246"/>
        <v>2.4670586587778405</v>
      </c>
      <c r="AA384">
        <f t="shared" si="247"/>
        <v>3.7927164271803049</v>
      </c>
      <c r="AB384">
        <f t="shared" si="248"/>
        <v>1.134106083479284</v>
      </c>
      <c r="AC384">
        <f t="shared" si="249"/>
        <v>-40.849436795734064</v>
      </c>
      <c r="AD384">
        <f t="shared" si="250"/>
        <v>139.08738238098422</v>
      </c>
      <c r="AE384">
        <f t="shared" si="251"/>
        <v>10.365022340162268</v>
      </c>
      <c r="AF384">
        <f t="shared" si="252"/>
        <v>108.60771610158753</v>
      </c>
      <c r="AG384">
        <v>0</v>
      </c>
      <c r="AH384">
        <v>0</v>
      </c>
      <c r="AI384">
        <f t="shared" si="253"/>
        <v>1</v>
      </c>
      <c r="AJ384">
        <f t="shared" si="254"/>
        <v>0</v>
      </c>
      <c r="AK384">
        <f t="shared" si="255"/>
        <v>52175.275511185333</v>
      </c>
      <c r="AL384" t="s">
        <v>415</v>
      </c>
      <c r="AM384" t="s">
        <v>415</v>
      </c>
      <c r="AN384">
        <v>0</v>
      </c>
      <c r="AO384">
        <v>0</v>
      </c>
      <c r="AP384" t="e">
        <f t="shared" si="256"/>
        <v>#DIV/0!</v>
      </c>
      <c r="AQ384">
        <v>0</v>
      </c>
      <c r="AR384" t="s">
        <v>415</v>
      </c>
      <c r="AS384" t="s">
        <v>415</v>
      </c>
      <c r="AT384">
        <v>0</v>
      </c>
      <c r="AU384">
        <v>0</v>
      </c>
      <c r="AV384" t="e">
        <f t="shared" si="257"/>
        <v>#DIV/0!</v>
      </c>
      <c r="AW384">
        <v>0.5</v>
      </c>
      <c r="AX384">
        <f t="shared" si="258"/>
        <v>2.0991936774143998E-2</v>
      </c>
      <c r="AY384">
        <f t="shared" si="259"/>
        <v>-2.9843244002818907</v>
      </c>
      <c r="AZ384" t="e">
        <f t="shared" si="260"/>
        <v>#DIV/0!</v>
      </c>
      <c r="BA384">
        <f t="shared" si="261"/>
        <v>-142.16527195135782</v>
      </c>
      <c r="BB384" t="e">
        <f t="shared" si="262"/>
        <v>#DIV/0!</v>
      </c>
      <c r="BC384" t="e">
        <f t="shared" si="263"/>
        <v>#DIV/0!</v>
      </c>
      <c r="BD384" t="s">
        <v>415</v>
      </c>
      <c r="BE384">
        <v>0</v>
      </c>
      <c r="BF384" t="e">
        <f t="shared" si="264"/>
        <v>#DIV/0!</v>
      </c>
      <c r="BG384" t="e">
        <f t="shared" si="265"/>
        <v>#DIV/0!</v>
      </c>
      <c r="BH384" t="e">
        <f t="shared" si="266"/>
        <v>#DIV/0!</v>
      </c>
      <c r="BI384" t="e">
        <f t="shared" si="267"/>
        <v>#DIV/0!</v>
      </c>
      <c r="BJ384" t="e">
        <f t="shared" si="268"/>
        <v>#DIV/0!</v>
      </c>
      <c r="BK384" t="e">
        <f t="shared" si="269"/>
        <v>#DIV/0!</v>
      </c>
      <c r="BL384" t="e">
        <f t="shared" si="270"/>
        <v>#DIV/0!</v>
      </c>
      <c r="BM384" t="e">
        <f t="shared" si="271"/>
        <v>#DIV/0!</v>
      </c>
      <c r="CV384">
        <f t="shared" si="272"/>
        <v>4.9990399999999997E-2</v>
      </c>
      <c r="CW384">
        <f t="shared" si="273"/>
        <v>2.0991936774143998E-2</v>
      </c>
      <c r="CX384">
        <f t="shared" si="274"/>
        <v>0.41991935999999996</v>
      </c>
      <c r="CY384">
        <f t="shared" si="275"/>
        <v>9.4981759999999998E-2</v>
      </c>
      <c r="CZ384">
        <v>6</v>
      </c>
      <c r="DA384">
        <v>0.5</v>
      </c>
      <c r="DB384" t="s">
        <v>416</v>
      </c>
      <c r="DC384">
        <v>2</v>
      </c>
      <c r="DD384">
        <v>1674749620.5</v>
      </c>
      <c r="DE384">
        <v>399.98200000000003</v>
      </c>
      <c r="DF384">
        <v>396.846</v>
      </c>
      <c r="DG384">
        <v>24.871200000000002</v>
      </c>
      <c r="DH384">
        <v>23.787500000000001</v>
      </c>
      <c r="DI384">
        <v>398.589</v>
      </c>
      <c r="DJ384">
        <v>24.683499999999999</v>
      </c>
      <c r="DK384">
        <v>500.09399999999999</v>
      </c>
      <c r="DL384">
        <v>99.093400000000003</v>
      </c>
      <c r="DM384">
        <v>9.9990700000000002E-2</v>
      </c>
      <c r="DN384">
        <v>27.990400000000001</v>
      </c>
      <c r="DO384">
        <v>27.104399999999998</v>
      </c>
      <c r="DP384">
        <v>999.9</v>
      </c>
      <c r="DQ384">
        <v>0</v>
      </c>
      <c r="DR384">
        <v>0</v>
      </c>
      <c r="DS384">
        <v>9990</v>
      </c>
      <c r="DT384">
        <v>0</v>
      </c>
      <c r="DU384">
        <v>388.16800000000001</v>
      </c>
      <c r="DV384">
        <v>3.1355900000000001</v>
      </c>
      <c r="DW384">
        <v>410.18299999999999</v>
      </c>
      <c r="DX384">
        <v>406.51600000000002</v>
      </c>
      <c r="DY384">
        <v>1.08368</v>
      </c>
      <c r="DZ384">
        <v>396.846</v>
      </c>
      <c r="EA384">
        <v>23.787500000000001</v>
      </c>
      <c r="EB384">
        <v>2.4645700000000001</v>
      </c>
      <c r="EC384">
        <v>2.3571800000000001</v>
      </c>
      <c r="ED384">
        <v>20.7944</v>
      </c>
      <c r="EE384">
        <v>20.072600000000001</v>
      </c>
      <c r="EF384">
        <v>4.9990399999999997E-2</v>
      </c>
      <c r="EG384">
        <v>0</v>
      </c>
      <c r="EH384">
        <v>0</v>
      </c>
      <c r="EI384">
        <v>0</v>
      </c>
      <c r="EJ384">
        <v>577.99</v>
      </c>
      <c r="EK384">
        <v>4.9990399999999997E-2</v>
      </c>
      <c r="EL384">
        <v>176.09</v>
      </c>
      <c r="EM384">
        <v>-3.9</v>
      </c>
      <c r="EN384">
        <v>43.061999999999998</v>
      </c>
      <c r="EO384">
        <v>47.436999999999998</v>
      </c>
      <c r="EP384">
        <v>45.75</v>
      </c>
      <c r="EQ384">
        <v>45.936999999999998</v>
      </c>
      <c r="ER384">
        <v>45</v>
      </c>
      <c r="ES384">
        <v>0</v>
      </c>
      <c r="ET384">
        <v>0</v>
      </c>
      <c r="EU384">
        <v>0</v>
      </c>
      <c r="EV384">
        <v>1674749620.7</v>
      </c>
      <c r="EW384">
        <v>0</v>
      </c>
      <c r="EX384">
        <v>576.47680000000003</v>
      </c>
      <c r="EY384">
        <v>4.6730770025490758</v>
      </c>
      <c r="EZ384">
        <v>10.6384616060138</v>
      </c>
      <c r="FA384">
        <v>178.68680000000001</v>
      </c>
      <c r="FB384">
        <v>15</v>
      </c>
      <c r="FC384">
        <v>1674749430.5</v>
      </c>
      <c r="FD384" t="s">
        <v>1144</v>
      </c>
      <c r="FE384">
        <v>1674749426.5</v>
      </c>
      <c r="FF384">
        <v>1674749430.5</v>
      </c>
      <c r="FG384">
        <v>2</v>
      </c>
      <c r="FH384">
        <v>-0.27500000000000002</v>
      </c>
      <c r="FI384">
        <v>-0.19700000000000001</v>
      </c>
      <c r="FJ384">
        <v>1.413</v>
      </c>
      <c r="FK384">
        <v>0.188</v>
      </c>
      <c r="FL384">
        <v>413</v>
      </c>
      <c r="FM384">
        <v>22</v>
      </c>
      <c r="FN384">
        <v>0.7</v>
      </c>
      <c r="FO384">
        <v>0.13</v>
      </c>
      <c r="FP384">
        <v>-3.042113699596483</v>
      </c>
      <c r="FQ384">
        <v>-0.31394106189850379</v>
      </c>
      <c r="FR384">
        <v>5.3785453141264608E-2</v>
      </c>
      <c r="FS384">
        <v>-1</v>
      </c>
      <c r="FT384">
        <v>8.2025202539598885E-2</v>
      </c>
      <c r="FU384">
        <v>-1.241450593309725E-2</v>
      </c>
      <c r="FV384">
        <v>1.2726722261157549E-3</v>
      </c>
      <c r="FW384">
        <v>-1</v>
      </c>
      <c r="FX384">
        <v>0</v>
      </c>
      <c r="FY384">
        <v>0</v>
      </c>
      <c r="FZ384" t="s">
        <v>418</v>
      </c>
      <c r="GA384">
        <v>2.9344700000000001</v>
      </c>
      <c r="GB384">
        <v>2.8333599999999999</v>
      </c>
      <c r="GC384">
        <v>8.9991799999999997E-2</v>
      </c>
      <c r="GD384">
        <v>8.7941699999999998E-2</v>
      </c>
      <c r="GE384">
        <v>0.121669</v>
      </c>
      <c r="GF384">
        <v>0.11412799999999999</v>
      </c>
      <c r="GG384">
        <v>23588.5</v>
      </c>
      <c r="GH384">
        <v>29770.6</v>
      </c>
      <c r="GI384">
        <v>23319.200000000001</v>
      </c>
      <c r="GJ384">
        <v>29900.6</v>
      </c>
      <c r="GK384">
        <v>27863.9</v>
      </c>
      <c r="GL384">
        <v>37643</v>
      </c>
      <c r="GM384">
        <v>32915.300000000003</v>
      </c>
      <c r="GN384">
        <v>44349.2</v>
      </c>
      <c r="GO384">
        <v>1.9946299999999999</v>
      </c>
      <c r="GP384">
        <v>1.8840699999999999</v>
      </c>
      <c r="GQ384">
        <v>3.7092699999999999E-2</v>
      </c>
      <c r="GR384">
        <v>0</v>
      </c>
      <c r="GS384">
        <v>26.497599999999998</v>
      </c>
      <c r="GT384">
        <v>999.9</v>
      </c>
      <c r="GU384">
        <v>55.2</v>
      </c>
      <c r="GV384">
        <v>32.4</v>
      </c>
      <c r="GW384">
        <v>27.2056</v>
      </c>
      <c r="GX384">
        <v>61.477499999999999</v>
      </c>
      <c r="GY384">
        <v>36.6066</v>
      </c>
      <c r="GZ384">
        <v>1</v>
      </c>
      <c r="HA384">
        <v>0.25700699999999999</v>
      </c>
      <c r="HB384">
        <v>0.71437600000000001</v>
      </c>
      <c r="HC384">
        <v>20.2941</v>
      </c>
      <c r="HD384">
        <v>5.2120499999999996</v>
      </c>
      <c r="HE384">
        <v>11.872199999999999</v>
      </c>
      <c r="HF384">
        <v>4.9848499999999998</v>
      </c>
      <c r="HG384">
        <v>3.2839999999999998</v>
      </c>
      <c r="HH384">
        <v>9999</v>
      </c>
      <c r="HI384">
        <v>9999</v>
      </c>
      <c r="HJ384">
        <v>9999</v>
      </c>
      <c r="HK384">
        <v>999.9</v>
      </c>
      <c r="HL384">
        <v>1.85467</v>
      </c>
      <c r="HM384">
        <v>1.8607899999999999</v>
      </c>
      <c r="HN384">
        <v>1.85816</v>
      </c>
      <c r="HO384">
        <v>1.85944</v>
      </c>
      <c r="HP384">
        <v>1.8587100000000001</v>
      </c>
      <c r="HQ384">
        <v>1.85928</v>
      </c>
      <c r="HR384">
        <v>1.85761</v>
      </c>
      <c r="HS384">
        <v>1.8609599999999999</v>
      </c>
      <c r="HT384">
        <v>5</v>
      </c>
      <c r="HU384">
        <v>0</v>
      </c>
      <c r="HV384">
        <v>0</v>
      </c>
      <c r="HW384">
        <v>0</v>
      </c>
      <c r="HX384" t="s">
        <v>419</v>
      </c>
      <c r="HY384" t="s">
        <v>420</v>
      </c>
      <c r="HZ384" t="s">
        <v>421</v>
      </c>
      <c r="IA384" t="s">
        <v>421</v>
      </c>
      <c r="IB384" t="s">
        <v>421</v>
      </c>
      <c r="IC384" t="s">
        <v>421</v>
      </c>
      <c r="ID384">
        <v>0</v>
      </c>
      <c r="IE384">
        <v>100</v>
      </c>
      <c r="IF384">
        <v>100</v>
      </c>
      <c r="IG384">
        <v>1.393</v>
      </c>
      <c r="IH384">
        <v>0.18770000000000001</v>
      </c>
      <c r="II384">
        <v>0.73985171699751917</v>
      </c>
      <c r="IJ384">
        <v>1.6187016317407189E-3</v>
      </c>
      <c r="IK384">
        <v>1.4341569744255341E-7</v>
      </c>
      <c r="IL384">
        <v>-2.4096625942085749E-10</v>
      </c>
      <c r="IM384">
        <v>0.1877099999999956</v>
      </c>
      <c r="IN384">
        <v>0</v>
      </c>
      <c r="IO384">
        <v>0</v>
      </c>
      <c r="IP384">
        <v>0</v>
      </c>
      <c r="IQ384">
        <v>4</v>
      </c>
      <c r="IR384">
        <v>2205</v>
      </c>
      <c r="IS384">
        <v>1</v>
      </c>
      <c r="IT384">
        <v>21</v>
      </c>
      <c r="IU384">
        <v>3.2</v>
      </c>
      <c r="IV384">
        <v>3.2</v>
      </c>
      <c r="IW384">
        <v>0.98388699999999996</v>
      </c>
      <c r="IX384">
        <v>2.4279799999999998</v>
      </c>
      <c r="IY384">
        <v>1.49414</v>
      </c>
      <c r="IZ384">
        <v>2.3095699999999999</v>
      </c>
      <c r="JA384">
        <v>1.69434</v>
      </c>
      <c r="JB384">
        <v>2.4121100000000002</v>
      </c>
      <c r="JC384">
        <v>37.289900000000003</v>
      </c>
      <c r="JD384">
        <v>23.8949</v>
      </c>
      <c r="JE384">
        <v>18</v>
      </c>
      <c r="JF384">
        <v>519.40599999999995</v>
      </c>
      <c r="JG384">
        <v>473.06200000000001</v>
      </c>
      <c r="JH384">
        <v>26.4544</v>
      </c>
      <c r="JI384">
        <v>30.629200000000001</v>
      </c>
      <c r="JJ384">
        <v>30</v>
      </c>
      <c r="JK384">
        <v>30.563300000000002</v>
      </c>
      <c r="JL384">
        <v>30.5367</v>
      </c>
      <c r="JM384">
        <v>19.7697</v>
      </c>
      <c r="JN384">
        <v>19.818200000000001</v>
      </c>
      <c r="JO384">
        <v>36.043100000000003</v>
      </c>
      <c r="JP384">
        <v>26.458500000000001</v>
      </c>
      <c r="JQ384">
        <v>396.89299999999997</v>
      </c>
      <c r="JR384">
        <v>23.713100000000001</v>
      </c>
      <c r="JS384">
        <v>99.153400000000005</v>
      </c>
      <c r="JT384">
        <v>99.608000000000004</v>
      </c>
    </row>
    <row r="385" spans="1:280" x14ac:dyDescent="0.25">
      <c r="A385">
        <v>369</v>
      </c>
      <c r="B385">
        <v>1674749630.5</v>
      </c>
      <c r="C385">
        <v>3884.5</v>
      </c>
      <c r="D385" t="s">
        <v>1159</v>
      </c>
      <c r="E385" t="s">
        <v>1160</v>
      </c>
      <c r="F385" t="s">
        <v>412</v>
      </c>
      <c r="G385" t="s">
        <v>1142</v>
      </c>
      <c r="H385" t="s">
        <v>1143</v>
      </c>
      <c r="I385">
        <v>1674749630.5</v>
      </c>
      <c r="J385">
        <f t="shared" si="230"/>
        <v>9.020978526927346E-4</v>
      </c>
      <c r="K385">
        <f t="shared" si="231"/>
        <v>0.90209785269273457</v>
      </c>
      <c r="L385">
        <f t="shared" si="232"/>
        <v>-3.1182708559944161</v>
      </c>
      <c r="M385">
        <f t="shared" si="233"/>
        <v>400.02300000000002</v>
      </c>
      <c r="N385">
        <f t="shared" si="234"/>
        <v>457.24221220541818</v>
      </c>
      <c r="O385">
        <f t="shared" si="235"/>
        <v>45.355343809298361</v>
      </c>
      <c r="P385">
        <f t="shared" si="236"/>
        <v>39.679583844888</v>
      </c>
      <c r="Q385">
        <f t="shared" si="237"/>
        <v>7.7346847741842514E-2</v>
      </c>
      <c r="R385">
        <f t="shared" si="238"/>
        <v>2.9122811053871853</v>
      </c>
      <c r="S385">
        <f t="shared" si="239"/>
        <v>7.6223488433512565E-2</v>
      </c>
      <c r="T385">
        <f t="shared" si="240"/>
        <v>4.7739250457146498E-2</v>
      </c>
      <c r="U385">
        <f t="shared" si="241"/>
        <v>4.7481761751039997E-3</v>
      </c>
      <c r="V385">
        <f t="shared" si="242"/>
        <v>27.756990542958306</v>
      </c>
      <c r="W385">
        <f t="shared" si="243"/>
        <v>27.1267</v>
      </c>
      <c r="X385">
        <f t="shared" si="244"/>
        <v>3.6058803306473877</v>
      </c>
      <c r="Y385">
        <f t="shared" si="245"/>
        <v>65.060168959956741</v>
      </c>
      <c r="Z385">
        <f t="shared" si="246"/>
        <v>2.467878612652</v>
      </c>
      <c r="AA385">
        <f t="shared" si="247"/>
        <v>3.7932250286207077</v>
      </c>
      <c r="AB385">
        <f t="shared" si="248"/>
        <v>1.1380017179953876</v>
      </c>
      <c r="AC385">
        <f t="shared" si="249"/>
        <v>-39.782515303749598</v>
      </c>
      <c r="AD385">
        <f t="shared" si="250"/>
        <v>135.96797449384695</v>
      </c>
      <c r="AE385">
        <f t="shared" si="251"/>
        <v>10.132291839878153</v>
      </c>
      <c r="AF385">
        <f t="shared" si="252"/>
        <v>106.32249920615061</v>
      </c>
      <c r="AG385">
        <v>0</v>
      </c>
      <c r="AH385">
        <v>0</v>
      </c>
      <c r="AI385">
        <f t="shared" si="253"/>
        <v>1</v>
      </c>
      <c r="AJ385">
        <f t="shared" si="254"/>
        <v>0</v>
      </c>
      <c r="AK385">
        <f t="shared" si="255"/>
        <v>52187.297288924281</v>
      </c>
      <c r="AL385" t="s">
        <v>415</v>
      </c>
      <c r="AM385" t="s">
        <v>415</v>
      </c>
      <c r="AN385">
        <v>0</v>
      </c>
      <c r="AO385">
        <v>0</v>
      </c>
      <c r="AP385" t="e">
        <f t="shared" si="256"/>
        <v>#DIV/0!</v>
      </c>
      <c r="AQ385">
        <v>0</v>
      </c>
      <c r="AR385" t="s">
        <v>415</v>
      </c>
      <c r="AS385" t="s">
        <v>415</v>
      </c>
      <c r="AT385">
        <v>0</v>
      </c>
      <c r="AU385">
        <v>0</v>
      </c>
      <c r="AV385" t="e">
        <f t="shared" si="257"/>
        <v>#DIV/0!</v>
      </c>
      <c r="AW385">
        <v>0.5</v>
      </c>
      <c r="AX385">
        <f t="shared" si="258"/>
        <v>2.0991936774143998E-2</v>
      </c>
      <c r="AY385">
        <f t="shared" si="259"/>
        <v>-3.1182708559944161</v>
      </c>
      <c r="AZ385" t="e">
        <f t="shared" si="260"/>
        <v>#DIV/0!</v>
      </c>
      <c r="BA385">
        <f t="shared" si="261"/>
        <v>-148.54612461653491</v>
      </c>
      <c r="BB385" t="e">
        <f t="shared" si="262"/>
        <v>#DIV/0!</v>
      </c>
      <c r="BC385" t="e">
        <f t="shared" si="263"/>
        <v>#DIV/0!</v>
      </c>
      <c r="BD385" t="s">
        <v>415</v>
      </c>
      <c r="BE385">
        <v>0</v>
      </c>
      <c r="BF385" t="e">
        <f t="shared" si="264"/>
        <v>#DIV/0!</v>
      </c>
      <c r="BG385" t="e">
        <f t="shared" si="265"/>
        <v>#DIV/0!</v>
      </c>
      <c r="BH385" t="e">
        <f t="shared" si="266"/>
        <v>#DIV/0!</v>
      </c>
      <c r="BI385" t="e">
        <f t="shared" si="267"/>
        <v>#DIV/0!</v>
      </c>
      <c r="BJ385" t="e">
        <f t="shared" si="268"/>
        <v>#DIV/0!</v>
      </c>
      <c r="BK385" t="e">
        <f t="shared" si="269"/>
        <v>#DIV/0!</v>
      </c>
      <c r="BL385" t="e">
        <f t="shared" si="270"/>
        <v>#DIV/0!</v>
      </c>
      <c r="BM385" t="e">
        <f t="shared" si="271"/>
        <v>#DIV/0!</v>
      </c>
      <c r="CV385">
        <f t="shared" si="272"/>
        <v>4.9990399999999997E-2</v>
      </c>
      <c r="CW385">
        <f t="shared" si="273"/>
        <v>2.0991936774143998E-2</v>
      </c>
      <c r="CX385">
        <f t="shared" si="274"/>
        <v>0.41991935999999996</v>
      </c>
      <c r="CY385">
        <f t="shared" si="275"/>
        <v>9.4981759999999998E-2</v>
      </c>
      <c r="CZ385">
        <v>6</v>
      </c>
      <c r="DA385">
        <v>0.5</v>
      </c>
      <c r="DB385" t="s">
        <v>416</v>
      </c>
      <c r="DC385">
        <v>2</v>
      </c>
      <c r="DD385">
        <v>1674749630.5</v>
      </c>
      <c r="DE385">
        <v>400.02300000000002</v>
      </c>
      <c r="DF385">
        <v>396.71499999999997</v>
      </c>
      <c r="DG385">
        <v>24.8795</v>
      </c>
      <c r="DH385">
        <v>23.824200000000001</v>
      </c>
      <c r="DI385">
        <v>398.63099999999997</v>
      </c>
      <c r="DJ385">
        <v>24.691800000000001</v>
      </c>
      <c r="DK385">
        <v>500.13499999999999</v>
      </c>
      <c r="DL385">
        <v>99.093199999999996</v>
      </c>
      <c r="DM385">
        <v>0.10005600000000001</v>
      </c>
      <c r="DN385">
        <v>27.992699999999999</v>
      </c>
      <c r="DO385">
        <v>27.1267</v>
      </c>
      <c r="DP385">
        <v>999.9</v>
      </c>
      <c r="DQ385">
        <v>0</v>
      </c>
      <c r="DR385">
        <v>0</v>
      </c>
      <c r="DS385">
        <v>9992.5</v>
      </c>
      <c r="DT385">
        <v>0</v>
      </c>
      <c r="DU385">
        <v>388.69099999999997</v>
      </c>
      <c r="DV385">
        <v>3.3079499999999999</v>
      </c>
      <c r="DW385">
        <v>410.22899999999998</v>
      </c>
      <c r="DX385">
        <v>406.39699999999999</v>
      </c>
      <c r="DY385">
        <v>1.05535</v>
      </c>
      <c r="DZ385">
        <v>396.71499999999997</v>
      </c>
      <c r="EA385">
        <v>23.824200000000001</v>
      </c>
      <c r="EB385">
        <v>2.4653900000000002</v>
      </c>
      <c r="EC385">
        <v>2.3608099999999999</v>
      </c>
      <c r="ED385">
        <v>20.799800000000001</v>
      </c>
      <c r="EE385">
        <v>20.0975</v>
      </c>
      <c r="EF385">
        <v>4.9990399999999997E-2</v>
      </c>
      <c r="EG385">
        <v>0</v>
      </c>
      <c r="EH385">
        <v>0</v>
      </c>
      <c r="EI385">
        <v>0</v>
      </c>
      <c r="EJ385">
        <v>578.91</v>
      </c>
      <c r="EK385">
        <v>4.9990399999999997E-2</v>
      </c>
      <c r="EL385">
        <v>178.94</v>
      </c>
      <c r="EM385">
        <v>-2.96</v>
      </c>
      <c r="EN385">
        <v>43</v>
      </c>
      <c r="EO385">
        <v>47.375</v>
      </c>
      <c r="EP385">
        <v>45.686999999999998</v>
      </c>
      <c r="EQ385">
        <v>45.875</v>
      </c>
      <c r="ER385">
        <v>44.936999999999998</v>
      </c>
      <c r="ES385">
        <v>0</v>
      </c>
      <c r="ET385">
        <v>0</v>
      </c>
      <c r="EU385">
        <v>0</v>
      </c>
      <c r="EV385">
        <v>1674749630.3</v>
      </c>
      <c r="EW385">
        <v>0</v>
      </c>
      <c r="EX385">
        <v>576.90719999999999</v>
      </c>
      <c r="EY385">
        <v>3.2630769571992659</v>
      </c>
      <c r="EZ385">
        <v>2.2476922350901409</v>
      </c>
      <c r="FA385">
        <v>181.10720000000001</v>
      </c>
      <c r="FB385">
        <v>15</v>
      </c>
      <c r="FC385">
        <v>1674749430.5</v>
      </c>
      <c r="FD385" t="s">
        <v>1144</v>
      </c>
      <c r="FE385">
        <v>1674749426.5</v>
      </c>
      <c r="FF385">
        <v>1674749430.5</v>
      </c>
      <c r="FG385">
        <v>2</v>
      </c>
      <c r="FH385">
        <v>-0.27500000000000002</v>
      </c>
      <c r="FI385">
        <v>-0.19700000000000001</v>
      </c>
      <c r="FJ385">
        <v>1.413</v>
      </c>
      <c r="FK385">
        <v>0.188</v>
      </c>
      <c r="FL385">
        <v>413</v>
      </c>
      <c r="FM385">
        <v>22</v>
      </c>
      <c r="FN385">
        <v>0.7</v>
      </c>
      <c r="FO385">
        <v>0.13</v>
      </c>
      <c r="FP385">
        <v>-3.0496514633327552</v>
      </c>
      <c r="FQ385">
        <v>0.3046424720430293</v>
      </c>
      <c r="FR385">
        <v>4.8651783174121173E-2</v>
      </c>
      <c r="FS385">
        <v>-1</v>
      </c>
      <c r="FT385">
        <v>8.0111032616576539E-2</v>
      </c>
      <c r="FU385">
        <v>-1.3003691862236931E-2</v>
      </c>
      <c r="FV385">
        <v>1.3234272112998169E-3</v>
      </c>
      <c r="FW385">
        <v>-1</v>
      </c>
      <c r="FX385">
        <v>0</v>
      </c>
      <c r="FY385">
        <v>0</v>
      </c>
      <c r="FZ385" t="s">
        <v>418</v>
      </c>
      <c r="GA385">
        <v>2.93458</v>
      </c>
      <c r="GB385">
        <v>2.83345</v>
      </c>
      <c r="GC385">
        <v>8.9998900000000007E-2</v>
      </c>
      <c r="GD385">
        <v>8.7918999999999997E-2</v>
      </c>
      <c r="GE385">
        <v>0.121698</v>
      </c>
      <c r="GF385">
        <v>0.114248</v>
      </c>
      <c r="GG385">
        <v>23588.3</v>
      </c>
      <c r="GH385">
        <v>29771</v>
      </c>
      <c r="GI385">
        <v>23319.200000000001</v>
      </c>
      <c r="GJ385">
        <v>29900.2</v>
      </c>
      <c r="GK385">
        <v>27862.9</v>
      </c>
      <c r="GL385">
        <v>37637.5</v>
      </c>
      <c r="GM385">
        <v>32915.1</v>
      </c>
      <c r="GN385">
        <v>44348.800000000003</v>
      </c>
      <c r="GO385">
        <v>1.99475</v>
      </c>
      <c r="GP385">
        <v>1.88405</v>
      </c>
      <c r="GQ385">
        <v>3.77223E-2</v>
      </c>
      <c r="GR385">
        <v>0</v>
      </c>
      <c r="GS385">
        <v>26.509699999999999</v>
      </c>
      <c r="GT385">
        <v>999.9</v>
      </c>
      <c r="GU385">
        <v>55.3</v>
      </c>
      <c r="GV385">
        <v>32.5</v>
      </c>
      <c r="GW385">
        <v>27.410399999999999</v>
      </c>
      <c r="GX385">
        <v>61.557400000000001</v>
      </c>
      <c r="GY385">
        <v>36.706699999999998</v>
      </c>
      <c r="GZ385">
        <v>1</v>
      </c>
      <c r="HA385">
        <v>0.25725100000000001</v>
      </c>
      <c r="HB385">
        <v>0.71382900000000005</v>
      </c>
      <c r="HC385">
        <v>20.293800000000001</v>
      </c>
      <c r="HD385">
        <v>5.2112999999999996</v>
      </c>
      <c r="HE385">
        <v>11.872199999999999</v>
      </c>
      <c r="HF385">
        <v>4.9843999999999999</v>
      </c>
      <c r="HG385">
        <v>3.2839999999999998</v>
      </c>
      <c r="HH385">
        <v>9999</v>
      </c>
      <c r="HI385">
        <v>9999</v>
      </c>
      <c r="HJ385">
        <v>9999</v>
      </c>
      <c r="HK385">
        <v>999.9</v>
      </c>
      <c r="HL385">
        <v>1.8547</v>
      </c>
      <c r="HM385">
        <v>1.8608</v>
      </c>
      <c r="HN385">
        <v>1.8581799999999999</v>
      </c>
      <c r="HO385">
        <v>1.85944</v>
      </c>
      <c r="HP385">
        <v>1.8587</v>
      </c>
      <c r="HQ385">
        <v>1.85928</v>
      </c>
      <c r="HR385">
        <v>1.8575999999999999</v>
      </c>
      <c r="HS385">
        <v>1.8609599999999999</v>
      </c>
      <c r="HT385">
        <v>5</v>
      </c>
      <c r="HU385">
        <v>0</v>
      </c>
      <c r="HV385">
        <v>0</v>
      </c>
      <c r="HW385">
        <v>0</v>
      </c>
      <c r="HX385" t="s">
        <v>419</v>
      </c>
      <c r="HY385" t="s">
        <v>420</v>
      </c>
      <c r="HZ385" t="s">
        <v>421</v>
      </c>
      <c r="IA385" t="s">
        <v>421</v>
      </c>
      <c r="IB385" t="s">
        <v>421</v>
      </c>
      <c r="IC385" t="s">
        <v>421</v>
      </c>
      <c r="ID385">
        <v>0</v>
      </c>
      <c r="IE385">
        <v>100</v>
      </c>
      <c r="IF385">
        <v>100</v>
      </c>
      <c r="IG385">
        <v>1.3919999999999999</v>
      </c>
      <c r="IH385">
        <v>0.18770000000000001</v>
      </c>
      <c r="II385">
        <v>0.73985171699751917</v>
      </c>
      <c r="IJ385">
        <v>1.6187016317407189E-3</v>
      </c>
      <c r="IK385">
        <v>1.4341569744255341E-7</v>
      </c>
      <c r="IL385">
        <v>-2.4096625942085749E-10</v>
      </c>
      <c r="IM385">
        <v>0.1877099999999956</v>
      </c>
      <c r="IN385">
        <v>0</v>
      </c>
      <c r="IO385">
        <v>0</v>
      </c>
      <c r="IP385">
        <v>0</v>
      </c>
      <c r="IQ385">
        <v>4</v>
      </c>
      <c r="IR385">
        <v>2205</v>
      </c>
      <c r="IS385">
        <v>1</v>
      </c>
      <c r="IT385">
        <v>21</v>
      </c>
      <c r="IU385">
        <v>3.4</v>
      </c>
      <c r="IV385">
        <v>3.3</v>
      </c>
      <c r="IW385">
        <v>0.98388699999999996</v>
      </c>
      <c r="IX385">
        <v>2.4352999999999998</v>
      </c>
      <c r="IY385">
        <v>1.49414</v>
      </c>
      <c r="IZ385">
        <v>2.3095699999999999</v>
      </c>
      <c r="JA385">
        <v>1.69434</v>
      </c>
      <c r="JB385">
        <v>2.4084500000000002</v>
      </c>
      <c r="JC385">
        <v>37.313800000000001</v>
      </c>
      <c r="JD385">
        <v>23.8949</v>
      </c>
      <c r="JE385">
        <v>18</v>
      </c>
      <c r="JF385">
        <v>519.49099999999999</v>
      </c>
      <c r="JG385">
        <v>473.06799999999998</v>
      </c>
      <c r="JH385">
        <v>26.467600000000001</v>
      </c>
      <c r="JI385">
        <v>30.631799999999998</v>
      </c>
      <c r="JJ385">
        <v>30</v>
      </c>
      <c r="JK385">
        <v>30.563500000000001</v>
      </c>
      <c r="JL385">
        <v>30.539300000000001</v>
      </c>
      <c r="JM385">
        <v>19.7684</v>
      </c>
      <c r="JN385">
        <v>20.1081</v>
      </c>
      <c r="JO385">
        <v>36.431899999999999</v>
      </c>
      <c r="JP385">
        <v>26.471</v>
      </c>
      <c r="JQ385">
        <v>396.88600000000002</v>
      </c>
      <c r="JR385">
        <v>23.721</v>
      </c>
      <c r="JS385">
        <v>99.153199999999998</v>
      </c>
      <c r="JT385">
        <v>99.606999999999999</v>
      </c>
    </row>
    <row r="386" spans="1:280" x14ac:dyDescent="0.25">
      <c r="A386">
        <v>370</v>
      </c>
      <c r="B386">
        <v>1674749640.5</v>
      </c>
      <c r="C386">
        <v>3894.5</v>
      </c>
      <c r="D386" t="s">
        <v>1161</v>
      </c>
      <c r="E386" t="s">
        <v>1162</v>
      </c>
      <c r="F386" t="s">
        <v>412</v>
      </c>
      <c r="G386" t="s">
        <v>1142</v>
      </c>
      <c r="H386" t="s">
        <v>1143</v>
      </c>
      <c r="I386">
        <v>1674749640.5</v>
      </c>
      <c r="J386">
        <f t="shared" si="230"/>
        <v>9.2979998058382359E-4</v>
      </c>
      <c r="K386">
        <f t="shared" si="231"/>
        <v>0.92979998058382363</v>
      </c>
      <c r="L386">
        <f t="shared" si="232"/>
        <v>-2.9809942977670709</v>
      </c>
      <c r="M386">
        <f t="shared" si="233"/>
        <v>399.98899999999998</v>
      </c>
      <c r="N386">
        <f t="shared" si="234"/>
        <v>452.64008471191573</v>
      </c>
      <c r="O386">
        <f t="shared" si="235"/>
        <v>44.899964942916576</v>
      </c>
      <c r="P386">
        <f t="shared" si="236"/>
        <v>39.677202006938103</v>
      </c>
      <c r="Q386">
        <f t="shared" si="237"/>
        <v>7.9559294785719784E-2</v>
      </c>
      <c r="R386">
        <f t="shared" si="238"/>
        <v>2.9217126251597829</v>
      </c>
      <c r="S386">
        <f t="shared" si="239"/>
        <v>7.8375056321622061E-2</v>
      </c>
      <c r="T386">
        <f t="shared" si="240"/>
        <v>4.9089340869305373E-2</v>
      </c>
      <c r="U386">
        <f t="shared" si="241"/>
        <v>4.7481761751039997E-3</v>
      </c>
      <c r="V386">
        <f t="shared" si="242"/>
        <v>27.75378174651831</v>
      </c>
      <c r="W386">
        <f t="shared" si="243"/>
        <v>27.134699999999999</v>
      </c>
      <c r="X386">
        <f t="shared" si="244"/>
        <v>3.6075733346750463</v>
      </c>
      <c r="Y386">
        <f t="shared" si="245"/>
        <v>65.01921012494833</v>
      </c>
      <c r="Z386">
        <f t="shared" si="246"/>
        <v>2.4667994857572002</v>
      </c>
      <c r="AA386">
        <f t="shared" si="247"/>
        <v>3.7939548650571373</v>
      </c>
      <c r="AB386">
        <f t="shared" si="248"/>
        <v>1.1407738489178461</v>
      </c>
      <c r="AC386">
        <f t="shared" si="249"/>
        <v>-41.004179143746619</v>
      </c>
      <c r="AD386">
        <f t="shared" si="250"/>
        <v>135.66798908331012</v>
      </c>
      <c r="AE386">
        <f t="shared" si="251"/>
        <v>10.077869432180838</v>
      </c>
      <c r="AF386">
        <f t="shared" si="252"/>
        <v>104.74642754791944</v>
      </c>
      <c r="AG386">
        <v>0</v>
      </c>
      <c r="AH386">
        <v>0</v>
      </c>
      <c r="AI386">
        <f t="shared" si="253"/>
        <v>1</v>
      </c>
      <c r="AJ386">
        <f t="shared" si="254"/>
        <v>0</v>
      </c>
      <c r="AK386">
        <f t="shared" si="255"/>
        <v>52457.090375507752</v>
      </c>
      <c r="AL386" t="s">
        <v>415</v>
      </c>
      <c r="AM386" t="s">
        <v>415</v>
      </c>
      <c r="AN386">
        <v>0</v>
      </c>
      <c r="AO386">
        <v>0</v>
      </c>
      <c r="AP386" t="e">
        <f t="shared" si="256"/>
        <v>#DIV/0!</v>
      </c>
      <c r="AQ386">
        <v>0</v>
      </c>
      <c r="AR386" t="s">
        <v>415</v>
      </c>
      <c r="AS386" t="s">
        <v>415</v>
      </c>
      <c r="AT386">
        <v>0</v>
      </c>
      <c r="AU386">
        <v>0</v>
      </c>
      <c r="AV386" t="e">
        <f t="shared" si="257"/>
        <v>#DIV/0!</v>
      </c>
      <c r="AW386">
        <v>0.5</v>
      </c>
      <c r="AX386">
        <f t="shared" si="258"/>
        <v>2.0991936774143998E-2</v>
      </c>
      <c r="AY386">
        <f t="shared" si="259"/>
        <v>-2.9809942977670709</v>
      </c>
      <c r="AZ386" t="e">
        <f t="shared" si="260"/>
        <v>#DIV/0!</v>
      </c>
      <c r="BA386">
        <f t="shared" si="261"/>
        <v>-142.00663473028342</v>
      </c>
      <c r="BB386" t="e">
        <f t="shared" si="262"/>
        <v>#DIV/0!</v>
      </c>
      <c r="BC386" t="e">
        <f t="shared" si="263"/>
        <v>#DIV/0!</v>
      </c>
      <c r="BD386" t="s">
        <v>415</v>
      </c>
      <c r="BE386">
        <v>0</v>
      </c>
      <c r="BF386" t="e">
        <f t="shared" si="264"/>
        <v>#DIV/0!</v>
      </c>
      <c r="BG386" t="e">
        <f t="shared" si="265"/>
        <v>#DIV/0!</v>
      </c>
      <c r="BH386" t="e">
        <f t="shared" si="266"/>
        <v>#DIV/0!</v>
      </c>
      <c r="BI386" t="e">
        <f t="shared" si="267"/>
        <v>#DIV/0!</v>
      </c>
      <c r="BJ386" t="e">
        <f t="shared" si="268"/>
        <v>#DIV/0!</v>
      </c>
      <c r="BK386" t="e">
        <f t="shared" si="269"/>
        <v>#DIV/0!</v>
      </c>
      <c r="BL386" t="e">
        <f t="shared" si="270"/>
        <v>#DIV/0!</v>
      </c>
      <c r="BM386" t="e">
        <f t="shared" si="271"/>
        <v>#DIV/0!</v>
      </c>
      <c r="CV386">
        <f t="shared" si="272"/>
        <v>4.9990399999999997E-2</v>
      </c>
      <c r="CW386">
        <f t="shared" si="273"/>
        <v>2.0991936774143998E-2</v>
      </c>
      <c r="CX386">
        <f t="shared" si="274"/>
        <v>0.41991935999999996</v>
      </c>
      <c r="CY386">
        <f t="shared" si="275"/>
        <v>9.4981759999999998E-2</v>
      </c>
      <c r="CZ386">
        <v>6</v>
      </c>
      <c r="DA386">
        <v>0.5</v>
      </c>
      <c r="DB386" t="s">
        <v>416</v>
      </c>
      <c r="DC386">
        <v>2</v>
      </c>
      <c r="DD386">
        <v>1674749640.5</v>
      </c>
      <c r="DE386">
        <v>399.98899999999998</v>
      </c>
      <c r="DF386">
        <v>396.85899999999998</v>
      </c>
      <c r="DG386">
        <v>24.867999999999999</v>
      </c>
      <c r="DH386">
        <v>23.7803</v>
      </c>
      <c r="DI386">
        <v>398.596</v>
      </c>
      <c r="DJ386">
        <v>24.680299999999999</v>
      </c>
      <c r="DK386">
        <v>500.14400000000001</v>
      </c>
      <c r="DL386">
        <v>99.096100000000007</v>
      </c>
      <c r="DM386">
        <v>9.9632899999999996E-2</v>
      </c>
      <c r="DN386">
        <v>27.995999999999999</v>
      </c>
      <c r="DO386">
        <v>27.134699999999999</v>
      </c>
      <c r="DP386">
        <v>999.9</v>
      </c>
      <c r="DQ386">
        <v>0</v>
      </c>
      <c r="DR386">
        <v>0</v>
      </c>
      <c r="DS386">
        <v>10046.200000000001</v>
      </c>
      <c r="DT386">
        <v>0</v>
      </c>
      <c r="DU386">
        <v>388.923</v>
      </c>
      <c r="DV386">
        <v>3.12921</v>
      </c>
      <c r="DW386">
        <v>410.18900000000002</v>
      </c>
      <c r="DX386">
        <v>406.52699999999999</v>
      </c>
      <c r="DY386">
        <v>1.0876999999999999</v>
      </c>
      <c r="DZ386">
        <v>396.85899999999998</v>
      </c>
      <c r="EA386">
        <v>23.7803</v>
      </c>
      <c r="EB386">
        <v>2.4643199999999998</v>
      </c>
      <c r="EC386">
        <v>2.3565399999999999</v>
      </c>
      <c r="ED386">
        <v>20.7928</v>
      </c>
      <c r="EE386">
        <v>20.068200000000001</v>
      </c>
      <c r="EF386">
        <v>4.9990399999999997E-2</v>
      </c>
      <c r="EG386">
        <v>0</v>
      </c>
      <c r="EH386">
        <v>0</v>
      </c>
      <c r="EI386">
        <v>0</v>
      </c>
      <c r="EJ386">
        <v>575.07000000000005</v>
      </c>
      <c r="EK386">
        <v>4.9990399999999997E-2</v>
      </c>
      <c r="EL386">
        <v>182.01</v>
      </c>
      <c r="EM386">
        <v>-2.98</v>
      </c>
      <c r="EN386">
        <v>42.875</v>
      </c>
      <c r="EO386">
        <v>47.311999999999998</v>
      </c>
      <c r="EP386">
        <v>45.625</v>
      </c>
      <c r="EQ386">
        <v>45.811999999999998</v>
      </c>
      <c r="ER386">
        <v>44.875</v>
      </c>
      <c r="ES386">
        <v>0</v>
      </c>
      <c r="ET386">
        <v>0</v>
      </c>
      <c r="EU386">
        <v>0</v>
      </c>
      <c r="EV386">
        <v>1674749640.5</v>
      </c>
      <c r="EW386">
        <v>0</v>
      </c>
      <c r="EX386">
        <v>577.40346153846144</v>
      </c>
      <c r="EY386">
        <v>6.1418804249114718</v>
      </c>
      <c r="EZ386">
        <v>-5.6041025819144918</v>
      </c>
      <c r="FA386">
        <v>181.1007692307692</v>
      </c>
      <c r="FB386">
        <v>15</v>
      </c>
      <c r="FC386">
        <v>1674749430.5</v>
      </c>
      <c r="FD386" t="s">
        <v>1144</v>
      </c>
      <c r="FE386">
        <v>1674749426.5</v>
      </c>
      <c r="FF386">
        <v>1674749430.5</v>
      </c>
      <c r="FG386">
        <v>2</v>
      </c>
      <c r="FH386">
        <v>-0.27500000000000002</v>
      </c>
      <c r="FI386">
        <v>-0.19700000000000001</v>
      </c>
      <c r="FJ386">
        <v>1.413</v>
      </c>
      <c r="FK386">
        <v>0.188</v>
      </c>
      <c r="FL386">
        <v>413</v>
      </c>
      <c r="FM386">
        <v>22</v>
      </c>
      <c r="FN386">
        <v>0.7</v>
      </c>
      <c r="FO386">
        <v>0.13</v>
      </c>
      <c r="FP386">
        <v>-3.0264944720269229</v>
      </c>
      <c r="FQ386">
        <v>1.0722472590490211E-2</v>
      </c>
      <c r="FR386">
        <v>4.8223307331049473E-2</v>
      </c>
      <c r="FS386">
        <v>-1</v>
      </c>
      <c r="FT386">
        <v>7.8549230550248872E-2</v>
      </c>
      <c r="FU386">
        <v>-1.165585046649381E-3</v>
      </c>
      <c r="FV386">
        <v>1.045516530077436E-3</v>
      </c>
      <c r="FW386">
        <v>-1</v>
      </c>
      <c r="FX386">
        <v>0</v>
      </c>
      <c r="FY386">
        <v>0</v>
      </c>
      <c r="FZ386" t="s">
        <v>418</v>
      </c>
      <c r="GA386">
        <v>2.9346100000000002</v>
      </c>
      <c r="GB386">
        <v>2.8334899999999998</v>
      </c>
      <c r="GC386">
        <v>8.9995400000000003E-2</v>
      </c>
      <c r="GD386">
        <v>8.7945700000000002E-2</v>
      </c>
      <c r="GE386">
        <v>0.12166200000000001</v>
      </c>
      <c r="GF386">
        <v>0.114106</v>
      </c>
      <c r="GG386">
        <v>23588.799999999999</v>
      </c>
      <c r="GH386">
        <v>29770.1</v>
      </c>
      <c r="GI386">
        <v>23319.599999999999</v>
      </c>
      <c r="GJ386">
        <v>29900.2</v>
      </c>
      <c r="GK386">
        <v>27864.9</v>
      </c>
      <c r="GL386">
        <v>37643.9</v>
      </c>
      <c r="GM386">
        <v>32916.1</v>
      </c>
      <c r="GN386">
        <v>44349.2</v>
      </c>
      <c r="GO386">
        <v>1.9946200000000001</v>
      </c>
      <c r="GP386">
        <v>1.8839999999999999</v>
      </c>
      <c r="GQ386">
        <v>3.77148E-2</v>
      </c>
      <c r="GR386">
        <v>0</v>
      </c>
      <c r="GS386">
        <v>26.517800000000001</v>
      </c>
      <c r="GT386">
        <v>999.9</v>
      </c>
      <c r="GU386">
        <v>55.3</v>
      </c>
      <c r="GV386">
        <v>32.5</v>
      </c>
      <c r="GW386">
        <v>27.413399999999999</v>
      </c>
      <c r="GX386">
        <v>60.767499999999998</v>
      </c>
      <c r="GY386">
        <v>36.169899999999998</v>
      </c>
      <c r="GZ386">
        <v>1</v>
      </c>
      <c r="HA386">
        <v>0.25748500000000002</v>
      </c>
      <c r="HB386">
        <v>0.71619299999999997</v>
      </c>
      <c r="HC386">
        <v>20.293600000000001</v>
      </c>
      <c r="HD386">
        <v>5.2107000000000001</v>
      </c>
      <c r="HE386">
        <v>11.872199999999999</v>
      </c>
      <c r="HF386">
        <v>4.9847000000000001</v>
      </c>
      <c r="HG386">
        <v>3.2839999999999998</v>
      </c>
      <c r="HH386">
        <v>9999</v>
      </c>
      <c r="HI386">
        <v>9999</v>
      </c>
      <c r="HJ386">
        <v>9999</v>
      </c>
      <c r="HK386">
        <v>999.9</v>
      </c>
      <c r="HL386">
        <v>1.8546199999999999</v>
      </c>
      <c r="HM386">
        <v>1.86076</v>
      </c>
      <c r="HN386">
        <v>1.8581000000000001</v>
      </c>
      <c r="HO386">
        <v>1.85941</v>
      </c>
      <c r="HP386">
        <v>1.85867</v>
      </c>
      <c r="HQ386">
        <v>1.85928</v>
      </c>
      <c r="HR386">
        <v>1.8575999999999999</v>
      </c>
      <c r="HS386">
        <v>1.8609599999999999</v>
      </c>
      <c r="HT386">
        <v>5</v>
      </c>
      <c r="HU386">
        <v>0</v>
      </c>
      <c r="HV386">
        <v>0</v>
      </c>
      <c r="HW386">
        <v>0</v>
      </c>
      <c r="HX386" t="s">
        <v>419</v>
      </c>
      <c r="HY386" t="s">
        <v>420</v>
      </c>
      <c r="HZ386" t="s">
        <v>421</v>
      </c>
      <c r="IA386" t="s">
        <v>421</v>
      </c>
      <c r="IB386" t="s">
        <v>421</v>
      </c>
      <c r="IC386" t="s">
        <v>421</v>
      </c>
      <c r="ID386">
        <v>0</v>
      </c>
      <c r="IE386">
        <v>100</v>
      </c>
      <c r="IF386">
        <v>100</v>
      </c>
      <c r="IG386">
        <v>1.393</v>
      </c>
      <c r="IH386">
        <v>0.18770000000000001</v>
      </c>
      <c r="II386">
        <v>0.73985171699751917</v>
      </c>
      <c r="IJ386">
        <v>1.6187016317407189E-3</v>
      </c>
      <c r="IK386">
        <v>1.4341569744255341E-7</v>
      </c>
      <c r="IL386">
        <v>-2.4096625942085749E-10</v>
      </c>
      <c r="IM386">
        <v>0.1877099999999956</v>
      </c>
      <c r="IN386">
        <v>0</v>
      </c>
      <c r="IO386">
        <v>0</v>
      </c>
      <c r="IP386">
        <v>0</v>
      </c>
      <c r="IQ386">
        <v>4</v>
      </c>
      <c r="IR386">
        <v>2205</v>
      </c>
      <c r="IS386">
        <v>1</v>
      </c>
      <c r="IT386">
        <v>21</v>
      </c>
      <c r="IU386">
        <v>3.6</v>
      </c>
      <c r="IV386">
        <v>3.5</v>
      </c>
      <c r="IW386">
        <v>0.98388699999999996</v>
      </c>
      <c r="IX386">
        <v>2.4414099999999999</v>
      </c>
      <c r="IY386">
        <v>1.49414</v>
      </c>
      <c r="IZ386">
        <v>2.3095699999999999</v>
      </c>
      <c r="JA386">
        <v>1.69434</v>
      </c>
      <c r="JB386">
        <v>2.3046899999999999</v>
      </c>
      <c r="JC386">
        <v>37.313800000000001</v>
      </c>
      <c r="JD386">
        <v>23.8949</v>
      </c>
      <c r="JE386">
        <v>18</v>
      </c>
      <c r="JF386">
        <v>519.40800000000002</v>
      </c>
      <c r="JG386">
        <v>473.03199999999998</v>
      </c>
      <c r="JH386">
        <v>26.4773</v>
      </c>
      <c r="JI386">
        <v>30.631799999999998</v>
      </c>
      <c r="JJ386">
        <v>30.0001</v>
      </c>
      <c r="JK386">
        <v>30.563500000000001</v>
      </c>
      <c r="JL386">
        <v>30.539300000000001</v>
      </c>
      <c r="JM386">
        <v>19.765699999999999</v>
      </c>
      <c r="JN386">
        <v>20.41</v>
      </c>
      <c r="JO386">
        <v>36.859099999999998</v>
      </c>
      <c r="JP386">
        <v>26.4788</v>
      </c>
      <c r="JQ386">
        <v>396.79300000000001</v>
      </c>
      <c r="JR386">
        <v>23.7468</v>
      </c>
      <c r="JS386">
        <v>99.155500000000004</v>
      </c>
      <c r="JT386">
        <v>99.607600000000005</v>
      </c>
    </row>
    <row r="387" spans="1:280" x14ac:dyDescent="0.25">
      <c r="A387">
        <v>371</v>
      </c>
      <c r="B387">
        <v>1674749650.5</v>
      </c>
      <c r="C387">
        <v>3904.5</v>
      </c>
      <c r="D387" t="s">
        <v>1163</v>
      </c>
      <c r="E387" t="s">
        <v>1164</v>
      </c>
      <c r="F387" t="s">
        <v>412</v>
      </c>
      <c r="G387" t="s">
        <v>1142</v>
      </c>
      <c r="H387" t="s">
        <v>1143</v>
      </c>
      <c r="I387">
        <v>1674749650.5</v>
      </c>
      <c r="J387">
        <f t="shared" si="230"/>
        <v>8.9352985956769307E-4</v>
      </c>
      <c r="K387">
        <f t="shared" si="231"/>
        <v>0.89352985956769304</v>
      </c>
      <c r="L387">
        <f t="shared" si="232"/>
        <v>-3.0184123762417259</v>
      </c>
      <c r="M387">
        <f t="shared" si="233"/>
        <v>399.91899999999998</v>
      </c>
      <c r="N387">
        <f t="shared" si="234"/>
        <v>456.07936235149327</v>
      </c>
      <c r="O387">
        <f t="shared" si="235"/>
        <v>45.240607134627325</v>
      </c>
      <c r="P387">
        <f t="shared" si="236"/>
        <v>39.669802797894093</v>
      </c>
      <c r="Q387">
        <f t="shared" si="237"/>
        <v>7.6031010300216528E-2</v>
      </c>
      <c r="R387">
        <f t="shared" si="238"/>
        <v>2.9105552767787186</v>
      </c>
      <c r="S387">
        <f t="shared" si="239"/>
        <v>7.4944624261981438E-2</v>
      </c>
      <c r="T387">
        <f t="shared" si="240"/>
        <v>4.6936704423179071E-2</v>
      </c>
      <c r="U387">
        <f t="shared" si="241"/>
        <v>4.7481761751039997E-3</v>
      </c>
      <c r="V387">
        <f t="shared" si="242"/>
        <v>27.759300783819544</v>
      </c>
      <c r="W387">
        <f t="shared" si="243"/>
        <v>27.151399999999999</v>
      </c>
      <c r="X387">
        <f t="shared" si="244"/>
        <v>3.6111097166301334</v>
      </c>
      <c r="Y387">
        <f t="shared" si="245"/>
        <v>64.975038357918905</v>
      </c>
      <c r="Z387">
        <f t="shared" si="246"/>
        <v>2.4646781551739099</v>
      </c>
      <c r="AA387">
        <f t="shared" si="247"/>
        <v>3.7932692576448854</v>
      </c>
      <c r="AB387">
        <f t="shared" si="248"/>
        <v>1.1464315614562235</v>
      </c>
      <c r="AC387">
        <f t="shared" si="249"/>
        <v>-39.404666806935268</v>
      </c>
      <c r="AD387">
        <f t="shared" si="250"/>
        <v>132.04300989274574</v>
      </c>
      <c r="AE387">
        <f t="shared" si="251"/>
        <v>9.846861650170359</v>
      </c>
      <c r="AF387">
        <f t="shared" si="252"/>
        <v>102.48995291215594</v>
      </c>
      <c r="AG387">
        <v>0</v>
      </c>
      <c r="AH387">
        <v>0</v>
      </c>
      <c r="AI387">
        <f t="shared" si="253"/>
        <v>1</v>
      </c>
      <c r="AJ387">
        <f t="shared" si="254"/>
        <v>0</v>
      </c>
      <c r="AK387">
        <f t="shared" si="255"/>
        <v>52137.890665622195</v>
      </c>
      <c r="AL387" t="s">
        <v>415</v>
      </c>
      <c r="AM387" t="s">
        <v>415</v>
      </c>
      <c r="AN387">
        <v>0</v>
      </c>
      <c r="AO387">
        <v>0</v>
      </c>
      <c r="AP387" t="e">
        <f t="shared" si="256"/>
        <v>#DIV/0!</v>
      </c>
      <c r="AQ387">
        <v>0</v>
      </c>
      <c r="AR387" t="s">
        <v>415</v>
      </c>
      <c r="AS387" t="s">
        <v>415</v>
      </c>
      <c r="AT387">
        <v>0</v>
      </c>
      <c r="AU387">
        <v>0</v>
      </c>
      <c r="AV387" t="e">
        <f t="shared" si="257"/>
        <v>#DIV/0!</v>
      </c>
      <c r="AW387">
        <v>0.5</v>
      </c>
      <c r="AX387">
        <f t="shared" si="258"/>
        <v>2.0991936774143998E-2</v>
      </c>
      <c r="AY387">
        <f t="shared" si="259"/>
        <v>-3.0184123762417259</v>
      </c>
      <c r="AZ387" t="e">
        <f t="shared" si="260"/>
        <v>#DIV/0!</v>
      </c>
      <c r="BA387">
        <f t="shared" si="261"/>
        <v>-143.78913240437814</v>
      </c>
      <c r="BB387" t="e">
        <f t="shared" si="262"/>
        <v>#DIV/0!</v>
      </c>
      <c r="BC387" t="e">
        <f t="shared" si="263"/>
        <v>#DIV/0!</v>
      </c>
      <c r="BD387" t="s">
        <v>415</v>
      </c>
      <c r="BE387">
        <v>0</v>
      </c>
      <c r="BF387" t="e">
        <f t="shared" si="264"/>
        <v>#DIV/0!</v>
      </c>
      <c r="BG387" t="e">
        <f t="shared" si="265"/>
        <v>#DIV/0!</v>
      </c>
      <c r="BH387" t="e">
        <f t="shared" si="266"/>
        <v>#DIV/0!</v>
      </c>
      <c r="BI387" t="e">
        <f t="shared" si="267"/>
        <v>#DIV/0!</v>
      </c>
      <c r="BJ387" t="e">
        <f t="shared" si="268"/>
        <v>#DIV/0!</v>
      </c>
      <c r="BK387" t="e">
        <f t="shared" si="269"/>
        <v>#DIV/0!</v>
      </c>
      <c r="BL387" t="e">
        <f t="shared" si="270"/>
        <v>#DIV/0!</v>
      </c>
      <c r="BM387" t="e">
        <f t="shared" si="271"/>
        <v>#DIV/0!</v>
      </c>
      <c r="CV387">
        <f t="shared" si="272"/>
        <v>4.9990399999999997E-2</v>
      </c>
      <c r="CW387">
        <f t="shared" si="273"/>
        <v>2.0991936774143998E-2</v>
      </c>
      <c r="CX387">
        <f t="shared" si="274"/>
        <v>0.41991935999999996</v>
      </c>
      <c r="CY387">
        <f t="shared" si="275"/>
        <v>9.4981759999999998E-2</v>
      </c>
      <c r="CZ387">
        <v>6</v>
      </c>
      <c r="DA387">
        <v>0.5</v>
      </c>
      <c r="DB387" t="s">
        <v>416</v>
      </c>
      <c r="DC387">
        <v>2</v>
      </c>
      <c r="DD387">
        <v>1674749650.5</v>
      </c>
      <c r="DE387">
        <v>399.91899999999998</v>
      </c>
      <c r="DF387">
        <v>396.726</v>
      </c>
      <c r="DG387">
        <v>24.846900000000002</v>
      </c>
      <c r="DH387">
        <v>23.801400000000001</v>
      </c>
      <c r="DI387">
        <v>398.52600000000001</v>
      </c>
      <c r="DJ387">
        <v>24.659199999999998</v>
      </c>
      <c r="DK387">
        <v>500.04500000000002</v>
      </c>
      <c r="DL387">
        <v>99.0946</v>
      </c>
      <c r="DM387">
        <v>9.9993899999999997E-2</v>
      </c>
      <c r="DN387">
        <v>27.992899999999999</v>
      </c>
      <c r="DO387">
        <v>27.151399999999999</v>
      </c>
      <c r="DP387">
        <v>999.9</v>
      </c>
      <c r="DQ387">
        <v>0</v>
      </c>
      <c r="DR387">
        <v>0</v>
      </c>
      <c r="DS387">
        <v>9982.5</v>
      </c>
      <c r="DT387">
        <v>0</v>
      </c>
      <c r="DU387">
        <v>388.41399999999999</v>
      </c>
      <c r="DV387">
        <v>3.1922000000000001</v>
      </c>
      <c r="DW387">
        <v>410.10899999999998</v>
      </c>
      <c r="DX387">
        <v>406.399</v>
      </c>
      <c r="DY387">
        <v>1.0455099999999999</v>
      </c>
      <c r="DZ387">
        <v>396.726</v>
      </c>
      <c r="EA387">
        <v>23.801400000000001</v>
      </c>
      <c r="EB387">
        <v>2.4622000000000002</v>
      </c>
      <c r="EC387">
        <v>2.35859</v>
      </c>
      <c r="ED387">
        <v>20.7788</v>
      </c>
      <c r="EE387">
        <v>20.0823</v>
      </c>
      <c r="EF387">
        <v>4.9990399999999997E-2</v>
      </c>
      <c r="EG387">
        <v>0</v>
      </c>
      <c r="EH387">
        <v>0</v>
      </c>
      <c r="EI387">
        <v>0</v>
      </c>
      <c r="EJ387">
        <v>576.54</v>
      </c>
      <c r="EK387">
        <v>4.9990399999999997E-2</v>
      </c>
      <c r="EL387">
        <v>181.82</v>
      </c>
      <c r="EM387">
        <v>-2.97</v>
      </c>
      <c r="EN387">
        <v>42.811999999999998</v>
      </c>
      <c r="EO387">
        <v>47.311999999999998</v>
      </c>
      <c r="EP387">
        <v>45.5</v>
      </c>
      <c r="EQ387">
        <v>45.75</v>
      </c>
      <c r="ER387">
        <v>44.811999999999998</v>
      </c>
      <c r="ES387">
        <v>0</v>
      </c>
      <c r="ET387">
        <v>0</v>
      </c>
      <c r="EU387">
        <v>0</v>
      </c>
      <c r="EV387">
        <v>1674749650.7</v>
      </c>
      <c r="EW387">
        <v>0</v>
      </c>
      <c r="EX387">
        <v>577.96720000000005</v>
      </c>
      <c r="EY387">
        <v>-6.2207691696981566</v>
      </c>
      <c r="EZ387">
        <v>7.3846160143183848E-2</v>
      </c>
      <c r="FA387">
        <v>180.5384</v>
      </c>
      <c r="FB387">
        <v>15</v>
      </c>
      <c r="FC387">
        <v>1674749430.5</v>
      </c>
      <c r="FD387" t="s">
        <v>1144</v>
      </c>
      <c r="FE387">
        <v>1674749426.5</v>
      </c>
      <c r="FF387">
        <v>1674749430.5</v>
      </c>
      <c r="FG387">
        <v>2</v>
      </c>
      <c r="FH387">
        <v>-0.27500000000000002</v>
      </c>
      <c r="FI387">
        <v>-0.19700000000000001</v>
      </c>
      <c r="FJ387">
        <v>1.413</v>
      </c>
      <c r="FK387">
        <v>0.188</v>
      </c>
      <c r="FL387">
        <v>413</v>
      </c>
      <c r="FM387">
        <v>22</v>
      </c>
      <c r="FN387">
        <v>0.7</v>
      </c>
      <c r="FO387">
        <v>0.13</v>
      </c>
      <c r="FP387">
        <v>-3.0293526815070719</v>
      </c>
      <c r="FQ387">
        <v>0.15510137036772559</v>
      </c>
      <c r="FR387">
        <v>4.8872874351476102E-2</v>
      </c>
      <c r="FS387">
        <v>-1</v>
      </c>
      <c r="FT387">
        <v>7.7955857590432748E-2</v>
      </c>
      <c r="FU387">
        <v>-2.8801530386833498E-3</v>
      </c>
      <c r="FV387">
        <v>1.288288338313468E-3</v>
      </c>
      <c r="FW387">
        <v>-1</v>
      </c>
      <c r="FX387">
        <v>0</v>
      </c>
      <c r="FY387">
        <v>0</v>
      </c>
      <c r="FZ387" t="s">
        <v>418</v>
      </c>
      <c r="GA387">
        <v>2.9343499999999998</v>
      </c>
      <c r="GB387">
        <v>2.8332999999999999</v>
      </c>
      <c r="GC387">
        <v>8.9981199999999997E-2</v>
      </c>
      <c r="GD387">
        <v>8.7921799999999994E-2</v>
      </c>
      <c r="GE387">
        <v>0.121587</v>
      </c>
      <c r="GF387">
        <v>0.114174</v>
      </c>
      <c r="GG387">
        <v>23589.8</v>
      </c>
      <c r="GH387">
        <v>29770.7</v>
      </c>
      <c r="GI387">
        <v>23320.3</v>
      </c>
      <c r="GJ387">
        <v>29900</v>
      </c>
      <c r="GK387">
        <v>27868</v>
      </c>
      <c r="GL387">
        <v>37640.800000000003</v>
      </c>
      <c r="GM387">
        <v>32916.9</v>
      </c>
      <c r="GN387">
        <v>44348.9</v>
      </c>
      <c r="GO387">
        <v>1.99437</v>
      </c>
      <c r="GP387">
        <v>1.8839300000000001</v>
      </c>
      <c r="GQ387">
        <v>3.8374199999999997E-2</v>
      </c>
      <c r="GR387">
        <v>0</v>
      </c>
      <c r="GS387">
        <v>26.523700000000002</v>
      </c>
      <c r="GT387">
        <v>999.9</v>
      </c>
      <c r="GU387">
        <v>55.3</v>
      </c>
      <c r="GV387">
        <v>32.5</v>
      </c>
      <c r="GW387">
        <v>27.411300000000001</v>
      </c>
      <c r="GX387">
        <v>61.537399999999998</v>
      </c>
      <c r="GY387">
        <v>36.834899999999998</v>
      </c>
      <c r="GZ387">
        <v>1</v>
      </c>
      <c r="HA387">
        <v>0.25757099999999999</v>
      </c>
      <c r="HB387">
        <v>0.71618199999999999</v>
      </c>
      <c r="HC387">
        <v>20.293800000000001</v>
      </c>
      <c r="HD387">
        <v>5.2114500000000001</v>
      </c>
      <c r="HE387">
        <v>11.872199999999999</v>
      </c>
      <c r="HF387">
        <v>4.9851000000000001</v>
      </c>
      <c r="HG387">
        <v>3.2839999999999998</v>
      </c>
      <c r="HH387">
        <v>9999</v>
      </c>
      <c r="HI387">
        <v>9999</v>
      </c>
      <c r="HJ387">
        <v>9999</v>
      </c>
      <c r="HK387">
        <v>999.9</v>
      </c>
      <c r="HL387">
        <v>1.85466</v>
      </c>
      <c r="HM387">
        <v>1.8608</v>
      </c>
      <c r="HN387">
        <v>1.8581700000000001</v>
      </c>
      <c r="HO387">
        <v>1.85944</v>
      </c>
      <c r="HP387">
        <v>1.8587100000000001</v>
      </c>
      <c r="HQ387">
        <v>1.85928</v>
      </c>
      <c r="HR387">
        <v>1.85761</v>
      </c>
      <c r="HS387">
        <v>1.86097</v>
      </c>
      <c r="HT387">
        <v>5</v>
      </c>
      <c r="HU387">
        <v>0</v>
      </c>
      <c r="HV387">
        <v>0</v>
      </c>
      <c r="HW387">
        <v>0</v>
      </c>
      <c r="HX387" t="s">
        <v>419</v>
      </c>
      <c r="HY387" t="s">
        <v>420</v>
      </c>
      <c r="HZ387" t="s">
        <v>421</v>
      </c>
      <c r="IA387" t="s">
        <v>421</v>
      </c>
      <c r="IB387" t="s">
        <v>421</v>
      </c>
      <c r="IC387" t="s">
        <v>421</v>
      </c>
      <c r="ID387">
        <v>0</v>
      </c>
      <c r="IE387">
        <v>100</v>
      </c>
      <c r="IF387">
        <v>100</v>
      </c>
      <c r="IG387">
        <v>1.393</v>
      </c>
      <c r="IH387">
        <v>0.18770000000000001</v>
      </c>
      <c r="II387">
        <v>0.73985171699751917</v>
      </c>
      <c r="IJ387">
        <v>1.6187016317407189E-3</v>
      </c>
      <c r="IK387">
        <v>1.4341569744255341E-7</v>
      </c>
      <c r="IL387">
        <v>-2.4096625942085749E-10</v>
      </c>
      <c r="IM387">
        <v>0.1877099999999956</v>
      </c>
      <c r="IN387">
        <v>0</v>
      </c>
      <c r="IO387">
        <v>0</v>
      </c>
      <c r="IP387">
        <v>0</v>
      </c>
      <c r="IQ387">
        <v>4</v>
      </c>
      <c r="IR387">
        <v>2205</v>
      </c>
      <c r="IS387">
        <v>1</v>
      </c>
      <c r="IT387">
        <v>21</v>
      </c>
      <c r="IU387">
        <v>3.7</v>
      </c>
      <c r="IV387">
        <v>3.7</v>
      </c>
      <c r="IW387">
        <v>0.98388699999999996</v>
      </c>
      <c r="IX387">
        <v>2.4316399999999998</v>
      </c>
      <c r="IY387">
        <v>1.49414</v>
      </c>
      <c r="IZ387">
        <v>2.3095699999999999</v>
      </c>
      <c r="JA387">
        <v>1.69434</v>
      </c>
      <c r="JB387">
        <v>2.4157700000000002</v>
      </c>
      <c r="JC387">
        <v>37.313800000000001</v>
      </c>
      <c r="JD387">
        <v>23.8949</v>
      </c>
      <c r="JE387">
        <v>18</v>
      </c>
      <c r="JF387">
        <v>519.26700000000005</v>
      </c>
      <c r="JG387">
        <v>472.98</v>
      </c>
      <c r="JH387">
        <v>26.4846</v>
      </c>
      <c r="JI387">
        <v>30.634499999999999</v>
      </c>
      <c r="JJ387">
        <v>30.0002</v>
      </c>
      <c r="JK387">
        <v>30.566099999999999</v>
      </c>
      <c r="JL387">
        <v>30.5396</v>
      </c>
      <c r="JM387">
        <v>19.767199999999999</v>
      </c>
      <c r="JN387">
        <v>20.41</v>
      </c>
      <c r="JO387">
        <v>37.255899999999997</v>
      </c>
      <c r="JP387">
        <v>26.488299999999999</v>
      </c>
      <c r="JQ387">
        <v>396.774</v>
      </c>
      <c r="JR387">
        <v>23.790600000000001</v>
      </c>
      <c r="JS387">
        <v>99.158299999999997</v>
      </c>
      <c r="JT387">
        <v>99.606899999999996</v>
      </c>
    </row>
    <row r="388" spans="1:280" x14ac:dyDescent="0.25">
      <c r="A388">
        <v>372</v>
      </c>
      <c r="B388">
        <v>1674749660.5</v>
      </c>
      <c r="C388">
        <v>3914.5</v>
      </c>
      <c r="D388" t="s">
        <v>1165</v>
      </c>
      <c r="E388" t="s">
        <v>1166</v>
      </c>
      <c r="F388" t="s">
        <v>412</v>
      </c>
      <c r="G388" t="s">
        <v>1142</v>
      </c>
      <c r="H388" t="s">
        <v>1143</v>
      </c>
      <c r="I388">
        <v>1674749660.5</v>
      </c>
      <c r="J388">
        <f t="shared" si="230"/>
        <v>8.617742622770737E-4</v>
      </c>
      <c r="K388">
        <f t="shared" si="231"/>
        <v>0.86177426227707365</v>
      </c>
      <c r="L388">
        <f t="shared" si="232"/>
        <v>-2.99452078932008</v>
      </c>
      <c r="M388">
        <f t="shared" si="233"/>
        <v>400.01</v>
      </c>
      <c r="N388">
        <f t="shared" si="234"/>
        <v>458.17663819156149</v>
      </c>
      <c r="O388">
        <f t="shared" si="235"/>
        <v>45.449563012779485</v>
      </c>
      <c r="P388">
        <f t="shared" si="236"/>
        <v>39.679630485962996</v>
      </c>
      <c r="Q388">
        <f t="shared" si="237"/>
        <v>7.305853003240062E-2</v>
      </c>
      <c r="R388">
        <f t="shared" si="238"/>
        <v>2.9170477778850046</v>
      </c>
      <c r="S388">
        <f t="shared" si="239"/>
        <v>7.2057025665577937E-2</v>
      </c>
      <c r="T388">
        <f t="shared" si="240"/>
        <v>4.5124478436662993E-2</v>
      </c>
      <c r="U388">
        <f t="shared" si="241"/>
        <v>4.7481761751039997E-3</v>
      </c>
      <c r="V388">
        <f t="shared" si="242"/>
        <v>27.773671235308271</v>
      </c>
      <c r="W388">
        <f t="shared" si="243"/>
        <v>27.164999999999999</v>
      </c>
      <c r="X388">
        <f t="shared" si="244"/>
        <v>3.6139918795072066</v>
      </c>
      <c r="Y388">
        <f t="shared" si="245"/>
        <v>64.935533923868732</v>
      </c>
      <c r="Z388">
        <f t="shared" si="246"/>
        <v>2.46398393413422</v>
      </c>
      <c r="AA388">
        <f t="shared" si="247"/>
        <v>3.7945078530085339</v>
      </c>
      <c r="AB388">
        <f t="shared" si="248"/>
        <v>1.1500079453729866</v>
      </c>
      <c r="AC388">
        <f t="shared" si="249"/>
        <v>-38.004244966418952</v>
      </c>
      <c r="AD388">
        <f t="shared" si="250"/>
        <v>131.07944381441399</v>
      </c>
      <c r="AE388">
        <f t="shared" si="251"/>
        <v>9.7541833771078039</v>
      </c>
      <c r="AF388">
        <f t="shared" si="252"/>
        <v>102.83413040127795</v>
      </c>
      <c r="AG388">
        <v>0</v>
      </c>
      <c r="AH388">
        <v>0</v>
      </c>
      <c r="AI388">
        <f t="shared" si="253"/>
        <v>1</v>
      </c>
      <c r="AJ388">
        <f t="shared" si="254"/>
        <v>0</v>
      </c>
      <c r="AK388">
        <f t="shared" si="255"/>
        <v>52322.909381560225</v>
      </c>
      <c r="AL388" t="s">
        <v>415</v>
      </c>
      <c r="AM388" t="s">
        <v>415</v>
      </c>
      <c r="AN388">
        <v>0</v>
      </c>
      <c r="AO388">
        <v>0</v>
      </c>
      <c r="AP388" t="e">
        <f t="shared" si="256"/>
        <v>#DIV/0!</v>
      </c>
      <c r="AQ388">
        <v>0</v>
      </c>
      <c r="AR388" t="s">
        <v>415</v>
      </c>
      <c r="AS388" t="s">
        <v>415</v>
      </c>
      <c r="AT388">
        <v>0</v>
      </c>
      <c r="AU388">
        <v>0</v>
      </c>
      <c r="AV388" t="e">
        <f t="shared" si="257"/>
        <v>#DIV/0!</v>
      </c>
      <c r="AW388">
        <v>0.5</v>
      </c>
      <c r="AX388">
        <f t="shared" si="258"/>
        <v>2.0991936774143998E-2</v>
      </c>
      <c r="AY388">
        <f t="shared" si="259"/>
        <v>-2.99452078932008</v>
      </c>
      <c r="AZ388" t="e">
        <f t="shared" si="260"/>
        <v>#DIV/0!</v>
      </c>
      <c r="BA388">
        <f t="shared" si="261"/>
        <v>-142.65100078847726</v>
      </c>
      <c r="BB388" t="e">
        <f t="shared" si="262"/>
        <v>#DIV/0!</v>
      </c>
      <c r="BC388" t="e">
        <f t="shared" si="263"/>
        <v>#DIV/0!</v>
      </c>
      <c r="BD388" t="s">
        <v>415</v>
      </c>
      <c r="BE388">
        <v>0</v>
      </c>
      <c r="BF388" t="e">
        <f t="shared" si="264"/>
        <v>#DIV/0!</v>
      </c>
      <c r="BG388" t="e">
        <f t="shared" si="265"/>
        <v>#DIV/0!</v>
      </c>
      <c r="BH388" t="e">
        <f t="shared" si="266"/>
        <v>#DIV/0!</v>
      </c>
      <c r="BI388" t="e">
        <f t="shared" si="267"/>
        <v>#DIV/0!</v>
      </c>
      <c r="BJ388" t="e">
        <f t="shared" si="268"/>
        <v>#DIV/0!</v>
      </c>
      <c r="BK388" t="e">
        <f t="shared" si="269"/>
        <v>#DIV/0!</v>
      </c>
      <c r="BL388" t="e">
        <f t="shared" si="270"/>
        <v>#DIV/0!</v>
      </c>
      <c r="BM388" t="e">
        <f t="shared" si="271"/>
        <v>#DIV/0!</v>
      </c>
      <c r="CV388">
        <f t="shared" si="272"/>
        <v>4.9990399999999997E-2</v>
      </c>
      <c r="CW388">
        <f t="shared" si="273"/>
        <v>2.0991936774143998E-2</v>
      </c>
      <c r="CX388">
        <f t="shared" si="274"/>
        <v>0.41991935999999996</v>
      </c>
      <c r="CY388">
        <f t="shared" si="275"/>
        <v>9.4981759999999998E-2</v>
      </c>
      <c r="CZ388">
        <v>6</v>
      </c>
      <c r="DA388">
        <v>0.5</v>
      </c>
      <c r="DB388" t="s">
        <v>416</v>
      </c>
      <c r="DC388">
        <v>2</v>
      </c>
      <c r="DD388">
        <v>1674749660.5</v>
      </c>
      <c r="DE388">
        <v>400.01</v>
      </c>
      <c r="DF388">
        <v>396.83100000000002</v>
      </c>
      <c r="DG388">
        <v>24.839400000000001</v>
      </c>
      <c r="DH388">
        <v>23.831199999999999</v>
      </c>
      <c r="DI388">
        <v>398.61700000000002</v>
      </c>
      <c r="DJ388">
        <v>24.651599999999998</v>
      </c>
      <c r="DK388">
        <v>500.12</v>
      </c>
      <c r="DL388">
        <v>99.096800000000002</v>
      </c>
      <c r="DM388">
        <v>9.9796300000000004E-2</v>
      </c>
      <c r="DN388">
        <v>27.9985</v>
      </c>
      <c r="DO388">
        <v>27.164999999999999</v>
      </c>
      <c r="DP388">
        <v>999.9</v>
      </c>
      <c r="DQ388">
        <v>0</v>
      </c>
      <c r="DR388">
        <v>0</v>
      </c>
      <c r="DS388">
        <v>10019.4</v>
      </c>
      <c r="DT388">
        <v>0</v>
      </c>
      <c r="DU388">
        <v>388.06299999999999</v>
      </c>
      <c r="DV388">
        <v>3.1785000000000001</v>
      </c>
      <c r="DW388">
        <v>410.19900000000001</v>
      </c>
      <c r="DX388">
        <v>406.51900000000001</v>
      </c>
      <c r="DY388">
        <v>1.0081100000000001</v>
      </c>
      <c r="DZ388">
        <v>396.83100000000002</v>
      </c>
      <c r="EA388">
        <v>23.831199999999999</v>
      </c>
      <c r="EB388">
        <v>2.4615</v>
      </c>
      <c r="EC388">
        <v>2.3616000000000001</v>
      </c>
      <c r="ED388">
        <v>20.774100000000001</v>
      </c>
      <c r="EE388">
        <v>20.102799999999998</v>
      </c>
      <c r="EF388">
        <v>4.9990399999999997E-2</v>
      </c>
      <c r="EG388">
        <v>0</v>
      </c>
      <c r="EH388">
        <v>0</v>
      </c>
      <c r="EI388">
        <v>0</v>
      </c>
      <c r="EJ388">
        <v>578.13</v>
      </c>
      <c r="EK388">
        <v>4.9990399999999997E-2</v>
      </c>
      <c r="EL388">
        <v>185.06</v>
      </c>
      <c r="EM388">
        <v>-3.04</v>
      </c>
      <c r="EN388">
        <v>42.75</v>
      </c>
      <c r="EO388">
        <v>47.25</v>
      </c>
      <c r="EP388">
        <v>45.436999999999998</v>
      </c>
      <c r="EQ388">
        <v>45.75</v>
      </c>
      <c r="ER388">
        <v>44.75</v>
      </c>
      <c r="ES388">
        <v>0</v>
      </c>
      <c r="ET388">
        <v>0</v>
      </c>
      <c r="EU388">
        <v>0</v>
      </c>
      <c r="EV388">
        <v>1674749660.3</v>
      </c>
      <c r="EW388">
        <v>0</v>
      </c>
      <c r="EX388">
        <v>577.67399999999998</v>
      </c>
      <c r="EY388">
        <v>0.7561538340395082</v>
      </c>
      <c r="EZ388">
        <v>67.25307704238719</v>
      </c>
      <c r="FA388">
        <v>185.50559999999999</v>
      </c>
      <c r="FB388">
        <v>15</v>
      </c>
      <c r="FC388">
        <v>1674749430.5</v>
      </c>
      <c r="FD388" t="s">
        <v>1144</v>
      </c>
      <c r="FE388">
        <v>1674749426.5</v>
      </c>
      <c r="FF388">
        <v>1674749430.5</v>
      </c>
      <c r="FG388">
        <v>2</v>
      </c>
      <c r="FH388">
        <v>-0.27500000000000002</v>
      </c>
      <c r="FI388">
        <v>-0.19700000000000001</v>
      </c>
      <c r="FJ388">
        <v>1.413</v>
      </c>
      <c r="FK388">
        <v>0.188</v>
      </c>
      <c r="FL388">
        <v>413</v>
      </c>
      <c r="FM388">
        <v>22</v>
      </c>
      <c r="FN388">
        <v>0.7</v>
      </c>
      <c r="FO388">
        <v>0.13</v>
      </c>
      <c r="FP388">
        <v>-2.985492566561601</v>
      </c>
      <c r="FQ388">
        <v>0.25367600704333282</v>
      </c>
      <c r="FR388">
        <v>5.4975479593385897E-2</v>
      </c>
      <c r="FS388">
        <v>-1</v>
      </c>
      <c r="FT388">
        <v>7.6500336627860099E-2</v>
      </c>
      <c r="FU388">
        <v>-2.018454044058272E-2</v>
      </c>
      <c r="FV388">
        <v>2.023628781411406E-3</v>
      </c>
      <c r="FW388">
        <v>-1</v>
      </c>
      <c r="FX388">
        <v>0</v>
      </c>
      <c r="FY388">
        <v>0</v>
      </c>
      <c r="FZ388" t="s">
        <v>418</v>
      </c>
      <c r="GA388">
        <v>2.9345400000000001</v>
      </c>
      <c r="GB388">
        <v>2.8334199999999998</v>
      </c>
      <c r="GC388">
        <v>8.9998700000000001E-2</v>
      </c>
      <c r="GD388">
        <v>8.79413E-2</v>
      </c>
      <c r="GE388">
        <v>0.121563</v>
      </c>
      <c r="GF388">
        <v>0.114275</v>
      </c>
      <c r="GG388">
        <v>23588.2</v>
      </c>
      <c r="GH388">
        <v>29769.4</v>
      </c>
      <c r="GI388">
        <v>23319.1</v>
      </c>
      <c r="GJ388">
        <v>29899.4</v>
      </c>
      <c r="GK388">
        <v>27867.3</v>
      </c>
      <c r="GL388">
        <v>37635.5</v>
      </c>
      <c r="GM388">
        <v>32915.199999999997</v>
      </c>
      <c r="GN388">
        <v>44347.8</v>
      </c>
      <c r="GO388">
        <v>1.9944500000000001</v>
      </c>
      <c r="GP388">
        <v>1.88412</v>
      </c>
      <c r="GQ388">
        <v>3.8608900000000002E-2</v>
      </c>
      <c r="GR388">
        <v>0</v>
      </c>
      <c r="GS388">
        <v>26.5335</v>
      </c>
      <c r="GT388">
        <v>999.9</v>
      </c>
      <c r="GU388">
        <v>55.4</v>
      </c>
      <c r="GV388">
        <v>32.5</v>
      </c>
      <c r="GW388">
        <v>27.4617</v>
      </c>
      <c r="GX388">
        <v>61.287399999999998</v>
      </c>
      <c r="GY388">
        <v>36.406199999999998</v>
      </c>
      <c r="GZ388">
        <v>1</v>
      </c>
      <c r="HA388">
        <v>0.25769799999999998</v>
      </c>
      <c r="HB388">
        <v>0.71673799999999999</v>
      </c>
      <c r="HC388">
        <v>20.293500000000002</v>
      </c>
      <c r="HD388">
        <v>5.2119</v>
      </c>
      <c r="HE388">
        <v>11.872199999999999</v>
      </c>
      <c r="HF388">
        <v>4.9850500000000002</v>
      </c>
      <c r="HG388">
        <v>3.2839999999999998</v>
      </c>
      <c r="HH388">
        <v>9999</v>
      </c>
      <c r="HI388">
        <v>9999</v>
      </c>
      <c r="HJ388">
        <v>9999</v>
      </c>
      <c r="HK388">
        <v>999.9</v>
      </c>
      <c r="HL388">
        <v>1.8546</v>
      </c>
      <c r="HM388">
        <v>1.86076</v>
      </c>
      <c r="HN388">
        <v>1.8581399999999999</v>
      </c>
      <c r="HO388">
        <v>1.8594299999999999</v>
      </c>
      <c r="HP388">
        <v>1.8586800000000001</v>
      </c>
      <c r="HQ388">
        <v>1.8592500000000001</v>
      </c>
      <c r="HR388">
        <v>1.8575999999999999</v>
      </c>
      <c r="HS388">
        <v>1.8609599999999999</v>
      </c>
      <c r="HT388">
        <v>5</v>
      </c>
      <c r="HU388">
        <v>0</v>
      </c>
      <c r="HV388">
        <v>0</v>
      </c>
      <c r="HW388">
        <v>0</v>
      </c>
      <c r="HX388" t="s">
        <v>419</v>
      </c>
      <c r="HY388" t="s">
        <v>420</v>
      </c>
      <c r="HZ388" t="s">
        <v>421</v>
      </c>
      <c r="IA388" t="s">
        <v>421</v>
      </c>
      <c r="IB388" t="s">
        <v>421</v>
      </c>
      <c r="IC388" t="s">
        <v>421</v>
      </c>
      <c r="ID388">
        <v>0</v>
      </c>
      <c r="IE388">
        <v>100</v>
      </c>
      <c r="IF388">
        <v>100</v>
      </c>
      <c r="IG388">
        <v>1.393</v>
      </c>
      <c r="IH388">
        <v>0.18779999999999999</v>
      </c>
      <c r="II388">
        <v>0.73985171699751917</v>
      </c>
      <c r="IJ388">
        <v>1.6187016317407189E-3</v>
      </c>
      <c r="IK388">
        <v>1.4341569744255341E-7</v>
      </c>
      <c r="IL388">
        <v>-2.4096625942085749E-10</v>
      </c>
      <c r="IM388">
        <v>0.1877099999999956</v>
      </c>
      <c r="IN388">
        <v>0</v>
      </c>
      <c r="IO388">
        <v>0</v>
      </c>
      <c r="IP388">
        <v>0</v>
      </c>
      <c r="IQ388">
        <v>4</v>
      </c>
      <c r="IR388">
        <v>2205</v>
      </c>
      <c r="IS388">
        <v>1</v>
      </c>
      <c r="IT388">
        <v>21</v>
      </c>
      <c r="IU388">
        <v>3.9</v>
      </c>
      <c r="IV388">
        <v>3.8</v>
      </c>
      <c r="IW388">
        <v>0.98388699999999996</v>
      </c>
      <c r="IX388">
        <v>2.4352999999999998</v>
      </c>
      <c r="IY388">
        <v>1.49414</v>
      </c>
      <c r="IZ388">
        <v>2.3095699999999999</v>
      </c>
      <c r="JA388">
        <v>1.69434</v>
      </c>
      <c r="JB388">
        <v>2.3779300000000001</v>
      </c>
      <c r="JC388">
        <v>37.313800000000001</v>
      </c>
      <c r="JD388">
        <v>23.903600000000001</v>
      </c>
      <c r="JE388">
        <v>18</v>
      </c>
      <c r="JF388">
        <v>519.31600000000003</v>
      </c>
      <c r="JG388">
        <v>473.14600000000002</v>
      </c>
      <c r="JH388">
        <v>26.494700000000002</v>
      </c>
      <c r="JI388">
        <v>30.636299999999999</v>
      </c>
      <c r="JJ388">
        <v>30.0002</v>
      </c>
      <c r="JK388">
        <v>30.566099999999999</v>
      </c>
      <c r="JL388">
        <v>30.542000000000002</v>
      </c>
      <c r="JM388">
        <v>19.7666</v>
      </c>
      <c r="JN388">
        <v>20.41</v>
      </c>
      <c r="JO388">
        <v>37.634500000000003</v>
      </c>
      <c r="JP388">
        <v>26.496200000000002</v>
      </c>
      <c r="JQ388">
        <v>396.91300000000001</v>
      </c>
      <c r="JR388">
        <v>23.832000000000001</v>
      </c>
      <c r="JS388">
        <v>99.153000000000006</v>
      </c>
      <c r="JT388">
        <v>99.604600000000005</v>
      </c>
    </row>
    <row r="389" spans="1:280" x14ac:dyDescent="0.25">
      <c r="A389">
        <v>373</v>
      </c>
      <c r="B389">
        <v>1674749670.5</v>
      </c>
      <c r="C389">
        <v>3924.5</v>
      </c>
      <c r="D389" t="s">
        <v>1167</v>
      </c>
      <c r="E389" t="s">
        <v>1168</v>
      </c>
      <c r="F389" t="s">
        <v>412</v>
      </c>
      <c r="G389" t="s">
        <v>1142</v>
      </c>
      <c r="H389" t="s">
        <v>1143</v>
      </c>
      <c r="I389">
        <v>1674749670.5</v>
      </c>
      <c r="J389">
        <f t="shared" si="230"/>
        <v>8.3674071058410652E-4</v>
      </c>
      <c r="K389">
        <f t="shared" si="231"/>
        <v>0.83674071058410648</v>
      </c>
      <c r="L389">
        <f t="shared" si="232"/>
        <v>-2.9145394008249244</v>
      </c>
      <c r="M389">
        <f t="shared" si="233"/>
        <v>400.04399999999998</v>
      </c>
      <c r="N389">
        <f t="shared" si="234"/>
        <v>458.49963370366339</v>
      </c>
      <c r="O389">
        <f t="shared" si="235"/>
        <v>45.48059056345906</v>
      </c>
      <c r="P389">
        <f t="shared" si="236"/>
        <v>39.682119753071994</v>
      </c>
      <c r="Q389">
        <f t="shared" si="237"/>
        <v>7.0749839459161648E-2</v>
      </c>
      <c r="R389">
        <f t="shared" si="238"/>
        <v>2.9146986053626733</v>
      </c>
      <c r="S389">
        <f t="shared" si="239"/>
        <v>6.9809445744933848E-2</v>
      </c>
      <c r="T389">
        <f t="shared" si="240"/>
        <v>4.3714352815209453E-2</v>
      </c>
      <c r="U389">
        <f t="shared" si="241"/>
        <v>4.7481761751039997E-3</v>
      </c>
      <c r="V389">
        <f t="shared" si="242"/>
        <v>27.788740687071339</v>
      </c>
      <c r="W389">
        <f t="shared" si="243"/>
        <v>27.178899999999999</v>
      </c>
      <c r="X389">
        <f t="shared" si="244"/>
        <v>3.6169396940907395</v>
      </c>
      <c r="Y389">
        <f t="shared" si="245"/>
        <v>64.914489547533918</v>
      </c>
      <c r="Z389">
        <f t="shared" si="246"/>
        <v>2.464434972666</v>
      </c>
      <c r="AA389">
        <f t="shared" si="247"/>
        <v>3.7964327992772815</v>
      </c>
      <c r="AB389">
        <f t="shared" si="248"/>
        <v>1.1525047214247395</v>
      </c>
      <c r="AC389">
        <f t="shared" si="249"/>
        <v>-36.900265336759098</v>
      </c>
      <c r="AD389">
        <f t="shared" si="250"/>
        <v>130.15676861315876</v>
      </c>
      <c r="AE389">
        <f t="shared" si="251"/>
        <v>9.6944224778143369</v>
      </c>
      <c r="AF389">
        <f t="shared" si="252"/>
        <v>102.95567393038911</v>
      </c>
      <c r="AG389">
        <v>0</v>
      </c>
      <c r="AH389">
        <v>0</v>
      </c>
      <c r="AI389">
        <f t="shared" si="253"/>
        <v>1</v>
      </c>
      <c r="AJ389">
        <f t="shared" si="254"/>
        <v>0</v>
      </c>
      <c r="AK389">
        <f t="shared" si="255"/>
        <v>52254.03782549833</v>
      </c>
      <c r="AL389" t="s">
        <v>415</v>
      </c>
      <c r="AM389" t="s">
        <v>415</v>
      </c>
      <c r="AN389">
        <v>0</v>
      </c>
      <c r="AO389">
        <v>0</v>
      </c>
      <c r="AP389" t="e">
        <f t="shared" si="256"/>
        <v>#DIV/0!</v>
      </c>
      <c r="AQ389">
        <v>0</v>
      </c>
      <c r="AR389" t="s">
        <v>415</v>
      </c>
      <c r="AS389" t="s">
        <v>415</v>
      </c>
      <c r="AT389">
        <v>0</v>
      </c>
      <c r="AU389">
        <v>0</v>
      </c>
      <c r="AV389" t="e">
        <f t="shared" si="257"/>
        <v>#DIV/0!</v>
      </c>
      <c r="AW389">
        <v>0.5</v>
      </c>
      <c r="AX389">
        <f t="shared" si="258"/>
        <v>2.0991936774143998E-2</v>
      </c>
      <c r="AY389">
        <f t="shared" si="259"/>
        <v>-2.9145394008249244</v>
      </c>
      <c r="AZ389" t="e">
        <f t="shared" si="260"/>
        <v>#DIV/0!</v>
      </c>
      <c r="BA389">
        <f t="shared" si="261"/>
        <v>-138.84090030295798</v>
      </c>
      <c r="BB389" t="e">
        <f t="shared" si="262"/>
        <v>#DIV/0!</v>
      </c>
      <c r="BC389" t="e">
        <f t="shared" si="263"/>
        <v>#DIV/0!</v>
      </c>
      <c r="BD389" t="s">
        <v>415</v>
      </c>
      <c r="BE389">
        <v>0</v>
      </c>
      <c r="BF389" t="e">
        <f t="shared" si="264"/>
        <v>#DIV/0!</v>
      </c>
      <c r="BG389" t="e">
        <f t="shared" si="265"/>
        <v>#DIV/0!</v>
      </c>
      <c r="BH389" t="e">
        <f t="shared" si="266"/>
        <v>#DIV/0!</v>
      </c>
      <c r="BI389" t="e">
        <f t="shared" si="267"/>
        <v>#DIV/0!</v>
      </c>
      <c r="BJ389" t="e">
        <f t="shared" si="268"/>
        <v>#DIV/0!</v>
      </c>
      <c r="BK389" t="e">
        <f t="shared" si="269"/>
        <v>#DIV/0!</v>
      </c>
      <c r="BL389" t="e">
        <f t="shared" si="270"/>
        <v>#DIV/0!</v>
      </c>
      <c r="BM389" t="e">
        <f t="shared" si="271"/>
        <v>#DIV/0!</v>
      </c>
      <c r="CV389">
        <f t="shared" si="272"/>
        <v>4.9990399999999997E-2</v>
      </c>
      <c r="CW389">
        <f t="shared" si="273"/>
        <v>2.0991936774143998E-2</v>
      </c>
      <c r="CX389">
        <f t="shared" si="274"/>
        <v>0.41991935999999996</v>
      </c>
      <c r="CY389">
        <f t="shared" si="275"/>
        <v>9.4981759999999998E-2</v>
      </c>
      <c r="CZ389">
        <v>6</v>
      </c>
      <c r="DA389">
        <v>0.5</v>
      </c>
      <c r="DB389" t="s">
        <v>416</v>
      </c>
      <c r="DC389">
        <v>2</v>
      </c>
      <c r="DD389">
        <v>1674749670.5</v>
      </c>
      <c r="DE389">
        <v>400.04399999999998</v>
      </c>
      <c r="DF389">
        <v>396.94900000000001</v>
      </c>
      <c r="DG389">
        <v>24.8445</v>
      </c>
      <c r="DH389">
        <v>23.865600000000001</v>
      </c>
      <c r="DI389">
        <v>398.65199999999999</v>
      </c>
      <c r="DJ389">
        <v>24.6568</v>
      </c>
      <c r="DK389">
        <v>500.12400000000002</v>
      </c>
      <c r="DL389">
        <v>99.094399999999993</v>
      </c>
      <c r="DM389">
        <v>9.9987999999999994E-2</v>
      </c>
      <c r="DN389">
        <v>28.007200000000001</v>
      </c>
      <c r="DO389">
        <v>27.178899999999999</v>
      </c>
      <c r="DP389">
        <v>999.9</v>
      </c>
      <c r="DQ389">
        <v>0</v>
      </c>
      <c r="DR389">
        <v>0</v>
      </c>
      <c r="DS389">
        <v>10006.200000000001</v>
      </c>
      <c r="DT389">
        <v>0</v>
      </c>
      <c r="DU389">
        <v>387.70400000000001</v>
      </c>
      <c r="DV389">
        <v>3.0948799999999999</v>
      </c>
      <c r="DW389">
        <v>410.23599999999999</v>
      </c>
      <c r="DX389">
        <v>406.654</v>
      </c>
      <c r="DY389">
        <v>0.97896399999999995</v>
      </c>
      <c r="DZ389">
        <v>396.94900000000001</v>
      </c>
      <c r="EA389">
        <v>23.865600000000001</v>
      </c>
      <c r="EB389">
        <v>2.4619499999999999</v>
      </c>
      <c r="EC389">
        <v>2.3649499999999999</v>
      </c>
      <c r="ED389">
        <v>20.777100000000001</v>
      </c>
      <c r="EE389">
        <v>20.125699999999998</v>
      </c>
      <c r="EF389">
        <v>4.9990399999999997E-2</v>
      </c>
      <c r="EG389">
        <v>0</v>
      </c>
      <c r="EH389">
        <v>0</v>
      </c>
      <c r="EI389">
        <v>0</v>
      </c>
      <c r="EJ389">
        <v>577.34</v>
      </c>
      <c r="EK389">
        <v>4.9990399999999997E-2</v>
      </c>
      <c r="EL389">
        <v>180.21</v>
      </c>
      <c r="EM389">
        <v>-3.19</v>
      </c>
      <c r="EN389">
        <v>42.686999999999998</v>
      </c>
      <c r="EO389">
        <v>47.186999999999998</v>
      </c>
      <c r="EP389">
        <v>45.375</v>
      </c>
      <c r="EQ389">
        <v>45.686999999999998</v>
      </c>
      <c r="ER389">
        <v>44.686999999999998</v>
      </c>
      <c r="ES389">
        <v>0</v>
      </c>
      <c r="ET389">
        <v>0</v>
      </c>
      <c r="EU389">
        <v>0</v>
      </c>
      <c r="EV389">
        <v>1674749670.5</v>
      </c>
      <c r="EW389">
        <v>0</v>
      </c>
      <c r="EX389">
        <v>578.15269230769229</v>
      </c>
      <c r="EY389">
        <v>7.9661538744505398</v>
      </c>
      <c r="EZ389">
        <v>-77.365470105995016</v>
      </c>
      <c r="FA389">
        <v>183.51153846153841</v>
      </c>
      <c r="FB389">
        <v>15</v>
      </c>
      <c r="FC389">
        <v>1674749430.5</v>
      </c>
      <c r="FD389" t="s">
        <v>1144</v>
      </c>
      <c r="FE389">
        <v>1674749426.5</v>
      </c>
      <c r="FF389">
        <v>1674749430.5</v>
      </c>
      <c r="FG389">
        <v>2</v>
      </c>
      <c r="FH389">
        <v>-0.27500000000000002</v>
      </c>
      <c r="FI389">
        <v>-0.19700000000000001</v>
      </c>
      <c r="FJ389">
        <v>1.413</v>
      </c>
      <c r="FK389">
        <v>0.188</v>
      </c>
      <c r="FL389">
        <v>413</v>
      </c>
      <c r="FM389">
        <v>22</v>
      </c>
      <c r="FN389">
        <v>0.7</v>
      </c>
      <c r="FO389">
        <v>0.13</v>
      </c>
      <c r="FP389">
        <v>-2.9513473472973359</v>
      </c>
      <c r="FQ389">
        <v>0.12726024723291299</v>
      </c>
      <c r="FR389">
        <v>4.5479024273318742E-2</v>
      </c>
      <c r="FS389">
        <v>-1</v>
      </c>
      <c r="FT389">
        <v>7.3365935606407764E-2</v>
      </c>
      <c r="FU389">
        <v>-1.7044965276123369E-2</v>
      </c>
      <c r="FV389">
        <v>1.665279845505745E-3</v>
      </c>
      <c r="FW389">
        <v>-1</v>
      </c>
      <c r="FX389">
        <v>0</v>
      </c>
      <c r="FY389">
        <v>0</v>
      </c>
      <c r="FZ389" t="s">
        <v>418</v>
      </c>
      <c r="GA389">
        <v>2.9345500000000002</v>
      </c>
      <c r="GB389">
        <v>2.8334999999999999</v>
      </c>
      <c r="GC389">
        <v>9.0001999999999999E-2</v>
      </c>
      <c r="GD389">
        <v>8.7959599999999999E-2</v>
      </c>
      <c r="GE389">
        <v>0.121577</v>
      </c>
      <c r="GF389">
        <v>0.114385</v>
      </c>
      <c r="GG389">
        <v>23588.9</v>
      </c>
      <c r="GH389">
        <v>29768.799999999999</v>
      </c>
      <c r="GI389">
        <v>23319.9</v>
      </c>
      <c r="GJ389">
        <v>29899.4</v>
      </c>
      <c r="GK389">
        <v>27867.7</v>
      </c>
      <c r="GL389">
        <v>37630.400000000001</v>
      </c>
      <c r="GM389">
        <v>32916.199999999997</v>
      </c>
      <c r="GN389">
        <v>44347.5</v>
      </c>
      <c r="GO389">
        <v>1.9943500000000001</v>
      </c>
      <c r="GP389">
        <v>1.8837999999999999</v>
      </c>
      <c r="GQ389">
        <v>3.8322099999999998E-2</v>
      </c>
      <c r="GR389">
        <v>0</v>
      </c>
      <c r="GS389">
        <v>26.552</v>
      </c>
      <c r="GT389">
        <v>999.9</v>
      </c>
      <c r="GU389">
        <v>55.4</v>
      </c>
      <c r="GV389">
        <v>32.5</v>
      </c>
      <c r="GW389">
        <v>27.458300000000001</v>
      </c>
      <c r="GX389">
        <v>61.157400000000003</v>
      </c>
      <c r="GY389">
        <v>36.2179</v>
      </c>
      <c r="GZ389">
        <v>1</v>
      </c>
      <c r="HA389">
        <v>0.25857999999999998</v>
      </c>
      <c r="HB389">
        <v>1.0639000000000001</v>
      </c>
      <c r="HC389">
        <v>20.292100000000001</v>
      </c>
      <c r="HD389">
        <v>5.2117500000000003</v>
      </c>
      <c r="HE389">
        <v>11.872199999999999</v>
      </c>
      <c r="HF389">
        <v>4.9850500000000002</v>
      </c>
      <c r="HG389">
        <v>3.2839999999999998</v>
      </c>
      <c r="HH389">
        <v>9999</v>
      </c>
      <c r="HI389">
        <v>9999</v>
      </c>
      <c r="HJ389">
        <v>9999</v>
      </c>
      <c r="HK389">
        <v>999.9</v>
      </c>
      <c r="HL389">
        <v>1.85456</v>
      </c>
      <c r="HM389">
        <v>1.8607499999999999</v>
      </c>
      <c r="HN389">
        <v>1.85808</v>
      </c>
      <c r="HO389">
        <v>1.85938</v>
      </c>
      <c r="HP389">
        <v>1.8586800000000001</v>
      </c>
      <c r="HQ389">
        <v>1.8592500000000001</v>
      </c>
      <c r="HR389">
        <v>1.8575999999999999</v>
      </c>
      <c r="HS389">
        <v>1.8609599999999999</v>
      </c>
      <c r="HT389">
        <v>5</v>
      </c>
      <c r="HU389">
        <v>0</v>
      </c>
      <c r="HV389">
        <v>0</v>
      </c>
      <c r="HW389">
        <v>0</v>
      </c>
      <c r="HX389" t="s">
        <v>419</v>
      </c>
      <c r="HY389" t="s">
        <v>420</v>
      </c>
      <c r="HZ389" t="s">
        <v>421</v>
      </c>
      <c r="IA389" t="s">
        <v>421</v>
      </c>
      <c r="IB389" t="s">
        <v>421</v>
      </c>
      <c r="IC389" t="s">
        <v>421</v>
      </c>
      <c r="ID389">
        <v>0</v>
      </c>
      <c r="IE389">
        <v>100</v>
      </c>
      <c r="IF389">
        <v>100</v>
      </c>
      <c r="IG389">
        <v>1.3919999999999999</v>
      </c>
      <c r="IH389">
        <v>0.18770000000000001</v>
      </c>
      <c r="II389">
        <v>0.73985171699751917</v>
      </c>
      <c r="IJ389">
        <v>1.6187016317407189E-3</v>
      </c>
      <c r="IK389">
        <v>1.4341569744255341E-7</v>
      </c>
      <c r="IL389">
        <v>-2.4096625942085749E-10</v>
      </c>
      <c r="IM389">
        <v>0.1877099999999956</v>
      </c>
      <c r="IN389">
        <v>0</v>
      </c>
      <c r="IO389">
        <v>0</v>
      </c>
      <c r="IP389">
        <v>0</v>
      </c>
      <c r="IQ389">
        <v>4</v>
      </c>
      <c r="IR389">
        <v>2205</v>
      </c>
      <c r="IS389">
        <v>1</v>
      </c>
      <c r="IT389">
        <v>21</v>
      </c>
      <c r="IU389">
        <v>4.0999999999999996</v>
      </c>
      <c r="IV389">
        <v>4</v>
      </c>
      <c r="IW389">
        <v>0.98266600000000004</v>
      </c>
      <c r="IX389">
        <v>2.4389599999999998</v>
      </c>
      <c r="IY389">
        <v>1.49414</v>
      </c>
      <c r="IZ389">
        <v>2.3095699999999999</v>
      </c>
      <c r="JA389">
        <v>1.69434</v>
      </c>
      <c r="JB389">
        <v>2.2863799999999999</v>
      </c>
      <c r="JC389">
        <v>37.313800000000001</v>
      </c>
      <c r="JD389">
        <v>23.886099999999999</v>
      </c>
      <c r="JE389">
        <v>18</v>
      </c>
      <c r="JF389">
        <v>519.274</v>
      </c>
      <c r="JG389">
        <v>472.911</v>
      </c>
      <c r="JH389">
        <v>26.410900000000002</v>
      </c>
      <c r="JI389">
        <v>30.6372</v>
      </c>
      <c r="JJ389">
        <v>30.000499999999999</v>
      </c>
      <c r="JK389">
        <v>30.5688</v>
      </c>
      <c r="JL389">
        <v>30.542000000000002</v>
      </c>
      <c r="JM389">
        <v>19.761500000000002</v>
      </c>
      <c r="JN389">
        <v>20.41</v>
      </c>
      <c r="JO389">
        <v>38.011800000000001</v>
      </c>
      <c r="JP389">
        <v>26.386299999999999</v>
      </c>
      <c r="JQ389">
        <v>396.73200000000003</v>
      </c>
      <c r="JR389">
        <v>23.861799999999999</v>
      </c>
      <c r="JS389">
        <v>99.156400000000005</v>
      </c>
      <c r="JT389">
        <v>99.604100000000003</v>
      </c>
    </row>
    <row r="390" spans="1:280" x14ac:dyDescent="0.25">
      <c r="A390">
        <v>374</v>
      </c>
      <c r="B390">
        <v>1674749680.5</v>
      </c>
      <c r="C390">
        <v>3934.5</v>
      </c>
      <c r="D390" t="s">
        <v>1169</v>
      </c>
      <c r="E390" t="s">
        <v>1170</v>
      </c>
      <c r="F390" t="s">
        <v>412</v>
      </c>
      <c r="G390" t="s">
        <v>1142</v>
      </c>
      <c r="H390" t="s">
        <v>1143</v>
      </c>
      <c r="I390">
        <v>1674749680.5</v>
      </c>
      <c r="J390">
        <f t="shared" si="230"/>
        <v>8.0391185271910305E-4</v>
      </c>
      <c r="K390">
        <f t="shared" si="231"/>
        <v>0.80391185271910304</v>
      </c>
      <c r="L390">
        <f t="shared" si="232"/>
        <v>-2.9655381018039271</v>
      </c>
      <c r="M390">
        <f t="shared" si="233"/>
        <v>400.00700000000001</v>
      </c>
      <c r="N390">
        <f t="shared" si="234"/>
        <v>462.36906995871476</v>
      </c>
      <c r="O390">
        <f t="shared" si="235"/>
        <v>45.864161696957282</v>
      </c>
      <c r="P390">
        <f t="shared" si="236"/>
        <v>39.678228756852008</v>
      </c>
      <c r="Q390">
        <f t="shared" si="237"/>
        <v>6.7937256096048768E-2</v>
      </c>
      <c r="R390">
        <f t="shared" si="238"/>
        <v>2.9117456541116655</v>
      </c>
      <c r="S390">
        <f t="shared" si="239"/>
        <v>6.7068782694465562E-2</v>
      </c>
      <c r="T390">
        <f t="shared" si="240"/>
        <v>4.1995093034389919E-2</v>
      </c>
      <c r="U390">
        <f t="shared" si="241"/>
        <v>4.7481761751039997E-3</v>
      </c>
      <c r="V390">
        <f t="shared" si="242"/>
        <v>27.790513873986367</v>
      </c>
      <c r="W390">
        <f t="shared" si="243"/>
        <v>27.179500000000001</v>
      </c>
      <c r="X390">
        <f t="shared" si="244"/>
        <v>3.6170669851223027</v>
      </c>
      <c r="Y390">
        <f t="shared" si="245"/>
        <v>64.942245164043669</v>
      </c>
      <c r="Z390">
        <f t="shared" si="246"/>
        <v>2.4645402911052003</v>
      </c>
      <c r="AA390">
        <f t="shared" si="247"/>
        <v>3.7949724172297841</v>
      </c>
      <c r="AB390">
        <f t="shared" si="248"/>
        <v>1.1525266940171024</v>
      </c>
      <c r="AC390">
        <f t="shared" si="249"/>
        <v>-35.452512704912444</v>
      </c>
      <c r="AD390">
        <f t="shared" si="250"/>
        <v>128.89466183253842</v>
      </c>
      <c r="AE390">
        <f t="shared" si="251"/>
        <v>9.6098656357563765</v>
      </c>
      <c r="AF390">
        <f t="shared" si="252"/>
        <v>103.05676293955746</v>
      </c>
      <c r="AG390">
        <v>0</v>
      </c>
      <c r="AH390">
        <v>0</v>
      </c>
      <c r="AI390">
        <f t="shared" si="253"/>
        <v>1</v>
      </c>
      <c r="AJ390">
        <f t="shared" si="254"/>
        <v>0</v>
      </c>
      <c r="AK390">
        <f t="shared" si="255"/>
        <v>52170.611581704252</v>
      </c>
      <c r="AL390" t="s">
        <v>415</v>
      </c>
      <c r="AM390" t="s">
        <v>415</v>
      </c>
      <c r="AN390">
        <v>0</v>
      </c>
      <c r="AO390">
        <v>0</v>
      </c>
      <c r="AP390" t="e">
        <f t="shared" si="256"/>
        <v>#DIV/0!</v>
      </c>
      <c r="AQ390">
        <v>0</v>
      </c>
      <c r="AR390" t="s">
        <v>415</v>
      </c>
      <c r="AS390" t="s">
        <v>415</v>
      </c>
      <c r="AT390">
        <v>0</v>
      </c>
      <c r="AU390">
        <v>0</v>
      </c>
      <c r="AV390" t="e">
        <f t="shared" si="257"/>
        <v>#DIV/0!</v>
      </c>
      <c r="AW390">
        <v>0.5</v>
      </c>
      <c r="AX390">
        <f t="shared" si="258"/>
        <v>2.0991936774143998E-2</v>
      </c>
      <c r="AY390">
        <f t="shared" si="259"/>
        <v>-2.9655381018039271</v>
      </c>
      <c r="AZ390" t="e">
        <f t="shared" si="260"/>
        <v>#DIV/0!</v>
      </c>
      <c r="BA390">
        <f t="shared" si="261"/>
        <v>-141.27034268970422</v>
      </c>
      <c r="BB390" t="e">
        <f t="shared" si="262"/>
        <v>#DIV/0!</v>
      </c>
      <c r="BC390" t="e">
        <f t="shared" si="263"/>
        <v>#DIV/0!</v>
      </c>
      <c r="BD390" t="s">
        <v>415</v>
      </c>
      <c r="BE390">
        <v>0</v>
      </c>
      <c r="BF390" t="e">
        <f t="shared" si="264"/>
        <v>#DIV/0!</v>
      </c>
      <c r="BG390" t="e">
        <f t="shared" si="265"/>
        <v>#DIV/0!</v>
      </c>
      <c r="BH390" t="e">
        <f t="shared" si="266"/>
        <v>#DIV/0!</v>
      </c>
      <c r="BI390" t="e">
        <f t="shared" si="267"/>
        <v>#DIV/0!</v>
      </c>
      <c r="BJ390" t="e">
        <f t="shared" si="268"/>
        <v>#DIV/0!</v>
      </c>
      <c r="BK390" t="e">
        <f t="shared" si="269"/>
        <v>#DIV/0!</v>
      </c>
      <c r="BL390" t="e">
        <f t="shared" si="270"/>
        <v>#DIV/0!</v>
      </c>
      <c r="BM390" t="e">
        <f t="shared" si="271"/>
        <v>#DIV/0!</v>
      </c>
      <c r="CV390">
        <f t="shared" si="272"/>
        <v>4.9990399999999997E-2</v>
      </c>
      <c r="CW390">
        <f t="shared" si="273"/>
        <v>2.0991936774143998E-2</v>
      </c>
      <c r="CX390">
        <f t="shared" si="274"/>
        <v>0.41991935999999996</v>
      </c>
      <c r="CY390">
        <f t="shared" si="275"/>
        <v>9.4981759999999998E-2</v>
      </c>
      <c r="CZ390">
        <v>6</v>
      </c>
      <c r="DA390">
        <v>0.5</v>
      </c>
      <c r="DB390" t="s">
        <v>416</v>
      </c>
      <c r="DC390">
        <v>2</v>
      </c>
      <c r="DD390">
        <v>1674749680.5</v>
      </c>
      <c r="DE390">
        <v>400.00700000000001</v>
      </c>
      <c r="DF390">
        <v>396.83499999999998</v>
      </c>
      <c r="DG390">
        <v>24.845700000000001</v>
      </c>
      <c r="DH390">
        <v>23.905200000000001</v>
      </c>
      <c r="DI390">
        <v>398.61399999999998</v>
      </c>
      <c r="DJ390">
        <v>24.658000000000001</v>
      </c>
      <c r="DK390">
        <v>500.12</v>
      </c>
      <c r="DL390">
        <v>99.093800000000002</v>
      </c>
      <c r="DM390">
        <v>0.100036</v>
      </c>
      <c r="DN390">
        <v>28.000599999999999</v>
      </c>
      <c r="DO390">
        <v>27.179500000000001</v>
      </c>
      <c r="DP390">
        <v>999.9</v>
      </c>
      <c r="DQ390">
        <v>0</v>
      </c>
      <c r="DR390">
        <v>0</v>
      </c>
      <c r="DS390">
        <v>9989.3799999999992</v>
      </c>
      <c r="DT390">
        <v>0</v>
      </c>
      <c r="DU390">
        <v>386.68</v>
      </c>
      <c r="DV390">
        <v>3.1715100000000001</v>
      </c>
      <c r="DW390">
        <v>410.19799999999998</v>
      </c>
      <c r="DX390">
        <v>406.55399999999997</v>
      </c>
      <c r="DY390">
        <v>0.94048500000000002</v>
      </c>
      <c r="DZ390">
        <v>396.83499999999998</v>
      </c>
      <c r="EA390">
        <v>23.905200000000001</v>
      </c>
      <c r="EB390">
        <v>2.4620600000000001</v>
      </c>
      <c r="EC390">
        <v>2.3688600000000002</v>
      </c>
      <c r="ED390">
        <v>20.777799999999999</v>
      </c>
      <c r="EE390">
        <v>20.1525</v>
      </c>
      <c r="EF390">
        <v>4.9990399999999997E-2</v>
      </c>
      <c r="EG390">
        <v>0</v>
      </c>
      <c r="EH390">
        <v>0</v>
      </c>
      <c r="EI390">
        <v>0</v>
      </c>
      <c r="EJ390">
        <v>581.04</v>
      </c>
      <c r="EK390">
        <v>4.9990399999999997E-2</v>
      </c>
      <c r="EL390">
        <v>173.2</v>
      </c>
      <c r="EM390">
        <v>-3.23</v>
      </c>
      <c r="EN390">
        <v>42.561999999999998</v>
      </c>
      <c r="EO390">
        <v>47.125</v>
      </c>
      <c r="EP390">
        <v>45.311999999999998</v>
      </c>
      <c r="EQ390">
        <v>45.625</v>
      </c>
      <c r="ER390">
        <v>44.625</v>
      </c>
      <c r="ES390">
        <v>0</v>
      </c>
      <c r="ET390">
        <v>0</v>
      </c>
      <c r="EU390">
        <v>0</v>
      </c>
      <c r="EV390">
        <v>1674749680.7</v>
      </c>
      <c r="EW390">
        <v>0</v>
      </c>
      <c r="EX390">
        <v>579.13960000000009</v>
      </c>
      <c r="EY390">
        <v>6.0000000458509604</v>
      </c>
      <c r="EZ390">
        <v>-18.371538258210329</v>
      </c>
      <c r="FA390">
        <v>175.5976</v>
      </c>
      <c r="FB390">
        <v>15</v>
      </c>
      <c r="FC390">
        <v>1674749430.5</v>
      </c>
      <c r="FD390" t="s">
        <v>1144</v>
      </c>
      <c r="FE390">
        <v>1674749426.5</v>
      </c>
      <c r="FF390">
        <v>1674749430.5</v>
      </c>
      <c r="FG390">
        <v>2</v>
      </c>
      <c r="FH390">
        <v>-0.27500000000000002</v>
      </c>
      <c r="FI390">
        <v>-0.19700000000000001</v>
      </c>
      <c r="FJ390">
        <v>1.413</v>
      </c>
      <c r="FK390">
        <v>0.188</v>
      </c>
      <c r="FL390">
        <v>413</v>
      </c>
      <c r="FM390">
        <v>22</v>
      </c>
      <c r="FN390">
        <v>0.7</v>
      </c>
      <c r="FO390">
        <v>0.13</v>
      </c>
      <c r="FP390">
        <v>-2.954971193906391</v>
      </c>
      <c r="FQ390">
        <v>-4.135109646536449E-3</v>
      </c>
      <c r="FR390">
        <v>3.4489260896666291E-2</v>
      </c>
      <c r="FS390">
        <v>-1</v>
      </c>
      <c r="FT390">
        <v>7.0851888281085199E-2</v>
      </c>
      <c r="FU390">
        <v>-1.6872365539052109E-2</v>
      </c>
      <c r="FV390">
        <v>1.6867168088546521E-3</v>
      </c>
      <c r="FW390">
        <v>-1</v>
      </c>
      <c r="FX390">
        <v>0</v>
      </c>
      <c r="FY390">
        <v>0</v>
      </c>
      <c r="FZ390" t="s">
        <v>418</v>
      </c>
      <c r="GA390">
        <v>2.9345300000000001</v>
      </c>
      <c r="GB390">
        <v>2.8334000000000001</v>
      </c>
      <c r="GC390">
        <v>8.99948E-2</v>
      </c>
      <c r="GD390">
        <v>8.7939400000000001E-2</v>
      </c>
      <c r="GE390">
        <v>0.12157999999999999</v>
      </c>
      <c r="GF390">
        <v>0.11451500000000001</v>
      </c>
      <c r="GG390">
        <v>23588.6</v>
      </c>
      <c r="GH390">
        <v>29768.6</v>
      </c>
      <c r="GI390">
        <v>23319.4</v>
      </c>
      <c r="GJ390">
        <v>29898.5</v>
      </c>
      <c r="GK390">
        <v>27867</v>
      </c>
      <c r="GL390">
        <v>37623.9</v>
      </c>
      <c r="GM390">
        <v>32915.5</v>
      </c>
      <c r="GN390">
        <v>44346.5</v>
      </c>
      <c r="GO390">
        <v>1.9943299999999999</v>
      </c>
      <c r="GP390">
        <v>1.8839300000000001</v>
      </c>
      <c r="GQ390">
        <v>3.7293899999999998E-2</v>
      </c>
      <c r="GR390">
        <v>0</v>
      </c>
      <c r="GS390">
        <v>26.569500000000001</v>
      </c>
      <c r="GT390">
        <v>999.9</v>
      </c>
      <c r="GU390">
        <v>55.4</v>
      </c>
      <c r="GV390">
        <v>32.5</v>
      </c>
      <c r="GW390">
        <v>27.457599999999999</v>
      </c>
      <c r="GX390">
        <v>61.327399999999997</v>
      </c>
      <c r="GY390">
        <v>36.911099999999998</v>
      </c>
      <c r="GZ390">
        <v>1</v>
      </c>
      <c r="HA390">
        <v>0.25866899999999998</v>
      </c>
      <c r="HB390">
        <v>0.90470300000000003</v>
      </c>
      <c r="HC390">
        <v>20.2928</v>
      </c>
      <c r="HD390">
        <v>5.2111499999999999</v>
      </c>
      <c r="HE390">
        <v>11.872199999999999</v>
      </c>
      <c r="HF390">
        <v>4.9850000000000003</v>
      </c>
      <c r="HG390">
        <v>3.2839999999999998</v>
      </c>
      <c r="HH390">
        <v>9999</v>
      </c>
      <c r="HI390">
        <v>9999</v>
      </c>
      <c r="HJ390">
        <v>9999</v>
      </c>
      <c r="HK390">
        <v>999.9</v>
      </c>
      <c r="HL390">
        <v>1.8545499999999999</v>
      </c>
      <c r="HM390">
        <v>1.86069</v>
      </c>
      <c r="HN390">
        <v>1.8581099999999999</v>
      </c>
      <c r="HO390">
        <v>1.85938</v>
      </c>
      <c r="HP390">
        <v>1.85867</v>
      </c>
      <c r="HQ390">
        <v>1.85924</v>
      </c>
      <c r="HR390">
        <v>1.8575999999999999</v>
      </c>
      <c r="HS390">
        <v>1.8609599999999999</v>
      </c>
      <c r="HT390">
        <v>5</v>
      </c>
      <c r="HU390">
        <v>0</v>
      </c>
      <c r="HV390">
        <v>0</v>
      </c>
      <c r="HW390">
        <v>0</v>
      </c>
      <c r="HX390" t="s">
        <v>419</v>
      </c>
      <c r="HY390" t="s">
        <v>420</v>
      </c>
      <c r="HZ390" t="s">
        <v>421</v>
      </c>
      <c r="IA390" t="s">
        <v>421</v>
      </c>
      <c r="IB390" t="s">
        <v>421</v>
      </c>
      <c r="IC390" t="s">
        <v>421</v>
      </c>
      <c r="ID390">
        <v>0</v>
      </c>
      <c r="IE390">
        <v>100</v>
      </c>
      <c r="IF390">
        <v>100</v>
      </c>
      <c r="IG390">
        <v>1.393</v>
      </c>
      <c r="IH390">
        <v>0.18770000000000001</v>
      </c>
      <c r="II390">
        <v>0.73985171699751917</v>
      </c>
      <c r="IJ390">
        <v>1.6187016317407189E-3</v>
      </c>
      <c r="IK390">
        <v>1.4341569744255341E-7</v>
      </c>
      <c r="IL390">
        <v>-2.4096625942085749E-10</v>
      </c>
      <c r="IM390">
        <v>0.1877099999999956</v>
      </c>
      <c r="IN390">
        <v>0</v>
      </c>
      <c r="IO390">
        <v>0</v>
      </c>
      <c r="IP390">
        <v>0</v>
      </c>
      <c r="IQ390">
        <v>4</v>
      </c>
      <c r="IR390">
        <v>2205</v>
      </c>
      <c r="IS390">
        <v>1</v>
      </c>
      <c r="IT390">
        <v>21</v>
      </c>
      <c r="IU390">
        <v>4.2</v>
      </c>
      <c r="IV390">
        <v>4.2</v>
      </c>
      <c r="IW390">
        <v>0.98388699999999996</v>
      </c>
      <c r="IX390">
        <v>2.4401899999999999</v>
      </c>
      <c r="IY390">
        <v>1.49414</v>
      </c>
      <c r="IZ390">
        <v>2.3095699999999999</v>
      </c>
      <c r="JA390">
        <v>1.69434</v>
      </c>
      <c r="JB390">
        <v>2.3815900000000001</v>
      </c>
      <c r="JC390">
        <v>37.313800000000001</v>
      </c>
      <c r="JD390">
        <v>23.8949</v>
      </c>
      <c r="JE390">
        <v>18</v>
      </c>
      <c r="JF390">
        <v>519.26700000000005</v>
      </c>
      <c r="JG390">
        <v>473.024</v>
      </c>
      <c r="JH390">
        <v>26.369299999999999</v>
      </c>
      <c r="JI390">
        <v>30.639900000000001</v>
      </c>
      <c r="JJ390">
        <v>30.0001</v>
      </c>
      <c r="JK390">
        <v>30.569900000000001</v>
      </c>
      <c r="JL390">
        <v>30.544599999999999</v>
      </c>
      <c r="JM390">
        <v>19.765499999999999</v>
      </c>
      <c r="JN390">
        <v>20.41</v>
      </c>
      <c r="JO390">
        <v>38.387500000000003</v>
      </c>
      <c r="JP390">
        <v>26.377199999999998</v>
      </c>
      <c r="JQ390">
        <v>396.88600000000002</v>
      </c>
      <c r="JR390">
        <v>23.894200000000001</v>
      </c>
      <c r="JS390">
        <v>99.154300000000006</v>
      </c>
      <c r="JT390">
        <v>99.601600000000005</v>
      </c>
    </row>
    <row r="391" spans="1:280" x14ac:dyDescent="0.25">
      <c r="A391">
        <v>375</v>
      </c>
      <c r="B391">
        <v>1674749690.5</v>
      </c>
      <c r="C391">
        <v>3944.5</v>
      </c>
      <c r="D391" t="s">
        <v>1171</v>
      </c>
      <c r="E391" t="s">
        <v>1172</v>
      </c>
      <c r="F391" t="s">
        <v>412</v>
      </c>
      <c r="G391" t="s">
        <v>1142</v>
      </c>
      <c r="H391" t="s">
        <v>1143</v>
      </c>
      <c r="I391">
        <v>1674749690.5</v>
      </c>
      <c r="J391">
        <f t="shared" si="230"/>
        <v>7.7781398903557764E-4</v>
      </c>
      <c r="K391">
        <f t="shared" si="231"/>
        <v>0.77781398903557764</v>
      </c>
      <c r="L391">
        <f t="shared" si="232"/>
        <v>-2.9182522959534718</v>
      </c>
      <c r="M391">
        <f t="shared" si="233"/>
        <v>399.94799999999998</v>
      </c>
      <c r="N391">
        <f t="shared" si="234"/>
        <v>463.66303257512254</v>
      </c>
      <c r="O391">
        <f t="shared" si="235"/>
        <v>45.992979217412788</v>
      </c>
      <c r="P391">
        <f t="shared" si="236"/>
        <v>39.672776908444803</v>
      </c>
      <c r="Q391">
        <f t="shared" si="237"/>
        <v>6.554109895571604E-2</v>
      </c>
      <c r="R391">
        <f t="shared" si="238"/>
        <v>2.9164569531433333</v>
      </c>
      <c r="S391">
        <f t="shared" si="239"/>
        <v>6.4733703309728122E-2</v>
      </c>
      <c r="T391">
        <f t="shared" si="240"/>
        <v>4.0530277086455832E-2</v>
      </c>
      <c r="U391">
        <f t="shared" si="241"/>
        <v>4.7481761751039997E-3</v>
      </c>
      <c r="V391">
        <f t="shared" si="242"/>
        <v>27.797840488379158</v>
      </c>
      <c r="W391">
        <f t="shared" si="243"/>
        <v>27.198599999999999</v>
      </c>
      <c r="X391">
        <f t="shared" si="244"/>
        <v>3.621121126904276</v>
      </c>
      <c r="Y391">
        <f t="shared" si="245"/>
        <v>64.974816458653876</v>
      </c>
      <c r="Z391">
        <f t="shared" si="246"/>
        <v>2.46580511202832</v>
      </c>
      <c r="AA391">
        <f t="shared" si="247"/>
        <v>3.795016664029228</v>
      </c>
      <c r="AB391">
        <f t="shared" si="248"/>
        <v>1.155316014875956</v>
      </c>
      <c r="AC391">
        <f t="shared" si="249"/>
        <v>-34.301596916468974</v>
      </c>
      <c r="AD391">
        <f t="shared" si="250"/>
        <v>126.13153226625843</v>
      </c>
      <c r="AE391">
        <f t="shared" si="251"/>
        <v>9.3895701412594832</v>
      </c>
      <c r="AF391">
        <f t="shared" si="252"/>
        <v>101.22425366722405</v>
      </c>
      <c r="AG391">
        <v>0</v>
      </c>
      <c r="AH391">
        <v>0</v>
      </c>
      <c r="AI391">
        <f t="shared" si="253"/>
        <v>1</v>
      </c>
      <c r="AJ391">
        <f t="shared" si="254"/>
        <v>0</v>
      </c>
      <c r="AK391">
        <f t="shared" si="255"/>
        <v>52305.538754507128</v>
      </c>
      <c r="AL391" t="s">
        <v>415</v>
      </c>
      <c r="AM391" t="s">
        <v>415</v>
      </c>
      <c r="AN391">
        <v>0</v>
      </c>
      <c r="AO391">
        <v>0</v>
      </c>
      <c r="AP391" t="e">
        <f t="shared" si="256"/>
        <v>#DIV/0!</v>
      </c>
      <c r="AQ391">
        <v>0</v>
      </c>
      <c r="AR391" t="s">
        <v>415</v>
      </c>
      <c r="AS391" t="s">
        <v>415</v>
      </c>
      <c r="AT391">
        <v>0</v>
      </c>
      <c r="AU391">
        <v>0</v>
      </c>
      <c r="AV391" t="e">
        <f t="shared" si="257"/>
        <v>#DIV/0!</v>
      </c>
      <c r="AW391">
        <v>0.5</v>
      </c>
      <c r="AX391">
        <f t="shared" si="258"/>
        <v>2.0991936774143998E-2</v>
      </c>
      <c r="AY391">
        <f t="shared" si="259"/>
        <v>-2.9182522959534718</v>
      </c>
      <c r="AZ391" t="e">
        <f t="shared" si="260"/>
        <v>#DIV/0!</v>
      </c>
      <c r="BA391">
        <f t="shared" si="261"/>
        <v>-139.01777274538648</v>
      </c>
      <c r="BB391" t="e">
        <f t="shared" si="262"/>
        <v>#DIV/0!</v>
      </c>
      <c r="BC391" t="e">
        <f t="shared" si="263"/>
        <v>#DIV/0!</v>
      </c>
      <c r="BD391" t="s">
        <v>415</v>
      </c>
      <c r="BE391">
        <v>0</v>
      </c>
      <c r="BF391" t="e">
        <f t="shared" si="264"/>
        <v>#DIV/0!</v>
      </c>
      <c r="BG391" t="e">
        <f t="shared" si="265"/>
        <v>#DIV/0!</v>
      </c>
      <c r="BH391" t="e">
        <f t="shared" si="266"/>
        <v>#DIV/0!</v>
      </c>
      <c r="BI391" t="e">
        <f t="shared" si="267"/>
        <v>#DIV/0!</v>
      </c>
      <c r="BJ391" t="e">
        <f t="shared" si="268"/>
        <v>#DIV/0!</v>
      </c>
      <c r="BK391" t="e">
        <f t="shared" si="269"/>
        <v>#DIV/0!</v>
      </c>
      <c r="BL391" t="e">
        <f t="shared" si="270"/>
        <v>#DIV/0!</v>
      </c>
      <c r="BM391" t="e">
        <f t="shared" si="271"/>
        <v>#DIV/0!</v>
      </c>
      <c r="CV391">
        <f t="shared" si="272"/>
        <v>4.9990399999999997E-2</v>
      </c>
      <c r="CW391">
        <f t="shared" si="273"/>
        <v>2.0991936774143998E-2</v>
      </c>
      <c r="CX391">
        <f t="shared" si="274"/>
        <v>0.41991935999999996</v>
      </c>
      <c r="CY391">
        <f t="shared" si="275"/>
        <v>9.4981759999999998E-2</v>
      </c>
      <c r="CZ391">
        <v>6</v>
      </c>
      <c r="DA391">
        <v>0.5</v>
      </c>
      <c r="DB391" t="s">
        <v>416</v>
      </c>
      <c r="DC391">
        <v>2</v>
      </c>
      <c r="DD391">
        <v>1674749690.5</v>
      </c>
      <c r="DE391">
        <v>399.94799999999998</v>
      </c>
      <c r="DF391">
        <v>396.82</v>
      </c>
      <c r="DG391">
        <v>24.8582</v>
      </c>
      <c r="DH391">
        <v>23.9482</v>
      </c>
      <c r="DI391">
        <v>398.55599999999998</v>
      </c>
      <c r="DJ391">
        <v>24.670500000000001</v>
      </c>
      <c r="DK391">
        <v>500.096</v>
      </c>
      <c r="DL391">
        <v>99.094999999999999</v>
      </c>
      <c r="DM391">
        <v>9.9837599999999999E-2</v>
      </c>
      <c r="DN391">
        <v>28.000800000000002</v>
      </c>
      <c r="DO391">
        <v>27.198599999999999</v>
      </c>
      <c r="DP391">
        <v>999.9</v>
      </c>
      <c r="DQ391">
        <v>0</v>
      </c>
      <c r="DR391">
        <v>0</v>
      </c>
      <c r="DS391">
        <v>10016.200000000001</v>
      </c>
      <c r="DT391">
        <v>0</v>
      </c>
      <c r="DU391">
        <v>385.09500000000003</v>
      </c>
      <c r="DV391">
        <v>3.1279599999999999</v>
      </c>
      <c r="DW391">
        <v>410.14400000000001</v>
      </c>
      <c r="DX391">
        <v>406.55599999999998</v>
      </c>
      <c r="DY391">
        <v>0.90997499999999998</v>
      </c>
      <c r="DZ391">
        <v>396.82</v>
      </c>
      <c r="EA391">
        <v>23.9482</v>
      </c>
      <c r="EB391">
        <v>2.46333</v>
      </c>
      <c r="EC391">
        <v>2.3731499999999999</v>
      </c>
      <c r="ED391">
        <v>20.786200000000001</v>
      </c>
      <c r="EE391">
        <v>20.181699999999999</v>
      </c>
      <c r="EF391">
        <v>4.9990399999999997E-2</v>
      </c>
      <c r="EG391">
        <v>0</v>
      </c>
      <c r="EH391">
        <v>0</v>
      </c>
      <c r="EI391">
        <v>0</v>
      </c>
      <c r="EJ391">
        <v>581.38</v>
      </c>
      <c r="EK391">
        <v>4.9990399999999997E-2</v>
      </c>
      <c r="EL391">
        <v>170.08</v>
      </c>
      <c r="EM391">
        <v>-2.92</v>
      </c>
      <c r="EN391">
        <v>42.5</v>
      </c>
      <c r="EO391">
        <v>47.061999999999998</v>
      </c>
      <c r="EP391">
        <v>45.186999999999998</v>
      </c>
      <c r="EQ391">
        <v>45.561999999999998</v>
      </c>
      <c r="ER391">
        <v>44.561999999999998</v>
      </c>
      <c r="ES391">
        <v>0</v>
      </c>
      <c r="ET391">
        <v>0</v>
      </c>
      <c r="EU391">
        <v>0</v>
      </c>
      <c r="EV391">
        <v>1674749690.3</v>
      </c>
      <c r="EW391">
        <v>0</v>
      </c>
      <c r="EX391">
        <v>579.64239999999995</v>
      </c>
      <c r="EY391">
        <v>-3.5223076522732928</v>
      </c>
      <c r="EZ391">
        <v>-17.50153835431599</v>
      </c>
      <c r="FA391">
        <v>173.744</v>
      </c>
      <c r="FB391">
        <v>15</v>
      </c>
      <c r="FC391">
        <v>1674749430.5</v>
      </c>
      <c r="FD391" t="s">
        <v>1144</v>
      </c>
      <c r="FE391">
        <v>1674749426.5</v>
      </c>
      <c r="FF391">
        <v>1674749430.5</v>
      </c>
      <c r="FG391">
        <v>2</v>
      </c>
      <c r="FH391">
        <v>-0.27500000000000002</v>
      </c>
      <c r="FI391">
        <v>-0.19700000000000001</v>
      </c>
      <c r="FJ391">
        <v>1.413</v>
      </c>
      <c r="FK391">
        <v>0.188</v>
      </c>
      <c r="FL391">
        <v>413</v>
      </c>
      <c r="FM391">
        <v>22</v>
      </c>
      <c r="FN391">
        <v>0.7</v>
      </c>
      <c r="FO391">
        <v>0.13</v>
      </c>
      <c r="FP391">
        <v>-2.9365221138680919</v>
      </c>
      <c r="FQ391">
        <v>0.2142856848132913</v>
      </c>
      <c r="FR391">
        <v>4.0414633017258152E-2</v>
      </c>
      <c r="FS391">
        <v>-1</v>
      </c>
      <c r="FT391">
        <v>6.8291852417232568E-2</v>
      </c>
      <c r="FU391">
        <v>-1.5376483011282501E-2</v>
      </c>
      <c r="FV391">
        <v>1.5475625211888379E-3</v>
      </c>
      <c r="FW391">
        <v>-1</v>
      </c>
      <c r="FX391">
        <v>0</v>
      </c>
      <c r="FY391">
        <v>0</v>
      </c>
      <c r="FZ391" t="s">
        <v>418</v>
      </c>
      <c r="GA391">
        <v>2.9344700000000001</v>
      </c>
      <c r="GB391">
        <v>2.83344</v>
      </c>
      <c r="GC391">
        <v>8.9985499999999996E-2</v>
      </c>
      <c r="GD391">
        <v>8.7937899999999999E-2</v>
      </c>
      <c r="GE391">
        <v>0.121624</v>
      </c>
      <c r="GF391">
        <v>0.114657</v>
      </c>
      <c r="GG391">
        <v>23588.400000000001</v>
      </c>
      <c r="GH391">
        <v>29767.8</v>
      </c>
      <c r="GI391">
        <v>23319</v>
      </c>
      <c r="GJ391">
        <v>29897.7</v>
      </c>
      <c r="GK391">
        <v>27865.4</v>
      </c>
      <c r="GL391">
        <v>37616.800000000003</v>
      </c>
      <c r="GM391">
        <v>32915.300000000003</v>
      </c>
      <c r="GN391">
        <v>44345.4</v>
      </c>
      <c r="GO391">
        <v>1.994</v>
      </c>
      <c r="GP391">
        <v>1.8841000000000001</v>
      </c>
      <c r="GQ391">
        <v>3.7364700000000001E-2</v>
      </c>
      <c r="GR391">
        <v>0</v>
      </c>
      <c r="GS391">
        <v>26.587399999999999</v>
      </c>
      <c r="GT391">
        <v>999.9</v>
      </c>
      <c r="GU391">
        <v>55.5</v>
      </c>
      <c r="GV391">
        <v>32.5</v>
      </c>
      <c r="GW391">
        <v>27.509499999999999</v>
      </c>
      <c r="GX391">
        <v>61.587400000000002</v>
      </c>
      <c r="GY391">
        <v>36.246000000000002</v>
      </c>
      <c r="GZ391">
        <v>1</v>
      </c>
      <c r="HA391">
        <v>0.25897399999999998</v>
      </c>
      <c r="HB391">
        <v>0.86599099999999996</v>
      </c>
      <c r="HC391">
        <v>20.293199999999999</v>
      </c>
      <c r="HD391">
        <v>5.2115999999999998</v>
      </c>
      <c r="HE391">
        <v>11.872199999999999</v>
      </c>
      <c r="HF391">
        <v>4.9850000000000003</v>
      </c>
      <c r="HG391">
        <v>3.2839999999999998</v>
      </c>
      <c r="HH391">
        <v>9999</v>
      </c>
      <c r="HI391">
        <v>9999</v>
      </c>
      <c r="HJ391">
        <v>9999</v>
      </c>
      <c r="HK391">
        <v>999.9</v>
      </c>
      <c r="HL391">
        <v>1.85456</v>
      </c>
      <c r="HM391">
        <v>1.86069</v>
      </c>
      <c r="HN391">
        <v>1.85808</v>
      </c>
      <c r="HO391">
        <v>1.8593599999999999</v>
      </c>
      <c r="HP391">
        <v>1.85867</v>
      </c>
      <c r="HQ391">
        <v>1.85921</v>
      </c>
      <c r="HR391">
        <v>1.8575999999999999</v>
      </c>
      <c r="HS391">
        <v>1.8609599999999999</v>
      </c>
      <c r="HT391">
        <v>5</v>
      </c>
      <c r="HU391">
        <v>0</v>
      </c>
      <c r="HV391">
        <v>0</v>
      </c>
      <c r="HW391">
        <v>0</v>
      </c>
      <c r="HX391" t="s">
        <v>419</v>
      </c>
      <c r="HY391" t="s">
        <v>420</v>
      </c>
      <c r="HZ391" t="s">
        <v>421</v>
      </c>
      <c r="IA391" t="s">
        <v>421</v>
      </c>
      <c r="IB391" t="s">
        <v>421</v>
      </c>
      <c r="IC391" t="s">
        <v>421</v>
      </c>
      <c r="ID391">
        <v>0</v>
      </c>
      <c r="IE391">
        <v>100</v>
      </c>
      <c r="IF391">
        <v>100</v>
      </c>
      <c r="IG391">
        <v>1.3919999999999999</v>
      </c>
      <c r="IH391">
        <v>0.18770000000000001</v>
      </c>
      <c r="II391">
        <v>0.73985171699751917</v>
      </c>
      <c r="IJ391">
        <v>1.6187016317407189E-3</v>
      </c>
      <c r="IK391">
        <v>1.4341569744255341E-7</v>
      </c>
      <c r="IL391">
        <v>-2.4096625942085749E-10</v>
      </c>
      <c r="IM391">
        <v>0.1877099999999956</v>
      </c>
      <c r="IN391">
        <v>0</v>
      </c>
      <c r="IO391">
        <v>0</v>
      </c>
      <c r="IP391">
        <v>0</v>
      </c>
      <c r="IQ391">
        <v>4</v>
      </c>
      <c r="IR391">
        <v>2205</v>
      </c>
      <c r="IS391">
        <v>1</v>
      </c>
      <c r="IT391">
        <v>21</v>
      </c>
      <c r="IU391">
        <v>4.4000000000000004</v>
      </c>
      <c r="IV391">
        <v>4.3</v>
      </c>
      <c r="IW391">
        <v>0.98388699999999996</v>
      </c>
      <c r="IX391">
        <v>2.4389599999999998</v>
      </c>
      <c r="IY391">
        <v>1.49414</v>
      </c>
      <c r="IZ391">
        <v>2.3095699999999999</v>
      </c>
      <c r="JA391">
        <v>1.69434</v>
      </c>
      <c r="JB391">
        <v>2.36084</v>
      </c>
      <c r="JC391">
        <v>37.313800000000001</v>
      </c>
      <c r="JD391">
        <v>23.8949</v>
      </c>
      <c r="JE391">
        <v>18</v>
      </c>
      <c r="JF391">
        <v>519.06799999999998</v>
      </c>
      <c r="JG391">
        <v>473.16500000000002</v>
      </c>
      <c r="JH391">
        <v>26.372699999999998</v>
      </c>
      <c r="JI391">
        <v>30.642499999999998</v>
      </c>
      <c r="JJ391">
        <v>30.000299999999999</v>
      </c>
      <c r="JK391">
        <v>30.5715</v>
      </c>
      <c r="JL391">
        <v>30.546299999999999</v>
      </c>
      <c r="JM391">
        <v>19.765899999999998</v>
      </c>
      <c r="JN391">
        <v>20.41</v>
      </c>
      <c r="JO391">
        <v>38.7682</v>
      </c>
      <c r="JP391">
        <v>26.375699999999998</v>
      </c>
      <c r="JQ391">
        <v>396.9</v>
      </c>
      <c r="JR391">
        <v>23.9194</v>
      </c>
      <c r="JS391">
        <v>99.153000000000006</v>
      </c>
      <c r="JT391">
        <v>99.599000000000004</v>
      </c>
    </row>
    <row r="392" spans="1:280" x14ac:dyDescent="0.25">
      <c r="A392">
        <v>376</v>
      </c>
      <c r="B392">
        <v>1674749700.5</v>
      </c>
      <c r="C392">
        <v>3954.5</v>
      </c>
      <c r="D392" t="s">
        <v>1173</v>
      </c>
      <c r="E392" t="s">
        <v>1174</v>
      </c>
      <c r="F392" t="s">
        <v>412</v>
      </c>
      <c r="G392" t="s">
        <v>1142</v>
      </c>
      <c r="H392" t="s">
        <v>1143</v>
      </c>
      <c r="I392">
        <v>1674749700.5</v>
      </c>
      <c r="J392">
        <f t="shared" si="230"/>
        <v>7.6111017448001535E-4</v>
      </c>
      <c r="K392">
        <f t="shared" si="231"/>
        <v>0.76111017448001539</v>
      </c>
      <c r="L392">
        <f t="shared" si="232"/>
        <v>-2.8830830742664397</v>
      </c>
      <c r="M392">
        <f t="shared" si="233"/>
        <v>399.96800000000002</v>
      </c>
      <c r="N392">
        <f t="shared" si="234"/>
        <v>464.31702125147103</v>
      </c>
      <c r="O392">
        <f t="shared" si="235"/>
        <v>46.058783309353672</v>
      </c>
      <c r="P392">
        <f t="shared" si="236"/>
        <v>39.675563460979205</v>
      </c>
      <c r="Q392">
        <f t="shared" si="237"/>
        <v>6.4172815231650332E-2</v>
      </c>
      <c r="R392">
        <f t="shared" si="238"/>
        <v>2.9138684171363085</v>
      </c>
      <c r="S392">
        <f t="shared" si="239"/>
        <v>6.339788563324196E-2</v>
      </c>
      <c r="T392">
        <f t="shared" si="240"/>
        <v>3.9692523101825285E-2</v>
      </c>
      <c r="U392">
        <f t="shared" si="241"/>
        <v>4.7481761751039997E-3</v>
      </c>
      <c r="V392">
        <f t="shared" si="242"/>
        <v>27.80033533332147</v>
      </c>
      <c r="W392">
        <f t="shared" si="243"/>
        <v>27.201599999999999</v>
      </c>
      <c r="X392">
        <f t="shared" si="244"/>
        <v>3.6217582633676906</v>
      </c>
      <c r="Y392">
        <f t="shared" si="245"/>
        <v>65.023873940346817</v>
      </c>
      <c r="Z392">
        <f t="shared" si="246"/>
        <v>2.4674223076056001</v>
      </c>
      <c r="AA392">
        <f t="shared" si="247"/>
        <v>3.7946405805800247</v>
      </c>
      <c r="AB392">
        <f t="shared" si="248"/>
        <v>1.1543359557620905</v>
      </c>
      <c r="AC392">
        <f t="shared" si="249"/>
        <v>-33.564958694568674</v>
      </c>
      <c r="AD392">
        <f t="shared" si="250"/>
        <v>125.28124809846041</v>
      </c>
      <c r="AE392">
        <f t="shared" si="251"/>
        <v>9.3346180603528222</v>
      </c>
      <c r="AF392">
        <f t="shared" si="252"/>
        <v>101.05565564041966</v>
      </c>
      <c r="AG392">
        <v>0</v>
      </c>
      <c r="AH392">
        <v>0</v>
      </c>
      <c r="AI392">
        <f t="shared" si="253"/>
        <v>1</v>
      </c>
      <c r="AJ392">
        <f t="shared" si="254"/>
        <v>0</v>
      </c>
      <c r="AK392">
        <f t="shared" si="255"/>
        <v>52231.719480209598</v>
      </c>
      <c r="AL392" t="s">
        <v>415</v>
      </c>
      <c r="AM392" t="s">
        <v>415</v>
      </c>
      <c r="AN392">
        <v>0</v>
      </c>
      <c r="AO392">
        <v>0</v>
      </c>
      <c r="AP392" t="e">
        <f t="shared" si="256"/>
        <v>#DIV/0!</v>
      </c>
      <c r="AQ392">
        <v>0</v>
      </c>
      <c r="AR392" t="s">
        <v>415</v>
      </c>
      <c r="AS392" t="s">
        <v>415</v>
      </c>
      <c r="AT392">
        <v>0</v>
      </c>
      <c r="AU392">
        <v>0</v>
      </c>
      <c r="AV392" t="e">
        <f t="shared" si="257"/>
        <v>#DIV/0!</v>
      </c>
      <c r="AW392">
        <v>0.5</v>
      </c>
      <c r="AX392">
        <f t="shared" si="258"/>
        <v>2.0991936774143998E-2</v>
      </c>
      <c r="AY392">
        <f t="shared" si="259"/>
        <v>-2.8830830742664397</v>
      </c>
      <c r="AZ392" t="e">
        <f t="shared" si="260"/>
        <v>#DIV/0!</v>
      </c>
      <c r="BA392">
        <f t="shared" si="261"/>
        <v>-137.34240462354884</v>
      </c>
      <c r="BB392" t="e">
        <f t="shared" si="262"/>
        <v>#DIV/0!</v>
      </c>
      <c r="BC392" t="e">
        <f t="shared" si="263"/>
        <v>#DIV/0!</v>
      </c>
      <c r="BD392" t="s">
        <v>415</v>
      </c>
      <c r="BE392">
        <v>0</v>
      </c>
      <c r="BF392" t="e">
        <f t="shared" si="264"/>
        <v>#DIV/0!</v>
      </c>
      <c r="BG392" t="e">
        <f t="shared" si="265"/>
        <v>#DIV/0!</v>
      </c>
      <c r="BH392" t="e">
        <f t="shared" si="266"/>
        <v>#DIV/0!</v>
      </c>
      <c r="BI392" t="e">
        <f t="shared" si="267"/>
        <v>#DIV/0!</v>
      </c>
      <c r="BJ392" t="e">
        <f t="shared" si="268"/>
        <v>#DIV/0!</v>
      </c>
      <c r="BK392" t="e">
        <f t="shared" si="269"/>
        <v>#DIV/0!</v>
      </c>
      <c r="BL392" t="e">
        <f t="shared" si="270"/>
        <v>#DIV/0!</v>
      </c>
      <c r="BM392" t="e">
        <f t="shared" si="271"/>
        <v>#DIV/0!</v>
      </c>
      <c r="CV392">
        <f t="shared" si="272"/>
        <v>4.9990399999999997E-2</v>
      </c>
      <c r="CW392">
        <f t="shared" si="273"/>
        <v>2.0991936774143998E-2</v>
      </c>
      <c r="CX392">
        <f t="shared" si="274"/>
        <v>0.41991935999999996</v>
      </c>
      <c r="CY392">
        <f t="shared" si="275"/>
        <v>9.4981759999999998E-2</v>
      </c>
      <c r="CZ392">
        <v>6</v>
      </c>
      <c r="DA392">
        <v>0.5</v>
      </c>
      <c r="DB392" t="s">
        <v>416</v>
      </c>
      <c r="DC392">
        <v>2</v>
      </c>
      <c r="DD392">
        <v>1674749700.5</v>
      </c>
      <c r="DE392">
        <v>399.96800000000002</v>
      </c>
      <c r="DF392">
        <v>396.87400000000002</v>
      </c>
      <c r="DG392">
        <v>24.873999999999999</v>
      </c>
      <c r="DH392">
        <v>23.983499999999999</v>
      </c>
      <c r="DI392">
        <v>398.57600000000002</v>
      </c>
      <c r="DJ392">
        <v>24.686299999999999</v>
      </c>
      <c r="DK392">
        <v>500.06400000000002</v>
      </c>
      <c r="DL392">
        <v>99.096900000000005</v>
      </c>
      <c r="DM392">
        <v>9.9944400000000003E-2</v>
      </c>
      <c r="DN392">
        <v>27.999099999999999</v>
      </c>
      <c r="DO392">
        <v>27.201599999999999</v>
      </c>
      <c r="DP392">
        <v>999.9</v>
      </c>
      <c r="DQ392">
        <v>0</v>
      </c>
      <c r="DR392">
        <v>0</v>
      </c>
      <c r="DS392">
        <v>10001.200000000001</v>
      </c>
      <c r="DT392">
        <v>0</v>
      </c>
      <c r="DU392">
        <v>384.37799999999999</v>
      </c>
      <c r="DV392">
        <v>3.0937800000000002</v>
      </c>
      <c r="DW392">
        <v>410.17099999999999</v>
      </c>
      <c r="DX392">
        <v>406.62700000000001</v>
      </c>
      <c r="DY392">
        <v>0.89053199999999999</v>
      </c>
      <c r="DZ392">
        <v>396.87400000000002</v>
      </c>
      <c r="EA392">
        <v>23.983499999999999</v>
      </c>
      <c r="EB392">
        <v>2.4649399999999999</v>
      </c>
      <c r="EC392">
        <v>2.37669</v>
      </c>
      <c r="ED392">
        <v>20.796800000000001</v>
      </c>
      <c r="EE392">
        <v>20.2058</v>
      </c>
      <c r="EF392">
        <v>4.9990399999999997E-2</v>
      </c>
      <c r="EG392">
        <v>0</v>
      </c>
      <c r="EH392">
        <v>0</v>
      </c>
      <c r="EI392">
        <v>0</v>
      </c>
      <c r="EJ392">
        <v>581.01</v>
      </c>
      <c r="EK392">
        <v>4.9990399999999997E-2</v>
      </c>
      <c r="EL392">
        <v>174.94</v>
      </c>
      <c r="EM392">
        <v>-2.5099999999999998</v>
      </c>
      <c r="EN392">
        <v>42.436999999999998</v>
      </c>
      <c r="EO392">
        <v>47</v>
      </c>
      <c r="EP392">
        <v>45.125</v>
      </c>
      <c r="EQ392">
        <v>45.561999999999998</v>
      </c>
      <c r="ER392">
        <v>44.436999999999998</v>
      </c>
      <c r="ES392">
        <v>0</v>
      </c>
      <c r="ET392">
        <v>0</v>
      </c>
      <c r="EU392">
        <v>0</v>
      </c>
      <c r="EV392">
        <v>1674749700.5</v>
      </c>
      <c r="EW392">
        <v>0</v>
      </c>
      <c r="EX392">
        <v>579.59038461538466</v>
      </c>
      <c r="EY392">
        <v>8.8769229884123551</v>
      </c>
      <c r="EZ392">
        <v>-13.64307688894225</v>
      </c>
      <c r="FA392">
        <v>172.2323076923077</v>
      </c>
      <c r="FB392">
        <v>15</v>
      </c>
      <c r="FC392">
        <v>1674749430.5</v>
      </c>
      <c r="FD392" t="s">
        <v>1144</v>
      </c>
      <c r="FE392">
        <v>1674749426.5</v>
      </c>
      <c r="FF392">
        <v>1674749430.5</v>
      </c>
      <c r="FG392">
        <v>2</v>
      </c>
      <c r="FH392">
        <v>-0.27500000000000002</v>
      </c>
      <c r="FI392">
        <v>-0.19700000000000001</v>
      </c>
      <c r="FJ392">
        <v>1.413</v>
      </c>
      <c r="FK392">
        <v>0.188</v>
      </c>
      <c r="FL392">
        <v>413</v>
      </c>
      <c r="FM392">
        <v>22</v>
      </c>
      <c r="FN392">
        <v>0.7</v>
      </c>
      <c r="FO392">
        <v>0.13</v>
      </c>
      <c r="FP392">
        <v>-2.9123619282808102</v>
      </c>
      <c r="FQ392">
        <v>0.1502866833794689</v>
      </c>
      <c r="FR392">
        <v>4.0377650205607407E-2</v>
      </c>
      <c r="FS392">
        <v>-1</v>
      </c>
      <c r="FT392">
        <v>6.5952868199608744E-2</v>
      </c>
      <c r="FU392">
        <v>-1.103730657758395E-2</v>
      </c>
      <c r="FV392">
        <v>1.092071813674784E-3</v>
      </c>
      <c r="FW392">
        <v>-1</v>
      </c>
      <c r="FX392">
        <v>0</v>
      </c>
      <c r="FY392">
        <v>0</v>
      </c>
      <c r="FZ392" t="s">
        <v>418</v>
      </c>
      <c r="GA392">
        <v>2.93438</v>
      </c>
      <c r="GB392">
        <v>2.8334100000000002</v>
      </c>
      <c r="GC392">
        <v>8.9990200000000006E-2</v>
      </c>
      <c r="GD392">
        <v>8.7948799999999994E-2</v>
      </c>
      <c r="GE392">
        <v>0.12168</v>
      </c>
      <c r="GF392">
        <v>0.114775</v>
      </c>
      <c r="GG392">
        <v>23588.3</v>
      </c>
      <c r="GH392">
        <v>29766.9</v>
      </c>
      <c r="GI392">
        <v>23319</v>
      </c>
      <c r="GJ392">
        <v>29897.200000000001</v>
      </c>
      <c r="GK392">
        <v>27863.8</v>
      </c>
      <c r="GL392">
        <v>37611.199999999997</v>
      </c>
      <c r="GM392">
        <v>32915.5</v>
      </c>
      <c r="GN392">
        <v>44344.800000000003</v>
      </c>
      <c r="GO392">
        <v>1.9942500000000001</v>
      </c>
      <c r="GP392">
        <v>1.8841000000000001</v>
      </c>
      <c r="GQ392">
        <v>3.66755E-2</v>
      </c>
      <c r="GR392">
        <v>0</v>
      </c>
      <c r="GS392">
        <v>26.601800000000001</v>
      </c>
      <c r="GT392">
        <v>999.9</v>
      </c>
      <c r="GU392">
        <v>55.5</v>
      </c>
      <c r="GV392">
        <v>32.5</v>
      </c>
      <c r="GW392">
        <v>27.5076</v>
      </c>
      <c r="GX392">
        <v>61.517400000000002</v>
      </c>
      <c r="GY392">
        <v>36.522399999999998</v>
      </c>
      <c r="GZ392">
        <v>1</v>
      </c>
      <c r="HA392">
        <v>0.25935999999999998</v>
      </c>
      <c r="HB392">
        <v>0.83258399999999999</v>
      </c>
      <c r="HC392">
        <v>20.293199999999999</v>
      </c>
      <c r="HD392">
        <v>5.2114500000000001</v>
      </c>
      <c r="HE392">
        <v>11.872199999999999</v>
      </c>
      <c r="HF392">
        <v>4.9850500000000002</v>
      </c>
      <c r="HG392">
        <v>3.2839999999999998</v>
      </c>
      <c r="HH392">
        <v>9999</v>
      </c>
      <c r="HI392">
        <v>9999</v>
      </c>
      <c r="HJ392">
        <v>9999</v>
      </c>
      <c r="HK392">
        <v>999.9</v>
      </c>
      <c r="HL392">
        <v>1.8545499999999999</v>
      </c>
      <c r="HM392">
        <v>1.86069</v>
      </c>
      <c r="HN392">
        <v>1.8580700000000001</v>
      </c>
      <c r="HO392">
        <v>1.85934</v>
      </c>
      <c r="HP392">
        <v>1.85867</v>
      </c>
      <c r="HQ392">
        <v>1.85914</v>
      </c>
      <c r="HR392">
        <v>1.8575999999999999</v>
      </c>
      <c r="HS392">
        <v>1.8609599999999999</v>
      </c>
      <c r="HT392">
        <v>5</v>
      </c>
      <c r="HU392">
        <v>0</v>
      </c>
      <c r="HV392">
        <v>0</v>
      </c>
      <c r="HW392">
        <v>0</v>
      </c>
      <c r="HX392" t="s">
        <v>419</v>
      </c>
      <c r="HY392" t="s">
        <v>420</v>
      </c>
      <c r="HZ392" t="s">
        <v>421</v>
      </c>
      <c r="IA392" t="s">
        <v>421</v>
      </c>
      <c r="IB392" t="s">
        <v>421</v>
      </c>
      <c r="IC392" t="s">
        <v>421</v>
      </c>
      <c r="ID392">
        <v>0</v>
      </c>
      <c r="IE392">
        <v>100</v>
      </c>
      <c r="IF392">
        <v>100</v>
      </c>
      <c r="IG392">
        <v>1.3919999999999999</v>
      </c>
      <c r="IH392">
        <v>0.18770000000000001</v>
      </c>
      <c r="II392">
        <v>0.73985171699751917</v>
      </c>
      <c r="IJ392">
        <v>1.6187016317407189E-3</v>
      </c>
      <c r="IK392">
        <v>1.4341569744255341E-7</v>
      </c>
      <c r="IL392">
        <v>-2.4096625942085749E-10</v>
      </c>
      <c r="IM392">
        <v>0.1877099999999956</v>
      </c>
      <c r="IN392">
        <v>0</v>
      </c>
      <c r="IO392">
        <v>0</v>
      </c>
      <c r="IP392">
        <v>0</v>
      </c>
      <c r="IQ392">
        <v>4</v>
      </c>
      <c r="IR392">
        <v>2205</v>
      </c>
      <c r="IS392">
        <v>1</v>
      </c>
      <c r="IT392">
        <v>21</v>
      </c>
      <c r="IU392">
        <v>4.5999999999999996</v>
      </c>
      <c r="IV392">
        <v>4.5</v>
      </c>
      <c r="IW392">
        <v>0.98388699999999996</v>
      </c>
      <c r="IX392">
        <v>2.4279799999999998</v>
      </c>
      <c r="IY392">
        <v>1.49414</v>
      </c>
      <c r="IZ392">
        <v>2.3095699999999999</v>
      </c>
      <c r="JA392">
        <v>1.69434</v>
      </c>
      <c r="JB392">
        <v>2.34009</v>
      </c>
      <c r="JC392">
        <v>37.313800000000001</v>
      </c>
      <c r="JD392">
        <v>23.8949</v>
      </c>
      <c r="JE392">
        <v>18</v>
      </c>
      <c r="JF392">
        <v>519.255</v>
      </c>
      <c r="JG392">
        <v>473.17500000000001</v>
      </c>
      <c r="JH392">
        <v>26.3812</v>
      </c>
      <c r="JI392">
        <v>30.645199999999999</v>
      </c>
      <c r="JJ392">
        <v>30.0002</v>
      </c>
      <c r="JK392">
        <v>30.574100000000001</v>
      </c>
      <c r="JL392">
        <v>30.5472</v>
      </c>
      <c r="JM392">
        <v>19.768699999999999</v>
      </c>
      <c r="JN392">
        <v>20.41</v>
      </c>
      <c r="JO392">
        <v>39.14</v>
      </c>
      <c r="JP392">
        <v>26.3872</v>
      </c>
      <c r="JQ392">
        <v>397.03699999999998</v>
      </c>
      <c r="JR392">
        <v>23.921099999999999</v>
      </c>
      <c r="JS392">
        <v>99.153499999999994</v>
      </c>
      <c r="JT392">
        <v>99.5976</v>
      </c>
    </row>
    <row r="393" spans="1:280" x14ac:dyDescent="0.25">
      <c r="A393">
        <v>377</v>
      </c>
      <c r="B393">
        <v>1674749710.5</v>
      </c>
      <c r="C393">
        <v>3964.5</v>
      </c>
      <c r="D393" t="s">
        <v>1175</v>
      </c>
      <c r="E393" t="s">
        <v>1176</v>
      </c>
      <c r="F393" t="s">
        <v>412</v>
      </c>
      <c r="G393" t="s">
        <v>1142</v>
      </c>
      <c r="H393" t="s">
        <v>1143</v>
      </c>
      <c r="I393">
        <v>1674749710.5</v>
      </c>
      <c r="J393">
        <f t="shared" si="230"/>
        <v>7.4756911752293812E-4</v>
      </c>
      <c r="K393">
        <f t="shared" si="231"/>
        <v>0.74756911752293809</v>
      </c>
      <c r="L393">
        <f t="shared" si="232"/>
        <v>-2.81893065791163</v>
      </c>
      <c r="M393">
        <f t="shared" si="233"/>
        <v>400.00099999999998</v>
      </c>
      <c r="N393">
        <f t="shared" si="234"/>
        <v>464.02864135764185</v>
      </c>
      <c r="O393">
        <f t="shared" si="235"/>
        <v>46.028536871067388</v>
      </c>
      <c r="P393">
        <f t="shared" si="236"/>
        <v>39.677423193309991</v>
      </c>
      <c r="Q393">
        <f t="shared" si="237"/>
        <v>6.3013517612751382E-2</v>
      </c>
      <c r="R393">
        <f t="shared" si="238"/>
        <v>2.913376352867544</v>
      </c>
      <c r="S393">
        <f t="shared" si="239"/>
        <v>6.2266033232251002E-2</v>
      </c>
      <c r="T393">
        <f t="shared" si="240"/>
        <v>3.8982690393326996E-2</v>
      </c>
      <c r="U393">
        <f t="shared" si="241"/>
        <v>4.7481761751039997E-3</v>
      </c>
      <c r="V393">
        <f t="shared" si="242"/>
        <v>27.798840738229224</v>
      </c>
      <c r="W393">
        <f t="shared" si="243"/>
        <v>27.208300000000001</v>
      </c>
      <c r="X393">
        <f t="shared" si="244"/>
        <v>3.6231815547646504</v>
      </c>
      <c r="Y393">
        <f t="shared" si="245"/>
        <v>65.079996504654929</v>
      </c>
      <c r="Z393">
        <f t="shared" si="246"/>
        <v>2.4688322119209998</v>
      </c>
      <c r="AA393">
        <f t="shared" si="247"/>
        <v>3.7935346412386695</v>
      </c>
      <c r="AB393">
        <f t="shared" si="248"/>
        <v>1.1543493428436506</v>
      </c>
      <c r="AC393">
        <f t="shared" si="249"/>
        <v>-32.967798082761568</v>
      </c>
      <c r="AD393">
        <f t="shared" si="250"/>
        <v>123.42242031634747</v>
      </c>
      <c r="AE393">
        <f t="shared" si="251"/>
        <v>9.1977488654304196</v>
      </c>
      <c r="AF393">
        <f t="shared" si="252"/>
        <v>99.657119275191434</v>
      </c>
      <c r="AG393">
        <v>0</v>
      </c>
      <c r="AH393">
        <v>0</v>
      </c>
      <c r="AI393">
        <f t="shared" si="253"/>
        <v>1</v>
      </c>
      <c r="AJ393">
        <f t="shared" si="254"/>
        <v>0</v>
      </c>
      <c r="AK393">
        <f t="shared" si="255"/>
        <v>52218.417537241279</v>
      </c>
      <c r="AL393" t="s">
        <v>415</v>
      </c>
      <c r="AM393" t="s">
        <v>415</v>
      </c>
      <c r="AN393">
        <v>0</v>
      </c>
      <c r="AO393">
        <v>0</v>
      </c>
      <c r="AP393" t="e">
        <f t="shared" si="256"/>
        <v>#DIV/0!</v>
      </c>
      <c r="AQ393">
        <v>0</v>
      </c>
      <c r="AR393" t="s">
        <v>415</v>
      </c>
      <c r="AS393" t="s">
        <v>415</v>
      </c>
      <c r="AT393">
        <v>0</v>
      </c>
      <c r="AU393">
        <v>0</v>
      </c>
      <c r="AV393" t="e">
        <f t="shared" si="257"/>
        <v>#DIV/0!</v>
      </c>
      <c r="AW393">
        <v>0.5</v>
      </c>
      <c r="AX393">
        <f t="shared" si="258"/>
        <v>2.0991936774143998E-2</v>
      </c>
      <c r="AY393">
        <f t="shared" si="259"/>
        <v>-2.81893065791163</v>
      </c>
      <c r="AZ393" t="e">
        <f t="shared" si="260"/>
        <v>#DIV/0!</v>
      </c>
      <c r="BA393">
        <f t="shared" si="261"/>
        <v>-134.28635424358453</v>
      </c>
      <c r="BB393" t="e">
        <f t="shared" si="262"/>
        <v>#DIV/0!</v>
      </c>
      <c r="BC393" t="e">
        <f t="shared" si="263"/>
        <v>#DIV/0!</v>
      </c>
      <c r="BD393" t="s">
        <v>415</v>
      </c>
      <c r="BE393">
        <v>0</v>
      </c>
      <c r="BF393" t="e">
        <f t="shared" si="264"/>
        <v>#DIV/0!</v>
      </c>
      <c r="BG393" t="e">
        <f t="shared" si="265"/>
        <v>#DIV/0!</v>
      </c>
      <c r="BH393" t="e">
        <f t="shared" si="266"/>
        <v>#DIV/0!</v>
      </c>
      <c r="BI393" t="e">
        <f t="shared" si="267"/>
        <v>#DIV/0!</v>
      </c>
      <c r="BJ393" t="e">
        <f t="shared" si="268"/>
        <v>#DIV/0!</v>
      </c>
      <c r="BK393" t="e">
        <f t="shared" si="269"/>
        <v>#DIV/0!</v>
      </c>
      <c r="BL393" t="e">
        <f t="shared" si="270"/>
        <v>#DIV/0!</v>
      </c>
      <c r="BM393" t="e">
        <f t="shared" si="271"/>
        <v>#DIV/0!</v>
      </c>
      <c r="CV393">
        <f t="shared" si="272"/>
        <v>4.9990399999999997E-2</v>
      </c>
      <c r="CW393">
        <f t="shared" si="273"/>
        <v>2.0991936774143998E-2</v>
      </c>
      <c r="CX393">
        <f t="shared" si="274"/>
        <v>0.41991935999999996</v>
      </c>
      <c r="CY393">
        <f t="shared" si="275"/>
        <v>9.4981759999999998E-2</v>
      </c>
      <c r="CZ393">
        <v>6</v>
      </c>
      <c r="DA393">
        <v>0.5</v>
      </c>
      <c r="DB393" t="s">
        <v>416</v>
      </c>
      <c r="DC393">
        <v>2</v>
      </c>
      <c r="DD393">
        <v>1674749710.5</v>
      </c>
      <c r="DE393">
        <v>400.00099999999998</v>
      </c>
      <c r="DF393">
        <v>396.97800000000001</v>
      </c>
      <c r="DG393">
        <v>24.889099999999999</v>
      </c>
      <c r="DH393">
        <v>24.014600000000002</v>
      </c>
      <c r="DI393">
        <v>398.608</v>
      </c>
      <c r="DJ393">
        <v>24.7013</v>
      </c>
      <c r="DK393">
        <v>500.14600000000002</v>
      </c>
      <c r="DL393">
        <v>99.093299999999999</v>
      </c>
      <c r="DM393">
        <v>0.10001</v>
      </c>
      <c r="DN393">
        <v>27.9941</v>
      </c>
      <c r="DO393">
        <v>27.208300000000001</v>
      </c>
      <c r="DP393">
        <v>999.9</v>
      </c>
      <c r="DQ393">
        <v>0</v>
      </c>
      <c r="DR393">
        <v>0</v>
      </c>
      <c r="DS393">
        <v>9998.75</v>
      </c>
      <c r="DT393">
        <v>0</v>
      </c>
      <c r="DU393">
        <v>384.13799999999998</v>
      </c>
      <c r="DV393">
        <v>3.02264</v>
      </c>
      <c r="DW393">
        <v>410.21100000000001</v>
      </c>
      <c r="DX393">
        <v>406.74599999999998</v>
      </c>
      <c r="DY393">
        <v>0.87441100000000005</v>
      </c>
      <c r="DZ393">
        <v>396.97800000000001</v>
      </c>
      <c r="EA393">
        <v>24.014600000000002</v>
      </c>
      <c r="EB393">
        <v>2.4663400000000002</v>
      </c>
      <c r="EC393">
        <v>2.3796900000000001</v>
      </c>
      <c r="ED393">
        <v>20.806100000000001</v>
      </c>
      <c r="EE393">
        <v>20.226199999999999</v>
      </c>
      <c r="EF393">
        <v>4.9990399999999997E-2</v>
      </c>
      <c r="EG393">
        <v>0</v>
      </c>
      <c r="EH393">
        <v>0</v>
      </c>
      <c r="EI393">
        <v>0</v>
      </c>
      <c r="EJ393">
        <v>579.89</v>
      </c>
      <c r="EK393">
        <v>4.9990399999999997E-2</v>
      </c>
      <c r="EL393">
        <v>167.6</v>
      </c>
      <c r="EM393">
        <v>-3.36</v>
      </c>
      <c r="EN393">
        <v>42.375</v>
      </c>
      <c r="EO393">
        <v>46.936999999999998</v>
      </c>
      <c r="EP393">
        <v>45.061999999999998</v>
      </c>
      <c r="EQ393">
        <v>45.5</v>
      </c>
      <c r="ER393">
        <v>44.436999999999998</v>
      </c>
      <c r="ES393">
        <v>0</v>
      </c>
      <c r="ET393">
        <v>0</v>
      </c>
      <c r="EU393">
        <v>0</v>
      </c>
      <c r="EV393">
        <v>1674749710.7</v>
      </c>
      <c r="EW393">
        <v>0</v>
      </c>
      <c r="EX393">
        <v>580.25</v>
      </c>
      <c r="EY393">
        <v>1.8392307033913431</v>
      </c>
      <c r="EZ393">
        <v>0.23923063278180609</v>
      </c>
      <c r="FA393">
        <v>171.99119999999999</v>
      </c>
      <c r="FB393">
        <v>15</v>
      </c>
      <c r="FC393">
        <v>1674749430.5</v>
      </c>
      <c r="FD393" t="s">
        <v>1144</v>
      </c>
      <c r="FE393">
        <v>1674749426.5</v>
      </c>
      <c r="FF393">
        <v>1674749430.5</v>
      </c>
      <c r="FG393">
        <v>2</v>
      </c>
      <c r="FH393">
        <v>-0.27500000000000002</v>
      </c>
      <c r="FI393">
        <v>-0.19700000000000001</v>
      </c>
      <c r="FJ393">
        <v>1.413</v>
      </c>
      <c r="FK393">
        <v>0.188</v>
      </c>
      <c r="FL393">
        <v>413</v>
      </c>
      <c r="FM393">
        <v>22</v>
      </c>
      <c r="FN393">
        <v>0.7</v>
      </c>
      <c r="FO393">
        <v>0.13</v>
      </c>
      <c r="FP393">
        <v>-2.8835440544190978</v>
      </c>
      <c r="FQ393">
        <v>0.36915006959200419</v>
      </c>
      <c r="FR393">
        <v>4.7945197879066218E-2</v>
      </c>
      <c r="FS393">
        <v>-1</v>
      </c>
      <c r="FT393">
        <v>6.4273381914152466E-2</v>
      </c>
      <c r="FU393">
        <v>-1.015055129759803E-2</v>
      </c>
      <c r="FV393">
        <v>1.032216603727787E-3</v>
      </c>
      <c r="FW393">
        <v>-1</v>
      </c>
      <c r="FX393">
        <v>0</v>
      </c>
      <c r="FY393">
        <v>0</v>
      </c>
      <c r="FZ393" t="s">
        <v>418</v>
      </c>
      <c r="GA393">
        <v>2.93459</v>
      </c>
      <c r="GB393">
        <v>2.8334600000000001</v>
      </c>
      <c r="GC393">
        <v>8.9992199999999994E-2</v>
      </c>
      <c r="GD393">
        <v>8.7963100000000002E-2</v>
      </c>
      <c r="GE393">
        <v>0.121727</v>
      </c>
      <c r="GF393">
        <v>0.114873</v>
      </c>
      <c r="GG393">
        <v>23588.2</v>
      </c>
      <c r="GH393">
        <v>29766.400000000001</v>
      </c>
      <c r="GI393">
        <v>23319</v>
      </c>
      <c r="GJ393">
        <v>29897.1</v>
      </c>
      <c r="GK393">
        <v>27862.2</v>
      </c>
      <c r="GL393">
        <v>37607</v>
      </c>
      <c r="GM393">
        <v>32915.300000000003</v>
      </c>
      <c r="GN393">
        <v>44344.9</v>
      </c>
      <c r="GO393">
        <v>1.99417</v>
      </c>
      <c r="GP393">
        <v>1.88405</v>
      </c>
      <c r="GQ393">
        <v>3.6325299999999998E-2</v>
      </c>
      <c r="GR393">
        <v>0</v>
      </c>
      <c r="GS393">
        <v>26.6142</v>
      </c>
      <c r="GT393">
        <v>999.9</v>
      </c>
      <c r="GU393">
        <v>55.6</v>
      </c>
      <c r="GV393">
        <v>32.5</v>
      </c>
      <c r="GW393">
        <v>27.561800000000002</v>
      </c>
      <c r="GX393">
        <v>61.417400000000001</v>
      </c>
      <c r="GY393">
        <v>36.722799999999999</v>
      </c>
      <c r="GZ393">
        <v>1</v>
      </c>
      <c r="HA393">
        <v>0.25954300000000002</v>
      </c>
      <c r="HB393">
        <v>0.85004900000000005</v>
      </c>
      <c r="HC393">
        <v>20.2928</v>
      </c>
      <c r="HD393">
        <v>5.2115999999999998</v>
      </c>
      <c r="HE393">
        <v>11.872199999999999</v>
      </c>
      <c r="HF393">
        <v>4.9852499999999997</v>
      </c>
      <c r="HG393">
        <v>3.2839999999999998</v>
      </c>
      <c r="HH393">
        <v>9999</v>
      </c>
      <c r="HI393">
        <v>9999</v>
      </c>
      <c r="HJ393">
        <v>9999</v>
      </c>
      <c r="HK393">
        <v>999.9</v>
      </c>
      <c r="HL393">
        <v>1.8545799999999999</v>
      </c>
      <c r="HM393">
        <v>1.8607100000000001</v>
      </c>
      <c r="HN393">
        <v>1.85808</v>
      </c>
      <c r="HO393">
        <v>1.8593900000000001</v>
      </c>
      <c r="HP393">
        <v>1.85867</v>
      </c>
      <c r="HQ393">
        <v>1.8592</v>
      </c>
      <c r="HR393">
        <v>1.8575999999999999</v>
      </c>
      <c r="HS393">
        <v>1.8609599999999999</v>
      </c>
      <c r="HT393">
        <v>5</v>
      </c>
      <c r="HU393">
        <v>0</v>
      </c>
      <c r="HV393">
        <v>0</v>
      </c>
      <c r="HW393">
        <v>0</v>
      </c>
      <c r="HX393" t="s">
        <v>419</v>
      </c>
      <c r="HY393" t="s">
        <v>420</v>
      </c>
      <c r="HZ393" t="s">
        <v>421</v>
      </c>
      <c r="IA393" t="s">
        <v>421</v>
      </c>
      <c r="IB393" t="s">
        <v>421</v>
      </c>
      <c r="IC393" t="s">
        <v>421</v>
      </c>
      <c r="ID393">
        <v>0</v>
      </c>
      <c r="IE393">
        <v>100</v>
      </c>
      <c r="IF393">
        <v>100</v>
      </c>
      <c r="IG393">
        <v>1.393</v>
      </c>
      <c r="IH393">
        <v>0.18779999999999999</v>
      </c>
      <c r="II393">
        <v>0.73985171699751917</v>
      </c>
      <c r="IJ393">
        <v>1.6187016317407189E-3</v>
      </c>
      <c r="IK393">
        <v>1.4341569744255341E-7</v>
      </c>
      <c r="IL393">
        <v>-2.4096625942085749E-10</v>
      </c>
      <c r="IM393">
        <v>0.1877099999999956</v>
      </c>
      <c r="IN393">
        <v>0</v>
      </c>
      <c r="IO393">
        <v>0</v>
      </c>
      <c r="IP393">
        <v>0</v>
      </c>
      <c r="IQ393">
        <v>4</v>
      </c>
      <c r="IR393">
        <v>2205</v>
      </c>
      <c r="IS393">
        <v>1</v>
      </c>
      <c r="IT393">
        <v>21</v>
      </c>
      <c r="IU393">
        <v>4.7</v>
      </c>
      <c r="IV393">
        <v>4.7</v>
      </c>
      <c r="IW393">
        <v>0.98388699999999996</v>
      </c>
      <c r="IX393">
        <v>2.4401899999999999</v>
      </c>
      <c r="IY393">
        <v>1.49414</v>
      </c>
      <c r="IZ393">
        <v>2.3095699999999999</v>
      </c>
      <c r="JA393">
        <v>1.69434</v>
      </c>
      <c r="JB393">
        <v>2.36572</v>
      </c>
      <c r="JC393">
        <v>37.313800000000001</v>
      </c>
      <c r="JD393">
        <v>23.8949</v>
      </c>
      <c r="JE393">
        <v>18</v>
      </c>
      <c r="JF393">
        <v>519.22900000000004</v>
      </c>
      <c r="JG393">
        <v>473.16300000000001</v>
      </c>
      <c r="JH393">
        <v>26.389500000000002</v>
      </c>
      <c r="JI393">
        <v>30.6479</v>
      </c>
      <c r="JJ393">
        <v>30.0002</v>
      </c>
      <c r="JK393">
        <v>30.576799999999999</v>
      </c>
      <c r="JL393">
        <v>30.549900000000001</v>
      </c>
      <c r="JM393">
        <v>19.764600000000002</v>
      </c>
      <c r="JN393">
        <v>20.683499999999999</v>
      </c>
      <c r="JO393">
        <v>39.529800000000002</v>
      </c>
      <c r="JP393">
        <v>26.390999999999998</v>
      </c>
      <c r="JQ393">
        <v>396.86399999999998</v>
      </c>
      <c r="JR393">
        <v>23.925999999999998</v>
      </c>
      <c r="JS393">
        <v>99.153199999999998</v>
      </c>
      <c r="JT393">
        <v>99.597499999999997</v>
      </c>
    </row>
    <row r="394" spans="1:280" x14ac:dyDescent="0.25">
      <c r="A394">
        <v>378</v>
      </c>
      <c r="B394">
        <v>1674749720.5</v>
      </c>
      <c r="C394">
        <v>3974.5</v>
      </c>
      <c r="D394" t="s">
        <v>1177</v>
      </c>
      <c r="E394" t="s">
        <v>1178</v>
      </c>
      <c r="F394" t="s">
        <v>412</v>
      </c>
      <c r="G394" t="s">
        <v>1142</v>
      </c>
      <c r="H394" t="s">
        <v>1143</v>
      </c>
      <c r="I394">
        <v>1674749720.5</v>
      </c>
      <c r="J394">
        <f t="shared" si="230"/>
        <v>7.4454075210114723E-4</v>
      </c>
      <c r="K394">
        <f t="shared" si="231"/>
        <v>0.74454075210114723</v>
      </c>
      <c r="L394">
        <f t="shared" si="232"/>
        <v>-2.8851265791069531</v>
      </c>
      <c r="M394">
        <f t="shared" si="233"/>
        <v>399.98200000000003</v>
      </c>
      <c r="N394">
        <f t="shared" si="234"/>
        <v>466.12523660238651</v>
      </c>
      <c r="O394">
        <f t="shared" si="235"/>
        <v>46.236710654353203</v>
      </c>
      <c r="P394">
        <f t="shared" si="236"/>
        <v>39.675714912482</v>
      </c>
      <c r="Q394">
        <f t="shared" si="237"/>
        <v>6.2625675197620564E-2</v>
      </c>
      <c r="R394">
        <f t="shared" si="238"/>
        <v>2.9098808862268926</v>
      </c>
      <c r="S394">
        <f t="shared" si="239"/>
        <v>6.1886430081040791E-2</v>
      </c>
      <c r="T394">
        <f t="shared" si="240"/>
        <v>3.8744709876268664E-2</v>
      </c>
      <c r="U394">
        <f t="shared" si="241"/>
        <v>4.7481761751039997E-3</v>
      </c>
      <c r="V394">
        <f t="shared" si="242"/>
        <v>27.792813620951357</v>
      </c>
      <c r="W394">
        <f t="shared" si="243"/>
        <v>27.214600000000001</v>
      </c>
      <c r="X394">
        <f t="shared" si="244"/>
        <v>3.6245203188640551</v>
      </c>
      <c r="Y394">
        <f t="shared" si="245"/>
        <v>65.07760482940904</v>
      </c>
      <c r="Z394">
        <f t="shared" si="246"/>
        <v>2.4677917342534998</v>
      </c>
      <c r="AA394">
        <f t="shared" si="247"/>
        <v>3.7920752319057183</v>
      </c>
      <c r="AB394">
        <f t="shared" si="248"/>
        <v>1.1567285846105553</v>
      </c>
      <c r="AC394">
        <f t="shared" si="249"/>
        <v>-32.834247167660592</v>
      </c>
      <c r="AD394">
        <f t="shared" si="250"/>
        <v>121.25061846564442</v>
      </c>
      <c r="AE394">
        <f t="shared" si="251"/>
        <v>9.0467409780532932</v>
      </c>
      <c r="AF394">
        <f t="shared" si="252"/>
        <v>97.467860452212221</v>
      </c>
      <c r="AG394">
        <v>0</v>
      </c>
      <c r="AH394">
        <v>0</v>
      </c>
      <c r="AI394">
        <f t="shared" si="253"/>
        <v>1</v>
      </c>
      <c r="AJ394">
        <f t="shared" si="254"/>
        <v>0</v>
      </c>
      <c r="AK394">
        <f t="shared" si="255"/>
        <v>52119.505026432264</v>
      </c>
      <c r="AL394" t="s">
        <v>415</v>
      </c>
      <c r="AM394" t="s">
        <v>415</v>
      </c>
      <c r="AN394">
        <v>0</v>
      </c>
      <c r="AO394">
        <v>0</v>
      </c>
      <c r="AP394" t="e">
        <f t="shared" si="256"/>
        <v>#DIV/0!</v>
      </c>
      <c r="AQ394">
        <v>0</v>
      </c>
      <c r="AR394" t="s">
        <v>415</v>
      </c>
      <c r="AS394" t="s">
        <v>415</v>
      </c>
      <c r="AT394">
        <v>0</v>
      </c>
      <c r="AU394">
        <v>0</v>
      </c>
      <c r="AV394" t="e">
        <f t="shared" si="257"/>
        <v>#DIV/0!</v>
      </c>
      <c r="AW394">
        <v>0.5</v>
      </c>
      <c r="AX394">
        <f t="shared" si="258"/>
        <v>2.0991936774143998E-2</v>
      </c>
      <c r="AY394">
        <f t="shared" si="259"/>
        <v>-2.8851265791069531</v>
      </c>
      <c r="AZ394" t="e">
        <f t="shared" si="260"/>
        <v>#DIV/0!</v>
      </c>
      <c r="BA394">
        <f t="shared" si="261"/>
        <v>-137.43975175556909</v>
      </c>
      <c r="BB394" t="e">
        <f t="shared" si="262"/>
        <v>#DIV/0!</v>
      </c>
      <c r="BC394" t="e">
        <f t="shared" si="263"/>
        <v>#DIV/0!</v>
      </c>
      <c r="BD394" t="s">
        <v>415</v>
      </c>
      <c r="BE394">
        <v>0</v>
      </c>
      <c r="BF394" t="e">
        <f t="shared" si="264"/>
        <v>#DIV/0!</v>
      </c>
      <c r="BG394" t="e">
        <f t="shared" si="265"/>
        <v>#DIV/0!</v>
      </c>
      <c r="BH394" t="e">
        <f t="shared" si="266"/>
        <v>#DIV/0!</v>
      </c>
      <c r="BI394" t="e">
        <f t="shared" si="267"/>
        <v>#DIV/0!</v>
      </c>
      <c r="BJ394" t="e">
        <f t="shared" si="268"/>
        <v>#DIV/0!</v>
      </c>
      <c r="BK394" t="e">
        <f t="shared" si="269"/>
        <v>#DIV/0!</v>
      </c>
      <c r="BL394" t="e">
        <f t="shared" si="270"/>
        <v>#DIV/0!</v>
      </c>
      <c r="BM394" t="e">
        <f t="shared" si="271"/>
        <v>#DIV/0!</v>
      </c>
      <c r="CV394">
        <f t="shared" si="272"/>
        <v>4.9990399999999997E-2</v>
      </c>
      <c r="CW394">
        <f t="shared" si="273"/>
        <v>2.0991936774143998E-2</v>
      </c>
      <c r="CX394">
        <f t="shared" si="274"/>
        <v>0.41991935999999996</v>
      </c>
      <c r="CY394">
        <f t="shared" si="275"/>
        <v>9.4981759999999998E-2</v>
      </c>
      <c r="CZ394">
        <v>6</v>
      </c>
      <c r="DA394">
        <v>0.5</v>
      </c>
      <c r="DB394" t="s">
        <v>416</v>
      </c>
      <c r="DC394">
        <v>2</v>
      </c>
      <c r="DD394">
        <v>1674749720.5</v>
      </c>
      <c r="DE394">
        <v>399.98200000000003</v>
      </c>
      <c r="DF394">
        <v>396.87799999999999</v>
      </c>
      <c r="DG394">
        <v>24.878499999999999</v>
      </c>
      <c r="DH394">
        <v>24.0075</v>
      </c>
      <c r="DI394">
        <v>398.589</v>
      </c>
      <c r="DJ394">
        <v>24.690799999999999</v>
      </c>
      <c r="DK394">
        <v>500.12700000000001</v>
      </c>
      <c r="DL394">
        <v>99.093599999999995</v>
      </c>
      <c r="DM394">
        <v>0.100151</v>
      </c>
      <c r="DN394">
        <v>27.987500000000001</v>
      </c>
      <c r="DO394">
        <v>27.214600000000001</v>
      </c>
      <c r="DP394">
        <v>999.9</v>
      </c>
      <c r="DQ394">
        <v>0</v>
      </c>
      <c r="DR394">
        <v>0</v>
      </c>
      <c r="DS394">
        <v>9978.75</v>
      </c>
      <c r="DT394">
        <v>0</v>
      </c>
      <c r="DU394">
        <v>383.86900000000003</v>
      </c>
      <c r="DV394">
        <v>3.1040299999999998</v>
      </c>
      <c r="DW394">
        <v>410.18700000000001</v>
      </c>
      <c r="DX394">
        <v>406.64</v>
      </c>
      <c r="DY394">
        <v>0.87105399999999999</v>
      </c>
      <c r="DZ394">
        <v>396.87799999999999</v>
      </c>
      <c r="EA394">
        <v>24.0075</v>
      </c>
      <c r="EB394">
        <v>2.4653</v>
      </c>
      <c r="EC394">
        <v>2.3789899999999999</v>
      </c>
      <c r="ED394">
        <v>20.799199999999999</v>
      </c>
      <c r="EE394">
        <v>20.221399999999999</v>
      </c>
      <c r="EF394">
        <v>4.9990399999999997E-2</v>
      </c>
      <c r="EG394">
        <v>0</v>
      </c>
      <c r="EH394">
        <v>0</v>
      </c>
      <c r="EI394">
        <v>0</v>
      </c>
      <c r="EJ394">
        <v>581.53</v>
      </c>
      <c r="EK394">
        <v>4.9990399999999997E-2</v>
      </c>
      <c r="EL394">
        <v>171.42</v>
      </c>
      <c r="EM394">
        <v>-2.5299999999999998</v>
      </c>
      <c r="EN394">
        <v>42.311999999999998</v>
      </c>
      <c r="EO394">
        <v>46.875</v>
      </c>
      <c r="EP394">
        <v>45</v>
      </c>
      <c r="EQ394">
        <v>45.436999999999998</v>
      </c>
      <c r="ER394">
        <v>44.375</v>
      </c>
      <c r="ES394">
        <v>0</v>
      </c>
      <c r="ET394">
        <v>0</v>
      </c>
      <c r="EU394">
        <v>0</v>
      </c>
      <c r="EV394">
        <v>1674749720.3</v>
      </c>
      <c r="EW394">
        <v>0</v>
      </c>
      <c r="EX394">
        <v>581.07119999999998</v>
      </c>
      <c r="EY394">
        <v>5.3284614511278807</v>
      </c>
      <c r="EZ394">
        <v>-2.8892306771925731</v>
      </c>
      <c r="FA394">
        <v>171.07040000000001</v>
      </c>
      <c r="FB394">
        <v>15</v>
      </c>
      <c r="FC394">
        <v>1674749430.5</v>
      </c>
      <c r="FD394" t="s">
        <v>1144</v>
      </c>
      <c r="FE394">
        <v>1674749426.5</v>
      </c>
      <c r="FF394">
        <v>1674749430.5</v>
      </c>
      <c r="FG394">
        <v>2</v>
      </c>
      <c r="FH394">
        <v>-0.27500000000000002</v>
      </c>
      <c r="FI394">
        <v>-0.19700000000000001</v>
      </c>
      <c r="FJ394">
        <v>1.413</v>
      </c>
      <c r="FK394">
        <v>0.188</v>
      </c>
      <c r="FL394">
        <v>413</v>
      </c>
      <c r="FM394">
        <v>22</v>
      </c>
      <c r="FN394">
        <v>0.7</v>
      </c>
      <c r="FO394">
        <v>0.13</v>
      </c>
      <c r="FP394">
        <v>-2.8766011595765608</v>
      </c>
      <c r="FQ394">
        <v>-0.25299143042930361</v>
      </c>
      <c r="FR394">
        <v>5.6107847151651312E-2</v>
      </c>
      <c r="FS394">
        <v>-1</v>
      </c>
      <c r="FT394">
        <v>6.348133260441402E-2</v>
      </c>
      <c r="FU394">
        <v>-5.2916174534998269E-4</v>
      </c>
      <c r="FV394">
        <v>5.3163032357283026E-4</v>
      </c>
      <c r="FW394">
        <v>-1</v>
      </c>
      <c r="FX394">
        <v>0</v>
      </c>
      <c r="FY394">
        <v>0</v>
      </c>
      <c r="FZ394" t="s">
        <v>418</v>
      </c>
      <c r="GA394">
        <v>2.9345400000000001</v>
      </c>
      <c r="GB394">
        <v>2.8334199999999998</v>
      </c>
      <c r="GC394">
        <v>8.9988700000000005E-2</v>
      </c>
      <c r="GD394">
        <v>8.7945599999999999E-2</v>
      </c>
      <c r="GE394">
        <v>0.12169000000000001</v>
      </c>
      <c r="GF394">
        <v>0.11484900000000001</v>
      </c>
      <c r="GG394">
        <v>23588.5</v>
      </c>
      <c r="GH394">
        <v>29766.5</v>
      </c>
      <c r="GI394">
        <v>23319.200000000001</v>
      </c>
      <c r="GJ394">
        <v>29896.6</v>
      </c>
      <c r="GK394">
        <v>27863.599999999999</v>
      </c>
      <c r="GL394">
        <v>37607.199999999997</v>
      </c>
      <c r="GM394">
        <v>32915.599999999999</v>
      </c>
      <c r="GN394">
        <v>44343.9</v>
      </c>
      <c r="GO394">
        <v>1.99413</v>
      </c>
      <c r="GP394">
        <v>1.88398</v>
      </c>
      <c r="GQ394">
        <v>3.6157700000000001E-2</v>
      </c>
      <c r="GR394">
        <v>0</v>
      </c>
      <c r="GS394">
        <v>26.623200000000001</v>
      </c>
      <c r="GT394">
        <v>999.9</v>
      </c>
      <c r="GU394">
        <v>55.6</v>
      </c>
      <c r="GV394">
        <v>32.5</v>
      </c>
      <c r="GW394">
        <v>27.558599999999998</v>
      </c>
      <c r="GX394">
        <v>61.497399999999999</v>
      </c>
      <c r="GY394">
        <v>36.113799999999998</v>
      </c>
      <c r="GZ394">
        <v>1</v>
      </c>
      <c r="HA394">
        <v>0.259934</v>
      </c>
      <c r="HB394">
        <v>0.83516599999999996</v>
      </c>
      <c r="HC394">
        <v>20.292999999999999</v>
      </c>
      <c r="HD394">
        <v>5.2112999999999996</v>
      </c>
      <c r="HE394">
        <v>11.872199999999999</v>
      </c>
      <c r="HF394">
        <v>4.9850500000000002</v>
      </c>
      <c r="HG394">
        <v>3.2839999999999998</v>
      </c>
      <c r="HH394">
        <v>9999</v>
      </c>
      <c r="HI394">
        <v>9999</v>
      </c>
      <c r="HJ394">
        <v>9999</v>
      </c>
      <c r="HK394">
        <v>999.9</v>
      </c>
      <c r="HL394">
        <v>1.85459</v>
      </c>
      <c r="HM394">
        <v>1.8607499999999999</v>
      </c>
      <c r="HN394">
        <v>1.85809</v>
      </c>
      <c r="HO394">
        <v>1.85938</v>
      </c>
      <c r="HP394">
        <v>1.8586800000000001</v>
      </c>
      <c r="HQ394">
        <v>1.8592299999999999</v>
      </c>
      <c r="HR394">
        <v>1.8575999999999999</v>
      </c>
      <c r="HS394">
        <v>1.8609599999999999</v>
      </c>
      <c r="HT394">
        <v>5</v>
      </c>
      <c r="HU394">
        <v>0</v>
      </c>
      <c r="HV394">
        <v>0</v>
      </c>
      <c r="HW394">
        <v>0</v>
      </c>
      <c r="HX394" t="s">
        <v>419</v>
      </c>
      <c r="HY394" t="s">
        <v>420</v>
      </c>
      <c r="HZ394" t="s">
        <v>421</v>
      </c>
      <c r="IA394" t="s">
        <v>421</v>
      </c>
      <c r="IB394" t="s">
        <v>421</v>
      </c>
      <c r="IC394" t="s">
        <v>421</v>
      </c>
      <c r="ID394">
        <v>0</v>
      </c>
      <c r="IE394">
        <v>100</v>
      </c>
      <c r="IF394">
        <v>100</v>
      </c>
      <c r="IG394">
        <v>1.393</v>
      </c>
      <c r="IH394">
        <v>0.18770000000000001</v>
      </c>
      <c r="II394">
        <v>0.73985171699751917</v>
      </c>
      <c r="IJ394">
        <v>1.6187016317407189E-3</v>
      </c>
      <c r="IK394">
        <v>1.4341569744255341E-7</v>
      </c>
      <c r="IL394">
        <v>-2.4096625942085749E-10</v>
      </c>
      <c r="IM394">
        <v>0.1877099999999956</v>
      </c>
      <c r="IN394">
        <v>0</v>
      </c>
      <c r="IO394">
        <v>0</v>
      </c>
      <c r="IP394">
        <v>0</v>
      </c>
      <c r="IQ394">
        <v>4</v>
      </c>
      <c r="IR394">
        <v>2205</v>
      </c>
      <c r="IS394">
        <v>1</v>
      </c>
      <c r="IT394">
        <v>21</v>
      </c>
      <c r="IU394">
        <v>4.9000000000000004</v>
      </c>
      <c r="IV394">
        <v>4.8</v>
      </c>
      <c r="IW394">
        <v>0.98388699999999996</v>
      </c>
      <c r="IX394">
        <v>2.4426299999999999</v>
      </c>
      <c r="IY394">
        <v>1.49414</v>
      </c>
      <c r="IZ394">
        <v>2.3095699999999999</v>
      </c>
      <c r="JA394">
        <v>1.69434</v>
      </c>
      <c r="JB394">
        <v>2.3132299999999999</v>
      </c>
      <c r="JC394">
        <v>37.313800000000001</v>
      </c>
      <c r="JD394">
        <v>23.8949</v>
      </c>
      <c r="JE394">
        <v>18</v>
      </c>
      <c r="JF394">
        <v>519.21100000000001</v>
      </c>
      <c r="JG394">
        <v>473.13099999999997</v>
      </c>
      <c r="JH394">
        <v>26.396000000000001</v>
      </c>
      <c r="JI394">
        <v>30.651</v>
      </c>
      <c r="JJ394">
        <v>30.0001</v>
      </c>
      <c r="JK394">
        <v>30.578600000000002</v>
      </c>
      <c r="JL394">
        <v>30.552600000000002</v>
      </c>
      <c r="JM394">
        <v>19.7591</v>
      </c>
      <c r="JN394">
        <v>20.683499999999999</v>
      </c>
      <c r="JO394">
        <v>39.912500000000001</v>
      </c>
      <c r="JP394">
        <v>26.401700000000002</v>
      </c>
      <c r="JQ394">
        <v>396.71800000000002</v>
      </c>
      <c r="JR394">
        <v>23.942</v>
      </c>
      <c r="JS394">
        <v>99.153999999999996</v>
      </c>
      <c r="JT394">
        <v>99.595600000000005</v>
      </c>
    </row>
    <row r="395" spans="1:280" x14ac:dyDescent="0.25">
      <c r="A395">
        <v>379</v>
      </c>
      <c r="B395">
        <v>1674749730.5</v>
      </c>
      <c r="C395">
        <v>3984.5</v>
      </c>
      <c r="D395" t="s">
        <v>1179</v>
      </c>
      <c r="E395" t="s">
        <v>1180</v>
      </c>
      <c r="F395" t="s">
        <v>412</v>
      </c>
      <c r="G395" t="s">
        <v>1142</v>
      </c>
      <c r="H395" t="s">
        <v>1143</v>
      </c>
      <c r="I395">
        <v>1674749730.5</v>
      </c>
      <c r="J395">
        <f t="shared" si="230"/>
        <v>7.5932599006770993E-4</v>
      </c>
      <c r="K395">
        <f t="shared" si="231"/>
        <v>0.75932599006770995</v>
      </c>
      <c r="L395">
        <f t="shared" si="232"/>
        <v>-2.7592888130844999</v>
      </c>
      <c r="M395">
        <f t="shared" si="233"/>
        <v>399.85599999999999</v>
      </c>
      <c r="N395">
        <f t="shared" si="234"/>
        <v>461.56790028169343</v>
      </c>
      <c r="O395">
        <f t="shared" si="235"/>
        <v>45.786286243637932</v>
      </c>
      <c r="P395">
        <f t="shared" si="236"/>
        <v>39.664632789807996</v>
      </c>
      <c r="Q395">
        <f t="shared" si="237"/>
        <v>6.3716301764000144E-2</v>
      </c>
      <c r="R395">
        <f t="shared" si="238"/>
        <v>2.9119123979754118</v>
      </c>
      <c r="S395">
        <f t="shared" si="239"/>
        <v>6.2951780998442383E-2</v>
      </c>
      <c r="T395">
        <f t="shared" si="240"/>
        <v>3.9412787874096925E-2</v>
      </c>
      <c r="U395">
        <f t="shared" si="241"/>
        <v>4.7481761751039997E-3</v>
      </c>
      <c r="V395">
        <f t="shared" si="242"/>
        <v>27.78627543103347</v>
      </c>
      <c r="W395">
        <f t="shared" si="243"/>
        <v>27.2194</v>
      </c>
      <c r="X395">
        <f t="shared" si="244"/>
        <v>3.6255406193854318</v>
      </c>
      <c r="Y395">
        <f t="shared" si="245"/>
        <v>65.034563977229851</v>
      </c>
      <c r="Z395">
        <f t="shared" si="246"/>
        <v>2.4657570318303001</v>
      </c>
      <c r="AA395">
        <f t="shared" si="247"/>
        <v>3.7914562365538735</v>
      </c>
      <c r="AB395">
        <f t="shared" si="248"/>
        <v>1.1597835875551317</v>
      </c>
      <c r="AC395">
        <f t="shared" si="249"/>
        <v>-33.486276161986005</v>
      </c>
      <c r="AD395">
        <f t="shared" si="250"/>
        <v>120.14216732409243</v>
      </c>
      <c r="AE395">
        <f t="shared" si="251"/>
        <v>8.9578726135374449</v>
      </c>
      <c r="AF395">
        <f t="shared" si="252"/>
        <v>95.618511951818974</v>
      </c>
      <c r="AG395">
        <v>0</v>
      </c>
      <c r="AH395">
        <v>0</v>
      </c>
      <c r="AI395">
        <f t="shared" si="253"/>
        <v>1</v>
      </c>
      <c r="AJ395">
        <f t="shared" si="254"/>
        <v>0</v>
      </c>
      <c r="AK395">
        <f t="shared" si="255"/>
        <v>52178.211782178318</v>
      </c>
      <c r="AL395" t="s">
        <v>415</v>
      </c>
      <c r="AM395" t="s">
        <v>415</v>
      </c>
      <c r="AN395">
        <v>0</v>
      </c>
      <c r="AO395">
        <v>0</v>
      </c>
      <c r="AP395" t="e">
        <f t="shared" si="256"/>
        <v>#DIV/0!</v>
      </c>
      <c r="AQ395">
        <v>0</v>
      </c>
      <c r="AR395" t="s">
        <v>415</v>
      </c>
      <c r="AS395" t="s">
        <v>415</v>
      </c>
      <c r="AT395">
        <v>0</v>
      </c>
      <c r="AU395">
        <v>0</v>
      </c>
      <c r="AV395" t="e">
        <f t="shared" si="257"/>
        <v>#DIV/0!</v>
      </c>
      <c r="AW395">
        <v>0.5</v>
      </c>
      <c r="AX395">
        <f t="shared" si="258"/>
        <v>2.0991936774143998E-2</v>
      </c>
      <c r="AY395">
        <f t="shared" si="259"/>
        <v>-2.7592888130844999</v>
      </c>
      <c r="AZ395" t="e">
        <f t="shared" si="260"/>
        <v>#DIV/0!</v>
      </c>
      <c r="BA395">
        <f t="shared" si="261"/>
        <v>-131.44517548676816</v>
      </c>
      <c r="BB395" t="e">
        <f t="shared" si="262"/>
        <v>#DIV/0!</v>
      </c>
      <c r="BC395" t="e">
        <f t="shared" si="263"/>
        <v>#DIV/0!</v>
      </c>
      <c r="BD395" t="s">
        <v>415</v>
      </c>
      <c r="BE395">
        <v>0</v>
      </c>
      <c r="BF395" t="e">
        <f t="shared" si="264"/>
        <v>#DIV/0!</v>
      </c>
      <c r="BG395" t="e">
        <f t="shared" si="265"/>
        <v>#DIV/0!</v>
      </c>
      <c r="BH395" t="e">
        <f t="shared" si="266"/>
        <v>#DIV/0!</v>
      </c>
      <c r="BI395" t="e">
        <f t="shared" si="267"/>
        <v>#DIV/0!</v>
      </c>
      <c r="BJ395" t="e">
        <f t="shared" si="268"/>
        <v>#DIV/0!</v>
      </c>
      <c r="BK395" t="e">
        <f t="shared" si="269"/>
        <v>#DIV/0!</v>
      </c>
      <c r="BL395" t="e">
        <f t="shared" si="270"/>
        <v>#DIV/0!</v>
      </c>
      <c r="BM395" t="e">
        <f t="shared" si="271"/>
        <v>#DIV/0!</v>
      </c>
      <c r="CV395">
        <f t="shared" si="272"/>
        <v>4.9990399999999997E-2</v>
      </c>
      <c r="CW395">
        <f t="shared" si="273"/>
        <v>2.0991936774143998E-2</v>
      </c>
      <c r="CX395">
        <f t="shared" si="274"/>
        <v>0.41991935999999996</v>
      </c>
      <c r="CY395">
        <f t="shared" si="275"/>
        <v>9.4981759999999998E-2</v>
      </c>
      <c r="CZ395">
        <v>6</v>
      </c>
      <c r="DA395">
        <v>0.5</v>
      </c>
      <c r="DB395" t="s">
        <v>416</v>
      </c>
      <c r="DC395">
        <v>2</v>
      </c>
      <c r="DD395">
        <v>1674749730.5</v>
      </c>
      <c r="DE395">
        <v>399.85599999999999</v>
      </c>
      <c r="DF395">
        <v>396.91</v>
      </c>
      <c r="DG395">
        <v>24.857099999999999</v>
      </c>
      <c r="DH395">
        <v>23.968800000000002</v>
      </c>
      <c r="DI395">
        <v>398.46300000000002</v>
      </c>
      <c r="DJ395">
        <v>24.6694</v>
      </c>
      <c r="DK395">
        <v>500.13600000000002</v>
      </c>
      <c r="DL395">
        <v>99.097099999999998</v>
      </c>
      <c r="DM395">
        <v>0.100193</v>
      </c>
      <c r="DN395">
        <v>27.9847</v>
      </c>
      <c r="DO395">
        <v>27.2194</v>
      </c>
      <c r="DP395">
        <v>999.9</v>
      </c>
      <c r="DQ395">
        <v>0</v>
      </c>
      <c r="DR395">
        <v>0</v>
      </c>
      <c r="DS395">
        <v>9990</v>
      </c>
      <c r="DT395">
        <v>0</v>
      </c>
      <c r="DU395">
        <v>383.87700000000001</v>
      </c>
      <c r="DV395">
        <v>2.9452500000000001</v>
      </c>
      <c r="DW395">
        <v>410.048</v>
      </c>
      <c r="DX395">
        <v>406.65800000000002</v>
      </c>
      <c r="DY395">
        <v>0.88831099999999996</v>
      </c>
      <c r="DZ395">
        <v>396.91</v>
      </c>
      <c r="EA395">
        <v>23.968800000000002</v>
      </c>
      <c r="EB395">
        <v>2.4632700000000001</v>
      </c>
      <c r="EC395">
        <v>2.3752399999999998</v>
      </c>
      <c r="ED395">
        <v>20.785799999999998</v>
      </c>
      <c r="EE395">
        <v>20.196000000000002</v>
      </c>
      <c r="EF395">
        <v>4.9990399999999997E-2</v>
      </c>
      <c r="EG395">
        <v>0</v>
      </c>
      <c r="EH395">
        <v>0</v>
      </c>
      <c r="EI395">
        <v>0</v>
      </c>
      <c r="EJ395">
        <v>582.97</v>
      </c>
      <c r="EK395">
        <v>4.9990399999999997E-2</v>
      </c>
      <c r="EL395">
        <v>169.18</v>
      </c>
      <c r="EM395">
        <v>-2.25</v>
      </c>
      <c r="EN395">
        <v>42.186999999999998</v>
      </c>
      <c r="EO395">
        <v>46.875</v>
      </c>
      <c r="EP395">
        <v>44.936999999999998</v>
      </c>
      <c r="EQ395">
        <v>45.375</v>
      </c>
      <c r="ER395">
        <v>44.311999999999998</v>
      </c>
      <c r="ES395">
        <v>0</v>
      </c>
      <c r="ET395">
        <v>0</v>
      </c>
      <c r="EU395">
        <v>0</v>
      </c>
      <c r="EV395">
        <v>1674749730.5</v>
      </c>
      <c r="EW395">
        <v>0</v>
      </c>
      <c r="EX395">
        <v>580.93230769230763</v>
      </c>
      <c r="EY395">
        <v>-1.0810255972236731</v>
      </c>
      <c r="EZ395">
        <v>-3.8577776486157909</v>
      </c>
      <c r="FA395">
        <v>170.73384615384609</v>
      </c>
      <c r="FB395">
        <v>15</v>
      </c>
      <c r="FC395">
        <v>1674749430.5</v>
      </c>
      <c r="FD395" t="s">
        <v>1144</v>
      </c>
      <c r="FE395">
        <v>1674749426.5</v>
      </c>
      <c r="FF395">
        <v>1674749430.5</v>
      </c>
      <c r="FG395">
        <v>2</v>
      </c>
      <c r="FH395">
        <v>-0.27500000000000002</v>
      </c>
      <c r="FI395">
        <v>-0.19700000000000001</v>
      </c>
      <c r="FJ395">
        <v>1.413</v>
      </c>
      <c r="FK395">
        <v>0.188</v>
      </c>
      <c r="FL395">
        <v>413</v>
      </c>
      <c r="FM395">
        <v>22</v>
      </c>
      <c r="FN395">
        <v>0.7</v>
      </c>
      <c r="FO395">
        <v>0.13</v>
      </c>
      <c r="FP395">
        <v>-2.8872188648138351</v>
      </c>
      <c r="FQ395">
        <v>5.206484346704305E-2</v>
      </c>
      <c r="FR395">
        <v>4.9943751832150989E-2</v>
      </c>
      <c r="FS395">
        <v>-1</v>
      </c>
      <c r="FT395">
        <v>6.3209586575326632E-2</v>
      </c>
      <c r="FU395">
        <v>-4.0151201155904178E-4</v>
      </c>
      <c r="FV395">
        <v>9.2656218886950112E-4</v>
      </c>
      <c r="FW395">
        <v>-1</v>
      </c>
      <c r="FX395">
        <v>0</v>
      </c>
      <c r="FY395">
        <v>0</v>
      </c>
      <c r="FZ395" t="s">
        <v>418</v>
      </c>
      <c r="GA395">
        <v>2.9345500000000002</v>
      </c>
      <c r="GB395">
        <v>2.8335599999999999</v>
      </c>
      <c r="GC395">
        <v>8.9969599999999997E-2</v>
      </c>
      <c r="GD395">
        <v>8.7953500000000004E-2</v>
      </c>
      <c r="GE395">
        <v>0.12162100000000001</v>
      </c>
      <c r="GF395">
        <v>0.11472499999999999</v>
      </c>
      <c r="GG395">
        <v>23588.400000000001</v>
      </c>
      <c r="GH395">
        <v>29765.7</v>
      </c>
      <c r="GI395">
        <v>23318.7</v>
      </c>
      <c r="GJ395">
        <v>29896.1</v>
      </c>
      <c r="GK395">
        <v>27865.3</v>
      </c>
      <c r="GL395">
        <v>37612</v>
      </c>
      <c r="GM395">
        <v>32914.9</v>
      </c>
      <c r="GN395">
        <v>44343.199999999997</v>
      </c>
      <c r="GO395">
        <v>1.9939</v>
      </c>
      <c r="GP395">
        <v>1.88385</v>
      </c>
      <c r="GQ395">
        <v>3.60906E-2</v>
      </c>
      <c r="GR395">
        <v>0</v>
      </c>
      <c r="GS395">
        <v>26.629100000000001</v>
      </c>
      <c r="GT395">
        <v>999.9</v>
      </c>
      <c r="GU395">
        <v>55.6</v>
      </c>
      <c r="GV395">
        <v>32.5</v>
      </c>
      <c r="GW395">
        <v>27.558399999999999</v>
      </c>
      <c r="GX395">
        <v>61.127400000000002</v>
      </c>
      <c r="GY395">
        <v>36.6907</v>
      </c>
      <c r="GZ395">
        <v>1</v>
      </c>
      <c r="HA395">
        <v>0.25990099999999999</v>
      </c>
      <c r="HB395">
        <v>0.799597</v>
      </c>
      <c r="HC395">
        <v>20.292999999999999</v>
      </c>
      <c r="HD395">
        <v>5.2111499999999999</v>
      </c>
      <c r="HE395">
        <v>11.872199999999999</v>
      </c>
      <c r="HF395">
        <v>4.9850500000000002</v>
      </c>
      <c r="HG395">
        <v>3.2839999999999998</v>
      </c>
      <c r="HH395">
        <v>9999</v>
      </c>
      <c r="HI395">
        <v>9999</v>
      </c>
      <c r="HJ395">
        <v>9999</v>
      </c>
      <c r="HK395">
        <v>999.9</v>
      </c>
      <c r="HL395">
        <v>1.8546100000000001</v>
      </c>
      <c r="HM395">
        <v>1.8607400000000001</v>
      </c>
      <c r="HN395">
        <v>1.85808</v>
      </c>
      <c r="HO395">
        <v>1.8593900000000001</v>
      </c>
      <c r="HP395">
        <v>1.85869</v>
      </c>
      <c r="HQ395">
        <v>1.8592599999999999</v>
      </c>
      <c r="HR395">
        <v>1.8575999999999999</v>
      </c>
      <c r="HS395">
        <v>1.8609599999999999</v>
      </c>
      <c r="HT395">
        <v>5</v>
      </c>
      <c r="HU395">
        <v>0</v>
      </c>
      <c r="HV395">
        <v>0</v>
      </c>
      <c r="HW395">
        <v>0</v>
      </c>
      <c r="HX395" t="s">
        <v>419</v>
      </c>
      <c r="HY395" t="s">
        <v>420</v>
      </c>
      <c r="HZ395" t="s">
        <v>421</v>
      </c>
      <c r="IA395" t="s">
        <v>421</v>
      </c>
      <c r="IB395" t="s">
        <v>421</v>
      </c>
      <c r="IC395" t="s">
        <v>421</v>
      </c>
      <c r="ID395">
        <v>0</v>
      </c>
      <c r="IE395">
        <v>100</v>
      </c>
      <c r="IF395">
        <v>100</v>
      </c>
      <c r="IG395">
        <v>1.393</v>
      </c>
      <c r="IH395">
        <v>0.18770000000000001</v>
      </c>
      <c r="II395">
        <v>0.73985171699751917</v>
      </c>
      <c r="IJ395">
        <v>1.6187016317407189E-3</v>
      </c>
      <c r="IK395">
        <v>1.4341569744255341E-7</v>
      </c>
      <c r="IL395">
        <v>-2.4096625942085749E-10</v>
      </c>
      <c r="IM395">
        <v>0.1877099999999956</v>
      </c>
      <c r="IN395">
        <v>0</v>
      </c>
      <c r="IO395">
        <v>0</v>
      </c>
      <c r="IP395">
        <v>0</v>
      </c>
      <c r="IQ395">
        <v>4</v>
      </c>
      <c r="IR395">
        <v>2205</v>
      </c>
      <c r="IS395">
        <v>1</v>
      </c>
      <c r="IT395">
        <v>21</v>
      </c>
      <c r="IU395">
        <v>5.0999999999999996</v>
      </c>
      <c r="IV395">
        <v>5</v>
      </c>
      <c r="IW395">
        <v>0.98266600000000004</v>
      </c>
      <c r="IX395">
        <v>2.4194300000000002</v>
      </c>
      <c r="IY395">
        <v>1.49414</v>
      </c>
      <c r="IZ395">
        <v>2.3095699999999999</v>
      </c>
      <c r="JA395">
        <v>1.69434</v>
      </c>
      <c r="JB395">
        <v>2.4206500000000002</v>
      </c>
      <c r="JC395">
        <v>37.313800000000001</v>
      </c>
      <c r="JD395">
        <v>23.903600000000001</v>
      </c>
      <c r="JE395">
        <v>18</v>
      </c>
      <c r="JF395">
        <v>519.07100000000003</v>
      </c>
      <c r="JG395">
        <v>473.05599999999998</v>
      </c>
      <c r="JH395">
        <v>26.4102</v>
      </c>
      <c r="JI395">
        <v>30.655000000000001</v>
      </c>
      <c r="JJ395">
        <v>30.0001</v>
      </c>
      <c r="JK395">
        <v>30.5794</v>
      </c>
      <c r="JL395">
        <v>30.554300000000001</v>
      </c>
      <c r="JM395">
        <v>19.761700000000001</v>
      </c>
      <c r="JN395">
        <v>20.957899999999999</v>
      </c>
      <c r="JO395">
        <v>40.302</v>
      </c>
      <c r="JP395">
        <v>26.420400000000001</v>
      </c>
      <c r="JQ395">
        <v>396.959</v>
      </c>
      <c r="JR395">
        <v>23.9787</v>
      </c>
      <c r="JS395">
        <v>99.151899999999998</v>
      </c>
      <c r="JT395">
        <v>99.593999999999994</v>
      </c>
    </row>
    <row r="396" spans="1:280" x14ac:dyDescent="0.25">
      <c r="A396">
        <v>380</v>
      </c>
      <c r="B396">
        <v>1674749740.5</v>
      </c>
      <c r="C396">
        <v>3994.5</v>
      </c>
      <c r="D396" t="s">
        <v>1181</v>
      </c>
      <c r="E396" t="s">
        <v>1182</v>
      </c>
      <c r="F396" t="s">
        <v>412</v>
      </c>
      <c r="G396" t="s">
        <v>1142</v>
      </c>
      <c r="H396" t="s">
        <v>1143</v>
      </c>
      <c r="I396">
        <v>1674749740.5</v>
      </c>
      <c r="J396">
        <f t="shared" si="230"/>
        <v>7.1255308316053368E-4</v>
      </c>
      <c r="K396">
        <f t="shared" si="231"/>
        <v>0.71255308316053367</v>
      </c>
      <c r="L396">
        <f t="shared" si="232"/>
        <v>-2.7965204119901803</v>
      </c>
      <c r="M396">
        <f t="shared" si="233"/>
        <v>399.976</v>
      </c>
      <c r="N396">
        <f t="shared" si="234"/>
        <v>467.35034854106721</v>
      </c>
      <c r="O396">
        <f t="shared" si="235"/>
        <v>46.358966440941998</v>
      </c>
      <c r="P396">
        <f t="shared" si="236"/>
        <v>39.675746512368001</v>
      </c>
      <c r="Q396">
        <f t="shared" si="237"/>
        <v>5.9648017010688004E-2</v>
      </c>
      <c r="R396">
        <f t="shared" si="238"/>
        <v>2.913838410435496</v>
      </c>
      <c r="S396">
        <f t="shared" si="239"/>
        <v>5.8977892423132679E-2</v>
      </c>
      <c r="T396">
        <f t="shared" si="240"/>
        <v>3.6920763376202356E-2</v>
      </c>
      <c r="U396">
        <f t="shared" si="241"/>
        <v>4.7481761751039997E-3</v>
      </c>
      <c r="V396">
        <f t="shared" si="242"/>
        <v>27.797214036964647</v>
      </c>
      <c r="W396">
        <f t="shared" si="243"/>
        <v>27.218499999999999</v>
      </c>
      <c r="X396">
        <f t="shared" si="244"/>
        <v>3.6253492939447014</v>
      </c>
      <c r="Y396">
        <f t="shared" si="245"/>
        <v>64.985201121923978</v>
      </c>
      <c r="Z396">
        <f t="shared" si="246"/>
        <v>2.4636843545706002</v>
      </c>
      <c r="AA396">
        <f t="shared" si="247"/>
        <v>3.7911467719370182</v>
      </c>
      <c r="AB396">
        <f t="shared" si="248"/>
        <v>1.1616649393741012</v>
      </c>
      <c r="AC396">
        <f t="shared" si="249"/>
        <v>-31.423590967379535</v>
      </c>
      <c r="AD396">
        <f t="shared" si="250"/>
        <v>120.14308696202333</v>
      </c>
      <c r="AE396">
        <f t="shared" si="251"/>
        <v>8.9519173294545897</v>
      </c>
      <c r="AF396">
        <f t="shared" si="252"/>
        <v>97.676161500273494</v>
      </c>
      <c r="AG396">
        <v>0</v>
      </c>
      <c r="AH396">
        <v>0</v>
      </c>
      <c r="AI396">
        <f t="shared" si="253"/>
        <v>1</v>
      </c>
      <c r="AJ396">
        <f t="shared" si="254"/>
        <v>0</v>
      </c>
      <c r="AK396">
        <f t="shared" si="255"/>
        <v>52233.565285461933</v>
      </c>
      <c r="AL396" t="s">
        <v>415</v>
      </c>
      <c r="AM396" t="s">
        <v>415</v>
      </c>
      <c r="AN396">
        <v>0</v>
      </c>
      <c r="AO396">
        <v>0</v>
      </c>
      <c r="AP396" t="e">
        <f t="shared" si="256"/>
        <v>#DIV/0!</v>
      </c>
      <c r="AQ396">
        <v>0</v>
      </c>
      <c r="AR396" t="s">
        <v>415</v>
      </c>
      <c r="AS396" t="s">
        <v>415</v>
      </c>
      <c r="AT396">
        <v>0</v>
      </c>
      <c r="AU396">
        <v>0</v>
      </c>
      <c r="AV396" t="e">
        <f t="shared" si="257"/>
        <v>#DIV/0!</v>
      </c>
      <c r="AW396">
        <v>0.5</v>
      </c>
      <c r="AX396">
        <f t="shared" si="258"/>
        <v>2.0991936774143998E-2</v>
      </c>
      <c r="AY396">
        <f t="shared" si="259"/>
        <v>-2.7965204119901803</v>
      </c>
      <c r="AZ396" t="e">
        <f t="shared" si="260"/>
        <v>#DIV/0!</v>
      </c>
      <c r="BA396">
        <f t="shared" si="261"/>
        <v>-133.21878977049349</v>
      </c>
      <c r="BB396" t="e">
        <f t="shared" si="262"/>
        <v>#DIV/0!</v>
      </c>
      <c r="BC396" t="e">
        <f t="shared" si="263"/>
        <v>#DIV/0!</v>
      </c>
      <c r="BD396" t="s">
        <v>415</v>
      </c>
      <c r="BE396">
        <v>0</v>
      </c>
      <c r="BF396" t="e">
        <f t="shared" si="264"/>
        <v>#DIV/0!</v>
      </c>
      <c r="BG396" t="e">
        <f t="shared" si="265"/>
        <v>#DIV/0!</v>
      </c>
      <c r="BH396" t="e">
        <f t="shared" si="266"/>
        <v>#DIV/0!</v>
      </c>
      <c r="BI396" t="e">
        <f t="shared" si="267"/>
        <v>#DIV/0!</v>
      </c>
      <c r="BJ396" t="e">
        <f t="shared" si="268"/>
        <v>#DIV/0!</v>
      </c>
      <c r="BK396" t="e">
        <f t="shared" si="269"/>
        <v>#DIV/0!</v>
      </c>
      <c r="BL396" t="e">
        <f t="shared" si="270"/>
        <v>#DIV/0!</v>
      </c>
      <c r="BM396" t="e">
        <f t="shared" si="271"/>
        <v>#DIV/0!</v>
      </c>
      <c r="CV396">
        <f t="shared" si="272"/>
        <v>4.9990399999999997E-2</v>
      </c>
      <c r="CW396">
        <f t="shared" si="273"/>
        <v>2.0991936774143998E-2</v>
      </c>
      <c r="CX396">
        <f t="shared" si="274"/>
        <v>0.41991935999999996</v>
      </c>
      <c r="CY396">
        <f t="shared" si="275"/>
        <v>9.4981759999999998E-2</v>
      </c>
      <c r="CZ396">
        <v>6</v>
      </c>
      <c r="DA396">
        <v>0.5</v>
      </c>
      <c r="DB396" t="s">
        <v>416</v>
      </c>
      <c r="DC396">
        <v>2</v>
      </c>
      <c r="DD396">
        <v>1674749740.5</v>
      </c>
      <c r="DE396">
        <v>399.976</v>
      </c>
      <c r="DF396">
        <v>396.96300000000002</v>
      </c>
      <c r="DG396">
        <v>24.8367</v>
      </c>
      <c r="DH396">
        <v>24.0031</v>
      </c>
      <c r="DI396">
        <v>398.584</v>
      </c>
      <c r="DJ396">
        <v>24.649000000000001</v>
      </c>
      <c r="DK396">
        <v>500.13600000000002</v>
      </c>
      <c r="DL396">
        <v>99.095200000000006</v>
      </c>
      <c r="DM396">
        <v>0.100118</v>
      </c>
      <c r="DN396">
        <v>27.9833</v>
      </c>
      <c r="DO396">
        <v>27.218499999999999</v>
      </c>
      <c r="DP396">
        <v>999.9</v>
      </c>
      <c r="DQ396">
        <v>0</v>
      </c>
      <c r="DR396">
        <v>0</v>
      </c>
      <c r="DS396">
        <v>10001.200000000001</v>
      </c>
      <c r="DT396">
        <v>0</v>
      </c>
      <c r="DU396">
        <v>383.66699999999997</v>
      </c>
      <c r="DV396">
        <v>3.01315</v>
      </c>
      <c r="DW396">
        <v>410.16300000000001</v>
      </c>
      <c r="DX396">
        <v>406.726</v>
      </c>
      <c r="DY396">
        <v>0.83361099999999999</v>
      </c>
      <c r="DZ396">
        <v>396.96300000000002</v>
      </c>
      <c r="EA396">
        <v>24.0031</v>
      </c>
      <c r="EB396">
        <v>2.4611900000000002</v>
      </c>
      <c r="EC396">
        <v>2.37859</v>
      </c>
      <c r="ED396">
        <v>20.772099999999998</v>
      </c>
      <c r="EE396">
        <v>20.218699999999998</v>
      </c>
      <c r="EF396">
        <v>4.9990399999999997E-2</v>
      </c>
      <c r="EG396">
        <v>0</v>
      </c>
      <c r="EH396">
        <v>0</v>
      </c>
      <c r="EI396">
        <v>0</v>
      </c>
      <c r="EJ396">
        <v>581.67999999999995</v>
      </c>
      <c r="EK396">
        <v>4.9990399999999997E-2</v>
      </c>
      <c r="EL396">
        <v>176.26</v>
      </c>
      <c r="EM396">
        <v>-1.45</v>
      </c>
      <c r="EN396">
        <v>42.125</v>
      </c>
      <c r="EO396">
        <v>46.811999999999998</v>
      </c>
      <c r="EP396">
        <v>44.875</v>
      </c>
      <c r="EQ396">
        <v>45.375</v>
      </c>
      <c r="ER396">
        <v>44.186999999999998</v>
      </c>
      <c r="ES396">
        <v>0</v>
      </c>
      <c r="ET396">
        <v>0</v>
      </c>
      <c r="EU396">
        <v>0</v>
      </c>
      <c r="EV396">
        <v>1674749740.7</v>
      </c>
      <c r="EW396">
        <v>0</v>
      </c>
      <c r="EX396">
        <v>580.76160000000004</v>
      </c>
      <c r="EY396">
        <v>-1.224615170709475</v>
      </c>
      <c r="EZ396">
        <v>8.2138459401253741</v>
      </c>
      <c r="FA396">
        <v>170.5436</v>
      </c>
      <c r="FB396">
        <v>15</v>
      </c>
      <c r="FC396">
        <v>1674749430.5</v>
      </c>
      <c r="FD396" t="s">
        <v>1144</v>
      </c>
      <c r="FE396">
        <v>1674749426.5</v>
      </c>
      <c r="FF396">
        <v>1674749430.5</v>
      </c>
      <c r="FG396">
        <v>2</v>
      </c>
      <c r="FH396">
        <v>-0.27500000000000002</v>
      </c>
      <c r="FI396">
        <v>-0.19700000000000001</v>
      </c>
      <c r="FJ396">
        <v>1.413</v>
      </c>
      <c r="FK396">
        <v>0.188</v>
      </c>
      <c r="FL396">
        <v>413</v>
      </c>
      <c r="FM396">
        <v>22</v>
      </c>
      <c r="FN396">
        <v>0.7</v>
      </c>
      <c r="FO396">
        <v>0.13</v>
      </c>
      <c r="FP396">
        <v>-2.8387056986921109</v>
      </c>
      <c r="FQ396">
        <v>0.32761796168926788</v>
      </c>
      <c r="FR396">
        <v>5.3566273567969211E-2</v>
      </c>
      <c r="FS396">
        <v>-1</v>
      </c>
      <c r="FT396">
        <v>6.2611176036117724E-2</v>
      </c>
      <c r="FU396">
        <v>-3.5903063865206659E-3</v>
      </c>
      <c r="FV396">
        <v>1.1603713488656921E-3</v>
      </c>
      <c r="FW396">
        <v>-1</v>
      </c>
      <c r="FX396">
        <v>0</v>
      </c>
      <c r="FY396">
        <v>0</v>
      </c>
      <c r="FZ396" t="s">
        <v>418</v>
      </c>
      <c r="GA396">
        <v>2.9345500000000002</v>
      </c>
      <c r="GB396">
        <v>2.8335900000000001</v>
      </c>
      <c r="GC396">
        <v>8.9987999999999999E-2</v>
      </c>
      <c r="GD396">
        <v>8.7960800000000006E-2</v>
      </c>
      <c r="GE396">
        <v>0.121548</v>
      </c>
      <c r="GF396">
        <v>0.11483599999999999</v>
      </c>
      <c r="GG396">
        <v>23588.799999999999</v>
      </c>
      <c r="GH396">
        <v>29765.1</v>
      </c>
      <c r="GI396">
        <v>23319.5</v>
      </c>
      <c r="GJ396">
        <v>29895.7</v>
      </c>
      <c r="GK396">
        <v>27868.6</v>
      </c>
      <c r="GL396">
        <v>37606.9</v>
      </c>
      <c r="GM396">
        <v>32916</v>
      </c>
      <c r="GN396">
        <v>44342.9</v>
      </c>
      <c r="GO396">
        <v>1.9941</v>
      </c>
      <c r="GP396">
        <v>1.88385</v>
      </c>
      <c r="GQ396">
        <v>3.5759100000000002E-2</v>
      </c>
      <c r="GR396">
        <v>0</v>
      </c>
      <c r="GS396">
        <v>26.633600000000001</v>
      </c>
      <c r="GT396">
        <v>999.9</v>
      </c>
      <c r="GU396">
        <v>55.7</v>
      </c>
      <c r="GV396">
        <v>32.5</v>
      </c>
      <c r="GW396">
        <v>27.61</v>
      </c>
      <c r="GX396">
        <v>61.147399999999998</v>
      </c>
      <c r="GY396">
        <v>36.454300000000003</v>
      </c>
      <c r="GZ396">
        <v>1</v>
      </c>
      <c r="HA396">
        <v>0.25988099999999997</v>
      </c>
      <c r="HB396">
        <v>0.77165899999999998</v>
      </c>
      <c r="HC396">
        <v>20.293399999999998</v>
      </c>
      <c r="HD396">
        <v>5.2110000000000003</v>
      </c>
      <c r="HE396">
        <v>11.872199999999999</v>
      </c>
      <c r="HF396">
        <v>4.9849500000000004</v>
      </c>
      <c r="HG396">
        <v>3.2839999999999998</v>
      </c>
      <c r="HH396">
        <v>9999</v>
      </c>
      <c r="HI396">
        <v>9999</v>
      </c>
      <c r="HJ396">
        <v>9999</v>
      </c>
      <c r="HK396">
        <v>999.9</v>
      </c>
      <c r="HL396">
        <v>1.8545499999999999</v>
      </c>
      <c r="HM396">
        <v>1.8607</v>
      </c>
      <c r="HN396">
        <v>1.8580700000000001</v>
      </c>
      <c r="HO396">
        <v>1.8593200000000001</v>
      </c>
      <c r="HP396">
        <v>1.85867</v>
      </c>
      <c r="HQ396">
        <v>1.8592299999999999</v>
      </c>
      <c r="HR396">
        <v>1.8575999999999999</v>
      </c>
      <c r="HS396">
        <v>1.86093</v>
      </c>
      <c r="HT396">
        <v>5</v>
      </c>
      <c r="HU396">
        <v>0</v>
      </c>
      <c r="HV396">
        <v>0</v>
      </c>
      <c r="HW396">
        <v>0</v>
      </c>
      <c r="HX396" t="s">
        <v>419</v>
      </c>
      <c r="HY396" t="s">
        <v>420</v>
      </c>
      <c r="HZ396" t="s">
        <v>421</v>
      </c>
      <c r="IA396" t="s">
        <v>421</v>
      </c>
      <c r="IB396" t="s">
        <v>421</v>
      </c>
      <c r="IC396" t="s">
        <v>421</v>
      </c>
      <c r="ID396">
        <v>0</v>
      </c>
      <c r="IE396">
        <v>100</v>
      </c>
      <c r="IF396">
        <v>100</v>
      </c>
      <c r="IG396">
        <v>1.3919999999999999</v>
      </c>
      <c r="IH396">
        <v>0.18770000000000001</v>
      </c>
      <c r="II396">
        <v>0.73985171699751917</v>
      </c>
      <c r="IJ396">
        <v>1.6187016317407189E-3</v>
      </c>
      <c r="IK396">
        <v>1.4341569744255341E-7</v>
      </c>
      <c r="IL396">
        <v>-2.4096625942085749E-10</v>
      </c>
      <c r="IM396">
        <v>0.1877099999999956</v>
      </c>
      <c r="IN396">
        <v>0</v>
      </c>
      <c r="IO396">
        <v>0</v>
      </c>
      <c r="IP396">
        <v>0</v>
      </c>
      <c r="IQ396">
        <v>4</v>
      </c>
      <c r="IR396">
        <v>2205</v>
      </c>
      <c r="IS396">
        <v>1</v>
      </c>
      <c r="IT396">
        <v>21</v>
      </c>
      <c r="IU396">
        <v>5.2</v>
      </c>
      <c r="IV396">
        <v>5.2</v>
      </c>
      <c r="IW396">
        <v>0.98388699999999996</v>
      </c>
      <c r="IX396">
        <v>2.4377399999999998</v>
      </c>
      <c r="IY396">
        <v>1.49414</v>
      </c>
      <c r="IZ396">
        <v>2.3095699999999999</v>
      </c>
      <c r="JA396">
        <v>1.69434</v>
      </c>
      <c r="JB396">
        <v>2.31812</v>
      </c>
      <c r="JC396">
        <v>37.313800000000001</v>
      </c>
      <c r="JD396">
        <v>23.8949</v>
      </c>
      <c r="JE396">
        <v>18</v>
      </c>
      <c r="JF396">
        <v>519.226</v>
      </c>
      <c r="JG396">
        <v>473.06799999999998</v>
      </c>
      <c r="JH396">
        <v>26.431999999999999</v>
      </c>
      <c r="JI396">
        <v>30.658300000000001</v>
      </c>
      <c r="JJ396">
        <v>30.0001</v>
      </c>
      <c r="JK396">
        <v>30.582100000000001</v>
      </c>
      <c r="JL396">
        <v>30.555599999999998</v>
      </c>
      <c r="JM396">
        <v>19.758500000000002</v>
      </c>
      <c r="JN396">
        <v>20.957899999999999</v>
      </c>
      <c r="JO396">
        <v>40.690199999999997</v>
      </c>
      <c r="JP396">
        <v>26.441700000000001</v>
      </c>
      <c r="JQ396">
        <v>396.97300000000001</v>
      </c>
      <c r="JR396">
        <v>24.022300000000001</v>
      </c>
      <c r="JS396">
        <v>99.155299999999997</v>
      </c>
      <c r="JT396">
        <v>99.593000000000004</v>
      </c>
    </row>
    <row r="397" spans="1:280" x14ac:dyDescent="0.25">
      <c r="A397">
        <v>381</v>
      </c>
      <c r="B397">
        <v>1674749750.5</v>
      </c>
      <c r="C397">
        <v>4004.5</v>
      </c>
      <c r="D397" t="s">
        <v>1183</v>
      </c>
      <c r="E397" t="s">
        <v>1184</v>
      </c>
      <c r="F397" t="s">
        <v>412</v>
      </c>
      <c r="G397" t="s">
        <v>1142</v>
      </c>
      <c r="H397" t="s">
        <v>1143</v>
      </c>
      <c r="I397">
        <v>1674749750.5</v>
      </c>
      <c r="J397">
        <f t="shared" si="230"/>
        <v>6.8041168567386156E-4</v>
      </c>
      <c r="K397">
        <f t="shared" si="231"/>
        <v>0.68041168567386157</v>
      </c>
      <c r="L397">
        <f t="shared" si="232"/>
        <v>-2.8641849084660858</v>
      </c>
      <c r="M397">
        <f t="shared" si="233"/>
        <v>399.99400000000003</v>
      </c>
      <c r="N397">
        <f t="shared" si="234"/>
        <v>472.95950833702221</v>
      </c>
      <c r="O397">
        <f t="shared" si="235"/>
        <v>46.914716666748525</v>
      </c>
      <c r="P397">
        <f t="shared" si="236"/>
        <v>39.676980476365401</v>
      </c>
      <c r="Q397">
        <f t="shared" si="237"/>
        <v>5.6815507785180387E-2</v>
      </c>
      <c r="R397">
        <f t="shared" si="238"/>
        <v>2.9153558267346553</v>
      </c>
      <c r="S397">
        <f t="shared" si="239"/>
        <v>5.6207479427694808E-2</v>
      </c>
      <c r="T397">
        <f t="shared" si="240"/>
        <v>3.518376124438314E-2</v>
      </c>
      <c r="U397">
        <f t="shared" si="241"/>
        <v>4.7481761751039997E-3</v>
      </c>
      <c r="V397">
        <f t="shared" si="242"/>
        <v>27.808895601851205</v>
      </c>
      <c r="W397">
        <f t="shared" si="243"/>
        <v>27.2318</v>
      </c>
      <c r="X397">
        <f t="shared" si="244"/>
        <v>3.6281775561108374</v>
      </c>
      <c r="Y397">
        <f t="shared" si="245"/>
        <v>64.988655424701079</v>
      </c>
      <c r="Z397">
        <f t="shared" si="246"/>
        <v>2.4642750290612998</v>
      </c>
      <c r="AA397">
        <f t="shared" si="247"/>
        <v>3.7918541520166165</v>
      </c>
      <c r="AB397">
        <f t="shared" si="248"/>
        <v>1.1639025270495376</v>
      </c>
      <c r="AC397">
        <f t="shared" si="249"/>
        <v>-30.006155338217294</v>
      </c>
      <c r="AD397">
        <f t="shared" si="250"/>
        <v>118.61820901584434</v>
      </c>
      <c r="AE397">
        <f t="shared" si="251"/>
        <v>8.8344246772294106</v>
      </c>
      <c r="AF397">
        <f t="shared" si="252"/>
        <v>97.451226531031566</v>
      </c>
      <c r="AG397">
        <v>0</v>
      </c>
      <c r="AH397">
        <v>0</v>
      </c>
      <c r="AI397">
        <f t="shared" si="253"/>
        <v>1</v>
      </c>
      <c r="AJ397">
        <f t="shared" si="254"/>
        <v>0</v>
      </c>
      <c r="AK397">
        <f t="shared" si="255"/>
        <v>52276.450954544191</v>
      </c>
      <c r="AL397" t="s">
        <v>415</v>
      </c>
      <c r="AM397" t="s">
        <v>415</v>
      </c>
      <c r="AN397">
        <v>0</v>
      </c>
      <c r="AO397">
        <v>0</v>
      </c>
      <c r="AP397" t="e">
        <f t="shared" si="256"/>
        <v>#DIV/0!</v>
      </c>
      <c r="AQ397">
        <v>0</v>
      </c>
      <c r="AR397" t="s">
        <v>415</v>
      </c>
      <c r="AS397" t="s">
        <v>415</v>
      </c>
      <c r="AT397">
        <v>0</v>
      </c>
      <c r="AU397">
        <v>0</v>
      </c>
      <c r="AV397" t="e">
        <f t="shared" si="257"/>
        <v>#DIV/0!</v>
      </c>
      <c r="AW397">
        <v>0.5</v>
      </c>
      <c r="AX397">
        <f t="shared" si="258"/>
        <v>2.0991936774143998E-2</v>
      </c>
      <c r="AY397">
        <f t="shared" si="259"/>
        <v>-2.8641849084660858</v>
      </c>
      <c r="AZ397" t="e">
        <f t="shared" si="260"/>
        <v>#DIV/0!</v>
      </c>
      <c r="BA397">
        <f t="shared" si="261"/>
        <v>-136.44214630038016</v>
      </c>
      <c r="BB397" t="e">
        <f t="shared" si="262"/>
        <v>#DIV/0!</v>
      </c>
      <c r="BC397" t="e">
        <f t="shared" si="263"/>
        <v>#DIV/0!</v>
      </c>
      <c r="BD397" t="s">
        <v>415</v>
      </c>
      <c r="BE397">
        <v>0</v>
      </c>
      <c r="BF397" t="e">
        <f t="shared" si="264"/>
        <v>#DIV/0!</v>
      </c>
      <c r="BG397" t="e">
        <f t="shared" si="265"/>
        <v>#DIV/0!</v>
      </c>
      <c r="BH397" t="e">
        <f t="shared" si="266"/>
        <v>#DIV/0!</v>
      </c>
      <c r="BI397" t="e">
        <f t="shared" si="267"/>
        <v>#DIV/0!</v>
      </c>
      <c r="BJ397" t="e">
        <f t="shared" si="268"/>
        <v>#DIV/0!</v>
      </c>
      <c r="BK397" t="e">
        <f t="shared" si="269"/>
        <v>#DIV/0!</v>
      </c>
      <c r="BL397" t="e">
        <f t="shared" si="270"/>
        <v>#DIV/0!</v>
      </c>
      <c r="BM397" t="e">
        <f t="shared" si="271"/>
        <v>#DIV/0!</v>
      </c>
      <c r="CV397">
        <f t="shared" si="272"/>
        <v>4.9990399999999997E-2</v>
      </c>
      <c r="CW397">
        <f t="shared" si="273"/>
        <v>2.0991936774143998E-2</v>
      </c>
      <c r="CX397">
        <f t="shared" si="274"/>
        <v>0.41991935999999996</v>
      </c>
      <c r="CY397">
        <f t="shared" si="275"/>
        <v>9.4981759999999998E-2</v>
      </c>
      <c r="CZ397">
        <v>6</v>
      </c>
      <c r="DA397">
        <v>0.5</v>
      </c>
      <c r="DB397" t="s">
        <v>416</v>
      </c>
      <c r="DC397">
        <v>2</v>
      </c>
      <c r="DD397">
        <v>1674749750.5</v>
      </c>
      <c r="DE397">
        <v>399.99400000000003</v>
      </c>
      <c r="DF397">
        <v>396.88400000000001</v>
      </c>
      <c r="DG397">
        <v>24.843</v>
      </c>
      <c r="DH397">
        <v>24.046900000000001</v>
      </c>
      <c r="DI397">
        <v>398.60199999999998</v>
      </c>
      <c r="DJ397">
        <v>24.6553</v>
      </c>
      <c r="DK397">
        <v>500.06900000000002</v>
      </c>
      <c r="DL397">
        <v>99.093999999999994</v>
      </c>
      <c r="DM397">
        <v>9.9939100000000003E-2</v>
      </c>
      <c r="DN397">
        <v>27.986499999999999</v>
      </c>
      <c r="DO397">
        <v>27.2318</v>
      </c>
      <c r="DP397">
        <v>999.9</v>
      </c>
      <c r="DQ397">
        <v>0</v>
      </c>
      <c r="DR397">
        <v>0</v>
      </c>
      <c r="DS397">
        <v>10010</v>
      </c>
      <c r="DT397">
        <v>0</v>
      </c>
      <c r="DU397">
        <v>383.548</v>
      </c>
      <c r="DV397">
        <v>3.1097999999999999</v>
      </c>
      <c r="DW397">
        <v>410.18400000000003</v>
      </c>
      <c r="DX397">
        <v>406.66300000000001</v>
      </c>
      <c r="DY397">
        <v>0.79608500000000004</v>
      </c>
      <c r="DZ397">
        <v>396.88400000000001</v>
      </c>
      <c r="EA397">
        <v>24.046900000000001</v>
      </c>
      <c r="EB397">
        <v>2.4617900000000001</v>
      </c>
      <c r="EC397">
        <v>2.3829099999999999</v>
      </c>
      <c r="ED397">
        <v>20.7761</v>
      </c>
      <c r="EE397">
        <v>20.248100000000001</v>
      </c>
      <c r="EF397">
        <v>4.9990399999999997E-2</v>
      </c>
      <c r="EG397">
        <v>0</v>
      </c>
      <c r="EH397">
        <v>0</v>
      </c>
      <c r="EI397">
        <v>0</v>
      </c>
      <c r="EJ397">
        <v>582.13</v>
      </c>
      <c r="EK397">
        <v>4.9990399999999997E-2</v>
      </c>
      <c r="EL397">
        <v>167.99</v>
      </c>
      <c r="EM397">
        <v>-2.86</v>
      </c>
      <c r="EN397">
        <v>42.061999999999998</v>
      </c>
      <c r="EO397">
        <v>46.75</v>
      </c>
      <c r="EP397">
        <v>44.811999999999998</v>
      </c>
      <c r="EQ397">
        <v>45.25</v>
      </c>
      <c r="ER397">
        <v>44.186999999999998</v>
      </c>
      <c r="ES397">
        <v>0</v>
      </c>
      <c r="ET397">
        <v>0</v>
      </c>
      <c r="EU397">
        <v>0</v>
      </c>
      <c r="EV397">
        <v>1674749750.3</v>
      </c>
      <c r="EW397">
        <v>0</v>
      </c>
      <c r="EX397">
        <v>581.54560000000004</v>
      </c>
      <c r="EY397">
        <v>9.2207694367296469</v>
      </c>
      <c r="EZ397">
        <v>-8.4123078092311339</v>
      </c>
      <c r="FA397">
        <v>170.6508</v>
      </c>
      <c r="FB397">
        <v>15</v>
      </c>
      <c r="FC397">
        <v>1674749430.5</v>
      </c>
      <c r="FD397" t="s">
        <v>1144</v>
      </c>
      <c r="FE397">
        <v>1674749426.5</v>
      </c>
      <c r="FF397">
        <v>1674749430.5</v>
      </c>
      <c r="FG397">
        <v>2</v>
      </c>
      <c r="FH397">
        <v>-0.27500000000000002</v>
      </c>
      <c r="FI397">
        <v>-0.19700000000000001</v>
      </c>
      <c r="FJ397">
        <v>1.413</v>
      </c>
      <c r="FK397">
        <v>0.188</v>
      </c>
      <c r="FL397">
        <v>413</v>
      </c>
      <c r="FM397">
        <v>22</v>
      </c>
      <c r="FN397">
        <v>0.7</v>
      </c>
      <c r="FO397">
        <v>0.13</v>
      </c>
      <c r="FP397">
        <v>-2.80651481588743</v>
      </c>
      <c r="FQ397">
        <v>-0.1774392996584597</v>
      </c>
      <c r="FR397">
        <v>3.7333863832558538E-2</v>
      </c>
      <c r="FS397">
        <v>-1</v>
      </c>
      <c r="FT397">
        <v>6.0383855206897673E-2</v>
      </c>
      <c r="FU397">
        <v>-2.0705394598528919E-2</v>
      </c>
      <c r="FV397">
        <v>2.0177036606380989E-3</v>
      </c>
      <c r="FW397">
        <v>-1</v>
      </c>
      <c r="FX397">
        <v>0</v>
      </c>
      <c r="FY397">
        <v>0</v>
      </c>
      <c r="FZ397" t="s">
        <v>418</v>
      </c>
      <c r="GA397">
        <v>2.93438</v>
      </c>
      <c r="GB397">
        <v>2.8334899999999998</v>
      </c>
      <c r="GC397">
        <v>8.9989399999999997E-2</v>
      </c>
      <c r="GD397">
        <v>8.7946200000000002E-2</v>
      </c>
      <c r="GE397">
        <v>0.12156699999999999</v>
      </c>
      <c r="GF397">
        <v>0.114978</v>
      </c>
      <c r="GG397">
        <v>23588.3</v>
      </c>
      <c r="GH397">
        <v>29766</v>
      </c>
      <c r="GI397">
        <v>23319.1</v>
      </c>
      <c r="GJ397">
        <v>29896.2</v>
      </c>
      <c r="GK397">
        <v>27867.8</v>
      </c>
      <c r="GL397">
        <v>37601.300000000003</v>
      </c>
      <c r="GM397">
        <v>32915.9</v>
      </c>
      <c r="GN397">
        <v>44343.5</v>
      </c>
      <c r="GO397">
        <v>1.9938</v>
      </c>
      <c r="GP397">
        <v>1.8838200000000001</v>
      </c>
      <c r="GQ397">
        <v>3.6403499999999998E-2</v>
      </c>
      <c r="GR397">
        <v>0</v>
      </c>
      <c r="GS397">
        <v>26.636399999999998</v>
      </c>
      <c r="GT397">
        <v>999.9</v>
      </c>
      <c r="GU397">
        <v>55.7</v>
      </c>
      <c r="GV397">
        <v>32.5</v>
      </c>
      <c r="GW397">
        <v>27.6083</v>
      </c>
      <c r="GX397">
        <v>61.647399999999998</v>
      </c>
      <c r="GY397">
        <v>36.213900000000002</v>
      </c>
      <c r="GZ397">
        <v>1</v>
      </c>
      <c r="HA397">
        <v>0.260015</v>
      </c>
      <c r="HB397">
        <v>0.75212199999999996</v>
      </c>
      <c r="HC397">
        <v>20.293700000000001</v>
      </c>
      <c r="HD397">
        <v>5.2115999999999998</v>
      </c>
      <c r="HE397">
        <v>11.872199999999999</v>
      </c>
      <c r="HF397">
        <v>4.9850000000000003</v>
      </c>
      <c r="HG397">
        <v>3.2839999999999998</v>
      </c>
      <c r="HH397">
        <v>9999</v>
      </c>
      <c r="HI397">
        <v>9999</v>
      </c>
      <c r="HJ397">
        <v>9999</v>
      </c>
      <c r="HK397">
        <v>999.9</v>
      </c>
      <c r="HL397">
        <v>1.8545700000000001</v>
      </c>
      <c r="HM397">
        <v>1.86069</v>
      </c>
      <c r="HN397">
        <v>1.8580700000000001</v>
      </c>
      <c r="HO397">
        <v>1.85934</v>
      </c>
      <c r="HP397">
        <v>1.85867</v>
      </c>
      <c r="HQ397">
        <v>1.8592299999999999</v>
      </c>
      <c r="HR397">
        <v>1.8575999999999999</v>
      </c>
      <c r="HS397">
        <v>1.86094</v>
      </c>
      <c r="HT397">
        <v>5</v>
      </c>
      <c r="HU397">
        <v>0</v>
      </c>
      <c r="HV397">
        <v>0</v>
      </c>
      <c r="HW397">
        <v>0</v>
      </c>
      <c r="HX397" t="s">
        <v>419</v>
      </c>
      <c r="HY397" t="s">
        <v>420</v>
      </c>
      <c r="HZ397" t="s">
        <v>421</v>
      </c>
      <c r="IA397" t="s">
        <v>421</v>
      </c>
      <c r="IB397" t="s">
        <v>421</v>
      </c>
      <c r="IC397" t="s">
        <v>421</v>
      </c>
      <c r="ID397">
        <v>0</v>
      </c>
      <c r="IE397">
        <v>100</v>
      </c>
      <c r="IF397">
        <v>100</v>
      </c>
      <c r="IG397">
        <v>1.3919999999999999</v>
      </c>
      <c r="IH397">
        <v>0.18770000000000001</v>
      </c>
      <c r="II397">
        <v>0.73985171699751917</v>
      </c>
      <c r="IJ397">
        <v>1.6187016317407189E-3</v>
      </c>
      <c r="IK397">
        <v>1.4341569744255341E-7</v>
      </c>
      <c r="IL397">
        <v>-2.4096625942085749E-10</v>
      </c>
      <c r="IM397">
        <v>0.1877099999999956</v>
      </c>
      <c r="IN397">
        <v>0</v>
      </c>
      <c r="IO397">
        <v>0</v>
      </c>
      <c r="IP397">
        <v>0</v>
      </c>
      <c r="IQ397">
        <v>4</v>
      </c>
      <c r="IR397">
        <v>2205</v>
      </c>
      <c r="IS397">
        <v>1</v>
      </c>
      <c r="IT397">
        <v>21</v>
      </c>
      <c r="IU397">
        <v>5.4</v>
      </c>
      <c r="IV397">
        <v>5.3</v>
      </c>
      <c r="IW397">
        <v>0.98388699999999996</v>
      </c>
      <c r="IX397">
        <v>2.4377399999999998</v>
      </c>
      <c r="IY397">
        <v>1.49414</v>
      </c>
      <c r="IZ397">
        <v>2.3095699999999999</v>
      </c>
      <c r="JA397">
        <v>1.69434</v>
      </c>
      <c r="JB397">
        <v>2.2741699999999998</v>
      </c>
      <c r="JC397">
        <v>37.313800000000001</v>
      </c>
      <c r="JD397">
        <v>23.8949</v>
      </c>
      <c r="JE397">
        <v>18</v>
      </c>
      <c r="JF397">
        <v>519.05200000000002</v>
      </c>
      <c r="JG397">
        <v>473.07</v>
      </c>
      <c r="JH397">
        <v>26.456199999999999</v>
      </c>
      <c r="JI397">
        <v>30.661200000000001</v>
      </c>
      <c r="JJ397">
        <v>30.0002</v>
      </c>
      <c r="JK397">
        <v>30.584800000000001</v>
      </c>
      <c r="JL397">
        <v>30.5579</v>
      </c>
      <c r="JM397">
        <v>19.7608</v>
      </c>
      <c r="JN397">
        <v>20.957899999999999</v>
      </c>
      <c r="JO397">
        <v>41.077199999999998</v>
      </c>
      <c r="JP397">
        <v>26.464600000000001</v>
      </c>
      <c r="JQ397">
        <v>397.18</v>
      </c>
      <c r="JR397">
        <v>24.0563</v>
      </c>
      <c r="JS397">
        <v>99.154300000000006</v>
      </c>
      <c r="JT397">
        <v>99.594499999999996</v>
      </c>
    </row>
    <row r="398" spans="1:280" x14ac:dyDescent="0.25">
      <c r="A398">
        <v>382</v>
      </c>
      <c r="B398">
        <v>1674749760.5</v>
      </c>
      <c r="C398">
        <v>4014.5</v>
      </c>
      <c r="D398" t="s">
        <v>1185</v>
      </c>
      <c r="E398" t="s">
        <v>1186</v>
      </c>
      <c r="F398" t="s">
        <v>412</v>
      </c>
      <c r="G398" t="s">
        <v>1142</v>
      </c>
      <c r="H398" t="s">
        <v>1143</v>
      </c>
      <c r="I398">
        <v>1674749760.5</v>
      </c>
      <c r="J398">
        <f t="shared" si="230"/>
        <v>6.5434082281012212E-4</v>
      </c>
      <c r="K398">
        <f t="shared" si="231"/>
        <v>0.65434082281012207</v>
      </c>
      <c r="L398">
        <f t="shared" si="232"/>
        <v>-2.8654003559405208</v>
      </c>
      <c r="M398">
        <f t="shared" si="233"/>
        <v>400.02</v>
      </c>
      <c r="N398">
        <f t="shared" si="234"/>
        <v>476.24090159904762</v>
      </c>
      <c r="O398">
        <f t="shared" si="235"/>
        <v>47.240433108901534</v>
      </c>
      <c r="P398">
        <f t="shared" si="236"/>
        <v>39.679746088110001</v>
      </c>
      <c r="Q398">
        <f t="shared" si="237"/>
        <v>5.4613660272971515E-2</v>
      </c>
      <c r="R398">
        <f t="shared" si="238"/>
        <v>2.9138260546347885</v>
      </c>
      <c r="S398">
        <f t="shared" si="239"/>
        <v>5.4051302906020594E-2</v>
      </c>
      <c r="T398">
        <f t="shared" si="240"/>
        <v>3.3832107232623004E-2</v>
      </c>
      <c r="U398">
        <f t="shared" si="241"/>
        <v>4.7481761751039997E-3</v>
      </c>
      <c r="V398">
        <f t="shared" si="242"/>
        <v>27.813418133211428</v>
      </c>
      <c r="W398">
        <f t="shared" si="243"/>
        <v>27.237200000000001</v>
      </c>
      <c r="X398">
        <f t="shared" si="244"/>
        <v>3.62932642264742</v>
      </c>
      <c r="Y398">
        <f t="shared" si="245"/>
        <v>65.026076973984232</v>
      </c>
      <c r="Z398">
        <f t="shared" si="246"/>
        <v>2.4653777542970001</v>
      </c>
      <c r="AA398">
        <f t="shared" si="247"/>
        <v>3.7913678158431017</v>
      </c>
      <c r="AB398">
        <f t="shared" si="248"/>
        <v>1.1639486683504199</v>
      </c>
      <c r="AC398">
        <f t="shared" si="249"/>
        <v>-28.856430285926386</v>
      </c>
      <c r="AD398">
        <f t="shared" si="250"/>
        <v>117.36208114135633</v>
      </c>
      <c r="AE398">
        <f t="shared" si="251"/>
        <v>8.7455993872850684</v>
      </c>
      <c r="AF398">
        <f t="shared" si="252"/>
        <v>97.255998418890115</v>
      </c>
      <c r="AG398">
        <v>0</v>
      </c>
      <c r="AH398">
        <v>0</v>
      </c>
      <c r="AI398">
        <f t="shared" si="253"/>
        <v>1</v>
      </c>
      <c r="AJ398">
        <f t="shared" si="254"/>
        <v>0</v>
      </c>
      <c r="AK398">
        <f t="shared" si="255"/>
        <v>52233.022770767857</v>
      </c>
      <c r="AL398" t="s">
        <v>415</v>
      </c>
      <c r="AM398" t="s">
        <v>415</v>
      </c>
      <c r="AN398">
        <v>0</v>
      </c>
      <c r="AO398">
        <v>0</v>
      </c>
      <c r="AP398" t="e">
        <f t="shared" si="256"/>
        <v>#DIV/0!</v>
      </c>
      <c r="AQ398">
        <v>0</v>
      </c>
      <c r="AR398" t="s">
        <v>415</v>
      </c>
      <c r="AS398" t="s">
        <v>415</v>
      </c>
      <c r="AT398">
        <v>0</v>
      </c>
      <c r="AU398">
        <v>0</v>
      </c>
      <c r="AV398" t="e">
        <f t="shared" si="257"/>
        <v>#DIV/0!</v>
      </c>
      <c r="AW398">
        <v>0.5</v>
      </c>
      <c r="AX398">
        <f t="shared" si="258"/>
        <v>2.0991936774143998E-2</v>
      </c>
      <c r="AY398">
        <f t="shared" si="259"/>
        <v>-2.8654003559405208</v>
      </c>
      <c r="AZ398" t="e">
        <f t="shared" si="260"/>
        <v>#DIV/0!</v>
      </c>
      <c r="BA398">
        <f t="shared" si="261"/>
        <v>-136.50004698327152</v>
      </c>
      <c r="BB398" t="e">
        <f t="shared" si="262"/>
        <v>#DIV/0!</v>
      </c>
      <c r="BC398" t="e">
        <f t="shared" si="263"/>
        <v>#DIV/0!</v>
      </c>
      <c r="BD398" t="s">
        <v>415</v>
      </c>
      <c r="BE398">
        <v>0</v>
      </c>
      <c r="BF398" t="e">
        <f t="shared" si="264"/>
        <v>#DIV/0!</v>
      </c>
      <c r="BG398" t="e">
        <f t="shared" si="265"/>
        <v>#DIV/0!</v>
      </c>
      <c r="BH398" t="e">
        <f t="shared" si="266"/>
        <v>#DIV/0!</v>
      </c>
      <c r="BI398" t="e">
        <f t="shared" si="267"/>
        <v>#DIV/0!</v>
      </c>
      <c r="BJ398" t="e">
        <f t="shared" si="268"/>
        <v>#DIV/0!</v>
      </c>
      <c r="BK398" t="e">
        <f t="shared" si="269"/>
        <v>#DIV/0!</v>
      </c>
      <c r="BL398" t="e">
        <f t="shared" si="270"/>
        <v>#DIV/0!</v>
      </c>
      <c r="BM398" t="e">
        <f t="shared" si="271"/>
        <v>#DIV/0!</v>
      </c>
      <c r="CV398">
        <f t="shared" si="272"/>
        <v>4.9990399999999997E-2</v>
      </c>
      <c r="CW398">
        <f t="shared" si="273"/>
        <v>2.0991936774143998E-2</v>
      </c>
      <c r="CX398">
        <f t="shared" si="274"/>
        <v>0.41991935999999996</v>
      </c>
      <c r="CY398">
        <f t="shared" si="275"/>
        <v>9.4981759999999998E-2</v>
      </c>
      <c r="CZ398">
        <v>6</v>
      </c>
      <c r="DA398">
        <v>0.5</v>
      </c>
      <c r="DB398" t="s">
        <v>416</v>
      </c>
      <c r="DC398">
        <v>2</v>
      </c>
      <c r="DD398">
        <v>1674749760.5</v>
      </c>
      <c r="DE398">
        <v>400.02</v>
      </c>
      <c r="DF398">
        <v>396.89600000000002</v>
      </c>
      <c r="DG398">
        <v>24.853999999999999</v>
      </c>
      <c r="DH398">
        <v>24.0884</v>
      </c>
      <c r="DI398">
        <v>398.62799999999999</v>
      </c>
      <c r="DJ398">
        <v>24.6663</v>
      </c>
      <c r="DK398">
        <v>500.06099999999998</v>
      </c>
      <c r="DL398">
        <v>99.094499999999996</v>
      </c>
      <c r="DM398">
        <v>9.9905499999999994E-2</v>
      </c>
      <c r="DN398">
        <v>27.984300000000001</v>
      </c>
      <c r="DO398">
        <v>27.237200000000001</v>
      </c>
      <c r="DP398">
        <v>999.9</v>
      </c>
      <c r="DQ398">
        <v>0</v>
      </c>
      <c r="DR398">
        <v>0</v>
      </c>
      <c r="DS398">
        <v>10001.200000000001</v>
      </c>
      <c r="DT398">
        <v>0</v>
      </c>
      <c r="DU398">
        <v>383.36099999999999</v>
      </c>
      <c r="DV398">
        <v>3.1244499999999999</v>
      </c>
      <c r="DW398">
        <v>410.21600000000001</v>
      </c>
      <c r="DX398">
        <v>406.69200000000001</v>
      </c>
      <c r="DY398">
        <v>0.76561699999999999</v>
      </c>
      <c r="DZ398">
        <v>396.89600000000002</v>
      </c>
      <c r="EA398">
        <v>24.0884</v>
      </c>
      <c r="EB398">
        <v>2.4628899999999998</v>
      </c>
      <c r="EC398">
        <v>2.3870300000000002</v>
      </c>
      <c r="ED398">
        <v>20.783300000000001</v>
      </c>
      <c r="EE398">
        <v>20.276</v>
      </c>
      <c r="EF398">
        <v>4.9990399999999997E-2</v>
      </c>
      <c r="EG398">
        <v>0</v>
      </c>
      <c r="EH398">
        <v>0</v>
      </c>
      <c r="EI398">
        <v>0</v>
      </c>
      <c r="EJ398">
        <v>583.92999999999995</v>
      </c>
      <c r="EK398">
        <v>4.9990399999999997E-2</v>
      </c>
      <c r="EL398">
        <v>170.1</v>
      </c>
      <c r="EM398">
        <v>-1.97</v>
      </c>
      <c r="EN398">
        <v>42</v>
      </c>
      <c r="EO398">
        <v>46.686999999999998</v>
      </c>
      <c r="EP398">
        <v>44.75</v>
      </c>
      <c r="EQ398">
        <v>45.25</v>
      </c>
      <c r="ER398">
        <v>44.125</v>
      </c>
      <c r="ES398">
        <v>0</v>
      </c>
      <c r="ET398">
        <v>0</v>
      </c>
      <c r="EU398">
        <v>0</v>
      </c>
      <c r="EV398">
        <v>1674749760.5</v>
      </c>
      <c r="EW398">
        <v>0</v>
      </c>
      <c r="EX398">
        <v>582.22230769230771</v>
      </c>
      <c r="EY398">
        <v>1.517264974716652</v>
      </c>
      <c r="EZ398">
        <v>0.97709401183192557</v>
      </c>
      <c r="FA398">
        <v>169.91923076923081</v>
      </c>
      <c r="FB398">
        <v>15</v>
      </c>
      <c r="FC398">
        <v>1674749430.5</v>
      </c>
      <c r="FD398" t="s">
        <v>1144</v>
      </c>
      <c r="FE398">
        <v>1674749426.5</v>
      </c>
      <c r="FF398">
        <v>1674749430.5</v>
      </c>
      <c r="FG398">
        <v>2</v>
      </c>
      <c r="FH398">
        <v>-0.27500000000000002</v>
      </c>
      <c r="FI398">
        <v>-0.19700000000000001</v>
      </c>
      <c r="FJ398">
        <v>1.413</v>
      </c>
      <c r="FK398">
        <v>0.188</v>
      </c>
      <c r="FL398">
        <v>413</v>
      </c>
      <c r="FM398">
        <v>22</v>
      </c>
      <c r="FN398">
        <v>0.7</v>
      </c>
      <c r="FO398">
        <v>0.13</v>
      </c>
      <c r="FP398">
        <v>-2.8225171977911421</v>
      </c>
      <c r="FQ398">
        <v>-6.8347372358559158E-2</v>
      </c>
      <c r="FR398">
        <v>2.504877488531735E-2</v>
      </c>
      <c r="FS398">
        <v>-1</v>
      </c>
      <c r="FT398">
        <v>5.744193921294509E-2</v>
      </c>
      <c r="FU398">
        <v>-1.3778503213274189E-2</v>
      </c>
      <c r="FV398">
        <v>1.3508912025736171E-3</v>
      </c>
      <c r="FW398">
        <v>-1</v>
      </c>
      <c r="FX398">
        <v>0</v>
      </c>
      <c r="FY398">
        <v>0</v>
      </c>
      <c r="FZ398" t="s">
        <v>418</v>
      </c>
      <c r="GA398">
        <v>2.9343499999999998</v>
      </c>
      <c r="GB398">
        <v>2.8333699999999999</v>
      </c>
      <c r="GC398">
        <v>8.9993900000000002E-2</v>
      </c>
      <c r="GD398">
        <v>8.7948299999999993E-2</v>
      </c>
      <c r="GE398">
        <v>0.121605</v>
      </c>
      <c r="GF398">
        <v>0.11511399999999999</v>
      </c>
      <c r="GG398">
        <v>23588.2</v>
      </c>
      <c r="GH398">
        <v>29765.200000000001</v>
      </c>
      <c r="GI398">
        <v>23319.1</v>
      </c>
      <c r="GJ398">
        <v>29895.5</v>
      </c>
      <c r="GK398">
        <v>27866</v>
      </c>
      <c r="GL398">
        <v>37594.6</v>
      </c>
      <c r="GM398">
        <v>32915.1</v>
      </c>
      <c r="GN398">
        <v>44342.6</v>
      </c>
      <c r="GO398">
        <v>1.99387</v>
      </c>
      <c r="GP398">
        <v>1.8837699999999999</v>
      </c>
      <c r="GQ398">
        <v>3.6526500000000003E-2</v>
      </c>
      <c r="GR398">
        <v>0</v>
      </c>
      <c r="GS398">
        <v>26.639800000000001</v>
      </c>
      <c r="GT398">
        <v>999.9</v>
      </c>
      <c r="GU398">
        <v>55.8</v>
      </c>
      <c r="GV398">
        <v>32.5</v>
      </c>
      <c r="GW398">
        <v>27.6584</v>
      </c>
      <c r="GX398">
        <v>61.487400000000001</v>
      </c>
      <c r="GY398">
        <v>36.915100000000002</v>
      </c>
      <c r="GZ398">
        <v>1</v>
      </c>
      <c r="HA398">
        <v>0.26015199999999999</v>
      </c>
      <c r="HB398">
        <v>0.74112999999999996</v>
      </c>
      <c r="HC398">
        <v>20.293500000000002</v>
      </c>
      <c r="HD398">
        <v>5.2110000000000003</v>
      </c>
      <c r="HE398">
        <v>11.872199999999999</v>
      </c>
      <c r="HF398">
        <v>4.98515</v>
      </c>
      <c r="HG398">
        <v>3.2839800000000001</v>
      </c>
      <c r="HH398">
        <v>9999</v>
      </c>
      <c r="HI398">
        <v>9999</v>
      </c>
      <c r="HJ398">
        <v>9999</v>
      </c>
      <c r="HK398">
        <v>999.9</v>
      </c>
      <c r="HL398">
        <v>1.85456</v>
      </c>
      <c r="HM398">
        <v>1.86069</v>
      </c>
      <c r="HN398">
        <v>1.85806</v>
      </c>
      <c r="HO398">
        <v>1.8593200000000001</v>
      </c>
      <c r="HP398">
        <v>1.85867</v>
      </c>
      <c r="HQ398">
        <v>1.8592</v>
      </c>
      <c r="HR398">
        <v>1.8575999999999999</v>
      </c>
      <c r="HS398">
        <v>1.8609500000000001</v>
      </c>
      <c r="HT398">
        <v>5</v>
      </c>
      <c r="HU398">
        <v>0</v>
      </c>
      <c r="HV398">
        <v>0</v>
      </c>
      <c r="HW398">
        <v>0</v>
      </c>
      <c r="HX398" t="s">
        <v>419</v>
      </c>
      <c r="HY398" t="s">
        <v>420</v>
      </c>
      <c r="HZ398" t="s">
        <v>421</v>
      </c>
      <c r="IA398" t="s">
        <v>421</v>
      </c>
      <c r="IB398" t="s">
        <v>421</v>
      </c>
      <c r="IC398" t="s">
        <v>421</v>
      </c>
      <c r="ID398">
        <v>0</v>
      </c>
      <c r="IE398">
        <v>100</v>
      </c>
      <c r="IF398">
        <v>100</v>
      </c>
      <c r="IG398">
        <v>1.3919999999999999</v>
      </c>
      <c r="IH398">
        <v>0.18770000000000001</v>
      </c>
      <c r="II398">
        <v>0.73985171699751917</v>
      </c>
      <c r="IJ398">
        <v>1.6187016317407189E-3</v>
      </c>
      <c r="IK398">
        <v>1.4341569744255341E-7</v>
      </c>
      <c r="IL398">
        <v>-2.4096625942085749E-10</v>
      </c>
      <c r="IM398">
        <v>0.1877099999999956</v>
      </c>
      <c r="IN398">
        <v>0</v>
      </c>
      <c r="IO398">
        <v>0</v>
      </c>
      <c r="IP398">
        <v>0</v>
      </c>
      <c r="IQ398">
        <v>4</v>
      </c>
      <c r="IR398">
        <v>2205</v>
      </c>
      <c r="IS398">
        <v>1</v>
      </c>
      <c r="IT398">
        <v>21</v>
      </c>
      <c r="IU398">
        <v>5.6</v>
      </c>
      <c r="IV398">
        <v>5.5</v>
      </c>
      <c r="IW398">
        <v>0.98388699999999996</v>
      </c>
      <c r="IX398">
        <v>2.4340799999999998</v>
      </c>
      <c r="IY398">
        <v>1.49414</v>
      </c>
      <c r="IZ398">
        <v>2.3095699999999999</v>
      </c>
      <c r="JA398">
        <v>1.69434</v>
      </c>
      <c r="JB398">
        <v>2.3974600000000001</v>
      </c>
      <c r="JC398">
        <v>37.289900000000003</v>
      </c>
      <c r="JD398">
        <v>23.8949</v>
      </c>
      <c r="JE398">
        <v>18</v>
      </c>
      <c r="JF398">
        <v>519.12400000000002</v>
      </c>
      <c r="JG398">
        <v>473.05799999999999</v>
      </c>
      <c r="JH398">
        <v>26.476400000000002</v>
      </c>
      <c r="JI398">
        <v>30.663799999999998</v>
      </c>
      <c r="JJ398">
        <v>30.0002</v>
      </c>
      <c r="JK398">
        <v>30.587399999999999</v>
      </c>
      <c r="JL398">
        <v>30.560600000000001</v>
      </c>
      <c r="JM398">
        <v>19.7562</v>
      </c>
      <c r="JN398">
        <v>20.957899999999999</v>
      </c>
      <c r="JO398">
        <v>41.4636</v>
      </c>
      <c r="JP398">
        <v>26.483799999999999</v>
      </c>
      <c r="JQ398">
        <v>397.03500000000003</v>
      </c>
      <c r="JR398">
        <v>24.078399999999998</v>
      </c>
      <c r="JS398">
        <v>99.152900000000002</v>
      </c>
      <c r="JT398">
        <v>99.592200000000005</v>
      </c>
    </row>
    <row r="399" spans="1:280" x14ac:dyDescent="0.25">
      <c r="A399">
        <v>383</v>
      </c>
      <c r="B399">
        <v>1674749770.5</v>
      </c>
      <c r="C399">
        <v>4024.5</v>
      </c>
      <c r="D399" t="s">
        <v>1187</v>
      </c>
      <c r="E399" t="s">
        <v>1188</v>
      </c>
      <c r="F399" t="s">
        <v>412</v>
      </c>
      <c r="G399" t="s">
        <v>1142</v>
      </c>
      <c r="H399" t="s">
        <v>1143</v>
      </c>
      <c r="I399">
        <v>1674749770.5</v>
      </c>
      <c r="J399">
        <f t="shared" si="230"/>
        <v>6.3848434903169724E-4</v>
      </c>
      <c r="K399">
        <f t="shared" si="231"/>
        <v>0.63848434903169726</v>
      </c>
      <c r="L399">
        <f t="shared" si="232"/>
        <v>-2.6202045308757649</v>
      </c>
      <c r="M399">
        <f t="shared" si="233"/>
        <v>399.89800000000002</v>
      </c>
      <c r="N399">
        <f t="shared" si="234"/>
        <v>470.86200550377163</v>
      </c>
      <c r="O399">
        <f t="shared" si="235"/>
        <v>46.706691518457589</v>
      </c>
      <c r="P399">
        <f t="shared" si="236"/>
        <v>39.6674870907556</v>
      </c>
      <c r="Q399">
        <f t="shared" si="237"/>
        <v>5.3267610403750443E-2</v>
      </c>
      <c r="R399">
        <f t="shared" si="238"/>
        <v>2.9172114639327256</v>
      </c>
      <c r="S399">
        <f t="shared" si="239"/>
        <v>5.2733099774802381E-2</v>
      </c>
      <c r="T399">
        <f t="shared" si="240"/>
        <v>3.3005763930741228E-2</v>
      </c>
      <c r="U399">
        <f t="shared" si="241"/>
        <v>4.7481761751039997E-3</v>
      </c>
      <c r="V399">
        <f t="shared" si="242"/>
        <v>27.820340101142659</v>
      </c>
      <c r="W399">
        <f t="shared" si="243"/>
        <v>27.246700000000001</v>
      </c>
      <c r="X399">
        <f t="shared" si="244"/>
        <v>3.6313483474146073</v>
      </c>
      <c r="Y399">
        <f t="shared" si="245"/>
        <v>65.065403610168687</v>
      </c>
      <c r="Z399">
        <f t="shared" si="246"/>
        <v>2.4672427460493802</v>
      </c>
      <c r="AA399">
        <f t="shared" si="247"/>
        <v>3.7919425826228021</v>
      </c>
      <c r="AB399">
        <f t="shared" si="248"/>
        <v>1.1641056013652271</v>
      </c>
      <c r="AC399">
        <f t="shared" si="249"/>
        <v>-28.157159792297847</v>
      </c>
      <c r="AD399">
        <f t="shared" si="250"/>
        <v>116.41325582910881</v>
      </c>
      <c r="AE399">
        <f t="shared" si="251"/>
        <v>8.6653504761621889</v>
      </c>
      <c r="AF399">
        <f t="shared" si="252"/>
        <v>96.926194689148247</v>
      </c>
      <c r="AG399">
        <v>0</v>
      </c>
      <c r="AH399">
        <v>0</v>
      </c>
      <c r="AI399">
        <f t="shared" si="253"/>
        <v>1</v>
      </c>
      <c r="AJ399">
        <f t="shared" si="254"/>
        <v>0</v>
      </c>
      <c r="AK399">
        <f t="shared" si="255"/>
        <v>52329.560557006764</v>
      </c>
      <c r="AL399" t="s">
        <v>415</v>
      </c>
      <c r="AM399" t="s">
        <v>415</v>
      </c>
      <c r="AN399">
        <v>0</v>
      </c>
      <c r="AO399">
        <v>0</v>
      </c>
      <c r="AP399" t="e">
        <f t="shared" si="256"/>
        <v>#DIV/0!</v>
      </c>
      <c r="AQ399">
        <v>0</v>
      </c>
      <c r="AR399" t="s">
        <v>415</v>
      </c>
      <c r="AS399" t="s">
        <v>415</v>
      </c>
      <c r="AT399">
        <v>0</v>
      </c>
      <c r="AU399">
        <v>0</v>
      </c>
      <c r="AV399" t="e">
        <f t="shared" si="257"/>
        <v>#DIV/0!</v>
      </c>
      <c r="AW399">
        <v>0.5</v>
      </c>
      <c r="AX399">
        <f t="shared" si="258"/>
        <v>2.0991936774143998E-2</v>
      </c>
      <c r="AY399">
        <f t="shared" si="259"/>
        <v>-2.6202045308757649</v>
      </c>
      <c r="AZ399" t="e">
        <f t="shared" si="260"/>
        <v>#DIV/0!</v>
      </c>
      <c r="BA399">
        <f t="shared" si="261"/>
        <v>-124.81957044111813</v>
      </c>
      <c r="BB399" t="e">
        <f t="shared" si="262"/>
        <v>#DIV/0!</v>
      </c>
      <c r="BC399" t="e">
        <f t="shared" si="263"/>
        <v>#DIV/0!</v>
      </c>
      <c r="BD399" t="s">
        <v>415</v>
      </c>
      <c r="BE399">
        <v>0</v>
      </c>
      <c r="BF399" t="e">
        <f t="shared" si="264"/>
        <v>#DIV/0!</v>
      </c>
      <c r="BG399" t="e">
        <f t="shared" si="265"/>
        <v>#DIV/0!</v>
      </c>
      <c r="BH399" t="e">
        <f t="shared" si="266"/>
        <v>#DIV/0!</v>
      </c>
      <c r="BI399" t="e">
        <f t="shared" si="267"/>
        <v>#DIV/0!</v>
      </c>
      <c r="BJ399" t="e">
        <f t="shared" si="268"/>
        <v>#DIV/0!</v>
      </c>
      <c r="BK399" t="e">
        <f t="shared" si="269"/>
        <v>#DIV/0!</v>
      </c>
      <c r="BL399" t="e">
        <f t="shared" si="270"/>
        <v>#DIV/0!</v>
      </c>
      <c r="BM399" t="e">
        <f t="shared" si="271"/>
        <v>#DIV/0!</v>
      </c>
      <c r="CV399">
        <f t="shared" si="272"/>
        <v>4.9990399999999997E-2</v>
      </c>
      <c r="CW399">
        <f t="shared" si="273"/>
        <v>2.0991936774143998E-2</v>
      </c>
      <c r="CX399">
        <f t="shared" si="274"/>
        <v>0.41991935999999996</v>
      </c>
      <c r="CY399">
        <f t="shared" si="275"/>
        <v>9.4981759999999998E-2</v>
      </c>
      <c r="CZ399">
        <v>6</v>
      </c>
      <c r="DA399">
        <v>0.5</v>
      </c>
      <c r="DB399" t="s">
        <v>416</v>
      </c>
      <c r="DC399">
        <v>2</v>
      </c>
      <c r="DD399">
        <v>1674749770.5</v>
      </c>
      <c r="DE399">
        <v>399.89800000000002</v>
      </c>
      <c r="DF399">
        <v>397.06099999999998</v>
      </c>
      <c r="DG399">
        <v>24.872900000000001</v>
      </c>
      <c r="DH399">
        <v>24.126000000000001</v>
      </c>
      <c r="DI399">
        <v>398.505</v>
      </c>
      <c r="DJ399">
        <v>24.685199999999998</v>
      </c>
      <c r="DK399">
        <v>500.15</v>
      </c>
      <c r="DL399">
        <v>99.094200000000001</v>
      </c>
      <c r="DM399">
        <v>9.9812200000000004E-2</v>
      </c>
      <c r="DN399">
        <v>27.986899999999999</v>
      </c>
      <c r="DO399">
        <v>27.246700000000001</v>
      </c>
      <c r="DP399">
        <v>999.9</v>
      </c>
      <c r="DQ399">
        <v>0</v>
      </c>
      <c r="DR399">
        <v>0</v>
      </c>
      <c r="DS399">
        <v>10020.6</v>
      </c>
      <c r="DT399">
        <v>0</v>
      </c>
      <c r="DU399">
        <v>383.279</v>
      </c>
      <c r="DV399">
        <v>2.83643</v>
      </c>
      <c r="DW399">
        <v>410.09800000000001</v>
      </c>
      <c r="DX399">
        <v>406.87700000000001</v>
      </c>
      <c r="DY399">
        <v>0.74686600000000003</v>
      </c>
      <c r="DZ399">
        <v>397.06099999999998</v>
      </c>
      <c r="EA399">
        <v>24.126000000000001</v>
      </c>
      <c r="EB399">
        <v>2.4647600000000001</v>
      </c>
      <c r="EC399">
        <v>2.3907500000000002</v>
      </c>
      <c r="ED399">
        <v>20.7956</v>
      </c>
      <c r="EE399">
        <v>20.301200000000001</v>
      </c>
      <c r="EF399">
        <v>4.9990399999999997E-2</v>
      </c>
      <c r="EG399">
        <v>0</v>
      </c>
      <c r="EH399">
        <v>0</v>
      </c>
      <c r="EI399">
        <v>0</v>
      </c>
      <c r="EJ399">
        <v>581.37</v>
      </c>
      <c r="EK399">
        <v>4.9990399999999997E-2</v>
      </c>
      <c r="EL399">
        <v>173.55</v>
      </c>
      <c r="EM399">
        <v>-1.86</v>
      </c>
      <c r="EN399">
        <v>41.936999999999998</v>
      </c>
      <c r="EO399">
        <v>46.625</v>
      </c>
      <c r="EP399">
        <v>44.686999999999998</v>
      </c>
      <c r="EQ399">
        <v>45.186999999999998</v>
      </c>
      <c r="ER399">
        <v>44.061999999999998</v>
      </c>
      <c r="ES399">
        <v>0</v>
      </c>
      <c r="ET399">
        <v>0</v>
      </c>
      <c r="EU399">
        <v>0</v>
      </c>
      <c r="EV399">
        <v>1674749770.7</v>
      </c>
      <c r="EW399">
        <v>0</v>
      </c>
      <c r="EX399">
        <v>582.0924</v>
      </c>
      <c r="EY399">
        <v>-1.643846105306872</v>
      </c>
      <c r="EZ399">
        <v>-0.72461544366920905</v>
      </c>
      <c r="FA399">
        <v>170.78319999999999</v>
      </c>
      <c r="FB399">
        <v>15</v>
      </c>
      <c r="FC399">
        <v>1674749430.5</v>
      </c>
      <c r="FD399" t="s">
        <v>1144</v>
      </c>
      <c r="FE399">
        <v>1674749426.5</v>
      </c>
      <c r="FF399">
        <v>1674749430.5</v>
      </c>
      <c r="FG399">
        <v>2</v>
      </c>
      <c r="FH399">
        <v>-0.27500000000000002</v>
      </c>
      <c r="FI399">
        <v>-0.19700000000000001</v>
      </c>
      <c r="FJ399">
        <v>1.413</v>
      </c>
      <c r="FK399">
        <v>0.188</v>
      </c>
      <c r="FL399">
        <v>413</v>
      </c>
      <c r="FM399">
        <v>22</v>
      </c>
      <c r="FN399">
        <v>0.7</v>
      </c>
      <c r="FO399">
        <v>0.13</v>
      </c>
      <c r="FP399">
        <v>-2.801495845012826</v>
      </c>
      <c r="FQ399">
        <v>0.48161463694404039</v>
      </c>
      <c r="FR399">
        <v>7.3052348838333975E-2</v>
      </c>
      <c r="FS399">
        <v>-1</v>
      </c>
      <c r="FT399">
        <v>5.528949859951162E-2</v>
      </c>
      <c r="FU399">
        <v>-1.0924108638944869E-2</v>
      </c>
      <c r="FV399">
        <v>1.1134488077356071E-3</v>
      </c>
      <c r="FW399">
        <v>-1</v>
      </c>
      <c r="FX399">
        <v>0</v>
      </c>
      <c r="FY399">
        <v>0</v>
      </c>
      <c r="FZ399" t="s">
        <v>418</v>
      </c>
      <c r="GA399">
        <v>2.93458</v>
      </c>
      <c r="GB399">
        <v>2.83345</v>
      </c>
      <c r="GC399">
        <v>8.9971999999999996E-2</v>
      </c>
      <c r="GD399">
        <v>8.7975899999999996E-2</v>
      </c>
      <c r="GE399">
        <v>0.121669</v>
      </c>
      <c r="GF399">
        <v>0.11523700000000001</v>
      </c>
      <c r="GG399">
        <v>23588.799999999999</v>
      </c>
      <c r="GH399">
        <v>29764.3</v>
      </c>
      <c r="GI399">
        <v>23319.1</v>
      </c>
      <c r="GJ399">
        <v>29895.599999999999</v>
      </c>
      <c r="GK399">
        <v>27864.3</v>
      </c>
      <c r="GL399">
        <v>37589.4</v>
      </c>
      <c r="GM399">
        <v>32915.599999999999</v>
      </c>
      <c r="GN399">
        <v>44342.7</v>
      </c>
      <c r="GO399">
        <v>1.99387</v>
      </c>
      <c r="GP399">
        <v>1.88367</v>
      </c>
      <c r="GQ399">
        <v>3.6902699999999997E-2</v>
      </c>
      <c r="GR399">
        <v>0</v>
      </c>
      <c r="GS399">
        <v>26.6432</v>
      </c>
      <c r="GT399">
        <v>999.9</v>
      </c>
      <c r="GU399">
        <v>55.8</v>
      </c>
      <c r="GV399">
        <v>32.5</v>
      </c>
      <c r="GW399">
        <v>27.6601</v>
      </c>
      <c r="GX399">
        <v>61.417400000000001</v>
      </c>
      <c r="GY399">
        <v>36.241999999999997</v>
      </c>
      <c r="GZ399">
        <v>1</v>
      </c>
      <c r="HA399">
        <v>0.26027899999999998</v>
      </c>
      <c r="HB399">
        <v>0.72621999999999998</v>
      </c>
      <c r="HC399">
        <v>20.293800000000001</v>
      </c>
      <c r="HD399">
        <v>5.2108499999999998</v>
      </c>
      <c r="HE399">
        <v>11.872199999999999</v>
      </c>
      <c r="HF399">
        <v>4.9849500000000004</v>
      </c>
      <c r="HG399">
        <v>3.2839999999999998</v>
      </c>
      <c r="HH399">
        <v>9999</v>
      </c>
      <c r="HI399">
        <v>9999</v>
      </c>
      <c r="HJ399">
        <v>9999</v>
      </c>
      <c r="HK399">
        <v>999.9</v>
      </c>
      <c r="HL399">
        <v>1.8545499999999999</v>
      </c>
      <c r="HM399">
        <v>1.86069</v>
      </c>
      <c r="HN399">
        <v>1.85806</v>
      </c>
      <c r="HO399">
        <v>1.8593200000000001</v>
      </c>
      <c r="HP399">
        <v>1.85866</v>
      </c>
      <c r="HQ399">
        <v>1.8591800000000001</v>
      </c>
      <c r="HR399">
        <v>1.8575999999999999</v>
      </c>
      <c r="HS399">
        <v>1.8609500000000001</v>
      </c>
      <c r="HT399">
        <v>5</v>
      </c>
      <c r="HU399">
        <v>0</v>
      </c>
      <c r="HV399">
        <v>0</v>
      </c>
      <c r="HW399">
        <v>0</v>
      </c>
      <c r="HX399" t="s">
        <v>419</v>
      </c>
      <c r="HY399" t="s">
        <v>420</v>
      </c>
      <c r="HZ399" t="s">
        <v>421</v>
      </c>
      <c r="IA399" t="s">
        <v>421</v>
      </c>
      <c r="IB399" t="s">
        <v>421</v>
      </c>
      <c r="IC399" t="s">
        <v>421</v>
      </c>
      <c r="ID399">
        <v>0</v>
      </c>
      <c r="IE399">
        <v>100</v>
      </c>
      <c r="IF399">
        <v>100</v>
      </c>
      <c r="IG399">
        <v>1.393</v>
      </c>
      <c r="IH399">
        <v>0.18770000000000001</v>
      </c>
      <c r="II399">
        <v>0.73985171699751917</v>
      </c>
      <c r="IJ399">
        <v>1.6187016317407189E-3</v>
      </c>
      <c r="IK399">
        <v>1.4341569744255341E-7</v>
      </c>
      <c r="IL399">
        <v>-2.4096625942085749E-10</v>
      </c>
      <c r="IM399">
        <v>0.1877099999999956</v>
      </c>
      <c r="IN399">
        <v>0</v>
      </c>
      <c r="IO399">
        <v>0</v>
      </c>
      <c r="IP399">
        <v>0</v>
      </c>
      <c r="IQ399">
        <v>4</v>
      </c>
      <c r="IR399">
        <v>2205</v>
      </c>
      <c r="IS399">
        <v>1</v>
      </c>
      <c r="IT399">
        <v>21</v>
      </c>
      <c r="IU399">
        <v>5.7</v>
      </c>
      <c r="IV399">
        <v>5.7</v>
      </c>
      <c r="IW399">
        <v>0.98388699999999996</v>
      </c>
      <c r="IX399">
        <v>2.4438499999999999</v>
      </c>
      <c r="IY399">
        <v>1.49414</v>
      </c>
      <c r="IZ399">
        <v>2.3095699999999999</v>
      </c>
      <c r="JA399">
        <v>1.69434</v>
      </c>
      <c r="JB399">
        <v>2.2705099999999998</v>
      </c>
      <c r="JC399">
        <v>37.289900000000003</v>
      </c>
      <c r="JD399">
        <v>23.8949</v>
      </c>
      <c r="JE399">
        <v>18</v>
      </c>
      <c r="JF399">
        <v>519.14800000000002</v>
      </c>
      <c r="JG399">
        <v>473.00900000000001</v>
      </c>
      <c r="JH399">
        <v>26.498000000000001</v>
      </c>
      <c r="JI399">
        <v>30.6676</v>
      </c>
      <c r="JJ399">
        <v>30</v>
      </c>
      <c r="JK399">
        <v>30.5901</v>
      </c>
      <c r="JL399">
        <v>30.563199999999998</v>
      </c>
      <c r="JM399">
        <v>19.761600000000001</v>
      </c>
      <c r="JN399">
        <v>20.957899999999999</v>
      </c>
      <c r="JO399">
        <v>41.844200000000001</v>
      </c>
      <c r="JP399">
        <v>26.506599999999999</v>
      </c>
      <c r="JQ399">
        <v>397.06400000000002</v>
      </c>
      <c r="JR399">
        <v>24.0852</v>
      </c>
      <c r="JS399">
        <v>99.153700000000001</v>
      </c>
      <c r="JT399">
        <v>99.592600000000004</v>
      </c>
    </row>
    <row r="400" spans="1:280" x14ac:dyDescent="0.25">
      <c r="A400">
        <v>384</v>
      </c>
      <c r="B400">
        <v>1674749780.5</v>
      </c>
      <c r="C400">
        <v>4034.5</v>
      </c>
      <c r="D400" t="s">
        <v>1189</v>
      </c>
      <c r="E400" t="s">
        <v>1190</v>
      </c>
      <c r="F400" t="s">
        <v>412</v>
      </c>
      <c r="G400" t="s">
        <v>1142</v>
      </c>
      <c r="H400" t="s">
        <v>1143</v>
      </c>
      <c r="I400">
        <v>1674749780.5</v>
      </c>
      <c r="J400">
        <f t="shared" si="230"/>
        <v>6.2275828893739186E-4</v>
      </c>
      <c r="K400">
        <f t="shared" si="231"/>
        <v>0.62275828893739182</v>
      </c>
      <c r="L400">
        <f t="shared" si="232"/>
        <v>-2.8119956434990185</v>
      </c>
      <c r="M400">
        <f t="shared" si="233"/>
        <v>400.02100000000002</v>
      </c>
      <c r="N400">
        <f t="shared" si="234"/>
        <v>478.80341354243819</v>
      </c>
      <c r="O400">
        <f t="shared" si="235"/>
        <v>47.494659171712371</v>
      </c>
      <c r="P400">
        <f t="shared" si="236"/>
        <v>39.679878044235402</v>
      </c>
      <c r="Q400">
        <f t="shared" si="237"/>
        <v>5.1988609601548282E-2</v>
      </c>
      <c r="R400">
        <f t="shared" si="238"/>
        <v>2.9151548992611254</v>
      </c>
      <c r="S400">
        <f t="shared" si="239"/>
        <v>5.1478971062568123E-2</v>
      </c>
      <c r="T400">
        <f t="shared" si="240"/>
        <v>3.221972944640273E-2</v>
      </c>
      <c r="U400">
        <f t="shared" si="241"/>
        <v>4.7481761751039997E-3</v>
      </c>
      <c r="V400">
        <f t="shared" si="242"/>
        <v>27.826936869731799</v>
      </c>
      <c r="W400">
        <f t="shared" si="243"/>
        <v>27.250900000000001</v>
      </c>
      <c r="X400">
        <f t="shared" si="244"/>
        <v>3.6322425643610061</v>
      </c>
      <c r="Y400">
        <f t="shared" si="245"/>
        <v>65.106071319767366</v>
      </c>
      <c r="Z400">
        <f t="shared" si="246"/>
        <v>2.4691590998095396</v>
      </c>
      <c r="AA400">
        <f t="shared" si="247"/>
        <v>3.7925174254215195</v>
      </c>
      <c r="AB400">
        <f t="shared" si="248"/>
        <v>1.1630834645514665</v>
      </c>
      <c r="AC400">
        <f t="shared" si="249"/>
        <v>-27.463640542138982</v>
      </c>
      <c r="AD400">
        <f t="shared" si="250"/>
        <v>116.07972832413385</v>
      </c>
      <c r="AE400">
        <f t="shared" si="251"/>
        <v>8.6469129739268027</v>
      </c>
      <c r="AF400">
        <f t="shared" si="252"/>
        <v>97.267748932096779</v>
      </c>
      <c r="AG400">
        <v>0</v>
      </c>
      <c r="AH400">
        <v>0</v>
      </c>
      <c r="AI400">
        <f t="shared" si="253"/>
        <v>1</v>
      </c>
      <c r="AJ400">
        <f t="shared" si="254"/>
        <v>0</v>
      </c>
      <c r="AK400">
        <f t="shared" si="255"/>
        <v>52270.184348704446</v>
      </c>
      <c r="AL400" t="s">
        <v>415</v>
      </c>
      <c r="AM400" t="s">
        <v>415</v>
      </c>
      <c r="AN400">
        <v>0</v>
      </c>
      <c r="AO400">
        <v>0</v>
      </c>
      <c r="AP400" t="e">
        <f t="shared" si="256"/>
        <v>#DIV/0!</v>
      </c>
      <c r="AQ400">
        <v>0</v>
      </c>
      <c r="AR400" t="s">
        <v>415</v>
      </c>
      <c r="AS400" t="s">
        <v>415</v>
      </c>
      <c r="AT400">
        <v>0</v>
      </c>
      <c r="AU400">
        <v>0</v>
      </c>
      <c r="AV400" t="e">
        <f t="shared" si="257"/>
        <v>#DIV/0!</v>
      </c>
      <c r="AW400">
        <v>0.5</v>
      </c>
      <c r="AX400">
        <f t="shared" si="258"/>
        <v>2.0991936774143998E-2</v>
      </c>
      <c r="AY400">
        <f t="shared" si="259"/>
        <v>-2.8119956434990185</v>
      </c>
      <c r="AZ400" t="e">
        <f t="shared" si="260"/>
        <v>#DIV/0!</v>
      </c>
      <c r="BA400">
        <f t="shared" si="261"/>
        <v>-133.95598861380836</v>
      </c>
      <c r="BB400" t="e">
        <f t="shared" si="262"/>
        <v>#DIV/0!</v>
      </c>
      <c r="BC400" t="e">
        <f t="shared" si="263"/>
        <v>#DIV/0!</v>
      </c>
      <c r="BD400" t="s">
        <v>415</v>
      </c>
      <c r="BE400">
        <v>0</v>
      </c>
      <c r="BF400" t="e">
        <f t="shared" si="264"/>
        <v>#DIV/0!</v>
      </c>
      <c r="BG400" t="e">
        <f t="shared" si="265"/>
        <v>#DIV/0!</v>
      </c>
      <c r="BH400" t="e">
        <f t="shared" si="266"/>
        <v>#DIV/0!</v>
      </c>
      <c r="BI400" t="e">
        <f t="shared" si="267"/>
        <v>#DIV/0!</v>
      </c>
      <c r="BJ400" t="e">
        <f t="shared" si="268"/>
        <v>#DIV/0!</v>
      </c>
      <c r="BK400" t="e">
        <f t="shared" si="269"/>
        <v>#DIV/0!</v>
      </c>
      <c r="BL400" t="e">
        <f t="shared" si="270"/>
        <v>#DIV/0!</v>
      </c>
      <c r="BM400" t="e">
        <f t="shared" si="271"/>
        <v>#DIV/0!</v>
      </c>
      <c r="CV400">
        <f t="shared" si="272"/>
        <v>4.9990399999999997E-2</v>
      </c>
      <c r="CW400">
        <f t="shared" si="273"/>
        <v>2.0991936774143998E-2</v>
      </c>
      <c r="CX400">
        <f t="shared" si="274"/>
        <v>0.41991935999999996</v>
      </c>
      <c r="CY400">
        <f t="shared" si="275"/>
        <v>9.4981759999999998E-2</v>
      </c>
      <c r="CZ400">
        <v>6</v>
      </c>
      <c r="DA400">
        <v>0.5</v>
      </c>
      <c r="DB400" t="s">
        <v>416</v>
      </c>
      <c r="DC400">
        <v>2</v>
      </c>
      <c r="DD400">
        <v>1674749780.5</v>
      </c>
      <c r="DE400">
        <v>400.02100000000002</v>
      </c>
      <c r="DF400">
        <v>396.94600000000003</v>
      </c>
      <c r="DG400">
        <v>24.892099999999999</v>
      </c>
      <c r="DH400">
        <v>24.163499999999999</v>
      </c>
      <c r="DI400">
        <v>398.62799999999999</v>
      </c>
      <c r="DJ400">
        <v>24.7044</v>
      </c>
      <c r="DK400">
        <v>500.07400000000001</v>
      </c>
      <c r="DL400">
        <v>99.094499999999996</v>
      </c>
      <c r="DM400">
        <v>9.9987400000000004E-2</v>
      </c>
      <c r="DN400">
        <v>27.9895</v>
      </c>
      <c r="DO400">
        <v>27.250900000000001</v>
      </c>
      <c r="DP400">
        <v>999.9</v>
      </c>
      <c r="DQ400">
        <v>0</v>
      </c>
      <c r="DR400">
        <v>0</v>
      </c>
      <c r="DS400">
        <v>10008.799999999999</v>
      </c>
      <c r="DT400">
        <v>0</v>
      </c>
      <c r="DU400">
        <v>383.18900000000002</v>
      </c>
      <c r="DV400">
        <v>3.0746199999999999</v>
      </c>
      <c r="DW400">
        <v>410.23200000000003</v>
      </c>
      <c r="DX400">
        <v>406.77499999999998</v>
      </c>
      <c r="DY400">
        <v>0.72856299999999996</v>
      </c>
      <c r="DZ400">
        <v>396.94600000000003</v>
      </c>
      <c r="EA400">
        <v>24.163499999999999</v>
      </c>
      <c r="EB400">
        <v>2.4666700000000001</v>
      </c>
      <c r="EC400">
        <v>2.3944700000000001</v>
      </c>
      <c r="ED400">
        <v>20.808199999999999</v>
      </c>
      <c r="EE400">
        <v>20.3264</v>
      </c>
      <c r="EF400">
        <v>4.9990399999999997E-2</v>
      </c>
      <c r="EG400">
        <v>0</v>
      </c>
      <c r="EH400">
        <v>0</v>
      </c>
      <c r="EI400">
        <v>0</v>
      </c>
      <c r="EJ400">
        <v>583.12</v>
      </c>
      <c r="EK400">
        <v>4.9990399999999997E-2</v>
      </c>
      <c r="EL400">
        <v>169.35</v>
      </c>
      <c r="EM400">
        <v>-2.5499999999999998</v>
      </c>
      <c r="EN400">
        <v>41.875</v>
      </c>
      <c r="EO400">
        <v>46.561999999999998</v>
      </c>
      <c r="EP400">
        <v>44.625</v>
      </c>
      <c r="EQ400">
        <v>45.125</v>
      </c>
      <c r="ER400">
        <v>44</v>
      </c>
      <c r="ES400">
        <v>0</v>
      </c>
      <c r="ET400">
        <v>0</v>
      </c>
      <c r="EU400">
        <v>0</v>
      </c>
      <c r="EV400">
        <v>1674749780.3</v>
      </c>
      <c r="EW400">
        <v>0</v>
      </c>
      <c r="EX400">
        <v>582.09</v>
      </c>
      <c r="EY400">
        <v>4.310000034204494</v>
      </c>
      <c r="EZ400">
        <v>-6.9507693840630713</v>
      </c>
      <c r="FA400">
        <v>169.79640000000001</v>
      </c>
      <c r="FB400">
        <v>15</v>
      </c>
      <c r="FC400">
        <v>1674749430.5</v>
      </c>
      <c r="FD400" t="s">
        <v>1144</v>
      </c>
      <c r="FE400">
        <v>1674749426.5</v>
      </c>
      <c r="FF400">
        <v>1674749430.5</v>
      </c>
      <c r="FG400">
        <v>2</v>
      </c>
      <c r="FH400">
        <v>-0.27500000000000002</v>
      </c>
      <c r="FI400">
        <v>-0.19700000000000001</v>
      </c>
      <c r="FJ400">
        <v>1.413</v>
      </c>
      <c r="FK400">
        <v>0.188</v>
      </c>
      <c r="FL400">
        <v>413</v>
      </c>
      <c r="FM400">
        <v>22</v>
      </c>
      <c r="FN400">
        <v>0.7</v>
      </c>
      <c r="FO400">
        <v>0.13</v>
      </c>
      <c r="FP400">
        <v>-2.7404317331476511</v>
      </c>
      <c r="FQ400">
        <v>0.47204532825459061</v>
      </c>
      <c r="FR400">
        <v>8.2985875171379897E-2</v>
      </c>
      <c r="FS400">
        <v>-1</v>
      </c>
      <c r="FT400">
        <v>5.3638209413039782E-2</v>
      </c>
      <c r="FU400">
        <v>-9.0655674868715622E-3</v>
      </c>
      <c r="FV400">
        <v>9.1260931066929399E-4</v>
      </c>
      <c r="FW400">
        <v>-1</v>
      </c>
      <c r="FX400">
        <v>0</v>
      </c>
      <c r="FY400">
        <v>0</v>
      </c>
      <c r="FZ400" t="s">
        <v>418</v>
      </c>
      <c r="GA400">
        <v>2.93438</v>
      </c>
      <c r="GB400">
        <v>2.83352</v>
      </c>
      <c r="GC400">
        <v>8.9993100000000006E-2</v>
      </c>
      <c r="GD400">
        <v>8.7956300000000001E-2</v>
      </c>
      <c r="GE400">
        <v>0.12173399999999999</v>
      </c>
      <c r="GF400">
        <v>0.115359</v>
      </c>
      <c r="GG400">
        <v>23588.9</v>
      </c>
      <c r="GH400">
        <v>29764.799999999999</v>
      </c>
      <c r="GI400">
        <v>23319.7</v>
      </c>
      <c r="GJ400">
        <v>29895.4</v>
      </c>
      <c r="GK400">
        <v>27862.799999999999</v>
      </c>
      <c r="GL400">
        <v>37583.800000000003</v>
      </c>
      <c r="GM400">
        <v>32916.300000000003</v>
      </c>
      <c r="GN400">
        <v>44342.400000000001</v>
      </c>
      <c r="GO400">
        <v>1.99393</v>
      </c>
      <c r="GP400">
        <v>1.88365</v>
      </c>
      <c r="GQ400">
        <v>3.6899000000000001E-2</v>
      </c>
      <c r="GR400">
        <v>0</v>
      </c>
      <c r="GS400">
        <v>26.647400000000001</v>
      </c>
      <c r="GT400">
        <v>999.9</v>
      </c>
      <c r="GU400">
        <v>55.9</v>
      </c>
      <c r="GV400">
        <v>32.5</v>
      </c>
      <c r="GW400">
        <v>27.708500000000001</v>
      </c>
      <c r="GX400">
        <v>61.467399999999998</v>
      </c>
      <c r="GY400">
        <v>36.314100000000003</v>
      </c>
      <c r="GZ400">
        <v>1</v>
      </c>
      <c r="HA400">
        <v>0.26060699999999998</v>
      </c>
      <c r="HB400">
        <v>0.71041399999999999</v>
      </c>
      <c r="HC400">
        <v>20.2941</v>
      </c>
      <c r="HD400">
        <v>5.2111499999999999</v>
      </c>
      <c r="HE400">
        <v>11.872199999999999</v>
      </c>
      <c r="HF400">
        <v>4.9851000000000001</v>
      </c>
      <c r="HG400">
        <v>3.2839999999999998</v>
      </c>
      <c r="HH400">
        <v>9999</v>
      </c>
      <c r="HI400">
        <v>9999</v>
      </c>
      <c r="HJ400">
        <v>9999</v>
      </c>
      <c r="HK400">
        <v>999.9</v>
      </c>
      <c r="HL400">
        <v>1.8545499999999999</v>
      </c>
      <c r="HM400">
        <v>1.86073</v>
      </c>
      <c r="HN400">
        <v>1.85806</v>
      </c>
      <c r="HO400">
        <v>1.8593900000000001</v>
      </c>
      <c r="HP400">
        <v>1.85867</v>
      </c>
      <c r="HQ400">
        <v>1.8592299999999999</v>
      </c>
      <c r="HR400">
        <v>1.8575999999999999</v>
      </c>
      <c r="HS400">
        <v>1.8609599999999999</v>
      </c>
      <c r="HT400">
        <v>5</v>
      </c>
      <c r="HU400">
        <v>0</v>
      </c>
      <c r="HV400">
        <v>0</v>
      </c>
      <c r="HW400">
        <v>0</v>
      </c>
      <c r="HX400" t="s">
        <v>419</v>
      </c>
      <c r="HY400" t="s">
        <v>420</v>
      </c>
      <c r="HZ400" t="s">
        <v>421</v>
      </c>
      <c r="IA400" t="s">
        <v>421</v>
      </c>
      <c r="IB400" t="s">
        <v>421</v>
      </c>
      <c r="IC400" t="s">
        <v>421</v>
      </c>
      <c r="ID400">
        <v>0</v>
      </c>
      <c r="IE400">
        <v>100</v>
      </c>
      <c r="IF400">
        <v>100</v>
      </c>
      <c r="IG400">
        <v>1.393</v>
      </c>
      <c r="IH400">
        <v>0.18770000000000001</v>
      </c>
      <c r="II400">
        <v>0.73985171699751917</v>
      </c>
      <c r="IJ400">
        <v>1.6187016317407189E-3</v>
      </c>
      <c r="IK400">
        <v>1.4341569744255341E-7</v>
      </c>
      <c r="IL400">
        <v>-2.4096625942085749E-10</v>
      </c>
      <c r="IM400">
        <v>0.1877099999999956</v>
      </c>
      <c r="IN400">
        <v>0</v>
      </c>
      <c r="IO400">
        <v>0</v>
      </c>
      <c r="IP400">
        <v>0</v>
      </c>
      <c r="IQ400">
        <v>4</v>
      </c>
      <c r="IR400">
        <v>2205</v>
      </c>
      <c r="IS400">
        <v>1</v>
      </c>
      <c r="IT400">
        <v>21</v>
      </c>
      <c r="IU400">
        <v>5.9</v>
      </c>
      <c r="IV400">
        <v>5.8</v>
      </c>
      <c r="IW400">
        <v>0.98266600000000004</v>
      </c>
      <c r="IX400">
        <v>2.4377399999999998</v>
      </c>
      <c r="IY400">
        <v>1.49414</v>
      </c>
      <c r="IZ400">
        <v>2.3095699999999999</v>
      </c>
      <c r="JA400">
        <v>1.69434</v>
      </c>
      <c r="JB400">
        <v>2.3107899999999999</v>
      </c>
      <c r="JC400">
        <v>37.313800000000001</v>
      </c>
      <c r="JD400">
        <v>23.8949</v>
      </c>
      <c r="JE400">
        <v>18</v>
      </c>
      <c r="JF400">
        <v>519.20399999999995</v>
      </c>
      <c r="JG400">
        <v>473.01400000000001</v>
      </c>
      <c r="JH400">
        <v>26.517399999999999</v>
      </c>
      <c r="JI400">
        <v>30.671600000000002</v>
      </c>
      <c r="JJ400">
        <v>30.0002</v>
      </c>
      <c r="JK400">
        <v>30.592700000000001</v>
      </c>
      <c r="JL400">
        <v>30.565799999999999</v>
      </c>
      <c r="JM400">
        <v>19.760400000000001</v>
      </c>
      <c r="JN400">
        <v>20.957899999999999</v>
      </c>
      <c r="JO400">
        <v>42.219099999999997</v>
      </c>
      <c r="JP400">
        <v>26.525200000000002</v>
      </c>
      <c r="JQ400">
        <v>397.02699999999999</v>
      </c>
      <c r="JR400">
        <v>24.0779</v>
      </c>
      <c r="JS400">
        <v>99.156099999999995</v>
      </c>
      <c r="JT400">
        <v>99.591899999999995</v>
      </c>
    </row>
    <row r="401" spans="1:280" x14ac:dyDescent="0.25">
      <c r="A401">
        <v>385</v>
      </c>
      <c r="B401">
        <v>1674749790.5</v>
      </c>
      <c r="C401">
        <v>4044.5</v>
      </c>
      <c r="D401" t="s">
        <v>1191</v>
      </c>
      <c r="E401" t="s">
        <v>1192</v>
      </c>
      <c r="F401" t="s">
        <v>412</v>
      </c>
      <c r="G401" t="s">
        <v>1142</v>
      </c>
      <c r="H401" t="s">
        <v>1143</v>
      </c>
      <c r="I401">
        <v>1674749790.5</v>
      </c>
      <c r="J401">
        <f t="shared" ref="J401:J464" si="276">(K401)/1000</f>
        <v>6.1984845948958082E-4</v>
      </c>
      <c r="K401">
        <f t="shared" ref="K401:K464" si="277">1000*DK401*AI401*(DG401-DH401)/(100*CZ401*(1000-AI401*DG401))</f>
        <v>0.61984845948958078</v>
      </c>
      <c r="L401">
        <f t="shared" ref="L401:L464" si="278">DK401*AI401*(DF401-DE401*(1000-AI401*DH401)/(1000-AI401*DG401))/(100*CZ401)</f>
        <v>-2.76192569970538</v>
      </c>
      <c r="M401">
        <f t="shared" ref="M401:M464" si="279">DE401 - IF(AI401&gt;1, L401*CZ401*100/(AK401*DS401), 0)</f>
        <v>399.983</v>
      </c>
      <c r="N401">
        <f t="shared" ref="N401:N464" si="280">((T401-J401/2)*M401-L401)/(T401+J401/2)</f>
        <v>477.81373954648598</v>
      </c>
      <c r="O401">
        <f t="shared" ref="O401:O464" si="281">N401*(DL401+DM401)/1000</f>
        <v>47.399378115548323</v>
      </c>
      <c r="P401">
        <f t="shared" ref="P401:P464" si="282">(DE401 - IF(AI401&gt;1, L401*CZ401*100/(AK401*DS401), 0))*(DL401+DM401)/1000</f>
        <v>39.678527190921997</v>
      </c>
      <c r="Q401">
        <f t="shared" ref="Q401:Q464" si="283">2/((1/S401-1/R401)+SIGN(S401)*SQRT((1/S401-1/R401)*(1/S401-1/R401) + 4*DA401/((DA401+1)*(DA401+1))*(2*1/S401*1/R401-1/R401*1/R401)))</f>
        <v>5.1616563819538448E-2</v>
      </c>
      <c r="R401">
        <f t="shared" ref="R401:R464" si="284">IF(LEFT(DB401,1)&lt;&gt;"0",IF(LEFT(DB401,1)="1",3,DC401),$D$5+$E$5*(DS401*DL401/($K$5*1000))+$F$5*(DS401*DL401/($K$5*1000))*MAX(MIN(CZ401,$J$5),$I$5)*MAX(MIN(CZ401,$J$5),$I$5)+$G$5*MAX(MIN(CZ401,$J$5),$I$5)*(DS401*DL401/($K$5*1000))+$H$5*(DS401*DL401/($K$5*1000))*(DS401*DL401/($K$5*1000)))</f>
        <v>2.9131762992269508</v>
      </c>
      <c r="S401">
        <f t="shared" ref="S401:S464" si="285">J401*(1000-(1000*0.61365*EXP(17.502*W401/(240.97+W401))/(DL401+DM401)+DG401)/2)/(1000*0.61365*EXP(17.502*W401/(240.97+W401))/(DL401+DM401)-DG401)</f>
        <v>5.1113817757173254E-2</v>
      </c>
      <c r="T401">
        <f t="shared" ref="T401:T464" si="286">1/((DA401+1)/(Q401/1.6)+1/(R401/1.37)) + DA401/((DA401+1)/(Q401/1.6) + DA401/(R401/1.37))</f>
        <v>3.1990897630387018E-2</v>
      </c>
      <c r="U401">
        <f t="shared" ref="U401:U464" si="287">(CV401*CY401)</f>
        <v>4.7481761751039997E-3</v>
      </c>
      <c r="V401">
        <f t="shared" ref="V401:V464" si="288">(DN401+(U401+2*0.95*0.0000000567*(((DN401+$B$7)+273)^4-(DN401+273)^4)-44100*J401)/(1.84*29.3*R401+8*0.95*0.0000000567*(DN401+273)^3))</f>
        <v>27.831394756319177</v>
      </c>
      <c r="W401">
        <f t="shared" ref="W401:W464" si="289">($C$7*DO401+$D$7*DP401+$E$7*V401)</f>
        <v>27.272300000000001</v>
      </c>
      <c r="X401">
        <f t="shared" ref="X401:X464" si="290">0.61365*EXP(17.502*W401/(240.97+W401))</f>
        <v>3.6368017976772702</v>
      </c>
      <c r="Y401">
        <f t="shared" ref="Y401:Y464" si="291">(Z401/AA401*100)</f>
        <v>65.136151266652703</v>
      </c>
      <c r="Z401">
        <f t="shared" ref="Z401:Z464" si="292">DG401*(DL401+DM401)/1000</f>
        <v>2.4708472206583996</v>
      </c>
      <c r="AA401">
        <f t="shared" ref="AA401:AA464" si="293">0.61365*EXP(17.502*DN401/(240.97+DN401))</f>
        <v>3.7933577170430426</v>
      </c>
      <c r="AB401">
        <f t="shared" ref="AB401:AB464" si="294">(X401-DG401*(DL401+DM401)/1000)</f>
        <v>1.1659545770188706</v>
      </c>
      <c r="AC401">
        <f t="shared" ref="AC401:AC464" si="295">(-J401*44100)</f>
        <v>-27.335317063490514</v>
      </c>
      <c r="AD401">
        <f t="shared" ref="AD401:AD464" si="296">2*29.3*R401*0.92*(DN401-W401)</f>
        <v>113.23677082426877</v>
      </c>
      <c r="AE401">
        <f t="shared" ref="AE401:AE464" si="297">2*0.95*0.0000000567*(((DN401+$B$7)+273)^4-(W401+273)^4)</f>
        <v>8.4419276469622648</v>
      </c>
      <c r="AF401">
        <f t="shared" ref="AF401:AF464" si="298">U401+AE401+AC401+AD401</f>
        <v>94.348129583915636</v>
      </c>
      <c r="AG401">
        <v>0</v>
      </c>
      <c r="AH401">
        <v>0</v>
      </c>
      <c r="AI401">
        <f t="shared" ref="AI401:AI464" si="299">IF(AG401*$H$13&gt;=AK401,1,(AK401/(AK401-AG401*$H$13)))</f>
        <v>1</v>
      </c>
      <c r="AJ401">
        <f t="shared" ref="AJ401:AJ464" si="300">(AI401-1)*100</f>
        <v>0</v>
      </c>
      <c r="AK401">
        <f t="shared" ref="AK401:AK464" si="301">MAX(0,($B$13+$C$13*DS401)/(1+$D$13*DS401)*DL401/(DN401+273)*$E$13)</f>
        <v>52212.982309945095</v>
      </c>
      <c r="AL401" t="s">
        <v>415</v>
      </c>
      <c r="AM401" t="s">
        <v>415</v>
      </c>
      <c r="AN401">
        <v>0</v>
      </c>
      <c r="AO401">
        <v>0</v>
      </c>
      <c r="AP401" t="e">
        <f t="shared" ref="AP401:AP464" si="302">1-AN401/AO401</f>
        <v>#DIV/0!</v>
      </c>
      <c r="AQ401">
        <v>0</v>
      </c>
      <c r="AR401" t="s">
        <v>415</v>
      </c>
      <c r="AS401" t="s">
        <v>415</v>
      </c>
      <c r="AT401">
        <v>0</v>
      </c>
      <c r="AU401">
        <v>0</v>
      </c>
      <c r="AV401" t="e">
        <f t="shared" ref="AV401:AV464" si="303">1-AT401/AU401</f>
        <v>#DIV/0!</v>
      </c>
      <c r="AW401">
        <v>0.5</v>
      </c>
      <c r="AX401">
        <f t="shared" ref="AX401:AX464" si="304">CW401</f>
        <v>2.0991936774143998E-2</v>
      </c>
      <c r="AY401">
        <f t="shared" ref="AY401:AY464" si="305">L401</f>
        <v>-2.76192569970538</v>
      </c>
      <c r="AZ401" t="e">
        <f t="shared" ref="AZ401:AZ464" si="306">AV401*AW401*AX401</f>
        <v>#DIV/0!</v>
      </c>
      <c r="BA401">
        <f t="shared" ref="BA401:BA464" si="307">(AY401-AQ401)/AX401</f>
        <v>-131.5707897475794</v>
      </c>
      <c r="BB401" t="e">
        <f t="shared" ref="BB401:BB464" si="308">(AO401-AU401)/AU401</f>
        <v>#DIV/0!</v>
      </c>
      <c r="BC401" t="e">
        <f t="shared" ref="BC401:BC464" si="309">AN401/(AP401+AN401/AU401)</f>
        <v>#DIV/0!</v>
      </c>
      <c r="BD401" t="s">
        <v>415</v>
      </c>
      <c r="BE401">
        <v>0</v>
      </c>
      <c r="BF401" t="e">
        <f t="shared" ref="BF401:BF464" si="310">IF(BE401&lt;&gt;0, BE401, BC401)</f>
        <v>#DIV/0!</v>
      </c>
      <c r="BG401" t="e">
        <f t="shared" ref="BG401:BG464" si="311">1-BF401/AU401</f>
        <v>#DIV/0!</v>
      </c>
      <c r="BH401" t="e">
        <f t="shared" ref="BH401:BH464" si="312">(AU401-AT401)/(AU401-BF401)</f>
        <v>#DIV/0!</v>
      </c>
      <c r="BI401" t="e">
        <f t="shared" ref="BI401:BI464" si="313">(AO401-AU401)/(AO401-BF401)</f>
        <v>#DIV/0!</v>
      </c>
      <c r="BJ401" t="e">
        <f t="shared" ref="BJ401:BJ464" si="314">(AU401-AT401)/(AU401-AN401)</f>
        <v>#DIV/0!</v>
      </c>
      <c r="BK401" t="e">
        <f t="shared" ref="BK401:BK464" si="315">(AO401-AU401)/(AO401-AN401)</f>
        <v>#DIV/0!</v>
      </c>
      <c r="BL401" t="e">
        <f t="shared" ref="BL401:BL464" si="316">(BH401*BF401/AT401)</f>
        <v>#DIV/0!</v>
      </c>
      <c r="BM401" t="e">
        <f t="shared" ref="BM401:BM464" si="317">(1-BL401)</f>
        <v>#DIV/0!</v>
      </c>
      <c r="CV401">
        <f t="shared" ref="CV401:CV464" si="318">$B$11*DT401+$C$11*DU401+$F$11*EF401*(1-EI401)</f>
        <v>4.9990399999999997E-2</v>
      </c>
      <c r="CW401">
        <f t="shared" ref="CW401:CW464" si="319">CV401*CX401</f>
        <v>2.0991936774143998E-2</v>
      </c>
      <c r="CX401">
        <f t="shared" ref="CX401:CX464" si="320">($B$11*$D$9+$C$11*$D$9+$F$11*((ES401+EK401)/MAX(ES401+EK401+ET401, 0.1)*$I$9+ET401/MAX(ES401+EK401+ET401, 0.1)*$J$9))/($B$11+$C$11+$F$11)</f>
        <v>0.41991935999999996</v>
      </c>
      <c r="CY401">
        <f t="shared" ref="CY401:CY464" si="321">($B$11*$K$9+$C$11*$K$9+$F$11*((ES401+EK401)/MAX(ES401+EK401+ET401, 0.1)*$P$9+ET401/MAX(ES401+EK401+ET401, 0.1)*$Q$9))/($B$11+$C$11+$F$11)</f>
        <v>9.4981759999999998E-2</v>
      </c>
      <c r="CZ401">
        <v>6</v>
      </c>
      <c r="DA401">
        <v>0.5</v>
      </c>
      <c r="DB401" t="s">
        <v>416</v>
      </c>
      <c r="DC401">
        <v>2</v>
      </c>
      <c r="DD401">
        <v>1674749790.5</v>
      </c>
      <c r="DE401">
        <v>399.983</v>
      </c>
      <c r="DF401">
        <v>396.96699999999998</v>
      </c>
      <c r="DG401">
        <v>24.907599999999999</v>
      </c>
      <c r="DH401">
        <v>24.182500000000001</v>
      </c>
      <c r="DI401">
        <v>398.59</v>
      </c>
      <c r="DJ401">
        <v>24.719899999999999</v>
      </c>
      <c r="DK401">
        <v>500.13200000000001</v>
      </c>
      <c r="DL401">
        <v>99.100499999999997</v>
      </c>
      <c r="DM401">
        <v>0.100034</v>
      </c>
      <c r="DN401">
        <v>27.993300000000001</v>
      </c>
      <c r="DO401">
        <v>27.272300000000001</v>
      </c>
      <c r="DP401">
        <v>999.9</v>
      </c>
      <c r="DQ401">
        <v>0</v>
      </c>
      <c r="DR401">
        <v>0</v>
      </c>
      <c r="DS401">
        <v>9996.8799999999992</v>
      </c>
      <c r="DT401">
        <v>0</v>
      </c>
      <c r="DU401">
        <v>383.24900000000002</v>
      </c>
      <c r="DV401">
        <v>3.0154999999999998</v>
      </c>
      <c r="DW401">
        <v>410.2</v>
      </c>
      <c r="DX401">
        <v>406.80500000000001</v>
      </c>
      <c r="DY401">
        <v>0.72509199999999996</v>
      </c>
      <c r="DZ401">
        <v>396.96699999999998</v>
      </c>
      <c r="EA401">
        <v>24.182500000000001</v>
      </c>
      <c r="EB401">
        <v>2.46835</v>
      </c>
      <c r="EC401">
        <v>2.3965000000000001</v>
      </c>
      <c r="ED401">
        <v>20.819299999999998</v>
      </c>
      <c r="EE401">
        <v>20.3401</v>
      </c>
      <c r="EF401">
        <v>4.9990399999999997E-2</v>
      </c>
      <c r="EG401">
        <v>0</v>
      </c>
      <c r="EH401">
        <v>0</v>
      </c>
      <c r="EI401">
        <v>0</v>
      </c>
      <c r="EJ401">
        <v>581.23</v>
      </c>
      <c r="EK401">
        <v>4.9990399999999997E-2</v>
      </c>
      <c r="EL401">
        <v>167.17</v>
      </c>
      <c r="EM401">
        <v>-3.48</v>
      </c>
      <c r="EN401">
        <v>41.811999999999998</v>
      </c>
      <c r="EO401">
        <v>46.5</v>
      </c>
      <c r="EP401">
        <v>44.561999999999998</v>
      </c>
      <c r="EQ401">
        <v>45.125</v>
      </c>
      <c r="ER401">
        <v>43.936999999999998</v>
      </c>
      <c r="ES401">
        <v>0</v>
      </c>
      <c r="ET401">
        <v>0</v>
      </c>
      <c r="EU401">
        <v>0</v>
      </c>
      <c r="EV401">
        <v>1674749790.5</v>
      </c>
      <c r="EW401">
        <v>0</v>
      </c>
      <c r="EX401">
        <v>582.86192307692295</v>
      </c>
      <c r="EY401">
        <v>4.3989743531625036</v>
      </c>
      <c r="EZ401">
        <v>5.0010256014628904</v>
      </c>
      <c r="FA401">
        <v>169.40076923076921</v>
      </c>
      <c r="FB401">
        <v>15</v>
      </c>
      <c r="FC401">
        <v>1674749430.5</v>
      </c>
      <c r="FD401" t="s">
        <v>1144</v>
      </c>
      <c r="FE401">
        <v>1674749426.5</v>
      </c>
      <c r="FF401">
        <v>1674749430.5</v>
      </c>
      <c r="FG401">
        <v>2</v>
      </c>
      <c r="FH401">
        <v>-0.27500000000000002</v>
      </c>
      <c r="FI401">
        <v>-0.19700000000000001</v>
      </c>
      <c r="FJ401">
        <v>1.413</v>
      </c>
      <c r="FK401">
        <v>0.188</v>
      </c>
      <c r="FL401">
        <v>413</v>
      </c>
      <c r="FM401">
        <v>22</v>
      </c>
      <c r="FN401">
        <v>0.7</v>
      </c>
      <c r="FO401">
        <v>0.13</v>
      </c>
      <c r="FP401">
        <v>-2.735828341485063</v>
      </c>
      <c r="FQ401">
        <v>-0.3609468592681585</v>
      </c>
      <c r="FR401">
        <v>5.7909053470447412E-2</v>
      </c>
      <c r="FS401">
        <v>-1</v>
      </c>
      <c r="FT401">
        <v>5.2363054297908662E-2</v>
      </c>
      <c r="FU401">
        <v>-6.6113984206236662E-3</v>
      </c>
      <c r="FV401">
        <v>6.9281134788245721E-4</v>
      </c>
      <c r="FW401">
        <v>-1</v>
      </c>
      <c r="FX401">
        <v>0</v>
      </c>
      <c r="FY401">
        <v>0</v>
      </c>
      <c r="FZ401" t="s">
        <v>418</v>
      </c>
      <c r="GA401">
        <v>2.93452</v>
      </c>
      <c r="GB401">
        <v>2.8334700000000002</v>
      </c>
      <c r="GC401">
        <v>8.9991399999999999E-2</v>
      </c>
      <c r="GD401">
        <v>8.7964700000000007E-2</v>
      </c>
      <c r="GE401">
        <v>0.121794</v>
      </c>
      <c r="GF401">
        <v>0.115428</v>
      </c>
      <c r="GG401">
        <v>23589.200000000001</v>
      </c>
      <c r="GH401">
        <v>29764</v>
      </c>
      <c r="GI401">
        <v>23320</v>
      </c>
      <c r="GJ401">
        <v>29894.9</v>
      </c>
      <c r="GK401">
        <v>27861.4</v>
      </c>
      <c r="GL401">
        <v>37580.5</v>
      </c>
      <c r="GM401">
        <v>32916.800000000003</v>
      </c>
      <c r="GN401">
        <v>44341.9</v>
      </c>
      <c r="GO401">
        <v>1.99393</v>
      </c>
      <c r="GP401">
        <v>1.8835200000000001</v>
      </c>
      <c r="GQ401">
        <v>3.7830299999999997E-2</v>
      </c>
      <c r="GR401">
        <v>0</v>
      </c>
      <c r="GS401">
        <v>26.653600000000001</v>
      </c>
      <c r="GT401">
        <v>999.9</v>
      </c>
      <c r="GU401">
        <v>55.9</v>
      </c>
      <c r="GV401">
        <v>32.5</v>
      </c>
      <c r="GW401">
        <v>27.706199999999999</v>
      </c>
      <c r="GX401">
        <v>61.337400000000002</v>
      </c>
      <c r="GY401">
        <v>36.8429</v>
      </c>
      <c r="GZ401">
        <v>1</v>
      </c>
      <c r="HA401">
        <v>0.26080799999999998</v>
      </c>
      <c r="HB401">
        <v>0.72086899999999998</v>
      </c>
      <c r="HC401">
        <v>20.293600000000001</v>
      </c>
      <c r="HD401">
        <v>5.2111499999999999</v>
      </c>
      <c r="HE401">
        <v>11.872199999999999</v>
      </c>
      <c r="HF401">
        <v>4.9850000000000003</v>
      </c>
      <c r="HG401">
        <v>3.2839999999999998</v>
      </c>
      <c r="HH401">
        <v>9999</v>
      </c>
      <c r="HI401">
        <v>9999</v>
      </c>
      <c r="HJ401">
        <v>9999</v>
      </c>
      <c r="HK401">
        <v>999.9</v>
      </c>
      <c r="HL401">
        <v>1.8545700000000001</v>
      </c>
      <c r="HM401">
        <v>1.86073</v>
      </c>
      <c r="HN401">
        <v>1.8580700000000001</v>
      </c>
      <c r="HO401">
        <v>1.8593599999999999</v>
      </c>
      <c r="HP401">
        <v>1.85867</v>
      </c>
      <c r="HQ401">
        <v>1.85921</v>
      </c>
      <c r="HR401">
        <v>1.85758</v>
      </c>
      <c r="HS401">
        <v>1.8609599999999999</v>
      </c>
      <c r="HT401">
        <v>5</v>
      </c>
      <c r="HU401">
        <v>0</v>
      </c>
      <c r="HV401">
        <v>0</v>
      </c>
      <c r="HW401">
        <v>0</v>
      </c>
      <c r="HX401" t="s">
        <v>419</v>
      </c>
      <c r="HY401" t="s">
        <v>420</v>
      </c>
      <c r="HZ401" t="s">
        <v>421</v>
      </c>
      <c r="IA401" t="s">
        <v>421</v>
      </c>
      <c r="IB401" t="s">
        <v>421</v>
      </c>
      <c r="IC401" t="s">
        <v>421</v>
      </c>
      <c r="ID401">
        <v>0</v>
      </c>
      <c r="IE401">
        <v>100</v>
      </c>
      <c r="IF401">
        <v>100</v>
      </c>
      <c r="IG401">
        <v>1.393</v>
      </c>
      <c r="IH401">
        <v>0.18770000000000001</v>
      </c>
      <c r="II401">
        <v>0.73985171699751917</v>
      </c>
      <c r="IJ401">
        <v>1.6187016317407189E-3</v>
      </c>
      <c r="IK401">
        <v>1.4341569744255341E-7</v>
      </c>
      <c r="IL401">
        <v>-2.4096625942085749E-10</v>
      </c>
      <c r="IM401">
        <v>0.1877099999999956</v>
      </c>
      <c r="IN401">
        <v>0</v>
      </c>
      <c r="IO401">
        <v>0</v>
      </c>
      <c r="IP401">
        <v>0</v>
      </c>
      <c r="IQ401">
        <v>4</v>
      </c>
      <c r="IR401">
        <v>2205</v>
      </c>
      <c r="IS401">
        <v>1</v>
      </c>
      <c r="IT401">
        <v>21</v>
      </c>
      <c r="IU401">
        <v>6.1</v>
      </c>
      <c r="IV401">
        <v>6</v>
      </c>
      <c r="IW401">
        <v>0.98388699999999996</v>
      </c>
      <c r="IX401">
        <v>2.4255399999999998</v>
      </c>
      <c r="IY401">
        <v>1.49414</v>
      </c>
      <c r="IZ401">
        <v>2.3095699999999999</v>
      </c>
      <c r="JA401">
        <v>1.69434</v>
      </c>
      <c r="JB401">
        <v>2.4328599999999998</v>
      </c>
      <c r="JC401">
        <v>37.313800000000001</v>
      </c>
      <c r="JD401">
        <v>23.8949</v>
      </c>
      <c r="JE401">
        <v>18</v>
      </c>
      <c r="JF401">
        <v>519.22699999999998</v>
      </c>
      <c r="JG401">
        <v>472.94799999999998</v>
      </c>
      <c r="JH401">
        <v>26.535799999999998</v>
      </c>
      <c r="JI401">
        <v>30.674499999999998</v>
      </c>
      <c r="JJ401">
        <v>30.000299999999999</v>
      </c>
      <c r="JK401">
        <v>30.595400000000001</v>
      </c>
      <c r="JL401">
        <v>30.5686</v>
      </c>
      <c r="JM401">
        <v>19.760100000000001</v>
      </c>
      <c r="JN401">
        <v>21.521799999999999</v>
      </c>
      <c r="JO401">
        <v>42.590600000000002</v>
      </c>
      <c r="JP401">
        <v>26.538399999999999</v>
      </c>
      <c r="JQ401">
        <v>396.92</v>
      </c>
      <c r="JR401">
        <v>24.077999999999999</v>
      </c>
      <c r="JS401">
        <v>99.157499999999999</v>
      </c>
      <c r="JT401">
        <v>99.590599999999995</v>
      </c>
    </row>
    <row r="402" spans="1:280" x14ac:dyDescent="0.25">
      <c r="A402">
        <v>386</v>
      </c>
      <c r="B402">
        <v>1674749800.5</v>
      </c>
      <c r="C402">
        <v>4054.5</v>
      </c>
      <c r="D402" t="s">
        <v>1193</v>
      </c>
      <c r="E402" t="s">
        <v>1194</v>
      </c>
      <c r="F402" t="s">
        <v>412</v>
      </c>
      <c r="G402" t="s">
        <v>1142</v>
      </c>
      <c r="H402" t="s">
        <v>1143</v>
      </c>
      <c r="I402">
        <v>1674749800.5</v>
      </c>
      <c r="J402">
        <f t="shared" si="276"/>
        <v>6.3965601900844819E-4</v>
      </c>
      <c r="K402">
        <f t="shared" si="277"/>
        <v>0.63965601900844815</v>
      </c>
      <c r="L402">
        <f t="shared" si="278"/>
        <v>-2.7909795090570575</v>
      </c>
      <c r="M402">
        <f t="shared" si="279"/>
        <v>400.02</v>
      </c>
      <c r="N402">
        <f t="shared" si="280"/>
        <v>476.18110010327479</v>
      </c>
      <c r="O402">
        <f t="shared" si="281"/>
        <v>47.236150054993772</v>
      </c>
      <c r="P402">
        <f t="shared" si="282"/>
        <v>39.681131277365992</v>
      </c>
      <c r="Q402">
        <f t="shared" si="283"/>
        <v>5.3203812649996157E-2</v>
      </c>
      <c r="R402">
        <f t="shared" si="284"/>
        <v>2.9138860679754703</v>
      </c>
      <c r="S402">
        <f t="shared" si="285"/>
        <v>5.2669972733639422E-2</v>
      </c>
      <c r="T402">
        <f t="shared" si="286"/>
        <v>3.2966249855648506E-2</v>
      </c>
      <c r="U402">
        <f t="shared" si="287"/>
        <v>4.7481761751039997E-3</v>
      </c>
      <c r="V402">
        <f t="shared" si="288"/>
        <v>27.827358089196075</v>
      </c>
      <c r="W402">
        <f t="shared" si="289"/>
        <v>27.274799999999999</v>
      </c>
      <c r="X402">
        <f t="shared" si="290"/>
        <v>3.6373347440886854</v>
      </c>
      <c r="Y402">
        <f t="shared" si="291"/>
        <v>65.101721937306166</v>
      </c>
      <c r="Z402">
        <f t="shared" si="292"/>
        <v>2.4696995677046099</v>
      </c>
      <c r="AA402">
        <f t="shared" si="293"/>
        <v>3.7936009896680822</v>
      </c>
      <c r="AB402">
        <f t="shared" si="294"/>
        <v>1.1676351763840755</v>
      </c>
      <c r="AC402">
        <f t="shared" si="295"/>
        <v>-28.208830438272564</v>
      </c>
      <c r="AD402">
        <f t="shared" si="296"/>
        <v>113.04442913134066</v>
      </c>
      <c r="AE402">
        <f t="shared" si="297"/>
        <v>8.4256868486129424</v>
      </c>
      <c r="AF402">
        <f t="shared" si="298"/>
        <v>93.266033717856146</v>
      </c>
      <c r="AG402">
        <v>0</v>
      </c>
      <c r="AH402">
        <v>0</v>
      </c>
      <c r="AI402">
        <f t="shared" si="299"/>
        <v>1</v>
      </c>
      <c r="AJ402">
        <f t="shared" si="300"/>
        <v>0</v>
      </c>
      <c r="AK402">
        <f t="shared" si="301"/>
        <v>52233.062159186993</v>
      </c>
      <c r="AL402" t="s">
        <v>415</v>
      </c>
      <c r="AM402" t="s">
        <v>415</v>
      </c>
      <c r="AN402">
        <v>0</v>
      </c>
      <c r="AO402">
        <v>0</v>
      </c>
      <c r="AP402" t="e">
        <f t="shared" si="302"/>
        <v>#DIV/0!</v>
      </c>
      <c r="AQ402">
        <v>0</v>
      </c>
      <c r="AR402" t="s">
        <v>415</v>
      </c>
      <c r="AS402" t="s">
        <v>415</v>
      </c>
      <c r="AT402">
        <v>0</v>
      </c>
      <c r="AU402">
        <v>0</v>
      </c>
      <c r="AV402" t="e">
        <f t="shared" si="303"/>
        <v>#DIV/0!</v>
      </c>
      <c r="AW402">
        <v>0.5</v>
      </c>
      <c r="AX402">
        <f t="shared" si="304"/>
        <v>2.0991936774143998E-2</v>
      </c>
      <c r="AY402">
        <f t="shared" si="305"/>
        <v>-2.7909795090570575</v>
      </c>
      <c r="AZ402" t="e">
        <f t="shared" si="306"/>
        <v>#DIV/0!</v>
      </c>
      <c r="BA402">
        <f t="shared" si="307"/>
        <v>-132.9548359013132</v>
      </c>
      <c r="BB402" t="e">
        <f t="shared" si="308"/>
        <v>#DIV/0!</v>
      </c>
      <c r="BC402" t="e">
        <f t="shared" si="309"/>
        <v>#DIV/0!</v>
      </c>
      <c r="BD402" t="s">
        <v>415</v>
      </c>
      <c r="BE402">
        <v>0</v>
      </c>
      <c r="BF402" t="e">
        <f t="shared" si="310"/>
        <v>#DIV/0!</v>
      </c>
      <c r="BG402" t="e">
        <f t="shared" si="311"/>
        <v>#DIV/0!</v>
      </c>
      <c r="BH402" t="e">
        <f t="shared" si="312"/>
        <v>#DIV/0!</v>
      </c>
      <c r="BI402" t="e">
        <f t="shared" si="313"/>
        <v>#DIV/0!</v>
      </c>
      <c r="BJ402" t="e">
        <f t="shared" si="314"/>
        <v>#DIV/0!</v>
      </c>
      <c r="BK402" t="e">
        <f t="shared" si="315"/>
        <v>#DIV/0!</v>
      </c>
      <c r="BL402" t="e">
        <f t="shared" si="316"/>
        <v>#DIV/0!</v>
      </c>
      <c r="BM402" t="e">
        <f t="shared" si="317"/>
        <v>#DIV/0!</v>
      </c>
      <c r="CV402">
        <f t="shared" si="318"/>
        <v>4.9990399999999997E-2</v>
      </c>
      <c r="CW402">
        <f t="shared" si="319"/>
        <v>2.0991936774143998E-2</v>
      </c>
      <c r="CX402">
        <f t="shared" si="320"/>
        <v>0.41991935999999996</v>
      </c>
      <c r="CY402">
        <f t="shared" si="321"/>
        <v>9.4981759999999998E-2</v>
      </c>
      <c r="CZ402">
        <v>6</v>
      </c>
      <c r="DA402">
        <v>0.5</v>
      </c>
      <c r="DB402" t="s">
        <v>416</v>
      </c>
      <c r="DC402">
        <v>2</v>
      </c>
      <c r="DD402">
        <v>1674749800.5</v>
      </c>
      <c r="DE402">
        <v>400.02</v>
      </c>
      <c r="DF402">
        <v>396.97899999999998</v>
      </c>
      <c r="DG402">
        <v>24.896699999999999</v>
      </c>
      <c r="DH402">
        <v>24.148499999999999</v>
      </c>
      <c r="DI402">
        <v>398.62700000000001</v>
      </c>
      <c r="DJ402">
        <v>24.709</v>
      </c>
      <c r="DK402">
        <v>500.185</v>
      </c>
      <c r="DL402">
        <v>99.097899999999996</v>
      </c>
      <c r="DM402">
        <v>9.9968299999999996E-2</v>
      </c>
      <c r="DN402">
        <v>27.994399999999999</v>
      </c>
      <c r="DO402">
        <v>27.274799999999999</v>
      </c>
      <c r="DP402">
        <v>999.9</v>
      </c>
      <c r="DQ402">
        <v>0</v>
      </c>
      <c r="DR402">
        <v>0</v>
      </c>
      <c r="DS402">
        <v>10001.200000000001</v>
      </c>
      <c r="DT402">
        <v>0</v>
      </c>
      <c r="DU402">
        <v>383.55500000000001</v>
      </c>
      <c r="DV402">
        <v>3.04074</v>
      </c>
      <c r="DW402">
        <v>410.233</v>
      </c>
      <c r="DX402">
        <v>406.803</v>
      </c>
      <c r="DY402">
        <v>0.74811399999999995</v>
      </c>
      <c r="DZ402">
        <v>396.97899999999998</v>
      </c>
      <c r="EA402">
        <v>24.148499999999999</v>
      </c>
      <c r="EB402">
        <v>2.4672100000000001</v>
      </c>
      <c r="EC402">
        <v>2.3930699999999998</v>
      </c>
      <c r="ED402">
        <v>20.811800000000002</v>
      </c>
      <c r="EE402">
        <v>20.317</v>
      </c>
      <c r="EF402">
        <v>4.9990399999999997E-2</v>
      </c>
      <c r="EG402">
        <v>0</v>
      </c>
      <c r="EH402">
        <v>0</v>
      </c>
      <c r="EI402">
        <v>0</v>
      </c>
      <c r="EJ402">
        <v>583.16</v>
      </c>
      <c r="EK402">
        <v>4.9990399999999997E-2</v>
      </c>
      <c r="EL402">
        <v>169.67</v>
      </c>
      <c r="EM402">
        <v>-2.4900000000000002</v>
      </c>
      <c r="EN402">
        <v>41.75</v>
      </c>
      <c r="EO402">
        <v>46.436999999999998</v>
      </c>
      <c r="EP402">
        <v>44.5</v>
      </c>
      <c r="EQ402">
        <v>45.061999999999998</v>
      </c>
      <c r="ER402">
        <v>43.875</v>
      </c>
      <c r="ES402">
        <v>0</v>
      </c>
      <c r="ET402">
        <v>0</v>
      </c>
      <c r="EU402">
        <v>0</v>
      </c>
      <c r="EV402">
        <v>1674749800.7</v>
      </c>
      <c r="EW402">
        <v>0</v>
      </c>
      <c r="EX402">
        <v>583.26520000000005</v>
      </c>
      <c r="EY402">
        <v>-1.507692252062786</v>
      </c>
      <c r="EZ402">
        <v>5.2630770460149812</v>
      </c>
      <c r="FA402">
        <v>170.01560000000001</v>
      </c>
      <c r="FB402">
        <v>15</v>
      </c>
      <c r="FC402">
        <v>1674749430.5</v>
      </c>
      <c r="FD402" t="s">
        <v>1144</v>
      </c>
      <c r="FE402">
        <v>1674749426.5</v>
      </c>
      <c r="FF402">
        <v>1674749430.5</v>
      </c>
      <c r="FG402">
        <v>2</v>
      </c>
      <c r="FH402">
        <v>-0.27500000000000002</v>
      </c>
      <c r="FI402">
        <v>-0.19700000000000001</v>
      </c>
      <c r="FJ402">
        <v>1.413</v>
      </c>
      <c r="FK402">
        <v>0.188</v>
      </c>
      <c r="FL402">
        <v>413</v>
      </c>
      <c r="FM402">
        <v>22</v>
      </c>
      <c r="FN402">
        <v>0.7</v>
      </c>
      <c r="FO402">
        <v>0.13</v>
      </c>
      <c r="FP402">
        <v>-2.748923008210383</v>
      </c>
      <c r="FQ402">
        <v>0.28041274100512231</v>
      </c>
      <c r="FR402">
        <v>4.1295234226255882E-2</v>
      </c>
      <c r="FS402">
        <v>-1</v>
      </c>
      <c r="FT402">
        <v>5.2367104303148788E-2</v>
      </c>
      <c r="FU402">
        <v>6.1846761795622696E-3</v>
      </c>
      <c r="FV402">
        <v>8.8834027670332773E-4</v>
      </c>
      <c r="FW402">
        <v>-1</v>
      </c>
      <c r="FX402">
        <v>0</v>
      </c>
      <c r="FY402">
        <v>0</v>
      </c>
      <c r="FZ402" t="s">
        <v>418</v>
      </c>
      <c r="GA402">
        <v>2.93465</v>
      </c>
      <c r="GB402">
        <v>2.83344</v>
      </c>
      <c r="GC402">
        <v>8.9994699999999997E-2</v>
      </c>
      <c r="GD402">
        <v>8.7963600000000003E-2</v>
      </c>
      <c r="GE402">
        <v>0.121752</v>
      </c>
      <c r="GF402">
        <v>0.115313</v>
      </c>
      <c r="GG402">
        <v>23589.1</v>
      </c>
      <c r="GH402">
        <v>29762.7</v>
      </c>
      <c r="GI402">
        <v>23320</v>
      </c>
      <c r="GJ402">
        <v>29893.5</v>
      </c>
      <c r="GK402">
        <v>27862.7</v>
      </c>
      <c r="GL402">
        <v>37583.9</v>
      </c>
      <c r="GM402">
        <v>32916.800000000003</v>
      </c>
      <c r="GN402">
        <v>44340.1</v>
      </c>
      <c r="GO402">
        <v>1.99373</v>
      </c>
      <c r="GP402">
        <v>1.8833200000000001</v>
      </c>
      <c r="GQ402">
        <v>3.7450299999999999E-2</v>
      </c>
      <c r="GR402">
        <v>0</v>
      </c>
      <c r="GS402">
        <v>26.662400000000002</v>
      </c>
      <c r="GT402">
        <v>999.9</v>
      </c>
      <c r="GU402">
        <v>56</v>
      </c>
      <c r="GV402">
        <v>32.5</v>
      </c>
      <c r="GW402">
        <v>27.757300000000001</v>
      </c>
      <c r="GX402">
        <v>61.3874</v>
      </c>
      <c r="GY402">
        <v>36.113799999999998</v>
      </c>
      <c r="GZ402">
        <v>1</v>
      </c>
      <c r="HA402">
        <v>0.26122000000000001</v>
      </c>
      <c r="HB402">
        <v>0.73117600000000005</v>
      </c>
      <c r="HC402">
        <v>20.293500000000002</v>
      </c>
      <c r="HD402">
        <v>5.2110000000000003</v>
      </c>
      <c r="HE402">
        <v>11.872199999999999</v>
      </c>
      <c r="HF402">
        <v>4.9851000000000001</v>
      </c>
      <c r="HG402">
        <v>3.2839999999999998</v>
      </c>
      <c r="HH402">
        <v>9999</v>
      </c>
      <c r="HI402">
        <v>9999</v>
      </c>
      <c r="HJ402">
        <v>9999</v>
      </c>
      <c r="HK402">
        <v>999.9</v>
      </c>
      <c r="HL402">
        <v>1.8545499999999999</v>
      </c>
      <c r="HM402">
        <v>1.86069</v>
      </c>
      <c r="HN402">
        <v>1.85806</v>
      </c>
      <c r="HO402">
        <v>1.8593</v>
      </c>
      <c r="HP402">
        <v>1.85867</v>
      </c>
      <c r="HQ402">
        <v>1.85921</v>
      </c>
      <c r="HR402">
        <v>1.8575999999999999</v>
      </c>
      <c r="HS402">
        <v>1.8609500000000001</v>
      </c>
      <c r="HT402">
        <v>5</v>
      </c>
      <c r="HU402">
        <v>0</v>
      </c>
      <c r="HV402">
        <v>0</v>
      </c>
      <c r="HW402">
        <v>0</v>
      </c>
      <c r="HX402" t="s">
        <v>419</v>
      </c>
      <c r="HY402" t="s">
        <v>420</v>
      </c>
      <c r="HZ402" t="s">
        <v>421</v>
      </c>
      <c r="IA402" t="s">
        <v>421</v>
      </c>
      <c r="IB402" t="s">
        <v>421</v>
      </c>
      <c r="IC402" t="s">
        <v>421</v>
      </c>
      <c r="ID402">
        <v>0</v>
      </c>
      <c r="IE402">
        <v>100</v>
      </c>
      <c r="IF402">
        <v>100</v>
      </c>
      <c r="IG402">
        <v>1.393</v>
      </c>
      <c r="IH402">
        <v>0.18770000000000001</v>
      </c>
      <c r="II402">
        <v>0.73985171699751917</v>
      </c>
      <c r="IJ402">
        <v>1.6187016317407189E-3</v>
      </c>
      <c r="IK402">
        <v>1.4341569744255341E-7</v>
      </c>
      <c r="IL402">
        <v>-2.4096625942085749E-10</v>
      </c>
      <c r="IM402">
        <v>0.1877099999999956</v>
      </c>
      <c r="IN402">
        <v>0</v>
      </c>
      <c r="IO402">
        <v>0</v>
      </c>
      <c r="IP402">
        <v>0</v>
      </c>
      <c r="IQ402">
        <v>4</v>
      </c>
      <c r="IR402">
        <v>2205</v>
      </c>
      <c r="IS402">
        <v>1</v>
      </c>
      <c r="IT402">
        <v>21</v>
      </c>
      <c r="IU402">
        <v>6.2</v>
      </c>
      <c r="IV402">
        <v>6.2</v>
      </c>
      <c r="IW402">
        <v>0.98266600000000004</v>
      </c>
      <c r="IX402">
        <v>2.4401899999999999</v>
      </c>
      <c r="IY402">
        <v>1.49414</v>
      </c>
      <c r="IZ402">
        <v>2.3095699999999999</v>
      </c>
      <c r="JA402">
        <v>1.69434</v>
      </c>
      <c r="JB402">
        <v>2.2827099999999998</v>
      </c>
      <c r="JC402">
        <v>37.337800000000001</v>
      </c>
      <c r="JD402">
        <v>23.886099999999999</v>
      </c>
      <c r="JE402">
        <v>18</v>
      </c>
      <c r="JF402">
        <v>519.11800000000005</v>
      </c>
      <c r="JG402">
        <v>472.827</v>
      </c>
      <c r="JH402">
        <v>26.5457</v>
      </c>
      <c r="JI402">
        <v>30.677199999999999</v>
      </c>
      <c r="JJ402">
        <v>30.0002</v>
      </c>
      <c r="JK402">
        <v>30.597999999999999</v>
      </c>
      <c r="JL402">
        <v>30.571200000000001</v>
      </c>
      <c r="JM402">
        <v>19.753299999999999</v>
      </c>
      <c r="JN402">
        <v>21.521799999999999</v>
      </c>
      <c r="JO402">
        <v>42.965299999999999</v>
      </c>
      <c r="JP402">
        <v>26.5471</v>
      </c>
      <c r="JQ402">
        <v>396.90499999999997</v>
      </c>
      <c r="JR402">
        <v>24.078499999999998</v>
      </c>
      <c r="JS402">
        <v>99.157700000000006</v>
      </c>
      <c r="JT402">
        <v>99.586299999999994</v>
      </c>
    </row>
    <row r="403" spans="1:280" x14ac:dyDescent="0.25">
      <c r="A403">
        <v>387</v>
      </c>
      <c r="B403">
        <v>1674749810.5</v>
      </c>
      <c r="C403">
        <v>4064.5</v>
      </c>
      <c r="D403" t="s">
        <v>1195</v>
      </c>
      <c r="E403" t="s">
        <v>1196</v>
      </c>
      <c r="F403" t="s">
        <v>412</v>
      </c>
      <c r="G403" t="s">
        <v>1142</v>
      </c>
      <c r="H403" t="s">
        <v>1143</v>
      </c>
      <c r="I403">
        <v>1674749810.5</v>
      </c>
      <c r="J403">
        <f t="shared" si="276"/>
        <v>6.1687900895185605E-4</v>
      </c>
      <c r="K403">
        <f t="shared" si="277"/>
        <v>0.6168790089518561</v>
      </c>
      <c r="L403">
        <f t="shared" si="278"/>
        <v>-2.7463560991735383</v>
      </c>
      <c r="M403">
        <f t="shared" si="279"/>
        <v>399.94</v>
      </c>
      <c r="N403">
        <f t="shared" si="280"/>
        <v>478.04826088979826</v>
      </c>
      <c r="O403">
        <f t="shared" si="281"/>
        <v>47.420995929585359</v>
      </c>
      <c r="P403">
        <f t="shared" si="282"/>
        <v>39.672883814654</v>
      </c>
      <c r="Q403">
        <f t="shared" si="283"/>
        <v>5.113295711320652E-2</v>
      </c>
      <c r="R403">
        <f t="shared" si="284"/>
        <v>2.9152008034011287</v>
      </c>
      <c r="S403">
        <f t="shared" si="285"/>
        <v>5.0639878108092402E-2</v>
      </c>
      <c r="T403">
        <f t="shared" si="286"/>
        <v>3.1693828627700774E-2</v>
      </c>
      <c r="U403">
        <f t="shared" si="287"/>
        <v>4.7481761751039997E-3</v>
      </c>
      <c r="V403">
        <f t="shared" si="288"/>
        <v>27.836275076478991</v>
      </c>
      <c r="W403">
        <f t="shared" si="289"/>
        <v>27.2837</v>
      </c>
      <c r="X403">
        <f t="shared" si="290"/>
        <v>3.639232586632215</v>
      </c>
      <c r="Y403">
        <f t="shared" si="291"/>
        <v>65.047067359490669</v>
      </c>
      <c r="Z403">
        <f t="shared" si="292"/>
        <v>2.4680434162258198</v>
      </c>
      <c r="AA403">
        <f t="shared" si="293"/>
        <v>3.7942424100165377</v>
      </c>
      <c r="AB403">
        <f t="shared" si="294"/>
        <v>1.1711891704063953</v>
      </c>
      <c r="AC403">
        <f t="shared" si="295"/>
        <v>-27.204364294776852</v>
      </c>
      <c r="AD403">
        <f t="shared" si="296"/>
        <v>112.15244855676937</v>
      </c>
      <c r="AE403">
        <f t="shared" si="297"/>
        <v>8.355925502483915</v>
      </c>
      <c r="AF403">
        <f t="shared" si="298"/>
        <v>93.308757940651532</v>
      </c>
      <c r="AG403">
        <v>0</v>
      </c>
      <c r="AH403">
        <v>0</v>
      </c>
      <c r="AI403">
        <f t="shared" si="299"/>
        <v>1</v>
      </c>
      <c r="AJ403">
        <f t="shared" si="300"/>
        <v>0</v>
      </c>
      <c r="AK403">
        <f t="shared" si="301"/>
        <v>52270.201234465683</v>
      </c>
      <c r="AL403" t="s">
        <v>415</v>
      </c>
      <c r="AM403" t="s">
        <v>415</v>
      </c>
      <c r="AN403">
        <v>0</v>
      </c>
      <c r="AO403">
        <v>0</v>
      </c>
      <c r="AP403" t="e">
        <f t="shared" si="302"/>
        <v>#DIV/0!</v>
      </c>
      <c r="AQ403">
        <v>0</v>
      </c>
      <c r="AR403" t="s">
        <v>415</v>
      </c>
      <c r="AS403" t="s">
        <v>415</v>
      </c>
      <c r="AT403">
        <v>0</v>
      </c>
      <c r="AU403">
        <v>0</v>
      </c>
      <c r="AV403" t="e">
        <f t="shared" si="303"/>
        <v>#DIV/0!</v>
      </c>
      <c r="AW403">
        <v>0.5</v>
      </c>
      <c r="AX403">
        <f t="shared" si="304"/>
        <v>2.0991936774143998E-2</v>
      </c>
      <c r="AY403">
        <f t="shared" si="305"/>
        <v>-2.7463560991735383</v>
      </c>
      <c r="AZ403" t="e">
        <f t="shared" si="306"/>
        <v>#DIV/0!</v>
      </c>
      <c r="BA403">
        <f t="shared" si="307"/>
        <v>-130.82909541516224</v>
      </c>
      <c r="BB403" t="e">
        <f t="shared" si="308"/>
        <v>#DIV/0!</v>
      </c>
      <c r="BC403" t="e">
        <f t="shared" si="309"/>
        <v>#DIV/0!</v>
      </c>
      <c r="BD403" t="s">
        <v>415</v>
      </c>
      <c r="BE403">
        <v>0</v>
      </c>
      <c r="BF403" t="e">
        <f t="shared" si="310"/>
        <v>#DIV/0!</v>
      </c>
      <c r="BG403" t="e">
        <f t="shared" si="311"/>
        <v>#DIV/0!</v>
      </c>
      <c r="BH403" t="e">
        <f t="shared" si="312"/>
        <v>#DIV/0!</v>
      </c>
      <c r="BI403" t="e">
        <f t="shared" si="313"/>
        <v>#DIV/0!</v>
      </c>
      <c r="BJ403" t="e">
        <f t="shared" si="314"/>
        <v>#DIV/0!</v>
      </c>
      <c r="BK403" t="e">
        <f t="shared" si="315"/>
        <v>#DIV/0!</v>
      </c>
      <c r="BL403" t="e">
        <f t="shared" si="316"/>
        <v>#DIV/0!</v>
      </c>
      <c r="BM403" t="e">
        <f t="shared" si="317"/>
        <v>#DIV/0!</v>
      </c>
      <c r="CV403">
        <f t="shared" si="318"/>
        <v>4.9990399999999997E-2</v>
      </c>
      <c r="CW403">
        <f t="shared" si="319"/>
        <v>2.0991936774143998E-2</v>
      </c>
      <c r="CX403">
        <f t="shared" si="320"/>
        <v>0.41991935999999996</v>
      </c>
      <c r="CY403">
        <f t="shared" si="321"/>
        <v>9.4981759999999998E-2</v>
      </c>
      <c r="CZ403">
        <v>6</v>
      </c>
      <c r="DA403">
        <v>0.5</v>
      </c>
      <c r="DB403" t="s">
        <v>416</v>
      </c>
      <c r="DC403">
        <v>2</v>
      </c>
      <c r="DD403">
        <v>1674749810.5</v>
      </c>
      <c r="DE403">
        <v>399.94</v>
      </c>
      <c r="DF403">
        <v>396.94099999999997</v>
      </c>
      <c r="DG403">
        <v>24.880199999999999</v>
      </c>
      <c r="DH403">
        <v>24.1585</v>
      </c>
      <c r="DI403">
        <v>398.54700000000003</v>
      </c>
      <c r="DJ403">
        <v>24.692399999999999</v>
      </c>
      <c r="DK403">
        <v>500.09500000000003</v>
      </c>
      <c r="DL403">
        <v>99.097099999999998</v>
      </c>
      <c r="DM403">
        <v>9.9989099999999997E-2</v>
      </c>
      <c r="DN403">
        <v>27.997299999999999</v>
      </c>
      <c r="DO403">
        <v>27.2837</v>
      </c>
      <c r="DP403">
        <v>999.9</v>
      </c>
      <c r="DQ403">
        <v>0</v>
      </c>
      <c r="DR403">
        <v>0</v>
      </c>
      <c r="DS403">
        <v>10008.799999999999</v>
      </c>
      <c r="DT403">
        <v>0</v>
      </c>
      <c r="DU403">
        <v>384.46699999999998</v>
      </c>
      <c r="DV403">
        <v>2.9991500000000002</v>
      </c>
      <c r="DW403">
        <v>410.14400000000001</v>
      </c>
      <c r="DX403">
        <v>406.76799999999997</v>
      </c>
      <c r="DY403">
        <v>0.72167800000000004</v>
      </c>
      <c r="DZ403">
        <v>396.94099999999997</v>
      </c>
      <c r="EA403">
        <v>24.1585</v>
      </c>
      <c r="EB403">
        <v>2.4655499999999999</v>
      </c>
      <c r="EC403">
        <v>2.3940299999999999</v>
      </c>
      <c r="ED403">
        <v>20.800899999999999</v>
      </c>
      <c r="EE403">
        <v>20.323499999999999</v>
      </c>
      <c r="EF403">
        <v>4.9990399999999997E-2</v>
      </c>
      <c r="EG403">
        <v>0</v>
      </c>
      <c r="EH403">
        <v>0</v>
      </c>
      <c r="EI403">
        <v>0</v>
      </c>
      <c r="EJ403">
        <v>585.51</v>
      </c>
      <c r="EK403">
        <v>4.9990399999999997E-2</v>
      </c>
      <c r="EL403">
        <v>166.91</v>
      </c>
      <c r="EM403">
        <v>-3.19</v>
      </c>
      <c r="EN403">
        <v>41.686999999999998</v>
      </c>
      <c r="EO403">
        <v>46.375</v>
      </c>
      <c r="EP403">
        <v>44.436999999999998</v>
      </c>
      <c r="EQ403">
        <v>45</v>
      </c>
      <c r="ER403">
        <v>43.811999999999998</v>
      </c>
      <c r="ES403">
        <v>0</v>
      </c>
      <c r="ET403">
        <v>0</v>
      </c>
      <c r="EU403">
        <v>0</v>
      </c>
      <c r="EV403">
        <v>1674749810.3</v>
      </c>
      <c r="EW403">
        <v>0</v>
      </c>
      <c r="EX403">
        <v>584.22520000000009</v>
      </c>
      <c r="EY403">
        <v>3.5230769261442609</v>
      </c>
      <c r="EZ403">
        <v>-3.6892303872391161</v>
      </c>
      <c r="FA403">
        <v>168.3408</v>
      </c>
      <c r="FB403">
        <v>15</v>
      </c>
      <c r="FC403">
        <v>1674749430.5</v>
      </c>
      <c r="FD403" t="s">
        <v>1144</v>
      </c>
      <c r="FE403">
        <v>1674749426.5</v>
      </c>
      <c r="FF403">
        <v>1674749430.5</v>
      </c>
      <c r="FG403">
        <v>2</v>
      </c>
      <c r="FH403">
        <v>-0.27500000000000002</v>
      </c>
      <c r="FI403">
        <v>-0.19700000000000001</v>
      </c>
      <c r="FJ403">
        <v>1.413</v>
      </c>
      <c r="FK403">
        <v>0.188</v>
      </c>
      <c r="FL403">
        <v>413</v>
      </c>
      <c r="FM403">
        <v>22</v>
      </c>
      <c r="FN403">
        <v>0.7</v>
      </c>
      <c r="FO403">
        <v>0.13</v>
      </c>
      <c r="FP403">
        <v>-2.7524267098010839</v>
      </c>
      <c r="FQ403">
        <v>-0.22797298342140199</v>
      </c>
      <c r="FR403">
        <v>4.0110283287046383E-2</v>
      </c>
      <c r="FS403">
        <v>-1</v>
      </c>
      <c r="FT403">
        <v>5.2620728488396502E-2</v>
      </c>
      <c r="FU403">
        <v>9.8545800471448795E-4</v>
      </c>
      <c r="FV403">
        <v>8.231438445522912E-4</v>
      </c>
      <c r="FW403">
        <v>-1</v>
      </c>
      <c r="FX403">
        <v>0</v>
      </c>
      <c r="FY403">
        <v>0</v>
      </c>
      <c r="FZ403" t="s">
        <v>418</v>
      </c>
      <c r="GA403">
        <v>2.9344199999999998</v>
      </c>
      <c r="GB403">
        <v>2.83352</v>
      </c>
      <c r="GC403">
        <v>8.9979400000000001E-2</v>
      </c>
      <c r="GD403">
        <v>8.7955900000000004E-2</v>
      </c>
      <c r="GE403">
        <v>0.121694</v>
      </c>
      <c r="GF403">
        <v>0.115344</v>
      </c>
      <c r="GG403">
        <v>23588.799999999999</v>
      </c>
      <c r="GH403">
        <v>29763.200000000001</v>
      </c>
      <c r="GI403">
        <v>23319.3</v>
      </c>
      <c r="GJ403">
        <v>29893.9</v>
      </c>
      <c r="GK403">
        <v>27863.9</v>
      </c>
      <c r="GL403">
        <v>37582.9</v>
      </c>
      <c r="GM403">
        <v>32915.9</v>
      </c>
      <c r="GN403">
        <v>44340.5</v>
      </c>
      <c r="GO403">
        <v>1.9936499999999999</v>
      </c>
      <c r="GP403">
        <v>1.8834500000000001</v>
      </c>
      <c r="GQ403">
        <v>3.7580700000000002E-2</v>
      </c>
      <c r="GR403">
        <v>0</v>
      </c>
      <c r="GS403">
        <v>26.6691</v>
      </c>
      <c r="GT403">
        <v>999.9</v>
      </c>
      <c r="GU403">
        <v>56</v>
      </c>
      <c r="GV403">
        <v>32.6</v>
      </c>
      <c r="GW403">
        <v>27.914200000000001</v>
      </c>
      <c r="GX403">
        <v>61.227400000000003</v>
      </c>
      <c r="GY403">
        <v>36.418300000000002</v>
      </c>
      <c r="GZ403">
        <v>1</v>
      </c>
      <c r="HA403">
        <v>0.26154699999999997</v>
      </c>
      <c r="HB403">
        <v>0.728186</v>
      </c>
      <c r="HC403">
        <v>20.293700000000001</v>
      </c>
      <c r="HD403">
        <v>5.2108499999999998</v>
      </c>
      <c r="HE403">
        <v>11.872199999999999</v>
      </c>
      <c r="HF403">
        <v>4.9849500000000004</v>
      </c>
      <c r="HG403">
        <v>3.2839999999999998</v>
      </c>
      <c r="HH403">
        <v>9999</v>
      </c>
      <c r="HI403">
        <v>9999</v>
      </c>
      <c r="HJ403">
        <v>9999</v>
      </c>
      <c r="HK403">
        <v>999.9</v>
      </c>
      <c r="HL403">
        <v>1.8546199999999999</v>
      </c>
      <c r="HM403">
        <v>1.86077</v>
      </c>
      <c r="HN403">
        <v>1.8581099999999999</v>
      </c>
      <c r="HO403">
        <v>1.8593999999999999</v>
      </c>
      <c r="HP403">
        <v>1.8587</v>
      </c>
      <c r="HQ403">
        <v>1.85928</v>
      </c>
      <c r="HR403">
        <v>1.8575999999999999</v>
      </c>
      <c r="HS403">
        <v>1.8609599999999999</v>
      </c>
      <c r="HT403">
        <v>5</v>
      </c>
      <c r="HU403">
        <v>0</v>
      </c>
      <c r="HV403">
        <v>0</v>
      </c>
      <c r="HW403">
        <v>0</v>
      </c>
      <c r="HX403" t="s">
        <v>419</v>
      </c>
      <c r="HY403" t="s">
        <v>420</v>
      </c>
      <c r="HZ403" t="s">
        <v>421</v>
      </c>
      <c r="IA403" t="s">
        <v>421</v>
      </c>
      <c r="IB403" t="s">
        <v>421</v>
      </c>
      <c r="IC403" t="s">
        <v>421</v>
      </c>
      <c r="ID403">
        <v>0</v>
      </c>
      <c r="IE403">
        <v>100</v>
      </c>
      <c r="IF403">
        <v>100</v>
      </c>
      <c r="IG403">
        <v>1.393</v>
      </c>
      <c r="IH403">
        <v>0.18779999999999999</v>
      </c>
      <c r="II403">
        <v>0.73985171699751917</v>
      </c>
      <c r="IJ403">
        <v>1.6187016317407189E-3</v>
      </c>
      <c r="IK403">
        <v>1.4341569744255341E-7</v>
      </c>
      <c r="IL403">
        <v>-2.4096625942085749E-10</v>
      </c>
      <c r="IM403">
        <v>0.1877099999999956</v>
      </c>
      <c r="IN403">
        <v>0</v>
      </c>
      <c r="IO403">
        <v>0</v>
      </c>
      <c r="IP403">
        <v>0</v>
      </c>
      <c r="IQ403">
        <v>4</v>
      </c>
      <c r="IR403">
        <v>2205</v>
      </c>
      <c r="IS403">
        <v>1</v>
      </c>
      <c r="IT403">
        <v>21</v>
      </c>
      <c r="IU403">
        <v>6.4</v>
      </c>
      <c r="IV403">
        <v>6.3</v>
      </c>
      <c r="IW403">
        <v>0.98266600000000004</v>
      </c>
      <c r="IX403">
        <v>2.4389599999999998</v>
      </c>
      <c r="IY403">
        <v>1.49414</v>
      </c>
      <c r="IZ403">
        <v>2.3095699999999999</v>
      </c>
      <c r="JA403">
        <v>1.69434</v>
      </c>
      <c r="JB403">
        <v>2.3339799999999999</v>
      </c>
      <c r="JC403">
        <v>37.313800000000001</v>
      </c>
      <c r="JD403">
        <v>23.8949</v>
      </c>
      <c r="JE403">
        <v>18</v>
      </c>
      <c r="JF403">
        <v>519.09299999999996</v>
      </c>
      <c r="JG403">
        <v>472.93700000000001</v>
      </c>
      <c r="JH403">
        <v>26.552800000000001</v>
      </c>
      <c r="JI403">
        <v>30.680900000000001</v>
      </c>
      <c r="JJ403">
        <v>30.000299999999999</v>
      </c>
      <c r="JK403">
        <v>30.6007</v>
      </c>
      <c r="JL403">
        <v>30.573499999999999</v>
      </c>
      <c r="JM403">
        <v>19.754899999999999</v>
      </c>
      <c r="JN403">
        <v>21.521799999999999</v>
      </c>
      <c r="JO403">
        <v>43.405999999999999</v>
      </c>
      <c r="JP403">
        <v>26.555399999999999</v>
      </c>
      <c r="JQ403">
        <v>396.99799999999999</v>
      </c>
      <c r="JR403">
        <v>24.104399999999998</v>
      </c>
      <c r="JS403">
        <v>99.154799999999994</v>
      </c>
      <c r="JT403">
        <v>99.587299999999999</v>
      </c>
    </row>
    <row r="404" spans="1:280" x14ac:dyDescent="0.25">
      <c r="A404">
        <v>388</v>
      </c>
      <c r="B404">
        <v>1674749820.5</v>
      </c>
      <c r="C404">
        <v>4074.5</v>
      </c>
      <c r="D404" t="s">
        <v>1197</v>
      </c>
      <c r="E404" t="s">
        <v>1198</v>
      </c>
      <c r="F404" t="s">
        <v>412</v>
      </c>
      <c r="G404" t="s">
        <v>1142</v>
      </c>
      <c r="H404" t="s">
        <v>1143</v>
      </c>
      <c r="I404">
        <v>1674749820.5</v>
      </c>
      <c r="J404">
        <f t="shared" si="276"/>
        <v>6.5784654854430928E-4</v>
      </c>
      <c r="K404">
        <f t="shared" si="277"/>
        <v>0.65784654854430924</v>
      </c>
      <c r="L404">
        <f t="shared" si="278"/>
        <v>-2.7362402313487273</v>
      </c>
      <c r="M404">
        <f t="shared" si="279"/>
        <v>400.02</v>
      </c>
      <c r="N404">
        <f t="shared" si="280"/>
        <v>472.66157057898948</v>
      </c>
      <c r="O404">
        <f t="shared" si="281"/>
        <v>46.886100334817094</v>
      </c>
      <c r="P404">
        <f t="shared" si="282"/>
        <v>39.680352758441998</v>
      </c>
      <c r="Q404">
        <f t="shared" si="283"/>
        <v>5.4424609712126988E-2</v>
      </c>
      <c r="R404">
        <f t="shared" si="284"/>
        <v>2.915181382517551</v>
      </c>
      <c r="S404">
        <f t="shared" si="285"/>
        <v>5.3866374222812922E-2</v>
      </c>
      <c r="T404">
        <f t="shared" si="286"/>
        <v>3.3716161864833269E-2</v>
      </c>
      <c r="U404">
        <f t="shared" si="287"/>
        <v>4.7481761751039997E-3</v>
      </c>
      <c r="V404">
        <f t="shared" si="288"/>
        <v>27.824978250835411</v>
      </c>
      <c r="W404">
        <f t="shared" si="289"/>
        <v>27.2926</v>
      </c>
      <c r="X404">
        <f t="shared" si="290"/>
        <v>3.6411312933821218</v>
      </c>
      <c r="Y404">
        <f t="shared" si="291"/>
        <v>65.021648334223784</v>
      </c>
      <c r="Z404">
        <f t="shared" si="292"/>
        <v>2.4669926630347905</v>
      </c>
      <c r="AA404">
        <f t="shared" si="293"/>
        <v>3.7941096945958268</v>
      </c>
      <c r="AB404">
        <f t="shared" si="294"/>
        <v>1.1741386303473313</v>
      </c>
      <c r="AC404">
        <f t="shared" si="295"/>
        <v>-29.011032790804038</v>
      </c>
      <c r="AD404">
        <f t="shared" si="296"/>
        <v>110.65865044664699</v>
      </c>
      <c r="AE404">
        <f t="shared" si="297"/>
        <v>8.2450260250598664</v>
      </c>
      <c r="AF404">
        <f t="shared" si="298"/>
        <v>89.89739185707792</v>
      </c>
      <c r="AG404">
        <v>0</v>
      </c>
      <c r="AH404">
        <v>0</v>
      </c>
      <c r="AI404">
        <f t="shared" si="299"/>
        <v>1</v>
      </c>
      <c r="AJ404">
        <f t="shared" si="300"/>
        <v>0</v>
      </c>
      <c r="AK404">
        <f t="shared" si="301"/>
        <v>52269.725216605475</v>
      </c>
      <c r="AL404" t="s">
        <v>415</v>
      </c>
      <c r="AM404" t="s">
        <v>415</v>
      </c>
      <c r="AN404">
        <v>0</v>
      </c>
      <c r="AO404">
        <v>0</v>
      </c>
      <c r="AP404" t="e">
        <f t="shared" si="302"/>
        <v>#DIV/0!</v>
      </c>
      <c r="AQ404">
        <v>0</v>
      </c>
      <c r="AR404" t="s">
        <v>415</v>
      </c>
      <c r="AS404" t="s">
        <v>415</v>
      </c>
      <c r="AT404">
        <v>0</v>
      </c>
      <c r="AU404">
        <v>0</v>
      </c>
      <c r="AV404" t="e">
        <f t="shared" si="303"/>
        <v>#DIV/0!</v>
      </c>
      <c r="AW404">
        <v>0.5</v>
      </c>
      <c r="AX404">
        <f t="shared" si="304"/>
        <v>2.0991936774143998E-2</v>
      </c>
      <c r="AY404">
        <f t="shared" si="305"/>
        <v>-2.7362402313487273</v>
      </c>
      <c r="AZ404" t="e">
        <f t="shared" si="306"/>
        <v>#DIV/0!</v>
      </c>
      <c r="BA404">
        <f t="shared" si="307"/>
        <v>-130.3472023943491</v>
      </c>
      <c r="BB404" t="e">
        <f t="shared" si="308"/>
        <v>#DIV/0!</v>
      </c>
      <c r="BC404" t="e">
        <f t="shared" si="309"/>
        <v>#DIV/0!</v>
      </c>
      <c r="BD404" t="s">
        <v>415</v>
      </c>
      <c r="BE404">
        <v>0</v>
      </c>
      <c r="BF404" t="e">
        <f t="shared" si="310"/>
        <v>#DIV/0!</v>
      </c>
      <c r="BG404" t="e">
        <f t="shared" si="311"/>
        <v>#DIV/0!</v>
      </c>
      <c r="BH404" t="e">
        <f t="shared" si="312"/>
        <v>#DIV/0!</v>
      </c>
      <c r="BI404" t="e">
        <f t="shared" si="313"/>
        <v>#DIV/0!</v>
      </c>
      <c r="BJ404" t="e">
        <f t="shared" si="314"/>
        <v>#DIV/0!</v>
      </c>
      <c r="BK404" t="e">
        <f t="shared" si="315"/>
        <v>#DIV/0!</v>
      </c>
      <c r="BL404" t="e">
        <f t="shared" si="316"/>
        <v>#DIV/0!</v>
      </c>
      <c r="BM404" t="e">
        <f t="shared" si="317"/>
        <v>#DIV/0!</v>
      </c>
      <c r="CV404">
        <f t="shared" si="318"/>
        <v>4.9990399999999997E-2</v>
      </c>
      <c r="CW404">
        <f t="shared" si="319"/>
        <v>2.0991936774143998E-2</v>
      </c>
      <c r="CX404">
        <f t="shared" si="320"/>
        <v>0.41991935999999996</v>
      </c>
      <c r="CY404">
        <f t="shared" si="321"/>
        <v>9.4981759999999998E-2</v>
      </c>
      <c r="CZ404">
        <v>6</v>
      </c>
      <c r="DA404">
        <v>0.5</v>
      </c>
      <c r="DB404" t="s">
        <v>416</v>
      </c>
      <c r="DC404">
        <v>2</v>
      </c>
      <c r="DD404">
        <v>1674749820.5</v>
      </c>
      <c r="DE404">
        <v>400.02</v>
      </c>
      <c r="DF404">
        <v>397.053</v>
      </c>
      <c r="DG404">
        <v>24.869900000000001</v>
      </c>
      <c r="DH404">
        <v>24.100300000000001</v>
      </c>
      <c r="DI404">
        <v>398.62700000000001</v>
      </c>
      <c r="DJ404">
        <v>24.682200000000002</v>
      </c>
      <c r="DK404">
        <v>500.11900000000003</v>
      </c>
      <c r="DL404">
        <v>99.096000000000004</v>
      </c>
      <c r="DM404">
        <v>9.99221E-2</v>
      </c>
      <c r="DN404">
        <v>27.996700000000001</v>
      </c>
      <c r="DO404">
        <v>27.2926</v>
      </c>
      <c r="DP404">
        <v>999.9</v>
      </c>
      <c r="DQ404">
        <v>0</v>
      </c>
      <c r="DR404">
        <v>0</v>
      </c>
      <c r="DS404">
        <v>10008.799999999999</v>
      </c>
      <c r="DT404">
        <v>0</v>
      </c>
      <c r="DU404">
        <v>385.00599999999997</v>
      </c>
      <c r="DV404">
        <v>2.9665499999999998</v>
      </c>
      <c r="DW404">
        <v>410.22199999999998</v>
      </c>
      <c r="DX404">
        <v>406.85899999999998</v>
      </c>
      <c r="DY404">
        <v>0.76960899999999999</v>
      </c>
      <c r="DZ404">
        <v>397.053</v>
      </c>
      <c r="EA404">
        <v>24.100300000000001</v>
      </c>
      <c r="EB404">
        <v>2.4645100000000002</v>
      </c>
      <c r="EC404">
        <v>2.3882400000000001</v>
      </c>
      <c r="ED404">
        <v>20.794</v>
      </c>
      <c r="EE404">
        <v>20.284300000000002</v>
      </c>
      <c r="EF404">
        <v>4.9990399999999997E-2</v>
      </c>
      <c r="EG404">
        <v>0</v>
      </c>
      <c r="EH404">
        <v>0</v>
      </c>
      <c r="EI404">
        <v>0</v>
      </c>
      <c r="EJ404">
        <v>584.80999999999995</v>
      </c>
      <c r="EK404">
        <v>4.9990399999999997E-2</v>
      </c>
      <c r="EL404">
        <v>168.6</v>
      </c>
      <c r="EM404">
        <v>-2.93</v>
      </c>
      <c r="EN404">
        <v>41.686999999999998</v>
      </c>
      <c r="EO404">
        <v>46.375</v>
      </c>
      <c r="EP404">
        <v>44.375</v>
      </c>
      <c r="EQ404">
        <v>45</v>
      </c>
      <c r="ER404">
        <v>43.75</v>
      </c>
      <c r="ES404">
        <v>0</v>
      </c>
      <c r="ET404">
        <v>0</v>
      </c>
      <c r="EU404">
        <v>0</v>
      </c>
      <c r="EV404">
        <v>1674749820.5</v>
      </c>
      <c r="EW404">
        <v>0</v>
      </c>
      <c r="EX404">
        <v>584.46076923076919</v>
      </c>
      <c r="EY404">
        <v>5.4283759926052966</v>
      </c>
      <c r="EZ404">
        <v>1.239316384842297</v>
      </c>
      <c r="FA404">
        <v>169.87038461538461</v>
      </c>
      <c r="FB404">
        <v>15</v>
      </c>
      <c r="FC404">
        <v>1674749430.5</v>
      </c>
      <c r="FD404" t="s">
        <v>1144</v>
      </c>
      <c r="FE404">
        <v>1674749426.5</v>
      </c>
      <c r="FF404">
        <v>1674749430.5</v>
      </c>
      <c r="FG404">
        <v>2</v>
      </c>
      <c r="FH404">
        <v>-0.27500000000000002</v>
      </c>
      <c r="FI404">
        <v>-0.19700000000000001</v>
      </c>
      <c r="FJ404">
        <v>1.413</v>
      </c>
      <c r="FK404">
        <v>0.188</v>
      </c>
      <c r="FL404">
        <v>413</v>
      </c>
      <c r="FM404">
        <v>22</v>
      </c>
      <c r="FN404">
        <v>0.7</v>
      </c>
      <c r="FO404">
        <v>0.13</v>
      </c>
      <c r="FP404">
        <v>-2.7437466577670051</v>
      </c>
      <c r="FQ404">
        <v>0.37528472883569869</v>
      </c>
      <c r="FR404">
        <v>4.8203178476413699E-2</v>
      </c>
      <c r="FS404">
        <v>-1</v>
      </c>
      <c r="FT404">
        <v>5.1798135573152181E-2</v>
      </c>
      <c r="FU404">
        <v>-5.1163262805922743E-3</v>
      </c>
      <c r="FV404">
        <v>1.153354900349965E-3</v>
      </c>
      <c r="FW404">
        <v>-1</v>
      </c>
      <c r="FX404">
        <v>0</v>
      </c>
      <c r="FY404">
        <v>0</v>
      </c>
      <c r="FZ404" t="s">
        <v>418</v>
      </c>
      <c r="GA404">
        <v>2.9344800000000002</v>
      </c>
      <c r="GB404">
        <v>2.8334600000000001</v>
      </c>
      <c r="GC404">
        <v>8.9991600000000005E-2</v>
      </c>
      <c r="GD404">
        <v>8.7973300000000004E-2</v>
      </c>
      <c r="GE404">
        <v>0.121657</v>
      </c>
      <c r="GF404">
        <v>0.115151</v>
      </c>
      <c r="GG404">
        <v>23588.9</v>
      </c>
      <c r="GH404">
        <v>29762.9</v>
      </c>
      <c r="GI404">
        <v>23319.7</v>
      </c>
      <c r="GJ404">
        <v>29894.1</v>
      </c>
      <c r="GK404">
        <v>27865.599999999999</v>
      </c>
      <c r="GL404">
        <v>37591.9</v>
      </c>
      <c r="GM404">
        <v>32916.5</v>
      </c>
      <c r="GN404">
        <v>44341.2</v>
      </c>
      <c r="GO404">
        <v>1.9937</v>
      </c>
      <c r="GP404">
        <v>1.8831199999999999</v>
      </c>
      <c r="GQ404">
        <v>3.7517399999999999E-2</v>
      </c>
      <c r="GR404">
        <v>0</v>
      </c>
      <c r="GS404">
        <v>26.678999999999998</v>
      </c>
      <c r="GT404">
        <v>999.9</v>
      </c>
      <c r="GU404">
        <v>56.1</v>
      </c>
      <c r="GV404">
        <v>32.6</v>
      </c>
      <c r="GW404">
        <v>27.9636</v>
      </c>
      <c r="GX404">
        <v>61.487400000000001</v>
      </c>
      <c r="GY404">
        <v>36.838900000000002</v>
      </c>
      <c r="GZ404">
        <v>1</v>
      </c>
      <c r="HA404">
        <v>0.26185000000000003</v>
      </c>
      <c r="HB404">
        <v>0.74195</v>
      </c>
      <c r="HC404">
        <v>20.294</v>
      </c>
      <c r="HD404">
        <v>5.2110000000000003</v>
      </c>
      <c r="HE404">
        <v>11.872199999999999</v>
      </c>
      <c r="HF404">
        <v>4.9851999999999999</v>
      </c>
      <c r="HG404">
        <v>3.2839999999999998</v>
      </c>
      <c r="HH404">
        <v>9999</v>
      </c>
      <c r="HI404">
        <v>9999</v>
      </c>
      <c r="HJ404">
        <v>9999</v>
      </c>
      <c r="HK404">
        <v>999.9</v>
      </c>
      <c r="HL404">
        <v>1.8546</v>
      </c>
      <c r="HM404">
        <v>1.8607499999999999</v>
      </c>
      <c r="HN404">
        <v>1.85815</v>
      </c>
      <c r="HO404">
        <v>1.8594200000000001</v>
      </c>
      <c r="HP404">
        <v>1.85867</v>
      </c>
      <c r="HQ404">
        <v>1.8592599999999999</v>
      </c>
      <c r="HR404">
        <v>1.8575999999999999</v>
      </c>
      <c r="HS404">
        <v>1.8609599999999999</v>
      </c>
      <c r="HT404">
        <v>5</v>
      </c>
      <c r="HU404">
        <v>0</v>
      </c>
      <c r="HV404">
        <v>0</v>
      </c>
      <c r="HW404">
        <v>0</v>
      </c>
      <c r="HX404" t="s">
        <v>419</v>
      </c>
      <c r="HY404" t="s">
        <v>420</v>
      </c>
      <c r="HZ404" t="s">
        <v>421</v>
      </c>
      <c r="IA404" t="s">
        <v>421</v>
      </c>
      <c r="IB404" t="s">
        <v>421</v>
      </c>
      <c r="IC404" t="s">
        <v>421</v>
      </c>
      <c r="ID404">
        <v>0</v>
      </c>
      <c r="IE404">
        <v>100</v>
      </c>
      <c r="IF404">
        <v>100</v>
      </c>
      <c r="IG404">
        <v>1.393</v>
      </c>
      <c r="IH404">
        <v>0.18770000000000001</v>
      </c>
      <c r="II404">
        <v>0.73985171699751917</v>
      </c>
      <c r="IJ404">
        <v>1.6187016317407189E-3</v>
      </c>
      <c r="IK404">
        <v>1.4341569744255341E-7</v>
      </c>
      <c r="IL404">
        <v>-2.4096625942085749E-10</v>
      </c>
      <c r="IM404">
        <v>0.1877099999999956</v>
      </c>
      <c r="IN404">
        <v>0</v>
      </c>
      <c r="IO404">
        <v>0</v>
      </c>
      <c r="IP404">
        <v>0</v>
      </c>
      <c r="IQ404">
        <v>4</v>
      </c>
      <c r="IR404">
        <v>2205</v>
      </c>
      <c r="IS404">
        <v>1</v>
      </c>
      <c r="IT404">
        <v>21</v>
      </c>
      <c r="IU404">
        <v>6.6</v>
      </c>
      <c r="IV404">
        <v>6.5</v>
      </c>
      <c r="IW404">
        <v>0.98266600000000004</v>
      </c>
      <c r="IX404">
        <v>2.4291999999999998</v>
      </c>
      <c r="IY404">
        <v>1.49414</v>
      </c>
      <c r="IZ404">
        <v>2.3095699999999999</v>
      </c>
      <c r="JA404">
        <v>1.69434</v>
      </c>
      <c r="JB404">
        <v>2.4096700000000002</v>
      </c>
      <c r="JC404">
        <v>37.313800000000001</v>
      </c>
      <c r="JD404">
        <v>23.903600000000001</v>
      </c>
      <c r="JE404">
        <v>18</v>
      </c>
      <c r="JF404">
        <v>519.14800000000002</v>
      </c>
      <c r="JG404">
        <v>472.714</v>
      </c>
      <c r="JH404">
        <v>26.558399999999999</v>
      </c>
      <c r="JI404">
        <v>30.684899999999999</v>
      </c>
      <c r="JJ404">
        <v>30.0002</v>
      </c>
      <c r="JK404">
        <v>30.603300000000001</v>
      </c>
      <c r="JL404">
        <v>30.5748</v>
      </c>
      <c r="JM404">
        <v>19.748899999999999</v>
      </c>
      <c r="JN404">
        <v>21.811599999999999</v>
      </c>
      <c r="JO404">
        <v>43.7988</v>
      </c>
      <c r="JP404">
        <v>26.557700000000001</v>
      </c>
      <c r="JQ404">
        <v>396.83600000000001</v>
      </c>
      <c r="JR404">
        <v>24.1282</v>
      </c>
      <c r="JS404">
        <v>99.156599999999997</v>
      </c>
      <c r="JT404">
        <v>99.588499999999996</v>
      </c>
    </row>
    <row r="405" spans="1:280" x14ac:dyDescent="0.25">
      <c r="A405">
        <v>389</v>
      </c>
      <c r="B405">
        <v>1674749830.5</v>
      </c>
      <c r="C405">
        <v>4084.5</v>
      </c>
      <c r="D405" t="s">
        <v>1199</v>
      </c>
      <c r="E405" t="s">
        <v>1200</v>
      </c>
      <c r="F405" t="s">
        <v>412</v>
      </c>
      <c r="G405" t="s">
        <v>1142</v>
      </c>
      <c r="H405" t="s">
        <v>1143</v>
      </c>
      <c r="I405">
        <v>1674749830.5</v>
      </c>
      <c r="J405">
        <f t="shared" si="276"/>
        <v>6.1569645481940154E-4</v>
      </c>
      <c r="K405">
        <f t="shared" si="277"/>
        <v>0.6156964548194015</v>
      </c>
      <c r="L405">
        <f t="shared" si="278"/>
        <v>-2.7461102452128134</v>
      </c>
      <c r="M405">
        <f t="shared" si="279"/>
        <v>399.976</v>
      </c>
      <c r="N405">
        <f t="shared" si="280"/>
        <v>478.8413143970551</v>
      </c>
      <c r="O405">
        <f t="shared" si="281"/>
        <v>47.498660829726688</v>
      </c>
      <c r="P405">
        <f t="shared" si="282"/>
        <v>39.675616520168006</v>
      </c>
      <c r="Q405">
        <f t="shared" si="283"/>
        <v>5.0638915125989968E-2</v>
      </c>
      <c r="R405">
        <f t="shared" si="284"/>
        <v>2.9118718156452488</v>
      </c>
      <c r="S405">
        <f t="shared" si="285"/>
        <v>5.0154722421180693E-2</v>
      </c>
      <c r="T405">
        <f t="shared" si="286"/>
        <v>3.1389818346443617E-2</v>
      </c>
      <c r="U405">
        <f t="shared" si="287"/>
        <v>4.7481761751039997E-3</v>
      </c>
      <c r="V405">
        <f t="shared" si="288"/>
        <v>27.83811306203674</v>
      </c>
      <c r="W405">
        <f t="shared" si="289"/>
        <v>27.299099999999999</v>
      </c>
      <c r="X405">
        <f t="shared" si="290"/>
        <v>3.6425185355754381</v>
      </c>
      <c r="Y405">
        <f t="shared" si="291"/>
        <v>64.888674838386464</v>
      </c>
      <c r="Z405">
        <f t="shared" si="292"/>
        <v>2.4622776332418002</v>
      </c>
      <c r="AA405">
        <f t="shared" si="293"/>
        <v>3.7946184590368306</v>
      </c>
      <c r="AB405">
        <f t="shared" si="294"/>
        <v>1.180240902333638</v>
      </c>
      <c r="AC405">
        <f t="shared" si="295"/>
        <v>-27.152213657535608</v>
      </c>
      <c r="AD405">
        <f t="shared" si="296"/>
        <v>109.87368484421408</v>
      </c>
      <c r="AE405">
        <f t="shared" si="297"/>
        <v>8.1962036505862041</v>
      </c>
      <c r="AF405">
        <f t="shared" si="298"/>
        <v>90.922423013439783</v>
      </c>
      <c r="AG405">
        <v>0</v>
      </c>
      <c r="AH405">
        <v>0</v>
      </c>
      <c r="AI405">
        <f t="shared" si="299"/>
        <v>1</v>
      </c>
      <c r="AJ405">
        <f t="shared" si="300"/>
        <v>0</v>
      </c>
      <c r="AK405">
        <f t="shared" si="301"/>
        <v>52174.52189975301</v>
      </c>
      <c r="AL405" t="s">
        <v>415</v>
      </c>
      <c r="AM405" t="s">
        <v>415</v>
      </c>
      <c r="AN405">
        <v>0</v>
      </c>
      <c r="AO405">
        <v>0</v>
      </c>
      <c r="AP405" t="e">
        <f t="shared" si="302"/>
        <v>#DIV/0!</v>
      </c>
      <c r="AQ405">
        <v>0</v>
      </c>
      <c r="AR405" t="s">
        <v>415</v>
      </c>
      <c r="AS405" t="s">
        <v>415</v>
      </c>
      <c r="AT405">
        <v>0</v>
      </c>
      <c r="AU405">
        <v>0</v>
      </c>
      <c r="AV405" t="e">
        <f t="shared" si="303"/>
        <v>#DIV/0!</v>
      </c>
      <c r="AW405">
        <v>0.5</v>
      </c>
      <c r="AX405">
        <f t="shared" si="304"/>
        <v>2.0991936774143998E-2</v>
      </c>
      <c r="AY405">
        <f t="shared" si="305"/>
        <v>-2.7461102452128134</v>
      </c>
      <c r="AZ405" t="e">
        <f t="shared" si="306"/>
        <v>#DIV/0!</v>
      </c>
      <c r="BA405">
        <f t="shared" si="307"/>
        <v>-130.81738358678879</v>
      </c>
      <c r="BB405" t="e">
        <f t="shared" si="308"/>
        <v>#DIV/0!</v>
      </c>
      <c r="BC405" t="e">
        <f t="shared" si="309"/>
        <v>#DIV/0!</v>
      </c>
      <c r="BD405" t="s">
        <v>415</v>
      </c>
      <c r="BE405">
        <v>0</v>
      </c>
      <c r="BF405" t="e">
        <f t="shared" si="310"/>
        <v>#DIV/0!</v>
      </c>
      <c r="BG405" t="e">
        <f t="shared" si="311"/>
        <v>#DIV/0!</v>
      </c>
      <c r="BH405" t="e">
        <f t="shared" si="312"/>
        <v>#DIV/0!</v>
      </c>
      <c r="BI405" t="e">
        <f t="shared" si="313"/>
        <v>#DIV/0!</v>
      </c>
      <c r="BJ405" t="e">
        <f t="shared" si="314"/>
        <v>#DIV/0!</v>
      </c>
      <c r="BK405" t="e">
        <f t="shared" si="315"/>
        <v>#DIV/0!</v>
      </c>
      <c r="BL405" t="e">
        <f t="shared" si="316"/>
        <v>#DIV/0!</v>
      </c>
      <c r="BM405" t="e">
        <f t="shared" si="317"/>
        <v>#DIV/0!</v>
      </c>
      <c r="CV405">
        <f t="shared" si="318"/>
        <v>4.9990399999999997E-2</v>
      </c>
      <c r="CW405">
        <f t="shared" si="319"/>
        <v>2.0991936774143998E-2</v>
      </c>
      <c r="CX405">
        <f t="shared" si="320"/>
        <v>0.41991935999999996</v>
      </c>
      <c r="CY405">
        <f t="shared" si="321"/>
        <v>9.4981759999999998E-2</v>
      </c>
      <c r="CZ405">
        <v>6</v>
      </c>
      <c r="DA405">
        <v>0.5</v>
      </c>
      <c r="DB405" t="s">
        <v>416</v>
      </c>
      <c r="DC405">
        <v>2</v>
      </c>
      <c r="DD405">
        <v>1674749830.5</v>
      </c>
      <c r="DE405">
        <v>399.976</v>
      </c>
      <c r="DF405">
        <v>396.97699999999998</v>
      </c>
      <c r="DG405">
        <v>24.822600000000001</v>
      </c>
      <c r="DH405">
        <v>24.1023</v>
      </c>
      <c r="DI405">
        <v>398.584</v>
      </c>
      <c r="DJ405">
        <v>24.634799999999998</v>
      </c>
      <c r="DK405">
        <v>500.13600000000002</v>
      </c>
      <c r="DL405">
        <v>99.094800000000006</v>
      </c>
      <c r="DM405">
        <v>0.100193</v>
      </c>
      <c r="DN405">
        <v>27.998999999999999</v>
      </c>
      <c r="DO405">
        <v>27.299099999999999</v>
      </c>
      <c r="DP405">
        <v>999.9</v>
      </c>
      <c r="DQ405">
        <v>0</v>
      </c>
      <c r="DR405">
        <v>0</v>
      </c>
      <c r="DS405">
        <v>9990</v>
      </c>
      <c r="DT405">
        <v>0</v>
      </c>
      <c r="DU405">
        <v>385.76100000000002</v>
      </c>
      <c r="DV405">
        <v>2.9988700000000001</v>
      </c>
      <c r="DW405">
        <v>410.15800000000002</v>
      </c>
      <c r="DX405">
        <v>406.78199999999998</v>
      </c>
      <c r="DY405">
        <v>0.72027600000000003</v>
      </c>
      <c r="DZ405">
        <v>396.97699999999998</v>
      </c>
      <c r="EA405">
        <v>24.1023</v>
      </c>
      <c r="EB405">
        <v>2.4597899999999999</v>
      </c>
      <c r="EC405">
        <v>2.3884099999999999</v>
      </c>
      <c r="ED405">
        <v>20.762799999999999</v>
      </c>
      <c r="EE405">
        <v>20.285399999999999</v>
      </c>
      <c r="EF405">
        <v>4.9990399999999997E-2</v>
      </c>
      <c r="EG405">
        <v>0</v>
      </c>
      <c r="EH405">
        <v>0</v>
      </c>
      <c r="EI405">
        <v>0</v>
      </c>
      <c r="EJ405">
        <v>583.02</v>
      </c>
      <c r="EK405">
        <v>4.9990399999999997E-2</v>
      </c>
      <c r="EL405">
        <v>173.86</v>
      </c>
      <c r="EM405">
        <v>-2.3199999999999998</v>
      </c>
      <c r="EN405">
        <v>41.561999999999998</v>
      </c>
      <c r="EO405">
        <v>46.311999999999998</v>
      </c>
      <c r="EP405">
        <v>44.311999999999998</v>
      </c>
      <c r="EQ405">
        <v>44.936999999999998</v>
      </c>
      <c r="ER405">
        <v>43.686999999999998</v>
      </c>
      <c r="ES405">
        <v>0</v>
      </c>
      <c r="ET405">
        <v>0</v>
      </c>
      <c r="EU405">
        <v>0</v>
      </c>
      <c r="EV405">
        <v>1674749830.7</v>
      </c>
      <c r="EW405">
        <v>0</v>
      </c>
      <c r="EX405">
        <v>584.47040000000004</v>
      </c>
      <c r="EY405">
        <v>-0.88538470054320795</v>
      </c>
      <c r="EZ405">
        <v>18.909999928413441</v>
      </c>
      <c r="FA405">
        <v>172.19800000000001</v>
      </c>
      <c r="FB405">
        <v>15</v>
      </c>
      <c r="FC405">
        <v>1674749430.5</v>
      </c>
      <c r="FD405" t="s">
        <v>1144</v>
      </c>
      <c r="FE405">
        <v>1674749426.5</v>
      </c>
      <c r="FF405">
        <v>1674749430.5</v>
      </c>
      <c r="FG405">
        <v>2</v>
      </c>
      <c r="FH405">
        <v>-0.27500000000000002</v>
      </c>
      <c r="FI405">
        <v>-0.19700000000000001</v>
      </c>
      <c r="FJ405">
        <v>1.413</v>
      </c>
      <c r="FK405">
        <v>0.188</v>
      </c>
      <c r="FL405">
        <v>413</v>
      </c>
      <c r="FM405">
        <v>22</v>
      </c>
      <c r="FN405">
        <v>0.7</v>
      </c>
      <c r="FO405">
        <v>0.13</v>
      </c>
      <c r="FP405">
        <v>-2.7183701628337</v>
      </c>
      <c r="FQ405">
        <v>-0.13460718902066329</v>
      </c>
      <c r="FR405">
        <v>4.0517546609735472E-2</v>
      </c>
      <c r="FS405">
        <v>-1</v>
      </c>
      <c r="FT405">
        <v>5.1994890793919959E-2</v>
      </c>
      <c r="FU405">
        <v>6.6374672315777329E-3</v>
      </c>
      <c r="FV405">
        <v>1.4932403108563681E-3</v>
      </c>
      <c r="FW405">
        <v>-1</v>
      </c>
      <c r="FX405">
        <v>0</v>
      </c>
      <c r="FY405">
        <v>0</v>
      </c>
      <c r="FZ405" t="s">
        <v>418</v>
      </c>
      <c r="GA405">
        <v>2.93452</v>
      </c>
      <c r="GB405">
        <v>2.8335599999999999</v>
      </c>
      <c r="GC405">
        <v>8.9982099999999995E-2</v>
      </c>
      <c r="GD405">
        <v>8.7958700000000001E-2</v>
      </c>
      <c r="GE405">
        <v>0.121492</v>
      </c>
      <c r="GF405">
        <v>0.11515599999999999</v>
      </c>
      <c r="GG405">
        <v>23589.5</v>
      </c>
      <c r="GH405">
        <v>29762.1</v>
      </c>
      <c r="GI405">
        <v>23320.1</v>
      </c>
      <c r="GJ405">
        <v>29892.799999999999</v>
      </c>
      <c r="GK405">
        <v>27871.3</v>
      </c>
      <c r="GL405">
        <v>37590.199999999997</v>
      </c>
      <c r="GM405">
        <v>32917</v>
      </c>
      <c r="GN405">
        <v>44339.5</v>
      </c>
      <c r="GO405">
        <v>1.9938</v>
      </c>
      <c r="GP405">
        <v>1.8832500000000001</v>
      </c>
      <c r="GQ405">
        <v>3.77819E-2</v>
      </c>
      <c r="GR405">
        <v>0</v>
      </c>
      <c r="GS405">
        <v>26.6813</v>
      </c>
      <c r="GT405">
        <v>999.9</v>
      </c>
      <c r="GU405">
        <v>56.1</v>
      </c>
      <c r="GV405">
        <v>32.6</v>
      </c>
      <c r="GW405">
        <v>27.964600000000001</v>
      </c>
      <c r="GX405">
        <v>61.417400000000001</v>
      </c>
      <c r="GY405">
        <v>36.089700000000001</v>
      </c>
      <c r="GZ405">
        <v>1</v>
      </c>
      <c r="HA405">
        <v>0.26201999999999998</v>
      </c>
      <c r="HB405">
        <v>0.736487</v>
      </c>
      <c r="HC405">
        <v>20.294599999999999</v>
      </c>
      <c r="HD405">
        <v>5.2107000000000001</v>
      </c>
      <c r="HE405">
        <v>11.872199999999999</v>
      </c>
      <c r="HF405">
        <v>4.98515</v>
      </c>
      <c r="HG405">
        <v>3.2839999999999998</v>
      </c>
      <c r="HH405">
        <v>9999</v>
      </c>
      <c r="HI405">
        <v>9999</v>
      </c>
      <c r="HJ405">
        <v>9999</v>
      </c>
      <c r="HK405">
        <v>999.9</v>
      </c>
      <c r="HL405">
        <v>1.85459</v>
      </c>
      <c r="HM405">
        <v>1.86077</v>
      </c>
      <c r="HN405">
        <v>1.85816</v>
      </c>
      <c r="HO405">
        <v>1.8593999999999999</v>
      </c>
      <c r="HP405">
        <v>1.8586800000000001</v>
      </c>
      <c r="HQ405">
        <v>1.85928</v>
      </c>
      <c r="HR405">
        <v>1.8575999999999999</v>
      </c>
      <c r="HS405">
        <v>1.86097</v>
      </c>
      <c r="HT405">
        <v>5</v>
      </c>
      <c r="HU405">
        <v>0</v>
      </c>
      <c r="HV405">
        <v>0</v>
      </c>
      <c r="HW405">
        <v>0</v>
      </c>
      <c r="HX405" t="s">
        <v>419</v>
      </c>
      <c r="HY405" t="s">
        <v>420</v>
      </c>
      <c r="HZ405" t="s">
        <v>421</v>
      </c>
      <c r="IA405" t="s">
        <v>421</v>
      </c>
      <c r="IB405" t="s">
        <v>421</v>
      </c>
      <c r="IC405" t="s">
        <v>421</v>
      </c>
      <c r="ID405">
        <v>0</v>
      </c>
      <c r="IE405">
        <v>100</v>
      </c>
      <c r="IF405">
        <v>100</v>
      </c>
      <c r="IG405">
        <v>1.3919999999999999</v>
      </c>
      <c r="IH405">
        <v>0.18779999999999999</v>
      </c>
      <c r="II405">
        <v>0.73985171699751917</v>
      </c>
      <c r="IJ405">
        <v>1.6187016317407189E-3</v>
      </c>
      <c r="IK405">
        <v>1.4341569744255341E-7</v>
      </c>
      <c r="IL405">
        <v>-2.4096625942085749E-10</v>
      </c>
      <c r="IM405">
        <v>0.1877099999999956</v>
      </c>
      <c r="IN405">
        <v>0</v>
      </c>
      <c r="IO405">
        <v>0</v>
      </c>
      <c r="IP405">
        <v>0</v>
      </c>
      <c r="IQ405">
        <v>4</v>
      </c>
      <c r="IR405">
        <v>2205</v>
      </c>
      <c r="IS405">
        <v>1</v>
      </c>
      <c r="IT405">
        <v>21</v>
      </c>
      <c r="IU405">
        <v>6.7</v>
      </c>
      <c r="IV405">
        <v>6.7</v>
      </c>
      <c r="IW405">
        <v>0.98266600000000004</v>
      </c>
      <c r="IX405">
        <v>2.4401899999999999</v>
      </c>
      <c r="IY405">
        <v>1.49414</v>
      </c>
      <c r="IZ405">
        <v>2.3095699999999999</v>
      </c>
      <c r="JA405">
        <v>1.69434</v>
      </c>
      <c r="JB405">
        <v>2.2924799999999999</v>
      </c>
      <c r="JC405">
        <v>37.313800000000001</v>
      </c>
      <c r="JD405">
        <v>23.8949</v>
      </c>
      <c r="JE405">
        <v>18</v>
      </c>
      <c r="JF405">
        <v>519.23699999999997</v>
      </c>
      <c r="JG405">
        <v>472.834</v>
      </c>
      <c r="JH405">
        <v>26.559699999999999</v>
      </c>
      <c r="JI405">
        <v>30.687799999999999</v>
      </c>
      <c r="JJ405">
        <v>30.0002</v>
      </c>
      <c r="JK405">
        <v>30.606000000000002</v>
      </c>
      <c r="JL405">
        <v>30.578199999999999</v>
      </c>
      <c r="JM405">
        <v>19.7485</v>
      </c>
      <c r="JN405">
        <v>21.811599999999999</v>
      </c>
      <c r="JO405">
        <v>44.179000000000002</v>
      </c>
      <c r="JP405">
        <v>26.561199999999999</v>
      </c>
      <c r="JQ405">
        <v>397.12599999999998</v>
      </c>
      <c r="JR405">
        <v>24.201599999999999</v>
      </c>
      <c r="JS405">
        <v>99.158100000000005</v>
      </c>
      <c r="JT405">
        <v>99.584500000000006</v>
      </c>
    </row>
    <row r="406" spans="1:280" x14ac:dyDescent="0.25">
      <c r="A406">
        <v>390</v>
      </c>
      <c r="B406">
        <v>1674749840.5</v>
      </c>
      <c r="C406">
        <v>4094.5</v>
      </c>
      <c r="D406" t="s">
        <v>1201</v>
      </c>
      <c r="E406" t="s">
        <v>1202</v>
      </c>
      <c r="F406" t="s">
        <v>412</v>
      </c>
      <c r="G406" t="s">
        <v>1142</v>
      </c>
      <c r="H406" t="s">
        <v>1143</v>
      </c>
      <c r="I406">
        <v>1674749840.5</v>
      </c>
      <c r="J406">
        <f t="shared" si="276"/>
        <v>5.5999241986794211E-4</v>
      </c>
      <c r="K406">
        <f t="shared" si="277"/>
        <v>0.55999241986794213</v>
      </c>
      <c r="L406">
        <f t="shared" si="278"/>
        <v>-2.6702521045986747</v>
      </c>
      <c r="M406">
        <f t="shared" si="279"/>
        <v>400.00200000000001</v>
      </c>
      <c r="N406">
        <f t="shared" si="280"/>
        <v>484.89567540467908</v>
      </c>
      <c r="O406">
        <f t="shared" si="281"/>
        <v>48.098162175759619</v>
      </c>
      <c r="P406">
        <f t="shared" si="282"/>
        <v>39.677320385610003</v>
      </c>
      <c r="Q406">
        <f t="shared" si="283"/>
        <v>4.5999746764610591E-2</v>
      </c>
      <c r="R406">
        <f t="shared" si="284"/>
        <v>2.9115074622736081</v>
      </c>
      <c r="S406">
        <f t="shared" si="285"/>
        <v>4.5599779147389094E-2</v>
      </c>
      <c r="T406">
        <f t="shared" si="286"/>
        <v>2.8535507477538937E-2</v>
      </c>
      <c r="U406">
        <f t="shared" si="287"/>
        <v>4.7481761751039997E-3</v>
      </c>
      <c r="V406">
        <f t="shared" si="288"/>
        <v>27.852454508956072</v>
      </c>
      <c r="W406">
        <f t="shared" si="289"/>
        <v>27.299199999999999</v>
      </c>
      <c r="X406">
        <f t="shared" si="290"/>
        <v>3.6425398813654932</v>
      </c>
      <c r="Y406">
        <f t="shared" si="291"/>
        <v>64.8788508604746</v>
      </c>
      <c r="Z406">
        <f t="shared" si="292"/>
        <v>2.4618761465754995</v>
      </c>
      <c r="AA406">
        <f t="shared" si="293"/>
        <v>3.7945742162879772</v>
      </c>
      <c r="AB406">
        <f t="shared" si="294"/>
        <v>1.1806637347899938</v>
      </c>
      <c r="AC406">
        <f t="shared" si="295"/>
        <v>-24.695665716176247</v>
      </c>
      <c r="AD406">
        <f t="shared" si="296"/>
        <v>109.81284713814394</v>
      </c>
      <c r="AE406">
        <f t="shared" si="297"/>
        <v>8.1926863929881861</v>
      </c>
      <c r="AF406">
        <f t="shared" si="298"/>
        <v>93.314615991130978</v>
      </c>
      <c r="AG406">
        <v>0</v>
      </c>
      <c r="AH406">
        <v>0</v>
      </c>
      <c r="AI406">
        <f t="shared" si="299"/>
        <v>1</v>
      </c>
      <c r="AJ406">
        <f t="shared" si="300"/>
        <v>0</v>
      </c>
      <c r="AK406">
        <f t="shared" si="301"/>
        <v>52164.083789339231</v>
      </c>
      <c r="AL406" t="s">
        <v>415</v>
      </c>
      <c r="AM406" t="s">
        <v>415</v>
      </c>
      <c r="AN406">
        <v>0</v>
      </c>
      <c r="AO406">
        <v>0</v>
      </c>
      <c r="AP406" t="e">
        <f t="shared" si="302"/>
        <v>#DIV/0!</v>
      </c>
      <c r="AQ406">
        <v>0</v>
      </c>
      <c r="AR406" t="s">
        <v>415</v>
      </c>
      <c r="AS406" t="s">
        <v>415</v>
      </c>
      <c r="AT406">
        <v>0</v>
      </c>
      <c r="AU406">
        <v>0</v>
      </c>
      <c r="AV406" t="e">
        <f t="shared" si="303"/>
        <v>#DIV/0!</v>
      </c>
      <c r="AW406">
        <v>0.5</v>
      </c>
      <c r="AX406">
        <f t="shared" si="304"/>
        <v>2.0991936774143998E-2</v>
      </c>
      <c r="AY406">
        <f t="shared" si="305"/>
        <v>-2.6702521045986747</v>
      </c>
      <c r="AZ406" t="e">
        <f t="shared" si="306"/>
        <v>#DIV/0!</v>
      </c>
      <c r="BA406">
        <f t="shared" si="307"/>
        <v>-127.20370365671327</v>
      </c>
      <c r="BB406" t="e">
        <f t="shared" si="308"/>
        <v>#DIV/0!</v>
      </c>
      <c r="BC406" t="e">
        <f t="shared" si="309"/>
        <v>#DIV/0!</v>
      </c>
      <c r="BD406" t="s">
        <v>415</v>
      </c>
      <c r="BE406">
        <v>0</v>
      </c>
      <c r="BF406" t="e">
        <f t="shared" si="310"/>
        <v>#DIV/0!</v>
      </c>
      <c r="BG406" t="e">
        <f t="shared" si="311"/>
        <v>#DIV/0!</v>
      </c>
      <c r="BH406" t="e">
        <f t="shared" si="312"/>
        <v>#DIV/0!</v>
      </c>
      <c r="BI406" t="e">
        <f t="shared" si="313"/>
        <v>#DIV/0!</v>
      </c>
      <c r="BJ406" t="e">
        <f t="shared" si="314"/>
        <v>#DIV/0!</v>
      </c>
      <c r="BK406" t="e">
        <f t="shared" si="315"/>
        <v>#DIV/0!</v>
      </c>
      <c r="BL406" t="e">
        <f t="shared" si="316"/>
        <v>#DIV/0!</v>
      </c>
      <c r="BM406" t="e">
        <f t="shared" si="317"/>
        <v>#DIV/0!</v>
      </c>
      <c r="CV406">
        <f t="shared" si="318"/>
        <v>4.9990399999999997E-2</v>
      </c>
      <c r="CW406">
        <f t="shared" si="319"/>
        <v>2.0991936774143998E-2</v>
      </c>
      <c r="CX406">
        <f t="shared" si="320"/>
        <v>0.41991935999999996</v>
      </c>
      <c r="CY406">
        <f t="shared" si="321"/>
        <v>9.4981759999999998E-2</v>
      </c>
      <c r="CZ406">
        <v>6</v>
      </c>
      <c r="DA406">
        <v>0.5</v>
      </c>
      <c r="DB406" t="s">
        <v>416</v>
      </c>
      <c r="DC406">
        <v>2</v>
      </c>
      <c r="DD406">
        <v>1674749840.5</v>
      </c>
      <c r="DE406">
        <v>400.00200000000001</v>
      </c>
      <c r="DF406">
        <v>397.06700000000001</v>
      </c>
      <c r="DG406">
        <v>24.819099999999999</v>
      </c>
      <c r="DH406">
        <v>24.163900000000002</v>
      </c>
      <c r="DI406">
        <v>398.60899999999998</v>
      </c>
      <c r="DJ406">
        <v>24.631399999999999</v>
      </c>
      <c r="DK406">
        <v>500.08600000000001</v>
      </c>
      <c r="DL406">
        <v>99.092799999999997</v>
      </c>
      <c r="DM406">
        <v>0.100005</v>
      </c>
      <c r="DN406">
        <v>27.998799999999999</v>
      </c>
      <c r="DO406">
        <v>27.299199999999999</v>
      </c>
      <c r="DP406">
        <v>999.9</v>
      </c>
      <c r="DQ406">
        <v>0</v>
      </c>
      <c r="DR406">
        <v>0</v>
      </c>
      <c r="DS406">
        <v>9988.1200000000008</v>
      </c>
      <c r="DT406">
        <v>0</v>
      </c>
      <c r="DU406">
        <v>386.17200000000003</v>
      </c>
      <c r="DV406">
        <v>2.93472</v>
      </c>
      <c r="DW406">
        <v>410.18200000000002</v>
      </c>
      <c r="DX406">
        <v>406.899</v>
      </c>
      <c r="DY406">
        <v>0.655254</v>
      </c>
      <c r="DZ406">
        <v>397.06700000000001</v>
      </c>
      <c r="EA406">
        <v>24.163900000000002</v>
      </c>
      <c r="EB406">
        <v>2.4594</v>
      </c>
      <c r="EC406">
        <v>2.3944700000000001</v>
      </c>
      <c r="ED406">
        <v>20.760300000000001</v>
      </c>
      <c r="EE406">
        <v>20.3264</v>
      </c>
      <c r="EF406">
        <v>4.9990399999999997E-2</v>
      </c>
      <c r="EG406">
        <v>0</v>
      </c>
      <c r="EH406">
        <v>0</v>
      </c>
      <c r="EI406">
        <v>0</v>
      </c>
      <c r="EJ406">
        <v>582.87</v>
      </c>
      <c r="EK406">
        <v>4.9990399999999997E-2</v>
      </c>
      <c r="EL406">
        <v>174.5</v>
      </c>
      <c r="EM406">
        <v>-1.81</v>
      </c>
      <c r="EN406">
        <v>41.561999999999998</v>
      </c>
      <c r="EO406">
        <v>46.25</v>
      </c>
      <c r="EP406">
        <v>44.25</v>
      </c>
      <c r="EQ406">
        <v>44.875</v>
      </c>
      <c r="ER406">
        <v>43.686999999999998</v>
      </c>
      <c r="ES406">
        <v>0</v>
      </c>
      <c r="ET406">
        <v>0</v>
      </c>
      <c r="EU406">
        <v>0</v>
      </c>
      <c r="EV406">
        <v>1674749840.3</v>
      </c>
      <c r="EW406">
        <v>0</v>
      </c>
      <c r="EX406">
        <v>585.32600000000002</v>
      </c>
      <c r="EY406">
        <v>-1.1123078456650279</v>
      </c>
      <c r="EZ406">
        <v>3.866923197192742</v>
      </c>
      <c r="FA406">
        <v>172.8004</v>
      </c>
      <c r="FB406">
        <v>15</v>
      </c>
      <c r="FC406">
        <v>1674749430.5</v>
      </c>
      <c r="FD406" t="s">
        <v>1144</v>
      </c>
      <c r="FE406">
        <v>1674749426.5</v>
      </c>
      <c r="FF406">
        <v>1674749430.5</v>
      </c>
      <c r="FG406">
        <v>2</v>
      </c>
      <c r="FH406">
        <v>-0.27500000000000002</v>
      </c>
      <c r="FI406">
        <v>-0.19700000000000001</v>
      </c>
      <c r="FJ406">
        <v>1.413</v>
      </c>
      <c r="FK406">
        <v>0.188</v>
      </c>
      <c r="FL406">
        <v>413</v>
      </c>
      <c r="FM406">
        <v>22</v>
      </c>
      <c r="FN406">
        <v>0.7</v>
      </c>
      <c r="FO406">
        <v>0.13</v>
      </c>
      <c r="FP406">
        <v>-2.7125205751254979</v>
      </c>
      <c r="FQ406">
        <v>0.1127427366537526</v>
      </c>
      <c r="FR406">
        <v>4.2812142795444291E-2</v>
      </c>
      <c r="FS406">
        <v>-1</v>
      </c>
      <c r="FT406">
        <v>5.1286305185547283E-2</v>
      </c>
      <c r="FU406">
        <v>-2.259652453640968E-2</v>
      </c>
      <c r="FV406">
        <v>2.2895354420963241E-3</v>
      </c>
      <c r="FW406">
        <v>-1</v>
      </c>
      <c r="FX406">
        <v>0</v>
      </c>
      <c r="FY406">
        <v>0</v>
      </c>
      <c r="FZ406" t="s">
        <v>418</v>
      </c>
      <c r="GA406">
        <v>2.93438</v>
      </c>
      <c r="GB406">
        <v>2.8333599999999999</v>
      </c>
      <c r="GC406">
        <v>8.9983999999999995E-2</v>
      </c>
      <c r="GD406">
        <v>8.7972099999999998E-2</v>
      </c>
      <c r="GE406">
        <v>0.121477</v>
      </c>
      <c r="GF406">
        <v>0.115355</v>
      </c>
      <c r="GG406">
        <v>23589.7</v>
      </c>
      <c r="GH406">
        <v>29760.9</v>
      </c>
      <c r="GI406">
        <v>23320.400000000001</v>
      </c>
      <c r="GJ406">
        <v>29892.1</v>
      </c>
      <c r="GK406">
        <v>27872.1</v>
      </c>
      <c r="GL406">
        <v>37580.6</v>
      </c>
      <c r="GM406">
        <v>32917.4</v>
      </c>
      <c r="GN406">
        <v>44338.3</v>
      </c>
      <c r="GO406">
        <v>1.9935499999999999</v>
      </c>
      <c r="GP406">
        <v>1.8831</v>
      </c>
      <c r="GQ406">
        <v>3.7528600000000002E-2</v>
      </c>
      <c r="GR406">
        <v>0</v>
      </c>
      <c r="GS406">
        <v>26.685500000000001</v>
      </c>
      <c r="GT406">
        <v>999.9</v>
      </c>
      <c r="GU406">
        <v>56.1</v>
      </c>
      <c r="GV406">
        <v>32.6</v>
      </c>
      <c r="GW406">
        <v>27.965900000000001</v>
      </c>
      <c r="GX406">
        <v>61.677399999999999</v>
      </c>
      <c r="GY406">
        <v>36.482399999999998</v>
      </c>
      <c r="GZ406">
        <v>1</v>
      </c>
      <c r="HA406">
        <v>0.26231700000000002</v>
      </c>
      <c r="HB406">
        <v>0.73708899999999999</v>
      </c>
      <c r="HC406">
        <v>20.293900000000001</v>
      </c>
      <c r="HD406">
        <v>5.2108499999999998</v>
      </c>
      <c r="HE406">
        <v>11.872199999999999</v>
      </c>
      <c r="HF406">
        <v>4.98515</v>
      </c>
      <c r="HG406">
        <v>3.2839999999999998</v>
      </c>
      <c r="HH406">
        <v>9999</v>
      </c>
      <c r="HI406">
        <v>9999</v>
      </c>
      <c r="HJ406">
        <v>9999</v>
      </c>
      <c r="HK406">
        <v>999.9</v>
      </c>
      <c r="HL406">
        <v>1.8545499999999999</v>
      </c>
      <c r="HM406">
        <v>1.8607199999999999</v>
      </c>
      <c r="HN406">
        <v>1.85809</v>
      </c>
      <c r="HO406">
        <v>1.8593599999999999</v>
      </c>
      <c r="HP406">
        <v>1.85867</v>
      </c>
      <c r="HQ406">
        <v>1.8592299999999999</v>
      </c>
      <c r="HR406">
        <v>1.8575999999999999</v>
      </c>
      <c r="HS406">
        <v>1.8609599999999999</v>
      </c>
      <c r="HT406">
        <v>5</v>
      </c>
      <c r="HU406">
        <v>0</v>
      </c>
      <c r="HV406">
        <v>0</v>
      </c>
      <c r="HW406">
        <v>0</v>
      </c>
      <c r="HX406" t="s">
        <v>419</v>
      </c>
      <c r="HY406" t="s">
        <v>420</v>
      </c>
      <c r="HZ406" t="s">
        <v>421</v>
      </c>
      <c r="IA406" t="s">
        <v>421</v>
      </c>
      <c r="IB406" t="s">
        <v>421</v>
      </c>
      <c r="IC406" t="s">
        <v>421</v>
      </c>
      <c r="ID406">
        <v>0</v>
      </c>
      <c r="IE406">
        <v>100</v>
      </c>
      <c r="IF406">
        <v>100</v>
      </c>
      <c r="IG406">
        <v>1.393</v>
      </c>
      <c r="IH406">
        <v>0.18770000000000001</v>
      </c>
      <c r="II406">
        <v>0.73985171699751917</v>
      </c>
      <c r="IJ406">
        <v>1.6187016317407189E-3</v>
      </c>
      <c r="IK406">
        <v>1.4341569744255341E-7</v>
      </c>
      <c r="IL406">
        <v>-2.4096625942085749E-10</v>
      </c>
      <c r="IM406">
        <v>0.1877099999999956</v>
      </c>
      <c r="IN406">
        <v>0</v>
      </c>
      <c r="IO406">
        <v>0</v>
      </c>
      <c r="IP406">
        <v>0</v>
      </c>
      <c r="IQ406">
        <v>4</v>
      </c>
      <c r="IR406">
        <v>2205</v>
      </c>
      <c r="IS406">
        <v>1</v>
      </c>
      <c r="IT406">
        <v>21</v>
      </c>
      <c r="IU406">
        <v>6.9</v>
      </c>
      <c r="IV406">
        <v>6.8</v>
      </c>
      <c r="IW406">
        <v>0.98266600000000004</v>
      </c>
      <c r="IX406">
        <v>2.4304199999999998</v>
      </c>
      <c r="IY406">
        <v>1.49414</v>
      </c>
      <c r="IZ406">
        <v>2.3095699999999999</v>
      </c>
      <c r="JA406">
        <v>1.69434</v>
      </c>
      <c r="JB406">
        <v>2.33521</v>
      </c>
      <c r="JC406">
        <v>37.313800000000001</v>
      </c>
      <c r="JD406">
        <v>23.8949</v>
      </c>
      <c r="JE406">
        <v>18</v>
      </c>
      <c r="JF406">
        <v>519.096</v>
      </c>
      <c r="JG406">
        <v>472.74900000000002</v>
      </c>
      <c r="JH406">
        <v>26.562799999999999</v>
      </c>
      <c r="JI406">
        <v>30.6905</v>
      </c>
      <c r="JJ406">
        <v>30.0001</v>
      </c>
      <c r="JK406">
        <v>30.608699999999999</v>
      </c>
      <c r="JL406">
        <v>30.5808</v>
      </c>
      <c r="JM406">
        <v>19.754100000000001</v>
      </c>
      <c r="JN406">
        <v>21.529699999999998</v>
      </c>
      <c r="JO406">
        <v>44.558300000000003</v>
      </c>
      <c r="JP406">
        <v>26.5626</v>
      </c>
      <c r="JQ406">
        <v>396.89100000000002</v>
      </c>
      <c r="JR406">
        <v>24.25</v>
      </c>
      <c r="JS406">
        <v>99.159300000000002</v>
      </c>
      <c r="JT406">
        <v>99.581999999999994</v>
      </c>
    </row>
    <row r="407" spans="1:280" x14ac:dyDescent="0.25">
      <c r="A407">
        <v>391</v>
      </c>
      <c r="B407">
        <v>1674749850.5</v>
      </c>
      <c r="C407">
        <v>4104.5</v>
      </c>
      <c r="D407" t="s">
        <v>1203</v>
      </c>
      <c r="E407" t="s">
        <v>1204</v>
      </c>
      <c r="F407" t="s">
        <v>412</v>
      </c>
      <c r="G407" t="s">
        <v>1142</v>
      </c>
      <c r="H407" t="s">
        <v>1143</v>
      </c>
      <c r="I407">
        <v>1674749850.5</v>
      </c>
      <c r="J407">
        <f t="shared" si="276"/>
        <v>5.0098820251237846E-4</v>
      </c>
      <c r="K407">
        <f t="shared" si="277"/>
        <v>0.50098820251237841</v>
      </c>
      <c r="L407">
        <f t="shared" si="278"/>
        <v>-2.5576073239252297</v>
      </c>
      <c r="M407">
        <f t="shared" si="279"/>
        <v>399.92200000000003</v>
      </c>
      <c r="N407">
        <f t="shared" si="280"/>
        <v>491.17145059737976</v>
      </c>
      <c r="O407">
        <f t="shared" si="281"/>
        <v>48.721806070866656</v>
      </c>
      <c r="P407">
        <f t="shared" si="282"/>
        <v>39.670306781420003</v>
      </c>
      <c r="Q407">
        <f t="shared" si="283"/>
        <v>4.1207105618131373E-2</v>
      </c>
      <c r="R407">
        <f t="shared" si="284"/>
        <v>2.9158121861596835</v>
      </c>
      <c r="S407">
        <f t="shared" si="285"/>
        <v>4.088629652478841E-2</v>
      </c>
      <c r="T407">
        <f t="shared" si="286"/>
        <v>2.5582550421948458E-2</v>
      </c>
      <c r="U407">
        <f t="shared" si="287"/>
        <v>4.7481761751039997E-3</v>
      </c>
      <c r="V407">
        <f t="shared" si="288"/>
        <v>27.872057532318031</v>
      </c>
      <c r="W407">
        <f t="shared" si="289"/>
        <v>27.302299999999999</v>
      </c>
      <c r="X407">
        <f t="shared" si="290"/>
        <v>3.6432016550109712</v>
      </c>
      <c r="Y407">
        <f t="shared" si="291"/>
        <v>64.950431907139205</v>
      </c>
      <c r="Z407">
        <f t="shared" si="292"/>
        <v>2.465167115187</v>
      </c>
      <c r="AA407">
        <f t="shared" si="293"/>
        <v>3.7954591567789628</v>
      </c>
      <c r="AB407">
        <f t="shared" si="294"/>
        <v>1.1780345398239711</v>
      </c>
      <c r="AC407">
        <f t="shared" si="295"/>
        <v>-22.093579730795891</v>
      </c>
      <c r="AD407">
        <f t="shared" si="296"/>
        <v>110.11668523945899</v>
      </c>
      <c r="AE407">
        <f t="shared" si="297"/>
        <v>8.2035164871222364</v>
      </c>
      <c r="AF407">
        <f t="shared" si="298"/>
        <v>96.231370171960435</v>
      </c>
      <c r="AG407">
        <v>0</v>
      </c>
      <c r="AH407">
        <v>0</v>
      </c>
      <c r="AI407">
        <f t="shared" si="299"/>
        <v>1</v>
      </c>
      <c r="AJ407">
        <f t="shared" si="300"/>
        <v>0</v>
      </c>
      <c r="AK407">
        <f t="shared" si="301"/>
        <v>52286.718613217432</v>
      </c>
      <c r="AL407" t="s">
        <v>415</v>
      </c>
      <c r="AM407" t="s">
        <v>415</v>
      </c>
      <c r="AN407">
        <v>0</v>
      </c>
      <c r="AO407">
        <v>0</v>
      </c>
      <c r="AP407" t="e">
        <f t="shared" si="302"/>
        <v>#DIV/0!</v>
      </c>
      <c r="AQ407">
        <v>0</v>
      </c>
      <c r="AR407" t="s">
        <v>415</v>
      </c>
      <c r="AS407" t="s">
        <v>415</v>
      </c>
      <c r="AT407">
        <v>0</v>
      </c>
      <c r="AU407">
        <v>0</v>
      </c>
      <c r="AV407" t="e">
        <f t="shared" si="303"/>
        <v>#DIV/0!</v>
      </c>
      <c r="AW407">
        <v>0.5</v>
      </c>
      <c r="AX407">
        <f t="shared" si="304"/>
        <v>2.0991936774143998E-2</v>
      </c>
      <c r="AY407">
        <f t="shared" si="305"/>
        <v>-2.5576073239252297</v>
      </c>
      <c r="AZ407" t="e">
        <f t="shared" si="306"/>
        <v>#DIV/0!</v>
      </c>
      <c r="BA407">
        <f t="shared" si="307"/>
        <v>-121.83760609814065</v>
      </c>
      <c r="BB407" t="e">
        <f t="shared" si="308"/>
        <v>#DIV/0!</v>
      </c>
      <c r="BC407" t="e">
        <f t="shared" si="309"/>
        <v>#DIV/0!</v>
      </c>
      <c r="BD407" t="s">
        <v>415</v>
      </c>
      <c r="BE407">
        <v>0</v>
      </c>
      <c r="BF407" t="e">
        <f t="shared" si="310"/>
        <v>#DIV/0!</v>
      </c>
      <c r="BG407" t="e">
        <f t="shared" si="311"/>
        <v>#DIV/0!</v>
      </c>
      <c r="BH407" t="e">
        <f t="shared" si="312"/>
        <v>#DIV/0!</v>
      </c>
      <c r="BI407" t="e">
        <f t="shared" si="313"/>
        <v>#DIV/0!</v>
      </c>
      <c r="BJ407" t="e">
        <f t="shared" si="314"/>
        <v>#DIV/0!</v>
      </c>
      <c r="BK407" t="e">
        <f t="shared" si="315"/>
        <v>#DIV/0!</v>
      </c>
      <c r="BL407" t="e">
        <f t="shared" si="316"/>
        <v>#DIV/0!</v>
      </c>
      <c r="BM407" t="e">
        <f t="shared" si="317"/>
        <v>#DIV/0!</v>
      </c>
      <c r="CV407">
        <f t="shared" si="318"/>
        <v>4.9990399999999997E-2</v>
      </c>
      <c r="CW407">
        <f t="shared" si="319"/>
        <v>2.0991936774143998E-2</v>
      </c>
      <c r="CX407">
        <f t="shared" si="320"/>
        <v>0.41991935999999996</v>
      </c>
      <c r="CY407">
        <f t="shared" si="321"/>
        <v>9.4981759999999998E-2</v>
      </c>
      <c r="CZ407">
        <v>6</v>
      </c>
      <c r="DA407">
        <v>0.5</v>
      </c>
      <c r="DB407" t="s">
        <v>416</v>
      </c>
      <c r="DC407">
        <v>2</v>
      </c>
      <c r="DD407">
        <v>1674749850.5</v>
      </c>
      <c r="DE407">
        <v>399.92200000000003</v>
      </c>
      <c r="DF407">
        <v>397.09399999999999</v>
      </c>
      <c r="DG407">
        <v>24.851700000000001</v>
      </c>
      <c r="DH407">
        <v>24.265599999999999</v>
      </c>
      <c r="DI407">
        <v>398.529</v>
      </c>
      <c r="DJ407">
        <v>24.664000000000001</v>
      </c>
      <c r="DK407">
        <v>500.12400000000002</v>
      </c>
      <c r="DL407">
        <v>99.095100000000002</v>
      </c>
      <c r="DM407">
        <v>0.10001</v>
      </c>
      <c r="DN407">
        <v>28.002800000000001</v>
      </c>
      <c r="DO407">
        <v>27.302299999999999</v>
      </c>
      <c r="DP407">
        <v>999.9</v>
      </c>
      <c r="DQ407">
        <v>0</v>
      </c>
      <c r="DR407">
        <v>0</v>
      </c>
      <c r="DS407">
        <v>10012.5</v>
      </c>
      <c r="DT407">
        <v>0</v>
      </c>
      <c r="DU407">
        <v>386.50099999999998</v>
      </c>
      <c r="DV407">
        <v>2.8273600000000001</v>
      </c>
      <c r="DW407">
        <v>410.11399999999998</v>
      </c>
      <c r="DX407">
        <v>406.97</v>
      </c>
      <c r="DY407">
        <v>0.586121</v>
      </c>
      <c r="DZ407">
        <v>397.09399999999999</v>
      </c>
      <c r="EA407">
        <v>24.265599999999999</v>
      </c>
      <c r="EB407">
        <v>2.4626800000000002</v>
      </c>
      <c r="EC407">
        <v>2.4045999999999998</v>
      </c>
      <c r="ED407">
        <v>20.782</v>
      </c>
      <c r="EE407">
        <v>20.3948</v>
      </c>
      <c r="EF407">
        <v>4.9990399999999997E-2</v>
      </c>
      <c r="EG407">
        <v>0</v>
      </c>
      <c r="EH407">
        <v>0</v>
      </c>
      <c r="EI407">
        <v>0</v>
      </c>
      <c r="EJ407">
        <v>584.34</v>
      </c>
      <c r="EK407">
        <v>4.9990399999999997E-2</v>
      </c>
      <c r="EL407">
        <v>175.24</v>
      </c>
      <c r="EM407">
        <v>-2.0499999999999998</v>
      </c>
      <c r="EN407">
        <v>41.5</v>
      </c>
      <c r="EO407">
        <v>46.186999999999998</v>
      </c>
      <c r="EP407">
        <v>44.186999999999998</v>
      </c>
      <c r="EQ407">
        <v>44.811999999999998</v>
      </c>
      <c r="ER407">
        <v>43.625</v>
      </c>
      <c r="ES407">
        <v>0</v>
      </c>
      <c r="ET407">
        <v>0</v>
      </c>
      <c r="EU407">
        <v>0</v>
      </c>
      <c r="EV407">
        <v>1674749850.5</v>
      </c>
      <c r="EW407">
        <v>0</v>
      </c>
      <c r="EX407">
        <v>585.76038461538462</v>
      </c>
      <c r="EY407">
        <v>1.158632536132167</v>
      </c>
      <c r="EZ407">
        <v>9.9870086039930595</v>
      </c>
      <c r="FA407">
        <v>173.62153846153839</v>
      </c>
      <c r="FB407">
        <v>15</v>
      </c>
      <c r="FC407">
        <v>1674749430.5</v>
      </c>
      <c r="FD407" t="s">
        <v>1144</v>
      </c>
      <c r="FE407">
        <v>1674749426.5</v>
      </c>
      <c r="FF407">
        <v>1674749430.5</v>
      </c>
      <c r="FG407">
        <v>2</v>
      </c>
      <c r="FH407">
        <v>-0.27500000000000002</v>
      </c>
      <c r="FI407">
        <v>-0.19700000000000001</v>
      </c>
      <c r="FJ407">
        <v>1.413</v>
      </c>
      <c r="FK407">
        <v>0.188</v>
      </c>
      <c r="FL407">
        <v>413</v>
      </c>
      <c r="FM407">
        <v>22</v>
      </c>
      <c r="FN407">
        <v>0.7</v>
      </c>
      <c r="FO407">
        <v>0.13</v>
      </c>
      <c r="FP407">
        <v>-2.6675743578458961</v>
      </c>
      <c r="FQ407">
        <v>0.50283391792759802</v>
      </c>
      <c r="FR407">
        <v>5.6069109312822427E-2</v>
      </c>
      <c r="FS407">
        <v>-1</v>
      </c>
      <c r="FT407">
        <v>4.7197528428276757E-2</v>
      </c>
      <c r="FU407">
        <v>-2.6805479927923839E-2</v>
      </c>
      <c r="FV407">
        <v>2.7044182723898842E-3</v>
      </c>
      <c r="FW407">
        <v>-1</v>
      </c>
      <c r="FX407">
        <v>0</v>
      </c>
      <c r="FY407">
        <v>0</v>
      </c>
      <c r="FZ407" t="s">
        <v>418</v>
      </c>
      <c r="GA407">
        <v>2.9344800000000002</v>
      </c>
      <c r="GB407">
        <v>2.8335699999999999</v>
      </c>
      <c r="GC407">
        <v>8.9971899999999994E-2</v>
      </c>
      <c r="GD407">
        <v>8.7979000000000002E-2</v>
      </c>
      <c r="GE407">
        <v>0.121591</v>
      </c>
      <c r="GF407">
        <v>0.11569</v>
      </c>
      <c r="GG407">
        <v>23589.3</v>
      </c>
      <c r="GH407">
        <v>29760.799999999999</v>
      </c>
      <c r="GI407">
        <v>23319.7</v>
      </c>
      <c r="GJ407">
        <v>29892.2</v>
      </c>
      <c r="GK407">
        <v>27867.7</v>
      </c>
      <c r="GL407">
        <v>37566.1</v>
      </c>
      <c r="GM407">
        <v>32916.6</v>
      </c>
      <c r="GN407">
        <v>44338.400000000001</v>
      </c>
      <c r="GO407">
        <v>1.99335</v>
      </c>
      <c r="GP407">
        <v>1.8831</v>
      </c>
      <c r="GQ407">
        <v>3.7435400000000001E-2</v>
      </c>
      <c r="GR407">
        <v>0</v>
      </c>
      <c r="GS407">
        <v>26.690100000000001</v>
      </c>
      <c r="GT407">
        <v>999.9</v>
      </c>
      <c r="GU407">
        <v>56.1</v>
      </c>
      <c r="GV407">
        <v>32.6</v>
      </c>
      <c r="GW407">
        <v>27.964700000000001</v>
      </c>
      <c r="GX407">
        <v>61.397399999999998</v>
      </c>
      <c r="GY407">
        <v>36.738799999999998</v>
      </c>
      <c r="GZ407">
        <v>1</v>
      </c>
      <c r="HA407">
        <v>0.26251999999999998</v>
      </c>
      <c r="HB407">
        <v>0.91106200000000004</v>
      </c>
      <c r="HC407">
        <v>20.293299999999999</v>
      </c>
      <c r="HD407">
        <v>5.2114500000000001</v>
      </c>
      <c r="HE407">
        <v>11.872199999999999</v>
      </c>
      <c r="HF407">
        <v>4.9851000000000001</v>
      </c>
      <c r="HG407">
        <v>3.2839999999999998</v>
      </c>
      <c r="HH407">
        <v>9999</v>
      </c>
      <c r="HI407">
        <v>9999</v>
      </c>
      <c r="HJ407">
        <v>9999</v>
      </c>
      <c r="HK407">
        <v>999.9</v>
      </c>
      <c r="HL407">
        <v>1.8545499999999999</v>
      </c>
      <c r="HM407">
        <v>1.8607199999999999</v>
      </c>
      <c r="HN407">
        <v>1.85808</v>
      </c>
      <c r="HO407">
        <v>1.8593999999999999</v>
      </c>
      <c r="HP407">
        <v>1.8586800000000001</v>
      </c>
      <c r="HQ407">
        <v>1.85921</v>
      </c>
      <c r="HR407">
        <v>1.8575999999999999</v>
      </c>
      <c r="HS407">
        <v>1.8609599999999999</v>
      </c>
      <c r="HT407">
        <v>5</v>
      </c>
      <c r="HU407">
        <v>0</v>
      </c>
      <c r="HV407">
        <v>0</v>
      </c>
      <c r="HW407">
        <v>0</v>
      </c>
      <c r="HX407" t="s">
        <v>419</v>
      </c>
      <c r="HY407" t="s">
        <v>420</v>
      </c>
      <c r="HZ407" t="s">
        <v>421</v>
      </c>
      <c r="IA407" t="s">
        <v>421</v>
      </c>
      <c r="IB407" t="s">
        <v>421</v>
      </c>
      <c r="IC407" t="s">
        <v>421</v>
      </c>
      <c r="ID407">
        <v>0</v>
      </c>
      <c r="IE407">
        <v>100</v>
      </c>
      <c r="IF407">
        <v>100</v>
      </c>
      <c r="IG407">
        <v>1.393</v>
      </c>
      <c r="IH407">
        <v>0.18770000000000001</v>
      </c>
      <c r="II407">
        <v>0.73985171699751917</v>
      </c>
      <c r="IJ407">
        <v>1.6187016317407189E-3</v>
      </c>
      <c r="IK407">
        <v>1.4341569744255341E-7</v>
      </c>
      <c r="IL407">
        <v>-2.4096625942085749E-10</v>
      </c>
      <c r="IM407">
        <v>0.1877099999999956</v>
      </c>
      <c r="IN407">
        <v>0</v>
      </c>
      <c r="IO407">
        <v>0</v>
      </c>
      <c r="IP407">
        <v>0</v>
      </c>
      <c r="IQ407">
        <v>4</v>
      </c>
      <c r="IR407">
        <v>2205</v>
      </c>
      <c r="IS407">
        <v>1</v>
      </c>
      <c r="IT407">
        <v>21</v>
      </c>
      <c r="IU407">
        <v>7.1</v>
      </c>
      <c r="IV407">
        <v>7</v>
      </c>
      <c r="IW407">
        <v>0.98388699999999996</v>
      </c>
      <c r="IX407">
        <v>2.4279799999999998</v>
      </c>
      <c r="IY407">
        <v>1.49414</v>
      </c>
      <c r="IZ407">
        <v>2.3095699999999999</v>
      </c>
      <c r="JA407">
        <v>1.69434</v>
      </c>
      <c r="JB407">
        <v>2.4157700000000002</v>
      </c>
      <c r="JC407">
        <v>37.313800000000001</v>
      </c>
      <c r="JD407">
        <v>23.903600000000001</v>
      </c>
      <c r="JE407">
        <v>18</v>
      </c>
      <c r="JF407">
        <v>518.98800000000006</v>
      </c>
      <c r="JG407">
        <v>472.77300000000002</v>
      </c>
      <c r="JH407">
        <v>26.561199999999999</v>
      </c>
      <c r="JI407">
        <v>30.693100000000001</v>
      </c>
      <c r="JJ407">
        <v>30.000299999999999</v>
      </c>
      <c r="JK407">
        <v>30.6113</v>
      </c>
      <c r="JL407">
        <v>30.583500000000001</v>
      </c>
      <c r="JM407">
        <v>19.764600000000002</v>
      </c>
      <c r="JN407">
        <v>21.258199999999999</v>
      </c>
      <c r="JO407">
        <v>44.931699999999999</v>
      </c>
      <c r="JP407">
        <v>26.473500000000001</v>
      </c>
      <c r="JQ407">
        <v>397.11700000000002</v>
      </c>
      <c r="JR407">
        <v>24.2684</v>
      </c>
      <c r="JS407">
        <v>99.156599999999997</v>
      </c>
      <c r="JT407">
        <v>99.582099999999997</v>
      </c>
    </row>
    <row r="408" spans="1:280" x14ac:dyDescent="0.25">
      <c r="A408">
        <v>392</v>
      </c>
      <c r="B408">
        <v>1674749860.5</v>
      </c>
      <c r="C408">
        <v>4114.5</v>
      </c>
      <c r="D408" t="s">
        <v>1205</v>
      </c>
      <c r="E408" t="s">
        <v>1206</v>
      </c>
      <c r="F408" t="s">
        <v>412</v>
      </c>
      <c r="G408" t="s">
        <v>1142</v>
      </c>
      <c r="H408" t="s">
        <v>1143</v>
      </c>
      <c r="I408">
        <v>1674749860.5</v>
      </c>
      <c r="J408">
        <f t="shared" si="276"/>
        <v>5.1683517918658657E-4</v>
      </c>
      <c r="K408">
        <f t="shared" si="277"/>
        <v>0.51683517918658661</v>
      </c>
      <c r="L408">
        <f t="shared" si="278"/>
        <v>-2.6932811571777466</v>
      </c>
      <c r="M408">
        <f t="shared" si="279"/>
        <v>400.09199999999998</v>
      </c>
      <c r="N408">
        <f t="shared" si="280"/>
        <v>493.24512003644526</v>
      </c>
      <c r="O408">
        <f t="shared" si="281"/>
        <v>48.927919202044947</v>
      </c>
      <c r="P408">
        <f t="shared" si="282"/>
        <v>39.687506787574797</v>
      </c>
      <c r="Q408">
        <f t="shared" si="283"/>
        <v>4.2588378118401014E-2</v>
      </c>
      <c r="R408">
        <f t="shared" si="284"/>
        <v>2.9160552572159144</v>
      </c>
      <c r="S408">
        <f t="shared" si="285"/>
        <v>4.2245826139633846E-2</v>
      </c>
      <c r="T408">
        <f t="shared" si="286"/>
        <v>2.6434188473347036E-2</v>
      </c>
      <c r="U408">
        <f t="shared" si="287"/>
        <v>4.7481761751039997E-3</v>
      </c>
      <c r="V408">
        <f t="shared" si="288"/>
        <v>27.859930784303984</v>
      </c>
      <c r="W408">
        <f t="shared" si="289"/>
        <v>27.3139</v>
      </c>
      <c r="X408">
        <f t="shared" si="290"/>
        <v>3.6456789003717733</v>
      </c>
      <c r="Y408">
        <f t="shared" si="291"/>
        <v>65.095546952205794</v>
      </c>
      <c r="Z408">
        <f t="shared" si="292"/>
        <v>2.4695229009312598</v>
      </c>
      <c r="AA408">
        <f t="shared" si="293"/>
        <v>3.793689455815501</v>
      </c>
      <c r="AB408">
        <f t="shared" si="294"/>
        <v>1.1761559994405135</v>
      </c>
      <c r="AC408">
        <f t="shared" si="295"/>
        <v>-22.792431402128468</v>
      </c>
      <c r="AD408">
        <f t="shared" si="296"/>
        <v>107.04454163230109</v>
      </c>
      <c r="AE408">
        <f t="shared" si="297"/>
        <v>7.9741246024574375</v>
      </c>
      <c r="AF408">
        <f t="shared" si="298"/>
        <v>92.230983008805168</v>
      </c>
      <c r="AG408">
        <v>0</v>
      </c>
      <c r="AH408">
        <v>0</v>
      </c>
      <c r="AI408">
        <f t="shared" si="299"/>
        <v>1</v>
      </c>
      <c r="AJ408">
        <f t="shared" si="300"/>
        <v>0</v>
      </c>
      <c r="AK408">
        <f t="shared" si="301"/>
        <v>52295.092585893908</v>
      </c>
      <c r="AL408" t="s">
        <v>415</v>
      </c>
      <c r="AM408" t="s">
        <v>415</v>
      </c>
      <c r="AN408">
        <v>0</v>
      </c>
      <c r="AO408">
        <v>0</v>
      </c>
      <c r="AP408" t="e">
        <f t="shared" si="302"/>
        <v>#DIV/0!</v>
      </c>
      <c r="AQ408">
        <v>0</v>
      </c>
      <c r="AR408" t="s">
        <v>415</v>
      </c>
      <c r="AS408" t="s">
        <v>415</v>
      </c>
      <c r="AT408">
        <v>0</v>
      </c>
      <c r="AU408">
        <v>0</v>
      </c>
      <c r="AV408" t="e">
        <f t="shared" si="303"/>
        <v>#DIV/0!</v>
      </c>
      <c r="AW408">
        <v>0.5</v>
      </c>
      <c r="AX408">
        <f t="shared" si="304"/>
        <v>2.0991936774143998E-2</v>
      </c>
      <c r="AY408">
        <f t="shared" si="305"/>
        <v>-2.6932811571777466</v>
      </c>
      <c r="AZ408" t="e">
        <f t="shared" si="306"/>
        <v>#DIV/0!</v>
      </c>
      <c r="BA408">
        <f t="shared" si="307"/>
        <v>-128.30074643208201</v>
      </c>
      <c r="BB408" t="e">
        <f t="shared" si="308"/>
        <v>#DIV/0!</v>
      </c>
      <c r="BC408" t="e">
        <f t="shared" si="309"/>
        <v>#DIV/0!</v>
      </c>
      <c r="BD408" t="s">
        <v>415</v>
      </c>
      <c r="BE408">
        <v>0</v>
      </c>
      <c r="BF408" t="e">
        <f t="shared" si="310"/>
        <v>#DIV/0!</v>
      </c>
      <c r="BG408" t="e">
        <f t="shared" si="311"/>
        <v>#DIV/0!</v>
      </c>
      <c r="BH408" t="e">
        <f t="shared" si="312"/>
        <v>#DIV/0!</v>
      </c>
      <c r="BI408" t="e">
        <f t="shared" si="313"/>
        <v>#DIV/0!</v>
      </c>
      <c r="BJ408" t="e">
        <f t="shared" si="314"/>
        <v>#DIV/0!</v>
      </c>
      <c r="BK408" t="e">
        <f t="shared" si="315"/>
        <v>#DIV/0!</v>
      </c>
      <c r="BL408" t="e">
        <f t="shared" si="316"/>
        <v>#DIV/0!</v>
      </c>
      <c r="BM408" t="e">
        <f t="shared" si="317"/>
        <v>#DIV/0!</v>
      </c>
      <c r="CV408">
        <f t="shared" si="318"/>
        <v>4.9990399999999997E-2</v>
      </c>
      <c r="CW408">
        <f t="shared" si="319"/>
        <v>2.0991936774143998E-2</v>
      </c>
      <c r="CX408">
        <f t="shared" si="320"/>
        <v>0.41991935999999996</v>
      </c>
      <c r="CY408">
        <f t="shared" si="321"/>
        <v>9.4981759999999998E-2</v>
      </c>
      <c r="CZ408">
        <v>6</v>
      </c>
      <c r="DA408">
        <v>0.5</v>
      </c>
      <c r="DB408" t="s">
        <v>416</v>
      </c>
      <c r="DC408">
        <v>2</v>
      </c>
      <c r="DD408">
        <v>1674749860.5</v>
      </c>
      <c r="DE408">
        <v>400.09199999999998</v>
      </c>
      <c r="DF408">
        <v>397.10899999999998</v>
      </c>
      <c r="DG408">
        <v>24.895399999999999</v>
      </c>
      <c r="DH408">
        <v>24.290800000000001</v>
      </c>
      <c r="DI408">
        <v>398.7</v>
      </c>
      <c r="DJ408">
        <v>24.707699999999999</v>
      </c>
      <c r="DK408">
        <v>500.13400000000001</v>
      </c>
      <c r="DL408">
        <v>99.096000000000004</v>
      </c>
      <c r="DM408">
        <v>9.9951899999999996E-2</v>
      </c>
      <c r="DN408">
        <v>27.994800000000001</v>
      </c>
      <c r="DO408">
        <v>27.3139</v>
      </c>
      <c r="DP408">
        <v>999.9</v>
      </c>
      <c r="DQ408">
        <v>0</v>
      </c>
      <c r="DR408">
        <v>0</v>
      </c>
      <c r="DS408">
        <v>10013.799999999999</v>
      </c>
      <c r="DT408">
        <v>0</v>
      </c>
      <c r="DU408">
        <v>386.71</v>
      </c>
      <c r="DV408">
        <v>2.9829400000000001</v>
      </c>
      <c r="DW408">
        <v>410.30700000000002</v>
      </c>
      <c r="DX408">
        <v>406.99599999999998</v>
      </c>
      <c r="DY408">
        <v>0.60460899999999995</v>
      </c>
      <c r="DZ408">
        <v>397.10899999999998</v>
      </c>
      <c r="EA408">
        <v>24.290800000000001</v>
      </c>
      <c r="EB408">
        <v>2.4670399999999999</v>
      </c>
      <c r="EC408">
        <v>2.4071199999999999</v>
      </c>
      <c r="ED408">
        <v>20.810700000000001</v>
      </c>
      <c r="EE408">
        <v>20.411799999999999</v>
      </c>
      <c r="EF408">
        <v>4.9990399999999997E-2</v>
      </c>
      <c r="EG408">
        <v>0</v>
      </c>
      <c r="EH408">
        <v>0</v>
      </c>
      <c r="EI408">
        <v>0</v>
      </c>
      <c r="EJ408">
        <v>584.69000000000005</v>
      </c>
      <c r="EK408">
        <v>4.9990399999999997E-2</v>
      </c>
      <c r="EL408">
        <v>175.95</v>
      </c>
      <c r="EM408">
        <v>-1.7</v>
      </c>
      <c r="EN408">
        <v>41.436999999999998</v>
      </c>
      <c r="EO408">
        <v>46.186999999999998</v>
      </c>
      <c r="EP408">
        <v>44.125</v>
      </c>
      <c r="EQ408">
        <v>44.811999999999998</v>
      </c>
      <c r="ER408">
        <v>43.561999999999998</v>
      </c>
      <c r="ES408">
        <v>0</v>
      </c>
      <c r="ET408">
        <v>0</v>
      </c>
      <c r="EU408">
        <v>0</v>
      </c>
      <c r="EV408">
        <v>1674749860.7</v>
      </c>
      <c r="EW408">
        <v>0</v>
      </c>
      <c r="EX408">
        <v>585.75760000000002</v>
      </c>
      <c r="EY408">
        <v>-4.8638462705481196</v>
      </c>
      <c r="EZ408">
        <v>9.3800001783248561</v>
      </c>
      <c r="FA408">
        <v>174.50120000000001</v>
      </c>
      <c r="FB408">
        <v>15</v>
      </c>
      <c r="FC408">
        <v>1674749430.5</v>
      </c>
      <c r="FD408" t="s">
        <v>1144</v>
      </c>
      <c r="FE408">
        <v>1674749426.5</v>
      </c>
      <c r="FF408">
        <v>1674749430.5</v>
      </c>
      <c r="FG408">
        <v>2</v>
      </c>
      <c r="FH408">
        <v>-0.27500000000000002</v>
      </c>
      <c r="FI408">
        <v>-0.19700000000000001</v>
      </c>
      <c r="FJ408">
        <v>1.413</v>
      </c>
      <c r="FK408">
        <v>0.188</v>
      </c>
      <c r="FL408">
        <v>413</v>
      </c>
      <c r="FM408">
        <v>22</v>
      </c>
      <c r="FN408">
        <v>0.7</v>
      </c>
      <c r="FO408">
        <v>0.13</v>
      </c>
      <c r="FP408">
        <v>-2.617233983825892</v>
      </c>
      <c r="FQ408">
        <v>-4.4182640702760977E-2</v>
      </c>
      <c r="FR408">
        <v>4.6459507783632378E-2</v>
      </c>
      <c r="FS408">
        <v>-1</v>
      </c>
      <c r="FT408">
        <v>4.3194060246256522E-2</v>
      </c>
      <c r="FU408">
        <v>-1.569174154358547E-2</v>
      </c>
      <c r="FV408">
        <v>1.8925334077473041E-3</v>
      </c>
      <c r="FW408">
        <v>-1</v>
      </c>
      <c r="FX408">
        <v>0</v>
      </c>
      <c r="FY408">
        <v>0</v>
      </c>
      <c r="FZ408" t="s">
        <v>418</v>
      </c>
      <c r="GA408">
        <v>2.9344899999999998</v>
      </c>
      <c r="GB408">
        <v>2.8335300000000001</v>
      </c>
      <c r="GC408">
        <v>9.0001999999999999E-2</v>
      </c>
      <c r="GD408">
        <v>8.7982299999999999E-2</v>
      </c>
      <c r="GE408">
        <v>0.121742</v>
      </c>
      <c r="GF408">
        <v>0.115774</v>
      </c>
      <c r="GG408">
        <v>23588.6</v>
      </c>
      <c r="GH408">
        <v>29759.599999999999</v>
      </c>
      <c r="GI408">
        <v>23319.7</v>
      </c>
      <c r="GJ408">
        <v>29891.1</v>
      </c>
      <c r="GK408">
        <v>27862.7</v>
      </c>
      <c r="GL408">
        <v>37561.4</v>
      </c>
      <c r="GM408">
        <v>32916.300000000003</v>
      </c>
      <c r="GN408">
        <v>44337.2</v>
      </c>
      <c r="GO408">
        <v>1.9936</v>
      </c>
      <c r="GP408">
        <v>1.88307</v>
      </c>
      <c r="GQ408">
        <v>3.7737199999999999E-2</v>
      </c>
      <c r="GR408">
        <v>0</v>
      </c>
      <c r="GS408">
        <v>26.6968</v>
      </c>
      <c r="GT408">
        <v>999.9</v>
      </c>
      <c r="GU408">
        <v>56.1</v>
      </c>
      <c r="GV408">
        <v>32.6</v>
      </c>
      <c r="GW408">
        <v>27.965599999999998</v>
      </c>
      <c r="GX408">
        <v>61.357399999999998</v>
      </c>
      <c r="GY408">
        <v>36.105800000000002</v>
      </c>
      <c r="GZ408">
        <v>1</v>
      </c>
      <c r="HA408">
        <v>0.26312000000000002</v>
      </c>
      <c r="HB408">
        <v>0.91811299999999996</v>
      </c>
      <c r="HC408">
        <v>20.2928</v>
      </c>
      <c r="HD408">
        <v>5.2111499999999999</v>
      </c>
      <c r="HE408">
        <v>11.872199999999999</v>
      </c>
      <c r="HF408">
        <v>4.9851999999999999</v>
      </c>
      <c r="HG408">
        <v>3.2839999999999998</v>
      </c>
      <c r="HH408">
        <v>9999</v>
      </c>
      <c r="HI408">
        <v>9999</v>
      </c>
      <c r="HJ408">
        <v>9999</v>
      </c>
      <c r="HK408">
        <v>999.9</v>
      </c>
      <c r="HL408">
        <v>1.85456</v>
      </c>
      <c r="HM408">
        <v>1.86073</v>
      </c>
      <c r="HN408">
        <v>1.85808</v>
      </c>
      <c r="HO408">
        <v>1.8593500000000001</v>
      </c>
      <c r="HP408">
        <v>1.8586800000000001</v>
      </c>
      <c r="HQ408">
        <v>1.8592299999999999</v>
      </c>
      <c r="HR408">
        <v>1.8575999999999999</v>
      </c>
      <c r="HS408">
        <v>1.8609599999999999</v>
      </c>
      <c r="HT408">
        <v>5</v>
      </c>
      <c r="HU408">
        <v>0</v>
      </c>
      <c r="HV408">
        <v>0</v>
      </c>
      <c r="HW408">
        <v>0</v>
      </c>
      <c r="HX408" t="s">
        <v>419</v>
      </c>
      <c r="HY408" t="s">
        <v>420</v>
      </c>
      <c r="HZ408" t="s">
        <v>421</v>
      </c>
      <c r="IA408" t="s">
        <v>421</v>
      </c>
      <c r="IB408" t="s">
        <v>421</v>
      </c>
      <c r="IC408" t="s">
        <v>421</v>
      </c>
      <c r="ID408">
        <v>0</v>
      </c>
      <c r="IE408">
        <v>100</v>
      </c>
      <c r="IF408">
        <v>100</v>
      </c>
      <c r="IG408">
        <v>1.3919999999999999</v>
      </c>
      <c r="IH408">
        <v>0.18770000000000001</v>
      </c>
      <c r="II408">
        <v>0.73985171699751917</v>
      </c>
      <c r="IJ408">
        <v>1.6187016317407189E-3</v>
      </c>
      <c r="IK408">
        <v>1.4341569744255341E-7</v>
      </c>
      <c r="IL408">
        <v>-2.4096625942085749E-10</v>
      </c>
      <c r="IM408">
        <v>0.1877099999999956</v>
      </c>
      <c r="IN408">
        <v>0</v>
      </c>
      <c r="IO408">
        <v>0</v>
      </c>
      <c r="IP408">
        <v>0</v>
      </c>
      <c r="IQ408">
        <v>4</v>
      </c>
      <c r="IR408">
        <v>2205</v>
      </c>
      <c r="IS408">
        <v>1</v>
      </c>
      <c r="IT408">
        <v>21</v>
      </c>
      <c r="IU408">
        <v>7.2</v>
      </c>
      <c r="IV408">
        <v>7.2</v>
      </c>
      <c r="IW408">
        <v>0.98266600000000004</v>
      </c>
      <c r="IX408">
        <v>2.4377399999999998</v>
      </c>
      <c r="IY408">
        <v>1.49414</v>
      </c>
      <c r="IZ408">
        <v>2.3095699999999999</v>
      </c>
      <c r="JA408">
        <v>1.69434</v>
      </c>
      <c r="JB408">
        <v>2.2985799999999998</v>
      </c>
      <c r="JC408">
        <v>37.313800000000001</v>
      </c>
      <c r="JD408">
        <v>23.886099999999999</v>
      </c>
      <c r="JE408">
        <v>18</v>
      </c>
      <c r="JF408">
        <v>519.173</v>
      </c>
      <c r="JG408">
        <v>472.767</v>
      </c>
      <c r="JH408">
        <v>26.464099999999998</v>
      </c>
      <c r="JI408">
        <v>30.696300000000001</v>
      </c>
      <c r="JJ408">
        <v>30.000299999999999</v>
      </c>
      <c r="JK408">
        <v>30.613800000000001</v>
      </c>
      <c r="JL408">
        <v>30.584800000000001</v>
      </c>
      <c r="JM408">
        <v>19.760400000000001</v>
      </c>
      <c r="JN408">
        <v>21.258199999999999</v>
      </c>
      <c r="JO408">
        <v>45.302100000000003</v>
      </c>
      <c r="JP408">
        <v>26.470600000000001</v>
      </c>
      <c r="JQ408">
        <v>397.06</v>
      </c>
      <c r="JR408">
        <v>24.246300000000002</v>
      </c>
      <c r="JS408">
        <v>99.156099999999995</v>
      </c>
      <c r="JT408">
        <v>99.579099999999997</v>
      </c>
    </row>
    <row r="409" spans="1:280" x14ac:dyDescent="0.25">
      <c r="A409">
        <v>393</v>
      </c>
      <c r="B409">
        <v>1674749870.5</v>
      </c>
      <c r="C409">
        <v>4124.5</v>
      </c>
      <c r="D409" t="s">
        <v>1207</v>
      </c>
      <c r="E409" t="s">
        <v>1208</v>
      </c>
      <c r="F409" t="s">
        <v>412</v>
      </c>
      <c r="G409" t="s">
        <v>1142</v>
      </c>
      <c r="H409" t="s">
        <v>1143</v>
      </c>
      <c r="I409">
        <v>1674749870.5</v>
      </c>
      <c r="J409">
        <f t="shared" si="276"/>
        <v>5.1054666860701455E-4</v>
      </c>
      <c r="K409">
        <f t="shared" si="277"/>
        <v>0.51054666860701459</v>
      </c>
      <c r="L409">
        <f t="shared" si="278"/>
        <v>-2.6404025699227636</v>
      </c>
      <c r="M409">
        <f t="shared" si="279"/>
        <v>399.971</v>
      </c>
      <c r="N409">
        <f t="shared" si="280"/>
        <v>492.02025031102318</v>
      </c>
      <c r="O409">
        <f t="shared" si="281"/>
        <v>48.805976282735962</v>
      </c>
      <c r="P409">
        <f t="shared" si="282"/>
        <v>39.675145743376</v>
      </c>
      <c r="Q409">
        <f t="shared" si="283"/>
        <v>4.2226695549005648E-2</v>
      </c>
      <c r="R409">
        <f t="shared" si="284"/>
        <v>2.9119820928416211</v>
      </c>
      <c r="S409">
        <f t="shared" si="285"/>
        <v>4.1889445278848123E-2</v>
      </c>
      <c r="T409">
        <f t="shared" si="286"/>
        <v>2.6210979243547226E-2</v>
      </c>
      <c r="U409">
        <f t="shared" si="287"/>
        <v>4.7481761751039997E-3</v>
      </c>
      <c r="V409">
        <f t="shared" si="288"/>
        <v>27.857298370150634</v>
      </c>
      <c r="W409">
        <f t="shared" si="289"/>
        <v>27.303699999999999</v>
      </c>
      <c r="X409">
        <f t="shared" si="290"/>
        <v>3.6435005549225394</v>
      </c>
      <c r="Y409">
        <f t="shared" si="291"/>
        <v>65.170673824572845</v>
      </c>
      <c r="Z409">
        <f t="shared" si="292"/>
        <v>2.4717820834303996</v>
      </c>
      <c r="AA409">
        <f t="shared" si="293"/>
        <v>3.7927827631243622</v>
      </c>
      <c r="AB409">
        <f t="shared" si="294"/>
        <v>1.1717184714921398</v>
      </c>
      <c r="AC409">
        <f t="shared" si="295"/>
        <v>-22.515108085569342</v>
      </c>
      <c r="AD409">
        <f t="shared" si="296"/>
        <v>107.85266489083381</v>
      </c>
      <c r="AE409">
        <f t="shared" si="297"/>
        <v>8.0449888345402663</v>
      </c>
      <c r="AF409">
        <f t="shared" si="298"/>
        <v>93.387293815979831</v>
      </c>
      <c r="AG409">
        <v>0</v>
      </c>
      <c r="AH409">
        <v>0</v>
      </c>
      <c r="AI409">
        <f t="shared" si="299"/>
        <v>1</v>
      </c>
      <c r="AJ409">
        <f t="shared" si="300"/>
        <v>0</v>
      </c>
      <c r="AK409">
        <f t="shared" si="301"/>
        <v>52179.119847197464</v>
      </c>
      <c r="AL409" t="s">
        <v>415</v>
      </c>
      <c r="AM409" t="s">
        <v>415</v>
      </c>
      <c r="AN409">
        <v>0</v>
      </c>
      <c r="AO409">
        <v>0</v>
      </c>
      <c r="AP409" t="e">
        <f t="shared" si="302"/>
        <v>#DIV/0!</v>
      </c>
      <c r="AQ409">
        <v>0</v>
      </c>
      <c r="AR409" t="s">
        <v>415</v>
      </c>
      <c r="AS409" t="s">
        <v>415</v>
      </c>
      <c r="AT409">
        <v>0</v>
      </c>
      <c r="AU409">
        <v>0</v>
      </c>
      <c r="AV409" t="e">
        <f t="shared" si="303"/>
        <v>#DIV/0!</v>
      </c>
      <c r="AW409">
        <v>0.5</v>
      </c>
      <c r="AX409">
        <f t="shared" si="304"/>
        <v>2.0991936774143998E-2</v>
      </c>
      <c r="AY409">
        <f t="shared" si="305"/>
        <v>-2.6404025699227636</v>
      </c>
      <c r="AZ409" t="e">
        <f t="shared" si="306"/>
        <v>#DIV/0!</v>
      </c>
      <c r="BA409">
        <f t="shared" si="307"/>
        <v>-125.78175126627558</v>
      </c>
      <c r="BB409" t="e">
        <f t="shared" si="308"/>
        <v>#DIV/0!</v>
      </c>
      <c r="BC409" t="e">
        <f t="shared" si="309"/>
        <v>#DIV/0!</v>
      </c>
      <c r="BD409" t="s">
        <v>415</v>
      </c>
      <c r="BE409">
        <v>0</v>
      </c>
      <c r="BF409" t="e">
        <f t="shared" si="310"/>
        <v>#DIV/0!</v>
      </c>
      <c r="BG409" t="e">
        <f t="shared" si="311"/>
        <v>#DIV/0!</v>
      </c>
      <c r="BH409" t="e">
        <f t="shared" si="312"/>
        <v>#DIV/0!</v>
      </c>
      <c r="BI409" t="e">
        <f t="shared" si="313"/>
        <v>#DIV/0!</v>
      </c>
      <c r="BJ409" t="e">
        <f t="shared" si="314"/>
        <v>#DIV/0!</v>
      </c>
      <c r="BK409" t="e">
        <f t="shared" si="315"/>
        <v>#DIV/0!</v>
      </c>
      <c r="BL409" t="e">
        <f t="shared" si="316"/>
        <v>#DIV/0!</v>
      </c>
      <c r="BM409" t="e">
        <f t="shared" si="317"/>
        <v>#DIV/0!</v>
      </c>
      <c r="CV409">
        <f t="shared" si="318"/>
        <v>4.9990399999999997E-2</v>
      </c>
      <c r="CW409">
        <f t="shared" si="319"/>
        <v>2.0991936774143998E-2</v>
      </c>
      <c r="CX409">
        <f t="shared" si="320"/>
        <v>0.41991935999999996</v>
      </c>
      <c r="CY409">
        <f t="shared" si="321"/>
        <v>9.4981759999999998E-2</v>
      </c>
      <c r="CZ409">
        <v>6</v>
      </c>
      <c r="DA409">
        <v>0.5</v>
      </c>
      <c r="DB409" t="s">
        <v>416</v>
      </c>
      <c r="DC409">
        <v>2</v>
      </c>
      <c r="DD409">
        <v>1674749870.5</v>
      </c>
      <c r="DE409">
        <v>399.971</v>
      </c>
      <c r="DF409">
        <v>397.048</v>
      </c>
      <c r="DG409">
        <v>24.918399999999998</v>
      </c>
      <c r="DH409">
        <v>24.321100000000001</v>
      </c>
      <c r="DI409">
        <v>398.57900000000001</v>
      </c>
      <c r="DJ409">
        <v>24.730699999999999</v>
      </c>
      <c r="DK409">
        <v>500.07499999999999</v>
      </c>
      <c r="DL409">
        <v>99.094899999999996</v>
      </c>
      <c r="DM409">
        <v>0.100156</v>
      </c>
      <c r="DN409">
        <v>27.9907</v>
      </c>
      <c r="DO409">
        <v>27.303699999999999</v>
      </c>
      <c r="DP409">
        <v>999.9</v>
      </c>
      <c r="DQ409">
        <v>0</v>
      </c>
      <c r="DR409">
        <v>0</v>
      </c>
      <c r="DS409">
        <v>9990.6200000000008</v>
      </c>
      <c r="DT409">
        <v>0</v>
      </c>
      <c r="DU409">
        <v>387.33800000000002</v>
      </c>
      <c r="DV409">
        <v>2.9233699999999998</v>
      </c>
      <c r="DW409">
        <v>410.19299999999998</v>
      </c>
      <c r="DX409">
        <v>406.94499999999999</v>
      </c>
      <c r="DY409">
        <v>0.59731900000000004</v>
      </c>
      <c r="DZ409">
        <v>397.048</v>
      </c>
      <c r="EA409">
        <v>24.321100000000001</v>
      </c>
      <c r="EB409">
        <v>2.46929</v>
      </c>
      <c r="EC409">
        <v>2.4100999999999999</v>
      </c>
      <c r="ED409">
        <v>20.825500000000002</v>
      </c>
      <c r="EE409">
        <v>20.431799999999999</v>
      </c>
      <c r="EF409">
        <v>4.9990399999999997E-2</v>
      </c>
      <c r="EG409">
        <v>0</v>
      </c>
      <c r="EH409">
        <v>0</v>
      </c>
      <c r="EI409">
        <v>0</v>
      </c>
      <c r="EJ409">
        <v>585.72</v>
      </c>
      <c r="EK409">
        <v>4.9990399999999997E-2</v>
      </c>
      <c r="EL409">
        <v>179.8</v>
      </c>
      <c r="EM409">
        <v>-1.43</v>
      </c>
      <c r="EN409">
        <v>41.375</v>
      </c>
      <c r="EO409">
        <v>46.125</v>
      </c>
      <c r="EP409">
        <v>44.061999999999998</v>
      </c>
      <c r="EQ409">
        <v>44.75</v>
      </c>
      <c r="ER409">
        <v>43.5</v>
      </c>
      <c r="ES409">
        <v>0</v>
      </c>
      <c r="ET409">
        <v>0</v>
      </c>
      <c r="EU409">
        <v>0</v>
      </c>
      <c r="EV409">
        <v>1674749870.3</v>
      </c>
      <c r="EW409">
        <v>0</v>
      </c>
      <c r="EX409">
        <v>586.26359999999988</v>
      </c>
      <c r="EY409">
        <v>6.4384614632009836</v>
      </c>
      <c r="EZ409">
        <v>7.8361539459725709</v>
      </c>
      <c r="FA409">
        <v>175.298</v>
      </c>
      <c r="FB409">
        <v>15</v>
      </c>
      <c r="FC409">
        <v>1674749430.5</v>
      </c>
      <c r="FD409" t="s">
        <v>1144</v>
      </c>
      <c r="FE409">
        <v>1674749426.5</v>
      </c>
      <c r="FF409">
        <v>1674749430.5</v>
      </c>
      <c r="FG409">
        <v>2</v>
      </c>
      <c r="FH409">
        <v>-0.27500000000000002</v>
      </c>
      <c r="FI409">
        <v>-0.19700000000000001</v>
      </c>
      <c r="FJ409">
        <v>1.413</v>
      </c>
      <c r="FK409">
        <v>0.188</v>
      </c>
      <c r="FL409">
        <v>413</v>
      </c>
      <c r="FM409">
        <v>22</v>
      </c>
      <c r="FN409">
        <v>0.7</v>
      </c>
      <c r="FO409">
        <v>0.13</v>
      </c>
      <c r="FP409">
        <v>-2.6588867266705321</v>
      </c>
      <c r="FQ409">
        <v>-0.61756155968457793</v>
      </c>
      <c r="FR409">
        <v>6.8308383513143986E-2</v>
      </c>
      <c r="FS409">
        <v>-1</v>
      </c>
      <c r="FT409">
        <v>4.1925747352977799E-2</v>
      </c>
      <c r="FU409">
        <v>2.5630383709025228E-3</v>
      </c>
      <c r="FV409">
        <v>4.5146436927330822E-4</v>
      </c>
      <c r="FW409">
        <v>-1</v>
      </c>
      <c r="FX409">
        <v>0</v>
      </c>
      <c r="FY409">
        <v>0</v>
      </c>
      <c r="FZ409" t="s">
        <v>418</v>
      </c>
      <c r="GA409">
        <v>2.9343400000000002</v>
      </c>
      <c r="GB409">
        <v>2.8335300000000001</v>
      </c>
      <c r="GC409">
        <v>8.9979699999999996E-2</v>
      </c>
      <c r="GD409">
        <v>8.7970599999999996E-2</v>
      </c>
      <c r="GE409">
        <v>0.121818</v>
      </c>
      <c r="GF409">
        <v>0.115871</v>
      </c>
      <c r="GG409">
        <v>23589.599999999999</v>
      </c>
      <c r="GH409">
        <v>29760.400000000001</v>
      </c>
      <c r="GI409">
        <v>23320.2</v>
      </c>
      <c r="GJ409">
        <v>29891.5</v>
      </c>
      <c r="GK409">
        <v>27860.799999999999</v>
      </c>
      <c r="GL409">
        <v>37557.4</v>
      </c>
      <c r="GM409">
        <v>32917</v>
      </c>
      <c r="GN409">
        <v>44337.3</v>
      </c>
      <c r="GO409">
        <v>1.9932799999999999</v>
      </c>
      <c r="GP409">
        <v>1.88307</v>
      </c>
      <c r="GQ409">
        <v>3.6958600000000001E-2</v>
      </c>
      <c r="GR409">
        <v>0</v>
      </c>
      <c r="GS409">
        <v>26.699300000000001</v>
      </c>
      <c r="GT409">
        <v>999.9</v>
      </c>
      <c r="GU409">
        <v>56.2</v>
      </c>
      <c r="GV409">
        <v>32.6</v>
      </c>
      <c r="GW409">
        <v>28.012</v>
      </c>
      <c r="GX409">
        <v>61.497399999999999</v>
      </c>
      <c r="GY409">
        <v>36.5304</v>
      </c>
      <c r="GZ409">
        <v>1</v>
      </c>
      <c r="HA409">
        <v>0.263679</v>
      </c>
      <c r="HB409">
        <v>0.8</v>
      </c>
      <c r="HC409">
        <v>20.293700000000001</v>
      </c>
      <c r="HD409">
        <v>5.2105499999999996</v>
      </c>
      <c r="HE409">
        <v>11.872199999999999</v>
      </c>
      <c r="HF409">
        <v>4.9848999999999997</v>
      </c>
      <c r="HG409">
        <v>3.2839999999999998</v>
      </c>
      <c r="HH409">
        <v>9999</v>
      </c>
      <c r="HI409">
        <v>9999</v>
      </c>
      <c r="HJ409">
        <v>9999</v>
      </c>
      <c r="HK409">
        <v>999.9</v>
      </c>
      <c r="HL409">
        <v>1.8545499999999999</v>
      </c>
      <c r="HM409">
        <v>1.8607199999999999</v>
      </c>
      <c r="HN409">
        <v>1.8580700000000001</v>
      </c>
      <c r="HO409">
        <v>1.8593200000000001</v>
      </c>
      <c r="HP409">
        <v>1.85867</v>
      </c>
      <c r="HQ409">
        <v>1.85921</v>
      </c>
      <c r="HR409">
        <v>1.8575999999999999</v>
      </c>
      <c r="HS409">
        <v>1.8609599999999999</v>
      </c>
      <c r="HT409">
        <v>5</v>
      </c>
      <c r="HU409">
        <v>0</v>
      </c>
      <c r="HV409">
        <v>0</v>
      </c>
      <c r="HW409">
        <v>0</v>
      </c>
      <c r="HX409" t="s">
        <v>419</v>
      </c>
      <c r="HY409" t="s">
        <v>420</v>
      </c>
      <c r="HZ409" t="s">
        <v>421</v>
      </c>
      <c r="IA409" t="s">
        <v>421</v>
      </c>
      <c r="IB409" t="s">
        <v>421</v>
      </c>
      <c r="IC409" t="s">
        <v>421</v>
      </c>
      <c r="ID409">
        <v>0</v>
      </c>
      <c r="IE409">
        <v>100</v>
      </c>
      <c r="IF409">
        <v>100</v>
      </c>
      <c r="IG409">
        <v>1.3919999999999999</v>
      </c>
      <c r="IH409">
        <v>0.18770000000000001</v>
      </c>
      <c r="II409">
        <v>0.73985171699751917</v>
      </c>
      <c r="IJ409">
        <v>1.6187016317407189E-3</v>
      </c>
      <c r="IK409">
        <v>1.4341569744255341E-7</v>
      </c>
      <c r="IL409">
        <v>-2.4096625942085749E-10</v>
      </c>
      <c r="IM409">
        <v>0.1877099999999956</v>
      </c>
      <c r="IN409">
        <v>0</v>
      </c>
      <c r="IO409">
        <v>0</v>
      </c>
      <c r="IP409">
        <v>0</v>
      </c>
      <c r="IQ409">
        <v>4</v>
      </c>
      <c r="IR409">
        <v>2205</v>
      </c>
      <c r="IS409">
        <v>1</v>
      </c>
      <c r="IT409">
        <v>21</v>
      </c>
      <c r="IU409">
        <v>7.4</v>
      </c>
      <c r="IV409">
        <v>7.3</v>
      </c>
      <c r="IW409">
        <v>0.98266600000000004</v>
      </c>
      <c r="IX409">
        <v>2.4328599999999998</v>
      </c>
      <c r="IY409">
        <v>1.49414</v>
      </c>
      <c r="IZ409">
        <v>2.3095699999999999</v>
      </c>
      <c r="JA409">
        <v>1.69434</v>
      </c>
      <c r="JB409">
        <v>2.34863</v>
      </c>
      <c r="JC409">
        <v>37.313800000000001</v>
      </c>
      <c r="JD409">
        <v>23.8949</v>
      </c>
      <c r="JE409">
        <v>18</v>
      </c>
      <c r="JF409">
        <v>518.98599999999999</v>
      </c>
      <c r="JG409">
        <v>472.78800000000001</v>
      </c>
      <c r="JH409">
        <v>26.467300000000002</v>
      </c>
      <c r="JI409">
        <v>30.6996</v>
      </c>
      <c r="JJ409">
        <v>30.0002</v>
      </c>
      <c r="JK409">
        <v>30.616700000000002</v>
      </c>
      <c r="JL409">
        <v>30.5871</v>
      </c>
      <c r="JM409">
        <v>19.764399999999998</v>
      </c>
      <c r="JN409">
        <v>21.258199999999999</v>
      </c>
      <c r="JO409">
        <v>45.686300000000003</v>
      </c>
      <c r="JP409">
        <v>26.482199999999999</v>
      </c>
      <c r="JQ409">
        <v>397.142</v>
      </c>
      <c r="JR409">
        <v>24.246300000000002</v>
      </c>
      <c r="JS409">
        <v>99.158199999999994</v>
      </c>
      <c r="JT409">
        <v>99.579899999999995</v>
      </c>
    </row>
    <row r="410" spans="1:280" x14ac:dyDescent="0.25">
      <c r="A410">
        <v>394</v>
      </c>
      <c r="B410">
        <v>1674749880.5</v>
      </c>
      <c r="C410">
        <v>4134.5</v>
      </c>
      <c r="D410" t="s">
        <v>1209</v>
      </c>
      <c r="E410" t="s">
        <v>1210</v>
      </c>
      <c r="F410" t="s">
        <v>412</v>
      </c>
      <c r="G410" t="s">
        <v>1142</v>
      </c>
      <c r="H410" t="s">
        <v>1143</v>
      </c>
      <c r="I410">
        <v>1674749880.5</v>
      </c>
      <c r="J410">
        <f t="shared" si="276"/>
        <v>5.3998000735675834E-4</v>
      </c>
      <c r="K410">
        <f t="shared" si="277"/>
        <v>0.53998000735675833</v>
      </c>
      <c r="L410">
        <f t="shared" si="278"/>
        <v>-2.5706097411361237</v>
      </c>
      <c r="M410">
        <f t="shared" si="279"/>
        <v>400.00700000000001</v>
      </c>
      <c r="N410">
        <f t="shared" si="280"/>
        <v>483.9885725953535</v>
      </c>
      <c r="O410">
        <f t="shared" si="281"/>
        <v>48.009020435932683</v>
      </c>
      <c r="P410">
        <f t="shared" si="282"/>
        <v>39.678507561731003</v>
      </c>
      <c r="Q410">
        <f t="shared" si="283"/>
        <v>4.4752338398321316E-2</v>
      </c>
      <c r="R410">
        <f t="shared" si="284"/>
        <v>2.9112083357368643</v>
      </c>
      <c r="S410">
        <f t="shared" si="285"/>
        <v>4.4373634186054563E-2</v>
      </c>
      <c r="T410">
        <f t="shared" si="286"/>
        <v>2.7767279192012363E-2</v>
      </c>
      <c r="U410">
        <f t="shared" si="287"/>
        <v>4.7481761751039997E-3</v>
      </c>
      <c r="V410">
        <f t="shared" si="288"/>
        <v>27.844370661338875</v>
      </c>
      <c r="W410">
        <f t="shared" si="289"/>
        <v>27.3018</v>
      </c>
      <c r="X410">
        <f t="shared" si="290"/>
        <v>3.6430949102291827</v>
      </c>
      <c r="Y410">
        <f t="shared" si="291"/>
        <v>65.22828651682245</v>
      </c>
      <c r="Z410">
        <f t="shared" si="292"/>
        <v>2.4732172912889996</v>
      </c>
      <c r="AA410">
        <f t="shared" si="293"/>
        <v>3.791633083372739</v>
      </c>
      <c r="AB410">
        <f t="shared" si="294"/>
        <v>1.1698776189401832</v>
      </c>
      <c r="AC410">
        <f t="shared" si="295"/>
        <v>-23.813118324433042</v>
      </c>
      <c r="AD410">
        <f t="shared" si="296"/>
        <v>107.30607491749299</v>
      </c>
      <c r="AE410">
        <f t="shared" si="297"/>
        <v>8.0060610734103737</v>
      </c>
      <c r="AF410">
        <f t="shared" si="298"/>
        <v>91.503765842645436</v>
      </c>
      <c r="AG410">
        <v>0</v>
      </c>
      <c r="AH410">
        <v>0</v>
      </c>
      <c r="AI410">
        <f t="shared" si="299"/>
        <v>1</v>
      </c>
      <c r="AJ410">
        <f t="shared" si="300"/>
        <v>0</v>
      </c>
      <c r="AK410">
        <f t="shared" si="301"/>
        <v>52157.860400489255</v>
      </c>
      <c r="AL410" t="s">
        <v>415</v>
      </c>
      <c r="AM410" t="s">
        <v>415</v>
      </c>
      <c r="AN410">
        <v>0</v>
      </c>
      <c r="AO410">
        <v>0</v>
      </c>
      <c r="AP410" t="e">
        <f t="shared" si="302"/>
        <v>#DIV/0!</v>
      </c>
      <c r="AQ410">
        <v>0</v>
      </c>
      <c r="AR410" t="s">
        <v>415</v>
      </c>
      <c r="AS410" t="s">
        <v>415</v>
      </c>
      <c r="AT410">
        <v>0</v>
      </c>
      <c r="AU410">
        <v>0</v>
      </c>
      <c r="AV410" t="e">
        <f t="shared" si="303"/>
        <v>#DIV/0!</v>
      </c>
      <c r="AW410">
        <v>0.5</v>
      </c>
      <c r="AX410">
        <f t="shared" si="304"/>
        <v>2.0991936774143998E-2</v>
      </c>
      <c r="AY410">
        <f t="shared" si="305"/>
        <v>-2.5706097411361237</v>
      </c>
      <c r="AZ410" t="e">
        <f t="shared" si="306"/>
        <v>#DIV/0!</v>
      </c>
      <c r="BA410">
        <f t="shared" si="307"/>
        <v>-122.45700664944705</v>
      </c>
      <c r="BB410" t="e">
        <f t="shared" si="308"/>
        <v>#DIV/0!</v>
      </c>
      <c r="BC410" t="e">
        <f t="shared" si="309"/>
        <v>#DIV/0!</v>
      </c>
      <c r="BD410" t="s">
        <v>415</v>
      </c>
      <c r="BE410">
        <v>0</v>
      </c>
      <c r="BF410" t="e">
        <f t="shared" si="310"/>
        <v>#DIV/0!</v>
      </c>
      <c r="BG410" t="e">
        <f t="shared" si="311"/>
        <v>#DIV/0!</v>
      </c>
      <c r="BH410" t="e">
        <f t="shared" si="312"/>
        <v>#DIV/0!</v>
      </c>
      <c r="BI410" t="e">
        <f t="shared" si="313"/>
        <v>#DIV/0!</v>
      </c>
      <c r="BJ410" t="e">
        <f t="shared" si="314"/>
        <v>#DIV/0!</v>
      </c>
      <c r="BK410" t="e">
        <f t="shared" si="315"/>
        <v>#DIV/0!</v>
      </c>
      <c r="BL410" t="e">
        <f t="shared" si="316"/>
        <v>#DIV/0!</v>
      </c>
      <c r="BM410" t="e">
        <f t="shared" si="317"/>
        <v>#DIV/0!</v>
      </c>
      <c r="CV410">
        <f t="shared" si="318"/>
        <v>4.9990399999999997E-2</v>
      </c>
      <c r="CW410">
        <f t="shared" si="319"/>
        <v>2.0991936774143998E-2</v>
      </c>
      <c r="CX410">
        <f t="shared" si="320"/>
        <v>0.41991935999999996</v>
      </c>
      <c r="CY410">
        <f t="shared" si="321"/>
        <v>9.4981759999999998E-2</v>
      </c>
      <c r="CZ410">
        <v>6</v>
      </c>
      <c r="DA410">
        <v>0.5</v>
      </c>
      <c r="DB410" t="s">
        <v>416</v>
      </c>
      <c r="DC410">
        <v>2</v>
      </c>
      <c r="DD410">
        <v>1674749880.5</v>
      </c>
      <c r="DE410">
        <v>400.00700000000001</v>
      </c>
      <c r="DF410">
        <v>397.18200000000002</v>
      </c>
      <c r="DG410">
        <v>24.933</v>
      </c>
      <c r="DH410">
        <v>24.301300000000001</v>
      </c>
      <c r="DI410">
        <v>398.61500000000001</v>
      </c>
      <c r="DJ410">
        <v>24.7453</v>
      </c>
      <c r="DK410">
        <v>500.09500000000003</v>
      </c>
      <c r="DL410">
        <v>99.094399999999993</v>
      </c>
      <c r="DM410">
        <v>0.100133</v>
      </c>
      <c r="DN410">
        <v>27.985499999999998</v>
      </c>
      <c r="DO410">
        <v>27.3018</v>
      </c>
      <c r="DP410">
        <v>999.9</v>
      </c>
      <c r="DQ410">
        <v>0</v>
      </c>
      <c r="DR410">
        <v>0</v>
      </c>
      <c r="DS410">
        <v>9986.25</v>
      </c>
      <c r="DT410">
        <v>0</v>
      </c>
      <c r="DU410">
        <v>388.31700000000001</v>
      </c>
      <c r="DV410">
        <v>2.8251300000000001</v>
      </c>
      <c r="DW410">
        <v>410.23599999999999</v>
      </c>
      <c r="DX410">
        <v>407.07499999999999</v>
      </c>
      <c r="DY410">
        <v>0.63174200000000003</v>
      </c>
      <c r="DZ410">
        <v>397.18200000000002</v>
      </c>
      <c r="EA410">
        <v>24.301300000000001</v>
      </c>
      <c r="EB410">
        <v>2.47072</v>
      </c>
      <c r="EC410">
        <v>2.4081199999999998</v>
      </c>
      <c r="ED410">
        <v>20.834900000000001</v>
      </c>
      <c r="EE410">
        <v>20.418500000000002</v>
      </c>
      <c r="EF410">
        <v>4.9990399999999997E-2</v>
      </c>
      <c r="EG410">
        <v>0</v>
      </c>
      <c r="EH410">
        <v>0</v>
      </c>
      <c r="EI410">
        <v>0</v>
      </c>
      <c r="EJ410">
        <v>588.04999999999995</v>
      </c>
      <c r="EK410">
        <v>4.9990399999999997E-2</v>
      </c>
      <c r="EL410">
        <v>179.04</v>
      </c>
      <c r="EM410">
        <v>-1.62</v>
      </c>
      <c r="EN410">
        <v>41.311999999999998</v>
      </c>
      <c r="EO410">
        <v>46.061999999999998</v>
      </c>
      <c r="EP410">
        <v>44</v>
      </c>
      <c r="EQ410">
        <v>44.686999999999998</v>
      </c>
      <c r="ER410">
        <v>43.5</v>
      </c>
      <c r="ES410">
        <v>0</v>
      </c>
      <c r="ET410">
        <v>0</v>
      </c>
      <c r="EU410">
        <v>0</v>
      </c>
      <c r="EV410">
        <v>1674749880.5</v>
      </c>
      <c r="EW410">
        <v>0</v>
      </c>
      <c r="EX410">
        <v>586.68153846153837</v>
      </c>
      <c r="EY410">
        <v>-0.39658117295152751</v>
      </c>
      <c r="EZ410">
        <v>8.3039316169115693</v>
      </c>
      <c r="FA410">
        <v>176.23500000000001</v>
      </c>
      <c r="FB410">
        <v>15</v>
      </c>
      <c r="FC410">
        <v>1674749430.5</v>
      </c>
      <c r="FD410" t="s">
        <v>1144</v>
      </c>
      <c r="FE410">
        <v>1674749426.5</v>
      </c>
      <c r="FF410">
        <v>1674749430.5</v>
      </c>
      <c r="FG410">
        <v>2</v>
      </c>
      <c r="FH410">
        <v>-0.27500000000000002</v>
      </c>
      <c r="FI410">
        <v>-0.19700000000000001</v>
      </c>
      <c r="FJ410">
        <v>1.413</v>
      </c>
      <c r="FK410">
        <v>0.188</v>
      </c>
      <c r="FL410">
        <v>413</v>
      </c>
      <c r="FM410">
        <v>22</v>
      </c>
      <c r="FN410">
        <v>0.7</v>
      </c>
      <c r="FO410">
        <v>0.13</v>
      </c>
      <c r="FP410">
        <v>-2.6564124753391258</v>
      </c>
      <c r="FQ410">
        <v>0.60927152292504805</v>
      </c>
      <c r="FR410">
        <v>6.7031455876217644E-2</v>
      </c>
      <c r="FS410">
        <v>-1</v>
      </c>
      <c r="FT410">
        <v>4.2273386879816952E-2</v>
      </c>
      <c r="FU410">
        <v>9.9993943659111876E-4</v>
      </c>
      <c r="FV410">
        <v>4.487648179513091E-4</v>
      </c>
      <c r="FW410">
        <v>-1</v>
      </c>
      <c r="FX410">
        <v>0</v>
      </c>
      <c r="FY410">
        <v>0</v>
      </c>
      <c r="FZ410" t="s">
        <v>418</v>
      </c>
      <c r="GA410">
        <v>2.9343900000000001</v>
      </c>
      <c r="GB410">
        <v>2.8334700000000002</v>
      </c>
      <c r="GC410">
        <v>8.9985099999999998E-2</v>
      </c>
      <c r="GD410">
        <v>8.7992299999999996E-2</v>
      </c>
      <c r="GE410">
        <v>0.121867</v>
      </c>
      <c r="GF410">
        <v>0.11580500000000001</v>
      </c>
      <c r="GG410">
        <v>23588.7</v>
      </c>
      <c r="GH410">
        <v>29758.7</v>
      </c>
      <c r="GI410">
        <v>23319.5</v>
      </c>
      <c r="GJ410">
        <v>29890.6</v>
      </c>
      <c r="GK410">
        <v>27858.3</v>
      </c>
      <c r="GL410">
        <v>37559.4</v>
      </c>
      <c r="GM410">
        <v>32915.9</v>
      </c>
      <c r="GN410">
        <v>44336.3</v>
      </c>
      <c r="GO410">
        <v>1.9933000000000001</v>
      </c>
      <c r="GP410">
        <v>1.88323</v>
      </c>
      <c r="GQ410">
        <v>3.6701600000000001E-2</v>
      </c>
      <c r="GR410">
        <v>0</v>
      </c>
      <c r="GS410">
        <v>26.701599999999999</v>
      </c>
      <c r="GT410">
        <v>999.9</v>
      </c>
      <c r="GU410">
        <v>56.2</v>
      </c>
      <c r="GV410">
        <v>32.6</v>
      </c>
      <c r="GW410">
        <v>28.0154</v>
      </c>
      <c r="GX410">
        <v>61.517400000000002</v>
      </c>
      <c r="GY410">
        <v>36.790900000000001</v>
      </c>
      <c r="GZ410">
        <v>1</v>
      </c>
      <c r="HA410">
        <v>0.26353199999999999</v>
      </c>
      <c r="HB410">
        <v>0.75855700000000004</v>
      </c>
      <c r="HC410">
        <v>20.2943</v>
      </c>
      <c r="HD410">
        <v>5.2111499999999999</v>
      </c>
      <c r="HE410">
        <v>11.872199999999999</v>
      </c>
      <c r="HF410">
        <v>4.9850500000000002</v>
      </c>
      <c r="HG410">
        <v>3.2839999999999998</v>
      </c>
      <c r="HH410">
        <v>9999</v>
      </c>
      <c r="HI410">
        <v>9999</v>
      </c>
      <c r="HJ410">
        <v>9999</v>
      </c>
      <c r="HK410">
        <v>999.9</v>
      </c>
      <c r="HL410">
        <v>1.8545499999999999</v>
      </c>
      <c r="HM410">
        <v>1.8607100000000001</v>
      </c>
      <c r="HN410">
        <v>1.85806</v>
      </c>
      <c r="HO410">
        <v>1.8593599999999999</v>
      </c>
      <c r="HP410">
        <v>1.85867</v>
      </c>
      <c r="HQ410">
        <v>1.8592</v>
      </c>
      <c r="HR410">
        <v>1.8575999999999999</v>
      </c>
      <c r="HS410">
        <v>1.8609599999999999</v>
      </c>
      <c r="HT410">
        <v>5</v>
      </c>
      <c r="HU410">
        <v>0</v>
      </c>
      <c r="HV410">
        <v>0</v>
      </c>
      <c r="HW410">
        <v>0</v>
      </c>
      <c r="HX410" t="s">
        <v>419</v>
      </c>
      <c r="HY410" t="s">
        <v>420</v>
      </c>
      <c r="HZ410" t="s">
        <v>421</v>
      </c>
      <c r="IA410" t="s">
        <v>421</v>
      </c>
      <c r="IB410" t="s">
        <v>421</v>
      </c>
      <c r="IC410" t="s">
        <v>421</v>
      </c>
      <c r="ID410">
        <v>0</v>
      </c>
      <c r="IE410">
        <v>100</v>
      </c>
      <c r="IF410">
        <v>100</v>
      </c>
      <c r="IG410">
        <v>1.3919999999999999</v>
      </c>
      <c r="IH410">
        <v>0.18770000000000001</v>
      </c>
      <c r="II410">
        <v>0.73985171699751917</v>
      </c>
      <c r="IJ410">
        <v>1.6187016317407189E-3</v>
      </c>
      <c r="IK410">
        <v>1.4341569744255341E-7</v>
      </c>
      <c r="IL410">
        <v>-2.4096625942085749E-10</v>
      </c>
      <c r="IM410">
        <v>0.1877099999999956</v>
      </c>
      <c r="IN410">
        <v>0</v>
      </c>
      <c r="IO410">
        <v>0</v>
      </c>
      <c r="IP410">
        <v>0</v>
      </c>
      <c r="IQ410">
        <v>4</v>
      </c>
      <c r="IR410">
        <v>2205</v>
      </c>
      <c r="IS410">
        <v>1</v>
      </c>
      <c r="IT410">
        <v>21</v>
      </c>
      <c r="IU410">
        <v>7.6</v>
      </c>
      <c r="IV410">
        <v>7.5</v>
      </c>
      <c r="IW410">
        <v>0.98388699999999996</v>
      </c>
      <c r="IX410">
        <v>2.4328599999999998</v>
      </c>
      <c r="IY410">
        <v>1.49414</v>
      </c>
      <c r="IZ410">
        <v>2.3095699999999999</v>
      </c>
      <c r="JA410">
        <v>1.69434</v>
      </c>
      <c r="JB410">
        <v>2.4060100000000002</v>
      </c>
      <c r="JC410">
        <v>37.313800000000001</v>
      </c>
      <c r="JD410">
        <v>23.912400000000002</v>
      </c>
      <c r="JE410">
        <v>18</v>
      </c>
      <c r="JF410">
        <v>519.02300000000002</v>
      </c>
      <c r="JG410">
        <v>472.92</v>
      </c>
      <c r="JH410">
        <v>26.4894</v>
      </c>
      <c r="JI410">
        <v>30.703700000000001</v>
      </c>
      <c r="JJ410">
        <v>30.0001</v>
      </c>
      <c r="JK410">
        <v>30.6191</v>
      </c>
      <c r="JL410">
        <v>30.5898</v>
      </c>
      <c r="JM410">
        <v>19.766400000000001</v>
      </c>
      <c r="JN410">
        <v>21.531600000000001</v>
      </c>
      <c r="JO410">
        <v>46.058199999999999</v>
      </c>
      <c r="JP410">
        <v>26.499600000000001</v>
      </c>
      <c r="JQ410">
        <v>397.27100000000002</v>
      </c>
      <c r="JR410">
        <v>24.246300000000002</v>
      </c>
      <c r="JS410">
        <v>99.154899999999998</v>
      </c>
      <c r="JT410">
        <v>99.577299999999994</v>
      </c>
    </row>
    <row r="411" spans="1:280" x14ac:dyDescent="0.25">
      <c r="A411">
        <v>395</v>
      </c>
      <c r="B411">
        <v>1674749890.5</v>
      </c>
      <c r="C411">
        <v>4144.5</v>
      </c>
      <c r="D411" t="s">
        <v>1211</v>
      </c>
      <c r="E411" t="s">
        <v>1212</v>
      </c>
      <c r="F411" t="s">
        <v>412</v>
      </c>
      <c r="G411" t="s">
        <v>1142</v>
      </c>
      <c r="H411" t="s">
        <v>1143</v>
      </c>
      <c r="I411">
        <v>1674749890.5</v>
      </c>
      <c r="J411">
        <f t="shared" si="276"/>
        <v>5.1196291841583874E-4</v>
      </c>
      <c r="K411">
        <f t="shared" si="277"/>
        <v>0.51196291841583874</v>
      </c>
      <c r="L411">
        <f t="shared" si="278"/>
        <v>-2.6520626436984736</v>
      </c>
      <c r="M411">
        <f t="shared" si="279"/>
        <v>400.02699999999999</v>
      </c>
      <c r="N411">
        <f t="shared" si="280"/>
        <v>492.17380480481512</v>
      </c>
      <c r="O411">
        <f t="shared" si="281"/>
        <v>48.821729833579795</v>
      </c>
      <c r="P411">
        <f t="shared" si="282"/>
        <v>39.681124695131999</v>
      </c>
      <c r="Q411">
        <f t="shared" si="283"/>
        <v>4.23750475698551E-2</v>
      </c>
      <c r="R411">
        <f t="shared" si="284"/>
        <v>2.9103575449934365</v>
      </c>
      <c r="S411">
        <f t="shared" si="285"/>
        <v>4.2035245815013896E-2</v>
      </c>
      <c r="T411">
        <f t="shared" si="286"/>
        <v>2.6302331208465368E-2</v>
      </c>
      <c r="U411">
        <f t="shared" si="287"/>
        <v>4.7481761751039997E-3</v>
      </c>
      <c r="V411">
        <f t="shared" si="288"/>
        <v>27.851658286128139</v>
      </c>
      <c r="W411">
        <f t="shared" si="289"/>
        <v>27.3005</v>
      </c>
      <c r="X411">
        <f t="shared" si="290"/>
        <v>3.6428173865714339</v>
      </c>
      <c r="Y411">
        <f t="shared" si="291"/>
        <v>65.193747356260147</v>
      </c>
      <c r="Z411">
        <f t="shared" si="292"/>
        <v>2.4719076930504</v>
      </c>
      <c r="AA411">
        <f t="shared" si="293"/>
        <v>3.791633083372739</v>
      </c>
      <c r="AB411">
        <f t="shared" si="294"/>
        <v>1.1709096935210339</v>
      </c>
      <c r="AC411">
        <f t="shared" si="295"/>
        <v>-22.577564702138488</v>
      </c>
      <c r="AD411">
        <f t="shared" si="296"/>
        <v>107.4786892364948</v>
      </c>
      <c r="AE411">
        <f t="shared" si="297"/>
        <v>8.0212319609672971</v>
      </c>
      <c r="AF411">
        <f t="shared" si="298"/>
        <v>92.927104671498711</v>
      </c>
      <c r="AG411">
        <v>0</v>
      </c>
      <c r="AH411">
        <v>0</v>
      </c>
      <c r="AI411">
        <f t="shared" si="299"/>
        <v>1</v>
      </c>
      <c r="AJ411">
        <f t="shared" si="300"/>
        <v>0</v>
      </c>
      <c r="AK411">
        <f t="shared" si="301"/>
        <v>52133.538993905582</v>
      </c>
      <c r="AL411" t="s">
        <v>415</v>
      </c>
      <c r="AM411" t="s">
        <v>415</v>
      </c>
      <c r="AN411">
        <v>0</v>
      </c>
      <c r="AO411">
        <v>0</v>
      </c>
      <c r="AP411" t="e">
        <f t="shared" si="302"/>
        <v>#DIV/0!</v>
      </c>
      <c r="AQ411">
        <v>0</v>
      </c>
      <c r="AR411" t="s">
        <v>415</v>
      </c>
      <c r="AS411" t="s">
        <v>415</v>
      </c>
      <c r="AT411">
        <v>0</v>
      </c>
      <c r="AU411">
        <v>0</v>
      </c>
      <c r="AV411" t="e">
        <f t="shared" si="303"/>
        <v>#DIV/0!</v>
      </c>
      <c r="AW411">
        <v>0.5</v>
      </c>
      <c r="AX411">
        <f t="shared" si="304"/>
        <v>2.0991936774143998E-2</v>
      </c>
      <c r="AY411">
        <f t="shared" si="305"/>
        <v>-2.6520626436984736</v>
      </c>
      <c r="AZ411" t="e">
        <f t="shared" si="306"/>
        <v>#DIV/0!</v>
      </c>
      <c r="BA411">
        <f t="shared" si="307"/>
        <v>-126.33720614884133</v>
      </c>
      <c r="BB411" t="e">
        <f t="shared" si="308"/>
        <v>#DIV/0!</v>
      </c>
      <c r="BC411" t="e">
        <f t="shared" si="309"/>
        <v>#DIV/0!</v>
      </c>
      <c r="BD411" t="s">
        <v>415</v>
      </c>
      <c r="BE411">
        <v>0</v>
      </c>
      <c r="BF411" t="e">
        <f t="shared" si="310"/>
        <v>#DIV/0!</v>
      </c>
      <c r="BG411" t="e">
        <f t="shared" si="311"/>
        <v>#DIV/0!</v>
      </c>
      <c r="BH411" t="e">
        <f t="shared" si="312"/>
        <v>#DIV/0!</v>
      </c>
      <c r="BI411" t="e">
        <f t="shared" si="313"/>
        <v>#DIV/0!</v>
      </c>
      <c r="BJ411" t="e">
        <f t="shared" si="314"/>
        <v>#DIV/0!</v>
      </c>
      <c r="BK411" t="e">
        <f t="shared" si="315"/>
        <v>#DIV/0!</v>
      </c>
      <c r="BL411" t="e">
        <f t="shared" si="316"/>
        <v>#DIV/0!</v>
      </c>
      <c r="BM411" t="e">
        <f t="shared" si="317"/>
        <v>#DIV/0!</v>
      </c>
      <c r="CV411">
        <f t="shared" si="318"/>
        <v>4.9990399999999997E-2</v>
      </c>
      <c r="CW411">
        <f t="shared" si="319"/>
        <v>2.0991936774143998E-2</v>
      </c>
      <c r="CX411">
        <f t="shared" si="320"/>
        <v>0.41991935999999996</v>
      </c>
      <c r="CY411">
        <f t="shared" si="321"/>
        <v>9.4981759999999998E-2</v>
      </c>
      <c r="CZ411">
        <v>6</v>
      </c>
      <c r="DA411">
        <v>0.5</v>
      </c>
      <c r="DB411" t="s">
        <v>416</v>
      </c>
      <c r="DC411">
        <v>2</v>
      </c>
      <c r="DD411">
        <v>1674749890.5</v>
      </c>
      <c r="DE411">
        <v>400.02699999999999</v>
      </c>
      <c r="DF411">
        <v>397.09100000000001</v>
      </c>
      <c r="DG411">
        <v>24.9194</v>
      </c>
      <c r="DH411">
        <v>24.320499999999999</v>
      </c>
      <c r="DI411">
        <v>398.63400000000001</v>
      </c>
      <c r="DJ411">
        <v>24.7317</v>
      </c>
      <c r="DK411">
        <v>500.12200000000001</v>
      </c>
      <c r="DL411">
        <v>99.095799999999997</v>
      </c>
      <c r="DM411">
        <v>0.100316</v>
      </c>
      <c r="DN411">
        <v>27.985499999999998</v>
      </c>
      <c r="DO411">
        <v>27.3005</v>
      </c>
      <c r="DP411">
        <v>999.9</v>
      </c>
      <c r="DQ411">
        <v>0</v>
      </c>
      <c r="DR411">
        <v>0</v>
      </c>
      <c r="DS411">
        <v>9981.25</v>
      </c>
      <c r="DT411">
        <v>0</v>
      </c>
      <c r="DU411">
        <v>389.24400000000003</v>
      </c>
      <c r="DV411">
        <v>2.9363700000000001</v>
      </c>
      <c r="DW411">
        <v>410.25</v>
      </c>
      <c r="DX411">
        <v>406.98899999999998</v>
      </c>
      <c r="DY411">
        <v>0.59894800000000004</v>
      </c>
      <c r="DZ411">
        <v>397.09100000000001</v>
      </c>
      <c r="EA411">
        <v>24.320499999999999</v>
      </c>
      <c r="EB411">
        <v>2.4694099999999999</v>
      </c>
      <c r="EC411">
        <v>2.41005</v>
      </c>
      <c r="ED411">
        <v>20.8263</v>
      </c>
      <c r="EE411">
        <v>20.4315</v>
      </c>
      <c r="EF411">
        <v>4.9990399999999997E-2</v>
      </c>
      <c r="EG411">
        <v>0</v>
      </c>
      <c r="EH411">
        <v>0</v>
      </c>
      <c r="EI411">
        <v>0</v>
      </c>
      <c r="EJ411">
        <v>589.48</v>
      </c>
      <c r="EK411">
        <v>4.9990399999999997E-2</v>
      </c>
      <c r="EL411">
        <v>175</v>
      </c>
      <c r="EM411">
        <v>-2.61</v>
      </c>
      <c r="EN411">
        <v>41.25</v>
      </c>
      <c r="EO411">
        <v>46</v>
      </c>
      <c r="EP411">
        <v>44</v>
      </c>
      <c r="EQ411">
        <v>44.686999999999998</v>
      </c>
      <c r="ER411">
        <v>43.436999999999998</v>
      </c>
      <c r="ES411">
        <v>0</v>
      </c>
      <c r="ET411">
        <v>0</v>
      </c>
      <c r="EU411">
        <v>0</v>
      </c>
      <c r="EV411">
        <v>1674749890.7</v>
      </c>
      <c r="EW411">
        <v>0</v>
      </c>
      <c r="EX411">
        <v>586.96159999999986</v>
      </c>
      <c r="EY411">
        <v>9.875384786190784</v>
      </c>
      <c r="EZ411">
        <v>-1.456154063420517</v>
      </c>
      <c r="FA411">
        <v>177.5172</v>
      </c>
      <c r="FB411">
        <v>15</v>
      </c>
      <c r="FC411">
        <v>1674749430.5</v>
      </c>
      <c r="FD411" t="s">
        <v>1144</v>
      </c>
      <c r="FE411">
        <v>1674749426.5</v>
      </c>
      <c r="FF411">
        <v>1674749430.5</v>
      </c>
      <c r="FG411">
        <v>2</v>
      </c>
      <c r="FH411">
        <v>-0.27500000000000002</v>
      </c>
      <c r="FI411">
        <v>-0.19700000000000001</v>
      </c>
      <c r="FJ411">
        <v>1.413</v>
      </c>
      <c r="FK411">
        <v>0.188</v>
      </c>
      <c r="FL411">
        <v>413</v>
      </c>
      <c r="FM411">
        <v>22</v>
      </c>
      <c r="FN411">
        <v>0.7</v>
      </c>
      <c r="FO411">
        <v>0.13</v>
      </c>
      <c r="FP411">
        <v>-2.600764724611595</v>
      </c>
      <c r="FQ411">
        <v>9.6009587918851433E-2</v>
      </c>
      <c r="FR411">
        <v>3.6927108455311893E-2</v>
      </c>
      <c r="FS411">
        <v>-1</v>
      </c>
      <c r="FT411">
        <v>4.314767304295504E-2</v>
      </c>
      <c r="FU411">
        <v>4.9617437768661116E-3</v>
      </c>
      <c r="FV411">
        <v>1.0118099833765449E-3</v>
      </c>
      <c r="FW411">
        <v>-1</v>
      </c>
      <c r="FX411">
        <v>0</v>
      </c>
      <c r="FY411">
        <v>0</v>
      </c>
      <c r="FZ411" t="s">
        <v>418</v>
      </c>
      <c r="GA411">
        <v>2.9344600000000001</v>
      </c>
      <c r="GB411">
        <v>2.8336100000000002</v>
      </c>
      <c r="GC411">
        <v>8.9988899999999997E-2</v>
      </c>
      <c r="GD411">
        <v>8.7977399999999997E-2</v>
      </c>
      <c r="GE411">
        <v>0.121821</v>
      </c>
      <c r="GF411">
        <v>0.115868</v>
      </c>
      <c r="GG411">
        <v>23589</v>
      </c>
      <c r="GH411">
        <v>29758.7</v>
      </c>
      <c r="GI411">
        <v>23319.9</v>
      </c>
      <c r="GJ411">
        <v>29890.1</v>
      </c>
      <c r="GK411">
        <v>27860.400000000001</v>
      </c>
      <c r="GL411">
        <v>37556.400000000001</v>
      </c>
      <c r="GM411">
        <v>32916.6</v>
      </c>
      <c r="GN411">
        <v>44336</v>
      </c>
      <c r="GO411">
        <v>1.9933799999999999</v>
      </c>
      <c r="GP411">
        <v>1.88297</v>
      </c>
      <c r="GQ411">
        <v>3.6485499999999997E-2</v>
      </c>
      <c r="GR411">
        <v>0</v>
      </c>
      <c r="GS411">
        <v>26.703900000000001</v>
      </c>
      <c r="GT411">
        <v>999.9</v>
      </c>
      <c r="GU411">
        <v>56.2</v>
      </c>
      <c r="GV411">
        <v>32.6</v>
      </c>
      <c r="GW411">
        <v>28.014800000000001</v>
      </c>
      <c r="GX411">
        <v>61.447400000000002</v>
      </c>
      <c r="GY411">
        <v>36.117800000000003</v>
      </c>
      <c r="GZ411">
        <v>1</v>
      </c>
      <c r="HA411">
        <v>0.26359199999999999</v>
      </c>
      <c r="HB411">
        <v>0.74595299999999998</v>
      </c>
      <c r="HC411">
        <v>20.293900000000001</v>
      </c>
      <c r="HD411">
        <v>5.2107000000000001</v>
      </c>
      <c r="HE411">
        <v>11.872199999999999</v>
      </c>
      <c r="HF411">
        <v>4.9851999999999999</v>
      </c>
      <c r="HG411">
        <v>3.2839999999999998</v>
      </c>
      <c r="HH411">
        <v>9999</v>
      </c>
      <c r="HI411">
        <v>9999</v>
      </c>
      <c r="HJ411">
        <v>9999</v>
      </c>
      <c r="HK411">
        <v>999.9</v>
      </c>
      <c r="HL411">
        <v>1.85456</v>
      </c>
      <c r="HM411">
        <v>1.8607400000000001</v>
      </c>
      <c r="HN411">
        <v>1.85806</v>
      </c>
      <c r="HO411">
        <v>1.85938</v>
      </c>
      <c r="HP411">
        <v>1.85867</v>
      </c>
      <c r="HQ411">
        <v>1.8591899999999999</v>
      </c>
      <c r="HR411">
        <v>1.8575999999999999</v>
      </c>
      <c r="HS411">
        <v>1.8609599999999999</v>
      </c>
      <c r="HT411">
        <v>5</v>
      </c>
      <c r="HU411">
        <v>0</v>
      </c>
      <c r="HV411">
        <v>0</v>
      </c>
      <c r="HW411">
        <v>0</v>
      </c>
      <c r="HX411" t="s">
        <v>419</v>
      </c>
      <c r="HY411" t="s">
        <v>420</v>
      </c>
      <c r="HZ411" t="s">
        <v>421</v>
      </c>
      <c r="IA411" t="s">
        <v>421</v>
      </c>
      <c r="IB411" t="s">
        <v>421</v>
      </c>
      <c r="IC411" t="s">
        <v>421</v>
      </c>
      <c r="ID411">
        <v>0</v>
      </c>
      <c r="IE411">
        <v>100</v>
      </c>
      <c r="IF411">
        <v>100</v>
      </c>
      <c r="IG411">
        <v>1.393</v>
      </c>
      <c r="IH411">
        <v>0.18770000000000001</v>
      </c>
      <c r="II411">
        <v>0.73985171699751917</v>
      </c>
      <c r="IJ411">
        <v>1.6187016317407189E-3</v>
      </c>
      <c r="IK411">
        <v>1.4341569744255341E-7</v>
      </c>
      <c r="IL411">
        <v>-2.4096625942085749E-10</v>
      </c>
      <c r="IM411">
        <v>0.1877099999999956</v>
      </c>
      <c r="IN411">
        <v>0</v>
      </c>
      <c r="IO411">
        <v>0</v>
      </c>
      <c r="IP411">
        <v>0</v>
      </c>
      <c r="IQ411">
        <v>4</v>
      </c>
      <c r="IR411">
        <v>2205</v>
      </c>
      <c r="IS411">
        <v>1</v>
      </c>
      <c r="IT411">
        <v>21</v>
      </c>
      <c r="IU411">
        <v>7.7</v>
      </c>
      <c r="IV411">
        <v>7.7</v>
      </c>
      <c r="IW411">
        <v>0.98388699999999996</v>
      </c>
      <c r="IX411">
        <v>2.4438499999999999</v>
      </c>
      <c r="IY411">
        <v>1.49414</v>
      </c>
      <c r="IZ411">
        <v>2.3095699999999999</v>
      </c>
      <c r="JA411">
        <v>1.69434</v>
      </c>
      <c r="JB411">
        <v>2.3022499999999999</v>
      </c>
      <c r="JC411">
        <v>37.337800000000001</v>
      </c>
      <c r="JD411">
        <v>23.8949</v>
      </c>
      <c r="JE411">
        <v>18</v>
      </c>
      <c r="JF411">
        <v>519.09799999999996</v>
      </c>
      <c r="JG411">
        <v>472.76299999999998</v>
      </c>
      <c r="JH411">
        <v>26.511600000000001</v>
      </c>
      <c r="JI411">
        <v>30.706499999999998</v>
      </c>
      <c r="JJ411">
        <v>30.0001</v>
      </c>
      <c r="JK411">
        <v>30.622</v>
      </c>
      <c r="JL411">
        <v>30.592400000000001</v>
      </c>
      <c r="JM411">
        <v>19.762599999999999</v>
      </c>
      <c r="JN411">
        <v>21.531600000000001</v>
      </c>
      <c r="JO411">
        <v>46.058199999999999</v>
      </c>
      <c r="JP411">
        <v>26.5183</v>
      </c>
      <c r="JQ411">
        <v>396.93400000000003</v>
      </c>
      <c r="JR411">
        <v>24.246300000000002</v>
      </c>
      <c r="JS411">
        <v>99.156899999999993</v>
      </c>
      <c r="JT411">
        <v>99.576300000000003</v>
      </c>
    </row>
    <row r="412" spans="1:280" x14ac:dyDescent="0.25">
      <c r="A412">
        <v>396</v>
      </c>
      <c r="B412">
        <v>1674749900.5</v>
      </c>
      <c r="C412">
        <v>4154.5</v>
      </c>
      <c r="D412" t="s">
        <v>1213</v>
      </c>
      <c r="E412" t="s">
        <v>1214</v>
      </c>
      <c r="F412" t="s">
        <v>412</v>
      </c>
      <c r="G412" t="s">
        <v>1142</v>
      </c>
      <c r="H412" t="s">
        <v>1143</v>
      </c>
      <c r="I412">
        <v>1674749900.5</v>
      </c>
      <c r="J412">
        <f t="shared" si="276"/>
        <v>5.302187604927527E-4</v>
      </c>
      <c r="K412">
        <f t="shared" si="277"/>
        <v>0.53021876049275274</v>
      </c>
      <c r="L412">
        <f t="shared" si="278"/>
        <v>-2.6583854093230355</v>
      </c>
      <c r="M412">
        <f t="shared" si="279"/>
        <v>400.09199999999998</v>
      </c>
      <c r="N412">
        <f t="shared" si="280"/>
        <v>488.97371156470342</v>
      </c>
      <c r="O412">
        <f t="shared" si="281"/>
        <v>48.505819540352995</v>
      </c>
      <c r="P412">
        <f t="shared" si="282"/>
        <v>39.688821489886799</v>
      </c>
      <c r="Q412">
        <f t="shared" si="283"/>
        <v>4.3924151000927836E-2</v>
      </c>
      <c r="R412">
        <f t="shared" si="284"/>
        <v>2.9163249834118861</v>
      </c>
      <c r="S412">
        <f t="shared" si="285"/>
        <v>4.355990649310796E-2</v>
      </c>
      <c r="T412">
        <f t="shared" si="286"/>
        <v>2.7257415579448697E-2</v>
      </c>
      <c r="U412">
        <f t="shared" si="287"/>
        <v>4.7481761751039997E-3</v>
      </c>
      <c r="V412">
        <f t="shared" si="288"/>
        <v>27.837247649110687</v>
      </c>
      <c r="W412">
        <f t="shared" si="289"/>
        <v>27.299099999999999</v>
      </c>
      <c r="X412">
        <f t="shared" si="290"/>
        <v>3.6425185355754381</v>
      </c>
      <c r="Y412">
        <f t="shared" si="291"/>
        <v>65.240772058842964</v>
      </c>
      <c r="Z412">
        <f t="shared" si="292"/>
        <v>2.4722632467913801</v>
      </c>
      <c r="AA412">
        <f t="shared" si="293"/>
        <v>3.7894451104311857</v>
      </c>
      <c r="AB412">
        <f t="shared" si="294"/>
        <v>1.170255288784058</v>
      </c>
      <c r="AC412">
        <f t="shared" si="295"/>
        <v>-23.382647337730393</v>
      </c>
      <c r="AD412">
        <f t="shared" si="296"/>
        <v>106.36265331010726</v>
      </c>
      <c r="AE412">
        <f t="shared" si="297"/>
        <v>7.9212515621941506</v>
      </c>
      <c r="AF412">
        <f t="shared" si="298"/>
        <v>90.906005710746129</v>
      </c>
      <c r="AG412">
        <v>0</v>
      </c>
      <c r="AH412">
        <v>0</v>
      </c>
      <c r="AI412">
        <f t="shared" si="299"/>
        <v>1</v>
      </c>
      <c r="AJ412">
        <f t="shared" si="300"/>
        <v>0</v>
      </c>
      <c r="AK412">
        <f t="shared" si="301"/>
        <v>52306.232017722519</v>
      </c>
      <c r="AL412" t="s">
        <v>415</v>
      </c>
      <c r="AM412" t="s">
        <v>415</v>
      </c>
      <c r="AN412">
        <v>0</v>
      </c>
      <c r="AO412">
        <v>0</v>
      </c>
      <c r="AP412" t="e">
        <f t="shared" si="302"/>
        <v>#DIV/0!</v>
      </c>
      <c r="AQ412">
        <v>0</v>
      </c>
      <c r="AR412" t="s">
        <v>415</v>
      </c>
      <c r="AS412" t="s">
        <v>415</v>
      </c>
      <c r="AT412">
        <v>0</v>
      </c>
      <c r="AU412">
        <v>0</v>
      </c>
      <c r="AV412" t="e">
        <f t="shared" si="303"/>
        <v>#DIV/0!</v>
      </c>
      <c r="AW412">
        <v>0.5</v>
      </c>
      <c r="AX412">
        <f t="shared" si="304"/>
        <v>2.0991936774143998E-2</v>
      </c>
      <c r="AY412">
        <f t="shared" si="305"/>
        <v>-2.6583854093230355</v>
      </c>
      <c r="AZ412" t="e">
        <f t="shared" si="306"/>
        <v>#DIV/0!</v>
      </c>
      <c r="BA412">
        <f t="shared" si="307"/>
        <v>-126.63840587579314</v>
      </c>
      <c r="BB412" t="e">
        <f t="shared" si="308"/>
        <v>#DIV/0!</v>
      </c>
      <c r="BC412" t="e">
        <f t="shared" si="309"/>
        <v>#DIV/0!</v>
      </c>
      <c r="BD412" t="s">
        <v>415</v>
      </c>
      <c r="BE412">
        <v>0</v>
      </c>
      <c r="BF412" t="e">
        <f t="shared" si="310"/>
        <v>#DIV/0!</v>
      </c>
      <c r="BG412" t="e">
        <f t="shared" si="311"/>
        <v>#DIV/0!</v>
      </c>
      <c r="BH412" t="e">
        <f t="shared" si="312"/>
        <v>#DIV/0!</v>
      </c>
      <c r="BI412" t="e">
        <f t="shared" si="313"/>
        <v>#DIV/0!</v>
      </c>
      <c r="BJ412" t="e">
        <f t="shared" si="314"/>
        <v>#DIV/0!</v>
      </c>
      <c r="BK412" t="e">
        <f t="shared" si="315"/>
        <v>#DIV/0!</v>
      </c>
      <c r="BL412" t="e">
        <f t="shared" si="316"/>
        <v>#DIV/0!</v>
      </c>
      <c r="BM412" t="e">
        <f t="shared" si="317"/>
        <v>#DIV/0!</v>
      </c>
      <c r="CV412">
        <f t="shared" si="318"/>
        <v>4.9990399999999997E-2</v>
      </c>
      <c r="CW412">
        <f t="shared" si="319"/>
        <v>2.0991936774143998E-2</v>
      </c>
      <c r="CX412">
        <f t="shared" si="320"/>
        <v>0.41991935999999996</v>
      </c>
      <c r="CY412">
        <f t="shared" si="321"/>
        <v>9.4981759999999998E-2</v>
      </c>
      <c r="CZ412">
        <v>6</v>
      </c>
      <c r="DA412">
        <v>0.5</v>
      </c>
      <c r="DB412" t="s">
        <v>416</v>
      </c>
      <c r="DC412">
        <v>2</v>
      </c>
      <c r="DD412">
        <v>1674749900.5</v>
      </c>
      <c r="DE412">
        <v>400.09199999999998</v>
      </c>
      <c r="DF412">
        <v>397.15699999999998</v>
      </c>
      <c r="DG412">
        <v>24.9222</v>
      </c>
      <c r="DH412">
        <v>24.3019</v>
      </c>
      <c r="DI412">
        <v>398.69900000000001</v>
      </c>
      <c r="DJ412">
        <v>24.734500000000001</v>
      </c>
      <c r="DK412">
        <v>500.08499999999998</v>
      </c>
      <c r="DL412">
        <v>99.099400000000003</v>
      </c>
      <c r="DM412">
        <v>9.9837899999999993E-2</v>
      </c>
      <c r="DN412">
        <v>27.9756</v>
      </c>
      <c r="DO412">
        <v>27.299099999999999</v>
      </c>
      <c r="DP412">
        <v>999.9</v>
      </c>
      <c r="DQ412">
        <v>0</v>
      </c>
      <c r="DR412">
        <v>0</v>
      </c>
      <c r="DS412">
        <v>10015</v>
      </c>
      <c r="DT412">
        <v>0</v>
      </c>
      <c r="DU412">
        <v>389.52800000000002</v>
      </c>
      <c r="DV412">
        <v>2.93472</v>
      </c>
      <c r="DW412">
        <v>410.31799999999998</v>
      </c>
      <c r="DX412">
        <v>407.04899999999998</v>
      </c>
      <c r="DY412">
        <v>0.62026599999999998</v>
      </c>
      <c r="DZ412">
        <v>397.15699999999998</v>
      </c>
      <c r="EA412">
        <v>24.3019</v>
      </c>
      <c r="EB412">
        <v>2.4697800000000001</v>
      </c>
      <c r="EC412">
        <v>2.4083100000000002</v>
      </c>
      <c r="ED412">
        <v>20.828700000000001</v>
      </c>
      <c r="EE412">
        <v>20.419799999999999</v>
      </c>
      <c r="EF412">
        <v>4.9990399999999997E-2</v>
      </c>
      <c r="EG412">
        <v>0</v>
      </c>
      <c r="EH412">
        <v>0</v>
      </c>
      <c r="EI412">
        <v>0</v>
      </c>
      <c r="EJ412">
        <v>589.47</v>
      </c>
      <c r="EK412">
        <v>4.9990399999999997E-2</v>
      </c>
      <c r="EL412">
        <v>177.4</v>
      </c>
      <c r="EM412">
        <v>-2.85</v>
      </c>
      <c r="EN412">
        <v>41.25</v>
      </c>
      <c r="EO412">
        <v>46</v>
      </c>
      <c r="EP412">
        <v>43.936999999999998</v>
      </c>
      <c r="EQ412">
        <v>44.686999999999998</v>
      </c>
      <c r="ER412">
        <v>43.375</v>
      </c>
      <c r="ES412">
        <v>0</v>
      </c>
      <c r="ET412">
        <v>0</v>
      </c>
      <c r="EU412">
        <v>0</v>
      </c>
      <c r="EV412">
        <v>1674749900.3</v>
      </c>
      <c r="EW412">
        <v>0</v>
      </c>
      <c r="EX412">
        <v>587.56680000000006</v>
      </c>
      <c r="EY412">
        <v>-3.664615320990352</v>
      </c>
      <c r="EZ412">
        <v>9.075384457280796</v>
      </c>
      <c r="FA412">
        <v>178.13679999999999</v>
      </c>
      <c r="FB412">
        <v>15</v>
      </c>
      <c r="FC412">
        <v>1674749430.5</v>
      </c>
      <c r="FD412" t="s">
        <v>1144</v>
      </c>
      <c r="FE412">
        <v>1674749426.5</v>
      </c>
      <c r="FF412">
        <v>1674749430.5</v>
      </c>
      <c r="FG412">
        <v>2</v>
      </c>
      <c r="FH412">
        <v>-0.27500000000000002</v>
      </c>
      <c r="FI412">
        <v>-0.19700000000000001</v>
      </c>
      <c r="FJ412">
        <v>1.413</v>
      </c>
      <c r="FK412">
        <v>0.188</v>
      </c>
      <c r="FL412">
        <v>413</v>
      </c>
      <c r="FM412">
        <v>22</v>
      </c>
      <c r="FN412">
        <v>0.7</v>
      </c>
      <c r="FO412">
        <v>0.13</v>
      </c>
      <c r="FP412">
        <v>-2.599217665419415</v>
      </c>
      <c r="FQ412">
        <v>7.7011125876414899E-2</v>
      </c>
      <c r="FR412">
        <v>3.5965757952506297E-2</v>
      </c>
      <c r="FS412">
        <v>-1</v>
      </c>
      <c r="FT412">
        <v>4.3183657012921359E-2</v>
      </c>
      <c r="FU412">
        <v>-8.6805786655902439E-3</v>
      </c>
      <c r="FV412">
        <v>9.6384994805438177E-4</v>
      </c>
      <c r="FW412">
        <v>-1</v>
      </c>
      <c r="FX412">
        <v>0</v>
      </c>
      <c r="FY412">
        <v>0</v>
      </c>
      <c r="FZ412" t="s">
        <v>418</v>
      </c>
      <c r="GA412">
        <v>2.9343499999999998</v>
      </c>
      <c r="GB412">
        <v>2.8334199999999998</v>
      </c>
      <c r="GC412">
        <v>9.0002799999999994E-2</v>
      </c>
      <c r="GD412">
        <v>8.7991100000000003E-2</v>
      </c>
      <c r="GE412">
        <v>0.121835</v>
      </c>
      <c r="GF412">
        <v>0.115811</v>
      </c>
      <c r="GG412">
        <v>23588.7</v>
      </c>
      <c r="GH412">
        <v>29758.7</v>
      </c>
      <c r="GI412">
        <v>23319.9</v>
      </c>
      <c r="GJ412">
        <v>29890.5</v>
      </c>
      <c r="GK412">
        <v>27860.1</v>
      </c>
      <c r="GL412">
        <v>37559.5</v>
      </c>
      <c r="GM412">
        <v>32916.699999999997</v>
      </c>
      <c r="GN412">
        <v>44336.800000000003</v>
      </c>
      <c r="GO412">
        <v>1.9932799999999999</v>
      </c>
      <c r="GP412">
        <v>1.88297</v>
      </c>
      <c r="GQ412">
        <v>3.6537600000000003E-2</v>
      </c>
      <c r="GR412">
        <v>0</v>
      </c>
      <c r="GS412">
        <v>26.701599999999999</v>
      </c>
      <c r="GT412">
        <v>999.9</v>
      </c>
      <c r="GU412">
        <v>56.3</v>
      </c>
      <c r="GV412">
        <v>32.6</v>
      </c>
      <c r="GW412">
        <v>28.0641</v>
      </c>
      <c r="GX412">
        <v>61.407400000000003</v>
      </c>
      <c r="GY412">
        <v>36.5946</v>
      </c>
      <c r="GZ412">
        <v>1</v>
      </c>
      <c r="HA412">
        <v>0.26365300000000003</v>
      </c>
      <c r="HB412">
        <v>0.70876399999999995</v>
      </c>
      <c r="HC412">
        <v>20.294</v>
      </c>
      <c r="HD412">
        <v>5.2102500000000003</v>
      </c>
      <c r="HE412">
        <v>11.872199999999999</v>
      </c>
      <c r="HF412">
        <v>4.9848999999999997</v>
      </c>
      <c r="HG412">
        <v>3.2839999999999998</v>
      </c>
      <c r="HH412">
        <v>9999</v>
      </c>
      <c r="HI412">
        <v>9999</v>
      </c>
      <c r="HJ412">
        <v>9999</v>
      </c>
      <c r="HK412">
        <v>999.9</v>
      </c>
      <c r="HL412">
        <v>1.8545499999999999</v>
      </c>
      <c r="HM412">
        <v>1.86066</v>
      </c>
      <c r="HN412">
        <v>1.85806</v>
      </c>
      <c r="HO412">
        <v>1.8592900000000001</v>
      </c>
      <c r="HP412">
        <v>1.85867</v>
      </c>
      <c r="HQ412">
        <v>1.8591599999999999</v>
      </c>
      <c r="HR412">
        <v>1.85758</v>
      </c>
      <c r="HS412">
        <v>1.86093</v>
      </c>
      <c r="HT412">
        <v>5</v>
      </c>
      <c r="HU412">
        <v>0</v>
      </c>
      <c r="HV412">
        <v>0</v>
      </c>
      <c r="HW412">
        <v>0</v>
      </c>
      <c r="HX412" t="s">
        <v>419</v>
      </c>
      <c r="HY412" t="s">
        <v>420</v>
      </c>
      <c r="HZ412" t="s">
        <v>421</v>
      </c>
      <c r="IA412" t="s">
        <v>421</v>
      </c>
      <c r="IB412" t="s">
        <v>421</v>
      </c>
      <c r="IC412" t="s">
        <v>421</v>
      </c>
      <c r="ID412">
        <v>0</v>
      </c>
      <c r="IE412">
        <v>100</v>
      </c>
      <c r="IF412">
        <v>100</v>
      </c>
      <c r="IG412">
        <v>1.393</v>
      </c>
      <c r="IH412">
        <v>0.18770000000000001</v>
      </c>
      <c r="II412">
        <v>0.73985171699751917</v>
      </c>
      <c r="IJ412">
        <v>1.6187016317407189E-3</v>
      </c>
      <c r="IK412">
        <v>1.4341569744255341E-7</v>
      </c>
      <c r="IL412">
        <v>-2.4096625942085749E-10</v>
      </c>
      <c r="IM412">
        <v>0.1877099999999956</v>
      </c>
      <c r="IN412">
        <v>0</v>
      </c>
      <c r="IO412">
        <v>0</v>
      </c>
      <c r="IP412">
        <v>0</v>
      </c>
      <c r="IQ412">
        <v>4</v>
      </c>
      <c r="IR412">
        <v>2205</v>
      </c>
      <c r="IS412">
        <v>1</v>
      </c>
      <c r="IT412">
        <v>21</v>
      </c>
      <c r="IU412">
        <v>7.9</v>
      </c>
      <c r="IV412">
        <v>7.8</v>
      </c>
      <c r="IW412">
        <v>0.98388699999999996</v>
      </c>
      <c r="IX412">
        <v>2.4279799999999998</v>
      </c>
      <c r="IY412">
        <v>1.49414</v>
      </c>
      <c r="IZ412">
        <v>2.3095699999999999</v>
      </c>
      <c r="JA412">
        <v>1.69434</v>
      </c>
      <c r="JB412">
        <v>2.4157700000000002</v>
      </c>
      <c r="JC412">
        <v>37.337800000000001</v>
      </c>
      <c r="JD412">
        <v>23.8949</v>
      </c>
      <c r="JE412">
        <v>18</v>
      </c>
      <c r="JF412">
        <v>519.05200000000002</v>
      </c>
      <c r="JG412">
        <v>472.78699999999998</v>
      </c>
      <c r="JH412">
        <v>26.531099999999999</v>
      </c>
      <c r="JI412">
        <v>30.709199999999999</v>
      </c>
      <c r="JJ412">
        <v>30.0002</v>
      </c>
      <c r="JK412">
        <v>30.624400000000001</v>
      </c>
      <c r="JL412">
        <v>30.595099999999999</v>
      </c>
      <c r="JM412">
        <v>19.762699999999999</v>
      </c>
      <c r="JN412">
        <v>21.808800000000002</v>
      </c>
      <c r="JO412">
        <v>46.4437</v>
      </c>
      <c r="JP412">
        <v>26.5442</v>
      </c>
      <c r="JQ412">
        <v>397.05</v>
      </c>
      <c r="JR412">
        <v>24.246300000000002</v>
      </c>
      <c r="JS412">
        <v>99.157200000000003</v>
      </c>
      <c r="JT412">
        <v>99.577799999999996</v>
      </c>
    </row>
    <row r="413" spans="1:280" x14ac:dyDescent="0.25">
      <c r="A413">
        <v>397</v>
      </c>
      <c r="B413">
        <v>1674749910.5</v>
      </c>
      <c r="C413">
        <v>4164.5</v>
      </c>
      <c r="D413" t="s">
        <v>1215</v>
      </c>
      <c r="E413" t="s">
        <v>1216</v>
      </c>
      <c r="F413" t="s">
        <v>412</v>
      </c>
      <c r="G413" t="s">
        <v>1142</v>
      </c>
      <c r="H413" t="s">
        <v>1143</v>
      </c>
      <c r="I413">
        <v>1674749910.5</v>
      </c>
      <c r="J413">
        <f t="shared" si="276"/>
        <v>5.2245913729909231E-4</v>
      </c>
      <c r="K413">
        <f t="shared" si="277"/>
        <v>0.52245913729909232</v>
      </c>
      <c r="L413">
        <f t="shared" si="278"/>
        <v>-2.6920859840206854</v>
      </c>
      <c r="M413">
        <f t="shared" si="279"/>
        <v>400.02199999999999</v>
      </c>
      <c r="N413">
        <f t="shared" si="280"/>
        <v>492.00066266141795</v>
      </c>
      <c r="O413">
        <f t="shared" si="281"/>
        <v>48.805677304950748</v>
      </c>
      <c r="P413">
        <f t="shared" si="282"/>
        <v>39.681541364744994</v>
      </c>
      <c r="Q413">
        <f t="shared" si="283"/>
        <v>4.3076954107139125E-2</v>
      </c>
      <c r="R413">
        <f t="shared" si="284"/>
        <v>2.9132477022096026</v>
      </c>
      <c r="S413">
        <f t="shared" si="285"/>
        <v>4.2726197649231676E-2</v>
      </c>
      <c r="T413">
        <f t="shared" si="286"/>
        <v>2.6735149408293368E-2</v>
      </c>
      <c r="U413">
        <f t="shared" si="287"/>
        <v>4.7481761751039997E-3</v>
      </c>
      <c r="V413">
        <f t="shared" si="288"/>
        <v>27.840939003046643</v>
      </c>
      <c r="W413">
        <f t="shared" si="289"/>
        <v>27.309699999999999</v>
      </c>
      <c r="X413">
        <f t="shared" si="290"/>
        <v>3.6447817969777918</v>
      </c>
      <c r="Y413">
        <f t="shared" si="291"/>
        <v>65.15196896340079</v>
      </c>
      <c r="Z413">
        <f t="shared" si="292"/>
        <v>2.4691572320122499</v>
      </c>
      <c r="AA413">
        <f t="shared" si="293"/>
        <v>3.7898428417402132</v>
      </c>
      <c r="AB413">
        <f t="shared" si="294"/>
        <v>1.1756245649655419</v>
      </c>
      <c r="AC413">
        <f t="shared" si="295"/>
        <v>-23.04044795488997</v>
      </c>
      <c r="AD413">
        <f t="shared" si="296"/>
        <v>104.86830105814165</v>
      </c>
      <c r="AE413">
        <f t="shared" si="297"/>
        <v>7.818694346675783</v>
      </c>
      <c r="AF413">
        <f t="shared" si="298"/>
        <v>89.651295626102566</v>
      </c>
      <c r="AG413">
        <v>0</v>
      </c>
      <c r="AH413">
        <v>0</v>
      </c>
      <c r="AI413">
        <f t="shared" si="299"/>
        <v>1</v>
      </c>
      <c r="AJ413">
        <f t="shared" si="300"/>
        <v>0</v>
      </c>
      <c r="AK413">
        <f t="shared" si="301"/>
        <v>52217.740302123042</v>
      </c>
      <c r="AL413" t="s">
        <v>415</v>
      </c>
      <c r="AM413" t="s">
        <v>415</v>
      </c>
      <c r="AN413">
        <v>0</v>
      </c>
      <c r="AO413">
        <v>0</v>
      </c>
      <c r="AP413" t="e">
        <f t="shared" si="302"/>
        <v>#DIV/0!</v>
      </c>
      <c r="AQ413">
        <v>0</v>
      </c>
      <c r="AR413" t="s">
        <v>415</v>
      </c>
      <c r="AS413" t="s">
        <v>415</v>
      </c>
      <c r="AT413">
        <v>0</v>
      </c>
      <c r="AU413">
        <v>0</v>
      </c>
      <c r="AV413" t="e">
        <f t="shared" si="303"/>
        <v>#DIV/0!</v>
      </c>
      <c r="AW413">
        <v>0.5</v>
      </c>
      <c r="AX413">
        <f t="shared" si="304"/>
        <v>2.0991936774143998E-2</v>
      </c>
      <c r="AY413">
        <f t="shared" si="305"/>
        <v>-2.6920859840206854</v>
      </c>
      <c r="AZ413" t="e">
        <f t="shared" si="306"/>
        <v>#DIV/0!</v>
      </c>
      <c r="BA413">
        <f t="shared" si="307"/>
        <v>-128.24381156371228</v>
      </c>
      <c r="BB413" t="e">
        <f t="shared" si="308"/>
        <v>#DIV/0!</v>
      </c>
      <c r="BC413" t="e">
        <f t="shared" si="309"/>
        <v>#DIV/0!</v>
      </c>
      <c r="BD413" t="s">
        <v>415</v>
      </c>
      <c r="BE413">
        <v>0</v>
      </c>
      <c r="BF413" t="e">
        <f t="shared" si="310"/>
        <v>#DIV/0!</v>
      </c>
      <c r="BG413" t="e">
        <f t="shared" si="311"/>
        <v>#DIV/0!</v>
      </c>
      <c r="BH413" t="e">
        <f t="shared" si="312"/>
        <v>#DIV/0!</v>
      </c>
      <c r="BI413" t="e">
        <f t="shared" si="313"/>
        <v>#DIV/0!</v>
      </c>
      <c r="BJ413" t="e">
        <f t="shared" si="314"/>
        <v>#DIV/0!</v>
      </c>
      <c r="BK413" t="e">
        <f t="shared" si="315"/>
        <v>#DIV/0!</v>
      </c>
      <c r="BL413" t="e">
        <f t="shared" si="316"/>
        <v>#DIV/0!</v>
      </c>
      <c r="BM413" t="e">
        <f t="shared" si="317"/>
        <v>#DIV/0!</v>
      </c>
      <c r="CV413">
        <f t="shared" si="318"/>
        <v>4.9990399999999997E-2</v>
      </c>
      <c r="CW413">
        <f t="shared" si="319"/>
        <v>2.0991936774143998E-2</v>
      </c>
      <c r="CX413">
        <f t="shared" si="320"/>
        <v>0.41991935999999996</v>
      </c>
      <c r="CY413">
        <f t="shared" si="321"/>
        <v>9.4981759999999998E-2</v>
      </c>
      <c r="CZ413">
        <v>6</v>
      </c>
      <c r="DA413">
        <v>0.5</v>
      </c>
      <c r="DB413" t="s">
        <v>416</v>
      </c>
      <c r="DC413">
        <v>2</v>
      </c>
      <c r="DD413">
        <v>1674749910.5</v>
      </c>
      <c r="DE413">
        <v>400.02199999999999</v>
      </c>
      <c r="DF413">
        <v>397.04300000000001</v>
      </c>
      <c r="DG413">
        <v>24.891100000000002</v>
      </c>
      <c r="DH413">
        <v>24.279900000000001</v>
      </c>
      <c r="DI413">
        <v>398.62900000000002</v>
      </c>
      <c r="DJ413">
        <v>24.703399999999998</v>
      </c>
      <c r="DK413">
        <v>500.11900000000003</v>
      </c>
      <c r="DL413">
        <v>99.098399999999998</v>
      </c>
      <c r="DM413">
        <v>9.9997500000000003E-2</v>
      </c>
      <c r="DN413">
        <v>27.977399999999999</v>
      </c>
      <c r="DO413">
        <v>27.309699999999999</v>
      </c>
      <c r="DP413">
        <v>999.9</v>
      </c>
      <c r="DQ413">
        <v>0</v>
      </c>
      <c r="DR413">
        <v>0</v>
      </c>
      <c r="DS413">
        <v>9997.5</v>
      </c>
      <c r="DT413">
        <v>0</v>
      </c>
      <c r="DU413">
        <v>390.10399999999998</v>
      </c>
      <c r="DV413">
        <v>2.9795799999999999</v>
      </c>
      <c r="DW413">
        <v>410.233</v>
      </c>
      <c r="DX413">
        <v>406.923</v>
      </c>
      <c r="DY413">
        <v>0.61118700000000004</v>
      </c>
      <c r="DZ413">
        <v>397.04300000000001</v>
      </c>
      <c r="EA413">
        <v>24.279900000000001</v>
      </c>
      <c r="EB413">
        <v>2.4666700000000001</v>
      </c>
      <c r="EC413">
        <v>2.4060999999999999</v>
      </c>
      <c r="ED413">
        <v>20.808199999999999</v>
      </c>
      <c r="EE413">
        <v>20.404900000000001</v>
      </c>
      <c r="EF413">
        <v>4.9990399999999997E-2</v>
      </c>
      <c r="EG413">
        <v>0</v>
      </c>
      <c r="EH413">
        <v>0</v>
      </c>
      <c r="EI413">
        <v>0</v>
      </c>
      <c r="EJ413">
        <v>588.03</v>
      </c>
      <c r="EK413">
        <v>4.9990399999999997E-2</v>
      </c>
      <c r="EL413">
        <v>180.18</v>
      </c>
      <c r="EM413">
        <v>-2.41</v>
      </c>
      <c r="EN413">
        <v>41.186999999999998</v>
      </c>
      <c r="EO413">
        <v>45.936999999999998</v>
      </c>
      <c r="EP413">
        <v>43.875</v>
      </c>
      <c r="EQ413">
        <v>44.625</v>
      </c>
      <c r="ER413">
        <v>43.375</v>
      </c>
      <c r="ES413">
        <v>0</v>
      </c>
      <c r="ET413">
        <v>0</v>
      </c>
      <c r="EU413">
        <v>0</v>
      </c>
      <c r="EV413">
        <v>1674749910.5</v>
      </c>
      <c r="EW413">
        <v>0</v>
      </c>
      <c r="EX413">
        <v>587.2638461538462</v>
      </c>
      <c r="EY413">
        <v>0.86769229321778962</v>
      </c>
      <c r="EZ413">
        <v>7.001709238683949</v>
      </c>
      <c r="FA413">
        <v>179.8938461538462</v>
      </c>
      <c r="FB413">
        <v>15</v>
      </c>
      <c r="FC413">
        <v>1674749430.5</v>
      </c>
      <c r="FD413" t="s">
        <v>1144</v>
      </c>
      <c r="FE413">
        <v>1674749426.5</v>
      </c>
      <c r="FF413">
        <v>1674749430.5</v>
      </c>
      <c r="FG413">
        <v>2</v>
      </c>
      <c r="FH413">
        <v>-0.27500000000000002</v>
      </c>
      <c r="FI413">
        <v>-0.19700000000000001</v>
      </c>
      <c r="FJ413">
        <v>1.413</v>
      </c>
      <c r="FK413">
        <v>0.188</v>
      </c>
      <c r="FL413">
        <v>413</v>
      </c>
      <c r="FM413">
        <v>22</v>
      </c>
      <c r="FN413">
        <v>0.7</v>
      </c>
      <c r="FO413">
        <v>0.13</v>
      </c>
      <c r="FP413">
        <v>-2.6308830859594128</v>
      </c>
      <c r="FQ413">
        <v>-0.21063124468577629</v>
      </c>
      <c r="FR413">
        <v>4.6255726882925341E-2</v>
      </c>
      <c r="FS413">
        <v>-1</v>
      </c>
      <c r="FT413">
        <v>4.343697534758377E-2</v>
      </c>
      <c r="FU413">
        <v>8.8361914591326956E-3</v>
      </c>
      <c r="FV413">
        <v>1.164969318928338E-3</v>
      </c>
      <c r="FW413">
        <v>-1</v>
      </c>
      <c r="FX413">
        <v>0</v>
      </c>
      <c r="FY413">
        <v>0</v>
      </c>
      <c r="FZ413" t="s">
        <v>418</v>
      </c>
      <c r="GA413">
        <v>2.9344399999999999</v>
      </c>
      <c r="GB413">
        <v>2.8334299999999999</v>
      </c>
      <c r="GC413">
        <v>8.9989200000000005E-2</v>
      </c>
      <c r="GD413">
        <v>8.7970000000000007E-2</v>
      </c>
      <c r="GE413">
        <v>0.121726</v>
      </c>
      <c r="GF413">
        <v>0.11573700000000001</v>
      </c>
      <c r="GG413">
        <v>23588.2</v>
      </c>
      <c r="GH413">
        <v>29758.5</v>
      </c>
      <c r="GI413">
        <v>23319.1</v>
      </c>
      <c r="GJ413">
        <v>29889.7</v>
      </c>
      <c r="GK413">
        <v>27862.5</v>
      </c>
      <c r="GL413">
        <v>37561.599999999999</v>
      </c>
      <c r="GM413">
        <v>32915.4</v>
      </c>
      <c r="GN413">
        <v>44335.5</v>
      </c>
      <c r="GO413">
        <v>1.9931700000000001</v>
      </c>
      <c r="GP413">
        <v>1.8831</v>
      </c>
      <c r="GQ413">
        <v>3.7323700000000001E-2</v>
      </c>
      <c r="GR413">
        <v>0</v>
      </c>
      <c r="GS413">
        <v>26.699300000000001</v>
      </c>
      <c r="GT413">
        <v>999.9</v>
      </c>
      <c r="GU413">
        <v>56.3</v>
      </c>
      <c r="GV413">
        <v>32.6</v>
      </c>
      <c r="GW413">
        <v>28.063700000000001</v>
      </c>
      <c r="GX413">
        <v>61.247399999999999</v>
      </c>
      <c r="GY413">
        <v>36.706699999999998</v>
      </c>
      <c r="GZ413">
        <v>1</v>
      </c>
      <c r="HA413">
        <v>0.26368399999999997</v>
      </c>
      <c r="HB413">
        <v>0.66145200000000004</v>
      </c>
      <c r="HC413">
        <v>20.294499999999999</v>
      </c>
      <c r="HD413">
        <v>5.2108499999999998</v>
      </c>
      <c r="HE413">
        <v>11.872199999999999</v>
      </c>
      <c r="HF413">
        <v>4.9850000000000003</v>
      </c>
      <c r="HG413">
        <v>3.2839999999999998</v>
      </c>
      <c r="HH413">
        <v>9999</v>
      </c>
      <c r="HI413">
        <v>9999</v>
      </c>
      <c r="HJ413">
        <v>9999</v>
      </c>
      <c r="HK413">
        <v>999.9</v>
      </c>
      <c r="HL413">
        <v>1.8545499999999999</v>
      </c>
      <c r="HM413">
        <v>1.8607</v>
      </c>
      <c r="HN413">
        <v>1.85806</v>
      </c>
      <c r="HO413">
        <v>1.8593299999999999</v>
      </c>
      <c r="HP413">
        <v>1.85867</v>
      </c>
      <c r="HQ413">
        <v>1.85917</v>
      </c>
      <c r="HR413">
        <v>1.85758</v>
      </c>
      <c r="HS413">
        <v>1.8609500000000001</v>
      </c>
      <c r="HT413">
        <v>5</v>
      </c>
      <c r="HU413">
        <v>0</v>
      </c>
      <c r="HV413">
        <v>0</v>
      </c>
      <c r="HW413">
        <v>0</v>
      </c>
      <c r="HX413" t="s">
        <v>419</v>
      </c>
      <c r="HY413" t="s">
        <v>420</v>
      </c>
      <c r="HZ413" t="s">
        <v>421</v>
      </c>
      <c r="IA413" t="s">
        <v>421</v>
      </c>
      <c r="IB413" t="s">
        <v>421</v>
      </c>
      <c r="IC413" t="s">
        <v>421</v>
      </c>
      <c r="ID413">
        <v>0</v>
      </c>
      <c r="IE413">
        <v>100</v>
      </c>
      <c r="IF413">
        <v>100</v>
      </c>
      <c r="IG413">
        <v>1.393</v>
      </c>
      <c r="IH413">
        <v>0.18770000000000001</v>
      </c>
      <c r="II413">
        <v>0.73985171699751917</v>
      </c>
      <c r="IJ413">
        <v>1.6187016317407189E-3</v>
      </c>
      <c r="IK413">
        <v>1.4341569744255341E-7</v>
      </c>
      <c r="IL413">
        <v>-2.4096625942085749E-10</v>
      </c>
      <c r="IM413">
        <v>0.1877099999999956</v>
      </c>
      <c r="IN413">
        <v>0</v>
      </c>
      <c r="IO413">
        <v>0</v>
      </c>
      <c r="IP413">
        <v>0</v>
      </c>
      <c r="IQ413">
        <v>4</v>
      </c>
      <c r="IR413">
        <v>2205</v>
      </c>
      <c r="IS413">
        <v>1</v>
      </c>
      <c r="IT413">
        <v>21</v>
      </c>
      <c r="IU413">
        <v>8.1</v>
      </c>
      <c r="IV413">
        <v>8</v>
      </c>
      <c r="IW413">
        <v>0.98388699999999996</v>
      </c>
      <c r="IX413">
        <v>2.4304199999999998</v>
      </c>
      <c r="IY413">
        <v>1.49414</v>
      </c>
      <c r="IZ413">
        <v>2.3095699999999999</v>
      </c>
      <c r="JA413">
        <v>1.69434</v>
      </c>
      <c r="JB413">
        <v>2.4182100000000002</v>
      </c>
      <c r="JC413">
        <v>37.337800000000001</v>
      </c>
      <c r="JD413">
        <v>23.903600000000001</v>
      </c>
      <c r="JE413">
        <v>18</v>
      </c>
      <c r="JF413">
        <v>518.99800000000005</v>
      </c>
      <c r="JG413">
        <v>472.90100000000001</v>
      </c>
      <c r="JH413">
        <v>26.561199999999999</v>
      </c>
      <c r="JI413">
        <v>30.7119</v>
      </c>
      <c r="JJ413">
        <v>30.0002</v>
      </c>
      <c r="JK413">
        <v>30.625699999999998</v>
      </c>
      <c r="JL413">
        <v>30.597799999999999</v>
      </c>
      <c r="JM413">
        <v>19.760999999999999</v>
      </c>
      <c r="JN413">
        <v>21.808800000000002</v>
      </c>
      <c r="JO413">
        <v>46.8279</v>
      </c>
      <c r="JP413">
        <v>26.5749</v>
      </c>
      <c r="JQ413">
        <v>397.01499999999999</v>
      </c>
      <c r="JR413">
        <v>24.2563</v>
      </c>
      <c r="JS413">
        <v>99.153499999999994</v>
      </c>
      <c r="JT413">
        <v>99.575000000000003</v>
      </c>
    </row>
    <row r="414" spans="1:280" x14ac:dyDescent="0.25">
      <c r="A414">
        <v>398</v>
      </c>
      <c r="B414">
        <v>1674749920.5</v>
      </c>
      <c r="C414">
        <v>4174.5</v>
      </c>
      <c r="D414" t="s">
        <v>1217</v>
      </c>
      <c r="E414" t="s">
        <v>1218</v>
      </c>
      <c r="F414" t="s">
        <v>412</v>
      </c>
      <c r="G414" t="s">
        <v>1142</v>
      </c>
      <c r="H414" t="s">
        <v>1143</v>
      </c>
      <c r="I414">
        <v>1674749920.5</v>
      </c>
      <c r="J414">
        <f t="shared" si="276"/>
        <v>4.9743027427916924E-4</v>
      </c>
      <c r="K414">
        <f t="shared" si="277"/>
        <v>0.49743027427916919</v>
      </c>
      <c r="L414">
        <f t="shared" si="278"/>
        <v>-2.5921433126997488</v>
      </c>
      <c r="M414">
        <f t="shared" si="279"/>
        <v>399.99299999999999</v>
      </c>
      <c r="N414">
        <f t="shared" si="280"/>
        <v>493.1921362794871</v>
      </c>
      <c r="O414">
        <f t="shared" si="281"/>
        <v>48.92268394463111</v>
      </c>
      <c r="P414">
        <f t="shared" si="282"/>
        <v>39.677703028045499</v>
      </c>
      <c r="Q414">
        <f t="shared" si="283"/>
        <v>4.0959079524332191E-2</v>
      </c>
      <c r="R414">
        <f t="shared" si="284"/>
        <v>2.911892989113587</v>
      </c>
      <c r="S414">
        <f t="shared" si="285"/>
        <v>4.0641681630590398E-2</v>
      </c>
      <c r="T414">
        <f t="shared" si="286"/>
        <v>2.5429362799369509E-2</v>
      </c>
      <c r="U414">
        <f t="shared" si="287"/>
        <v>4.7481761751039997E-3</v>
      </c>
      <c r="V414">
        <f t="shared" si="288"/>
        <v>27.85422201200484</v>
      </c>
      <c r="W414">
        <f t="shared" si="289"/>
        <v>27.31</v>
      </c>
      <c r="X414">
        <f t="shared" si="290"/>
        <v>3.644845869401534</v>
      </c>
      <c r="Y414">
        <f t="shared" si="291"/>
        <v>65.099709180923568</v>
      </c>
      <c r="Z414">
        <f t="shared" si="292"/>
        <v>2.4681550318696002</v>
      </c>
      <c r="AA414">
        <f t="shared" si="293"/>
        <v>3.7913457109465143</v>
      </c>
      <c r="AB414">
        <f t="shared" si="294"/>
        <v>1.1766908375319338</v>
      </c>
      <c r="AC414">
        <f t="shared" si="295"/>
        <v>-21.936675095711365</v>
      </c>
      <c r="AD414">
        <f t="shared" si="296"/>
        <v>105.83994422977403</v>
      </c>
      <c r="AE414">
        <f t="shared" si="297"/>
        <v>7.8950884987173282</v>
      </c>
      <c r="AF414">
        <f t="shared" si="298"/>
        <v>91.803105808955095</v>
      </c>
      <c r="AG414">
        <v>0</v>
      </c>
      <c r="AH414">
        <v>0</v>
      </c>
      <c r="AI414">
        <f t="shared" si="299"/>
        <v>1</v>
      </c>
      <c r="AJ414">
        <f t="shared" si="300"/>
        <v>0</v>
      </c>
      <c r="AK414">
        <f t="shared" si="301"/>
        <v>52177.719270701884</v>
      </c>
      <c r="AL414" t="s">
        <v>415</v>
      </c>
      <c r="AM414" t="s">
        <v>415</v>
      </c>
      <c r="AN414">
        <v>0</v>
      </c>
      <c r="AO414">
        <v>0</v>
      </c>
      <c r="AP414" t="e">
        <f t="shared" si="302"/>
        <v>#DIV/0!</v>
      </c>
      <c r="AQ414">
        <v>0</v>
      </c>
      <c r="AR414" t="s">
        <v>415</v>
      </c>
      <c r="AS414" t="s">
        <v>415</v>
      </c>
      <c r="AT414">
        <v>0</v>
      </c>
      <c r="AU414">
        <v>0</v>
      </c>
      <c r="AV414" t="e">
        <f t="shared" si="303"/>
        <v>#DIV/0!</v>
      </c>
      <c r="AW414">
        <v>0.5</v>
      </c>
      <c r="AX414">
        <f t="shared" si="304"/>
        <v>2.0991936774143998E-2</v>
      </c>
      <c r="AY414">
        <f t="shared" si="305"/>
        <v>-2.5921433126997488</v>
      </c>
      <c r="AZ414" t="e">
        <f t="shared" si="306"/>
        <v>#DIV/0!</v>
      </c>
      <c r="BA414">
        <f t="shared" si="307"/>
        <v>-123.48280868931163</v>
      </c>
      <c r="BB414" t="e">
        <f t="shared" si="308"/>
        <v>#DIV/0!</v>
      </c>
      <c r="BC414" t="e">
        <f t="shared" si="309"/>
        <v>#DIV/0!</v>
      </c>
      <c r="BD414" t="s">
        <v>415</v>
      </c>
      <c r="BE414">
        <v>0</v>
      </c>
      <c r="BF414" t="e">
        <f t="shared" si="310"/>
        <v>#DIV/0!</v>
      </c>
      <c r="BG414" t="e">
        <f t="shared" si="311"/>
        <v>#DIV/0!</v>
      </c>
      <c r="BH414" t="e">
        <f t="shared" si="312"/>
        <v>#DIV/0!</v>
      </c>
      <c r="BI414" t="e">
        <f t="shared" si="313"/>
        <v>#DIV/0!</v>
      </c>
      <c r="BJ414" t="e">
        <f t="shared" si="314"/>
        <v>#DIV/0!</v>
      </c>
      <c r="BK414" t="e">
        <f t="shared" si="315"/>
        <v>#DIV/0!</v>
      </c>
      <c r="BL414" t="e">
        <f t="shared" si="316"/>
        <v>#DIV/0!</v>
      </c>
      <c r="BM414" t="e">
        <f t="shared" si="317"/>
        <v>#DIV/0!</v>
      </c>
      <c r="CV414">
        <f t="shared" si="318"/>
        <v>4.9990399999999997E-2</v>
      </c>
      <c r="CW414">
        <f t="shared" si="319"/>
        <v>2.0991936774143998E-2</v>
      </c>
      <c r="CX414">
        <f t="shared" si="320"/>
        <v>0.41991935999999996</v>
      </c>
      <c r="CY414">
        <f t="shared" si="321"/>
        <v>9.4981759999999998E-2</v>
      </c>
      <c r="CZ414">
        <v>6</v>
      </c>
      <c r="DA414">
        <v>0.5</v>
      </c>
      <c r="DB414" t="s">
        <v>416</v>
      </c>
      <c r="DC414">
        <v>2</v>
      </c>
      <c r="DD414">
        <v>1674749920.5</v>
      </c>
      <c r="DE414">
        <v>399.99299999999999</v>
      </c>
      <c r="DF414">
        <v>397.12200000000001</v>
      </c>
      <c r="DG414">
        <v>24.881599999999999</v>
      </c>
      <c r="DH414">
        <v>24.299700000000001</v>
      </c>
      <c r="DI414">
        <v>398.601</v>
      </c>
      <c r="DJ414">
        <v>24.693899999999999</v>
      </c>
      <c r="DK414">
        <v>500.14100000000002</v>
      </c>
      <c r="DL414">
        <v>99.096000000000004</v>
      </c>
      <c r="DM414">
        <v>9.9993499999999999E-2</v>
      </c>
      <c r="DN414">
        <v>27.984200000000001</v>
      </c>
      <c r="DO414">
        <v>27.31</v>
      </c>
      <c r="DP414">
        <v>999.9</v>
      </c>
      <c r="DQ414">
        <v>0</v>
      </c>
      <c r="DR414">
        <v>0</v>
      </c>
      <c r="DS414">
        <v>9990</v>
      </c>
      <c r="DT414">
        <v>0</v>
      </c>
      <c r="DU414">
        <v>390.16399999999999</v>
      </c>
      <c r="DV414">
        <v>2.8714900000000001</v>
      </c>
      <c r="DW414">
        <v>410.2</v>
      </c>
      <c r="DX414">
        <v>407.012</v>
      </c>
      <c r="DY414">
        <v>0.58189800000000003</v>
      </c>
      <c r="DZ414">
        <v>397.12200000000001</v>
      </c>
      <c r="EA414">
        <v>24.299700000000001</v>
      </c>
      <c r="EB414">
        <v>2.4656699999999998</v>
      </c>
      <c r="EC414">
        <v>2.4079999999999999</v>
      </c>
      <c r="ED414">
        <v>20.801600000000001</v>
      </c>
      <c r="EE414">
        <v>20.4177</v>
      </c>
      <c r="EF414">
        <v>4.9990399999999997E-2</v>
      </c>
      <c r="EG414">
        <v>0</v>
      </c>
      <c r="EH414">
        <v>0</v>
      </c>
      <c r="EI414">
        <v>0</v>
      </c>
      <c r="EJ414">
        <v>587.20000000000005</v>
      </c>
      <c r="EK414">
        <v>4.9990399999999997E-2</v>
      </c>
      <c r="EL414">
        <v>183.01</v>
      </c>
      <c r="EM414">
        <v>-1.24</v>
      </c>
      <c r="EN414">
        <v>41.125</v>
      </c>
      <c r="EO414">
        <v>45.875</v>
      </c>
      <c r="EP414">
        <v>43.811999999999998</v>
      </c>
      <c r="EQ414">
        <v>44.561999999999998</v>
      </c>
      <c r="ER414">
        <v>43.311999999999998</v>
      </c>
      <c r="ES414">
        <v>0</v>
      </c>
      <c r="ET414">
        <v>0</v>
      </c>
      <c r="EU414">
        <v>0</v>
      </c>
      <c r="EV414">
        <v>1674749920.7</v>
      </c>
      <c r="EW414">
        <v>0</v>
      </c>
      <c r="EX414">
        <v>587.73120000000006</v>
      </c>
      <c r="EY414">
        <v>1.6346154200722931</v>
      </c>
      <c r="EZ414">
        <v>6.9253846150187641</v>
      </c>
      <c r="FA414">
        <v>181.2088</v>
      </c>
      <c r="FB414">
        <v>15</v>
      </c>
      <c r="FC414">
        <v>1674749430.5</v>
      </c>
      <c r="FD414" t="s">
        <v>1144</v>
      </c>
      <c r="FE414">
        <v>1674749426.5</v>
      </c>
      <c r="FF414">
        <v>1674749430.5</v>
      </c>
      <c r="FG414">
        <v>2</v>
      </c>
      <c r="FH414">
        <v>-0.27500000000000002</v>
      </c>
      <c r="FI414">
        <v>-0.19700000000000001</v>
      </c>
      <c r="FJ414">
        <v>1.413</v>
      </c>
      <c r="FK414">
        <v>0.188</v>
      </c>
      <c r="FL414">
        <v>413</v>
      </c>
      <c r="FM414">
        <v>22</v>
      </c>
      <c r="FN414">
        <v>0.7</v>
      </c>
      <c r="FO414">
        <v>0.13</v>
      </c>
      <c r="FP414">
        <v>-2.6392770093671212</v>
      </c>
      <c r="FQ414">
        <v>0.34448561759628632</v>
      </c>
      <c r="FR414">
        <v>5.7892765658122423E-2</v>
      </c>
      <c r="FS414">
        <v>-1</v>
      </c>
      <c r="FT414">
        <v>4.3401777880904123E-2</v>
      </c>
      <c r="FU414">
        <v>-1.090455468316002E-2</v>
      </c>
      <c r="FV414">
        <v>1.236806485965255E-3</v>
      </c>
      <c r="FW414">
        <v>-1</v>
      </c>
      <c r="FX414">
        <v>0</v>
      </c>
      <c r="FY414">
        <v>0</v>
      </c>
      <c r="FZ414" t="s">
        <v>418</v>
      </c>
      <c r="GA414">
        <v>2.9344899999999998</v>
      </c>
      <c r="GB414">
        <v>2.8333699999999999</v>
      </c>
      <c r="GC414">
        <v>8.9981400000000003E-2</v>
      </c>
      <c r="GD414">
        <v>8.7980900000000001E-2</v>
      </c>
      <c r="GE414">
        <v>0.12169000000000001</v>
      </c>
      <c r="GF414">
        <v>0.115798</v>
      </c>
      <c r="GG414">
        <v>23588.5</v>
      </c>
      <c r="GH414">
        <v>29757.3</v>
      </c>
      <c r="GI414">
        <v>23319.1</v>
      </c>
      <c r="GJ414">
        <v>29888.799999999999</v>
      </c>
      <c r="GK414">
        <v>27864</v>
      </c>
      <c r="GL414">
        <v>37557.800000000003</v>
      </c>
      <c r="GM414">
        <v>32915.800000000003</v>
      </c>
      <c r="GN414">
        <v>44334.1</v>
      </c>
      <c r="GO414">
        <v>1.9931700000000001</v>
      </c>
      <c r="GP414">
        <v>1.8829</v>
      </c>
      <c r="GQ414">
        <v>3.7200700000000003E-2</v>
      </c>
      <c r="GR414">
        <v>0</v>
      </c>
      <c r="GS414">
        <v>26.701599999999999</v>
      </c>
      <c r="GT414">
        <v>999.9</v>
      </c>
      <c r="GU414">
        <v>56.3</v>
      </c>
      <c r="GV414">
        <v>32.6</v>
      </c>
      <c r="GW414">
        <v>28.062899999999999</v>
      </c>
      <c r="GX414">
        <v>61.2074</v>
      </c>
      <c r="GY414">
        <v>36.037700000000001</v>
      </c>
      <c r="GZ414">
        <v>1</v>
      </c>
      <c r="HA414">
        <v>0.26379599999999997</v>
      </c>
      <c r="HB414">
        <v>0.64797700000000003</v>
      </c>
      <c r="HC414">
        <v>20.2944</v>
      </c>
      <c r="HD414">
        <v>5.2108499999999998</v>
      </c>
      <c r="HE414">
        <v>11.872199999999999</v>
      </c>
      <c r="HF414">
        <v>4.9850500000000002</v>
      </c>
      <c r="HG414">
        <v>3.2839999999999998</v>
      </c>
      <c r="HH414">
        <v>9999</v>
      </c>
      <c r="HI414">
        <v>9999</v>
      </c>
      <c r="HJ414">
        <v>9999</v>
      </c>
      <c r="HK414">
        <v>999.9</v>
      </c>
      <c r="HL414">
        <v>1.85456</v>
      </c>
      <c r="HM414">
        <v>1.86069</v>
      </c>
      <c r="HN414">
        <v>1.85806</v>
      </c>
      <c r="HO414">
        <v>1.8593299999999999</v>
      </c>
      <c r="HP414">
        <v>1.85867</v>
      </c>
      <c r="HQ414">
        <v>1.8591800000000001</v>
      </c>
      <c r="HR414">
        <v>1.8575900000000001</v>
      </c>
      <c r="HS414">
        <v>1.8609599999999999</v>
      </c>
      <c r="HT414">
        <v>5</v>
      </c>
      <c r="HU414">
        <v>0</v>
      </c>
      <c r="HV414">
        <v>0</v>
      </c>
      <c r="HW414">
        <v>0</v>
      </c>
      <c r="HX414" t="s">
        <v>419</v>
      </c>
      <c r="HY414" t="s">
        <v>420</v>
      </c>
      <c r="HZ414" t="s">
        <v>421</v>
      </c>
      <c r="IA414" t="s">
        <v>421</v>
      </c>
      <c r="IB414" t="s">
        <v>421</v>
      </c>
      <c r="IC414" t="s">
        <v>421</v>
      </c>
      <c r="ID414">
        <v>0</v>
      </c>
      <c r="IE414">
        <v>100</v>
      </c>
      <c r="IF414">
        <v>100</v>
      </c>
      <c r="IG414">
        <v>1.3919999999999999</v>
      </c>
      <c r="IH414">
        <v>0.18770000000000001</v>
      </c>
      <c r="II414">
        <v>0.73985171699751917</v>
      </c>
      <c r="IJ414">
        <v>1.6187016317407189E-3</v>
      </c>
      <c r="IK414">
        <v>1.4341569744255341E-7</v>
      </c>
      <c r="IL414">
        <v>-2.4096625942085749E-10</v>
      </c>
      <c r="IM414">
        <v>0.1877099999999956</v>
      </c>
      <c r="IN414">
        <v>0</v>
      </c>
      <c r="IO414">
        <v>0</v>
      </c>
      <c r="IP414">
        <v>0</v>
      </c>
      <c r="IQ414">
        <v>4</v>
      </c>
      <c r="IR414">
        <v>2205</v>
      </c>
      <c r="IS414">
        <v>1</v>
      </c>
      <c r="IT414">
        <v>21</v>
      </c>
      <c r="IU414">
        <v>8.1999999999999993</v>
      </c>
      <c r="IV414">
        <v>8.1999999999999993</v>
      </c>
      <c r="IW414">
        <v>0.98388699999999996</v>
      </c>
      <c r="IX414">
        <v>2.4450699999999999</v>
      </c>
      <c r="IY414">
        <v>1.49414</v>
      </c>
      <c r="IZ414">
        <v>2.3095699999999999</v>
      </c>
      <c r="JA414">
        <v>1.69434</v>
      </c>
      <c r="JB414">
        <v>2.2875999999999999</v>
      </c>
      <c r="JC414">
        <v>37.337800000000001</v>
      </c>
      <c r="JD414">
        <v>23.8949</v>
      </c>
      <c r="JE414">
        <v>18</v>
      </c>
      <c r="JF414">
        <v>519.02099999999996</v>
      </c>
      <c r="JG414">
        <v>472.78</v>
      </c>
      <c r="JH414">
        <v>26.593900000000001</v>
      </c>
      <c r="JI414">
        <v>30.714500000000001</v>
      </c>
      <c r="JJ414">
        <v>30.0002</v>
      </c>
      <c r="JK414">
        <v>30.628399999999999</v>
      </c>
      <c r="JL414">
        <v>30.6004</v>
      </c>
      <c r="JM414">
        <v>19.7637</v>
      </c>
      <c r="JN414">
        <v>21.808800000000002</v>
      </c>
      <c r="JO414">
        <v>47.201300000000003</v>
      </c>
      <c r="JP414">
        <v>26.6035</v>
      </c>
      <c r="JQ414">
        <v>397.161</v>
      </c>
      <c r="JR414">
        <v>24.266999999999999</v>
      </c>
      <c r="JS414">
        <v>99.154300000000006</v>
      </c>
      <c r="JT414">
        <v>99.571899999999999</v>
      </c>
    </row>
    <row r="415" spans="1:280" x14ac:dyDescent="0.25">
      <c r="A415">
        <v>399</v>
      </c>
      <c r="B415">
        <v>1674749930.5</v>
      </c>
      <c r="C415">
        <v>4184.5</v>
      </c>
      <c r="D415" t="s">
        <v>1219</v>
      </c>
      <c r="E415" t="s">
        <v>1220</v>
      </c>
      <c r="F415" t="s">
        <v>412</v>
      </c>
      <c r="G415" t="s">
        <v>1142</v>
      </c>
      <c r="H415" t="s">
        <v>1143</v>
      </c>
      <c r="I415">
        <v>1674749930.5</v>
      </c>
      <c r="J415">
        <f t="shared" si="276"/>
        <v>4.8300440562984345E-4</v>
      </c>
      <c r="K415">
        <f t="shared" si="277"/>
        <v>0.48300440562984343</v>
      </c>
      <c r="L415">
        <f t="shared" si="278"/>
        <v>-2.5935406903224525</v>
      </c>
      <c r="M415">
        <f t="shared" si="279"/>
        <v>400.01600000000002</v>
      </c>
      <c r="N415">
        <f t="shared" si="280"/>
        <v>496.4611845906162</v>
      </c>
      <c r="O415">
        <f t="shared" si="281"/>
        <v>49.247080335029146</v>
      </c>
      <c r="P415">
        <f t="shared" si="282"/>
        <v>39.680081139760006</v>
      </c>
      <c r="Q415">
        <f t="shared" si="283"/>
        <v>3.9689411174628673E-2</v>
      </c>
      <c r="R415">
        <f t="shared" si="284"/>
        <v>2.9186839550678387</v>
      </c>
      <c r="S415">
        <f t="shared" si="285"/>
        <v>3.9391996702417817E-2</v>
      </c>
      <c r="T415">
        <f t="shared" si="286"/>
        <v>2.4646533526379681E-2</v>
      </c>
      <c r="U415">
        <f t="shared" si="287"/>
        <v>4.7481761751039997E-3</v>
      </c>
      <c r="V415">
        <f t="shared" si="288"/>
        <v>27.862765930799835</v>
      </c>
      <c r="W415">
        <f t="shared" si="289"/>
        <v>27.3245</v>
      </c>
      <c r="X415">
        <f t="shared" si="290"/>
        <v>3.6479438754615474</v>
      </c>
      <c r="Y415">
        <f t="shared" si="291"/>
        <v>65.108947241908041</v>
      </c>
      <c r="Z415">
        <f t="shared" si="292"/>
        <v>2.4691530031259998</v>
      </c>
      <c r="AA415">
        <f t="shared" si="293"/>
        <v>3.7923405426170125</v>
      </c>
      <c r="AB415">
        <f t="shared" si="294"/>
        <v>1.1787908723355476</v>
      </c>
      <c r="AC415">
        <f t="shared" si="295"/>
        <v>-21.300494288276095</v>
      </c>
      <c r="AD415">
        <f t="shared" si="296"/>
        <v>104.51325776992721</v>
      </c>
      <c r="AE415">
        <f t="shared" si="297"/>
        <v>7.7787224888148128</v>
      </c>
      <c r="AF415">
        <f t="shared" si="298"/>
        <v>90.996234146641029</v>
      </c>
      <c r="AG415">
        <v>0</v>
      </c>
      <c r="AH415">
        <v>0</v>
      </c>
      <c r="AI415">
        <f t="shared" si="299"/>
        <v>1</v>
      </c>
      <c r="AJ415">
        <f t="shared" si="300"/>
        <v>0</v>
      </c>
      <c r="AK415">
        <f t="shared" si="301"/>
        <v>52371.508541809249</v>
      </c>
      <c r="AL415" t="s">
        <v>415</v>
      </c>
      <c r="AM415" t="s">
        <v>415</v>
      </c>
      <c r="AN415">
        <v>0</v>
      </c>
      <c r="AO415">
        <v>0</v>
      </c>
      <c r="AP415" t="e">
        <f t="shared" si="302"/>
        <v>#DIV/0!</v>
      </c>
      <c r="AQ415">
        <v>0</v>
      </c>
      <c r="AR415" t="s">
        <v>415</v>
      </c>
      <c r="AS415" t="s">
        <v>415</v>
      </c>
      <c r="AT415">
        <v>0</v>
      </c>
      <c r="AU415">
        <v>0</v>
      </c>
      <c r="AV415" t="e">
        <f t="shared" si="303"/>
        <v>#DIV/0!</v>
      </c>
      <c r="AW415">
        <v>0.5</v>
      </c>
      <c r="AX415">
        <f t="shared" si="304"/>
        <v>2.0991936774143998E-2</v>
      </c>
      <c r="AY415">
        <f t="shared" si="305"/>
        <v>-2.5935406903224525</v>
      </c>
      <c r="AZ415" t="e">
        <f t="shared" si="306"/>
        <v>#DIV/0!</v>
      </c>
      <c r="BA415">
        <f t="shared" si="307"/>
        <v>-123.54937604027778</v>
      </c>
      <c r="BB415" t="e">
        <f t="shared" si="308"/>
        <v>#DIV/0!</v>
      </c>
      <c r="BC415" t="e">
        <f t="shared" si="309"/>
        <v>#DIV/0!</v>
      </c>
      <c r="BD415" t="s">
        <v>415</v>
      </c>
      <c r="BE415">
        <v>0</v>
      </c>
      <c r="BF415" t="e">
        <f t="shared" si="310"/>
        <v>#DIV/0!</v>
      </c>
      <c r="BG415" t="e">
        <f t="shared" si="311"/>
        <v>#DIV/0!</v>
      </c>
      <c r="BH415" t="e">
        <f t="shared" si="312"/>
        <v>#DIV/0!</v>
      </c>
      <c r="BI415" t="e">
        <f t="shared" si="313"/>
        <v>#DIV/0!</v>
      </c>
      <c r="BJ415" t="e">
        <f t="shared" si="314"/>
        <v>#DIV/0!</v>
      </c>
      <c r="BK415" t="e">
        <f t="shared" si="315"/>
        <v>#DIV/0!</v>
      </c>
      <c r="BL415" t="e">
        <f t="shared" si="316"/>
        <v>#DIV/0!</v>
      </c>
      <c r="BM415" t="e">
        <f t="shared" si="317"/>
        <v>#DIV/0!</v>
      </c>
      <c r="CV415">
        <f t="shared" si="318"/>
        <v>4.9990399999999997E-2</v>
      </c>
      <c r="CW415">
        <f t="shared" si="319"/>
        <v>2.0991936774143998E-2</v>
      </c>
      <c r="CX415">
        <f t="shared" si="320"/>
        <v>0.41991935999999996</v>
      </c>
      <c r="CY415">
        <f t="shared" si="321"/>
        <v>9.4981759999999998E-2</v>
      </c>
      <c r="CZ415">
        <v>6</v>
      </c>
      <c r="DA415">
        <v>0.5</v>
      </c>
      <c r="DB415" t="s">
        <v>416</v>
      </c>
      <c r="DC415">
        <v>2</v>
      </c>
      <c r="DD415">
        <v>1674749930.5</v>
      </c>
      <c r="DE415">
        <v>400.01600000000002</v>
      </c>
      <c r="DF415">
        <v>397.13600000000002</v>
      </c>
      <c r="DG415">
        <v>24.8916</v>
      </c>
      <c r="DH415">
        <v>24.326499999999999</v>
      </c>
      <c r="DI415">
        <v>398.62299999999999</v>
      </c>
      <c r="DJ415">
        <v>24.703900000000001</v>
      </c>
      <c r="DK415">
        <v>500.06900000000002</v>
      </c>
      <c r="DL415">
        <v>99.096500000000006</v>
      </c>
      <c r="DM415">
        <v>9.9735000000000004E-2</v>
      </c>
      <c r="DN415">
        <v>27.988700000000001</v>
      </c>
      <c r="DO415">
        <v>27.3245</v>
      </c>
      <c r="DP415">
        <v>999.9</v>
      </c>
      <c r="DQ415">
        <v>0</v>
      </c>
      <c r="DR415">
        <v>0</v>
      </c>
      <c r="DS415">
        <v>10028.799999999999</v>
      </c>
      <c r="DT415">
        <v>0</v>
      </c>
      <c r="DU415">
        <v>389.86500000000001</v>
      </c>
      <c r="DV415">
        <v>2.8792399999999998</v>
      </c>
      <c r="DW415">
        <v>410.22699999999998</v>
      </c>
      <c r="DX415">
        <v>407.03800000000001</v>
      </c>
      <c r="DY415">
        <v>0.56508800000000003</v>
      </c>
      <c r="DZ415">
        <v>397.13600000000002</v>
      </c>
      <c r="EA415">
        <v>24.326499999999999</v>
      </c>
      <c r="EB415">
        <v>2.4666700000000001</v>
      </c>
      <c r="EC415">
        <v>2.4106700000000001</v>
      </c>
      <c r="ED415">
        <v>20.808199999999999</v>
      </c>
      <c r="EE415">
        <v>20.435600000000001</v>
      </c>
      <c r="EF415">
        <v>4.9990399999999997E-2</v>
      </c>
      <c r="EG415">
        <v>0</v>
      </c>
      <c r="EH415">
        <v>0</v>
      </c>
      <c r="EI415">
        <v>0</v>
      </c>
      <c r="EJ415">
        <v>590.47</v>
      </c>
      <c r="EK415">
        <v>4.9990399999999997E-2</v>
      </c>
      <c r="EL415">
        <v>177.05</v>
      </c>
      <c r="EM415">
        <v>-3.06</v>
      </c>
      <c r="EN415">
        <v>41.061999999999998</v>
      </c>
      <c r="EO415">
        <v>45.811999999999998</v>
      </c>
      <c r="EP415">
        <v>43.75</v>
      </c>
      <c r="EQ415">
        <v>44.561999999999998</v>
      </c>
      <c r="ER415">
        <v>43.25</v>
      </c>
      <c r="ES415">
        <v>0</v>
      </c>
      <c r="ET415">
        <v>0</v>
      </c>
      <c r="EU415">
        <v>0</v>
      </c>
      <c r="EV415">
        <v>1674749930.3</v>
      </c>
      <c r="EW415">
        <v>0</v>
      </c>
      <c r="EX415">
        <v>588.5376</v>
      </c>
      <c r="EY415">
        <v>8.8100001318331262</v>
      </c>
      <c r="EZ415">
        <v>-5.5007693864773772</v>
      </c>
      <c r="FA415">
        <v>181.34880000000001</v>
      </c>
      <c r="FB415">
        <v>15</v>
      </c>
      <c r="FC415">
        <v>1674749430.5</v>
      </c>
      <c r="FD415" t="s">
        <v>1144</v>
      </c>
      <c r="FE415">
        <v>1674749426.5</v>
      </c>
      <c r="FF415">
        <v>1674749430.5</v>
      </c>
      <c r="FG415">
        <v>2</v>
      </c>
      <c r="FH415">
        <v>-0.27500000000000002</v>
      </c>
      <c r="FI415">
        <v>-0.19700000000000001</v>
      </c>
      <c r="FJ415">
        <v>1.413</v>
      </c>
      <c r="FK415">
        <v>0.188</v>
      </c>
      <c r="FL415">
        <v>413</v>
      </c>
      <c r="FM415">
        <v>22</v>
      </c>
      <c r="FN415">
        <v>0.7</v>
      </c>
      <c r="FO415">
        <v>0.13</v>
      </c>
      <c r="FP415">
        <v>-2.6047135043014809</v>
      </c>
      <c r="FQ415">
        <v>0.40978176118328541</v>
      </c>
      <c r="FR415">
        <v>6.0301523662216888E-2</v>
      </c>
      <c r="FS415">
        <v>-1</v>
      </c>
      <c r="FT415">
        <v>4.1586746409291643E-2</v>
      </c>
      <c r="FU415">
        <v>-1.0956752542906021E-2</v>
      </c>
      <c r="FV415">
        <v>1.1141696864305449E-3</v>
      </c>
      <c r="FW415">
        <v>-1</v>
      </c>
      <c r="FX415">
        <v>0</v>
      </c>
      <c r="FY415">
        <v>0</v>
      </c>
      <c r="FZ415" t="s">
        <v>418</v>
      </c>
      <c r="GA415">
        <v>2.9342999999999999</v>
      </c>
      <c r="GB415">
        <v>2.83344</v>
      </c>
      <c r="GC415">
        <v>8.9985399999999993E-2</v>
      </c>
      <c r="GD415">
        <v>8.7983500000000006E-2</v>
      </c>
      <c r="GE415">
        <v>0.121724</v>
      </c>
      <c r="GF415">
        <v>0.115886</v>
      </c>
      <c r="GG415">
        <v>23588.799999999999</v>
      </c>
      <c r="GH415">
        <v>29757.599999999999</v>
      </c>
      <c r="GI415">
        <v>23319.599999999999</v>
      </c>
      <c r="GJ415">
        <v>29889.200000000001</v>
      </c>
      <c r="GK415">
        <v>27863.4</v>
      </c>
      <c r="GL415">
        <v>37554.6</v>
      </c>
      <c r="GM415">
        <v>32916.400000000001</v>
      </c>
      <c r="GN415">
        <v>44334.8</v>
      </c>
      <c r="GO415">
        <v>1.99305</v>
      </c>
      <c r="GP415">
        <v>1.8826700000000001</v>
      </c>
      <c r="GQ415">
        <v>3.7934599999999999E-2</v>
      </c>
      <c r="GR415">
        <v>0</v>
      </c>
      <c r="GS415">
        <v>26.7041</v>
      </c>
      <c r="GT415">
        <v>999.9</v>
      </c>
      <c r="GU415">
        <v>56.4</v>
      </c>
      <c r="GV415">
        <v>32.6</v>
      </c>
      <c r="GW415">
        <v>28.115600000000001</v>
      </c>
      <c r="GX415">
        <v>61.107399999999998</v>
      </c>
      <c r="GY415">
        <v>36.5745</v>
      </c>
      <c r="GZ415">
        <v>1</v>
      </c>
      <c r="HA415">
        <v>0.26414399999999999</v>
      </c>
      <c r="HB415">
        <v>0.64818900000000002</v>
      </c>
      <c r="HC415">
        <v>20.2941</v>
      </c>
      <c r="HD415">
        <v>5.2108499999999998</v>
      </c>
      <c r="HE415">
        <v>11.872199999999999</v>
      </c>
      <c r="HF415">
        <v>4.9850000000000003</v>
      </c>
      <c r="HG415">
        <v>3.2839999999999998</v>
      </c>
      <c r="HH415">
        <v>9999</v>
      </c>
      <c r="HI415">
        <v>9999</v>
      </c>
      <c r="HJ415">
        <v>9999</v>
      </c>
      <c r="HK415">
        <v>999.9</v>
      </c>
      <c r="HL415">
        <v>1.8545499999999999</v>
      </c>
      <c r="HM415">
        <v>1.86067</v>
      </c>
      <c r="HN415">
        <v>1.85806</v>
      </c>
      <c r="HO415">
        <v>1.8593200000000001</v>
      </c>
      <c r="HP415">
        <v>1.85866</v>
      </c>
      <c r="HQ415">
        <v>1.8591599999999999</v>
      </c>
      <c r="HR415">
        <v>1.85758</v>
      </c>
      <c r="HS415">
        <v>1.86094</v>
      </c>
      <c r="HT415">
        <v>5</v>
      </c>
      <c r="HU415">
        <v>0</v>
      </c>
      <c r="HV415">
        <v>0</v>
      </c>
      <c r="HW415">
        <v>0</v>
      </c>
      <c r="HX415" t="s">
        <v>419</v>
      </c>
      <c r="HY415" t="s">
        <v>420</v>
      </c>
      <c r="HZ415" t="s">
        <v>421</v>
      </c>
      <c r="IA415" t="s">
        <v>421</v>
      </c>
      <c r="IB415" t="s">
        <v>421</v>
      </c>
      <c r="IC415" t="s">
        <v>421</v>
      </c>
      <c r="ID415">
        <v>0</v>
      </c>
      <c r="IE415">
        <v>100</v>
      </c>
      <c r="IF415">
        <v>100</v>
      </c>
      <c r="IG415">
        <v>1.393</v>
      </c>
      <c r="IH415">
        <v>0.18770000000000001</v>
      </c>
      <c r="II415">
        <v>0.73985171699751917</v>
      </c>
      <c r="IJ415">
        <v>1.6187016317407189E-3</v>
      </c>
      <c r="IK415">
        <v>1.4341569744255341E-7</v>
      </c>
      <c r="IL415">
        <v>-2.4096625942085749E-10</v>
      </c>
      <c r="IM415">
        <v>0.1877099999999956</v>
      </c>
      <c r="IN415">
        <v>0</v>
      </c>
      <c r="IO415">
        <v>0</v>
      </c>
      <c r="IP415">
        <v>0</v>
      </c>
      <c r="IQ415">
        <v>4</v>
      </c>
      <c r="IR415">
        <v>2205</v>
      </c>
      <c r="IS415">
        <v>1</v>
      </c>
      <c r="IT415">
        <v>21</v>
      </c>
      <c r="IU415">
        <v>8.4</v>
      </c>
      <c r="IV415">
        <v>8.3000000000000007</v>
      </c>
      <c r="IW415">
        <v>0.98388699999999996</v>
      </c>
      <c r="IX415">
        <v>2.4316399999999998</v>
      </c>
      <c r="IY415">
        <v>1.49414</v>
      </c>
      <c r="IZ415">
        <v>2.3095699999999999</v>
      </c>
      <c r="JA415">
        <v>1.69434</v>
      </c>
      <c r="JB415">
        <v>2.3559600000000001</v>
      </c>
      <c r="JC415">
        <v>37.313800000000001</v>
      </c>
      <c r="JD415">
        <v>23.8949</v>
      </c>
      <c r="JE415">
        <v>18</v>
      </c>
      <c r="JF415">
        <v>518.95699999999999</v>
      </c>
      <c r="JG415">
        <v>472.64</v>
      </c>
      <c r="JH415">
        <v>26.618200000000002</v>
      </c>
      <c r="JI415">
        <v>30.717199999999998</v>
      </c>
      <c r="JJ415">
        <v>30.0001</v>
      </c>
      <c r="JK415">
        <v>30.630400000000002</v>
      </c>
      <c r="JL415">
        <v>30.603100000000001</v>
      </c>
      <c r="JM415">
        <v>19.765799999999999</v>
      </c>
      <c r="JN415">
        <v>21.808800000000002</v>
      </c>
      <c r="JO415">
        <v>47.579799999999999</v>
      </c>
      <c r="JP415">
        <v>26.623899999999999</v>
      </c>
      <c r="JQ415">
        <v>397.01799999999997</v>
      </c>
      <c r="JR415">
        <v>24.262499999999999</v>
      </c>
      <c r="JS415">
        <v>99.156099999999995</v>
      </c>
      <c r="JT415">
        <v>99.573400000000007</v>
      </c>
    </row>
    <row r="416" spans="1:280" x14ac:dyDescent="0.25">
      <c r="A416">
        <v>400</v>
      </c>
      <c r="B416">
        <v>1674749940.5</v>
      </c>
      <c r="C416">
        <v>4194.5</v>
      </c>
      <c r="D416" t="s">
        <v>1221</v>
      </c>
      <c r="E416" t="s">
        <v>1222</v>
      </c>
      <c r="F416" t="s">
        <v>412</v>
      </c>
      <c r="G416" t="s">
        <v>1142</v>
      </c>
      <c r="H416" t="s">
        <v>1143</v>
      </c>
      <c r="I416">
        <v>1674749940.5</v>
      </c>
      <c r="J416">
        <f t="shared" si="276"/>
        <v>4.8408641358842702E-4</v>
      </c>
      <c r="K416">
        <f t="shared" si="277"/>
        <v>0.48408641358842702</v>
      </c>
      <c r="L416">
        <f t="shared" si="278"/>
        <v>-2.5475236353243442</v>
      </c>
      <c r="M416">
        <f t="shared" si="279"/>
        <v>399.99099999999999</v>
      </c>
      <c r="N416">
        <f t="shared" si="280"/>
        <v>494.33915803777234</v>
      </c>
      <c r="O416">
        <f t="shared" si="281"/>
        <v>49.037145502341438</v>
      </c>
      <c r="P416">
        <f t="shared" si="282"/>
        <v>39.6780561436493</v>
      </c>
      <c r="Q416">
        <f t="shared" si="283"/>
        <v>3.9788002669464084E-2</v>
      </c>
      <c r="R416">
        <f t="shared" si="284"/>
        <v>2.9114800905287206</v>
      </c>
      <c r="S416">
        <f t="shared" si="285"/>
        <v>3.948838123843848E-2</v>
      </c>
      <c r="T416">
        <f t="shared" si="286"/>
        <v>2.4706969848917092E-2</v>
      </c>
      <c r="U416">
        <f t="shared" si="287"/>
        <v>4.7481761751039997E-3</v>
      </c>
      <c r="V416">
        <f t="shared" si="288"/>
        <v>27.862493235370902</v>
      </c>
      <c r="W416">
        <f t="shared" si="289"/>
        <v>27.3309</v>
      </c>
      <c r="X416">
        <f t="shared" si="290"/>
        <v>3.6493120021224028</v>
      </c>
      <c r="Y416">
        <f t="shared" si="291"/>
        <v>65.150405880865804</v>
      </c>
      <c r="Z416">
        <f t="shared" si="292"/>
        <v>2.4707684702994799</v>
      </c>
      <c r="AA416">
        <f t="shared" si="293"/>
        <v>3.792406872825218</v>
      </c>
      <c r="AB416">
        <f t="shared" si="294"/>
        <v>1.1785435318229229</v>
      </c>
      <c r="AC416">
        <f t="shared" si="295"/>
        <v>-21.348210839249631</v>
      </c>
      <c r="AD416">
        <f t="shared" si="296"/>
        <v>103.29782060496876</v>
      </c>
      <c r="AE416">
        <f t="shared" si="297"/>
        <v>7.7075403122189607</v>
      </c>
      <c r="AF416">
        <f t="shared" si="298"/>
        <v>89.661898254113197</v>
      </c>
      <c r="AG416">
        <v>0</v>
      </c>
      <c r="AH416">
        <v>0</v>
      </c>
      <c r="AI416">
        <f t="shared" si="299"/>
        <v>1</v>
      </c>
      <c r="AJ416">
        <f t="shared" si="300"/>
        <v>0</v>
      </c>
      <c r="AK416">
        <f t="shared" si="301"/>
        <v>52165.096937955939</v>
      </c>
      <c r="AL416" t="s">
        <v>415</v>
      </c>
      <c r="AM416" t="s">
        <v>415</v>
      </c>
      <c r="AN416">
        <v>0</v>
      </c>
      <c r="AO416">
        <v>0</v>
      </c>
      <c r="AP416" t="e">
        <f t="shared" si="302"/>
        <v>#DIV/0!</v>
      </c>
      <c r="AQ416">
        <v>0</v>
      </c>
      <c r="AR416" t="s">
        <v>415</v>
      </c>
      <c r="AS416" t="s">
        <v>415</v>
      </c>
      <c r="AT416">
        <v>0</v>
      </c>
      <c r="AU416">
        <v>0</v>
      </c>
      <c r="AV416" t="e">
        <f t="shared" si="303"/>
        <v>#DIV/0!</v>
      </c>
      <c r="AW416">
        <v>0.5</v>
      </c>
      <c r="AX416">
        <f t="shared" si="304"/>
        <v>2.0991936774143998E-2</v>
      </c>
      <c r="AY416">
        <f t="shared" si="305"/>
        <v>-2.5475236353243442</v>
      </c>
      <c r="AZ416" t="e">
        <f t="shared" si="306"/>
        <v>#DIV/0!</v>
      </c>
      <c r="BA416">
        <f t="shared" si="307"/>
        <v>-121.35724600991355</v>
      </c>
      <c r="BB416" t="e">
        <f t="shared" si="308"/>
        <v>#DIV/0!</v>
      </c>
      <c r="BC416" t="e">
        <f t="shared" si="309"/>
        <v>#DIV/0!</v>
      </c>
      <c r="BD416" t="s">
        <v>415</v>
      </c>
      <c r="BE416">
        <v>0</v>
      </c>
      <c r="BF416" t="e">
        <f t="shared" si="310"/>
        <v>#DIV/0!</v>
      </c>
      <c r="BG416" t="e">
        <f t="shared" si="311"/>
        <v>#DIV/0!</v>
      </c>
      <c r="BH416" t="e">
        <f t="shared" si="312"/>
        <v>#DIV/0!</v>
      </c>
      <c r="BI416" t="e">
        <f t="shared" si="313"/>
        <v>#DIV/0!</v>
      </c>
      <c r="BJ416" t="e">
        <f t="shared" si="314"/>
        <v>#DIV/0!</v>
      </c>
      <c r="BK416" t="e">
        <f t="shared" si="315"/>
        <v>#DIV/0!</v>
      </c>
      <c r="BL416" t="e">
        <f t="shared" si="316"/>
        <v>#DIV/0!</v>
      </c>
      <c r="BM416" t="e">
        <f t="shared" si="317"/>
        <v>#DIV/0!</v>
      </c>
      <c r="CV416">
        <f t="shared" si="318"/>
        <v>4.9990399999999997E-2</v>
      </c>
      <c r="CW416">
        <f t="shared" si="319"/>
        <v>2.0991936774143998E-2</v>
      </c>
      <c r="CX416">
        <f t="shared" si="320"/>
        <v>0.41991935999999996</v>
      </c>
      <c r="CY416">
        <f t="shared" si="321"/>
        <v>9.4981759999999998E-2</v>
      </c>
      <c r="CZ416">
        <v>6</v>
      </c>
      <c r="DA416">
        <v>0.5</v>
      </c>
      <c r="DB416" t="s">
        <v>416</v>
      </c>
      <c r="DC416">
        <v>2</v>
      </c>
      <c r="DD416">
        <v>1674749940.5</v>
      </c>
      <c r="DE416">
        <v>399.99099999999999</v>
      </c>
      <c r="DF416">
        <v>397.16699999999997</v>
      </c>
      <c r="DG416">
        <v>24.907599999999999</v>
      </c>
      <c r="DH416">
        <v>24.3413</v>
      </c>
      <c r="DI416">
        <v>398.59899999999999</v>
      </c>
      <c r="DJ416">
        <v>24.719799999999999</v>
      </c>
      <c r="DK416">
        <v>500.11900000000003</v>
      </c>
      <c r="DL416">
        <v>99.097399999999993</v>
      </c>
      <c r="DM416">
        <v>9.99723E-2</v>
      </c>
      <c r="DN416">
        <v>27.989000000000001</v>
      </c>
      <c r="DO416">
        <v>27.3309</v>
      </c>
      <c r="DP416">
        <v>999.9</v>
      </c>
      <c r="DQ416">
        <v>0</v>
      </c>
      <c r="DR416">
        <v>0</v>
      </c>
      <c r="DS416">
        <v>9987.5</v>
      </c>
      <c r="DT416">
        <v>0</v>
      </c>
      <c r="DU416">
        <v>389.37900000000002</v>
      </c>
      <c r="DV416">
        <v>2.8243999999999998</v>
      </c>
      <c r="DW416">
        <v>410.209</v>
      </c>
      <c r="DX416">
        <v>407.07600000000002</v>
      </c>
      <c r="DY416">
        <v>0.56626299999999996</v>
      </c>
      <c r="DZ416">
        <v>397.16699999999997</v>
      </c>
      <c r="EA416">
        <v>24.3413</v>
      </c>
      <c r="EB416">
        <v>2.46827</v>
      </c>
      <c r="EC416">
        <v>2.4121600000000001</v>
      </c>
      <c r="ED416">
        <v>20.8188</v>
      </c>
      <c r="EE416">
        <v>20.445599999999999</v>
      </c>
      <c r="EF416">
        <v>4.9990399999999997E-2</v>
      </c>
      <c r="EG416">
        <v>0</v>
      </c>
      <c r="EH416">
        <v>0</v>
      </c>
      <c r="EI416">
        <v>0</v>
      </c>
      <c r="EJ416">
        <v>589.96</v>
      </c>
      <c r="EK416">
        <v>4.9990399999999997E-2</v>
      </c>
      <c r="EL416">
        <v>179.75</v>
      </c>
      <c r="EM416">
        <v>-1.91</v>
      </c>
      <c r="EN416">
        <v>41.061999999999998</v>
      </c>
      <c r="EO416">
        <v>45.811999999999998</v>
      </c>
      <c r="EP416">
        <v>43.686999999999998</v>
      </c>
      <c r="EQ416">
        <v>44.5</v>
      </c>
      <c r="ER416">
        <v>43.25</v>
      </c>
      <c r="ES416">
        <v>0</v>
      </c>
      <c r="ET416">
        <v>0</v>
      </c>
      <c r="EU416">
        <v>0</v>
      </c>
      <c r="EV416">
        <v>1674749940.5</v>
      </c>
      <c r="EW416">
        <v>0</v>
      </c>
      <c r="EX416">
        <v>588.9773076923077</v>
      </c>
      <c r="EY416">
        <v>2.829059818930753</v>
      </c>
      <c r="EZ416">
        <v>-11.264615513008611</v>
      </c>
      <c r="FA416">
        <v>180.1003846153846</v>
      </c>
      <c r="FB416">
        <v>15</v>
      </c>
      <c r="FC416">
        <v>1674749430.5</v>
      </c>
      <c r="FD416" t="s">
        <v>1144</v>
      </c>
      <c r="FE416">
        <v>1674749426.5</v>
      </c>
      <c r="FF416">
        <v>1674749430.5</v>
      </c>
      <c r="FG416">
        <v>2</v>
      </c>
      <c r="FH416">
        <v>-0.27500000000000002</v>
      </c>
      <c r="FI416">
        <v>-0.19700000000000001</v>
      </c>
      <c r="FJ416">
        <v>1.413</v>
      </c>
      <c r="FK416">
        <v>0.188</v>
      </c>
      <c r="FL416">
        <v>413</v>
      </c>
      <c r="FM416">
        <v>22</v>
      </c>
      <c r="FN416">
        <v>0.7</v>
      </c>
      <c r="FO416">
        <v>0.13</v>
      </c>
      <c r="FP416">
        <v>-2.5845644974356121</v>
      </c>
      <c r="FQ416">
        <v>-1.367148037980442E-2</v>
      </c>
      <c r="FR416">
        <v>2.4410284347094E-2</v>
      </c>
      <c r="FS416">
        <v>-1</v>
      </c>
      <c r="FT416">
        <v>3.9866882788401822E-2</v>
      </c>
      <c r="FU416">
        <v>-6.8312732286338121E-3</v>
      </c>
      <c r="FV416">
        <v>7.1102352641063099E-4</v>
      </c>
      <c r="FW416">
        <v>-1</v>
      </c>
      <c r="FX416">
        <v>0</v>
      </c>
      <c r="FY416">
        <v>0</v>
      </c>
      <c r="FZ416" t="s">
        <v>418</v>
      </c>
      <c r="GA416">
        <v>2.9344299999999999</v>
      </c>
      <c r="GB416">
        <v>2.8333200000000001</v>
      </c>
      <c r="GC416">
        <v>8.9981599999999995E-2</v>
      </c>
      <c r="GD416">
        <v>8.7989100000000001E-2</v>
      </c>
      <c r="GE416">
        <v>0.12178</v>
      </c>
      <c r="GF416">
        <v>0.115935</v>
      </c>
      <c r="GG416">
        <v>23589.1</v>
      </c>
      <c r="GH416">
        <v>29757.5</v>
      </c>
      <c r="GI416">
        <v>23319.8</v>
      </c>
      <c r="GJ416">
        <v>29889.3</v>
      </c>
      <c r="GK416">
        <v>27862</v>
      </c>
      <c r="GL416">
        <v>37552.6</v>
      </c>
      <c r="GM416">
        <v>32916.9</v>
      </c>
      <c r="GN416">
        <v>44335</v>
      </c>
      <c r="GO416">
        <v>1.9931000000000001</v>
      </c>
      <c r="GP416">
        <v>1.8826000000000001</v>
      </c>
      <c r="GQ416">
        <v>3.7912300000000003E-2</v>
      </c>
      <c r="GR416">
        <v>0</v>
      </c>
      <c r="GS416">
        <v>26.710899999999999</v>
      </c>
      <c r="GT416">
        <v>999.9</v>
      </c>
      <c r="GU416">
        <v>56.4</v>
      </c>
      <c r="GV416">
        <v>32.6</v>
      </c>
      <c r="GW416">
        <v>28.113099999999999</v>
      </c>
      <c r="GX416">
        <v>61.607399999999998</v>
      </c>
      <c r="GY416">
        <v>36.706699999999998</v>
      </c>
      <c r="GZ416">
        <v>1</v>
      </c>
      <c r="HA416">
        <v>0.26420700000000003</v>
      </c>
      <c r="HB416">
        <v>0.65922099999999995</v>
      </c>
      <c r="HC416">
        <v>20.293900000000001</v>
      </c>
      <c r="HD416">
        <v>5.2103999999999999</v>
      </c>
      <c r="HE416">
        <v>11.872199999999999</v>
      </c>
      <c r="HF416">
        <v>4.9844999999999997</v>
      </c>
      <c r="HG416">
        <v>3.2839999999999998</v>
      </c>
      <c r="HH416">
        <v>9999</v>
      </c>
      <c r="HI416">
        <v>9999</v>
      </c>
      <c r="HJ416">
        <v>9999</v>
      </c>
      <c r="HK416">
        <v>999.9</v>
      </c>
      <c r="HL416">
        <v>1.8545499999999999</v>
      </c>
      <c r="HM416">
        <v>1.8606799999999999</v>
      </c>
      <c r="HN416">
        <v>1.85806</v>
      </c>
      <c r="HO416">
        <v>1.8593</v>
      </c>
      <c r="HP416">
        <v>1.85867</v>
      </c>
      <c r="HQ416">
        <v>1.8591599999999999</v>
      </c>
      <c r="HR416">
        <v>1.8575999999999999</v>
      </c>
      <c r="HS416">
        <v>1.86094</v>
      </c>
      <c r="HT416">
        <v>5</v>
      </c>
      <c r="HU416">
        <v>0</v>
      </c>
      <c r="HV416">
        <v>0</v>
      </c>
      <c r="HW416">
        <v>0</v>
      </c>
      <c r="HX416" t="s">
        <v>419</v>
      </c>
      <c r="HY416" t="s">
        <v>420</v>
      </c>
      <c r="HZ416" t="s">
        <v>421</v>
      </c>
      <c r="IA416" t="s">
        <v>421</v>
      </c>
      <c r="IB416" t="s">
        <v>421</v>
      </c>
      <c r="IC416" t="s">
        <v>421</v>
      </c>
      <c r="ID416">
        <v>0</v>
      </c>
      <c r="IE416">
        <v>100</v>
      </c>
      <c r="IF416">
        <v>100</v>
      </c>
      <c r="IG416">
        <v>1.3919999999999999</v>
      </c>
      <c r="IH416">
        <v>0.18779999999999999</v>
      </c>
      <c r="II416">
        <v>0.73985171699751917</v>
      </c>
      <c r="IJ416">
        <v>1.6187016317407189E-3</v>
      </c>
      <c r="IK416">
        <v>1.4341569744255341E-7</v>
      </c>
      <c r="IL416">
        <v>-2.4096625942085749E-10</v>
      </c>
      <c r="IM416">
        <v>0.1877099999999956</v>
      </c>
      <c r="IN416">
        <v>0</v>
      </c>
      <c r="IO416">
        <v>0</v>
      </c>
      <c r="IP416">
        <v>0</v>
      </c>
      <c r="IQ416">
        <v>4</v>
      </c>
      <c r="IR416">
        <v>2205</v>
      </c>
      <c r="IS416">
        <v>1</v>
      </c>
      <c r="IT416">
        <v>21</v>
      </c>
      <c r="IU416">
        <v>8.6</v>
      </c>
      <c r="IV416">
        <v>8.5</v>
      </c>
      <c r="IW416">
        <v>0.98388699999999996</v>
      </c>
      <c r="IX416">
        <v>2.4291999999999998</v>
      </c>
      <c r="IY416">
        <v>1.49414</v>
      </c>
      <c r="IZ416">
        <v>2.3095699999999999</v>
      </c>
      <c r="JA416">
        <v>1.69434</v>
      </c>
      <c r="JB416">
        <v>2.4182100000000002</v>
      </c>
      <c r="JC416">
        <v>37.337800000000001</v>
      </c>
      <c r="JD416">
        <v>23.903600000000001</v>
      </c>
      <c r="JE416">
        <v>18</v>
      </c>
      <c r="JF416">
        <v>519.01</v>
      </c>
      <c r="JG416">
        <v>472.60599999999999</v>
      </c>
      <c r="JH416">
        <v>26.635300000000001</v>
      </c>
      <c r="JI416">
        <v>30.719899999999999</v>
      </c>
      <c r="JJ416">
        <v>30.0001</v>
      </c>
      <c r="JK416">
        <v>30.6326</v>
      </c>
      <c r="JL416">
        <v>30.605399999999999</v>
      </c>
      <c r="JM416">
        <v>19.767499999999998</v>
      </c>
      <c r="JN416">
        <v>22.078800000000001</v>
      </c>
      <c r="JO416">
        <v>47.965299999999999</v>
      </c>
      <c r="JP416">
        <v>26.639399999999998</v>
      </c>
      <c r="JQ416">
        <v>397.178</v>
      </c>
      <c r="JR416">
        <v>24.262599999999999</v>
      </c>
      <c r="JS416">
        <v>99.157200000000003</v>
      </c>
      <c r="JT416">
        <v>99.573800000000006</v>
      </c>
    </row>
    <row r="417" spans="1:280" x14ac:dyDescent="0.25">
      <c r="A417">
        <v>401</v>
      </c>
      <c r="B417">
        <v>1674749950.5</v>
      </c>
      <c r="C417">
        <v>4204.5</v>
      </c>
      <c r="D417" t="s">
        <v>1223</v>
      </c>
      <c r="E417" t="s">
        <v>1224</v>
      </c>
      <c r="F417" t="s">
        <v>412</v>
      </c>
      <c r="G417" t="s">
        <v>1142</v>
      </c>
      <c r="H417" t="s">
        <v>1143</v>
      </c>
      <c r="I417">
        <v>1674749950.5</v>
      </c>
      <c r="J417">
        <f t="shared" si="276"/>
        <v>4.8097388271161392E-4</v>
      </c>
      <c r="K417">
        <f t="shared" si="277"/>
        <v>0.4809738827116139</v>
      </c>
      <c r="L417">
        <f t="shared" si="278"/>
        <v>-2.4844058822524113</v>
      </c>
      <c r="M417">
        <f t="shared" si="279"/>
        <v>399.91699999999997</v>
      </c>
      <c r="N417">
        <f t="shared" si="280"/>
        <v>492.40318468309295</v>
      </c>
      <c r="O417">
        <f t="shared" si="281"/>
        <v>48.84428932125811</v>
      </c>
      <c r="P417">
        <f t="shared" si="282"/>
        <v>39.670055475090599</v>
      </c>
      <c r="Q417">
        <f t="shared" si="283"/>
        <v>3.9520759024761813E-2</v>
      </c>
      <c r="R417">
        <f t="shared" si="284"/>
        <v>2.9136391206564975</v>
      </c>
      <c r="S417">
        <f t="shared" si="285"/>
        <v>3.922535016304593E-2</v>
      </c>
      <c r="T417">
        <f t="shared" si="286"/>
        <v>2.4542200957964919E-2</v>
      </c>
      <c r="U417">
        <f t="shared" si="287"/>
        <v>4.7481761751039997E-3</v>
      </c>
      <c r="V417">
        <f t="shared" si="288"/>
        <v>27.864493570149097</v>
      </c>
      <c r="W417">
        <f t="shared" si="289"/>
        <v>27.329599999999999</v>
      </c>
      <c r="X417">
        <f t="shared" si="290"/>
        <v>3.6490340651569935</v>
      </c>
      <c r="Y417">
        <f t="shared" si="291"/>
        <v>65.13206653957873</v>
      </c>
      <c r="Z417">
        <f t="shared" si="292"/>
        <v>2.4702313816966797</v>
      </c>
      <c r="AA417">
        <f t="shared" si="293"/>
        <v>3.7926500922484885</v>
      </c>
      <c r="AB417">
        <f t="shared" si="294"/>
        <v>1.1788026834603138</v>
      </c>
      <c r="AC417">
        <f t="shared" si="295"/>
        <v>-21.210948227582175</v>
      </c>
      <c r="AD417">
        <f t="shared" si="296"/>
        <v>103.75141415620666</v>
      </c>
      <c r="AE417">
        <f t="shared" si="297"/>
        <v>7.7356409985193793</v>
      </c>
      <c r="AF417">
        <f t="shared" si="298"/>
        <v>90.28085510331897</v>
      </c>
      <c r="AG417">
        <v>0</v>
      </c>
      <c r="AH417">
        <v>0</v>
      </c>
      <c r="AI417">
        <f t="shared" si="299"/>
        <v>1</v>
      </c>
      <c r="AJ417">
        <f t="shared" si="300"/>
        <v>0</v>
      </c>
      <c r="AK417">
        <f t="shared" si="301"/>
        <v>52226.690535089081</v>
      </c>
      <c r="AL417" t="s">
        <v>415</v>
      </c>
      <c r="AM417" t="s">
        <v>415</v>
      </c>
      <c r="AN417">
        <v>0</v>
      </c>
      <c r="AO417">
        <v>0</v>
      </c>
      <c r="AP417" t="e">
        <f t="shared" si="302"/>
        <v>#DIV/0!</v>
      </c>
      <c r="AQ417">
        <v>0</v>
      </c>
      <c r="AR417" t="s">
        <v>415</v>
      </c>
      <c r="AS417" t="s">
        <v>415</v>
      </c>
      <c r="AT417">
        <v>0</v>
      </c>
      <c r="AU417">
        <v>0</v>
      </c>
      <c r="AV417" t="e">
        <f t="shared" si="303"/>
        <v>#DIV/0!</v>
      </c>
      <c r="AW417">
        <v>0.5</v>
      </c>
      <c r="AX417">
        <f t="shared" si="304"/>
        <v>2.0991936774143998E-2</v>
      </c>
      <c r="AY417">
        <f t="shared" si="305"/>
        <v>-2.4844058822524113</v>
      </c>
      <c r="AZ417" t="e">
        <f t="shared" si="306"/>
        <v>#DIV/0!</v>
      </c>
      <c r="BA417">
        <f t="shared" si="307"/>
        <v>-118.35048423509362</v>
      </c>
      <c r="BB417" t="e">
        <f t="shared" si="308"/>
        <v>#DIV/0!</v>
      </c>
      <c r="BC417" t="e">
        <f t="shared" si="309"/>
        <v>#DIV/0!</v>
      </c>
      <c r="BD417" t="s">
        <v>415</v>
      </c>
      <c r="BE417">
        <v>0</v>
      </c>
      <c r="BF417" t="e">
        <f t="shared" si="310"/>
        <v>#DIV/0!</v>
      </c>
      <c r="BG417" t="e">
        <f t="shared" si="311"/>
        <v>#DIV/0!</v>
      </c>
      <c r="BH417" t="e">
        <f t="shared" si="312"/>
        <v>#DIV/0!</v>
      </c>
      <c r="BI417" t="e">
        <f t="shared" si="313"/>
        <v>#DIV/0!</v>
      </c>
      <c r="BJ417" t="e">
        <f t="shared" si="314"/>
        <v>#DIV/0!</v>
      </c>
      <c r="BK417" t="e">
        <f t="shared" si="315"/>
        <v>#DIV/0!</v>
      </c>
      <c r="BL417" t="e">
        <f t="shared" si="316"/>
        <v>#DIV/0!</v>
      </c>
      <c r="BM417" t="e">
        <f t="shared" si="317"/>
        <v>#DIV/0!</v>
      </c>
      <c r="CV417">
        <f t="shared" si="318"/>
        <v>4.9990399999999997E-2</v>
      </c>
      <c r="CW417">
        <f t="shared" si="319"/>
        <v>2.0991936774143998E-2</v>
      </c>
      <c r="CX417">
        <f t="shared" si="320"/>
        <v>0.41991935999999996</v>
      </c>
      <c r="CY417">
        <f t="shared" si="321"/>
        <v>9.4981759999999998E-2</v>
      </c>
      <c r="CZ417">
        <v>6</v>
      </c>
      <c r="DA417">
        <v>0.5</v>
      </c>
      <c r="DB417" t="s">
        <v>416</v>
      </c>
      <c r="DC417">
        <v>2</v>
      </c>
      <c r="DD417">
        <v>1674749950.5</v>
      </c>
      <c r="DE417">
        <v>399.91699999999997</v>
      </c>
      <c r="DF417">
        <v>397.16699999999997</v>
      </c>
      <c r="DG417">
        <v>24.9026</v>
      </c>
      <c r="DH417">
        <v>24.3399</v>
      </c>
      <c r="DI417">
        <v>398.524</v>
      </c>
      <c r="DJ417">
        <v>24.7149</v>
      </c>
      <c r="DK417">
        <v>500.08499999999998</v>
      </c>
      <c r="DL417">
        <v>99.095799999999997</v>
      </c>
      <c r="DM417">
        <v>9.9921800000000005E-2</v>
      </c>
      <c r="DN417">
        <v>27.990100000000002</v>
      </c>
      <c r="DO417">
        <v>27.329599999999999</v>
      </c>
      <c r="DP417">
        <v>999.9</v>
      </c>
      <c r="DQ417">
        <v>0</v>
      </c>
      <c r="DR417">
        <v>0</v>
      </c>
      <c r="DS417">
        <v>10000</v>
      </c>
      <c r="DT417">
        <v>0</v>
      </c>
      <c r="DU417">
        <v>389.05700000000002</v>
      </c>
      <c r="DV417">
        <v>2.7496</v>
      </c>
      <c r="DW417">
        <v>410.13</v>
      </c>
      <c r="DX417">
        <v>407.07499999999999</v>
      </c>
      <c r="DY417">
        <v>0.56278799999999995</v>
      </c>
      <c r="DZ417">
        <v>397.16699999999997</v>
      </c>
      <c r="EA417">
        <v>24.3399</v>
      </c>
      <c r="EB417">
        <v>2.4677500000000001</v>
      </c>
      <c r="EC417">
        <v>2.4119799999999998</v>
      </c>
      <c r="ED417">
        <v>20.815300000000001</v>
      </c>
      <c r="EE417">
        <v>20.444400000000002</v>
      </c>
      <c r="EF417">
        <v>4.9990399999999997E-2</v>
      </c>
      <c r="EG417">
        <v>0</v>
      </c>
      <c r="EH417">
        <v>0</v>
      </c>
      <c r="EI417">
        <v>0</v>
      </c>
      <c r="EJ417">
        <v>589.99</v>
      </c>
      <c r="EK417">
        <v>4.9990399999999997E-2</v>
      </c>
      <c r="EL417">
        <v>183.93</v>
      </c>
      <c r="EM417">
        <v>-0.83</v>
      </c>
      <c r="EN417">
        <v>41</v>
      </c>
      <c r="EO417">
        <v>45.75</v>
      </c>
      <c r="EP417">
        <v>43.686999999999998</v>
      </c>
      <c r="EQ417">
        <v>44.436999999999998</v>
      </c>
      <c r="ER417">
        <v>43.186999999999998</v>
      </c>
      <c r="ES417">
        <v>0</v>
      </c>
      <c r="ET417">
        <v>0</v>
      </c>
      <c r="EU417">
        <v>0</v>
      </c>
      <c r="EV417">
        <v>1674749950.7</v>
      </c>
      <c r="EW417">
        <v>0</v>
      </c>
      <c r="EX417">
        <v>589.80679999999995</v>
      </c>
      <c r="EY417">
        <v>-0.61923083647770094</v>
      </c>
      <c r="EZ417">
        <v>10.314615282646241</v>
      </c>
      <c r="FA417">
        <v>179.7724</v>
      </c>
      <c r="FB417">
        <v>15</v>
      </c>
      <c r="FC417">
        <v>1674749430.5</v>
      </c>
      <c r="FD417" t="s">
        <v>1144</v>
      </c>
      <c r="FE417">
        <v>1674749426.5</v>
      </c>
      <c r="FF417">
        <v>1674749430.5</v>
      </c>
      <c r="FG417">
        <v>2</v>
      </c>
      <c r="FH417">
        <v>-0.27500000000000002</v>
      </c>
      <c r="FI417">
        <v>-0.19700000000000001</v>
      </c>
      <c r="FJ417">
        <v>1.413</v>
      </c>
      <c r="FK417">
        <v>0.188</v>
      </c>
      <c r="FL417">
        <v>413</v>
      </c>
      <c r="FM417">
        <v>22</v>
      </c>
      <c r="FN417">
        <v>0.7</v>
      </c>
      <c r="FO417">
        <v>0.13</v>
      </c>
      <c r="FP417">
        <v>-2.5685854578204088</v>
      </c>
      <c r="FQ417">
        <v>0.15269095901076171</v>
      </c>
      <c r="FR417">
        <v>2.912313153147672E-2</v>
      </c>
      <c r="FS417">
        <v>-1</v>
      </c>
      <c r="FT417">
        <v>3.9678672462681523E-2</v>
      </c>
      <c r="FU417">
        <v>3.1126530194733209E-3</v>
      </c>
      <c r="FV417">
        <v>5.8230600051558301E-4</v>
      </c>
      <c r="FW417">
        <v>-1</v>
      </c>
      <c r="FX417">
        <v>0</v>
      </c>
      <c r="FY417">
        <v>0</v>
      </c>
      <c r="FZ417" t="s">
        <v>418</v>
      </c>
      <c r="GA417">
        <v>2.9343400000000002</v>
      </c>
      <c r="GB417">
        <v>2.83338</v>
      </c>
      <c r="GC417">
        <v>8.9966699999999997E-2</v>
      </c>
      <c r="GD417">
        <v>8.7987599999999999E-2</v>
      </c>
      <c r="GE417">
        <v>0.12175999999999999</v>
      </c>
      <c r="GF417">
        <v>0.115928</v>
      </c>
      <c r="GG417">
        <v>23589.5</v>
      </c>
      <c r="GH417">
        <v>29757.200000000001</v>
      </c>
      <c r="GI417">
        <v>23319.8</v>
      </c>
      <c r="GJ417">
        <v>29889</v>
      </c>
      <c r="GK417">
        <v>27862.6</v>
      </c>
      <c r="GL417">
        <v>37552.9</v>
      </c>
      <c r="GM417">
        <v>32916.800000000003</v>
      </c>
      <c r="GN417">
        <v>44334.9</v>
      </c>
      <c r="GO417">
        <v>1.99322</v>
      </c>
      <c r="GP417">
        <v>1.8828499999999999</v>
      </c>
      <c r="GQ417">
        <v>3.7658999999999998E-2</v>
      </c>
      <c r="GR417">
        <v>0</v>
      </c>
      <c r="GS417">
        <v>26.713799999999999</v>
      </c>
      <c r="GT417">
        <v>999.9</v>
      </c>
      <c r="GU417">
        <v>56.4</v>
      </c>
      <c r="GV417">
        <v>32.6</v>
      </c>
      <c r="GW417">
        <v>28.115600000000001</v>
      </c>
      <c r="GX417">
        <v>61.537399999999998</v>
      </c>
      <c r="GY417">
        <v>36.105800000000002</v>
      </c>
      <c r="GZ417">
        <v>1</v>
      </c>
      <c r="HA417">
        <v>0.26439800000000002</v>
      </c>
      <c r="HB417">
        <v>0.64033200000000001</v>
      </c>
      <c r="HC417">
        <v>20.293800000000001</v>
      </c>
      <c r="HD417">
        <v>5.2107000000000001</v>
      </c>
      <c r="HE417">
        <v>11.872199999999999</v>
      </c>
      <c r="HF417">
        <v>4.9844999999999997</v>
      </c>
      <c r="HG417">
        <v>3.2839999999999998</v>
      </c>
      <c r="HH417">
        <v>9999</v>
      </c>
      <c r="HI417">
        <v>9999</v>
      </c>
      <c r="HJ417">
        <v>9999</v>
      </c>
      <c r="HK417">
        <v>999.9</v>
      </c>
      <c r="HL417">
        <v>1.8545700000000001</v>
      </c>
      <c r="HM417">
        <v>1.8607</v>
      </c>
      <c r="HN417">
        <v>1.85806</v>
      </c>
      <c r="HO417">
        <v>1.8593599999999999</v>
      </c>
      <c r="HP417">
        <v>1.85867</v>
      </c>
      <c r="HQ417">
        <v>1.8592200000000001</v>
      </c>
      <c r="HR417">
        <v>1.8575999999999999</v>
      </c>
      <c r="HS417">
        <v>1.8609500000000001</v>
      </c>
      <c r="HT417">
        <v>5</v>
      </c>
      <c r="HU417">
        <v>0</v>
      </c>
      <c r="HV417">
        <v>0</v>
      </c>
      <c r="HW417">
        <v>0</v>
      </c>
      <c r="HX417" t="s">
        <v>419</v>
      </c>
      <c r="HY417" t="s">
        <v>420</v>
      </c>
      <c r="HZ417" t="s">
        <v>421</v>
      </c>
      <c r="IA417" t="s">
        <v>421</v>
      </c>
      <c r="IB417" t="s">
        <v>421</v>
      </c>
      <c r="IC417" t="s">
        <v>421</v>
      </c>
      <c r="ID417">
        <v>0</v>
      </c>
      <c r="IE417">
        <v>100</v>
      </c>
      <c r="IF417">
        <v>100</v>
      </c>
      <c r="IG417">
        <v>1.393</v>
      </c>
      <c r="IH417">
        <v>0.18770000000000001</v>
      </c>
      <c r="II417">
        <v>0.73985171699751917</v>
      </c>
      <c r="IJ417">
        <v>1.6187016317407189E-3</v>
      </c>
      <c r="IK417">
        <v>1.4341569744255341E-7</v>
      </c>
      <c r="IL417">
        <v>-2.4096625942085749E-10</v>
      </c>
      <c r="IM417">
        <v>0.1877099999999956</v>
      </c>
      <c r="IN417">
        <v>0</v>
      </c>
      <c r="IO417">
        <v>0</v>
      </c>
      <c r="IP417">
        <v>0</v>
      </c>
      <c r="IQ417">
        <v>4</v>
      </c>
      <c r="IR417">
        <v>2205</v>
      </c>
      <c r="IS417">
        <v>1</v>
      </c>
      <c r="IT417">
        <v>21</v>
      </c>
      <c r="IU417">
        <v>8.6999999999999993</v>
      </c>
      <c r="IV417">
        <v>8.6999999999999993</v>
      </c>
      <c r="IW417">
        <v>0.98388699999999996</v>
      </c>
      <c r="IX417">
        <v>2.4340799999999998</v>
      </c>
      <c r="IY417">
        <v>1.49414</v>
      </c>
      <c r="IZ417">
        <v>2.3095699999999999</v>
      </c>
      <c r="JA417">
        <v>1.69434</v>
      </c>
      <c r="JB417">
        <v>2.3083499999999999</v>
      </c>
      <c r="JC417">
        <v>37.337800000000001</v>
      </c>
      <c r="JD417">
        <v>23.8949</v>
      </c>
      <c r="JE417">
        <v>18</v>
      </c>
      <c r="JF417">
        <v>519.11500000000001</v>
      </c>
      <c r="JG417">
        <v>472.79300000000001</v>
      </c>
      <c r="JH417">
        <v>26.649899999999999</v>
      </c>
      <c r="JI417">
        <v>30.7225</v>
      </c>
      <c r="JJ417">
        <v>30.0002</v>
      </c>
      <c r="JK417">
        <v>30.635300000000001</v>
      </c>
      <c r="JL417">
        <v>30.606100000000001</v>
      </c>
      <c r="JM417">
        <v>19.770900000000001</v>
      </c>
      <c r="JN417">
        <v>22.078800000000001</v>
      </c>
      <c r="JO417">
        <v>47.965299999999999</v>
      </c>
      <c r="JP417">
        <v>26.656700000000001</v>
      </c>
      <c r="JQ417">
        <v>397.161</v>
      </c>
      <c r="JR417">
        <v>24.262699999999999</v>
      </c>
      <c r="JS417">
        <v>99.156999999999996</v>
      </c>
      <c r="JT417">
        <v>99.573300000000003</v>
      </c>
    </row>
    <row r="418" spans="1:280" x14ac:dyDescent="0.25">
      <c r="A418">
        <v>402</v>
      </c>
      <c r="B418">
        <v>1674749960.5</v>
      </c>
      <c r="C418">
        <v>4214.5</v>
      </c>
      <c r="D418" t="s">
        <v>1225</v>
      </c>
      <c r="E418" t="s">
        <v>1226</v>
      </c>
      <c r="F418" t="s">
        <v>412</v>
      </c>
      <c r="G418" t="s">
        <v>1142</v>
      </c>
      <c r="H418" t="s">
        <v>1143</v>
      </c>
      <c r="I418">
        <v>1674749960.5</v>
      </c>
      <c r="J418">
        <f t="shared" si="276"/>
        <v>5.1127457945000787E-4</v>
      </c>
      <c r="K418">
        <f t="shared" si="277"/>
        <v>0.51127457945000787</v>
      </c>
      <c r="L418">
        <f t="shared" si="278"/>
        <v>-2.5830737767835217</v>
      </c>
      <c r="M418">
        <f t="shared" si="279"/>
        <v>400.05099999999999</v>
      </c>
      <c r="N418">
        <f t="shared" si="280"/>
        <v>490.5630213071276</v>
      </c>
      <c r="O418">
        <f t="shared" si="281"/>
        <v>48.663250136234034</v>
      </c>
      <c r="P418">
        <f t="shared" si="282"/>
        <v>39.684568617458702</v>
      </c>
      <c r="Q418">
        <f t="shared" si="283"/>
        <v>4.1921731571469445E-2</v>
      </c>
      <c r="R418">
        <f t="shared" si="284"/>
        <v>2.9134734255385224</v>
      </c>
      <c r="S418">
        <f t="shared" si="285"/>
        <v>4.1589483008752766E-2</v>
      </c>
      <c r="T418">
        <f t="shared" si="286"/>
        <v>2.6023058464168875E-2</v>
      </c>
      <c r="U418">
        <f t="shared" si="287"/>
        <v>4.7481761751039997E-3</v>
      </c>
      <c r="V418">
        <f t="shared" si="288"/>
        <v>27.861272135399307</v>
      </c>
      <c r="W418">
        <f t="shared" si="289"/>
        <v>27.343900000000001</v>
      </c>
      <c r="X418">
        <f t="shared" si="290"/>
        <v>3.6520923881289047</v>
      </c>
      <c r="Y418">
        <f t="shared" si="291"/>
        <v>65.114395144107078</v>
      </c>
      <c r="Z418">
        <f t="shared" si="292"/>
        <v>2.4702379428000305</v>
      </c>
      <c r="AA418">
        <f t="shared" si="293"/>
        <v>3.793689455815501</v>
      </c>
      <c r="AB418">
        <f t="shared" si="294"/>
        <v>1.1818544453288742</v>
      </c>
      <c r="AC418">
        <f t="shared" si="295"/>
        <v>-22.547208953745347</v>
      </c>
      <c r="AD418">
        <f t="shared" si="296"/>
        <v>102.23763061784722</v>
      </c>
      <c r="AE418">
        <f t="shared" si="297"/>
        <v>7.6239301328594804</v>
      </c>
      <c r="AF418">
        <f t="shared" si="298"/>
        <v>87.319099973136446</v>
      </c>
      <c r="AG418">
        <v>0</v>
      </c>
      <c r="AH418">
        <v>0</v>
      </c>
      <c r="AI418">
        <f t="shared" si="299"/>
        <v>1</v>
      </c>
      <c r="AJ418">
        <f t="shared" si="300"/>
        <v>0</v>
      </c>
      <c r="AK418">
        <f t="shared" si="301"/>
        <v>52221.194381998728</v>
      </c>
      <c r="AL418" t="s">
        <v>415</v>
      </c>
      <c r="AM418" t="s">
        <v>415</v>
      </c>
      <c r="AN418">
        <v>0</v>
      </c>
      <c r="AO418">
        <v>0</v>
      </c>
      <c r="AP418" t="e">
        <f t="shared" si="302"/>
        <v>#DIV/0!</v>
      </c>
      <c r="AQ418">
        <v>0</v>
      </c>
      <c r="AR418" t="s">
        <v>415</v>
      </c>
      <c r="AS418" t="s">
        <v>415</v>
      </c>
      <c r="AT418">
        <v>0</v>
      </c>
      <c r="AU418">
        <v>0</v>
      </c>
      <c r="AV418" t="e">
        <f t="shared" si="303"/>
        <v>#DIV/0!</v>
      </c>
      <c r="AW418">
        <v>0.5</v>
      </c>
      <c r="AX418">
        <f t="shared" si="304"/>
        <v>2.0991936774143998E-2</v>
      </c>
      <c r="AY418">
        <f t="shared" si="305"/>
        <v>-2.5830737767835217</v>
      </c>
      <c r="AZ418" t="e">
        <f t="shared" si="306"/>
        <v>#DIV/0!</v>
      </c>
      <c r="BA418">
        <f t="shared" si="307"/>
        <v>-123.05076013591668</v>
      </c>
      <c r="BB418" t="e">
        <f t="shared" si="308"/>
        <v>#DIV/0!</v>
      </c>
      <c r="BC418" t="e">
        <f t="shared" si="309"/>
        <v>#DIV/0!</v>
      </c>
      <c r="BD418" t="s">
        <v>415</v>
      </c>
      <c r="BE418">
        <v>0</v>
      </c>
      <c r="BF418" t="e">
        <f t="shared" si="310"/>
        <v>#DIV/0!</v>
      </c>
      <c r="BG418" t="e">
        <f t="shared" si="311"/>
        <v>#DIV/0!</v>
      </c>
      <c r="BH418" t="e">
        <f t="shared" si="312"/>
        <v>#DIV/0!</v>
      </c>
      <c r="BI418" t="e">
        <f t="shared" si="313"/>
        <v>#DIV/0!</v>
      </c>
      <c r="BJ418" t="e">
        <f t="shared" si="314"/>
        <v>#DIV/0!</v>
      </c>
      <c r="BK418" t="e">
        <f t="shared" si="315"/>
        <v>#DIV/0!</v>
      </c>
      <c r="BL418" t="e">
        <f t="shared" si="316"/>
        <v>#DIV/0!</v>
      </c>
      <c r="BM418" t="e">
        <f t="shared" si="317"/>
        <v>#DIV/0!</v>
      </c>
      <c r="CV418">
        <f t="shared" si="318"/>
        <v>4.9990399999999997E-2</v>
      </c>
      <c r="CW418">
        <f t="shared" si="319"/>
        <v>2.0991936774143998E-2</v>
      </c>
      <c r="CX418">
        <f t="shared" si="320"/>
        <v>0.41991935999999996</v>
      </c>
      <c r="CY418">
        <f t="shared" si="321"/>
        <v>9.4981759999999998E-2</v>
      </c>
      <c r="CZ418">
        <v>6</v>
      </c>
      <c r="DA418">
        <v>0.5</v>
      </c>
      <c r="DB418" t="s">
        <v>416</v>
      </c>
      <c r="DC418">
        <v>2</v>
      </c>
      <c r="DD418">
        <v>1674749960.5</v>
      </c>
      <c r="DE418">
        <v>400.05099999999999</v>
      </c>
      <c r="DF418">
        <v>397.197</v>
      </c>
      <c r="DG418">
        <v>24.901900000000001</v>
      </c>
      <c r="DH418">
        <v>24.303699999999999</v>
      </c>
      <c r="DI418">
        <v>398.65899999999999</v>
      </c>
      <c r="DJ418">
        <v>24.714200000000002</v>
      </c>
      <c r="DK418">
        <v>500.04300000000001</v>
      </c>
      <c r="DL418">
        <v>99.098799999999997</v>
      </c>
      <c r="DM418">
        <v>9.9973699999999999E-2</v>
      </c>
      <c r="DN418">
        <v>27.994800000000001</v>
      </c>
      <c r="DO418">
        <v>27.343900000000001</v>
      </c>
      <c r="DP418">
        <v>999.9</v>
      </c>
      <c r="DQ418">
        <v>0</v>
      </c>
      <c r="DR418">
        <v>0</v>
      </c>
      <c r="DS418">
        <v>9998.75</v>
      </c>
      <c r="DT418">
        <v>0</v>
      </c>
      <c r="DU418">
        <v>388.25</v>
      </c>
      <c r="DV418">
        <v>2.8546399999999998</v>
      </c>
      <c r="DW418">
        <v>410.26799999999997</v>
      </c>
      <c r="DX418">
        <v>407.09100000000001</v>
      </c>
      <c r="DY418">
        <v>0.59822299999999995</v>
      </c>
      <c r="DZ418">
        <v>397.197</v>
      </c>
      <c r="EA418">
        <v>24.303699999999999</v>
      </c>
      <c r="EB418">
        <v>2.4677500000000001</v>
      </c>
      <c r="EC418">
        <v>2.4084699999999999</v>
      </c>
      <c r="ED418">
        <v>20.815300000000001</v>
      </c>
      <c r="EE418">
        <v>20.4208</v>
      </c>
      <c r="EF418">
        <v>4.9990399999999997E-2</v>
      </c>
      <c r="EG418">
        <v>0</v>
      </c>
      <c r="EH418">
        <v>0</v>
      </c>
      <c r="EI418">
        <v>0</v>
      </c>
      <c r="EJ418">
        <v>590.78</v>
      </c>
      <c r="EK418">
        <v>4.9990399999999997E-2</v>
      </c>
      <c r="EL418">
        <v>179.38</v>
      </c>
      <c r="EM418">
        <v>-2.3199999999999998</v>
      </c>
      <c r="EN418">
        <v>40.936999999999998</v>
      </c>
      <c r="EO418">
        <v>45.686999999999998</v>
      </c>
      <c r="EP418">
        <v>43.625</v>
      </c>
      <c r="EQ418">
        <v>44.436999999999998</v>
      </c>
      <c r="ER418">
        <v>43.125</v>
      </c>
      <c r="ES418">
        <v>0</v>
      </c>
      <c r="ET418">
        <v>0</v>
      </c>
      <c r="EU418">
        <v>0</v>
      </c>
      <c r="EV418">
        <v>1674749960.3</v>
      </c>
      <c r="EW418">
        <v>0</v>
      </c>
      <c r="EX418">
        <v>589.70680000000004</v>
      </c>
      <c r="EY418">
        <v>0.18000002763053621</v>
      </c>
      <c r="EZ418">
        <v>1.154615292838195</v>
      </c>
      <c r="FA418">
        <v>179.9684</v>
      </c>
      <c r="FB418">
        <v>15</v>
      </c>
      <c r="FC418">
        <v>1674749430.5</v>
      </c>
      <c r="FD418" t="s">
        <v>1144</v>
      </c>
      <c r="FE418">
        <v>1674749426.5</v>
      </c>
      <c r="FF418">
        <v>1674749430.5</v>
      </c>
      <c r="FG418">
        <v>2</v>
      </c>
      <c r="FH418">
        <v>-0.27500000000000002</v>
      </c>
      <c r="FI418">
        <v>-0.19700000000000001</v>
      </c>
      <c r="FJ418">
        <v>1.413</v>
      </c>
      <c r="FK418">
        <v>0.188</v>
      </c>
      <c r="FL418">
        <v>413</v>
      </c>
      <c r="FM418">
        <v>22</v>
      </c>
      <c r="FN418">
        <v>0.7</v>
      </c>
      <c r="FO418">
        <v>0.13</v>
      </c>
      <c r="FP418">
        <v>-2.5404200778158428</v>
      </c>
      <c r="FQ418">
        <v>-6.096676481158839E-3</v>
      </c>
      <c r="FR418">
        <v>3.118001839345292E-2</v>
      </c>
      <c r="FS418">
        <v>-1</v>
      </c>
      <c r="FT418">
        <v>3.9723922157838057E-2</v>
      </c>
      <c r="FU418">
        <v>-3.138694358058134E-3</v>
      </c>
      <c r="FV418">
        <v>6.3927501390486274E-4</v>
      </c>
      <c r="FW418">
        <v>-1</v>
      </c>
      <c r="FX418">
        <v>0</v>
      </c>
      <c r="FY418">
        <v>0</v>
      </c>
      <c r="FZ418" t="s">
        <v>418</v>
      </c>
      <c r="GA418">
        <v>2.9342299999999999</v>
      </c>
      <c r="GB418">
        <v>2.8334199999999998</v>
      </c>
      <c r="GC418">
        <v>8.9992000000000003E-2</v>
      </c>
      <c r="GD418">
        <v>8.79944E-2</v>
      </c>
      <c r="GE418">
        <v>0.12175999999999999</v>
      </c>
      <c r="GF418">
        <v>0.115813</v>
      </c>
      <c r="GG418">
        <v>23588.7</v>
      </c>
      <c r="GH418">
        <v>29756.7</v>
      </c>
      <c r="GI418">
        <v>23319.7</v>
      </c>
      <c r="GJ418">
        <v>29888.7</v>
      </c>
      <c r="GK418">
        <v>27862.3</v>
      </c>
      <c r="GL418">
        <v>37557.599999999999</v>
      </c>
      <c r="GM418">
        <v>32916.400000000001</v>
      </c>
      <c r="GN418">
        <v>44334.6</v>
      </c>
      <c r="GO418">
        <v>1.9930000000000001</v>
      </c>
      <c r="GP418">
        <v>1.88262</v>
      </c>
      <c r="GQ418">
        <v>3.83072E-2</v>
      </c>
      <c r="GR418">
        <v>0</v>
      </c>
      <c r="GS418">
        <v>26.717400000000001</v>
      </c>
      <c r="GT418">
        <v>999.9</v>
      </c>
      <c r="GU418">
        <v>56.5</v>
      </c>
      <c r="GV418">
        <v>32.6</v>
      </c>
      <c r="GW418">
        <v>28.1646</v>
      </c>
      <c r="GX418">
        <v>61.467399999999998</v>
      </c>
      <c r="GY418">
        <v>36.754800000000003</v>
      </c>
      <c r="GZ418">
        <v>1</v>
      </c>
      <c r="HA418">
        <v>0.26478699999999999</v>
      </c>
      <c r="HB418">
        <v>0.64158999999999999</v>
      </c>
      <c r="HC418">
        <v>20.293800000000001</v>
      </c>
      <c r="HD418">
        <v>5.2110000000000003</v>
      </c>
      <c r="HE418">
        <v>11.872199999999999</v>
      </c>
      <c r="HF418">
        <v>4.9846500000000002</v>
      </c>
      <c r="HG418">
        <v>3.2839999999999998</v>
      </c>
      <c r="HH418">
        <v>9999</v>
      </c>
      <c r="HI418">
        <v>9999</v>
      </c>
      <c r="HJ418">
        <v>9999</v>
      </c>
      <c r="HK418">
        <v>999.9</v>
      </c>
      <c r="HL418">
        <v>1.85456</v>
      </c>
      <c r="HM418">
        <v>1.8606799999999999</v>
      </c>
      <c r="HN418">
        <v>1.85806</v>
      </c>
      <c r="HO418">
        <v>1.8593200000000001</v>
      </c>
      <c r="HP418">
        <v>1.85867</v>
      </c>
      <c r="HQ418">
        <v>1.8592</v>
      </c>
      <c r="HR418">
        <v>1.8575999999999999</v>
      </c>
      <c r="HS418">
        <v>1.8609100000000001</v>
      </c>
      <c r="HT418">
        <v>5</v>
      </c>
      <c r="HU418">
        <v>0</v>
      </c>
      <c r="HV418">
        <v>0</v>
      </c>
      <c r="HW418">
        <v>0</v>
      </c>
      <c r="HX418" t="s">
        <v>419</v>
      </c>
      <c r="HY418" t="s">
        <v>420</v>
      </c>
      <c r="HZ418" t="s">
        <v>421</v>
      </c>
      <c r="IA418" t="s">
        <v>421</v>
      </c>
      <c r="IB418" t="s">
        <v>421</v>
      </c>
      <c r="IC418" t="s">
        <v>421</v>
      </c>
      <c r="ID418">
        <v>0</v>
      </c>
      <c r="IE418">
        <v>100</v>
      </c>
      <c r="IF418">
        <v>100</v>
      </c>
      <c r="IG418">
        <v>1.3919999999999999</v>
      </c>
      <c r="IH418">
        <v>0.18770000000000001</v>
      </c>
      <c r="II418">
        <v>0.73985171699751917</v>
      </c>
      <c r="IJ418">
        <v>1.6187016317407189E-3</v>
      </c>
      <c r="IK418">
        <v>1.4341569744255341E-7</v>
      </c>
      <c r="IL418">
        <v>-2.4096625942085749E-10</v>
      </c>
      <c r="IM418">
        <v>0.1877099999999956</v>
      </c>
      <c r="IN418">
        <v>0</v>
      </c>
      <c r="IO418">
        <v>0</v>
      </c>
      <c r="IP418">
        <v>0</v>
      </c>
      <c r="IQ418">
        <v>4</v>
      </c>
      <c r="IR418">
        <v>2205</v>
      </c>
      <c r="IS418">
        <v>1</v>
      </c>
      <c r="IT418">
        <v>21</v>
      </c>
      <c r="IU418">
        <v>8.9</v>
      </c>
      <c r="IV418">
        <v>8.8000000000000007</v>
      </c>
      <c r="IW418">
        <v>0.98266600000000004</v>
      </c>
      <c r="IX418">
        <v>2.4279799999999998</v>
      </c>
      <c r="IY418">
        <v>1.49414</v>
      </c>
      <c r="IZ418">
        <v>2.3095699999999999</v>
      </c>
      <c r="JA418">
        <v>1.69434</v>
      </c>
      <c r="JB418">
        <v>2.3718300000000001</v>
      </c>
      <c r="JC418">
        <v>37.337800000000001</v>
      </c>
      <c r="JD418">
        <v>23.8949</v>
      </c>
      <c r="JE418">
        <v>18</v>
      </c>
      <c r="JF418">
        <v>518.99</v>
      </c>
      <c r="JG418">
        <v>472.65199999999999</v>
      </c>
      <c r="JH418">
        <v>26.665800000000001</v>
      </c>
      <c r="JI418">
        <v>30.725200000000001</v>
      </c>
      <c r="JJ418">
        <v>30.0001</v>
      </c>
      <c r="JK418">
        <v>30.638000000000002</v>
      </c>
      <c r="JL418">
        <v>30.6084</v>
      </c>
      <c r="JM418">
        <v>19.764500000000002</v>
      </c>
      <c r="JN418">
        <v>22.368300000000001</v>
      </c>
      <c r="JO418">
        <v>48.351399999999998</v>
      </c>
      <c r="JP418">
        <v>26.668399999999998</v>
      </c>
      <c r="JQ418">
        <v>396.97399999999999</v>
      </c>
      <c r="JR418">
        <v>24.262799999999999</v>
      </c>
      <c r="JS418">
        <v>99.156400000000005</v>
      </c>
      <c r="JT418">
        <v>99.572400000000002</v>
      </c>
    </row>
    <row r="419" spans="1:280" x14ac:dyDescent="0.25">
      <c r="A419">
        <v>403</v>
      </c>
      <c r="B419">
        <v>1674749970.5</v>
      </c>
      <c r="C419">
        <v>4224.5</v>
      </c>
      <c r="D419" t="s">
        <v>1227</v>
      </c>
      <c r="E419" t="s">
        <v>1228</v>
      </c>
      <c r="F419" t="s">
        <v>412</v>
      </c>
      <c r="G419" t="s">
        <v>1142</v>
      </c>
      <c r="H419" t="s">
        <v>1143</v>
      </c>
      <c r="I419">
        <v>1674749970.5</v>
      </c>
      <c r="J419">
        <f t="shared" si="276"/>
        <v>4.8391514841067569E-4</v>
      </c>
      <c r="K419">
        <f t="shared" si="277"/>
        <v>0.48391514841067568</v>
      </c>
      <c r="L419">
        <f t="shared" si="278"/>
        <v>-2.5008681723824857</v>
      </c>
      <c r="M419">
        <f t="shared" si="279"/>
        <v>399.988</v>
      </c>
      <c r="N419">
        <f t="shared" si="280"/>
        <v>493.09759232591722</v>
      </c>
      <c r="O419">
        <f t="shared" si="281"/>
        <v>48.913859558372316</v>
      </c>
      <c r="P419">
        <f t="shared" si="282"/>
        <v>39.677656434596003</v>
      </c>
      <c r="Q419">
        <f t="shared" si="283"/>
        <v>3.9515213751461449E-2</v>
      </c>
      <c r="R419">
        <f t="shared" si="284"/>
        <v>2.9103769482548225</v>
      </c>
      <c r="S419">
        <f t="shared" si="285"/>
        <v>3.9219559097545105E-2</v>
      </c>
      <c r="T419">
        <f t="shared" si="286"/>
        <v>2.453860329350404E-2</v>
      </c>
      <c r="U419">
        <f t="shared" si="287"/>
        <v>4.7481761751039997E-3</v>
      </c>
      <c r="V419">
        <f t="shared" si="288"/>
        <v>27.869193996551697</v>
      </c>
      <c r="W419">
        <f t="shared" si="289"/>
        <v>27.348299999999998</v>
      </c>
      <c r="X419">
        <f t="shared" si="290"/>
        <v>3.653033860535535</v>
      </c>
      <c r="Y419">
        <f t="shared" si="291"/>
        <v>65.021254532266525</v>
      </c>
      <c r="Z419">
        <f t="shared" si="292"/>
        <v>2.4668339055559998</v>
      </c>
      <c r="AA419">
        <f t="shared" si="293"/>
        <v>3.7938885112280381</v>
      </c>
      <c r="AB419">
        <f t="shared" si="294"/>
        <v>1.1861999549795352</v>
      </c>
      <c r="AC419">
        <f t="shared" si="295"/>
        <v>-21.340658044910796</v>
      </c>
      <c r="AD419">
        <f t="shared" si="296"/>
        <v>101.57980629301505</v>
      </c>
      <c r="AE419">
        <f t="shared" si="297"/>
        <v>7.5831353706642632</v>
      </c>
      <c r="AF419">
        <f t="shared" si="298"/>
        <v>87.827031794943622</v>
      </c>
      <c r="AG419">
        <v>0</v>
      </c>
      <c r="AH419">
        <v>0</v>
      </c>
      <c r="AI419">
        <f t="shared" si="299"/>
        <v>1</v>
      </c>
      <c r="AJ419">
        <f t="shared" si="300"/>
        <v>0</v>
      </c>
      <c r="AK419">
        <f t="shared" si="301"/>
        <v>52132.350999117421</v>
      </c>
      <c r="AL419" t="s">
        <v>415</v>
      </c>
      <c r="AM419" t="s">
        <v>415</v>
      </c>
      <c r="AN419">
        <v>0</v>
      </c>
      <c r="AO419">
        <v>0</v>
      </c>
      <c r="AP419" t="e">
        <f t="shared" si="302"/>
        <v>#DIV/0!</v>
      </c>
      <c r="AQ419">
        <v>0</v>
      </c>
      <c r="AR419" t="s">
        <v>415</v>
      </c>
      <c r="AS419" t="s">
        <v>415</v>
      </c>
      <c r="AT419">
        <v>0</v>
      </c>
      <c r="AU419">
        <v>0</v>
      </c>
      <c r="AV419" t="e">
        <f t="shared" si="303"/>
        <v>#DIV/0!</v>
      </c>
      <c r="AW419">
        <v>0.5</v>
      </c>
      <c r="AX419">
        <f t="shared" si="304"/>
        <v>2.0991936774143998E-2</v>
      </c>
      <c r="AY419">
        <f t="shared" si="305"/>
        <v>-2.5008681723824857</v>
      </c>
      <c r="AZ419" t="e">
        <f t="shared" si="306"/>
        <v>#DIV/0!</v>
      </c>
      <c r="BA419">
        <f t="shared" si="307"/>
        <v>-119.13470392416734</v>
      </c>
      <c r="BB419" t="e">
        <f t="shared" si="308"/>
        <v>#DIV/0!</v>
      </c>
      <c r="BC419" t="e">
        <f t="shared" si="309"/>
        <v>#DIV/0!</v>
      </c>
      <c r="BD419" t="s">
        <v>415</v>
      </c>
      <c r="BE419">
        <v>0</v>
      </c>
      <c r="BF419" t="e">
        <f t="shared" si="310"/>
        <v>#DIV/0!</v>
      </c>
      <c r="BG419" t="e">
        <f t="shared" si="311"/>
        <v>#DIV/0!</v>
      </c>
      <c r="BH419" t="e">
        <f t="shared" si="312"/>
        <v>#DIV/0!</v>
      </c>
      <c r="BI419" t="e">
        <f t="shared" si="313"/>
        <v>#DIV/0!</v>
      </c>
      <c r="BJ419" t="e">
        <f t="shared" si="314"/>
        <v>#DIV/0!</v>
      </c>
      <c r="BK419" t="e">
        <f t="shared" si="315"/>
        <v>#DIV/0!</v>
      </c>
      <c r="BL419" t="e">
        <f t="shared" si="316"/>
        <v>#DIV/0!</v>
      </c>
      <c r="BM419" t="e">
        <f t="shared" si="317"/>
        <v>#DIV/0!</v>
      </c>
      <c r="CV419">
        <f t="shared" si="318"/>
        <v>4.9990399999999997E-2</v>
      </c>
      <c r="CW419">
        <f t="shared" si="319"/>
        <v>2.0991936774143998E-2</v>
      </c>
      <c r="CX419">
        <f t="shared" si="320"/>
        <v>0.41991935999999996</v>
      </c>
      <c r="CY419">
        <f t="shared" si="321"/>
        <v>9.4981759999999998E-2</v>
      </c>
      <c r="CZ419">
        <v>6</v>
      </c>
      <c r="DA419">
        <v>0.5</v>
      </c>
      <c r="DB419" t="s">
        <v>416</v>
      </c>
      <c r="DC419">
        <v>2</v>
      </c>
      <c r="DD419">
        <v>1674749970.5</v>
      </c>
      <c r="DE419">
        <v>399.988</v>
      </c>
      <c r="DF419">
        <v>397.22</v>
      </c>
      <c r="DG419">
        <v>24.867999999999999</v>
      </c>
      <c r="DH419">
        <v>24.3019</v>
      </c>
      <c r="DI419">
        <v>398.59500000000003</v>
      </c>
      <c r="DJ419">
        <v>24.680299999999999</v>
      </c>
      <c r="DK419">
        <v>500.13900000000001</v>
      </c>
      <c r="DL419">
        <v>99.096900000000005</v>
      </c>
      <c r="DM419">
        <v>0.100217</v>
      </c>
      <c r="DN419">
        <v>27.995699999999999</v>
      </c>
      <c r="DO419">
        <v>27.348299999999998</v>
      </c>
      <c r="DP419">
        <v>999.9</v>
      </c>
      <c r="DQ419">
        <v>0</v>
      </c>
      <c r="DR419">
        <v>0</v>
      </c>
      <c r="DS419">
        <v>9981.25</v>
      </c>
      <c r="DT419">
        <v>0</v>
      </c>
      <c r="DU419">
        <v>387.68900000000002</v>
      </c>
      <c r="DV419">
        <v>2.7684000000000002</v>
      </c>
      <c r="DW419">
        <v>410.18900000000002</v>
      </c>
      <c r="DX419">
        <v>407.113</v>
      </c>
      <c r="DY419">
        <v>0.56604200000000005</v>
      </c>
      <c r="DZ419">
        <v>397.22</v>
      </c>
      <c r="EA419">
        <v>24.3019</v>
      </c>
      <c r="EB419">
        <v>2.46434</v>
      </c>
      <c r="EC419">
        <v>2.4082499999999998</v>
      </c>
      <c r="ED419">
        <v>20.792899999999999</v>
      </c>
      <c r="EE419">
        <v>20.4193</v>
      </c>
      <c r="EF419">
        <v>4.9990399999999997E-2</v>
      </c>
      <c r="EG419">
        <v>0</v>
      </c>
      <c r="EH419">
        <v>0</v>
      </c>
      <c r="EI419">
        <v>0</v>
      </c>
      <c r="EJ419">
        <v>589.20000000000005</v>
      </c>
      <c r="EK419">
        <v>4.9990399999999997E-2</v>
      </c>
      <c r="EL419">
        <v>179.3</v>
      </c>
      <c r="EM419">
        <v>-1.62</v>
      </c>
      <c r="EN419">
        <v>40.875</v>
      </c>
      <c r="EO419">
        <v>45.686999999999998</v>
      </c>
      <c r="EP419">
        <v>43.561999999999998</v>
      </c>
      <c r="EQ419">
        <v>44.375</v>
      </c>
      <c r="ER419">
        <v>43.061999999999998</v>
      </c>
      <c r="ES419">
        <v>0</v>
      </c>
      <c r="ET419">
        <v>0</v>
      </c>
      <c r="EU419">
        <v>0</v>
      </c>
      <c r="EV419">
        <v>1674749970.5</v>
      </c>
      <c r="EW419">
        <v>0</v>
      </c>
      <c r="EX419">
        <v>590.22653846153855</v>
      </c>
      <c r="EY419">
        <v>2.8810256056468551</v>
      </c>
      <c r="EZ419">
        <v>-15.896410162573019</v>
      </c>
      <c r="FA419">
        <v>179.8365384615384</v>
      </c>
      <c r="FB419">
        <v>15</v>
      </c>
      <c r="FC419">
        <v>1674749430.5</v>
      </c>
      <c r="FD419" t="s">
        <v>1144</v>
      </c>
      <c r="FE419">
        <v>1674749426.5</v>
      </c>
      <c r="FF419">
        <v>1674749430.5</v>
      </c>
      <c r="FG419">
        <v>2</v>
      </c>
      <c r="FH419">
        <v>-0.27500000000000002</v>
      </c>
      <c r="FI419">
        <v>-0.19700000000000001</v>
      </c>
      <c r="FJ419">
        <v>1.413</v>
      </c>
      <c r="FK419">
        <v>0.188</v>
      </c>
      <c r="FL419">
        <v>413</v>
      </c>
      <c r="FM419">
        <v>22</v>
      </c>
      <c r="FN419">
        <v>0.7</v>
      </c>
      <c r="FO419">
        <v>0.13</v>
      </c>
      <c r="FP419">
        <v>-2.547788450056252</v>
      </c>
      <c r="FQ419">
        <v>-0.1975151036108212</v>
      </c>
      <c r="FR419">
        <v>3.8673055932154872E-2</v>
      </c>
      <c r="FS419">
        <v>-1</v>
      </c>
      <c r="FT419">
        <v>4.0424533186462552E-2</v>
      </c>
      <c r="FU419">
        <v>8.762587342921355E-3</v>
      </c>
      <c r="FV419">
        <v>1.273378940135985E-3</v>
      </c>
      <c r="FW419">
        <v>-1</v>
      </c>
      <c r="FX419">
        <v>0</v>
      </c>
      <c r="FY419">
        <v>0</v>
      </c>
      <c r="FZ419" t="s">
        <v>418</v>
      </c>
      <c r="GA419">
        <v>2.9344800000000002</v>
      </c>
      <c r="GB419">
        <v>2.83351</v>
      </c>
      <c r="GC419">
        <v>8.99784E-2</v>
      </c>
      <c r="GD419">
        <v>8.7996000000000005E-2</v>
      </c>
      <c r="GE419">
        <v>0.121641</v>
      </c>
      <c r="GF419">
        <v>0.115804</v>
      </c>
      <c r="GG419">
        <v>23589.1</v>
      </c>
      <c r="GH419">
        <v>29756.5</v>
      </c>
      <c r="GI419">
        <v>23319.7</v>
      </c>
      <c r="GJ419">
        <v>29888.6</v>
      </c>
      <c r="GK419">
        <v>27866.5</v>
      </c>
      <c r="GL419">
        <v>37557.4</v>
      </c>
      <c r="GM419">
        <v>32916.9</v>
      </c>
      <c r="GN419">
        <v>44333.9</v>
      </c>
      <c r="GO419">
        <v>1.9931700000000001</v>
      </c>
      <c r="GP419">
        <v>1.8828</v>
      </c>
      <c r="GQ419">
        <v>3.8731799999999997E-2</v>
      </c>
      <c r="GR419">
        <v>0</v>
      </c>
      <c r="GS419">
        <v>26.7149</v>
      </c>
      <c r="GT419">
        <v>999.9</v>
      </c>
      <c r="GU419">
        <v>56.5</v>
      </c>
      <c r="GV419">
        <v>32.6</v>
      </c>
      <c r="GW419">
        <v>28.163599999999999</v>
      </c>
      <c r="GX419">
        <v>61.367400000000004</v>
      </c>
      <c r="GY419">
        <v>36.598599999999998</v>
      </c>
      <c r="GZ419">
        <v>1</v>
      </c>
      <c r="HA419">
        <v>0.26481500000000002</v>
      </c>
      <c r="HB419">
        <v>0.64765300000000003</v>
      </c>
      <c r="HC419">
        <v>20.294</v>
      </c>
      <c r="HD419">
        <v>5.2107000000000001</v>
      </c>
      <c r="HE419">
        <v>11.872199999999999</v>
      </c>
      <c r="HF419">
        <v>4.9850000000000003</v>
      </c>
      <c r="HG419">
        <v>3.2839999999999998</v>
      </c>
      <c r="HH419">
        <v>9999</v>
      </c>
      <c r="HI419">
        <v>9999</v>
      </c>
      <c r="HJ419">
        <v>9999</v>
      </c>
      <c r="HK419">
        <v>999.9</v>
      </c>
      <c r="HL419">
        <v>1.85456</v>
      </c>
      <c r="HM419">
        <v>1.86069</v>
      </c>
      <c r="HN419">
        <v>1.85806</v>
      </c>
      <c r="HO419">
        <v>1.8593</v>
      </c>
      <c r="HP419">
        <v>1.85867</v>
      </c>
      <c r="HQ419">
        <v>1.8591800000000001</v>
      </c>
      <c r="HR419">
        <v>1.85758</v>
      </c>
      <c r="HS419">
        <v>1.8609500000000001</v>
      </c>
      <c r="HT419">
        <v>5</v>
      </c>
      <c r="HU419">
        <v>0</v>
      </c>
      <c r="HV419">
        <v>0</v>
      </c>
      <c r="HW419">
        <v>0</v>
      </c>
      <c r="HX419" t="s">
        <v>419</v>
      </c>
      <c r="HY419" t="s">
        <v>420</v>
      </c>
      <c r="HZ419" t="s">
        <v>421</v>
      </c>
      <c r="IA419" t="s">
        <v>421</v>
      </c>
      <c r="IB419" t="s">
        <v>421</v>
      </c>
      <c r="IC419" t="s">
        <v>421</v>
      </c>
      <c r="ID419">
        <v>0</v>
      </c>
      <c r="IE419">
        <v>100</v>
      </c>
      <c r="IF419">
        <v>100</v>
      </c>
      <c r="IG419">
        <v>1.393</v>
      </c>
      <c r="IH419">
        <v>0.18770000000000001</v>
      </c>
      <c r="II419">
        <v>0.73985171699751917</v>
      </c>
      <c r="IJ419">
        <v>1.6187016317407189E-3</v>
      </c>
      <c r="IK419">
        <v>1.4341569744255341E-7</v>
      </c>
      <c r="IL419">
        <v>-2.4096625942085749E-10</v>
      </c>
      <c r="IM419">
        <v>0.1877099999999956</v>
      </c>
      <c r="IN419">
        <v>0</v>
      </c>
      <c r="IO419">
        <v>0</v>
      </c>
      <c r="IP419">
        <v>0</v>
      </c>
      <c r="IQ419">
        <v>4</v>
      </c>
      <c r="IR419">
        <v>2205</v>
      </c>
      <c r="IS419">
        <v>1</v>
      </c>
      <c r="IT419">
        <v>21</v>
      </c>
      <c r="IU419">
        <v>9.1</v>
      </c>
      <c r="IV419">
        <v>9</v>
      </c>
      <c r="IW419">
        <v>0.98388699999999996</v>
      </c>
      <c r="IX419">
        <v>2.4352999999999998</v>
      </c>
      <c r="IY419">
        <v>1.49414</v>
      </c>
      <c r="IZ419">
        <v>2.3095699999999999</v>
      </c>
      <c r="JA419">
        <v>1.69434</v>
      </c>
      <c r="JB419">
        <v>2.3974600000000001</v>
      </c>
      <c r="JC419">
        <v>37.337800000000001</v>
      </c>
      <c r="JD419">
        <v>23.8949</v>
      </c>
      <c r="JE419">
        <v>18</v>
      </c>
      <c r="JF419">
        <v>519.12900000000002</v>
      </c>
      <c r="JG419">
        <v>472.80200000000002</v>
      </c>
      <c r="JH419">
        <v>26.6737</v>
      </c>
      <c r="JI419">
        <v>30.727900000000002</v>
      </c>
      <c r="JJ419">
        <v>30.0001</v>
      </c>
      <c r="JK419">
        <v>30.640599999999999</v>
      </c>
      <c r="JL419">
        <v>30.6111</v>
      </c>
      <c r="JM419">
        <v>19.769600000000001</v>
      </c>
      <c r="JN419">
        <v>22.368300000000001</v>
      </c>
      <c r="JO419">
        <v>48.729900000000001</v>
      </c>
      <c r="JP419">
        <v>26.674900000000001</v>
      </c>
      <c r="JQ419">
        <v>397.07900000000001</v>
      </c>
      <c r="JR419">
        <v>24.2957</v>
      </c>
      <c r="JS419">
        <v>99.1571</v>
      </c>
      <c r="JT419">
        <v>99.571399999999997</v>
      </c>
    </row>
    <row r="420" spans="1:280" x14ac:dyDescent="0.25">
      <c r="A420">
        <v>404</v>
      </c>
      <c r="B420">
        <v>1674749980.5</v>
      </c>
      <c r="C420">
        <v>4234.5</v>
      </c>
      <c r="D420" t="s">
        <v>1229</v>
      </c>
      <c r="E420" t="s">
        <v>1230</v>
      </c>
      <c r="F420" t="s">
        <v>412</v>
      </c>
      <c r="G420" t="s">
        <v>1142</v>
      </c>
      <c r="H420" t="s">
        <v>1143</v>
      </c>
      <c r="I420">
        <v>1674749980.5</v>
      </c>
      <c r="J420">
        <f t="shared" si="276"/>
        <v>4.5784159958963528E-4</v>
      </c>
      <c r="K420">
        <f t="shared" si="277"/>
        <v>0.45784159958963527</v>
      </c>
      <c r="L420">
        <f t="shared" si="278"/>
        <v>-2.6421826916982458</v>
      </c>
      <c r="M420">
        <f t="shared" si="279"/>
        <v>400.06400000000002</v>
      </c>
      <c r="N420">
        <f t="shared" si="280"/>
        <v>504.95414070469747</v>
      </c>
      <c r="O420">
        <f t="shared" si="281"/>
        <v>50.088705978683358</v>
      </c>
      <c r="P420">
        <f t="shared" si="282"/>
        <v>39.684174172115199</v>
      </c>
      <c r="Q420">
        <f t="shared" si="283"/>
        <v>3.7370029595259514E-2</v>
      </c>
      <c r="R420">
        <f t="shared" si="284"/>
        <v>2.9160323013154326</v>
      </c>
      <c r="S420">
        <f t="shared" si="285"/>
        <v>3.7105997521477065E-2</v>
      </c>
      <c r="T420">
        <f t="shared" si="286"/>
        <v>2.3214815031611991E-2</v>
      </c>
      <c r="U420">
        <f t="shared" si="287"/>
        <v>4.7481761751039997E-3</v>
      </c>
      <c r="V420">
        <f t="shared" si="288"/>
        <v>27.876827738492594</v>
      </c>
      <c r="W420">
        <f t="shared" si="289"/>
        <v>27.346499999999999</v>
      </c>
      <c r="X420">
        <f t="shared" si="290"/>
        <v>3.6526486871337074</v>
      </c>
      <c r="Y420">
        <f t="shared" si="291"/>
        <v>65.009202081608535</v>
      </c>
      <c r="Z420">
        <f t="shared" si="292"/>
        <v>2.4664629218630698</v>
      </c>
      <c r="AA420">
        <f t="shared" si="293"/>
        <v>3.7940212198987222</v>
      </c>
      <c r="AB420">
        <f t="shared" si="294"/>
        <v>1.1861857652706376</v>
      </c>
      <c r="AC420">
        <f t="shared" si="295"/>
        <v>-20.190814541902917</v>
      </c>
      <c r="AD420">
        <f t="shared" si="296"/>
        <v>102.15449490185115</v>
      </c>
      <c r="AE420">
        <f t="shared" si="297"/>
        <v>7.6112015868274074</v>
      </c>
      <c r="AF420">
        <f t="shared" si="298"/>
        <v>89.579630122950746</v>
      </c>
      <c r="AG420">
        <v>0</v>
      </c>
      <c r="AH420">
        <v>0</v>
      </c>
      <c r="AI420">
        <f t="shared" si="299"/>
        <v>1</v>
      </c>
      <c r="AJ420">
        <f t="shared" si="300"/>
        <v>0</v>
      </c>
      <c r="AK420">
        <f t="shared" si="301"/>
        <v>52294.145941348528</v>
      </c>
      <c r="AL420" t="s">
        <v>415</v>
      </c>
      <c r="AM420" t="s">
        <v>415</v>
      </c>
      <c r="AN420">
        <v>0</v>
      </c>
      <c r="AO420">
        <v>0</v>
      </c>
      <c r="AP420" t="e">
        <f t="shared" si="302"/>
        <v>#DIV/0!</v>
      </c>
      <c r="AQ420">
        <v>0</v>
      </c>
      <c r="AR420" t="s">
        <v>415</v>
      </c>
      <c r="AS420" t="s">
        <v>415</v>
      </c>
      <c r="AT420">
        <v>0</v>
      </c>
      <c r="AU420">
        <v>0</v>
      </c>
      <c r="AV420" t="e">
        <f t="shared" si="303"/>
        <v>#DIV/0!</v>
      </c>
      <c r="AW420">
        <v>0.5</v>
      </c>
      <c r="AX420">
        <f t="shared" si="304"/>
        <v>2.0991936774143998E-2</v>
      </c>
      <c r="AY420">
        <f t="shared" si="305"/>
        <v>-2.6421826916982458</v>
      </c>
      <c r="AZ420" t="e">
        <f t="shared" si="306"/>
        <v>#DIV/0!</v>
      </c>
      <c r="BA420">
        <f t="shared" si="307"/>
        <v>-125.86655153004517</v>
      </c>
      <c r="BB420" t="e">
        <f t="shared" si="308"/>
        <v>#DIV/0!</v>
      </c>
      <c r="BC420" t="e">
        <f t="shared" si="309"/>
        <v>#DIV/0!</v>
      </c>
      <c r="BD420" t="s">
        <v>415</v>
      </c>
      <c r="BE420">
        <v>0</v>
      </c>
      <c r="BF420" t="e">
        <f t="shared" si="310"/>
        <v>#DIV/0!</v>
      </c>
      <c r="BG420" t="e">
        <f t="shared" si="311"/>
        <v>#DIV/0!</v>
      </c>
      <c r="BH420" t="e">
        <f t="shared" si="312"/>
        <v>#DIV/0!</v>
      </c>
      <c r="BI420" t="e">
        <f t="shared" si="313"/>
        <v>#DIV/0!</v>
      </c>
      <c r="BJ420" t="e">
        <f t="shared" si="314"/>
        <v>#DIV/0!</v>
      </c>
      <c r="BK420" t="e">
        <f t="shared" si="315"/>
        <v>#DIV/0!</v>
      </c>
      <c r="BL420" t="e">
        <f t="shared" si="316"/>
        <v>#DIV/0!</v>
      </c>
      <c r="BM420" t="e">
        <f t="shared" si="317"/>
        <v>#DIV/0!</v>
      </c>
      <c r="CV420">
        <f t="shared" si="318"/>
        <v>4.9990399999999997E-2</v>
      </c>
      <c r="CW420">
        <f t="shared" si="319"/>
        <v>2.0991936774143998E-2</v>
      </c>
      <c r="CX420">
        <f t="shared" si="320"/>
        <v>0.41991935999999996</v>
      </c>
      <c r="CY420">
        <f t="shared" si="321"/>
        <v>9.4981759999999998E-2</v>
      </c>
      <c r="CZ420">
        <v>6</v>
      </c>
      <c r="DA420">
        <v>0.5</v>
      </c>
      <c r="DB420" t="s">
        <v>416</v>
      </c>
      <c r="DC420">
        <v>2</v>
      </c>
      <c r="DD420">
        <v>1674749980.5</v>
      </c>
      <c r="DE420">
        <v>400.06400000000002</v>
      </c>
      <c r="DF420">
        <v>397.11399999999998</v>
      </c>
      <c r="DG420">
        <v>24.864899999999999</v>
      </c>
      <c r="DH420">
        <v>24.3293</v>
      </c>
      <c r="DI420">
        <v>398.67099999999999</v>
      </c>
      <c r="DJ420">
        <v>24.677199999999999</v>
      </c>
      <c r="DK420">
        <v>500.13900000000001</v>
      </c>
      <c r="DL420">
        <v>99.094700000000003</v>
      </c>
      <c r="DM420">
        <v>9.9864300000000003E-2</v>
      </c>
      <c r="DN420">
        <v>27.996300000000002</v>
      </c>
      <c r="DO420">
        <v>27.346499999999999</v>
      </c>
      <c r="DP420">
        <v>999.9</v>
      </c>
      <c r="DQ420">
        <v>0</v>
      </c>
      <c r="DR420">
        <v>0</v>
      </c>
      <c r="DS420">
        <v>10013.799999999999</v>
      </c>
      <c r="DT420">
        <v>0</v>
      </c>
      <c r="DU420">
        <v>387.60700000000003</v>
      </c>
      <c r="DV420">
        <v>2.9501599999999999</v>
      </c>
      <c r="DW420">
        <v>410.26499999999999</v>
      </c>
      <c r="DX420">
        <v>407.01600000000002</v>
      </c>
      <c r="DY420">
        <v>0.53562200000000004</v>
      </c>
      <c r="DZ420">
        <v>397.11399999999998</v>
      </c>
      <c r="EA420">
        <v>24.3293</v>
      </c>
      <c r="EB420">
        <v>2.4639799999999998</v>
      </c>
      <c r="EC420">
        <v>2.4109099999999999</v>
      </c>
      <c r="ED420">
        <v>20.790500000000002</v>
      </c>
      <c r="EE420">
        <v>20.437200000000001</v>
      </c>
      <c r="EF420">
        <v>4.9990399999999997E-2</v>
      </c>
      <c r="EG420">
        <v>0</v>
      </c>
      <c r="EH420">
        <v>0</v>
      </c>
      <c r="EI420">
        <v>0</v>
      </c>
      <c r="EJ420">
        <v>591.20000000000005</v>
      </c>
      <c r="EK420">
        <v>4.9990399999999997E-2</v>
      </c>
      <c r="EL420">
        <v>175.22</v>
      </c>
      <c r="EM420">
        <v>-2.23</v>
      </c>
      <c r="EN420">
        <v>40.875</v>
      </c>
      <c r="EO420">
        <v>45.625</v>
      </c>
      <c r="EP420">
        <v>43.5</v>
      </c>
      <c r="EQ420">
        <v>44.311999999999998</v>
      </c>
      <c r="ER420">
        <v>43.061999999999998</v>
      </c>
      <c r="ES420">
        <v>0</v>
      </c>
      <c r="ET420">
        <v>0</v>
      </c>
      <c r="EU420">
        <v>0</v>
      </c>
      <c r="EV420">
        <v>1674749980.7</v>
      </c>
      <c r="EW420">
        <v>0</v>
      </c>
      <c r="EX420">
        <v>590.48400000000004</v>
      </c>
      <c r="EY420">
        <v>1.2707692186038499</v>
      </c>
      <c r="EZ420">
        <v>-10.042307691696291</v>
      </c>
      <c r="FA420">
        <v>177.87039999999999</v>
      </c>
      <c r="FB420">
        <v>15</v>
      </c>
      <c r="FC420">
        <v>1674749430.5</v>
      </c>
      <c r="FD420" t="s">
        <v>1144</v>
      </c>
      <c r="FE420">
        <v>1674749426.5</v>
      </c>
      <c r="FF420">
        <v>1674749430.5</v>
      </c>
      <c r="FG420">
        <v>2</v>
      </c>
      <c r="FH420">
        <v>-0.27500000000000002</v>
      </c>
      <c r="FI420">
        <v>-0.19700000000000001</v>
      </c>
      <c r="FJ420">
        <v>1.413</v>
      </c>
      <c r="FK420">
        <v>0.188</v>
      </c>
      <c r="FL420">
        <v>413</v>
      </c>
      <c r="FM420">
        <v>22</v>
      </c>
      <c r="FN420">
        <v>0.7</v>
      </c>
      <c r="FO420">
        <v>0.13</v>
      </c>
      <c r="FP420">
        <v>-2.5591930372127489</v>
      </c>
      <c r="FQ420">
        <v>1.8729928561817179E-2</v>
      </c>
      <c r="FR420">
        <v>3.5665820281783903E-2</v>
      </c>
      <c r="FS420">
        <v>-1</v>
      </c>
      <c r="FT420">
        <v>4.0048943928555618E-2</v>
      </c>
      <c r="FU420">
        <v>-1.5829707505763201E-2</v>
      </c>
      <c r="FV420">
        <v>1.638419160060511E-3</v>
      </c>
      <c r="FW420">
        <v>-1</v>
      </c>
      <c r="FX420">
        <v>0</v>
      </c>
      <c r="FY420">
        <v>0</v>
      </c>
      <c r="FZ420" t="s">
        <v>418</v>
      </c>
      <c r="GA420">
        <v>2.9344700000000001</v>
      </c>
      <c r="GB420">
        <v>2.83344</v>
      </c>
      <c r="GC420">
        <v>8.9989399999999997E-2</v>
      </c>
      <c r="GD420">
        <v>8.7975800000000007E-2</v>
      </c>
      <c r="GE420">
        <v>0.121628</v>
      </c>
      <c r="GF420">
        <v>0.11589000000000001</v>
      </c>
      <c r="GG420">
        <v>23589.200000000001</v>
      </c>
      <c r="GH420">
        <v>29756.799999999999</v>
      </c>
      <c r="GI420">
        <v>23320.1</v>
      </c>
      <c r="GJ420">
        <v>29888.3</v>
      </c>
      <c r="GK420">
        <v>27867.1</v>
      </c>
      <c r="GL420">
        <v>37553.199999999997</v>
      </c>
      <c r="GM420">
        <v>32917.1</v>
      </c>
      <c r="GN420">
        <v>44333.4</v>
      </c>
      <c r="GO420">
        <v>1.99308</v>
      </c>
      <c r="GP420">
        <v>1.88235</v>
      </c>
      <c r="GQ420">
        <v>3.8884599999999998E-2</v>
      </c>
      <c r="GR420">
        <v>0</v>
      </c>
      <c r="GS420">
        <v>26.710699999999999</v>
      </c>
      <c r="GT420">
        <v>999.9</v>
      </c>
      <c r="GU420">
        <v>56.5</v>
      </c>
      <c r="GV420">
        <v>32.6</v>
      </c>
      <c r="GW420">
        <v>28.161999999999999</v>
      </c>
      <c r="GX420">
        <v>61.477400000000003</v>
      </c>
      <c r="GY420">
        <v>36.129800000000003</v>
      </c>
      <c r="GZ420">
        <v>1</v>
      </c>
      <c r="HA420">
        <v>0.26489099999999999</v>
      </c>
      <c r="HB420">
        <v>0.64382899999999998</v>
      </c>
      <c r="HC420">
        <v>20.294</v>
      </c>
      <c r="HD420">
        <v>5.2108499999999998</v>
      </c>
      <c r="HE420">
        <v>11.872199999999999</v>
      </c>
      <c r="HF420">
        <v>4.9850500000000002</v>
      </c>
      <c r="HG420">
        <v>3.2839999999999998</v>
      </c>
      <c r="HH420">
        <v>9999</v>
      </c>
      <c r="HI420">
        <v>9999</v>
      </c>
      <c r="HJ420">
        <v>9999</v>
      </c>
      <c r="HK420">
        <v>999.9</v>
      </c>
      <c r="HL420">
        <v>1.85456</v>
      </c>
      <c r="HM420">
        <v>1.86067</v>
      </c>
      <c r="HN420">
        <v>1.85806</v>
      </c>
      <c r="HO420">
        <v>1.8593</v>
      </c>
      <c r="HP420">
        <v>1.85867</v>
      </c>
      <c r="HQ420">
        <v>1.8591599999999999</v>
      </c>
      <c r="HR420">
        <v>1.8575900000000001</v>
      </c>
      <c r="HS420">
        <v>1.8609199999999999</v>
      </c>
      <c r="HT420">
        <v>5</v>
      </c>
      <c r="HU420">
        <v>0</v>
      </c>
      <c r="HV420">
        <v>0</v>
      </c>
      <c r="HW420">
        <v>0</v>
      </c>
      <c r="HX420" t="s">
        <v>419</v>
      </c>
      <c r="HY420" t="s">
        <v>420</v>
      </c>
      <c r="HZ420" t="s">
        <v>421</v>
      </c>
      <c r="IA420" t="s">
        <v>421</v>
      </c>
      <c r="IB420" t="s">
        <v>421</v>
      </c>
      <c r="IC420" t="s">
        <v>421</v>
      </c>
      <c r="ID420">
        <v>0</v>
      </c>
      <c r="IE420">
        <v>100</v>
      </c>
      <c r="IF420">
        <v>100</v>
      </c>
      <c r="IG420">
        <v>1.393</v>
      </c>
      <c r="IH420">
        <v>0.18770000000000001</v>
      </c>
      <c r="II420">
        <v>0.73985171699751917</v>
      </c>
      <c r="IJ420">
        <v>1.6187016317407189E-3</v>
      </c>
      <c r="IK420">
        <v>1.4341569744255341E-7</v>
      </c>
      <c r="IL420">
        <v>-2.4096625942085749E-10</v>
      </c>
      <c r="IM420">
        <v>0.1877099999999956</v>
      </c>
      <c r="IN420">
        <v>0</v>
      </c>
      <c r="IO420">
        <v>0</v>
      </c>
      <c r="IP420">
        <v>0</v>
      </c>
      <c r="IQ420">
        <v>4</v>
      </c>
      <c r="IR420">
        <v>2205</v>
      </c>
      <c r="IS420">
        <v>1</v>
      </c>
      <c r="IT420">
        <v>21</v>
      </c>
      <c r="IU420">
        <v>9.1999999999999993</v>
      </c>
      <c r="IV420">
        <v>9.1999999999999993</v>
      </c>
      <c r="IW420">
        <v>0.98388699999999996</v>
      </c>
      <c r="IX420">
        <v>2.4340799999999998</v>
      </c>
      <c r="IY420">
        <v>1.49414</v>
      </c>
      <c r="IZ420">
        <v>2.3095699999999999</v>
      </c>
      <c r="JA420">
        <v>1.69434</v>
      </c>
      <c r="JB420">
        <v>2.3535200000000001</v>
      </c>
      <c r="JC420">
        <v>37.361800000000002</v>
      </c>
      <c r="JD420">
        <v>23.886099999999999</v>
      </c>
      <c r="JE420">
        <v>18</v>
      </c>
      <c r="JF420">
        <v>519.072</v>
      </c>
      <c r="JG420">
        <v>472.5</v>
      </c>
      <c r="JH420">
        <v>26.6783</v>
      </c>
      <c r="JI420">
        <v>30.728999999999999</v>
      </c>
      <c r="JJ420">
        <v>30.0002</v>
      </c>
      <c r="JK420">
        <v>30.6418</v>
      </c>
      <c r="JL420">
        <v>30.613700000000001</v>
      </c>
      <c r="JM420">
        <v>19.768000000000001</v>
      </c>
      <c r="JN420">
        <v>22.368300000000001</v>
      </c>
      <c r="JO420">
        <v>49.116799999999998</v>
      </c>
      <c r="JP420">
        <v>26.680499999999999</v>
      </c>
      <c r="JQ420">
        <v>397.27</v>
      </c>
      <c r="JR420">
        <v>24.317599999999999</v>
      </c>
      <c r="JS420">
        <v>99.158299999999997</v>
      </c>
      <c r="JT420">
        <v>99.570300000000003</v>
      </c>
    </row>
    <row r="421" spans="1:280" x14ac:dyDescent="0.25">
      <c r="A421">
        <v>405</v>
      </c>
      <c r="B421">
        <v>1674749990.5</v>
      </c>
      <c r="C421">
        <v>4244.5</v>
      </c>
      <c r="D421" t="s">
        <v>1231</v>
      </c>
      <c r="E421" t="s">
        <v>1232</v>
      </c>
      <c r="F421" t="s">
        <v>412</v>
      </c>
      <c r="G421" t="s">
        <v>1142</v>
      </c>
      <c r="H421" t="s">
        <v>1143</v>
      </c>
      <c r="I421">
        <v>1674749990.5</v>
      </c>
      <c r="J421">
        <f t="shared" si="276"/>
        <v>4.5034966223393783E-4</v>
      </c>
      <c r="K421">
        <f t="shared" si="277"/>
        <v>0.45034966223393785</v>
      </c>
      <c r="L421">
        <f t="shared" si="278"/>
        <v>-2.5371128368744666</v>
      </c>
      <c r="M421">
        <f t="shared" si="279"/>
        <v>399.95800000000003</v>
      </c>
      <c r="N421">
        <f t="shared" si="280"/>
        <v>502.22743775737018</v>
      </c>
      <c r="O421">
        <f t="shared" si="281"/>
        <v>49.819202472593915</v>
      </c>
      <c r="P421">
        <f t="shared" si="282"/>
        <v>39.674432507130199</v>
      </c>
      <c r="Q421">
        <f t="shared" si="283"/>
        <v>3.6733619278399202E-2</v>
      </c>
      <c r="R421">
        <f t="shared" si="284"/>
        <v>2.9136532408847362</v>
      </c>
      <c r="S421">
        <f t="shared" si="285"/>
        <v>3.6478263641375498E-2</v>
      </c>
      <c r="T421">
        <f t="shared" si="286"/>
        <v>2.282170934417857E-2</v>
      </c>
      <c r="U421">
        <f t="shared" si="287"/>
        <v>4.7481761751039997E-3</v>
      </c>
      <c r="V421">
        <f t="shared" si="288"/>
        <v>27.883894342764155</v>
      </c>
      <c r="W421">
        <f t="shared" si="289"/>
        <v>27.357900000000001</v>
      </c>
      <c r="X421">
        <f t="shared" si="290"/>
        <v>3.6550887174245665</v>
      </c>
      <c r="Y421">
        <f t="shared" si="291"/>
        <v>65.036243405914092</v>
      </c>
      <c r="Z421">
        <f t="shared" si="292"/>
        <v>2.4682369948148701</v>
      </c>
      <c r="AA421">
        <f t="shared" si="293"/>
        <v>3.7951715313717216</v>
      </c>
      <c r="AB421">
        <f t="shared" si="294"/>
        <v>1.1868517226096964</v>
      </c>
      <c r="AC421">
        <f t="shared" si="295"/>
        <v>-19.86042010451666</v>
      </c>
      <c r="AD421">
        <f t="shared" si="296"/>
        <v>101.09725019913104</v>
      </c>
      <c r="AE421">
        <f t="shared" si="297"/>
        <v>7.5392042426754653</v>
      </c>
      <c r="AF421">
        <f t="shared" si="298"/>
        <v>88.780782513464942</v>
      </c>
      <c r="AG421">
        <v>0</v>
      </c>
      <c r="AH421">
        <v>0</v>
      </c>
      <c r="AI421">
        <f t="shared" si="299"/>
        <v>1</v>
      </c>
      <c r="AJ421">
        <f t="shared" si="300"/>
        <v>0</v>
      </c>
      <c r="AK421">
        <f t="shared" si="301"/>
        <v>52225.134134005617</v>
      </c>
      <c r="AL421" t="s">
        <v>415</v>
      </c>
      <c r="AM421" t="s">
        <v>415</v>
      </c>
      <c r="AN421">
        <v>0</v>
      </c>
      <c r="AO421">
        <v>0</v>
      </c>
      <c r="AP421" t="e">
        <f t="shared" si="302"/>
        <v>#DIV/0!</v>
      </c>
      <c r="AQ421">
        <v>0</v>
      </c>
      <c r="AR421" t="s">
        <v>415</v>
      </c>
      <c r="AS421" t="s">
        <v>415</v>
      </c>
      <c r="AT421">
        <v>0</v>
      </c>
      <c r="AU421">
        <v>0</v>
      </c>
      <c r="AV421" t="e">
        <f t="shared" si="303"/>
        <v>#DIV/0!</v>
      </c>
      <c r="AW421">
        <v>0.5</v>
      </c>
      <c r="AX421">
        <f t="shared" si="304"/>
        <v>2.0991936774143998E-2</v>
      </c>
      <c r="AY421">
        <f t="shared" si="305"/>
        <v>-2.5371128368744666</v>
      </c>
      <c r="AZ421" t="e">
        <f t="shared" si="306"/>
        <v>#DIV/0!</v>
      </c>
      <c r="BA421">
        <f t="shared" si="307"/>
        <v>-120.8613032790503</v>
      </c>
      <c r="BB421" t="e">
        <f t="shared" si="308"/>
        <v>#DIV/0!</v>
      </c>
      <c r="BC421" t="e">
        <f t="shared" si="309"/>
        <v>#DIV/0!</v>
      </c>
      <c r="BD421" t="s">
        <v>415</v>
      </c>
      <c r="BE421">
        <v>0</v>
      </c>
      <c r="BF421" t="e">
        <f t="shared" si="310"/>
        <v>#DIV/0!</v>
      </c>
      <c r="BG421" t="e">
        <f t="shared" si="311"/>
        <v>#DIV/0!</v>
      </c>
      <c r="BH421" t="e">
        <f t="shared" si="312"/>
        <v>#DIV/0!</v>
      </c>
      <c r="BI421" t="e">
        <f t="shared" si="313"/>
        <v>#DIV/0!</v>
      </c>
      <c r="BJ421" t="e">
        <f t="shared" si="314"/>
        <v>#DIV/0!</v>
      </c>
      <c r="BK421" t="e">
        <f t="shared" si="315"/>
        <v>#DIV/0!</v>
      </c>
      <c r="BL421" t="e">
        <f t="shared" si="316"/>
        <v>#DIV/0!</v>
      </c>
      <c r="BM421" t="e">
        <f t="shared" si="317"/>
        <v>#DIV/0!</v>
      </c>
      <c r="CV421">
        <f t="shared" si="318"/>
        <v>4.9990399999999997E-2</v>
      </c>
      <c r="CW421">
        <f t="shared" si="319"/>
        <v>2.0991936774143998E-2</v>
      </c>
      <c r="CX421">
        <f t="shared" si="320"/>
        <v>0.41991935999999996</v>
      </c>
      <c r="CY421">
        <f t="shared" si="321"/>
        <v>9.4981759999999998E-2</v>
      </c>
      <c r="CZ421">
        <v>6</v>
      </c>
      <c r="DA421">
        <v>0.5</v>
      </c>
      <c r="DB421" t="s">
        <v>416</v>
      </c>
      <c r="DC421">
        <v>2</v>
      </c>
      <c r="DD421">
        <v>1674749990.5</v>
      </c>
      <c r="DE421">
        <v>399.95800000000003</v>
      </c>
      <c r="DF421">
        <v>397.13</v>
      </c>
      <c r="DG421">
        <v>24.882300000000001</v>
      </c>
      <c r="DH421">
        <v>24.355399999999999</v>
      </c>
      <c r="DI421">
        <v>398.56599999999997</v>
      </c>
      <c r="DJ421">
        <v>24.694600000000001</v>
      </c>
      <c r="DK421">
        <v>500.06900000000002</v>
      </c>
      <c r="DL421">
        <v>99.096599999999995</v>
      </c>
      <c r="DM421">
        <v>9.9896899999999997E-2</v>
      </c>
      <c r="DN421">
        <v>28.0015</v>
      </c>
      <c r="DO421">
        <v>27.357900000000001</v>
      </c>
      <c r="DP421">
        <v>999.9</v>
      </c>
      <c r="DQ421">
        <v>0</v>
      </c>
      <c r="DR421">
        <v>0</v>
      </c>
      <c r="DS421">
        <v>10000</v>
      </c>
      <c r="DT421">
        <v>0</v>
      </c>
      <c r="DU421">
        <v>387.95800000000003</v>
      </c>
      <c r="DV421">
        <v>2.82809</v>
      </c>
      <c r="DW421">
        <v>410.16399999999999</v>
      </c>
      <c r="DX421">
        <v>407.04399999999998</v>
      </c>
      <c r="DY421">
        <v>0.52695700000000001</v>
      </c>
      <c r="DZ421">
        <v>397.13</v>
      </c>
      <c r="EA421">
        <v>24.355399999999999</v>
      </c>
      <c r="EB421">
        <v>2.4657499999999999</v>
      </c>
      <c r="EC421">
        <v>2.4135300000000002</v>
      </c>
      <c r="ED421">
        <v>20.802199999999999</v>
      </c>
      <c r="EE421">
        <v>20.454899999999999</v>
      </c>
      <c r="EF421">
        <v>4.9990399999999997E-2</v>
      </c>
      <c r="EG421">
        <v>0</v>
      </c>
      <c r="EH421">
        <v>0</v>
      </c>
      <c r="EI421">
        <v>0</v>
      </c>
      <c r="EJ421">
        <v>592.98</v>
      </c>
      <c r="EK421">
        <v>4.9990399999999997E-2</v>
      </c>
      <c r="EL421">
        <v>179.2</v>
      </c>
      <c r="EM421">
        <v>-1.69</v>
      </c>
      <c r="EN421">
        <v>40.811999999999998</v>
      </c>
      <c r="EO421">
        <v>45.561999999999998</v>
      </c>
      <c r="EP421">
        <v>43.5</v>
      </c>
      <c r="EQ421">
        <v>44.311999999999998</v>
      </c>
      <c r="ER421">
        <v>43</v>
      </c>
      <c r="ES421">
        <v>0</v>
      </c>
      <c r="ET421">
        <v>0</v>
      </c>
      <c r="EU421">
        <v>0</v>
      </c>
      <c r="EV421">
        <v>1674749990.3</v>
      </c>
      <c r="EW421">
        <v>0</v>
      </c>
      <c r="EX421">
        <v>590.49959999999999</v>
      </c>
      <c r="EY421">
        <v>-1.013846190384202</v>
      </c>
      <c r="EZ421">
        <v>14.380000130641021</v>
      </c>
      <c r="FA421">
        <v>178.3948</v>
      </c>
      <c r="FB421">
        <v>15</v>
      </c>
      <c r="FC421">
        <v>1674749430.5</v>
      </c>
      <c r="FD421" t="s">
        <v>1144</v>
      </c>
      <c r="FE421">
        <v>1674749426.5</v>
      </c>
      <c r="FF421">
        <v>1674749430.5</v>
      </c>
      <c r="FG421">
        <v>2</v>
      </c>
      <c r="FH421">
        <v>-0.27500000000000002</v>
      </c>
      <c r="FI421">
        <v>-0.19700000000000001</v>
      </c>
      <c r="FJ421">
        <v>1.413</v>
      </c>
      <c r="FK421">
        <v>0.188</v>
      </c>
      <c r="FL421">
        <v>413</v>
      </c>
      <c r="FM421">
        <v>22</v>
      </c>
      <c r="FN421">
        <v>0.7</v>
      </c>
      <c r="FO421">
        <v>0.13</v>
      </c>
      <c r="FP421">
        <v>-2.556302584119603</v>
      </c>
      <c r="FQ421">
        <v>-0.1691947667614199</v>
      </c>
      <c r="FR421">
        <v>4.3001804853852382E-2</v>
      </c>
      <c r="FS421">
        <v>-1</v>
      </c>
      <c r="FT421">
        <v>3.7848161035269293E-2</v>
      </c>
      <c r="FU421">
        <v>-1.145660394041469E-2</v>
      </c>
      <c r="FV421">
        <v>1.1795454351964641E-3</v>
      </c>
      <c r="FW421">
        <v>-1</v>
      </c>
      <c r="FX421">
        <v>0</v>
      </c>
      <c r="FY421">
        <v>0</v>
      </c>
      <c r="FZ421" t="s">
        <v>418</v>
      </c>
      <c r="GA421">
        <v>2.9342899999999998</v>
      </c>
      <c r="GB421">
        <v>2.8333499999999998</v>
      </c>
      <c r="GC421">
        <v>8.99726E-2</v>
      </c>
      <c r="GD421">
        <v>8.79799E-2</v>
      </c>
      <c r="GE421">
        <v>0.12168900000000001</v>
      </c>
      <c r="GF421">
        <v>0.115977</v>
      </c>
      <c r="GG421">
        <v>23589.5</v>
      </c>
      <c r="GH421">
        <v>29756.9</v>
      </c>
      <c r="GI421">
        <v>23320</v>
      </c>
      <c r="GJ421">
        <v>29888.400000000001</v>
      </c>
      <c r="GK421">
        <v>27865.3</v>
      </c>
      <c r="GL421">
        <v>37549.800000000003</v>
      </c>
      <c r="GM421">
        <v>32917.300000000003</v>
      </c>
      <c r="GN421">
        <v>44333.8</v>
      </c>
      <c r="GO421">
        <v>1.99305</v>
      </c>
      <c r="GP421">
        <v>1.8825499999999999</v>
      </c>
      <c r="GQ421">
        <v>3.9629600000000001E-2</v>
      </c>
      <c r="GR421">
        <v>0</v>
      </c>
      <c r="GS421">
        <v>26.709800000000001</v>
      </c>
      <c r="GT421">
        <v>999.9</v>
      </c>
      <c r="GU421">
        <v>56.6</v>
      </c>
      <c r="GV421">
        <v>32.6</v>
      </c>
      <c r="GW421">
        <v>28.2117</v>
      </c>
      <c r="GX421">
        <v>61.557400000000001</v>
      </c>
      <c r="GY421">
        <v>36.794899999999998</v>
      </c>
      <c r="GZ421">
        <v>1</v>
      </c>
      <c r="HA421">
        <v>0.265208</v>
      </c>
      <c r="HB421">
        <v>0.64798500000000003</v>
      </c>
      <c r="HC421">
        <v>20.294</v>
      </c>
      <c r="HD421">
        <v>5.2110000000000003</v>
      </c>
      <c r="HE421">
        <v>11.872199999999999</v>
      </c>
      <c r="HF421">
        <v>4.9851000000000001</v>
      </c>
      <c r="HG421">
        <v>3.2839800000000001</v>
      </c>
      <c r="HH421">
        <v>9999</v>
      </c>
      <c r="HI421">
        <v>9999</v>
      </c>
      <c r="HJ421">
        <v>9999</v>
      </c>
      <c r="HK421">
        <v>999.9</v>
      </c>
      <c r="HL421">
        <v>1.8545499999999999</v>
      </c>
      <c r="HM421">
        <v>1.86066</v>
      </c>
      <c r="HN421">
        <v>1.85805</v>
      </c>
      <c r="HO421">
        <v>1.8592900000000001</v>
      </c>
      <c r="HP421">
        <v>1.8586499999999999</v>
      </c>
      <c r="HQ421">
        <v>1.85914</v>
      </c>
      <c r="HR421">
        <v>1.8575699999999999</v>
      </c>
      <c r="HS421">
        <v>1.8609</v>
      </c>
      <c r="HT421">
        <v>5</v>
      </c>
      <c r="HU421">
        <v>0</v>
      </c>
      <c r="HV421">
        <v>0</v>
      </c>
      <c r="HW421">
        <v>0</v>
      </c>
      <c r="HX421" t="s">
        <v>419</v>
      </c>
      <c r="HY421" t="s">
        <v>420</v>
      </c>
      <c r="HZ421" t="s">
        <v>421</v>
      </c>
      <c r="IA421" t="s">
        <v>421</v>
      </c>
      <c r="IB421" t="s">
        <v>421</v>
      </c>
      <c r="IC421" t="s">
        <v>421</v>
      </c>
      <c r="ID421">
        <v>0</v>
      </c>
      <c r="IE421">
        <v>100</v>
      </c>
      <c r="IF421">
        <v>100</v>
      </c>
      <c r="IG421">
        <v>1.3919999999999999</v>
      </c>
      <c r="IH421">
        <v>0.18770000000000001</v>
      </c>
      <c r="II421">
        <v>0.73985171699751917</v>
      </c>
      <c r="IJ421">
        <v>1.6187016317407189E-3</v>
      </c>
      <c r="IK421">
        <v>1.4341569744255341E-7</v>
      </c>
      <c r="IL421">
        <v>-2.4096625942085749E-10</v>
      </c>
      <c r="IM421">
        <v>0.1877099999999956</v>
      </c>
      <c r="IN421">
        <v>0</v>
      </c>
      <c r="IO421">
        <v>0</v>
      </c>
      <c r="IP421">
        <v>0</v>
      </c>
      <c r="IQ421">
        <v>4</v>
      </c>
      <c r="IR421">
        <v>2205</v>
      </c>
      <c r="IS421">
        <v>1</v>
      </c>
      <c r="IT421">
        <v>21</v>
      </c>
      <c r="IU421">
        <v>9.4</v>
      </c>
      <c r="IV421">
        <v>9.3000000000000007</v>
      </c>
      <c r="IW421">
        <v>0.98388699999999996</v>
      </c>
      <c r="IX421">
        <v>2.4218799999999998</v>
      </c>
      <c r="IY421">
        <v>1.49414</v>
      </c>
      <c r="IZ421">
        <v>2.3095699999999999</v>
      </c>
      <c r="JA421">
        <v>1.69434</v>
      </c>
      <c r="JB421">
        <v>2.3864700000000001</v>
      </c>
      <c r="JC421">
        <v>37.361800000000002</v>
      </c>
      <c r="JD421">
        <v>23.903600000000001</v>
      </c>
      <c r="JE421">
        <v>18</v>
      </c>
      <c r="JF421">
        <v>519.07000000000005</v>
      </c>
      <c r="JG421">
        <v>472.66899999999998</v>
      </c>
      <c r="JH421">
        <v>26.6846</v>
      </c>
      <c r="JI421">
        <v>30.730599999999999</v>
      </c>
      <c r="JJ421">
        <v>30.000299999999999</v>
      </c>
      <c r="JK421">
        <v>30.6433</v>
      </c>
      <c r="JL421">
        <v>30.616399999999999</v>
      </c>
      <c r="JM421">
        <v>19.775200000000002</v>
      </c>
      <c r="JN421">
        <v>22.368300000000001</v>
      </c>
      <c r="JO421">
        <v>49.494399999999999</v>
      </c>
      <c r="JP421">
        <v>26.684799999999999</v>
      </c>
      <c r="JQ421">
        <v>397.24</v>
      </c>
      <c r="JR421">
        <v>24.317699999999999</v>
      </c>
      <c r="JS421">
        <v>99.1584</v>
      </c>
      <c r="JT421">
        <v>99.570999999999998</v>
      </c>
    </row>
    <row r="422" spans="1:280" x14ac:dyDescent="0.25">
      <c r="A422">
        <v>406</v>
      </c>
      <c r="B422">
        <v>1674750000.5</v>
      </c>
      <c r="C422">
        <v>4254.5</v>
      </c>
      <c r="D422" t="s">
        <v>1233</v>
      </c>
      <c r="E422" t="s">
        <v>1234</v>
      </c>
      <c r="F422" t="s">
        <v>412</v>
      </c>
      <c r="G422" t="s">
        <v>1142</v>
      </c>
      <c r="H422" t="s">
        <v>1143</v>
      </c>
      <c r="I422">
        <v>1674750000.5</v>
      </c>
      <c r="J422">
        <f t="shared" si="276"/>
        <v>4.3392063412462517E-4</v>
      </c>
      <c r="K422">
        <f t="shared" si="277"/>
        <v>0.43392063412462517</v>
      </c>
      <c r="L422">
        <f t="shared" si="278"/>
        <v>-2.4708492738879291</v>
      </c>
      <c r="M422">
        <f t="shared" si="279"/>
        <v>399.95499999999998</v>
      </c>
      <c r="N422">
        <f t="shared" si="280"/>
        <v>503.44700710909621</v>
      </c>
      <c r="O422">
        <f t="shared" si="281"/>
        <v>49.939647588248732</v>
      </c>
      <c r="P422">
        <f t="shared" si="282"/>
        <v>39.673712365181999</v>
      </c>
      <c r="Q422">
        <f t="shared" si="283"/>
        <v>3.5372168920657789E-2</v>
      </c>
      <c r="R422">
        <f t="shared" si="284"/>
        <v>2.9175680347210822</v>
      </c>
      <c r="S422">
        <f t="shared" si="285"/>
        <v>3.5135640546819266E-2</v>
      </c>
      <c r="T422">
        <f t="shared" si="286"/>
        <v>2.1980894481955275E-2</v>
      </c>
      <c r="U422">
        <f t="shared" si="287"/>
        <v>4.7481761751039997E-3</v>
      </c>
      <c r="V422">
        <f t="shared" si="288"/>
        <v>27.888627192916168</v>
      </c>
      <c r="W422">
        <f t="shared" si="289"/>
        <v>27.366900000000001</v>
      </c>
      <c r="X422">
        <f t="shared" si="290"/>
        <v>3.6570160618716221</v>
      </c>
      <c r="Y422">
        <f t="shared" si="291"/>
        <v>65.076232259435244</v>
      </c>
      <c r="Z422">
        <f t="shared" si="292"/>
        <v>2.4697978337113198</v>
      </c>
      <c r="AA422">
        <f t="shared" si="293"/>
        <v>3.7952379047777924</v>
      </c>
      <c r="AB422">
        <f t="shared" si="294"/>
        <v>1.1872182281603023</v>
      </c>
      <c r="AC422">
        <f t="shared" si="295"/>
        <v>-19.13589996489597</v>
      </c>
      <c r="AD422">
        <f t="shared" si="296"/>
        <v>99.864645016016638</v>
      </c>
      <c r="AE422">
        <f t="shared" si="297"/>
        <v>7.4376362730863894</v>
      </c>
      <c r="AF422">
        <f t="shared" si="298"/>
        <v>88.171129500382165</v>
      </c>
      <c r="AG422">
        <v>0</v>
      </c>
      <c r="AH422">
        <v>0</v>
      </c>
      <c r="AI422">
        <f t="shared" si="299"/>
        <v>1</v>
      </c>
      <c r="AJ422">
        <f t="shared" si="300"/>
        <v>0</v>
      </c>
      <c r="AK422">
        <f t="shared" si="301"/>
        <v>52337.220561295871</v>
      </c>
      <c r="AL422" t="s">
        <v>415</v>
      </c>
      <c r="AM422" t="s">
        <v>415</v>
      </c>
      <c r="AN422">
        <v>0</v>
      </c>
      <c r="AO422">
        <v>0</v>
      </c>
      <c r="AP422" t="e">
        <f t="shared" si="302"/>
        <v>#DIV/0!</v>
      </c>
      <c r="AQ422">
        <v>0</v>
      </c>
      <c r="AR422" t="s">
        <v>415</v>
      </c>
      <c r="AS422" t="s">
        <v>415</v>
      </c>
      <c r="AT422">
        <v>0</v>
      </c>
      <c r="AU422">
        <v>0</v>
      </c>
      <c r="AV422" t="e">
        <f t="shared" si="303"/>
        <v>#DIV/0!</v>
      </c>
      <c r="AW422">
        <v>0.5</v>
      </c>
      <c r="AX422">
        <f t="shared" si="304"/>
        <v>2.0991936774143998E-2</v>
      </c>
      <c r="AY422">
        <f t="shared" si="305"/>
        <v>-2.4708492738879291</v>
      </c>
      <c r="AZ422" t="e">
        <f t="shared" si="306"/>
        <v>#DIV/0!</v>
      </c>
      <c r="BA422">
        <f t="shared" si="307"/>
        <v>-117.70468349215407</v>
      </c>
      <c r="BB422" t="e">
        <f t="shared" si="308"/>
        <v>#DIV/0!</v>
      </c>
      <c r="BC422" t="e">
        <f t="shared" si="309"/>
        <v>#DIV/0!</v>
      </c>
      <c r="BD422" t="s">
        <v>415</v>
      </c>
      <c r="BE422">
        <v>0</v>
      </c>
      <c r="BF422" t="e">
        <f t="shared" si="310"/>
        <v>#DIV/0!</v>
      </c>
      <c r="BG422" t="e">
        <f t="shared" si="311"/>
        <v>#DIV/0!</v>
      </c>
      <c r="BH422" t="e">
        <f t="shared" si="312"/>
        <v>#DIV/0!</v>
      </c>
      <c r="BI422" t="e">
        <f t="shared" si="313"/>
        <v>#DIV/0!</v>
      </c>
      <c r="BJ422" t="e">
        <f t="shared" si="314"/>
        <v>#DIV/0!</v>
      </c>
      <c r="BK422" t="e">
        <f t="shared" si="315"/>
        <v>#DIV/0!</v>
      </c>
      <c r="BL422" t="e">
        <f t="shared" si="316"/>
        <v>#DIV/0!</v>
      </c>
      <c r="BM422" t="e">
        <f t="shared" si="317"/>
        <v>#DIV/0!</v>
      </c>
      <c r="CV422">
        <f t="shared" si="318"/>
        <v>4.9990399999999997E-2</v>
      </c>
      <c r="CW422">
        <f t="shared" si="319"/>
        <v>2.0991936774143998E-2</v>
      </c>
      <c r="CX422">
        <f t="shared" si="320"/>
        <v>0.41991935999999996</v>
      </c>
      <c r="CY422">
        <f t="shared" si="321"/>
        <v>9.4981759999999998E-2</v>
      </c>
      <c r="CZ422">
        <v>6</v>
      </c>
      <c r="DA422">
        <v>0.5</v>
      </c>
      <c r="DB422" t="s">
        <v>416</v>
      </c>
      <c r="DC422">
        <v>2</v>
      </c>
      <c r="DD422">
        <v>1674750000.5</v>
      </c>
      <c r="DE422">
        <v>399.95499999999998</v>
      </c>
      <c r="DF422">
        <v>397.19900000000001</v>
      </c>
      <c r="DG422">
        <v>24.898299999999999</v>
      </c>
      <c r="DH422">
        <v>24.390699999999999</v>
      </c>
      <c r="DI422">
        <v>398.56200000000001</v>
      </c>
      <c r="DJ422">
        <v>24.710599999999999</v>
      </c>
      <c r="DK422">
        <v>500.13799999999998</v>
      </c>
      <c r="DL422">
        <v>99.095600000000005</v>
      </c>
      <c r="DM422">
        <v>9.9840399999999996E-2</v>
      </c>
      <c r="DN422">
        <v>28.001799999999999</v>
      </c>
      <c r="DO422">
        <v>27.366900000000001</v>
      </c>
      <c r="DP422">
        <v>999.9</v>
      </c>
      <c r="DQ422">
        <v>0</v>
      </c>
      <c r="DR422">
        <v>0</v>
      </c>
      <c r="DS422">
        <v>10022.5</v>
      </c>
      <c r="DT422">
        <v>0</v>
      </c>
      <c r="DU422">
        <v>388.70600000000002</v>
      </c>
      <c r="DV422">
        <v>2.7563800000000001</v>
      </c>
      <c r="DW422">
        <v>410.16699999999997</v>
      </c>
      <c r="DX422">
        <v>407.12900000000002</v>
      </c>
      <c r="DY422">
        <v>0.50766</v>
      </c>
      <c r="DZ422">
        <v>397.19900000000001</v>
      </c>
      <c r="EA422">
        <v>24.390699999999999</v>
      </c>
      <c r="EB422">
        <v>2.46732</v>
      </c>
      <c r="EC422">
        <v>2.4170099999999999</v>
      </c>
      <c r="ED422">
        <v>20.8125</v>
      </c>
      <c r="EE422">
        <v>20.478200000000001</v>
      </c>
      <c r="EF422">
        <v>4.9990399999999997E-2</v>
      </c>
      <c r="EG422">
        <v>0</v>
      </c>
      <c r="EH422">
        <v>0</v>
      </c>
      <c r="EI422">
        <v>0</v>
      </c>
      <c r="EJ422">
        <v>591.85</v>
      </c>
      <c r="EK422">
        <v>4.9990399999999997E-2</v>
      </c>
      <c r="EL422">
        <v>176.21</v>
      </c>
      <c r="EM422">
        <v>-2.54</v>
      </c>
      <c r="EN422">
        <v>40.75</v>
      </c>
      <c r="EO422">
        <v>45.561999999999998</v>
      </c>
      <c r="EP422">
        <v>43.436999999999998</v>
      </c>
      <c r="EQ422">
        <v>44.311999999999998</v>
      </c>
      <c r="ER422">
        <v>42.936999999999998</v>
      </c>
      <c r="ES422">
        <v>0</v>
      </c>
      <c r="ET422">
        <v>0</v>
      </c>
      <c r="EU422">
        <v>0</v>
      </c>
      <c r="EV422">
        <v>1674750000.5</v>
      </c>
      <c r="EW422">
        <v>0</v>
      </c>
      <c r="EX422">
        <v>591.14961538461546</v>
      </c>
      <c r="EY422">
        <v>3.057435889240065</v>
      </c>
      <c r="EZ422">
        <v>-7.1880343497284578</v>
      </c>
      <c r="FA422">
        <v>179.16807692307691</v>
      </c>
      <c r="FB422">
        <v>15</v>
      </c>
      <c r="FC422">
        <v>1674749430.5</v>
      </c>
      <c r="FD422" t="s">
        <v>1144</v>
      </c>
      <c r="FE422">
        <v>1674749426.5</v>
      </c>
      <c r="FF422">
        <v>1674749430.5</v>
      </c>
      <c r="FG422">
        <v>2</v>
      </c>
      <c r="FH422">
        <v>-0.27500000000000002</v>
      </c>
      <c r="FI422">
        <v>-0.19700000000000001</v>
      </c>
      <c r="FJ422">
        <v>1.413</v>
      </c>
      <c r="FK422">
        <v>0.188</v>
      </c>
      <c r="FL422">
        <v>413</v>
      </c>
      <c r="FM422">
        <v>22</v>
      </c>
      <c r="FN422">
        <v>0.7</v>
      </c>
      <c r="FO422">
        <v>0.13</v>
      </c>
      <c r="FP422">
        <v>-2.5456234894238978</v>
      </c>
      <c r="FQ422">
        <v>0.34032746489726651</v>
      </c>
      <c r="FR422">
        <v>4.8322590095209443E-2</v>
      </c>
      <c r="FS422">
        <v>-1</v>
      </c>
      <c r="FT422">
        <v>3.6525687074227813E-2</v>
      </c>
      <c r="FU422">
        <v>-5.5676832469913756E-3</v>
      </c>
      <c r="FV422">
        <v>6.4169260792172557E-4</v>
      </c>
      <c r="FW422">
        <v>-1</v>
      </c>
      <c r="FX422">
        <v>0</v>
      </c>
      <c r="FY422">
        <v>0</v>
      </c>
      <c r="FZ422" t="s">
        <v>418</v>
      </c>
      <c r="GA422">
        <v>2.9344600000000001</v>
      </c>
      <c r="GB422">
        <v>2.8334999999999999</v>
      </c>
      <c r="GC422">
        <v>8.9970599999999998E-2</v>
      </c>
      <c r="GD422">
        <v>8.7990700000000005E-2</v>
      </c>
      <c r="GE422">
        <v>0.121742</v>
      </c>
      <c r="GF422">
        <v>0.116091</v>
      </c>
      <c r="GG422">
        <v>23589.7</v>
      </c>
      <c r="GH422">
        <v>29755.8</v>
      </c>
      <c r="GI422">
        <v>23320.1</v>
      </c>
      <c r="GJ422">
        <v>29887.7</v>
      </c>
      <c r="GK422">
        <v>27863.8</v>
      </c>
      <c r="GL422">
        <v>37544.199999999997</v>
      </c>
      <c r="GM422">
        <v>32917.5</v>
      </c>
      <c r="GN422">
        <v>44333</v>
      </c>
      <c r="GO422">
        <v>1.9928999999999999</v>
      </c>
      <c r="GP422">
        <v>1.8826499999999999</v>
      </c>
      <c r="GQ422">
        <v>3.9801000000000003E-2</v>
      </c>
      <c r="GR422">
        <v>0</v>
      </c>
      <c r="GS422">
        <v>26.716000000000001</v>
      </c>
      <c r="GT422">
        <v>999.9</v>
      </c>
      <c r="GU422">
        <v>56.6</v>
      </c>
      <c r="GV422">
        <v>32.6</v>
      </c>
      <c r="GW422">
        <v>28.210599999999999</v>
      </c>
      <c r="GX422">
        <v>61.007399999999997</v>
      </c>
      <c r="GY422">
        <v>36.402200000000001</v>
      </c>
      <c r="GZ422">
        <v>1</v>
      </c>
      <c r="HA422">
        <v>0.26606999999999997</v>
      </c>
      <c r="HB422">
        <v>0.98821099999999995</v>
      </c>
      <c r="HC422">
        <v>20.292100000000001</v>
      </c>
      <c r="HD422">
        <v>5.2107000000000001</v>
      </c>
      <c r="HE422">
        <v>11.872199999999999</v>
      </c>
      <c r="HF422">
        <v>4.9850000000000003</v>
      </c>
      <c r="HG422">
        <v>3.2839999999999998</v>
      </c>
      <c r="HH422">
        <v>9999</v>
      </c>
      <c r="HI422">
        <v>9999</v>
      </c>
      <c r="HJ422">
        <v>9999</v>
      </c>
      <c r="HK422">
        <v>999.9</v>
      </c>
      <c r="HL422">
        <v>1.8545499999999999</v>
      </c>
      <c r="HM422">
        <v>1.86067</v>
      </c>
      <c r="HN422">
        <v>1.85806</v>
      </c>
      <c r="HO422">
        <v>1.8592900000000001</v>
      </c>
      <c r="HP422">
        <v>1.85867</v>
      </c>
      <c r="HQ422">
        <v>1.8591599999999999</v>
      </c>
      <c r="HR422">
        <v>1.8575900000000001</v>
      </c>
      <c r="HS422">
        <v>1.86094</v>
      </c>
      <c r="HT422">
        <v>5</v>
      </c>
      <c r="HU422">
        <v>0</v>
      </c>
      <c r="HV422">
        <v>0</v>
      </c>
      <c r="HW422">
        <v>0</v>
      </c>
      <c r="HX422" t="s">
        <v>419</v>
      </c>
      <c r="HY422" t="s">
        <v>420</v>
      </c>
      <c r="HZ422" t="s">
        <v>421</v>
      </c>
      <c r="IA422" t="s">
        <v>421</v>
      </c>
      <c r="IB422" t="s">
        <v>421</v>
      </c>
      <c r="IC422" t="s">
        <v>421</v>
      </c>
      <c r="ID422">
        <v>0</v>
      </c>
      <c r="IE422">
        <v>100</v>
      </c>
      <c r="IF422">
        <v>100</v>
      </c>
      <c r="IG422">
        <v>1.393</v>
      </c>
      <c r="IH422">
        <v>0.18770000000000001</v>
      </c>
      <c r="II422">
        <v>0.73985171699751917</v>
      </c>
      <c r="IJ422">
        <v>1.6187016317407189E-3</v>
      </c>
      <c r="IK422">
        <v>1.4341569744255341E-7</v>
      </c>
      <c r="IL422">
        <v>-2.4096625942085749E-10</v>
      </c>
      <c r="IM422">
        <v>0.1877099999999956</v>
      </c>
      <c r="IN422">
        <v>0</v>
      </c>
      <c r="IO422">
        <v>0</v>
      </c>
      <c r="IP422">
        <v>0</v>
      </c>
      <c r="IQ422">
        <v>4</v>
      </c>
      <c r="IR422">
        <v>2205</v>
      </c>
      <c r="IS422">
        <v>1</v>
      </c>
      <c r="IT422">
        <v>21</v>
      </c>
      <c r="IU422">
        <v>9.6</v>
      </c>
      <c r="IV422">
        <v>9.5</v>
      </c>
      <c r="IW422">
        <v>0.98388699999999996</v>
      </c>
      <c r="IX422">
        <v>2.4340799999999998</v>
      </c>
      <c r="IY422">
        <v>1.49414</v>
      </c>
      <c r="IZ422">
        <v>2.3095699999999999</v>
      </c>
      <c r="JA422">
        <v>1.69434</v>
      </c>
      <c r="JB422">
        <v>2.3999000000000001</v>
      </c>
      <c r="JC422">
        <v>37.337800000000001</v>
      </c>
      <c r="JD422">
        <v>23.903600000000001</v>
      </c>
      <c r="JE422">
        <v>18</v>
      </c>
      <c r="JF422">
        <v>518.99400000000003</v>
      </c>
      <c r="JG422">
        <v>472.74900000000002</v>
      </c>
      <c r="JH422">
        <v>26.596699999999998</v>
      </c>
      <c r="JI422">
        <v>30.7332</v>
      </c>
      <c r="JJ422">
        <v>30.000599999999999</v>
      </c>
      <c r="JK422">
        <v>30.645900000000001</v>
      </c>
      <c r="JL422">
        <v>30.6174</v>
      </c>
      <c r="JM422">
        <v>19.774999999999999</v>
      </c>
      <c r="JN422">
        <v>22.368300000000001</v>
      </c>
      <c r="JO422">
        <v>49.494399999999999</v>
      </c>
      <c r="JP422">
        <v>26.577200000000001</v>
      </c>
      <c r="JQ422">
        <v>397.25799999999998</v>
      </c>
      <c r="JR422">
        <v>24.316299999999998</v>
      </c>
      <c r="JS422">
        <v>99.159000000000006</v>
      </c>
      <c r="JT422">
        <v>99.569000000000003</v>
      </c>
    </row>
    <row r="423" spans="1:280" x14ac:dyDescent="0.25">
      <c r="A423">
        <v>407</v>
      </c>
      <c r="B423">
        <v>1674750010.5</v>
      </c>
      <c r="C423">
        <v>4264.5</v>
      </c>
      <c r="D423" t="s">
        <v>1235</v>
      </c>
      <c r="E423" t="s">
        <v>1236</v>
      </c>
      <c r="F423" t="s">
        <v>412</v>
      </c>
      <c r="G423" t="s">
        <v>1142</v>
      </c>
      <c r="H423" t="s">
        <v>1143</v>
      </c>
      <c r="I423">
        <v>1674750010.5</v>
      </c>
      <c r="J423">
        <f t="shared" si="276"/>
        <v>4.5544091429321686E-4</v>
      </c>
      <c r="K423">
        <f t="shared" si="277"/>
        <v>0.45544091429321687</v>
      </c>
      <c r="L423">
        <f t="shared" si="278"/>
        <v>-2.493507995426353</v>
      </c>
      <c r="M423">
        <f t="shared" si="279"/>
        <v>399.988</v>
      </c>
      <c r="N423">
        <f t="shared" si="280"/>
        <v>499.00500338456629</v>
      </c>
      <c r="O423">
        <f t="shared" si="281"/>
        <v>49.498689533611298</v>
      </c>
      <c r="P423">
        <f t="shared" si="282"/>
        <v>39.676720062687998</v>
      </c>
      <c r="Q423">
        <f t="shared" si="283"/>
        <v>3.7208810431766985E-2</v>
      </c>
      <c r="R423">
        <f t="shared" si="284"/>
        <v>2.9127450248378728</v>
      </c>
      <c r="S423">
        <f t="shared" si="285"/>
        <v>3.6946749789494103E-2</v>
      </c>
      <c r="T423">
        <f t="shared" si="286"/>
        <v>2.3115109723475715E-2</v>
      </c>
      <c r="U423">
        <f t="shared" si="287"/>
        <v>4.7481761751039997E-3</v>
      </c>
      <c r="V423">
        <f t="shared" si="288"/>
        <v>27.881929927589944</v>
      </c>
      <c r="W423">
        <f t="shared" si="289"/>
        <v>27.361000000000001</v>
      </c>
      <c r="X423">
        <f t="shared" si="290"/>
        <v>3.6557524803997197</v>
      </c>
      <c r="Y423">
        <f t="shared" si="291"/>
        <v>65.104564640615649</v>
      </c>
      <c r="Z423">
        <f t="shared" si="292"/>
        <v>2.4707434806080002</v>
      </c>
      <c r="AA423">
        <f t="shared" si="293"/>
        <v>3.7950387875977296</v>
      </c>
      <c r="AB423">
        <f t="shared" si="294"/>
        <v>1.1850089997917195</v>
      </c>
      <c r="AC423">
        <f t="shared" si="295"/>
        <v>-20.084944320330862</v>
      </c>
      <c r="AD423">
        <f t="shared" si="296"/>
        <v>100.48471906762025</v>
      </c>
      <c r="AE423">
        <f t="shared" si="297"/>
        <v>7.4959554065076883</v>
      </c>
      <c r="AF423">
        <f t="shared" si="298"/>
        <v>87.900478329972174</v>
      </c>
      <c r="AG423">
        <v>0</v>
      </c>
      <c r="AH423">
        <v>0</v>
      </c>
      <c r="AI423">
        <f t="shared" si="299"/>
        <v>1</v>
      </c>
      <c r="AJ423">
        <f t="shared" si="300"/>
        <v>0</v>
      </c>
      <c r="AK423">
        <f t="shared" si="301"/>
        <v>52199.190238406729</v>
      </c>
      <c r="AL423" t="s">
        <v>415</v>
      </c>
      <c r="AM423" t="s">
        <v>415</v>
      </c>
      <c r="AN423">
        <v>0</v>
      </c>
      <c r="AO423">
        <v>0</v>
      </c>
      <c r="AP423" t="e">
        <f t="shared" si="302"/>
        <v>#DIV/0!</v>
      </c>
      <c r="AQ423">
        <v>0</v>
      </c>
      <c r="AR423" t="s">
        <v>415</v>
      </c>
      <c r="AS423" t="s">
        <v>415</v>
      </c>
      <c r="AT423">
        <v>0</v>
      </c>
      <c r="AU423">
        <v>0</v>
      </c>
      <c r="AV423" t="e">
        <f t="shared" si="303"/>
        <v>#DIV/0!</v>
      </c>
      <c r="AW423">
        <v>0.5</v>
      </c>
      <c r="AX423">
        <f t="shared" si="304"/>
        <v>2.0991936774143998E-2</v>
      </c>
      <c r="AY423">
        <f t="shared" si="305"/>
        <v>-2.493507995426353</v>
      </c>
      <c r="AZ423" t="e">
        <f t="shared" si="306"/>
        <v>#DIV/0!</v>
      </c>
      <c r="BA423">
        <f t="shared" si="307"/>
        <v>-118.78408468234501</v>
      </c>
      <c r="BB423" t="e">
        <f t="shared" si="308"/>
        <v>#DIV/0!</v>
      </c>
      <c r="BC423" t="e">
        <f t="shared" si="309"/>
        <v>#DIV/0!</v>
      </c>
      <c r="BD423" t="s">
        <v>415</v>
      </c>
      <c r="BE423">
        <v>0</v>
      </c>
      <c r="BF423" t="e">
        <f t="shared" si="310"/>
        <v>#DIV/0!</v>
      </c>
      <c r="BG423" t="e">
        <f t="shared" si="311"/>
        <v>#DIV/0!</v>
      </c>
      <c r="BH423" t="e">
        <f t="shared" si="312"/>
        <v>#DIV/0!</v>
      </c>
      <c r="BI423" t="e">
        <f t="shared" si="313"/>
        <v>#DIV/0!</v>
      </c>
      <c r="BJ423" t="e">
        <f t="shared" si="314"/>
        <v>#DIV/0!</v>
      </c>
      <c r="BK423" t="e">
        <f t="shared" si="315"/>
        <v>#DIV/0!</v>
      </c>
      <c r="BL423" t="e">
        <f t="shared" si="316"/>
        <v>#DIV/0!</v>
      </c>
      <c r="BM423" t="e">
        <f t="shared" si="317"/>
        <v>#DIV/0!</v>
      </c>
      <c r="CV423">
        <f t="shared" si="318"/>
        <v>4.9990399999999997E-2</v>
      </c>
      <c r="CW423">
        <f t="shared" si="319"/>
        <v>2.0991936774143998E-2</v>
      </c>
      <c r="CX423">
        <f t="shared" si="320"/>
        <v>0.41991935999999996</v>
      </c>
      <c r="CY423">
        <f t="shared" si="321"/>
        <v>9.4981759999999998E-2</v>
      </c>
      <c r="CZ423">
        <v>6</v>
      </c>
      <c r="DA423">
        <v>0.5</v>
      </c>
      <c r="DB423" t="s">
        <v>416</v>
      </c>
      <c r="DC423">
        <v>2</v>
      </c>
      <c r="DD423">
        <v>1674750010.5</v>
      </c>
      <c r="DE423">
        <v>399.988</v>
      </c>
      <c r="DF423">
        <v>397.21499999999997</v>
      </c>
      <c r="DG423">
        <v>24.908000000000001</v>
      </c>
      <c r="DH423">
        <v>24.3752</v>
      </c>
      <c r="DI423">
        <v>398.59500000000003</v>
      </c>
      <c r="DJ423">
        <v>24.720300000000002</v>
      </c>
      <c r="DK423">
        <v>500.10899999999998</v>
      </c>
      <c r="DL423">
        <v>99.094700000000003</v>
      </c>
      <c r="DM423">
        <v>0.100076</v>
      </c>
      <c r="DN423">
        <v>28.000900000000001</v>
      </c>
      <c r="DO423">
        <v>27.361000000000001</v>
      </c>
      <c r="DP423">
        <v>999.9</v>
      </c>
      <c r="DQ423">
        <v>0</v>
      </c>
      <c r="DR423">
        <v>0</v>
      </c>
      <c r="DS423">
        <v>9995</v>
      </c>
      <c r="DT423">
        <v>0</v>
      </c>
      <c r="DU423">
        <v>389.13200000000001</v>
      </c>
      <c r="DV423">
        <v>2.7725499999999998</v>
      </c>
      <c r="DW423">
        <v>410.20499999999998</v>
      </c>
      <c r="DX423">
        <v>407.14</v>
      </c>
      <c r="DY423">
        <v>0.53273000000000004</v>
      </c>
      <c r="DZ423">
        <v>397.21499999999997</v>
      </c>
      <c r="EA423">
        <v>24.3752</v>
      </c>
      <c r="EB423">
        <v>2.4682499999999998</v>
      </c>
      <c r="EC423">
        <v>2.4154599999999999</v>
      </c>
      <c r="ED423">
        <v>20.8186</v>
      </c>
      <c r="EE423">
        <v>20.4678</v>
      </c>
      <c r="EF423">
        <v>4.9990399999999997E-2</v>
      </c>
      <c r="EG423">
        <v>0</v>
      </c>
      <c r="EH423">
        <v>0</v>
      </c>
      <c r="EI423">
        <v>0</v>
      </c>
      <c r="EJ423">
        <v>592.15</v>
      </c>
      <c r="EK423">
        <v>4.9990399999999997E-2</v>
      </c>
      <c r="EL423">
        <v>179.89</v>
      </c>
      <c r="EM423">
        <v>-1.56</v>
      </c>
      <c r="EN423">
        <v>40.686999999999998</v>
      </c>
      <c r="EO423">
        <v>45.5</v>
      </c>
      <c r="EP423">
        <v>43.375</v>
      </c>
      <c r="EQ423">
        <v>44.25</v>
      </c>
      <c r="ER423">
        <v>42.936999999999998</v>
      </c>
      <c r="ES423">
        <v>0</v>
      </c>
      <c r="ET423">
        <v>0</v>
      </c>
      <c r="EU423">
        <v>0</v>
      </c>
      <c r="EV423">
        <v>1674750010.7</v>
      </c>
      <c r="EW423">
        <v>0</v>
      </c>
      <c r="EX423">
        <v>591.14679999999998</v>
      </c>
      <c r="EY423">
        <v>-4.4076922707096609</v>
      </c>
      <c r="EZ423">
        <v>7.0146152832566102</v>
      </c>
      <c r="FA423">
        <v>179.45599999999999</v>
      </c>
      <c r="FB423">
        <v>15</v>
      </c>
      <c r="FC423">
        <v>1674749430.5</v>
      </c>
      <c r="FD423" t="s">
        <v>1144</v>
      </c>
      <c r="FE423">
        <v>1674749426.5</v>
      </c>
      <c r="FF423">
        <v>1674749430.5</v>
      </c>
      <c r="FG423">
        <v>2</v>
      </c>
      <c r="FH423">
        <v>-0.27500000000000002</v>
      </c>
      <c r="FI423">
        <v>-0.19700000000000001</v>
      </c>
      <c r="FJ423">
        <v>1.413</v>
      </c>
      <c r="FK423">
        <v>0.188</v>
      </c>
      <c r="FL423">
        <v>413</v>
      </c>
      <c r="FM423">
        <v>22</v>
      </c>
      <c r="FN423">
        <v>0.7</v>
      </c>
      <c r="FO423">
        <v>0.13</v>
      </c>
      <c r="FP423">
        <v>-2.5167025809787762</v>
      </c>
      <c r="FQ423">
        <v>-0.11193679950745811</v>
      </c>
      <c r="FR423">
        <v>4.0240506503871558E-2</v>
      </c>
      <c r="FS423">
        <v>-1</v>
      </c>
      <c r="FT423">
        <v>3.5712118682251777E-2</v>
      </c>
      <c r="FU423">
        <v>-4.8693125668883017E-3</v>
      </c>
      <c r="FV423">
        <v>5.7500899048210921E-4</v>
      </c>
      <c r="FW423">
        <v>-1</v>
      </c>
      <c r="FX423">
        <v>0</v>
      </c>
      <c r="FY423">
        <v>0</v>
      </c>
      <c r="FZ423" t="s">
        <v>418</v>
      </c>
      <c r="GA423">
        <v>2.9343900000000001</v>
      </c>
      <c r="GB423">
        <v>2.8334899999999998</v>
      </c>
      <c r="GC423">
        <v>8.9974999999999999E-2</v>
      </c>
      <c r="GD423">
        <v>8.7992299999999996E-2</v>
      </c>
      <c r="GE423">
        <v>0.12177300000000001</v>
      </c>
      <c r="GF423">
        <v>0.116039</v>
      </c>
      <c r="GG423">
        <v>23589.7</v>
      </c>
      <c r="GH423">
        <v>29754.7</v>
      </c>
      <c r="GI423">
        <v>23320.3</v>
      </c>
      <c r="GJ423">
        <v>29886.6</v>
      </c>
      <c r="GK423">
        <v>27863</v>
      </c>
      <c r="GL423">
        <v>37545.1</v>
      </c>
      <c r="GM423">
        <v>32917.800000000003</v>
      </c>
      <c r="GN423">
        <v>44331.4</v>
      </c>
      <c r="GO423">
        <v>1.9929300000000001</v>
      </c>
      <c r="GP423">
        <v>1.8826499999999999</v>
      </c>
      <c r="GQ423">
        <v>3.8992600000000002E-2</v>
      </c>
      <c r="GR423">
        <v>0</v>
      </c>
      <c r="GS423">
        <v>26.723400000000002</v>
      </c>
      <c r="GT423">
        <v>999.9</v>
      </c>
      <c r="GU423">
        <v>56.7</v>
      </c>
      <c r="GV423">
        <v>32.6</v>
      </c>
      <c r="GW423">
        <v>28.2639</v>
      </c>
      <c r="GX423">
        <v>61.447400000000002</v>
      </c>
      <c r="GY423">
        <v>36.157899999999998</v>
      </c>
      <c r="GZ423">
        <v>1</v>
      </c>
      <c r="HA423">
        <v>0.26638000000000001</v>
      </c>
      <c r="HB423">
        <v>0.79750299999999996</v>
      </c>
      <c r="HC423">
        <v>20.293399999999998</v>
      </c>
      <c r="HD423">
        <v>5.2111499999999999</v>
      </c>
      <c r="HE423">
        <v>11.872199999999999</v>
      </c>
      <c r="HF423">
        <v>4.9850000000000003</v>
      </c>
      <c r="HG423">
        <v>3.2839999999999998</v>
      </c>
      <c r="HH423">
        <v>9999</v>
      </c>
      <c r="HI423">
        <v>9999</v>
      </c>
      <c r="HJ423">
        <v>9999</v>
      </c>
      <c r="HK423">
        <v>999.9</v>
      </c>
      <c r="HL423">
        <v>1.8545499999999999</v>
      </c>
      <c r="HM423">
        <v>1.86066</v>
      </c>
      <c r="HN423">
        <v>1.85806</v>
      </c>
      <c r="HO423">
        <v>1.8592900000000001</v>
      </c>
      <c r="HP423">
        <v>1.85866</v>
      </c>
      <c r="HQ423">
        <v>1.8591500000000001</v>
      </c>
      <c r="HR423">
        <v>1.8575600000000001</v>
      </c>
      <c r="HS423">
        <v>1.86094</v>
      </c>
      <c r="HT423">
        <v>5</v>
      </c>
      <c r="HU423">
        <v>0</v>
      </c>
      <c r="HV423">
        <v>0</v>
      </c>
      <c r="HW423">
        <v>0</v>
      </c>
      <c r="HX423" t="s">
        <v>419</v>
      </c>
      <c r="HY423" t="s">
        <v>420</v>
      </c>
      <c r="HZ423" t="s">
        <v>421</v>
      </c>
      <c r="IA423" t="s">
        <v>421</v>
      </c>
      <c r="IB423" t="s">
        <v>421</v>
      </c>
      <c r="IC423" t="s">
        <v>421</v>
      </c>
      <c r="ID423">
        <v>0</v>
      </c>
      <c r="IE423">
        <v>100</v>
      </c>
      <c r="IF423">
        <v>100</v>
      </c>
      <c r="IG423">
        <v>1.393</v>
      </c>
      <c r="IH423">
        <v>0.18770000000000001</v>
      </c>
      <c r="II423">
        <v>0.73985171699751917</v>
      </c>
      <c r="IJ423">
        <v>1.6187016317407189E-3</v>
      </c>
      <c r="IK423">
        <v>1.4341569744255341E-7</v>
      </c>
      <c r="IL423">
        <v>-2.4096625942085749E-10</v>
      </c>
      <c r="IM423">
        <v>0.1877099999999956</v>
      </c>
      <c r="IN423">
        <v>0</v>
      </c>
      <c r="IO423">
        <v>0</v>
      </c>
      <c r="IP423">
        <v>0</v>
      </c>
      <c r="IQ423">
        <v>4</v>
      </c>
      <c r="IR423">
        <v>2205</v>
      </c>
      <c r="IS423">
        <v>1</v>
      </c>
      <c r="IT423">
        <v>21</v>
      </c>
      <c r="IU423">
        <v>9.6999999999999993</v>
      </c>
      <c r="IV423">
        <v>9.6999999999999993</v>
      </c>
      <c r="IW423">
        <v>0.98388699999999996</v>
      </c>
      <c r="IX423">
        <v>2.4243199999999998</v>
      </c>
      <c r="IY423">
        <v>1.49414</v>
      </c>
      <c r="IZ423">
        <v>2.3095699999999999</v>
      </c>
      <c r="JA423">
        <v>1.69434</v>
      </c>
      <c r="JB423">
        <v>2.3767100000000001</v>
      </c>
      <c r="JC423">
        <v>37.337800000000001</v>
      </c>
      <c r="JD423">
        <v>23.8949</v>
      </c>
      <c r="JE423">
        <v>18</v>
      </c>
      <c r="JF423">
        <v>519.03399999999999</v>
      </c>
      <c r="JG423">
        <v>472.76499999999999</v>
      </c>
      <c r="JH423">
        <v>26.5639</v>
      </c>
      <c r="JI423">
        <v>30.735900000000001</v>
      </c>
      <c r="JJ423">
        <v>30.000299999999999</v>
      </c>
      <c r="JK423">
        <v>30.648599999999998</v>
      </c>
      <c r="JL423">
        <v>30.6191</v>
      </c>
      <c r="JM423">
        <v>19.7743</v>
      </c>
      <c r="JN423">
        <v>22.6431</v>
      </c>
      <c r="JO423">
        <v>49.871299999999998</v>
      </c>
      <c r="JP423">
        <v>26.571000000000002</v>
      </c>
      <c r="JQ423">
        <v>397.28</v>
      </c>
      <c r="JR423">
        <v>24.314499999999999</v>
      </c>
      <c r="JS423">
        <v>99.159800000000004</v>
      </c>
      <c r="JT423">
        <v>99.565399999999997</v>
      </c>
    </row>
    <row r="424" spans="1:280" x14ac:dyDescent="0.25">
      <c r="A424">
        <v>408</v>
      </c>
      <c r="B424">
        <v>1674750020.5</v>
      </c>
      <c r="C424">
        <v>4274.5</v>
      </c>
      <c r="D424" t="s">
        <v>1237</v>
      </c>
      <c r="E424" t="s">
        <v>1238</v>
      </c>
      <c r="F424" t="s">
        <v>412</v>
      </c>
      <c r="G424" t="s">
        <v>1142</v>
      </c>
      <c r="H424" t="s">
        <v>1143</v>
      </c>
      <c r="I424">
        <v>1674750020.5</v>
      </c>
      <c r="J424">
        <f t="shared" si="276"/>
        <v>4.5123341328348349E-4</v>
      </c>
      <c r="K424">
        <f t="shared" si="277"/>
        <v>0.45123341328348349</v>
      </c>
      <c r="L424">
        <f t="shared" si="278"/>
        <v>-2.545956921215081</v>
      </c>
      <c r="M424">
        <f t="shared" si="279"/>
        <v>400.02100000000002</v>
      </c>
      <c r="N424">
        <f t="shared" si="280"/>
        <v>502.34921727016518</v>
      </c>
      <c r="O424">
        <f t="shared" si="281"/>
        <v>49.82951234525062</v>
      </c>
      <c r="P424">
        <f t="shared" si="282"/>
        <v>39.679272252433002</v>
      </c>
      <c r="Q424">
        <f t="shared" si="283"/>
        <v>3.6845371541213867E-2</v>
      </c>
      <c r="R424">
        <f t="shared" si="284"/>
        <v>2.9136928754979845</v>
      </c>
      <c r="S424">
        <f t="shared" si="285"/>
        <v>3.6588469169423293E-2</v>
      </c>
      <c r="T424">
        <f t="shared" si="286"/>
        <v>2.2890725423650411E-2</v>
      </c>
      <c r="U424">
        <f t="shared" si="287"/>
        <v>4.7481761751039997E-3</v>
      </c>
      <c r="V424">
        <f t="shared" si="288"/>
        <v>27.874464241481732</v>
      </c>
      <c r="W424">
        <f t="shared" si="289"/>
        <v>27.356100000000001</v>
      </c>
      <c r="X424">
        <f t="shared" si="290"/>
        <v>3.6547033549344698</v>
      </c>
      <c r="Y424">
        <f t="shared" si="291"/>
        <v>65.095234887732573</v>
      </c>
      <c r="Z424">
        <f t="shared" si="292"/>
        <v>2.4691511611051995</v>
      </c>
      <c r="AA424">
        <f t="shared" si="293"/>
        <v>3.7931365719221328</v>
      </c>
      <c r="AB424">
        <f t="shared" si="294"/>
        <v>1.1855521938292704</v>
      </c>
      <c r="AC424">
        <f t="shared" si="295"/>
        <v>-19.899393525801621</v>
      </c>
      <c r="AD424">
        <f t="shared" si="296"/>
        <v>99.93621115530749</v>
      </c>
      <c r="AE424">
        <f t="shared" si="297"/>
        <v>7.4521106442564511</v>
      </c>
      <c r="AF424">
        <f t="shared" si="298"/>
        <v>87.493676449937425</v>
      </c>
      <c r="AG424">
        <v>0</v>
      </c>
      <c r="AH424">
        <v>0</v>
      </c>
      <c r="AI424">
        <f t="shared" si="299"/>
        <v>1</v>
      </c>
      <c r="AJ424">
        <f t="shared" si="300"/>
        <v>0</v>
      </c>
      <c r="AK424">
        <f t="shared" si="301"/>
        <v>52227.785805794359</v>
      </c>
      <c r="AL424" t="s">
        <v>415</v>
      </c>
      <c r="AM424" t="s">
        <v>415</v>
      </c>
      <c r="AN424">
        <v>0</v>
      </c>
      <c r="AO424">
        <v>0</v>
      </c>
      <c r="AP424" t="e">
        <f t="shared" si="302"/>
        <v>#DIV/0!</v>
      </c>
      <c r="AQ424">
        <v>0</v>
      </c>
      <c r="AR424" t="s">
        <v>415</v>
      </c>
      <c r="AS424" t="s">
        <v>415</v>
      </c>
      <c r="AT424">
        <v>0</v>
      </c>
      <c r="AU424">
        <v>0</v>
      </c>
      <c r="AV424" t="e">
        <f t="shared" si="303"/>
        <v>#DIV/0!</v>
      </c>
      <c r="AW424">
        <v>0.5</v>
      </c>
      <c r="AX424">
        <f t="shared" si="304"/>
        <v>2.0991936774143998E-2</v>
      </c>
      <c r="AY424">
        <f t="shared" si="305"/>
        <v>-2.545956921215081</v>
      </c>
      <c r="AZ424" t="e">
        <f t="shared" si="306"/>
        <v>#DIV/0!</v>
      </c>
      <c r="BA424">
        <f t="shared" si="307"/>
        <v>-121.28261191939967</v>
      </c>
      <c r="BB424" t="e">
        <f t="shared" si="308"/>
        <v>#DIV/0!</v>
      </c>
      <c r="BC424" t="e">
        <f t="shared" si="309"/>
        <v>#DIV/0!</v>
      </c>
      <c r="BD424" t="s">
        <v>415</v>
      </c>
      <c r="BE424">
        <v>0</v>
      </c>
      <c r="BF424" t="e">
        <f t="shared" si="310"/>
        <v>#DIV/0!</v>
      </c>
      <c r="BG424" t="e">
        <f t="shared" si="311"/>
        <v>#DIV/0!</v>
      </c>
      <c r="BH424" t="e">
        <f t="shared" si="312"/>
        <v>#DIV/0!</v>
      </c>
      <c r="BI424" t="e">
        <f t="shared" si="313"/>
        <v>#DIV/0!</v>
      </c>
      <c r="BJ424" t="e">
        <f t="shared" si="314"/>
        <v>#DIV/0!</v>
      </c>
      <c r="BK424" t="e">
        <f t="shared" si="315"/>
        <v>#DIV/0!</v>
      </c>
      <c r="BL424" t="e">
        <f t="shared" si="316"/>
        <v>#DIV/0!</v>
      </c>
      <c r="BM424" t="e">
        <f t="shared" si="317"/>
        <v>#DIV/0!</v>
      </c>
      <c r="CV424">
        <f t="shared" si="318"/>
        <v>4.9990399999999997E-2</v>
      </c>
      <c r="CW424">
        <f t="shared" si="319"/>
        <v>2.0991936774143998E-2</v>
      </c>
      <c r="CX424">
        <f t="shared" si="320"/>
        <v>0.41991935999999996</v>
      </c>
      <c r="CY424">
        <f t="shared" si="321"/>
        <v>9.4981759999999998E-2</v>
      </c>
      <c r="CZ424">
        <v>6</v>
      </c>
      <c r="DA424">
        <v>0.5</v>
      </c>
      <c r="DB424" t="s">
        <v>416</v>
      </c>
      <c r="DC424">
        <v>2</v>
      </c>
      <c r="DD424">
        <v>1674750020.5</v>
      </c>
      <c r="DE424">
        <v>400.02100000000002</v>
      </c>
      <c r="DF424">
        <v>397.18299999999999</v>
      </c>
      <c r="DG424">
        <v>24.892399999999999</v>
      </c>
      <c r="DH424">
        <v>24.3645</v>
      </c>
      <c r="DI424">
        <v>398.62900000000002</v>
      </c>
      <c r="DJ424">
        <v>24.704699999999999</v>
      </c>
      <c r="DK424">
        <v>500.096</v>
      </c>
      <c r="DL424">
        <v>99.0929</v>
      </c>
      <c r="DM424">
        <v>0.100073</v>
      </c>
      <c r="DN424">
        <v>27.9923</v>
      </c>
      <c r="DO424">
        <v>27.356100000000001</v>
      </c>
      <c r="DP424">
        <v>999.9</v>
      </c>
      <c r="DQ424">
        <v>0</v>
      </c>
      <c r="DR424">
        <v>0</v>
      </c>
      <c r="DS424">
        <v>10000.6</v>
      </c>
      <c r="DT424">
        <v>0</v>
      </c>
      <c r="DU424">
        <v>389.39400000000001</v>
      </c>
      <c r="DV424">
        <v>2.83813</v>
      </c>
      <c r="DW424">
        <v>410.233</v>
      </c>
      <c r="DX424">
        <v>407.10199999999998</v>
      </c>
      <c r="DY424">
        <v>0.52792700000000004</v>
      </c>
      <c r="DZ424">
        <v>397.18299999999999</v>
      </c>
      <c r="EA424">
        <v>24.3645</v>
      </c>
      <c r="EB424">
        <v>2.4666600000000001</v>
      </c>
      <c r="EC424">
        <v>2.4143400000000002</v>
      </c>
      <c r="ED424">
        <v>20.808199999999999</v>
      </c>
      <c r="EE424">
        <v>20.4603</v>
      </c>
      <c r="EF424">
        <v>4.9990399999999997E-2</v>
      </c>
      <c r="EG424">
        <v>0</v>
      </c>
      <c r="EH424">
        <v>0</v>
      </c>
      <c r="EI424">
        <v>0</v>
      </c>
      <c r="EJ424">
        <v>589.54999999999995</v>
      </c>
      <c r="EK424">
        <v>4.9990399999999997E-2</v>
      </c>
      <c r="EL424">
        <v>180.28</v>
      </c>
      <c r="EM424">
        <v>-1.68</v>
      </c>
      <c r="EN424">
        <v>40.686999999999998</v>
      </c>
      <c r="EO424">
        <v>45.436999999999998</v>
      </c>
      <c r="EP424">
        <v>43.375</v>
      </c>
      <c r="EQ424">
        <v>44.186999999999998</v>
      </c>
      <c r="ER424">
        <v>42.875</v>
      </c>
      <c r="ES424">
        <v>0</v>
      </c>
      <c r="ET424">
        <v>0</v>
      </c>
      <c r="EU424">
        <v>0</v>
      </c>
      <c r="EV424">
        <v>1674750020.3</v>
      </c>
      <c r="EW424">
        <v>0</v>
      </c>
      <c r="EX424">
        <v>590.87360000000001</v>
      </c>
      <c r="EY424">
        <v>3.2200000471316779</v>
      </c>
      <c r="EZ424">
        <v>2.6707693237244232</v>
      </c>
      <c r="FA424">
        <v>180.7028</v>
      </c>
      <c r="FB424">
        <v>15</v>
      </c>
      <c r="FC424">
        <v>1674749430.5</v>
      </c>
      <c r="FD424" t="s">
        <v>1144</v>
      </c>
      <c r="FE424">
        <v>1674749426.5</v>
      </c>
      <c r="FF424">
        <v>1674749430.5</v>
      </c>
      <c r="FG424">
        <v>2</v>
      </c>
      <c r="FH424">
        <v>-0.27500000000000002</v>
      </c>
      <c r="FI424">
        <v>-0.19700000000000001</v>
      </c>
      <c r="FJ424">
        <v>1.413</v>
      </c>
      <c r="FK424">
        <v>0.188</v>
      </c>
      <c r="FL424">
        <v>413</v>
      </c>
      <c r="FM424">
        <v>22</v>
      </c>
      <c r="FN424">
        <v>0.7</v>
      </c>
      <c r="FO424">
        <v>0.13</v>
      </c>
      <c r="FP424">
        <v>-2.5240082508047399</v>
      </c>
      <c r="FQ424">
        <v>-0.14063818764925509</v>
      </c>
      <c r="FR424">
        <v>3.786503053356588E-2</v>
      </c>
      <c r="FS424">
        <v>-1</v>
      </c>
      <c r="FT424">
        <v>3.6239092463260313E-2</v>
      </c>
      <c r="FU424">
        <v>8.288351612556151E-3</v>
      </c>
      <c r="FV424">
        <v>1.001047828100766E-3</v>
      </c>
      <c r="FW424">
        <v>-1</v>
      </c>
      <c r="FX424">
        <v>0</v>
      </c>
      <c r="FY424">
        <v>0</v>
      </c>
      <c r="FZ424" t="s">
        <v>418</v>
      </c>
      <c r="GA424">
        <v>2.9343499999999998</v>
      </c>
      <c r="GB424">
        <v>2.8335300000000001</v>
      </c>
      <c r="GC424">
        <v>8.99784E-2</v>
      </c>
      <c r="GD424">
        <v>8.7984499999999993E-2</v>
      </c>
      <c r="GE424">
        <v>0.12171700000000001</v>
      </c>
      <c r="GF424">
        <v>0.11600100000000001</v>
      </c>
      <c r="GG424">
        <v>23589.8</v>
      </c>
      <c r="GH424">
        <v>29754.799999999999</v>
      </c>
      <c r="GI424">
        <v>23320.5</v>
      </c>
      <c r="GJ424">
        <v>29886.6</v>
      </c>
      <c r="GK424">
        <v>27864.799999999999</v>
      </c>
      <c r="GL424">
        <v>37546.800000000003</v>
      </c>
      <c r="GM424">
        <v>32917.699999999997</v>
      </c>
      <c r="GN424">
        <v>44331.4</v>
      </c>
      <c r="GO424">
        <v>1.99288</v>
      </c>
      <c r="GP424">
        <v>1.8825000000000001</v>
      </c>
      <c r="GQ424">
        <v>3.8359299999999999E-2</v>
      </c>
      <c r="GR424">
        <v>0</v>
      </c>
      <c r="GS424">
        <v>26.7288</v>
      </c>
      <c r="GT424">
        <v>999.9</v>
      </c>
      <c r="GU424">
        <v>56.7</v>
      </c>
      <c r="GV424">
        <v>32.6</v>
      </c>
      <c r="GW424">
        <v>28.259499999999999</v>
      </c>
      <c r="GX424">
        <v>61.467399999999998</v>
      </c>
      <c r="GY424">
        <v>36.887</v>
      </c>
      <c r="GZ424">
        <v>1</v>
      </c>
      <c r="HA424">
        <v>0.26634099999999999</v>
      </c>
      <c r="HB424">
        <v>0.75256299999999998</v>
      </c>
      <c r="HC424">
        <v>20.293399999999998</v>
      </c>
      <c r="HD424">
        <v>5.2114500000000001</v>
      </c>
      <c r="HE424">
        <v>11.872199999999999</v>
      </c>
      <c r="HF424">
        <v>4.9851000000000001</v>
      </c>
      <c r="HG424">
        <v>3.2839999999999998</v>
      </c>
      <c r="HH424">
        <v>9999</v>
      </c>
      <c r="HI424">
        <v>9999</v>
      </c>
      <c r="HJ424">
        <v>9999</v>
      </c>
      <c r="HK424">
        <v>999.9</v>
      </c>
      <c r="HL424">
        <v>1.8545499999999999</v>
      </c>
      <c r="HM424">
        <v>1.86066</v>
      </c>
      <c r="HN424">
        <v>1.85806</v>
      </c>
      <c r="HO424">
        <v>1.85928</v>
      </c>
      <c r="HP424">
        <v>1.85867</v>
      </c>
      <c r="HQ424">
        <v>1.8591599999999999</v>
      </c>
      <c r="HR424">
        <v>1.85758</v>
      </c>
      <c r="HS424">
        <v>1.8609500000000001</v>
      </c>
      <c r="HT424">
        <v>5</v>
      </c>
      <c r="HU424">
        <v>0</v>
      </c>
      <c r="HV424">
        <v>0</v>
      </c>
      <c r="HW424">
        <v>0</v>
      </c>
      <c r="HX424" t="s">
        <v>419</v>
      </c>
      <c r="HY424" t="s">
        <v>420</v>
      </c>
      <c r="HZ424" t="s">
        <v>421</v>
      </c>
      <c r="IA424" t="s">
        <v>421</v>
      </c>
      <c r="IB424" t="s">
        <v>421</v>
      </c>
      <c r="IC424" t="s">
        <v>421</v>
      </c>
      <c r="ID424">
        <v>0</v>
      </c>
      <c r="IE424">
        <v>100</v>
      </c>
      <c r="IF424">
        <v>100</v>
      </c>
      <c r="IG424">
        <v>1.3919999999999999</v>
      </c>
      <c r="IH424">
        <v>0.18770000000000001</v>
      </c>
      <c r="II424">
        <v>0.73985171699751917</v>
      </c>
      <c r="IJ424">
        <v>1.6187016317407189E-3</v>
      </c>
      <c r="IK424">
        <v>1.4341569744255341E-7</v>
      </c>
      <c r="IL424">
        <v>-2.4096625942085749E-10</v>
      </c>
      <c r="IM424">
        <v>0.1877099999999956</v>
      </c>
      <c r="IN424">
        <v>0</v>
      </c>
      <c r="IO424">
        <v>0</v>
      </c>
      <c r="IP424">
        <v>0</v>
      </c>
      <c r="IQ424">
        <v>4</v>
      </c>
      <c r="IR424">
        <v>2205</v>
      </c>
      <c r="IS424">
        <v>1</v>
      </c>
      <c r="IT424">
        <v>21</v>
      </c>
      <c r="IU424">
        <v>9.9</v>
      </c>
      <c r="IV424">
        <v>9.8000000000000007</v>
      </c>
      <c r="IW424">
        <v>0.98388699999999996</v>
      </c>
      <c r="IX424">
        <v>2.4194300000000002</v>
      </c>
      <c r="IY424">
        <v>1.49414</v>
      </c>
      <c r="IZ424">
        <v>2.3095699999999999</v>
      </c>
      <c r="JA424">
        <v>1.69434</v>
      </c>
      <c r="JB424">
        <v>2.4084500000000002</v>
      </c>
      <c r="JC424">
        <v>37.361800000000002</v>
      </c>
      <c r="JD424">
        <v>23.903600000000001</v>
      </c>
      <c r="JE424">
        <v>18</v>
      </c>
      <c r="JF424">
        <v>519.024</v>
      </c>
      <c r="JG424">
        <v>472.68</v>
      </c>
      <c r="JH424">
        <v>26.567299999999999</v>
      </c>
      <c r="JI424">
        <v>30.738399999999999</v>
      </c>
      <c r="JJ424">
        <v>30.0002</v>
      </c>
      <c r="JK424">
        <v>30.651299999999999</v>
      </c>
      <c r="JL424">
        <v>30.621700000000001</v>
      </c>
      <c r="JM424">
        <v>19.773</v>
      </c>
      <c r="JN424">
        <v>22.6431</v>
      </c>
      <c r="JO424">
        <v>50.253100000000003</v>
      </c>
      <c r="JP424">
        <v>26.576599999999999</v>
      </c>
      <c r="JQ424">
        <v>397.18400000000003</v>
      </c>
      <c r="JR424">
        <v>24.319299999999998</v>
      </c>
      <c r="JS424">
        <v>99.159899999999993</v>
      </c>
      <c r="JT424">
        <v>99.565299999999993</v>
      </c>
    </row>
    <row r="425" spans="1:280" x14ac:dyDescent="0.25">
      <c r="A425">
        <v>409</v>
      </c>
      <c r="B425">
        <v>1674750030.5</v>
      </c>
      <c r="C425">
        <v>4284.5</v>
      </c>
      <c r="D425" t="s">
        <v>1239</v>
      </c>
      <c r="E425" t="s">
        <v>1240</v>
      </c>
      <c r="F425" t="s">
        <v>412</v>
      </c>
      <c r="G425" t="s">
        <v>1142</v>
      </c>
      <c r="H425" t="s">
        <v>1143</v>
      </c>
      <c r="I425">
        <v>1674750030.5</v>
      </c>
      <c r="J425">
        <f t="shared" si="276"/>
        <v>4.2494717404578214E-4</v>
      </c>
      <c r="K425">
        <f t="shared" si="277"/>
        <v>0.42494717404578214</v>
      </c>
      <c r="L425">
        <f t="shared" si="278"/>
        <v>-2.4547719301940982</v>
      </c>
      <c r="M425">
        <f t="shared" si="279"/>
        <v>399.92599999999999</v>
      </c>
      <c r="N425">
        <f t="shared" si="280"/>
        <v>504.82381589122735</v>
      </c>
      <c r="O425">
        <f t="shared" si="281"/>
        <v>50.075265917973439</v>
      </c>
      <c r="P425">
        <f t="shared" si="282"/>
        <v>39.670079277374001</v>
      </c>
      <c r="Q425">
        <f t="shared" si="283"/>
        <v>3.4705759868266406E-2</v>
      </c>
      <c r="R425">
        <f t="shared" si="284"/>
        <v>2.9140357530430347</v>
      </c>
      <c r="S425">
        <f t="shared" si="285"/>
        <v>3.4477754842438216E-2</v>
      </c>
      <c r="T425">
        <f t="shared" si="286"/>
        <v>2.1568957105832433E-2</v>
      </c>
      <c r="U425">
        <f t="shared" si="287"/>
        <v>4.7481761751039997E-3</v>
      </c>
      <c r="V425">
        <f t="shared" si="288"/>
        <v>27.876142055328039</v>
      </c>
      <c r="W425">
        <f t="shared" si="289"/>
        <v>27.352799999999998</v>
      </c>
      <c r="X425">
        <f t="shared" si="290"/>
        <v>3.6539969491315079</v>
      </c>
      <c r="Y425">
        <f t="shared" si="291"/>
        <v>65.114827438982772</v>
      </c>
      <c r="Z425">
        <f t="shared" si="292"/>
        <v>2.4691456604178001</v>
      </c>
      <c r="AA425">
        <f t="shared" si="293"/>
        <v>3.791986798600619</v>
      </c>
      <c r="AB425">
        <f t="shared" si="294"/>
        <v>1.1848512887137077</v>
      </c>
      <c r="AC425">
        <f t="shared" si="295"/>
        <v>-18.740170375418991</v>
      </c>
      <c r="AD425">
        <f t="shared" si="296"/>
        <v>99.649478607103475</v>
      </c>
      <c r="AE425">
        <f t="shared" si="297"/>
        <v>7.4295399424789208</v>
      </c>
      <c r="AF425">
        <f t="shared" si="298"/>
        <v>88.343596350338515</v>
      </c>
      <c r="AG425">
        <v>0</v>
      </c>
      <c r="AH425">
        <v>0</v>
      </c>
      <c r="AI425">
        <f t="shared" si="299"/>
        <v>1</v>
      </c>
      <c r="AJ425">
        <f t="shared" si="300"/>
        <v>0</v>
      </c>
      <c r="AK425">
        <f t="shared" si="301"/>
        <v>52238.521290910059</v>
      </c>
      <c r="AL425" t="s">
        <v>415</v>
      </c>
      <c r="AM425" t="s">
        <v>415</v>
      </c>
      <c r="AN425">
        <v>0</v>
      </c>
      <c r="AO425">
        <v>0</v>
      </c>
      <c r="AP425" t="e">
        <f t="shared" si="302"/>
        <v>#DIV/0!</v>
      </c>
      <c r="AQ425">
        <v>0</v>
      </c>
      <c r="AR425" t="s">
        <v>415</v>
      </c>
      <c r="AS425" t="s">
        <v>415</v>
      </c>
      <c r="AT425">
        <v>0</v>
      </c>
      <c r="AU425">
        <v>0</v>
      </c>
      <c r="AV425" t="e">
        <f t="shared" si="303"/>
        <v>#DIV/0!</v>
      </c>
      <c r="AW425">
        <v>0.5</v>
      </c>
      <c r="AX425">
        <f t="shared" si="304"/>
        <v>2.0991936774143998E-2</v>
      </c>
      <c r="AY425">
        <f t="shared" si="305"/>
        <v>-2.4547719301940982</v>
      </c>
      <c r="AZ425" t="e">
        <f t="shared" si="306"/>
        <v>#DIV/0!</v>
      </c>
      <c r="BA425">
        <f t="shared" si="307"/>
        <v>-116.93880162680692</v>
      </c>
      <c r="BB425" t="e">
        <f t="shared" si="308"/>
        <v>#DIV/0!</v>
      </c>
      <c r="BC425" t="e">
        <f t="shared" si="309"/>
        <v>#DIV/0!</v>
      </c>
      <c r="BD425" t="s">
        <v>415</v>
      </c>
      <c r="BE425">
        <v>0</v>
      </c>
      <c r="BF425" t="e">
        <f t="shared" si="310"/>
        <v>#DIV/0!</v>
      </c>
      <c r="BG425" t="e">
        <f t="shared" si="311"/>
        <v>#DIV/0!</v>
      </c>
      <c r="BH425" t="e">
        <f t="shared" si="312"/>
        <v>#DIV/0!</v>
      </c>
      <c r="BI425" t="e">
        <f t="shared" si="313"/>
        <v>#DIV/0!</v>
      </c>
      <c r="BJ425" t="e">
        <f t="shared" si="314"/>
        <v>#DIV/0!</v>
      </c>
      <c r="BK425" t="e">
        <f t="shared" si="315"/>
        <v>#DIV/0!</v>
      </c>
      <c r="BL425" t="e">
        <f t="shared" si="316"/>
        <v>#DIV/0!</v>
      </c>
      <c r="BM425" t="e">
        <f t="shared" si="317"/>
        <v>#DIV/0!</v>
      </c>
      <c r="CV425">
        <f t="shared" si="318"/>
        <v>4.9990399999999997E-2</v>
      </c>
      <c r="CW425">
        <f t="shared" si="319"/>
        <v>2.0991936774143998E-2</v>
      </c>
      <c r="CX425">
        <f t="shared" si="320"/>
        <v>0.41991935999999996</v>
      </c>
      <c r="CY425">
        <f t="shared" si="321"/>
        <v>9.4981759999999998E-2</v>
      </c>
      <c r="CZ425">
        <v>6</v>
      </c>
      <c r="DA425">
        <v>0.5</v>
      </c>
      <c r="DB425" t="s">
        <v>416</v>
      </c>
      <c r="DC425">
        <v>2</v>
      </c>
      <c r="DD425">
        <v>1674750030.5</v>
      </c>
      <c r="DE425">
        <v>399.92599999999999</v>
      </c>
      <c r="DF425">
        <v>397.185</v>
      </c>
      <c r="DG425">
        <v>24.892199999999999</v>
      </c>
      <c r="DH425">
        <v>24.395099999999999</v>
      </c>
      <c r="DI425">
        <v>398.53399999999999</v>
      </c>
      <c r="DJ425">
        <v>24.7044</v>
      </c>
      <c r="DK425">
        <v>500.14400000000001</v>
      </c>
      <c r="DL425">
        <v>99.093500000000006</v>
      </c>
      <c r="DM425">
        <v>0.100049</v>
      </c>
      <c r="DN425">
        <v>27.987100000000002</v>
      </c>
      <c r="DO425">
        <v>27.352799999999998</v>
      </c>
      <c r="DP425">
        <v>999.9</v>
      </c>
      <c r="DQ425">
        <v>0</v>
      </c>
      <c r="DR425">
        <v>0</v>
      </c>
      <c r="DS425">
        <v>10002.5</v>
      </c>
      <c r="DT425">
        <v>0</v>
      </c>
      <c r="DU425">
        <v>388.42899999999997</v>
      </c>
      <c r="DV425">
        <v>2.74152</v>
      </c>
      <c r="DW425">
        <v>410.13499999999999</v>
      </c>
      <c r="DX425">
        <v>407.11599999999999</v>
      </c>
      <c r="DY425">
        <v>0.49703000000000003</v>
      </c>
      <c r="DZ425">
        <v>397.185</v>
      </c>
      <c r="EA425">
        <v>24.395099999999999</v>
      </c>
      <c r="EB425">
        <v>2.46665</v>
      </c>
      <c r="EC425">
        <v>2.4174000000000002</v>
      </c>
      <c r="ED425">
        <v>20.8081</v>
      </c>
      <c r="EE425">
        <v>20.480799999999999</v>
      </c>
      <c r="EF425">
        <v>4.9990399999999997E-2</v>
      </c>
      <c r="EG425">
        <v>0</v>
      </c>
      <c r="EH425">
        <v>0</v>
      </c>
      <c r="EI425">
        <v>0</v>
      </c>
      <c r="EJ425">
        <v>591.77</v>
      </c>
      <c r="EK425">
        <v>4.9990399999999997E-2</v>
      </c>
      <c r="EL425">
        <v>182.22</v>
      </c>
      <c r="EM425">
        <v>-0.8</v>
      </c>
      <c r="EN425">
        <v>40.625</v>
      </c>
      <c r="EO425">
        <v>45.436999999999998</v>
      </c>
      <c r="EP425">
        <v>43.311999999999998</v>
      </c>
      <c r="EQ425">
        <v>44.186999999999998</v>
      </c>
      <c r="ER425">
        <v>42.875</v>
      </c>
      <c r="ES425">
        <v>0</v>
      </c>
      <c r="ET425">
        <v>0</v>
      </c>
      <c r="EU425">
        <v>0</v>
      </c>
      <c r="EV425">
        <v>1674750030.5</v>
      </c>
      <c r="EW425">
        <v>0</v>
      </c>
      <c r="EX425">
        <v>591.50846153846146</v>
      </c>
      <c r="EY425">
        <v>6.8526495122449891</v>
      </c>
      <c r="EZ425">
        <v>-13.32512797025505</v>
      </c>
      <c r="FA425">
        <v>179.52</v>
      </c>
      <c r="FB425">
        <v>15</v>
      </c>
      <c r="FC425">
        <v>1674749430.5</v>
      </c>
      <c r="FD425" t="s">
        <v>1144</v>
      </c>
      <c r="FE425">
        <v>1674749426.5</v>
      </c>
      <c r="FF425">
        <v>1674749430.5</v>
      </c>
      <c r="FG425">
        <v>2</v>
      </c>
      <c r="FH425">
        <v>-0.27500000000000002</v>
      </c>
      <c r="FI425">
        <v>-0.19700000000000001</v>
      </c>
      <c r="FJ425">
        <v>1.413</v>
      </c>
      <c r="FK425">
        <v>0.188</v>
      </c>
      <c r="FL425">
        <v>413</v>
      </c>
      <c r="FM425">
        <v>22</v>
      </c>
      <c r="FN425">
        <v>0.7</v>
      </c>
      <c r="FO425">
        <v>0.13</v>
      </c>
      <c r="FP425">
        <v>-2.531846505603256</v>
      </c>
      <c r="FQ425">
        <v>-5.4595553474712677E-2</v>
      </c>
      <c r="FR425">
        <v>3.1695449297799022E-2</v>
      </c>
      <c r="FS425">
        <v>-1</v>
      </c>
      <c r="FT425">
        <v>3.6583598552143048E-2</v>
      </c>
      <c r="FU425">
        <v>-8.2660909298278105E-3</v>
      </c>
      <c r="FV425">
        <v>9.2435322100069717E-4</v>
      </c>
      <c r="FW425">
        <v>-1</v>
      </c>
      <c r="FX425">
        <v>0</v>
      </c>
      <c r="FY425">
        <v>0</v>
      </c>
      <c r="FZ425" t="s">
        <v>418</v>
      </c>
      <c r="GA425">
        <v>2.9344700000000001</v>
      </c>
      <c r="GB425">
        <v>2.8335300000000001</v>
      </c>
      <c r="GC425">
        <v>8.9962200000000006E-2</v>
      </c>
      <c r="GD425">
        <v>8.7984999999999994E-2</v>
      </c>
      <c r="GE425">
        <v>0.121716</v>
      </c>
      <c r="GF425">
        <v>0.116102</v>
      </c>
      <c r="GG425">
        <v>23589.8</v>
      </c>
      <c r="GH425">
        <v>29755.1</v>
      </c>
      <c r="GI425">
        <v>23320</v>
      </c>
      <c r="GJ425">
        <v>29886.9</v>
      </c>
      <c r="GK425">
        <v>27865</v>
      </c>
      <c r="GL425">
        <v>37543</v>
      </c>
      <c r="GM425">
        <v>32917.9</v>
      </c>
      <c r="GN425">
        <v>44332.1</v>
      </c>
      <c r="GO425">
        <v>1.9927999999999999</v>
      </c>
      <c r="GP425">
        <v>1.8826000000000001</v>
      </c>
      <c r="GQ425">
        <v>3.8161899999999999E-2</v>
      </c>
      <c r="GR425">
        <v>0</v>
      </c>
      <c r="GS425">
        <v>26.7288</v>
      </c>
      <c r="GT425">
        <v>999.9</v>
      </c>
      <c r="GU425">
        <v>56.8</v>
      </c>
      <c r="GV425">
        <v>32.700000000000003</v>
      </c>
      <c r="GW425">
        <v>28.476299999999998</v>
      </c>
      <c r="GX425">
        <v>61.547400000000003</v>
      </c>
      <c r="GY425">
        <v>36.346200000000003</v>
      </c>
      <c r="GZ425">
        <v>1</v>
      </c>
      <c r="HA425">
        <v>0.266123</v>
      </c>
      <c r="HB425">
        <v>0.72140499999999996</v>
      </c>
      <c r="HC425">
        <v>20.2941</v>
      </c>
      <c r="HD425">
        <v>5.2108499999999998</v>
      </c>
      <c r="HE425">
        <v>11.872199999999999</v>
      </c>
      <c r="HF425">
        <v>4.9850000000000003</v>
      </c>
      <c r="HG425">
        <v>3.2839800000000001</v>
      </c>
      <c r="HH425">
        <v>9999</v>
      </c>
      <c r="HI425">
        <v>9999</v>
      </c>
      <c r="HJ425">
        <v>9999</v>
      </c>
      <c r="HK425">
        <v>999.9</v>
      </c>
      <c r="HL425">
        <v>1.8545499999999999</v>
      </c>
      <c r="HM425">
        <v>1.8606799999999999</v>
      </c>
      <c r="HN425">
        <v>1.85806</v>
      </c>
      <c r="HO425">
        <v>1.8592900000000001</v>
      </c>
      <c r="HP425">
        <v>1.85867</v>
      </c>
      <c r="HQ425">
        <v>1.8591599999999999</v>
      </c>
      <c r="HR425">
        <v>1.85758</v>
      </c>
      <c r="HS425">
        <v>1.86093</v>
      </c>
      <c r="HT425">
        <v>5</v>
      </c>
      <c r="HU425">
        <v>0</v>
      </c>
      <c r="HV425">
        <v>0</v>
      </c>
      <c r="HW425">
        <v>0</v>
      </c>
      <c r="HX425" t="s">
        <v>419</v>
      </c>
      <c r="HY425" t="s">
        <v>420</v>
      </c>
      <c r="HZ425" t="s">
        <v>421</v>
      </c>
      <c r="IA425" t="s">
        <v>421</v>
      </c>
      <c r="IB425" t="s">
        <v>421</v>
      </c>
      <c r="IC425" t="s">
        <v>421</v>
      </c>
      <c r="ID425">
        <v>0</v>
      </c>
      <c r="IE425">
        <v>100</v>
      </c>
      <c r="IF425">
        <v>100</v>
      </c>
      <c r="IG425">
        <v>1.3919999999999999</v>
      </c>
      <c r="IH425">
        <v>0.18779999999999999</v>
      </c>
      <c r="II425">
        <v>0.73985171699751917</v>
      </c>
      <c r="IJ425">
        <v>1.6187016317407189E-3</v>
      </c>
      <c r="IK425">
        <v>1.4341569744255341E-7</v>
      </c>
      <c r="IL425">
        <v>-2.4096625942085749E-10</v>
      </c>
      <c r="IM425">
        <v>0.1877099999999956</v>
      </c>
      <c r="IN425">
        <v>0</v>
      </c>
      <c r="IO425">
        <v>0</v>
      </c>
      <c r="IP425">
        <v>0</v>
      </c>
      <c r="IQ425">
        <v>4</v>
      </c>
      <c r="IR425">
        <v>2205</v>
      </c>
      <c r="IS425">
        <v>1</v>
      </c>
      <c r="IT425">
        <v>21</v>
      </c>
      <c r="IU425">
        <v>10.1</v>
      </c>
      <c r="IV425">
        <v>10</v>
      </c>
      <c r="IW425">
        <v>0.98510699999999995</v>
      </c>
      <c r="IX425">
        <v>2.4377399999999998</v>
      </c>
      <c r="IY425">
        <v>1.49414</v>
      </c>
      <c r="IZ425">
        <v>2.3095699999999999</v>
      </c>
      <c r="JA425">
        <v>1.69434</v>
      </c>
      <c r="JB425">
        <v>2.4047900000000002</v>
      </c>
      <c r="JC425">
        <v>37.361800000000002</v>
      </c>
      <c r="JD425">
        <v>23.903600000000001</v>
      </c>
      <c r="JE425">
        <v>18</v>
      </c>
      <c r="JF425">
        <v>518.99</v>
      </c>
      <c r="JG425">
        <v>472.77600000000001</v>
      </c>
      <c r="JH425">
        <v>26.581299999999999</v>
      </c>
      <c r="JI425">
        <v>30.740400000000001</v>
      </c>
      <c r="JJ425">
        <v>30.0001</v>
      </c>
      <c r="JK425">
        <v>30.653099999999998</v>
      </c>
      <c r="JL425">
        <v>30.624400000000001</v>
      </c>
      <c r="JM425">
        <v>19.7818</v>
      </c>
      <c r="JN425">
        <v>22.6431</v>
      </c>
      <c r="JO425">
        <v>50.253100000000003</v>
      </c>
      <c r="JP425">
        <v>26.5884</v>
      </c>
      <c r="JQ425">
        <v>397.21300000000002</v>
      </c>
      <c r="JR425">
        <v>24.325399999999998</v>
      </c>
      <c r="JS425">
        <v>99.159499999999994</v>
      </c>
      <c r="JT425">
        <v>99.566599999999994</v>
      </c>
    </row>
    <row r="426" spans="1:280" x14ac:dyDescent="0.25">
      <c r="A426">
        <v>410</v>
      </c>
      <c r="B426">
        <v>1674750040.5</v>
      </c>
      <c r="C426">
        <v>4294.5</v>
      </c>
      <c r="D426" t="s">
        <v>1241</v>
      </c>
      <c r="E426" t="s">
        <v>1242</v>
      </c>
      <c r="F426" t="s">
        <v>412</v>
      </c>
      <c r="G426" t="s">
        <v>1142</v>
      </c>
      <c r="H426" t="s">
        <v>1143</v>
      </c>
      <c r="I426">
        <v>1674750040.5</v>
      </c>
      <c r="J426">
        <f t="shared" si="276"/>
        <v>4.6981601880658657E-4</v>
      </c>
      <c r="K426">
        <f t="shared" si="277"/>
        <v>0.46981601880658658</v>
      </c>
      <c r="L426">
        <f t="shared" si="278"/>
        <v>-2.4468805527825017</v>
      </c>
      <c r="M426">
        <f t="shared" si="279"/>
        <v>400.06200000000001</v>
      </c>
      <c r="N426">
        <f t="shared" si="280"/>
        <v>493.64575267778736</v>
      </c>
      <c r="O426">
        <f t="shared" si="281"/>
        <v>48.967211663640491</v>
      </c>
      <c r="P426">
        <f t="shared" si="282"/>
        <v>39.684167292666004</v>
      </c>
      <c r="Q426">
        <f t="shared" si="283"/>
        <v>3.8485519986302695E-2</v>
      </c>
      <c r="R426">
        <f t="shared" si="284"/>
        <v>2.9090261248734244</v>
      </c>
      <c r="S426">
        <f t="shared" si="285"/>
        <v>3.8204884759222846E-2</v>
      </c>
      <c r="T426">
        <f t="shared" si="286"/>
        <v>2.3903096206395479E-2</v>
      </c>
      <c r="U426">
        <f t="shared" si="287"/>
        <v>4.7481761751039997E-3</v>
      </c>
      <c r="V426">
        <f t="shared" si="288"/>
        <v>27.860626539752086</v>
      </c>
      <c r="W426">
        <f t="shared" si="289"/>
        <v>27.341799999999999</v>
      </c>
      <c r="X426">
        <f t="shared" si="290"/>
        <v>3.6516431236847788</v>
      </c>
      <c r="Y426">
        <f t="shared" si="291"/>
        <v>65.136541237993157</v>
      </c>
      <c r="Z426">
        <f t="shared" si="292"/>
        <v>2.4694506759807004</v>
      </c>
      <c r="AA426">
        <f t="shared" si="293"/>
        <v>3.7911909798187247</v>
      </c>
      <c r="AB426">
        <f t="shared" si="294"/>
        <v>1.1821924477040784</v>
      </c>
      <c r="AC426">
        <f t="shared" si="295"/>
        <v>-20.718886429370468</v>
      </c>
      <c r="AD426">
        <f t="shared" si="296"/>
        <v>100.6387199322278</v>
      </c>
      <c r="AE426">
        <f t="shared" si="297"/>
        <v>7.51566870507693</v>
      </c>
      <c r="AF426">
        <f t="shared" si="298"/>
        <v>87.440250384109362</v>
      </c>
      <c r="AG426">
        <v>0</v>
      </c>
      <c r="AH426">
        <v>0</v>
      </c>
      <c r="AI426">
        <f t="shared" si="299"/>
        <v>1</v>
      </c>
      <c r="AJ426">
        <f t="shared" si="300"/>
        <v>0</v>
      </c>
      <c r="AK426">
        <f t="shared" si="301"/>
        <v>52095.765153862652</v>
      </c>
      <c r="AL426" t="s">
        <v>415</v>
      </c>
      <c r="AM426" t="s">
        <v>415</v>
      </c>
      <c r="AN426">
        <v>0</v>
      </c>
      <c r="AO426">
        <v>0</v>
      </c>
      <c r="AP426" t="e">
        <f t="shared" si="302"/>
        <v>#DIV/0!</v>
      </c>
      <c r="AQ426">
        <v>0</v>
      </c>
      <c r="AR426" t="s">
        <v>415</v>
      </c>
      <c r="AS426" t="s">
        <v>415</v>
      </c>
      <c r="AT426">
        <v>0</v>
      </c>
      <c r="AU426">
        <v>0</v>
      </c>
      <c r="AV426" t="e">
        <f t="shared" si="303"/>
        <v>#DIV/0!</v>
      </c>
      <c r="AW426">
        <v>0.5</v>
      </c>
      <c r="AX426">
        <f t="shared" si="304"/>
        <v>2.0991936774143998E-2</v>
      </c>
      <c r="AY426">
        <f t="shared" si="305"/>
        <v>-2.4468805527825017</v>
      </c>
      <c r="AZ426" t="e">
        <f t="shared" si="306"/>
        <v>#DIV/0!</v>
      </c>
      <c r="BA426">
        <f t="shared" si="307"/>
        <v>-116.56287740902268</v>
      </c>
      <c r="BB426" t="e">
        <f t="shared" si="308"/>
        <v>#DIV/0!</v>
      </c>
      <c r="BC426" t="e">
        <f t="shared" si="309"/>
        <v>#DIV/0!</v>
      </c>
      <c r="BD426" t="s">
        <v>415</v>
      </c>
      <c r="BE426">
        <v>0</v>
      </c>
      <c r="BF426" t="e">
        <f t="shared" si="310"/>
        <v>#DIV/0!</v>
      </c>
      <c r="BG426" t="e">
        <f t="shared" si="311"/>
        <v>#DIV/0!</v>
      </c>
      <c r="BH426" t="e">
        <f t="shared" si="312"/>
        <v>#DIV/0!</v>
      </c>
      <c r="BI426" t="e">
        <f t="shared" si="313"/>
        <v>#DIV/0!</v>
      </c>
      <c r="BJ426" t="e">
        <f t="shared" si="314"/>
        <v>#DIV/0!</v>
      </c>
      <c r="BK426" t="e">
        <f t="shared" si="315"/>
        <v>#DIV/0!</v>
      </c>
      <c r="BL426" t="e">
        <f t="shared" si="316"/>
        <v>#DIV/0!</v>
      </c>
      <c r="BM426" t="e">
        <f t="shared" si="317"/>
        <v>#DIV/0!</v>
      </c>
      <c r="CV426">
        <f t="shared" si="318"/>
        <v>4.9990399999999997E-2</v>
      </c>
      <c r="CW426">
        <f t="shared" si="319"/>
        <v>2.0991936774143998E-2</v>
      </c>
      <c r="CX426">
        <f t="shared" si="320"/>
        <v>0.41991935999999996</v>
      </c>
      <c r="CY426">
        <f t="shared" si="321"/>
        <v>9.4981759999999998E-2</v>
      </c>
      <c r="CZ426">
        <v>6</v>
      </c>
      <c r="DA426">
        <v>0.5</v>
      </c>
      <c r="DB426" t="s">
        <v>416</v>
      </c>
      <c r="DC426">
        <v>2</v>
      </c>
      <c r="DD426">
        <v>1674750040.5</v>
      </c>
      <c r="DE426">
        <v>400.06200000000001</v>
      </c>
      <c r="DF426">
        <v>397.35199999999998</v>
      </c>
      <c r="DG426">
        <v>24.8949</v>
      </c>
      <c r="DH426">
        <v>24.345300000000002</v>
      </c>
      <c r="DI426">
        <v>398.67</v>
      </c>
      <c r="DJ426">
        <v>24.7072</v>
      </c>
      <c r="DK426">
        <v>500.13099999999997</v>
      </c>
      <c r="DL426">
        <v>99.094800000000006</v>
      </c>
      <c r="DM426">
        <v>0.100243</v>
      </c>
      <c r="DN426">
        <v>27.983499999999999</v>
      </c>
      <c r="DO426">
        <v>27.341799999999999</v>
      </c>
      <c r="DP426">
        <v>999.9</v>
      </c>
      <c r="DQ426">
        <v>0</v>
      </c>
      <c r="DR426">
        <v>0</v>
      </c>
      <c r="DS426">
        <v>9973.75</v>
      </c>
      <c r="DT426">
        <v>0</v>
      </c>
      <c r="DU426">
        <v>387.226</v>
      </c>
      <c r="DV426">
        <v>2.71075</v>
      </c>
      <c r="DW426">
        <v>410.27600000000001</v>
      </c>
      <c r="DX426">
        <v>407.267</v>
      </c>
      <c r="DY426">
        <v>0.54964100000000005</v>
      </c>
      <c r="DZ426">
        <v>397.35199999999998</v>
      </c>
      <c r="EA426">
        <v>24.345300000000002</v>
      </c>
      <c r="EB426">
        <v>2.4669599999999998</v>
      </c>
      <c r="EC426">
        <v>2.41249</v>
      </c>
      <c r="ED426">
        <v>20.810099999999998</v>
      </c>
      <c r="EE426">
        <v>20.447900000000001</v>
      </c>
      <c r="EF426">
        <v>4.9990399999999997E-2</v>
      </c>
      <c r="EG426">
        <v>0</v>
      </c>
      <c r="EH426">
        <v>0</v>
      </c>
      <c r="EI426">
        <v>0</v>
      </c>
      <c r="EJ426">
        <v>593.95000000000005</v>
      </c>
      <c r="EK426">
        <v>4.9990399999999997E-2</v>
      </c>
      <c r="EL426">
        <v>174.54</v>
      </c>
      <c r="EM426">
        <v>-2.4</v>
      </c>
      <c r="EN426">
        <v>40.561999999999998</v>
      </c>
      <c r="EO426">
        <v>45.436999999999998</v>
      </c>
      <c r="EP426">
        <v>43.25</v>
      </c>
      <c r="EQ426">
        <v>44.125</v>
      </c>
      <c r="ER426">
        <v>42.811999999999998</v>
      </c>
      <c r="ES426">
        <v>0</v>
      </c>
      <c r="ET426">
        <v>0</v>
      </c>
      <c r="EU426">
        <v>0</v>
      </c>
      <c r="EV426">
        <v>1674750040.7</v>
      </c>
      <c r="EW426">
        <v>0</v>
      </c>
      <c r="EX426">
        <v>592.69799999999998</v>
      </c>
      <c r="EY426">
        <v>4.3476922533445306</v>
      </c>
      <c r="EZ426">
        <v>-7.7030767914574856</v>
      </c>
      <c r="FA426">
        <v>178.28880000000001</v>
      </c>
      <c r="FB426">
        <v>15</v>
      </c>
      <c r="FC426">
        <v>1674749430.5</v>
      </c>
      <c r="FD426" t="s">
        <v>1144</v>
      </c>
      <c r="FE426">
        <v>1674749426.5</v>
      </c>
      <c r="FF426">
        <v>1674749430.5</v>
      </c>
      <c r="FG426">
        <v>2</v>
      </c>
      <c r="FH426">
        <v>-0.27500000000000002</v>
      </c>
      <c r="FI426">
        <v>-0.19700000000000001</v>
      </c>
      <c r="FJ426">
        <v>1.413</v>
      </c>
      <c r="FK426">
        <v>0.188</v>
      </c>
      <c r="FL426">
        <v>413</v>
      </c>
      <c r="FM426">
        <v>22</v>
      </c>
      <c r="FN426">
        <v>0.7</v>
      </c>
      <c r="FO426">
        <v>0.13</v>
      </c>
      <c r="FP426">
        <v>-2.4907990349625191</v>
      </c>
      <c r="FQ426">
        <v>0.46177874529283741</v>
      </c>
      <c r="FR426">
        <v>5.3178545285445092E-2</v>
      </c>
      <c r="FS426">
        <v>-1</v>
      </c>
      <c r="FT426">
        <v>3.5514017927511507E-2</v>
      </c>
      <c r="FU426">
        <v>-3.9586469332662097E-3</v>
      </c>
      <c r="FV426">
        <v>8.589548762587422E-4</v>
      </c>
      <c r="FW426">
        <v>-1</v>
      </c>
      <c r="FX426">
        <v>0</v>
      </c>
      <c r="FY426">
        <v>0</v>
      </c>
      <c r="FZ426" t="s">
        <v>418</v>
      </c>
      <c r="GA426">
        <v>2.9344399999999999</v>
      </c>
      <c r="GB426">
        <v>2.8334700000000002</v>
      </c>
      <c r="GC426">
        <v>8.9986700000000003E-2</v>
      </c>
      <c r="GD426">
        <v>8.8013499999999995E-2</v>
      </c>
      <c r="GE426">
        <v>0.121727</v>
      </c>
      <c r="GF426">
        <v>0.115939</v>
      </c>
      <c r="GG426">
        <v>23588.799999999999</v>
      </c>
      <c r="GH426">
        <v>29754</v>
      </c>
      <c r="GI426">
        <v>23319.7</v>
      </c>
      <c r="GJ426">
        <v>29886.7</v>
      </c>
      <c r="GK426">
        <v>27863.7</v>
      </c>
      <c r="GL426">
        <v>37549.800000000003</v>
      </c>
      <c r="GM426">
        <v>32916.800000000003</v>
      </c>
      <c r="GN426">
        <v>44331.8</v>
      </c>
      <c r="GO426">
        <v>1.99275</v>
      </c>
      <c r="GP426">
        <v>1.88235</v>
      </c>
      <c r="GQ426">
        <v>3.7852700000000003E-2</v>
      </c>
      <c r="GR426">
        <v>0</v>
      </c>
      <c r="GS426">
        <v>26.722799999999999</v>
      </c>
      <c r="GT426">
        <v>999.9</v>
      </c>
      <c r="GU426">
        <v>56.8</v>
      </c>
      <c r="GV426">
        <v>32.6</v>
      </c>
      <c r="GW426">
        <v>28.313199999999998</v>
      </c>
      <c r="GX426">
        <v>61.267499999999998</v>
      </c>
      <c r="GY426">
        <v>36.2059</v>
      </c>
      <c r="GZ426">
        <v>1</v>
      </c>
      <c r="HA426">
        <v>0.26598300000000002</v>
      </c>
      <c r="HB426">
        <v>0.69033</v>
      </c>
      <c r="HC426">
        <v>20.293299999999999</v>
      </c>
      <c r="HD426">
        <v>5.2078600000000002</v>
      </c>
      <c r="HE426">
        <v>11.872199999999999</v>
      </c>
      <c r="HF426">
        <v>4.9837499999999997</v>
      </c>
      <c r="HG426">
        <v>3.2832499999999998</v>
      </c>
      <c r="HH426">
        <v>9999</v>
      </c>
      <c r="HI426">
        <v>9999</v>
      </c>
      <c r="HJ426">
        <v>9999</v>
      </c>
      <c r="HK426">
        <v>999.9</v>
      </c>
      <c r="HL426">
        <v>1.8545499999999999</v>
      </c>
      <c r="HM426">
        <v>1.86066</v>
      </c>
      <c r="HN426">
        <v>1.85806</v>
      </c>
      <c r="HO426">
        <v>1.85928</v>
      </c>
      <c r="HP426">
        <v>1.8586499999999999</v>
      </c>
      <c r="HQ426">
        <v>1.85914</v>
      </c>
      <c r="HR426">
        <v>1.8575299999999999</v>
      </c>
      <c r="HS426">
        <v>1.8609100000000001</v>
      </c>
      <c r="HT426">
        <v>5</v>
      </c>
      <c r="HU426">
        <v>0</v>
      </c>
      <c r="HV426">
        <v>0</v>
      </c>
      <c r="HW426">
        <v>0</v>
      </c>
      <c r="HX426" t="s">
        <v>419</v>
      </c>
      <c r="HY426" t="s">
        <v>420</v>
      </c>
      <c r="HZ426" t="s">
        <v>421</v>
      </c>
      <c r="IA426" t="s">
        <v>421</v>
      </c>
      <c r="IB426" t="s">
        <v>421</v>
      </c>
      <c r="IC426" t="s">
        <v>421</v>
      </c>
      <c r="ID426">
        <v>0</v>
      </c>
      <c r="IE426">
        <v>100</v>
      </c>
      <c r="IF426">
        <v>100</v>
      </c>
      <c r="IG426">
        <v>1.3919999999999999</v>
      </c>
      <c r="IH426">
        <v>0.18770000000000001</v>
      </c>
      <c r="II426">
        <v>0.73985171699751917</v>
      </c>
      <c r="IJ426">
        <v>1.6187016317407189E-3</v>
      </c>
      <c r="IK426">
        <v>1.4341569744255341E-7</v>
      </c>
      <c r="IL426">
        <v>-2.4096625942085749E-10</v>
      </c>
      <c r="IM426">
        <v>0.1877099999999956</v>
      </c>
      <c r="IN426">
        <v>0</v>
      </c>
      <c r="IO426">
        <v>0</v>
      </c>
      <c r="IP426">
        <v>0</v>
      </c>
      <c r="IQ426">
        <v>4</v>
      </c>
      <c r="IR426">
        <v>2205</v>
      </c>
      <c r="IS426">
        <v>1</v>
      </c>
      <c r="IT426">
        <v>21</v>
      </c>
      <c r="IU426">
        <v>10.199999999999999</v>
      </c>
      <c r="IV426">
        <v>10.199999999999999</v>
      </c>
      <c r="IW426">
        <v>0.98388699999999996</v>
      </c>
      <c r="IX426">
        <v>2.4255399999999998</v>
      </c>
      <c r="IY426">
        <v>1.49414</v>
      </c>
      <c r="IZ426">
        <v>2.3095699999999999</v>
      </c>
      <c r="JA426">
        <v>1.69434</v>
      </c>
      <c r="JB426">
        <v>2.3864700000000001</v>
      </c>
      <c r="JC426">
        <v>37.385800000000003</v>
      </c>
      <c r="JD426">
        <v>23.903600000000001</v>
      </c>
      <c r="JE426">
        <v>18</v>
      </c>
      <c r="JF426">
        <v>518.96500000000003</v>
      </c>
      <c r="JG426">
        <v>472.61900000000003</v>
      </c>
      <c r="JH426">
        <v>26.597100000000001</v>
      </c>
      <c r="JI426">
        <v>30.741199999999999</v>
      </c>
      <c r="JJ426">
        <v>30</v>
      </c>
      <c r="JK426">
        <v>30.6539</v>
      </c>
      <c r="JL426">
        <v>30.627099999999999</v>
      </c>
      <c r="JM426">
        <v>19.770499999999998</v>
      </c>
      <c r="JN426">
        <v>22.925699999999999</v>
      </c>
      <c r="JO426">
        <v>50.6494</v>
      </c>
      <c r="JP426">
        <v>26.6068</v>
      </c>
      <c r="JQ426">
        <v>396.94799999999998</v>
      </c>
      <c r="JR426">
        <v>24.330100000000002</v>
      </c>
      <c r="JS426">
        <v>99.156999999999996</v>
      </c>
      <c r="JT426">
        <v>99.566000000000003</v>
      </c>
    </row>
    <row r="427" spans="1:280" x14ac:dyDescent="0.25">
      <c r="A427">
        <v>411</v>
      </c>
      <c r="B427">
        <v>1674750050.5</v>
      </c>
      <c r="C427">
        <v>4304.5</v>
      </c>
      <c r="D427" t="s">
        <v>1243</v>
      </c>
      <c r="E427" t="s">
        <v>1244</v>
      </c>
      <c r="F427" t="s">
        <v>412</v>
      </c>
      <c r="G427" t="s">
        <v>1142</v>
      </c>
      <c r="H427" t="s">
        <v>1143</v>
      </c>
      <c r="I427">
        <v>1674750050.5</v>
      </c>
      <c r="J427">
        <f t="shared" si="276"/>
        <v>4.5379234936309234E-4</v>
      </c>
      <c r="K427">
        <f t="shared" si="277"/>
        <v>0.45379234936309232</v>
      </c>
      <c r="L427">
        <f t="shared" si="278"/>
        <v>-2.5395005702972111</v>
      </c>
      <c r="M427">
        <f t="shared" si="279"/>
        <v>399.95400000000001</v>
      </c>
      <c r="N427">
        <f t="shared" si="280"/>
        <v>501.30350605332359</v>
      </c>
      <c r="O427">
        <f t="shared" si="281"/>
        <v>49.725849808904947</v>
      </c>
      <c r="P427">
        <f t="shared" si="282"/>
        <v>39.672677917308008</v>
      </c>
      <c r="Q427">
        <f t="shared" si="283"/>
        <v>3.7086020162420005E-2</v>
      </c>
      <c r="R427">
        <f t="shared" si="284"/>
        <v>2.9103081542237206</v>
      </c>
      <c r="S427">
        <f t="shared" si="285"/>
        <v>3.6825463416883829E-2</v>
      </c>
      <c r="T427">
        <f t="shared" si="286"/>
        <v>2.3039171878569874E-2</v>
      </c>
      <c r="U427">
        <f t="shared" si="287"/>
        <v>4.7481761751039997E-3</v>
      </c>
      <c r="V427">
        <f t="shared" si="288"/>
        <v>27.860766555904348</v>
      </c>
      <c r="W427">
        <f t="shared" si="289"/>
        <v>27.336600000000001</v>
      </c>
      <c r="X427">
        <f t="shared" si="290"/>
        <v>3.6505308669352603</v>
      </c>
      <c r="Y427">
        <f t="shared" si="291"/>
        <v>65.057934289480144</v>
      </c>
      <c r="Z427">
        <f t="shared" si="292"/>
        <v>2.4658809998588005</v>
      </c>
      <c r="AA427">
        <f t="shared" si="293"/>
        <v>3.790284808132208</v>
      </c>
      <c r="AB427">
        <f t="shared" si="294"/>
        <v>1.1846498670764598</v>
      </c>
      <c r="AC427">
        <f t="shared" si="295"/>
        <v>-20.012242606912373</v>
      </c>
      <c r="AD427">
        <f t="shared" si="296"/>
        <v>100.85566274771494</v>
      </c>
      <c r="AE427">
        <f t="shared" si="297"/>
        <v>7.5282027682817896</v>
      </c>
      <c r="AF427">
        <f t="shared" si="298"/>
        <v>88.376371085259464</v>
      </c>
      <c r="AG427">
        <v>0</v>
      </c>
      <c r="AH427">
        <v>0</v>
      </c>
      <c r="AI427">
        <f t="shared" si="299"/>
        <v>1</v>
      </c>
      <c r="AJ427">
        <f t="shared" si="300"/>
        <v>0</v>
      </c>
      <c r="AK427">
        <f t="shared" si="301"/>
        <v>52133.122504746279</v>
      </c>
      <c r="AL427" t="s">
        <v>415</v>
      </c>
      <c r="AM427" t="s">
        <v>415</v>
      </c>
      <c r="AN427">
        <v>0</v>
      </c>
      <c r="AO427">
        <v>0</v>
      </c>
      <c r="AP427" t="e">
        <f t="shared" si="302"/>
        <v>#DIV/0!</v>
      </c>
      <c r="AQ427">
        <v>0</v>
      </c>
      <c r="AR427" t="s">
        <v>415</v>
      </c>
      <c r="AS427" t="s">
        <v>415</v>
      </c>
      <c r="AT427">
        <v>0</v>
      </c>
      <c r="AU427">
        <v>0</v>
      </c>
      <c r="AV427" t="e">
        <f t="shared" si="303"/>
        <v>#DIV/0!</v>
      </c>
      <c r="AW427">
        <v>0.5</v>
      </c>
      <c r="AX427">
        <f t="shared" si="304"/>
        <v>2.0991936774143998E-2</v>
      </c>
      <c r="AY427">
        <f t="shared" si="305"/>
        <v>-2.5395005702972111</v>
      </c>
      <c r="AZ427" t="e">
        <f t="shared" si="306"/>
        <v>#DIV/0!</v>
      </c>
      <c r="BA427">
        <f t="shared" si="307"/>
        <v>-120.97504854459842</v>
      </c>
      <c r="BB427" t="e">
        <f t="shared" si="308"/>
        <v>#DIV/0!</v>
      </c>
      <c r="BC427" t="e">
        <f t="shared" si="309"/>
        <v>#DIV/0!</v>
      </c>
      <c r="BD427" t="s">
        <v>415</v>
      </c>
      <c r="BE427">
        <v>0</v>
      </c>
      <c r="BF427" t="e">
        <f t="shared" si="310"/>
        <v>#DIV/0!</v>
      </c>
      <c r="BG427" t="e">
        <f t="shared" si="311"/>
        <v>#DIV/0!</v>
      </c>
      <c r="BH427" t="e">
        <f t="shared" si="312"/>
        <v>#DIV/0!</v>
      </c>
      <c r="BI427" t="e">
        <f t="shared" si="313"/>
        <v>#DIV/0!</v>
      </c>
      <c r="BJ427" t="e">
        <f t="shared" si="314"/>
        <v>#DIV/0!</v>
      </c>
      <c r="BK427" t="e">
        <f t="shared" si="315"/>
        <v>#DIV/0!</v>
      </c>
      <c r="BL427" t="e">
        <f t="shared" si="316"/>
        <v>#DIV/0!</v>
      </c>
      <c r="BM427" t="e">
        <f t="shared" si="317"/>
        <v>#DIV/0!</v>
      </c>
      <c r="CV427">
        <f t="shared" si="318"/>
        <v>4.9990399999999997E-2</v>
      </c>
      <c r="CW427">
        <f t="shared" si="319"/>
        <v>2.0991936774143998E-2</v>
      </c>
      <c r="CX427">
        <f t="shared" si="320"/>
        <v>0.41991935999999996</v>
      </c>
      <c r="CY427">
        <f t="shared" si="321"/>
        <v>9.4981759999999998E-2</v>
      </c>
      <c r="CZ427">
        <v>6</v>
      </c>
      <c r="DA427">
        <v>0.5</v>
      </c>
      <c r="DB427" t="s">
        <v>416</v>
      </c>
      <c r="DC427">
        <v>2</v>
      </c>
      <c r="DD427">
        <v>1674750050.5</v>
      </c>
      <c r="DE427">
        <v>399.95400000000001</v>
      </c>
      <c r="DF427">
        <v>397.125</v>
      </c>
      <c r="DG427">
        <v>24.859400000000001</v>
      </c>
      <c r="DH427">
        <v>24.328499999999998</v>
      </c>
      <c r="DI427">
        <v>398.56099999999998</v>
      </c>
      <c r="DJ427">
        <v>24.671700000000001</v>
      </c>
      <c r="DK427">
        <v>500.10700000000003</v>
      </c>
      <c r="DL427">
        <v>99.093000000000004</v>
      </c>
      <c r="DM427">
        <v>0.100102</v>
      </c>
      <c r="DN427">
        <v>27.979399999999998</v>
      </c>
      <c r="DO427">
        <v>27.336600000000001</v>
      </c>
      <c r="DP427">
        <v>999.9</v>
      </c>
      <c r="DQ427">
        <v>0</v>
      </c>
      <c r="DR427">
        <v>0</v>
      </c>
      <c r="DS427">
        <v>9981.25</v>
      </c>
      <c r="DT427">
        <v>0</v>
      </c>
      <c r="DU427">
        <v>385.66300000000001</v>
      </c>
      <c r="DV427">
        <v>2.8285499999999999</v>
      </c>
      <c r="DW427">
        <v>410.15</v>
      </c>
      <c r="DX427">
        <v>407.02800000000002</v>
      </c>
      <c r="DY427">
        <v>0.53097000000000005</v>
      </c>
      <c r="DZ427">
        <v>397.125</v>
      </c>
      <c r="EA427">
        <v>24.328499999999998</v>
      </c>
      <c r="EB427">
        <v>2.4634</v>
      </c>
      <c r="EC427">
        <v>2.4107799999999999</v>
      </c>
      <c r="ED427">
        <v>20.7867</v>
      </c>
      <c r="EE427">
        <v>20.436399999999999</v>
      </c>
      <c r="EF427">
        <v>4.9990399999999997E-2</v>
      </c>
      <c r="EG427">
        <v>0</v>
      </c>
      <c r="EH427">
        <v>0</v>
      </c>
      <c r="EI427">
        <v>0</v>
      </c>
      <c r="EJ427">
        <v>593.12</v>
      </c>
      <c r="EK427">
        <v>4.9990399999999997E-2</v>
      </c>
      <c r="EL427">
        <v>172.93</v>
      </c>
      <c r="EM427">
        <v>-2.36</v>
      </c>
      <c r="EN427">
        <v>40.561999999999998</v>
      </c>
      <c r="EO427">
        <v>45.375</v>
      </c>
      <c r="EP427">
        <v>43.25</v>
      </c>
      <c r="EQ427">
        <v>44.125</v>
      </c>
      <c r="ER427">
        <v>42.75</v>
      </c>
      <c r="ES427">
        <v>0</v>
      </c>
      <c r="ET427">
        <v>0</v>
      </c>
      <c r="EU427">
        <v>0</v>
      </c>
      <c r="EV427">
        <v>1674750050.3</v>
      </c>
      <c r="EW427">
        <v>0</v>
      </c>
      <c r="EX427">
        <v>592.73</v>
      </c>
      <c r="EY427">
        <v>-1.031538473736308</v>
      </c>
      <c r="EZ427">
        <v>-13.68999993516867</v>
      </c>
      <c r="FA427">
        <v>176.43279999999999</v>
      </c>
      <c r="FB427">
        <v>15</v>
      </c>
      <c r="FC427">
        <v>1674749430.5</v>
      </c>
      <c r="FD427" t="s">
        <v>1144</v>
      </c>
      <c r="FE427">
        <v>1674749426.5</v>
      </c>
      <c r="FF427">
        <v>1674749430.5</v>
      </c>
      <c r="FG427">
        <v>2</v>
      </c>
      <c r="FH427">
        <v>-0.27500000000000002</v>
      </c>
      <c r="FI427">
        <v>-0.19700000000000001</v>
      </c>
      <c r="FJ427">
        <v>1.413</v>
      </c>
      <c r="FK427">
        <v>0.188</v>
      </c>
      <c r="FL427">
        <v>413</v>
      </c>
      <c r="FM427">
        <v>22</v>
      </c>
      <c r="FN427">
        <v>0.7</v>
      </c>
      <c r="FO427">
        <v>0.13</v>
      </c>
      <c r="FP427">
        <v>-2.5081670081521761</v>
      </c>
      <c r="FQ427">
        <v>-0.62769448545689177</v>
      </c>
      <c r="FR427">
        <v>8.5295566186582392E-2</v>
      </c>
      <c r="FS427">
        <v>-1</v>
      </c>
      <c r="FT427">
        <v>3.6489199573100498E-2</v>
      </c>
      <c r="FU427">
        <v>1.433198059817177E-2</v>
      </c>
      <c r="FV427">
        <v>1.70279765671693E-3</v>
      </c>
      <c r="FW427">
        <v>-1</v>
      </c>
      <c r="FX427">
        <v>0</v>
      </c>
      <c r="FY427">
        <v>0</v>
      </c>
      <c r="FZ427" t="s">
        <v>418</v>
      </c>
      <c r="GA427">
        <v>2.9343699999999999</v>
      </c>
      <c r="GB427">
        <v>2.8333900000000001</v>
      </c>
      <c r="GC427">
        <v>8.9965500000000004E-2</v>
      </c>
      <c r="GD427">
        <v>8.7973300000000004E-2</v>
      </c>
      <c r="GE427">
        <v>0.121602</v>
      </c>
      <c r="GF427">
        <v>0.115882</v>
      </c>
      <c r="GG427">
        <v>23589.3</v>
      </c>
      <c r="GH427">
        <v>29755</v>
      </c>
      <c r="GI427">
        <v>23319.7</v>
      </c>
      <c r="GJ427">
        <v>29886.400000000001</v>
      </c>
      <c r="GK427">
        <v>27867.8</v>
      </c>
      <c r="GL427">
        <v>37551.800000000003</v>
      </c>
      <c r="GM427">
        <v>32916.9</v>
      </c>
      <c r="GN427">
        <v>44331.199999999997</v>
      </c>
      <c r="GO427">
        <v>1.99275</v>
      </c>
      <c r="GP427">
        <v>1.8824000000000001</v>
      </c>
      <c r="GQ427">
        <v>3.7986800000000001E-2</v>
      </c>
      <c r="GR427">
        <v>0</v>
      </c>
      <c r="GS427">
        <v>26.715499999999999</v>
      </c>
      <c r="GT427">
        <v>999.9</v>
      </c>
      <c r="GU427">
        <v>56.8</v>
      </c>
      <c r="GV427">
        <v>32.700000000000003</v>
      </c>
      <c r="GW427">
        <v>28.469799999999999</v>
      </c>
      <c r="GX427">
        <v>61.647399999999998</v>
      </c>
      <c r="GY427">
        <v>36.834899999999998</v>
      </c>
      <c r="GZ427">
        <v>1</v>
      </c>
      <c r="HA427">
        <v>0.26605699999999999</v>
      </c>
      <c r="HB427">
        <v>0.64580300000000002</v>
      </c>
      <c r="HC427">
        <v>20.2941</v>
      </c>
      <c r="HD427">
        <v>5.2111499999999999</v>
      </c>
      <c r="HE427">
        <v>11.872199999999999</v>
      </c>
      <c r="HF427">
        <v>4.9847999999999999</v>
      </c>
      <c r="HG427">
        <v>3.2839999999999998</v>
      </c>
      <c r="HH427">
        <v>9999</v>
      </c>
      <c r="HI427">
        <v>9999</v>
      </c>
      <c r="HJ427">
        <v>9999</v>
      </c>
      <c r="HK427">
        <v>999.9</v>
      </c>
      <c r="HL427">
        <v>1.8545499999999999</v>
      </c>
      <c r="HM427">
        <v>1.86066</v>
      </c>
      <c r="HN427">
        <v>1.85806</v>
      </c>
      <c r="HO427">
        <v>1.85928</v>
      </c>
      <c r="HP427">
        <v>1.8586199999999999</v>
      </c>
      <c r="HQ427">
        <v>1.8591299999999999</v>
      </c>
      <c r="HR427">
        <v>1.8574900000000001</v>
      </c>
      <c r="HS427">
        <v>1.8608800000000001</v>
      </c>
      <c r="HT427">
        <v>5</v>
      </c>
      <c r="HU427">
        <v>0</v>
      </c>
      <c r="HV427">
        <v>0</v>
      </c>
      <c r="HW427">
        <v>0</v>
      </c>
      <c r="HX427" t="s">
        <v>419</v>
      </c>
      <c r="HY427" t="s">
        <v>420</v>
      </c>
      <c r="HZ427" t="s">
        <v>421</v>
      </c>
      <c r="IA427" t="s">
        <v>421</v>
      </c>
      <c r="IB427" t="s">
        <v>421</v>
      </c>
      <c r="IC427" t="s">
        <v>421</v>
      </c>
      <c r="ID427">
        <v>0</v>
      </c>
      <c r="IE427">
        <v>100</v>
      </c>
      <c r="IF427">
        <v>100</v>
      </c>
      <c r="IG427">
        <v>1.393</v>
      </c>
      <c r="IH427">
        <v>0.18770000000000001</v>
      </c>
      <c r="II427">
        <v>0.73985171699751917</v>
      </c>
      <c r="IJ427">
        <v>1.6187016317407189E-3</v>
      </c>
      <c r="IK427">
        <v>1.4341569744255341E-7</v>
      </c>
      <c r="IL427">
        <v>-2.4096625942085749E-10</v>
      </c>
      <c r="IM427">
        <v>0.1877099999999956</v>
      </c>
      <c r="IN427">
        <v>0</v>
      </c>
      <c r="IO427">
        <v>0</v>
      </c>
      <c r="IP427">
        <v>0</v>
      </c>
      <c r="IQ427">
        <v>4</v>
      </c>
      <c r="IR427">
        <v>2205</v>
      </c>
      <c r="IS427">
        <v>1</v>
      </c>
      <c r="IT427">
        <v>21</v>
      </c>
      <c r="IU427">
        <v>10.4</v>
      </c>
      <c r="IV427">
        <v>10.3</v>
      </c>
      <c r="IW427">
        <v>0.98388699999999996</v>
      </c>
      <c r="IX427">
        <v>2.4243199999999998</v>
      </c>
      <c r="IY427">
        <v>1.49414</v>
      </c>
      <c r="IZ427">
        <v>2.3095699999999999</v>
      </c>
      <c r="JA427">
        <v>1.69434</v>
      </c>
      <c r="JB427">
        <v>2.4157700000000002</v>
      </c>
      <c r="JC427">
        <v>37.361800000000002</v>
      </c>
      <c r="JD427">
        <v>23.8949</v>
      </c>
      <c r="JE427">
        <v>18</v>
      </c>
      <c r="JF427">
        <v>518.98900000000003</v>
      </c>
      <c r="JG427">
        <v>472.65499999999997</v>
      </c>
      <c r="JH427">
        <v>26.619399999999999</v>
      </c>
      <c r="JI427">
        <v>30.7439</v>
      </c>
      <c r="JJ427">
        <v>30.0001</v>
      </c>
      <c r="JK427">
        <v>30.656600000000001</v>
      </c>
      <c r="JL427">
        <v>30.627099999999999</v>
      </c>
      <c r="JM427">
        <v>19.7761</v>
      </c>
      <c r="JN427">
        <v>22.925699999999999</v>
      </c>
      <c r="JO427">
        <v>50.6494</v>
      </c>
      <c r="JP427">
        <v>26.6325</v>
      </c>
      <c r="JQ427">
        <v>397.358</v>
      </c>
      <c r="JR427">
        <v>24.3733</v>
      </c>
      <c r="JS427">
        <v>99.1571</v>
      </c>
      <c r="JT427">
        <v>99.564800000000005</v>
      </c>
    </row>
    <row r="428" spans="1:280" x14ac:dyDescent="0.25">
      <c r="A428">
        <v>412</v>
      </c>
      <c r="B428">
        <v>1674750060.5</v>
      </c>
      <c r="C428">
        <v>4314.5</v>
      </c>
      <c r="D428" t="s">
        <v>1245</v>
      </c>
      <c r="E428" t="s">
        <v>1246</v>
      </c>
      <c r="F428" t="s">
        <v>412</v>
      </c>
      <c r="G428" t="s">
        <v>1142</v>
      </c>
      <c r="H428" t="s">
        <v>1143</v>
      </c>
      <c r="I428">
        <v>1674750060.5</v>
      </c>
      <c r="J428">
        <f t="shared" si="276"/>
        <v>4.3693976608642819E-4</v>
      </c>
      <c r="K428">
        <f t="shared" si="277"/>
        <v>0.43693976608642821</v>
      </c>
      <c r="L428">
        <f t="shared" si="278"/>
        <v>-2.4856715631573936</v>
      </c>
      <c r="M428">
        <f t="shared" si="279"/>
        <v>399.988</v>
      </c>
      <c r="N428">
        <f t="shared" si="280"/>
        <v>503.3792772442518</v>
      </c>
      <c r="O428">
        <f t="shared" si="281"/>
        <v>49.931316065921258</v>
      </c>
      <c r="P428">
        <f t="shared" si="282"/>
        <v>39.675704093168001</v>
      </c>
      <c r="Q428">
        <f t="shared" si="283"/>
        <v>3.5617999817765617E-2</v>
      </c>
      <c r="R428">
        <f t="shared" si="284"/>
        <v>2.9124804267644544</v>
      </c>
      <c r="S428">
        <f t="shared" si="285"/>
        <v>3.5377768511379609E-2</v>
      </c>
      <c r="T428">
        <f t="shared" si="286"/>
        <v>2.2132553932444989E-2</v>
      </c>
      <c r="U428">
        <f t="shared" si="287"/>
        <v>4.7481761751039997E-3</v>
      </c>
      <c r="V428">
        <f t="shared" si="288"/>
        <v>27.863452439197534</v>
      </c>
      <c r="W428">
        <f t="shared" si="289"/>
        <v>27.343599999999999</v>
      </c>
      <c r="X428">
        <f t="shared" si="290"/>
        <v>3.652028204540684</v>
      </c>
      <c r="Y428">
        <f t="shared" si="291"/>
        <v>65.033833938507939</v>
      </c>
      <c r="Z428">
        <f t="shared" si="292"/>
        <v>2.4647088416808001</v>
      </c>
      <c r="AA428">
        <f t="shared" si="293"/>
        <v>3.789887036355998</v>
      </c>
      <c r="AB428">
        <f t="shared" si="294"/>
        <v>1.1873193628598839</v>
      </c>
      <c r="AC428">
        <f t="shared" si="295"/>
        <v>-19.269043684411482</v>
      </c>
      <c r="AD428">
        <f t="shared" si="296"/>
        <v>99.549186782737877</v>
      </c>
      <c r="AE428">
        <f t="shared" si="297"/>
        <v>7.4253332779420242</v>
      </c>
      <c r="AF428">
        <f t="shared" si="298"/>
        <v>87.71022455244352</v>
      </c>
      <c r="AG428">
        <v>0</v>
      </c>
      <c r="AH428">
        <v>0</v>
      </c>
      <c r="AI428">
        <f t="shared" si="299"/>
        <v>1</v>
      </c>
      <c r="AJ428">
        <f t="shared" si="300"/>
        <v>0</v>
      </c>
      <c r="AK428">
        <f t="shared" si="301"/>
        <v>52195.598963598386</v>
      </c>
      <c r="AL428" t="s">
        <v>415</v>
      </c>
      <c r="AM428" t="s">
        <v>415</v>
      </c>
      <c r="AN428">
        <v>0</v>
      </c>
      <c r="AO428">
        <v>0</v>
      </c>
      <c r="AP428" t="e">
        <f t="shared" si="302"/>
        <v>#DIV/0!</v>
      </c>
      <c r="AQ428">
        <v>0</v>
      </c>
      <c r="AR428" t="s">
        <v>415</v>
      </c>
      <c r="AS428" t="s">
        <v>415</v>
      </c>
      <c r="AT428">
        <v>0</v>
      </c>
      <c r="AU428">
        <v>0</v>
      </c>
      <c r="AV428" t="e">
        <f t="shared" si="303"/>
        <v>#DIV/0!</v>
      </c>
      <c r="AW428">
        <v>0.5</v>
      </c>
      <c r="AX428">
        <f t="shared" si="304"/>
        <v>2.0991936774143998E-2</v>
      </c>
      <c r="AY428">
        <f t="shared" si="305"/>
        <v>-2.4856715631573936</v>
      </c>
      <c r="AZ428" t="e">
        <f t="shared" si="306"/>
        <v>#DIV/0!</v>
      </c>
      <c r="BA428">
        <f t="shared" si="307"/>
        <v>-118.41077790492504</v>
      </c>
      <c r="BB428" t="e">
        <f t="shared" si="308"/>
        <v>#DIV/0!</v>
      </c>
      <c r="BC428" t="e">
        <f t="shared" si="309"/>
        <v>#DIV/0!</v>
      </c>
      <c r="BD428" t="s">
        <v>415</v>
      </c>
      <c r="BE428">
        <v>0</v>
      </c>
      <c r="BF428" t="e">
        <f t="shared" si="310"/>
        <v>#DIV/0!</v>
      </c>
      <c r="BG428" t="e">
        <f t="shared" si="311"/>
        <v>#DIV/0!</v>
      </c>
      <c r="BH428" t="e">
        <f t="shared" si="312"/>
        <v>#DIV/0!</v>
      </c>
      <c r="BI428" t="e">
        <f t="shared" si="313"/>
        <v>#DIV/0!</v>
      </c>
      <c r="BJ428" t="e">
        <f t="shared" si="314"/>
        <v>#DIV/0!</v>
      </c>
      <c r="BK428" t="e">
        <f t="shared" si="315"/>
        <v>#DIV/0!</v>
      </c>
      <c r="BL428" t="e">
        <f t="shared" si="316"/>
        <v>#DIV/0!</v>
      </c>
      <c r="BM428" t="e">
        <f t="shared" si="317"/>
        <v>#DIV/0!</v>
      </c>
      <c r="CV428">
        <f t="shared" si="318"/>
        <v>4.9990399999999997E-2</v>
      </c>
      <c r="CW428">
        <f t="shared" si="319"/>
        <v>2.0991936774143998E-2</v>
      </c>
      <c r="CX428">
        <f t="shared" si="320"/>
        <v>0.41991935999999996</v>
      </c>
      <c r="CY428">
        <f t="shared" si="321"/>
        <v>9.4981759999999998E-2</v>
      </c>
      <c r="CZ428">
        <v>6</v>
      </c>
      <c r="DA428">
        <v>0.5</v>
      </c>
      <c r="DB428" t="s">
        <v>416</v>
      </c>
      <c r="DC428">
        <v>2</v>
      </c>
      <c r="DD428">
        <v>1674750060.5</v>
      </c>
      <c r="DE428">
        <v>399.988</v>
      </c>
      <c r="DF428">
        <v>397.21600000000001</v>
      </c>
      <c r="DG428">
        <v>24.847799999999999</v>
      </c>
      <c r="DH428">
        <v>24.3367</v>
      </c>
      <c r="DI428">
        <v>398.596</v>
      </c>
      <c r="DJ428">
        <v>24.6601</v>
      </c>
      <c r="DK428">
        <v>500.19499999999999</v>
      </c>
      <c r="DL428">
        <v>99.092100000000002</v>
      </c>
      <c r="DM428">
        <v>0.100136</v>
      </c>
      <c r="DN428">
        <v>27.977599999999999</v>
      </c>
      <c r="DO428">
        <v>27.343599999999999</v>
      </c>
      <c r="DP428">
        <v>999.9</v>
      </c>
      <c r="DQ428">
        <v>0</v>
      </c>
      <c r="DR428">
        <v>0</v>
      </c>
      <c r="DS428">
        <v>9993.75</v>
      </c>
      <c r="DT428">
        <v>0</v>
      </c>
      <c r="DU428">
        <v>385.00599999999997</v>
      </c>
      <c r="DV428">
        <v>2.7720600000000002</v>
      </c>
      <c r="DW428">
        <v>410.18</v>
      </c>
      <c r="DX428">
        <v>407.12400000000002</v>
      </c>
      <c r="DY428">
        <v>0.51106499999999999</v>
      </c>
      <c r="DZ428">
        <v>397.21600000000001</v>
      </c>
      <c r="EA428">
        <v>24.3367</v>
      </c>
      <c r="EB428">
        <v>2.4622199999999999</v>
      </c>
      <c r="EC428">
        <v>2.4115799999999998</v>
      </c>
      <c r="ED428">
        <v>20.7789</v>
      </c>
      <c r="EE428">
        <v>20.441700000000001</v>
      </c>
      <c r="EF428">
        <v>4.9990399999999997E-2</v>
      </c>
      <c r="EG428">
        <v>0</v>
      </c>
      <c r="EH428">
        <v>0</v>
      </c>
      <c r="EI428">
        <v>0</v>
      </c>
      <c r="EJ428">
        <v>592.58000000000004</v>
      </c>
      <c r="EK428">
        <v>4.9990399999999997E-2</v>
      </c>
      <c r="EL428">
        <v>170.25</v>
      </c>
      <c r="EM428">
        <v>-2.27</v>
      </c>
      <c r="EN428">
        <v>40.5</v>
      </c>
      <c r="EO428">
        <v>45.311999999999998</v>
      </c>
      <c r="EP428">
        <v>43.186999999999998</v>
      </c>
      <c r="EQ428">
        <v>44.061999999999998</v>
      </c>
      <c r="ER428">
        <v>42.75</v>
      </c>
      <c r="ES428">
        <v>0</v>
      </c>
      <c r="ET428">
        <v>0</v>
      </c>
      <c r="EU428">
        <v>0</v>
      </c>
      <c r="EV428">
        <v>1674750060.5</v>
      </c>
      <c r="EW428">
        <v>0</v>
      </c>
      <c r="EX428">
        <v>592.75884615384621</v>
      </c>
      <c r="EY428">
        <v>4.9172648668515562</v>
      </c>
      <c r="EZ428">
        <v>-15.22974338659194</v>
      </c>
      <c r="FA428">
        <v>174.4588461538462</v>
      </c>
      <c r="FB428">
        <v>15</v>
      </c>
      <c r="FC428">
        <v>1674749430.5</v>
      </c>
      <c r="FD428" t="s">
        <v>1144</v>
      </c>
      <c r="FE428">
        <v>1674749426.5</v>
      </c>
      <c r="FF428">
        <v>1674749430.5</v>
      </c>
      <c r="FG428">
        <v>2</v>
      </c>
      <c r="FH428">
        <v>-0.27500000000000002</v>
      </c>
      <c r="FI428">
        <v>-0.19700000000000001</v>
      </c>
      <c r="FJ428">
        <v>1.413</v>
      </c>
      <c r="FK428">
        <v>0.188</v>
      </c>
      <c r="FL428">
        <v>413</v>
      </c>
      <c r="FM428">
        <v>22</v>
      </c>
      <c r="FN428">
        <v>0.7</v>
      </c>
      <c r="FO428">
        <v>0.13</v>
      </c>
      <c r="FP428">
        <v>-2.5378501816291741</v>
      </c>
      <c r="FQ428">
        <v>0.12802507788733</v>
      </c>
      <c r="FR428">
        <v>7.597638462067352E-2</v>
      </c>
      <c r="FS428">
        <v>-1</v>
      </c>
      <c r="FT428">
        <v>3.7419813835652543E-2</v>
      </c>
      <c r="FU428">
        <v>-8.7917463244188282E-3</v>
      </c>
      <c r="FV428">
        <v>9.2543032306337085E-4</v>
      </c>
      <c r="FW428">
        <v>-1</v>
      </c>
      <c r="FX428">
        <v>0</v>
      </c>
      <c r="FY428">
        <v>0</v>
      </c>
      <c r="FZ428" t="s">
        <v>418</v>
      </c>
      <c r="GA428">
        <v>2.9346000000000001</v>
      </c>
      <c r="GB428">
        <v>2.8335400000000002</v>
      </c>
      <c r="GC428">
        <v>8.9969999999999994E-2</v>
      </c>
      <c r="GD428">
        <v>8.7987499999999996E-2</v>
      </c>
      <c r="GE428">
        <v>0.121561</v>
      </c>
      <c r="GF428">
        <v>0.115907</v>
      </c>
      <c r="GG428">
        <v>23589.7</v>
      </c>
      <c r="GH428">
        <v>29753.7</v>
      </c>
      <c r="GI428">
        <v>23320.1</v>
      </c>
      <c r="GJ428">
        <v>29885.599999999999</v>
      </c>
      <c r="GK428">
        <v>27869.8</v>
      </c>
      <c r="GL428">
        <v>37549.9</v>
      </c>
      <c r="GM428">
        <v>32917.699999999997</v>
      </c>
      <c r="GN428">
        <v>44330.2</v>
      </c>
      <c r="GO428">
        <v>1.99288</v>
      </c>
      <c r="GP428">
        <v>1.8819999999999999</v>
      </c>
      <c r="GQ428">
        <v>3.8757899999999998E-2</v>
      </c>
      <c r="GR428">
        <v>0</v>
      </c>
      <c r="GS428">
        <v>26.709800000000001</v>
      </c>
      <c r="GT428">
        <v>999.9</v>
      </c>
      <c r="GU428">
        <v>56.8</v>
      </c>
      <c r="GV428">
        <v>32.700000000000003</v>
      </c>
      <c r="GW428">
        <v>28.473600000000001</v>
      </c>
      <c r="GX428">
        <v>61.397500000000001</v>
      </c>
      <c r="GY428">
        <v>36.125799999999998</v>
      </c>
      <c r="GZ428">
        <v>1</v>
      </c>
      <c r="HA428">
        <v>0.26615100000000003</v>
      </c>
      <c r="HB428">
        <v>0.60992599999999997</v>
      </c>
      <c r="HC428">
        <v>20.294499999999999</v>
      </c>
      <c r="HD428">
        <v>5.2111499999999999</v>
      </c>
      <c r="HE428">
        <v>11.872199999999999</v>
      </c>
      <c r="HF428">
        <v>4.9851999999999999</v>
      </c>
      <c r="HG428">
        <v>3.2839999999999998</v>
      </c>
      <c r="HH428">
        <v>9999</v>
      </c>
      <c r="HI428">
        <v>9999</v>
      </c>
      <c r="HJ428">
        <v>9999</v>
      </c>
      <c r="HK428">
        <v>999.9</v>
      </c>
      <c r="HL428">
        <v>1.8545499999999999</v>
      </c>
      <c r="HM428">
        <v>1.86066</v>
      </c>
      <c r="HN428">
        <v>1.85806</v>
      </c>
      <c r="HO428">
        <v>1.85928</v>
      </c>
      <c r="HP428">
        <v>1.85863</v>
      </c>
      <c r="HQ428">
        <v>1.8591500000000001</v>
      </c>
      <c r="HR428">
        <v>1.85755</v>
      </c>
      <c r="HS428">
        <v>1.8609199999999999</v>
      </c>
      <c r="HT428">
        <v>5</v>
      </c>
      <c r="HU428">
        <v>0</v>
      </c>
      <c r="HV428">
        <v>0</v>
      </c>
      <c r="HW428">
        <v>0</v>
      </c>
      <c r="HX428" t="s">
        <v>419</v>
      </c>
      <c r="HY428" t="s">
        <v>420</v>
      </c>
      <c r="HZ428" t="s">
        <v>421</v>
      </c>
      <c r="IA428" t="s">
        <v>421</v>
      </c>
      <c r="IB428" t="s">
        <v>421</v>
      </c>
      <c r="IC428" t="s">
        <v>421</v>
      </c>
      <c r="ID428">
        <v>0</v>
      </c>
      <c r="IE428">
        <v>100</v>
      </c>
      <c r="IF428">
        <v>100</v>
      </c>
      <c r="IG428">
        <v>1.3919999999999999</v>
      </c>
      <c r="IH428">
        <v>0.18770000000000001</v>
      </c>
      <c r="II428">
        <v>0.73985171699751917</v>
      </c>
      <c r="IJ428">
        <v>1.6187016317407189E-3</v>
      </c>
      <c r="IK428">
        <v>1.4341569744255341E-7</v>
      </c>
      <c r="IL428">
        <v>-2.4096625942085749E-10</v>
      </c>
      <c r="IM428">
        <v>0.1877099999999956</v>
      </c>
      <c r="IN428">
        <v>0</v>
      </c>
      <c r="IO428">
        <v>0</v>
      </c>
      <c r="IP428">
        <v>0</v>
      </c>
      <c r="IQ428">
        <v>4</v>
      </c>
      <c r="IR428">
        <v>2205</v>
      </c>
      <c r="IS428">
        <v>1</v>
      </c>
      <c r="IT428">
        <v>21</v>
      </c>
      <c r="IU428">
        <v>10.6</v>
      </c>
      <c r="IV428">
        <v>10.5</v>
      </c>
      <c r="IW428">
        <v>0.98388699999999996</v>
      </c>
      <c r="IX428">
        <v>2.4377399999999998</v>
      </c>
      <c r="IY428">
        <v>1.49414</v>
      </c>
      <c r="IZ428">
        <v>2.3095699999999999</v>
      </c>
      <c r="JA428">
        <v>1.69434</v>
      </c>
      <c r="JB428">
        <v>2.34009</v>
      </c>
      <c r="JC428">
        <v>37.361800000000002</v>
      </c>
      <c r="JD428">
        <v>23.8949</v>
      </c>
      <c r="JE428">
        <v>18</v>
      </c>
      <c r="JF428">
        <v>519.09100000000001</v>
      </c>
      <c r="JG428">
        <v>472.38900000000001</v>
      </c>
      <c r="JH428">
        <v>26.648399999999999</v>
      </c>
      <c r="JI428">
        <v>30.744399999999999</v>
      </c>
      <c r="JJ428">
        <v>30.0001</v>
      </c>
      <c r="JK428">
        <v>30.659099999999999</v>
      </c>
      <c r="JL428">
        <v>30.6297</v>
      </c>
      <c r="JM428">
        <v>19.776299999999999</v>
      </c>
      <c r="JN428">
        <v>22.925699999999999</v>
      </c>
      <c r="JO428">
        <v>51.021599999999999</v>
      </c>
      <c r="JP428">
        <v>26.6616</v>
      </c>
      <c r="JQ428">
        <v>397.19400000000002</v>
      </c>
      <c r="JR428">
        <v>24.4086</v>
      </c>
      <c r="JS428">
        <v>99.159300000000002</v>
      </c>
      <c r="JT428">
        <v>99.562399999999997</v>
      </c>
    </row>
    <row r="429" spans="1:280" x14ac:dyDescent="0.25">
      <c r="A429">
        <v>413</v>
      </c>
      <c r="B429">
        <v>1674750070.5</v>
      </c>
      <c r="C429">
        <v>4324.5</v>
      </c>
      <c r="D429" t="s">
        <v>1247</v>
      </c>
      <c r="E429" t="s">
        <v>1248</v>
      </c>
      <c r="F429" t="s">
        <v>412</v>
      </c>
      <c r="G429" t="s">
        <v>1142</v>
      </c>
      <c r="H429" t="s">
        <v>1143</v>
      </c>
      <c r="I429">
        <v>1674750070.5</v>
      </c>
      <c r="J429">
        <f t="shared" si="276"/>
        <v>4.2188901617470865E-4</v>
      </c>
      <c r="K429">
        <f t="shared" si="277"/>
        <v>0.42188901617470864</v>
      </c>
      <c r="L429">
        <f t="shared" si="278"/>
        <v>-2.4574838629161424</v>
      </c>
      <c r="M429">
        <f t="shared" si="279"/>
        <v>400.01400000000001</v>
      </c>
      <c r="N429">
        <f t="shared" si="280"/>
        <v>506.05953303519192</v>
      </c>
      <c r="O429">
        <f t="shared" si="281"/>
        <v>50.197915983854323</v>
      </c>
      <c r="P429">
        <f t="shared" si="282"/>
        <v>39.678867511758</v>
      </c>
      <c r="Q429">
        <f t="shared" si="283"/>
        <v>3.4386280153835581E-2</v>
      </c>
      <c r="R429">
        <f t="shared" si="284"/>
        <v>2.9138136987755292</v>
      </c>
      <c r="S429">
        <f t="shared" si="285"/>
        <v>3.4162422004632625E-2</v>
      </c>
      <c r="T429">
        <f t="shared" si="286"/>
        <v>2.1371504884104432E-2</v>
      </c>
      <c r="U429">
        <f t="shared" si="287"/>
        <v>4.7481761751039997E-3</v>
      </c>
      <c r="V429">
        <f t="shared" si="288"/>
        <v>27.868832343526439</v>
      </c>
      <c r="W429">
        <f t="shared" si="289"/>
        <v>27.346299999999999</v>
      </c>
      <c r="X429">
        <f t="shared" si="290"/>
        <v>3.6526058922770939</v>
      </c>
      <c r="Y429">
        <f t="shared" si="291"/>
        <v>65.046494583370531</v>
      </c>
      <c r="Z429">
        <f t="shared" si="292"/>
        <v>2.4653899033470998</v>
      </c>
      <c r="AA429">
        <f t="shared" si="293"/>
        <v>3.7901964112565563</v>
      </c>
      <c r="AB429">
        <f t="shared" si="294"/>
        <v>1.187215988929994</v>
      </c>
      <c r="AC429">
        <f t="shared" si="295"/>
        <v>-18.605305613304651</v>
      </c>
      <c r="AD429">
        <f t="shared" si="296"/>
        <v>99.390541916030003</v>
      </c>
      <c r="AE429">
        <f t="shared" si="297"/>
        <v>7.4102593717773715</v>
      </c>
      <c r="AF429">
        <f t="shared" si="298"/>
        <v>88.200243850677822</v>
      </c>
      <c r="AG429">
        <v>0</v>
      </c>
      <c r="AH429">
        <v>0</v>
      </c>
      <c r="AI429">
        <f t="shared" si="299"/>
        <v>1</v>
      </c>
      <c r="AJ429">
        <f t="shared" si="300"/>
        <v>0</v>
      </c>
      <c r="AK429">
        <f t="shared" si="301"/>
        <v>52233.573573915397</v>
      </c>
      <c r="AL429" t="s">
        <v>415</v>
      </c>
      <c r="AM429" t="s">
        <v>415</v>
      </c>
      <c r="AN429">
        <v>0</v>
      </c>
      <c r="AO429">
        <v>0</v>
      </c>
      <c r="AP429" t="e">
        <f t="shared" si="302"/>
        <v>#DIV/0!</v>
      </c>
      <c r="AQ429">
        <v>0</v>
      </c>
      <c r="AR429" t="s">
        <v>415</v>
      </c>
      <c r="AS429" t="s">
        <v>415</v>
      </c>
      <c r="AT429">
        <v>0</v>
      </c>
      <c r="AU429">
        <v>0</v>
      </c>
      <c r="AV429" t="e">
        <f t="shared" si="303"/>
        <v>#DIV/0!</v>
      </c>
      <c r="AW429">
        <v>0.5</v>
      </c>
      <c r="AX429">
        <f t="shared" si="304"/>
        <v>2.0991936774143998E-2</v>
      </c>
      <c r="AY429">
        <f t="shared" si="305"/>
        <v>-2.4574838629161424</v>
      </c>
      <c r="AZ429" t="e">
        <f t="shared" si="306"/>
        <v>#DIV/0!</v>
      </c>
      <c r="BA429">
        <f t="shared" si="307"/>
        <v>-117.06799088414998</v>
      </c>
      <c r="BB429" t="e">
        <f t="shared" si="308"/>
        <v>#DIV/0!</v>
      </c>
      <c r="BC429" t="e">
        <f t="shared" si="309"/>
        <v>#DIV/0!</v>
      </c>
      <c r="BD429" t="s">
        <v>415</v>
      </c>
      <c r="BE429">
        <v>0</v>
      </c>
      <c r="BF429" t="e">
        <f t="shared" si="310"/>
        <v>#DIV/0!</v>
      </c>
      <c r="BG429" t="e">
        <f t="shared" si="311"/>
        <v>#DIV/0!</v>
      </c>
      <c r="BH429" t="e">
        <f t="shared" si="312"/>
        <v>#DIV/0!</v>
      </c>
      <c r="BI429" t="e">
        <f t="shared" si="313"/>
        <v>#DIV/0!</v>
      </c>
      <c r="BJ429" t="e">
        <f t="shared" si="314"/>
        <v>#DIV/0!</v>
      </c>
      <c r="BK429" t="e">
        <f t="shared" si="315"/>
        <v>#DIV/0!</v>
      </c>
      <c r="BL429" t="e">
        <f t="shared" si="316"/>
        <v>#DIV/0!</v>
      </c>
      <c r="BM429" t="e">
        <f t="shared" si="317"/>
        <v>#DIV/0!</v>
      </c>
      <c r="CV429">
        <f t="shared" si="318"/>
        <v>4.9990399999999997E-2</v>
      </c>
      <c r="CW429">
        <f t="shared" si="319"/>
        <v>2.0991936774143998E-2</v>
      </c>
      <c r="CX429">
        <f t="shared" si="320"/>
        <v>0.41991935999999996</v>
      </c>
      <c r="CY429">
        <f t="shared" si="321"/>
        <v>9.4981759999999998E-2</v>
      </c>
      <c r="CZ429">
        <v>6</v>
      </c>
      <c r="DA429">
        <v>0.5</v>
      </c>
      <c r="DB429" t="s">
        <v>416</v>
      </c>
      <c r="DC429">
        <v>2</v>
      </c>
      <c r="DD429">
        <v>1674750070.5</v>
      </c>
      <c r="DE429">
        <v>400.01400000000001</v>
      </c>
      <c r="DF429">
        <v>397.26799999999997</v>
      </c>
      <c r="DG429">
        <v>24.854299999999999</v>
      </c>
      <c r="DH429">
        <v>24.360700000000001</v>
      </c>
      <c r="DI429">
        <v>398.62099999999998</v>
      </c>
      <c r="DJ429">
        <v>24.666599999999999</v>
      </c>
      <c r="DK429">
        <v>500.08499999999998</v>
      </c>
      <c r="DL429">
        <v>99.093800000000002</v>
      </c>
      <c r="DM429">
        <v>9.9897E-2</v>
      </c>
      <c r="DN429">
        <v>27.978999999999999</v>
      </c>
      <c r="DO429">
        <v>27.346299999999999</v>
      </c>
      <c r="DP429">
        <v>999.9</v>
      </c>
      <c r="DQ429">
        <v>0</v>
      </c>
      <c r="DR429">
        <v>0</v>
      </c>
      <c r="DS429">
        <v>10001.200000000001</v>
      </c>
      <c r="DT429">
        <v>0</v>
      </c>
      <c r="DU429">
        <v>385.90300000000002</v>
      </c>
      <c r="DV429">
        <v>2.7454200000000002</v>
      </c>
      <c r="DW429">
        <v>410.209</v>
      </c>
      <c r="DX429">
        <v>407.18799999999999</v>
      </c>
      <c r="DY429">
        <v>0.49358600000000002</v>
      </c>
      <c r="DZ429">
        <v>397.26799999999997</v>
      </c>
      <c r="EA429">
        <v>24.360700000000001</v>
      </c>
      <c r="EB429">
        <v>2.4629099999999999</v>
      </c>
      <c r="EC429">
        <v>2.4140000000000001</v>
      </c>
      <c r="ED429">
        <v>20.7835</v>
      </c>
      <c r="EE429">
        <v>20.457999999999998</v>
      </c>
      <c r="EF429">
        <v>4.9990399999999997E-2</v>
      </c>
      <c r="EG429">
        <v>0</v>
      </c>
      <c r="EH429">
        <v>0</v>
      </c>
      <c r="EI429">
        <v>0</v>
      </c>
      <c r="EJ429">
        <v>591.48</v>
      </c>
      <c r="EK429">
        <v>4.9990399999999997E-2</v>
      </c>
      <c r="EL429">
        <v>173.76</v>
      </c>
      <c r="EM429">
        <v>-1.89</v>
      </c>
      <c r="EN429">
        <v>40.436999999999998</v>
      </c>
      <c r="EO429">
        <v>45.311999999999998</v>
      </c>
      <c r="EP429">
        <v>43.125</v>
      </c>
      <c r="EQ429">
        <v>44.061999999999998</v>
      </c>
      <c r="ER429">
        <v>42.686999999999998</v>
      </c>
      <c r="ES429">
        <v>0</v>
      </c>
      <c r="ET429">
        <v>0</v>
      </c>
      <c r="EU429">
        <v>0</v>
      </c>
      <c r="EV429">
        <v>1674750070.7</v>
      </c>
      <c r="EW429">
        <v>0</v>
      </c>
      <c r="EX429">
        <v>593.22280000000001</v>
      </c>
      <c r="EY429">
        <v>4.6838460112227418</v>
      </c>
      <c r="EZ429">
        <v>5.9815386674349309</v>
      </c>
      <c r="FA429">
        <v>173.86080000000001</v>
      </c>
      <c r="FB429">
        <v>15</v>
      </c>
      <c r="FC429">
        <v>1674749430.5</v>
      </c>
      <c r="FD429" t="s">
        <v>1144</v>
      </c>
      <c r="FE429">
        <v>1674749426.5</v>
      </c>
      <c r="FF429">
        <v>1674749430.5</v>
      </c>
      <c r="FG429">
        <v>2</v>
      </c>
      <c r="FH429">
        <v>-0.27500000000000002</v>
      </c>
      <c r="FI429">
        <v>-0.19700000000000001</v>
      </c>
      <c r="FJ429">
        <v>1.413</v>
      </c>
      <c r="FK429">
        <v>0.188</v>
      </c>
      <c r="FL429">
        <v>413</v>
      </c>
      <c r="FM429">
        <v>22</v>
      </c>
      <c r="FN429">
        <v>0.7</v>
      </c>
      <c r="FO429">
        <v>0.13</v>
      </c>
      <c r="FP429">
        <v>-2.4769790584397979</v>
      </c>
      <c r="FQ429">
        <v>0.26004823296712098</v>
      </c>
      <c r="FR429">
        <v>4.496425404372012E-2</v>
      </c>
      <c r="FS429">
        <v>-1</v>
      </c>
      <c r="FT429">
        <v>3.5645434908374247E-2</v>
      </c>
      <c r="FU429">
        <v>-1.0847235916903701E-2</v>
      </c>
      <c r="FV429">
        <v>1.105698884245668E-3</v>
      </c>
      <c r="FW429">
        <v>-1</v>
      </c>
      <c r="FX429">
        <v>0</v>
      </c>
      <c r="FY429">
        <v>0</v>
      </c>
      <c r="FZ429" t="s">
        <v>418</v>
      </c>
      <c r="GA429">
        <v>2.93431</v>
      </c>
      <c r="GB429">
        <v>2.8333599999999999</v>
      </c>
      <c r="GC429">
        <v>8.9975799999999995E-2</v>
      </c>
      <c r="GD429">
        <v>8.7997400000000003E-2</v>
      </c>
      <c r="GE429">
        <v>0.121585</v>
      </c>
      <c r="GF429">
        <v>0.11598700000000001</v>
      </c>
      <c r="GG429">
        <v>23589.7</v>
      </c>
      <c r="GH429">
        <v>29753.8</v>
      </c>
      <c r="GI429">
        <v>23320.3</v>
      </c>
      <c r="GJ429">
        <v>29886</v>
      </c>
      <c r="GK429">
        <v>27869</v>
      </c>
      <c r="GL429">
        <v>37546.9</v>
      </c>
      <c r="GM429">
        <v>32917.599999999999</v>
      </c>
      <c r="GN429">
        <v>44330.8</v>
      </c>
      <c r="GO429">
        <v>1.9927299999999999</v>
      </c>
      <c r="GP429">
        <v>1.88212</v>
      </c>
      <c r="GQ429">
        <v>3.9149099999999999E-2</v>
      </c>
      <c r="GR429">
        <v>0</v>
      </c>
      <c r="GS429">
        <v>26.706099999999999</v>
      </c>
      <c r="GT429">
        <v>999.9</v>
      </c>
      <c r="GU429">
        <v>56.9</v>
      </c>
      <c r="GV429">
        <v>32.700000000000003</v>
      </c>
      <c r="GW429">
        <v>28.522099999999998</v>
      </c>
      <c r="GX429">
        <v>61.357500000000002</v>
      </c>
      <c r="GY429">
        <v>36.402200000000001</v>
      </c>
      <c r="GZ429">
        <v>1</v>
      </c>
      <c r="HA429">
        <v>0.26651399999999997</v>
      </c>
      <c r="HB429">
        <v>0.58289999999999997</v>
      </c>
      <c r="HC429">
        <v>20.2942</v>
      </c>
      <c r="HD429">
        <v>5.20756</v>
      </c>
      <c r="HE429">
        <v>11.872199999999999</v>
      </c>
      <c r="HF429">
        <v>4.9839000000000002</v>
      </c>
      <c r="HG429">
        <v>3.2832300000000001</v>
      </c>
      <c r="HH429">
        <v>9999</v>
      </c>
      <c r="HI429">
        <v>9999</v>
      </c>
      <c r="HJ429">
        <v>9999</v>
      </c>
      <c r="HK429">
        <v>999.9</v>
      </c>
      <c r="HL429">
        <v>1.8545499999999999</v>
      </c>
      <c r="HM429">
        <v>1.86066</v>
      </c>
      <c r="HN429">
        <v>1.85806</v>
      </c>
      <c r="HO429">
        <v>1.8593</v>
      </c>
      <c r="HP429">
        <v>1.85867</v>
      </c>
      <c r="HQ429">
        <v>1.8591899999999999</v>
      </c>
      <c r="HR429">
        <v>1.85758</v>
      </c>
      <c r="HS429">
        <v>1.86093</v>
      </c>
      <c r="HT429">
        <v>5</v>
      </c>
      <c r="HU429">
        <v>0</v>
      </c>
      <c r="HV429">
        <v>0</v>
      </c>
      <c r="HW429">
        <v>0</v>
      </c>
      <c r="HX429" t="s">
        <v>419</v>
      </c>
      <c r="HY429" t="s">
        <v>420</v>
      </c>
      <c r="HZ429" t="s">
        <v>421</v>
      </c>
      <c r="IA429" t="s">
        <v>421</v>
      </c>
      <c r="IB429" t="s">
        <v>421</v>
      </c>
      <c r="IC429" t="s">
        <v>421</v>
      </c>
      <c r="ID429">
        <v>0</v>
      </c>
      <c r="IE429">
        <v>100</v>
      </c>
      <c r="IF429">
        <v>100</v>
      </c>
      <c r="IG429">
        <v>1.393</v>
      </c>
      <c r="IH429">
        <v>0.18770000000000001</v>
      </c>
      <c r="II429">
        <v>0.73985171699751917</v>
      </c>
      <c r="IJ429">
        <v>1.6187016317407189E-3</v>
      </c>
      <c r="IK429">
        <v>1.4341569744255341E-7</v>
      </c>
      <c r="IL429">
        <v>-2.4096625942085749E-10</v>
      </c>
      <c r="IM429">
        <v>0.1877099999999956</v>
      </c>
      <c r="IN429">
        <v>0</v>
      </c>
      <c r="IO429">
        <v>0</v>
      </c>
      <c r="IP429">
        <v>0</v>
      </c>
      <c r="IQ429">
        <v>4</v>
      </c>
      <c r="IR429">
        <v>2205</v>
      </c>
      <c r="IS429">
        <v>1</v>
      </c>
      <c r="IT429">
        <v>21</v>
      </c>
      <c r="IU429">
        <v>10.7</v>
      </c>
      <c r="IV429">
        <v>10.7</v>
      </c>
      <c r="IW429">
        <v>0.98388699999999996</v>
      </c>
      <c r="IX429">
        <v>2.4218799999999998</v>
      </c>
      <c r="IY429">
        <v>1.49414</v>
      </c>
      <c r="IZ429">
        <v>2.3095699999999999</v>
      </c>
      <c r="JA429">
        <v>1.69434</v>
      </c>
      <c r="JB429">
        <v>2.4304199999999998</v>
      </c>
      <c r="JC429">
        <v>37.361800000000002</v>
      </c>
      <c r="JD429">
        <v>23.903600000000001</v>
      </c>
      <c r="JE429">
        <v>18</v>
      </c>
      <c r="JF429">
        <v>518.995</v>
      </c>
      <c r="JG429">
        <v>472.50299999999999</v>
      </c>
      <c r="JH429">
        <v>26.680099999999999</v>
      </c>
      <c r="JI429">
        <v>30.746600000000001</v>
      </c>
      <c r="JJ429">
        <v>30.0001</v>
      </c>
      <c r="JK429">
        <v>30.659300000000002</v>
      </c>
      <c r="JL429">
        <v>30.632400000000001</v>
      </c>
      <c r="JM429">
        <v>19.777999999999999</v>
      </c>
      <c r="JN429">
        <v>22.925699999999999</v>
      </c>
      <c r="JO429">
        <v>51.021599999999999</v>
      </c>
      <c r="JP429">
        <v>26.692499999999999</v>
      </c>
      <c r="JQ429">
        <v>397.24799999999999</v>
      </c>
      <c r="JR429">
        <v>24.434100000000001</v>
      </c>
      <c r="JS429">
        <v>99.159599999999998</v>
      </c>
      <c r="JT429">
        <v>99.563699999999997</v>
      </c>
    </row>
    <row r="430" spans="1:280" x14ac:dyDescent="0.25">
      <c r="A430">
        <v>414</v>
      </c>
      <c r="B430">
        <v>1674750080.5</v>
      </c>
      <c r="C430">
        <v>4334.5</v>
      </c>
      <c r="D430" t="s">
        <v>1249</v>
      </c>
      <c r="E430" t="s">
        <v>1250</v>
      </c>
      <c r="F430" t="s">
        <v>412</v>
      </c>
      <c r="G430" t="s">
        <v>1142</v>
      </c>
      <c r="H430" t="s">
        <v>1143</v>
      </c>
      <c r="I430">
        <v>1674750080.5</v>
      </c>
      <c r="J430">
        <f t="shared" si="276"/>
        <v>4.0114189975426078E-4</v>
      </c>
      <c r="K430">
        <f t="shared" si="277"/>
        <v>0.40114189975426079</v>
      </c>
      <c r="L430">
        <f t="shared" si="278"/>
        <v>-2.4784547543475068</v>
      </c>
      <c r="M430">
        <f t="shared" si="279"/>
        <v>399.98200000000003</v>
      </c>
      <c r="N430">
        <f t="shared" si="280"/>
        <v>512.91329532260045</v>
      </c>
      <c r="O430">
        <f t="shared" si="281"/>
        <v>50.877075263166738</v>
      </c>
      <c r="P430">
        <f t="shared" si="282"/>
        <v>39.675154657694605</v>
      </c>
      <c r="Q430">
        <f t="shared" si="283"/>
        <v>3.2693777964772276E-2</v>
      </c>
      <c r="R430">
        <f t="shared" si="284"/>
        <v>2.9153275764235231</v>
      </c>
      <c r="S430">
        <f t="shared" si="285"/>
        <v>3.2491448619182101E-2</v>
      </c>
      <c r="T430">
        <f t="shared" si="286"/>
        <v>2.032522934647445E-2</v>
      </c>
      <c r="U430">
        <f t="shared" si="287"/>
        <v>4.7481761751039997E-3</v>
      </c>
      <c r="V430">
        <f t="shared" si="288"/>
        <v>27.877802274867776</v>
      </c>
      <c r="W430">
        <f t="shared" si="289"/>
        <v>27.348199999999999</v>
      </c>
      <c r="X430">
        <f t="shared" si="290"/>
        <v>3.6530124610832719</v>
      </c>
      <c r="Y430">
        <f t="shared" si="291"/>
        <v>65.05327150315307</v>
      </c>
      <c r="Z430">
        <f t="shared" si="292"/>
        <v>2.46614997086369</v>
      </c>
      <c r="AA430">
        <f t="shared" si="293"/>
        <v>3.790969944907626</v>
      </c>
      <c r="AB430">
        <f t="shared" si="294"/>
        <v>1.1868624902195819</v>
      </c>
      <c r="AC430">
        <f t="shared" si="295"/>
        <v>-17.690357779162902</v>
      </c>
      <c r="AD430">
        <f t="shared" si="296"/>
        <v>99.693654292382476</v>
      </c>
      <c r="AE430">
        <f t="shared" si="297"/>
        <v>7.4291989506151515</v>
      </c>
      <c r="AF430">
        <f t="shared" si="298"/>
        <v>89.437243640009825</v>
      </c>
      <c r="AG430">
        <v>0</v>
      </c>
      <c r="AH430">
        <v>0</v>
      </c>
      <c r="AI430">
        <f t="shared" si="299"/>
        <v>1</v>
      </c>
      <c r="AJ430">
        <f t="shared" si="300"/>
        <v>0</v>
      </c>
      <c r="AK430">
        <f t="shared" si="301"/>
        <v>52276.301616891971</v>
      </c>
      <c r="AL430" t="s">
        <v>415</v>
      </c>
      <c r="AM430" t="s">
        <v>415</v>
      </c>
      <c r="AN430">
        <v>0</v>
      </c>
      <c r="AO430">
        <v>0</v>
      </c>
      <c r="AP430" t="e">
        <f t="shared" si="302"/>
        <v>#DIV/0!</v>
      </c>
      <c r="AQ430">
        <v>0</v>
      </c>
      <c r="AR430" t="s">
        <v>415</v>
      </c>
      <c r="AS430" t="s">
        <v>415</v>
      </c>
      <c r="AT430">
        <v>0</v>
      </c>
      <c r="AU430">
        <v>0</v>
      </c>
      <c r="AV430" t="e">
        <f t="shared" si="303"/>
        <v>#DIV/0!</v>
      </c>
      <c r="AW430">
        <v>0.5</v>
      </c>
      <c r="AX430">
        <f t="shared" si="304"/>
        <v>2.0991936774143998E-2</v>
      </c>
      <c r="AY430">
        <f t="shared" si="305"/>
        <v>-2.4784547543475068</v>
      </c>
      <c r="AZ430" t="e">
        <f t="shared" si="306"/>
        <v>#DIV/0!</v>
      </c>
      <c r="BA430">
        <f t="shared" si="307"/>
        <v>-118.06698834003002</v>
      </c>
      <c r="BB430" t="e">
        <f t="shared" si="308"/>
        <v>#DIV/0!</v>
      </c>
      <c r="BC430" t="e">
        <f t="shared" si="309"/>
        <v>#DIV/0!</v>
      </c>
      <c r="BD430" t="s">
        <v>415</v>
      </c>
      <c r="BE430">
        <v>0</v>
      </c>
      <c r="BF430" t="e">
        <f t="shared" si="310"/>
        <v>#DIV/0!</v>
      </c>
      <c r="BG430" t="e">
        <f t="shared" si="311"/>
        <v>#DIV/0!</v>
      </c>
      <c r="BH430" t="e">
        <f t="shared" si="312"/>
        <v>#DIV/0!</v>
      </c>
      <c r="BI430" t="e">
        <f t="shared" si="313"/>
        <v>#DIV/0!</v>
      </c>
      <c r="BJ430" t="e">
        <f t="shared" si="314"/>
        <v>#DIV/0!</v>
      </c>
      <c r="BK430" t="e">
        <f t="shared" si="315"/>
        <v>#DIV/0!</v>
      </c>
      <c r="BL430" t="e">
        <f t="shared" si="316"/>
        <v>#DIV/0!</v>
      </c>
      <c r="BM430" t="e">
        <f t="shared" si="317"/>
        <v>#DIV/0!</v>
      </c>
      <c r="CV430">
        <f t="shared" si="318"/>
        <v>4.9990399999999997E-2</v>
      </c>
      <c r="CW430">
        <f t="shared" si="319"/>
        <v>2.0991936774143998E-2</v>
      </c>
      <c r="CX430">
        <f t="shared" si="320"/>
        <v>0.41991935999999996</v>
      </c>
      <c r="CY430">
        <f t="shared" si="321"/>
        <v>9.4981759999999998E-2</v>
      </c>
      <c r="CZ430">
        <v>6</v>
      </c>
      <c r="DA430">
        <v>0.5</v>
      </c>
      <c r="DB430" t="s">
        <v>416</v>
      </c>
      <c r="DC430">
        <v>2</v>
      </c>
      <c r="DD430">
        <v>1674750080.5</v>
      </c>
      <c r="DE430">
        <v>399.98200000000003</v>
      </c>
      <c r="DF430">
        <v>397.20100000000002</v>
      </c>
      <c r="DG430">
        <v>24.862300000000001</v>
      </c>
      <c r="DH430">
        <v>24.393000000000001</v>
      </c>
      <c r="DI430">
        <v>398.59</v>
      </c>
      <c r="DJ430">
        <v>24.674600000000002</v>
      </c>
      <c r="DK430">
        <v>500.10899999999998</v>
      </c>
      <c r="DL430">
        <v>99.092399999999998</v>
      </c>
      <c r="DM430">
        <v>9.9950300000000006E-2</v>
      </c>
      <c r="DN430">
        <v>27.982500000000002</v>
      </c>
      <c r="DO430">
        <v>27.348199999999999</v>
      </c>
      <c r="DP430">
        <v>999.9</v>
      </c>
      <c r="DQ430">
        <v>0</v>
      </c>
      <c r="DR430">
        <v>0</v>
      </c>
      <c r="DS430">
        <v>10010</v>
      </c>
      <c r="DT430">
        <v>0</v>
      </c>
      <c r="DU430">
        <v>387.00200000000001</v>
      </c>
      <c r="DV430">
        <v>2.7813400000000001</v>
      </c>
      <c r="DW430">
        <v>410.18</v>
      </c>
      <c r="DX430">
        <v>407.13200000000001</v>
      </c>
      <c r="DY430">
        <v>0.46932200000000002</v>
      </c>
      <c r="DZ430">
        <v>397.20100000000002</v>
      </c>
      <c r="EA430">
        <v>24.393000000000001</v>
      </c>
      <c r="EB430">
        <v>2.46367</v>
      </c>
      <c r="EC430">
        <v>2.41716</v>
      </c>
      <c r="ED430">
        <v>20.788399999999999</v>
      </c>
      <c r="EE430">
        <v>20.479199999999999</v>
      </c>
      <c r="EF430">
        <v>4.9990399999999997E-2</v>
      </c>
      <c r="EG430">
        <v>0</v>
      </c>
      <c r="EH430">
        <v>0</v>
      </c>
      <c r="EI430">
        <v>0</v>
      </c>
      <c r="EJ430">
        <v>591.51</v>
      </c>
      <c r="EK430">
        <v>4.9990399999999997E-2</v>
      </c>
      <c r="EL430">
        <v>179.11</v>
      </c>
      <c r="EM430">
        <v>-0.36</v>
      </c>
      <c r="EN430">
        <v>40.436999999999998</v>
      </c>
      <c r="EO430">
        <v>45.25</v>
      </c>
      <c r="EP430">
        <v>43.125</v>
      </c>
      <c r="EQ430">
        <v>44</v>
      </c>
      <c r="ER430">
        <v>42.625</v>
      </c>
      <c r="ES430">
        <v>0</v>
      </c>
      <c r="ET430">
        <v>0</v>
      </c>
      <c r="EU430">
        <v>0</v>
      </c>
      <c r="EV430">
        <v>1674750080.3</v>
      </c>
      <c r="EW430">
        <v>0</v>
      </c>
      <c r="EX430">
        <v>593.27920000000006</v>
      </c>
      <c r="EY430">
        <v>-4.1707692222425896</v>
      </c>
      <c r="EZ430">
        <v>-4.2307862752807929E-2</v>
      </c>
      <c r="FA430">
        <v>174.58519999999999</v>
      </c>
      <c r="FB430">
        <v>15</v>
      </c>
      <c r="FC430">
        <v>1674749430.5</v>
      </c>
      <c r="FD430" t="s">
        <v>1144</v>
      </c>
      <c r="FE430">
        <v>1674749426.5</v>
      </c>
      <c r="FF430">
        <v>1674749430.5</v>
      </c>
      <c r="FG430">
        <v>2</v>
      </c>
      <c r="FH430">
        <v>-0.27500000000000002</v>
      </c>
      <c r="FI430">
        <v>-0.19700000000000001</v>
      </c>
      <c r="FJ430">
        <v>1.413</v>
      </c>
      <c r="FK430">
        <v>0.188</v>
      </c>
      <c r="FL430">
        <v>413</v>
      </c>
      <c r="FM430">
        <v>22</v>
      </c>
      <c r="FN430">
        <v>0.7</v>
      </c>
      <c r="FO430">
        <v>0.13</v>
      </c>
      <c r="FP430">
        <v>-2.4780737846376661</v>
      </c>
      <c r="FQ430">
        <v>-8.9569876449869607E-2</v>
      </c>
      <c r="FR430">
        <v>3.9807350367214223E-2</v>
      </c>
      <c r="FS430">
        <v>-1</v>
      </c>
      <c r="FT430">
        <v>3.4535960732658938E-2</v>
      </c>
      <c r="FU430">
        <v>-5.0734749332417041E-3</v>
      </c>
      <c r="FV430">
        <v>6.4817977518673059E-4</v>
      </c>
      <c r="FW430">
        <v>-1</v>
      </c>
      <c r="FX430">
        <v>0</v>
      </c>
      <c r="FY430">
        <v>0</v>
      </c>
      <c r="FZ430" t="s">
        <v>418</v>
      </c>
      <c r="GA430">
        <v>2.9343699999999999</v>
      </c>
      <c r="GB430">
        <v>2.8334899999999998</v>
      </c>
      <c r="GC430">
        <v>8.9968699999999999E-2</v>
      </c>
      <c r="GD430">
        <v>8.7984999999999994E-2</v>
      </c>
      <c r="GE430">
        <v>0.12161</v>
      </c>
      <c r="GF430">
        <v>0.116091</v>
      </c>
      <c r="GG430">
        <v>23589.8</v>
      </c>
      <c r="GH430">
        <v>29754</v>
      </c>
      <c r="GI430">
        <v>23320.2</v>
      </c>
      <c r="GJ430">
        <v>29885.8</v>
      </c>
      <c r="GK430">
        <v>27868.2</v>
      </c>
      <c r="GL430">
        <v>37542.1</v>
      </c>
      <c r="GM430">
        <v>32917.699999999997</v>
      </c>
      <c r="GN430">
        <v>44330.5</v>
      </c>
      <c r="GO430">
        <v>1.9924500000000001</v>
      </c>
      <c r="GP430">
        <v>1.88218</v>
      </c>
      <c r="GQ430">
        <v>3.9402399999999997E-2</v>
      </c>
      <c r="GR430">
        <v>0</v>
      </c>
      <c r="GS430">
        <v>26.703900000000001</v>
      </c>
      <c r="GT430">
        <v>999.9</v>
      </c>
      <c r="GU430">
        <v>56.9</v>
      </c>
      <c r="GV430">
        <v>32.700000000000003</v>
      </c>
      <c r="GW430">
        <v>28.524999999999999</v>
      </c>
      <c r="GX430">
        <v>61.647500000000001</v>
      </c>
      <c r="GY430">
        <v>36.939100000000003</v>
      </c>
      <c r="GZ430">
        <v>1</v>
      </c>
      <c r="HA430">
        <v>0.26647100000000001</v>
      </c>
      <c r="HB430">
        <v>0.56384800000000002</v>
      </c>
      <c r="HC430">
        <v>20.295200000000001</v>
      </c>
      <c r="HD430">
        <v>5.2112999999999996</v>
      </c>
      <c r="HE430">
        <v>11.872199999999999</v>
      </c>
      <c r="HF430">
        <v>4.9848499999999998</v>
      </c>
      <c r="HG430">
        <v>3.2839999999999998</v>
      </c>
      <c r="HH430">
        <v>9999</v>
      </c>
      <c r="HI430">
        <v>9999</v>
      </c>
      <c r="HJ430">
        <v>9999</v>
      </c>
      <c r="HK430">
        <v>999.9</v>
      </c>
      <c r="HL430">
        <v>1.8545499999999999</v>
      </c>
      <c r="HM430">
        <v>1.86067</v>
      </c>
      <c r="HN430">
        <v>1.85806</v>
      </c>
      <c r="HO430">
        <v>1.8592900000000001</v>
      </c>
      <c r="HP430">
        <v>1.85867</v>
      </c>
      <c r="HQ430">
        <v>1.85917</v>
      </c>
      <c r="HR430">
        <v>1.8575900000000001</v>
      </c>
      <c r="HS430">
        <v>1.8609199999999999</v>
      </c>
      <c r="HT430">
        <v>5</v>
      </c>
      <c r="HU430">
        <v>0</v>
      </c>
      <c r="HV430">
        <v>0</v>
      </c>
      <c r="HW430">
        <v>0</v>
      </c>
      <c r="HX430" t="s">
        <v>419</v>
      </c>
      <c r="HY430" t="s">
        <v>420</v>
      </c>
      <c r="HZ430" t="s">
        <v>421</v>
      </c>
      <c r="IA430" t="s">
        <v>421</v>
      </c>
      <c r="IB430" t="s">
        <v>421</v>
      </c>
      <c r="IC430" t="s">
        <v>421</v>
      </c>
      <c r="ID430">
        <v>0</v>
      </c>
      <c r="IE430">
        <v>100</v>
      </c>
      <c r="IF430">
        <v>100</v>
      </c>
      <c r="IG430">
        <v>1.3919999999999999</v>
      </c>
      <c r="IH430">
        <v>0.18770000000000001</v>
      </c>
      <c r="II430">
        <v>0.73985171699751917</v>
      </c>
      <c r="IJ430">
        <v>1.6187016317407189E-3</v>
      </c>
      <c r="IK430">
        <v>1.4341569744255341E-7</v>
      </c>
      <c r="IL430">
        <v>-2.4096625942085749E-10</v>
      </c>
      <c r="IM430">
        <v>0.1877099999999956</v>
      </c>
      <c r="IN430">
        <v>0</v>
      </c>
      <c r="IO430">
        <v>0</v>
      </c>
      <c r="IP430">
        <v>0</v>
      </c>
      <c r="IQ430">
        <v>4</v>
      </c>
      <c r="IR430">
        <v>2205</v>
      </c>
      <c r="IS430">
        <v>1</v>
      </c>
      <c r="IT430">
        <v>21</v>
      </c>
      <c r="IU430">
        <v>10.9</v>
      </c>
      <c r="IV430">
        <v>10.8</v>
      </c>
      <c r="IW430">
        <v>0.98388699999999996</v>
      </c>
      <c r="IX430">
        <v>2.4230999999999998</v>
      </c>
      <c r="IY430">
        <v>1.49414</v>
      </c>
      <c r="IZ430">
        <v>2.3095699999999999</v>
      </c>
      <c r="JA430">
        <v>1.69434</v>
      </c>
      <c r="JB430">
        <v>2.4145500000000002</v>
      </c>
      <c r="JC430">
        <v>37.385800000000003</v>
      </c>
      <c r="JD430">
        <v>23.903600000000001</v>
      </c>
      <c r="JE430">
        <v>18</v>
      </c>
      <c r="JF430">
        <v>518.83799999999997</v>
      </c>
      <c r="JG430">
        <v>472.53899999999999</v>
      </c>
      <c r="JH430">
        <v>26.7104</v>
      </c>
      <c r="JI430">
        <v>30.746600000000001</v>
      </c>
      <c r="JJ430">
        <v>30</v>
      </c>
      <c r="JK430">
        <v>30.661899999999999</v>
      </c>
      <c r="JL430">
        <v>30.632400000000001</v>
      </c>
      <c r="JM430">
        <v>19.778700000000001</v>
      </c>
      <c r="JN430">
        <v>22.925699999999999</v>
      </c>
      <c r="JO430">
        <v>51.395699999999998</v>
      </c>
      <c r="JP430">
        <v>26.7194</v>
      </c>
      <c r="JQ430">
        <v>397.19600000000003</v>
      </c>
      <c r="JR430">
        <v>24.4497</v>
      </c>
      <c r="JS430">
        <v>99.159400000000005</v>
      </c>
      <c r="JT430">
        <v>99.563000000000002</v>
      </c>
    </row>
    <row r="431" spans="1:280" x14ac:dyDescent="0.25">
      <c r="A431">
        <v>415</v>
      </c>
      <c r="B431">
        <v>1674750090.5</v>
      </c>
      <c r="C431">
        <v>4344.5</v>
      </c>
      <c r="D431" t="s">
        <v>1251</v>
      </c>
      <c r="E431" t="s">
        <v>1252</v>
      </c>
      <c r="F431" t="s">
        <v>412</v>
      </c>
      <c r="G431" t="s">
        <v>1142</v>
      </c>
      <c r="H431" t="s">
        <v>1143</v>
      </c>
      <c r="I431">
        <v>1674750090.5</v>
      </c>
      <c r="J431">
        <f t="shared" si="276"/>
        <v>3.9377529713833072E-4</v>
      </c>
      <c r="K431">
        <f t="shared" si="277"/>
        <v>0.3937752971383307</v>
      </c>
      <c r="L431">
        <f t="shared" si="278"/>
        <v>-2.4483472228330103</v>
      </c>
      <c r="M431">
        <f t="shared" si="279"/>
        <v>400.00900000000001</v>
      </c>
      <c r="N431">
        <f t="shared" si="280"/>
        <v>513.60914369104876</v>
      </c>
      <c r="O431">
        <f t="shared" si="281"/>
        <v>50.945481099621226</v>
      </c>
      <c r="P431">
        <f t="shared" si="282"/>
        <v>39.677352320341001</v>
      </c>
      <c r="Q431">
        <f t="shared" si="283"/>
        <v>3.2117709837956747E-2</v>
      </c>
      <c r="R431">
        <f t="shared" si="284"/>
        <v>2.9128984229624129</v>
      </c>
      <c r="S431">
        <f t="shared" si="285"/>
        <v>3.1922263040502823E-2</v>
      </c>
      <c r="T431">
        <f t="shared" si="286"/>
        <v>1.9968875224321576E-2</v>
      </c>
      <c r="U431">
        <f t="shared" si="287"/>
        <v>4.7481761751039997E-3</v>
      </c>
      <c r="V431">
        <f t="shared" si="288"/>
        <v>27.885646156146226</v>
      </c>
      <c r="W431">
        <f t="shared" si="289"/>
        <v>27.357299999999999</v>
      </c>
      <c r="X431">
        <f t="shared" si="290"/>
        <v>3.6549602593210295</v>
      </c>
      <c r="Y431">
        <f t="shared" si="291"/>
        <v>65.110029958769516</v>
      </c>
      <c r="Z431">
        <f t="shared" si="292"/>
        <v>2.4691652720569999</v>
      </c>
      <c r="AA431">
        <f t="shared" si="293"/>
        <v>3.7922963230405236</v>
      </c>
      <c r="AB431">
        <f t="shared" si="294"/>
        <v>1.1857949872640297</v>
      </c>
      <c r="AC431">
        <f t="shared" si="295"/>
        <v>-17.365490603800385</v>
      </c>
      <c r="AD431">
        <f t="shared" si="296"/>
        <v>99.123761476346715</v>
      </c>
      <c r="AE431">
        <f t="shared" si="297"/>
        <v>7.3934472565402327</v>
      </c>
      <c r="AF431">
        <f t="shared" si="298"/>
        <v>89.156466305261659</v>
      </c>
      <c r="AG431">
        <v>0</v>
      </c>
      <c r="AH431">
        <v>0</v>
      </c>
      <c r="AI431">
        <f t="shared" si="299"/>
        <v>1</v>
      </c>
      <c r="AJ431">
        <f t="shared" si="300"/>
        <v>0</v>
      </c>
      <c r="AK431">
        <f t="shared" si="301"/>
        <v>52205.653659503223</v>
      </c>
      <c r="AL431" t="s">
        <v>415</v>
      </c>
      <c r="AM431" t="s">
        <v>415</v>
      </c>
      <c r="AN431">
        <v>0</v>
      </c>
      <c r="AO431">
        <v>0</v>
      </c>
      <c r="AP431" t="e">
        <f t="shared" si="302"/>
        <v>#DIV/0!</v>
      </c>
      <c r="AQ431">
        <v>0</v>
      </c>
      <c r="AR431" t="s">
        <v>415</v>
      </c>
      <c r="AS431" t="s">
        <v>415</v>
      </c>
      <c r="AT431">
        <v>0</v>
      </c>
      <c r="AU431">
        <v>0</v>
      </c>
      <c r="AV431" t="e">
        <f t="shared" si="303"/>
        <v>#DIV/0!</v>
      </c>
      <c r="AW431">
        <v>0.5</v>
      </c>
      <c r="AX431">
        <f t="shared" si="304"/>
        <v>2.0991936774143998E-2</v>
      </c>
      <c r="AY431">
        <f t="shared" si="305"/>
        <v>-2.4483472228330103</v>
      </c>
      <c r="AZ431" t="e">
        <f t="shared" si="306"/>
        <v>#DIV/0!</v>
      </c>
      <c r="BA431">
        <f t="shared" si="307"/>
        <v>-116.63274566683465</v>
      </c>
      <c r="BB431" t="e">
        <f t="shared" si="308"/>
        <v>#DIV/0!</v>
      </c>
      <c r="BC431" t="e">
        <f t="shared" si="309"/>
        <v>#DIV/0!</v>
      </c>
      <c r="BD431" t="s">
        <v>415</v>
      </c>
      <c r="BE431">
        <v>0</v>
      </c>
      <c r="BF431" t="e">
        <f t="shared" si="310"/>
        <v>#DIV/0!</v>
      </c>
      <c r="BG431" t="e">
        <f t="shared" si="311"/>
        <v>#DIV/0!</v>
      </c>
      <c r="BH431" t="e">
        <f t="shared" si="312"/>
        <v>#DIV/0!</v>
      </c>
      <c r="BI431" t="e">
        <f t="shared" si="313"/>
        <v>#DIV/0!</v>
      </c>
      <c r="BJ431" t="e">
        <f t="shared" si="314"/>
        <v>#DIV/0!</v>
      </c>
      <c r="BK431" t="e">
        <f t="shared" si="315"/>
        <v>#DIV/0!</v>
      </c>
      <c r="BL431" t="e">
        <f t="shared" si="316"/>
        <v>#DIV/0!</v>
      </c>
      <c r="BM431" t="e">
        <f t="shared" si="317"/>
        <v>#DIV/0!</v>
      </c>
      <c r="CV431">
        <f t="shared" si="318"/>
        <v>4.9990399999999997E-2</v>
      </c>
      <c r="CW431">
        <f t="shared" si="319"/>
        <v>2.0991936774143998E-2</v>
      </c>
      <c r="CX431">
        <f t="shared" si="320"/>
        <v>0.41991935999999996</v>
      </c>
      <c r="CY431">
        <f t="shared" si="321"/>
        <v>9.4981759999999998E-2</v>
      </c>
      <c r="CZ431">
        <v>6</v>
      </c>
      <c r="DA431">
        <v>0.5</v>
      </c>
      <c r="DB431" t="s">
        <v>416</v>
      </c>
      <c r="DC431">
        <v>2</v>
      </c>
      <c r="DD431">
        <v>1674750090.5</v>
      </c>
      <c r="DE431">
        <v>400.00900000000001</v>
      </c>
      <c r="DF431">
        <v>397.26100000000002</v>
      </c>
      <c r="DG431">
        <v>24.893000000000001</v>
      </c>
      <c r="DH431">
        <v>24.432400000000001</v>
      </c>
      <c r="DI431">
        <v>398.61599999999999</v>
      </c>
      <c r="DJ431">
        <v>24.705300000000001</v>
      </c>
      <c r="DK431">
        <v>500.18200000000002</v>
      </c>
      <c r="DL431">
        <v>99.090999999999994</v>
      </c>
      <c r="DM431">
        <v>0.100149</v>
      </c>
      <c r="DN431">
        <v>27.988499999999998</v>
      </c>
      <c r="DO431">
        <v>27.357299999999999</v>
      </c>
      <c r="DP431">
        <v>999.9</v>
      </c>
      <c r="DQ431">
        <v>0</v>
      </c>
      <c r="DR431">
        <v>0</v>
      </c>
      <c r="DS431">
        <v>9996.25</v>
      </c>
      <c r="DT431">
        <v>0</v>
      </c>
      <c r="DU431">
        <v>387.899</v>
      </c>
      <c r="DV431">
        <v>2.7484700000000002</v>
      </c>
      <c r="DW431">
        <v>410.221</v>
      </c>
      <c r="DX431">
        <v>407.21</v>
      </c>
      <c r="DY431">
        <v>0.46062500000000001</v>
      </c>
      <c r="DZ431">
        <v>397.26100000000002</v>
      </c>
      <c r="EA431">
        <v>24.432400000000001</v>
      </c>
      <c r="EB431">
        <v>2.4666700000000001</v>
      </c>
      <c r="EC431">
        <v>2.42103</v>
      </c>
      <c r="ED431">
        <v>20.808199999999999</v>
      </c>
      <c r="EE431">
        <v>20.505099999999999</v>
      </c>
      <c r="EF431">
        <v>4.9990399999999997E-2</v>
      </c>
      <c r="EG431">
        <v>0</v>
      </c>
      <c r="EH431">
        <v>0</v>
      </c>
      <c r="EI431">
        <v>0</v>
      </c>
      <c r="EJ431">
        <v>595.33000000000004</v>
      </c>
      <c r="EK431">
        <v>4.9990399999999997E-2</v>
      </c>
      <c r="EL431">
        <v>176.74</v>
      </c>
      <c r="EM431">
        <v>-1.38</v>
      </c>
      <c r="EN431">
        <v>40.375</v>
      </c>
      <c r="EO431">
        <v>45.25</v>
      </c>
      <c r="EP431">
        <v>43.061999999999998</v>
      </c>
      <c r="EQ431">
        <v>44</v>
      </c>
      <c r="ER431">
        <v>42.625</v>
      </c>
      <c r="ES431">
        <v>0</v>
      </c>
      <c r="ET431">
        <v>0</v>
      </c>
      <c r="EU431">
        <v>0</v>
      </c>
      <c r="EV431">
        <v>1674750090.5</v>
      </c>
      <c r="EW431">
        <v>0</v>
      </c>
      <c r="EX431">
        <v>593.41615384615386</v>
      </c>
      <c r="EY431">
        <v>3.800341894416666</v>
      </c>
      <c r="EZ431">
        <v>18.7716237039064</v>
      </c>
      <c r="FA431">
        <v>176.54346153846149</v>
      </c>
      <c r="FB431">
        <v>15</v>
      </c>
      <c r="FC431">
        <v>1674749430.5</v>
      </c>
      <c r="FD431" t="s">
        <v>1144</v>
      </c>
      <c r="FE431">
        <v>1674749426.5</v>
      </c>
      <c r="FF431">
        <v>1674749430.5</v>
      </c>
      <c r="FG431">
        <v>2</v>
      </c>
      <c r="FH431">
        <v>-0.27500000000000002</v>
      </c>
      <c r="FI431">
        <v>-0.19700000000000001</v>
      </c>
      <c r="FJ431">
        <v>1.413</v>
      </c>
      <c r="FK431">
        <v>0.188</v>
      </c>
      <c r="FL431">
        <v>413</v>
      </c>
      <c r="FM431">
        <v>22</v>
      </c>
      <c r="FN431">
        <v>0.7</v>
      </c>
      <c r="FO431">
        <v>0.13</v>
      </c>
      <c r="FP431">
        <v>-2.4925008213895801</v>
      </c>
      <c r="FQ431">
        <v>-6.4868407525503657E-2</v>
      </c>
      <c r="FR431">
        <v>3.112138445450665E-2</v>
      </c>
      <c r="FS431">
        <v>-1</v>
      </c>
      <c r="FT431">
        <v>3.3340080297442301E-2</v>
      </c>
      <c r="FU431">
        <v>-9.1749963539025387E-3</v>
      </c>
      <c r="FV431">
        <v>9.2665138360689583E-4</v>
      </c>
      <c r="FW431">
        <v>-1</v>
      </c>
      <c r="FX431">
        <v>0</v>
      </c>
      <c r="FY431">
        <v>0</v>
      </c>
      <c r="FZ431" t="s">
        <v>418</v>
      </c>
      <c r="GA431">
        <v>2.9345599999999998</v>
      </c>
      <c r="GB431">
        <v>2.8335699999999999</v>
      </c>
      <c r="GC431">
        <v>8.9971899999999994E-2</v>
      </c>
      <c r="GD431">
        <v>8.7993699999999994E-2</v>
      </c>
      <c r="GE431">
        <v>0.121713</v>
      </c>
      <c r="GF431">
        <v>0.116217</v>
      </c>
      <c r="GG431">
        <v>23589.9</v>
      </c>
      <c r="GH431">
        <v>29753.200000000001</v>
      </c>
      <c r="GI431">
        <v>23320.400000000001</v>
      </c>
      <c r="GJ431">
        <v>29885.3</v>
      </c>
      <c r="GK431">
        <v>27865.4</v>
      </c>
      <c r="GL431">
        <v>37536.1</v>
      </c>
      <c r="GM431">
        <v>32918.300000000003</v>
      </c>
      <c r="GN431">
        <v>44329.9</v>
      </c>
      <c r="GO431">
        <v>1.99275</v>
      </c>
      <c r="GP431">
        <v>1.8820699999999999</v>
      </c>
      <c r="GQ431">
        <v>3.9909E-2</v>
      </c>
      <c r="GR431">
        <v>0</v>
      </c>
      <c r="GS431">
        <v>26.704699999999999</v>
      </c>
      <c r="GT431">
        <v>999.9</v>
      </c>
      <c r="GU431">
        <v>56.9</v>
      </c>
      <c r="GV431">
        <v>32.700000000000003</v>
      </c>
      <c r="GW431">
        <v>28.527200000000001</v>
      </c>
      <c r="GX431">
        <v>61.427399999999999</v>
      </c>
      <c r="GY431">
        <v>36.153799999999997</v>
      </c>
      <c r="GZ431">
        <v>1</v>
      </c>
      <c r="HA431">
        <v>0.26653500000000002</v>
      </c>
      <c r="HB431">
        <v>0.56836299999999995</v>
      </c>
      <c r="HC431">
        <v>20.294699999999999</v>
      </c>
      <c r="HD431">
        <v>5.2112999999999996</v>
      </c>
      <c r="HE431">
        <v>11.872199999999999</v>
      </c>
      <c r="HF431">
        <v>4.9850000000000003</v>
      </c>
      <c r="HG431">
        <v>3.2839999999999998</v>
      </c>
      <c r="HH431">
        <v>9999</v>
      </c>
      <c r="HI431">
        <v>9999</v>
      </c>
      <c r="HJ431">
        <v>9999</v>
      </c>
      <c r="HK431">
        <v>999.9</v>
      </c>
      <c r="HL431">
        <v>1.8545499999999999</v>
      </c>
      <c r="HM431">
        <v>1.86066</v>
      </c>
      <c r="HN431">
        <v>1.85806</v>
      </c>
      <c r="HO431">
        <v>1.8592900000000001</v>
      </c>
      <c r="HP431">
        <v>1.8586499999999999</v>
      </c>
      <c r="HQ431">
        <v>1.85917</v>
      </c>
      <c r="HR431">
        <v>1.85758</v>
      </c>
      <c r="HS431">
        <v>1.8609199999999999</v>
      </c>
      <c r="HT431">
        <v>5</v>
      </c>
      <c r="HU431">
        <v>0</v>
      </c>
      <c r="HV431">
        <v>0</v>
      </c>
      <c r="HW431">
        <v>0</v>
      </c>
      <c r="HX431" t="s">
        <v>419</v>
      </c>
      <c r="HY431" t="s">
        <v>420</v>
      </c>
      <c r="HZ431" t="s">
        <v>421</v>
      </c>
      <c r="IA431" t="s">
        <v>421</v>
      </c>
      <c r="IB431" t="s">
        <v>421</v>
      </c>
      <c r="IC431" t="s">
        <v>421</v>
      </c>
      <c r="ID431">
        <v>0</v>
      </c>
      <c r="IE431">
        <v>100</v>
      </c>
      <c r="IF431">
        <v>100</v>
      </c>
      <c r="IG431">
        <v>1.393</v>
      </c>
      <c r="IH431">
        <v>0.18770000000000001</v>
      </c>
      <c r="II431">
        <v>0.73985171699751917</v>
      </c>
      <c r="IJ431">
        <v>1.6187016317407189E-3</v>
      </c>
      <c r="IK431">
        <v>1.4341569744255341E-7</v>
      </c>
      <c r="IL431">
        <v>-2.4096625942085749E-10</v>
      </c>
      <c r="IM431">
        <v>0.1877099999999956</v>
      </c>
      <c r="IN431">
        <v>0</v>
      </c>
      <c r="IO431">
        <v>0</v>
      </c>
      <c r="IP431">
        <v>0</v>
      </c>
      <c r="IQ431">
        <v>4</v>
      </c>
      <c r="IR431">
        <v>2205</v>
      </c>
      <c r="IS431">
        <v>1</v>
      </c>
      <c r="IT431">
        <v>21</v>
      </c>
      <c r="IU431">
        <v>11.1</v>
      </c>
      <c r="IV431">
        <v>11</v>
      </c>
      <c r="IW431">
        <v>0.98510699999999995</v>
      </c>
      <c r="IX431">
        <v>2.4389599999999998</v>
      </c>
      <c r="IY431">
        <v>1.49414</v>
      </c>
      <c r="IZ431">
        <v>2.3095699999999999</v>
      </c>
      <c r="JA431">
        <v>1.69434</v>
      </c>
      <c r="JB431">
        <v>2.3706100000000001</v>
      </c>
      <c r="JC431">
        <v>37.385800000000003</v>
      </c>
      <c r="JD431">
        <v>23.903600000000001</v>
      </c>
      <c r="JE431">
        <v>18</v>
      </c>
      <c r="JF431">
        <v>519.04999999999995</v>
      </c>
      <c r="JG431">
        <v>472.49099999999999</v>
      </c>
      <c r="JH431">
        <v>26.7361</v>
      </c>
      <c r="JI431">
        <v>30.749300000000002</v>
      </c>
      <c r="JJ431">
        <v>30</v>
      </c>
      <c r="JK431">
        <v>30.663699999999999</v>
      </c>
      <c r="JL431">
        <v>30.635100000000001</v>
      </c>
      <c r="JM431">
        <v>19.782</v>
      </c>
      <c r="JN431">
        <v>22.654399999999999</v>
      </c>
      <c r="JO431">
        <v>51.772799999999997</v>
      </c>
      <c r="JP431">
        <v>26.741499999999998</v>
      </c>
      <c r="JQ431">
        <v>397.3</v>
      </c>
      <c r="JR431">
        <v>24.437000000000001</v>
      </c>
      <c r="JS431">
        <v>99.160899999999998</v>
      </c>
      <c r="JT431">
        <v>99.561599999999999</v>
      </c>
    </row>
    <row r="432" spans="1:280" x14ac:dyDescent="0.25">
      <c r="A432">
        <v>416</v>
      </c>
      <c r="B432">
        <v>1674750100.5</v>
      </c>
      <c r="C432">
        <v>4354.5</v>
      </c>
      <c r="D432" t="s">
        <v>1253</v>
      </c>
      <c r="E432" t="s">
        <v>1254</v>
      </c>
      <c r="F432" t="s">
        <v>412</v>
      </c>
      <c r="G432" t="s">
        <v>1142</v>
      </c>
      <c r="H432" t="s">
        <v>1143</v>
      </c>
      <c r="I432">
        <v>1674750100.5</v>
      </c>
      <c r="J432">
        <f t="shared" si="276"/>
        <v>3.9278500698084422E-4</v>
      </c>
      <c r="K432">
        <f t="shared" si="277"/>
        <v>0.39278500698084423</v>
      </c>
      <c r="L432">
        <f t="shared" si="278"/>
        <v>-2.4417302875755014</v>
      </c>
      <c r="M432">
        <f t="shared" si="279"/>
        <v>399.97</v>
      </c>
      <c r="N432">
        <f t="shared" si="280"/>
        <v>513.38192042092396</v>
      </c>
      <c r="O432">
        <f t="shared" si="281"/>
        <v>50.924245936397583</v>
      </c>
      <c r="P432">
        <f t="shared" si="282"/>
        <v>39.674499309366006</v>
      </c>
      <c r="Q432">
        <f t="shared" si="283"/>
        <v>3.2083989211895349E-2</v>
      </c>
      <c r="R432">
        <f t="shared" si="284"/>
        <v>2.9157892310960625</v>
      </c>
      <c r="S432">
        <f t="shared" si="285"/>
        <v>3.1889143355740536E-2</v>
      </c>
      <c r="T432">
        <f t="shared" si="286"/>
        <v>1.9948121934269425E-2</v>
      </c>
      <c r="U432">
        <f t="shared" si="287"/>
        <v>4.7481761751039997E-3</v>
      </c>
      <c r="V432">
        <f t="shared" si="288"/>
        <v>27.891999958110535</v>
      </c>
      <c r="W432">
        <f t="shared" si="289"/>
        <v>27.365200000000002</v>
      </c>
      <c r="X432">
        <f t="shared" si="290"/>
        <v>3.6566519399890192</v>
      </c>
      <c r="Y432">
        <f t="shared" si="291"/>
        <v>65.178087175426029</v>
      </c>
      <c r="Z432">
        <f t="shared" si="292"/>
        <v>2.4726109751593799</v>
      </c>
      <c r="AA432">
        <f t="shared" si="293"/>
        <v>3.7936231060362013</v>
      </c>
      <c r="AB432">
        <f t="shared" si="294"/>
        <v>1.1840409648296393</v>
      </c>
      <c r="AC432">
        <f t="shared" si="295"/>
        <v>-17.32181880785523</v>
      </c>
      <c r="AD432">
        <f t="shared" si="296"/>
        <v>98.923461066596843</v>
      </c>
      <c r="AE432">
        <f t="shared" si="297"/>
        <v>7.3717030634741931</v>
      </c>
      <c r="AF432">
        <f t="shared" si="298"/>
        <v>88.978093498390905</v>
      </c>
      <c r="AG432">
        <v>0</v>
      </c>
      <c r="AH432">
        <v>0</v>
      </c>
      <c r="AI432">
        <f t="shared" si="299"/>
        <v>1</v>
      </c>
      <c r="AJ432">
        <f t="shared" si="300"/>
        <v>0</v>
      </c>
      <c r="AK432">
        <f t="shared" si="301"/>
        <v>52287.47447952364</v>
      </c>
      <c r="AL432" t="s">
        <v>415</v>
      </c>
      <c r="AM432" t="s">
        <v>415</v>
      </c>
      <c r="AN432">
        <v>0</v>
      </c>
      <c r="AO432">
        <v>0</v>
      </c>
      <c r="AP432" t="e">
        <f t="shared" si="302"/>
        <v>#DIV/0!</v>
      </c>
      <c r="AQ432">
        <v>0</v>
      </c>
      <c r="AR432" t="s">
        <v>415</v>
      </c>
      <c r="AS432" t="s">
        <v>415</v>
      </c>
      <c r="AT432">
        <v>0</v>
      </c>
      <c r="AU432">
        <v>0</v>
      </c>
      <c r="AV432" t="e">
        <f t="shared" si="303"/>
        <v>#DIV/0!</v>
      </c>
      <c r="AW432">
        <v>0.5</v>
      </c>
      <c r="AX432">
        <f t="shared" si="304"/>
        <v>2.0991936774143998E-2</v>
      </c>
      <c r="AY432">
        <f t="shared" si="305"/>
        <v>-2.4417302875755014</v>
      </c>
      <c r="AZ432" t="e">
        <f t="shared" si="306"/>
        <v>#DIV/0!</v>
      </c>
      <c r="BA432">
        <f t="shared" si="307"/>
        <v>-116.31753248147201</v>
      </c>
      <c r="BB432" t="e">
        <f t="shared" si="308"/>
        <v>#DIV/0!</v>
      </c>
      <c r="BC432" t="e">
        <f t="shared" si="309"/>
        <v>#DIV/0!</v>
      </c>
      <c r="BD432" t="s">
        <v>415</v>
      </c>
      <c r="BE432">
        <v>0</v>
      </c>
      <c r="BF432" t="e">
        <f t="shared" si="310"/>
        <v>#DIV/0!</v>
      </c>
      <c r="BG432" t="e">
        <f t="shared" si="311"/>
        <v>#DIV/0!</v>
      </c>
      <c r="BH432" t="e">
        <f t="shared" si="312"/>
        <v>#DIV/0!</v>
      </c>
      <c r="BI432" t="e">
        <f t="shared" si="313"/>
        <v>#DIV/0!</v>
      </c>
      <c r="BJ432" t="e">
        <f t="shared" si="314"/>
        <v>#DIV/0!</v>
      </c>
      <c r="BK432" t="e">
        <f t="shared" si="315"/>
        <v>#DIV/0!</v>
      </c>
      <c r="BL432" t="e">
        <f t="shared" si="316"/>
        <v>#DIV/0!</v>
      </c>
      <c r="BM432" t="e">
        <f t="shared" si="317"/>
        <v>#DIV/0!</v>
      </c>
      <c r="CV432">
        <f t="shared" si="318"/>
        <v>4.9990399999999997E-2</v>
      </c>
      <c r="CW432">
        <f t="shared" si="319"/>
        <v>2.0991936774143998E-2</v>
      </c>
      <c r="CX432">
        <f t="shared" si="320"/>
        <v>0.41991935999999996</v>
      </c>
      <c r="CY432">
        <f t="shared" si="321"/>
        <v>9.4981759999999998E-2</v>
      </c>
      <c r="CZ432">
        <v>6</v>
      </c>
      <c r="DA432">
        <v>0.5</v>
      </c>
      <c r="DB432" t="s">
        <v>416</v>
      </c>
      <c r="DC432">
        <v>2</v>
      </c>
      <c r="DD432">
        <v>1674750100.5</v>
      </c>
      <c r="DE432">
        <v>399.97</v>
      </c>
      <c r="DF432">
        <v>397.22899999999998</v>
      </c>
      <c r="DG432">
        <v>24.927099999999999</v>
      </c>
      <c r="DH432">
        <v>24.467600000000001</v>
      </c>
      <c r="DI432">
        <v>398.577</v>
      </c>
      <c r="DJ432">
        <v>24.7394</v>
      </c>
      <c r="DK432">
        <v>500.101</v>
      </c>
      <c r="DL432">
        <v>99.093800000000002</v>
      </c>
      <c r="DM432">
        <v>9.9887799999999999E-2</v>
      </c>
      <c r="DN432">
        <v>27.994499999999999</v>
      </c>
      <c r="DO432">
        <v>27.365200000000002</v>
      </c>
      <c r="DP432">
        <v>999.9</v>
      </c>
      <c r="DQ432">
        <v>0</v>
      </c>
      <c r="DR432">
        <v>0</v>
      </c>
      <c r="DS432">
        <v>10012.5</v>
      </c>
      <c r="DT432">
        <v>0</v>
      </c>
      <c r="DU432">
        <v>389.18400000000003</v>
      </c>
      <c r="DV432">
        <v>2.7412999999999998</v>
      </c>
      <c r="DW432">
        <v>410.19499999999999</v>
      </c>
      <c r="DX432">
        <v>407.19200000000001</v>
      </c>
      <c r="DY432">
        <v>0.45950299999999999</v>
      </c>
      <c r="DZ432">
        <v>397.22899999999998</v>
      </c>
      <c r="EA432">
        <v>24.467600000000001</v>
      </c>
      <c r="EB432">
        <v>2.4701200000000001</v>
      </c>
      <c r="EC432">
        <v>2.4245800000000002</v>
      </c>
      <c r="ED432">
        <v>20.8309</v>
      </c>
      <c r="EE432">
        <v>20.5289</v>
      </c>
      <c r="EF432">
        <v>4.9990399999999997E-2</v>
      </c>
      <c r="EG432">
        <v>0</v>
      </c>
      <c r="EH432">
        <v>0</v>
      </c>
      <c r="EI432">
        <v>0</v>
      </c>
      <c r="EJ432">
        <v>597.85</v>
      </c>
      <c r="EK432">
        <v>4.9990399999999997E-2</v>
      </c>
      <c r="EL432">
        <v>181.09</v>
      </c>
      <c r="EM432">
        <v>-0.97</v>
      </c>
      <c r="EN432">
        <v>40.375</v>
      </c>
      <c r="EO432">
        <v>45.186999999999998</v>
      </c>
      <c r="EP432">
        <v>43</v>
      </c>
      <c r="EQ432">
        <v>43.936999999999998</v>
      </c>
      <c r="ER432">
        <v>42.561999999999998</v>
      </c>
      <c r="ES432">
        <v>0</v>
      </c>
      <c r="ET432">
        <v>0</v>
      </c>
      <c r="EU432">
        <v>0</v>
      </c>
      <c r="EV432">
        <v>1674750100.7</v>
      </c>
      <c r="EW432">
        <v>0</v>
      </c>
      <c r="EX432">
        <v>594.10839999999996</v>
      </c>
      <c r="EY432">
        <v>7.4446154245980756</v>
      </c>
      <c r="EZ432">
        <v>9.497692246009489</v>
      </c>
      <c r="FA432">
        <v>179.28319999999999</v>
      </c>
      <c r="FB432">
        <v>15</v>
      </c>
      <c r="FC432">
        <v>1674749430.5</v>
      </c>
      <c r="FD432" t="s">
        <v>1144</v>
      </c>
      <c r="FE432">
        <v>1674749426.5</v>
      </c>
      <c r="FF432">
        <v>1674749430.5</v>
      </c>
      <c r="FG432">
        <v>2</v>
      </c>
      <c r="FH432">
        <v>-0.27500000000000002</v>
      </c>
      <c r="FI432">
        <v>-0.19700000000000001</v>
      </c>
      <c r="FJ432">
        <v>1.413</v>
      </c>
      <c r="FK432">
        <v>0.188</v>
      </c>
      <c r="FL432">
        <v>413</v>
      </c>
      <c r="FM432">
        <v>22</v>
      </c>
      <c r="FN432">
        <v>0.7</v>
      </c>
      <c r="FO432">
        <v>0.13</v>
      </c>
      <c r="FP432">
        <v>-2.4940514334255912</v>
      </c>
      <c r="FQ432">
        <v>-0.1119215072640561</v>
      </c>
      <c r="FR432">
        <v>3.7261603511627613E-2</v>
      </c>
      <c r="FS432">
        <v>-1</v>
      </c>
      <c r="FT432">
        <v>3.2110109518328378E-2</v>
      </c>
      <c r="FU432">
        <v>-5.9438284464828081E-3</v>
      </c>
      <c r="FV432">
        <v>6.2697887868438701E-4</v>
      </c>
      <c r="FW432">
        <v>-1</v>
      </c>
      <c r="FX432">
        <v>0</v>
      </c>
      <c r="FY432">
        <v>0</v>
      </c>
      <c r="FZ432" t="s">
        <v>418</v>
      </c>
      <c r="GA432">
        <v>2.9343499999999998</v>
      </c>
      <c r="GB432">
        <v>2.83345</v>
      </c>
      <c r="GC432">
        <v>8.9967699999999998E-2</v>
      </c>
      <c r="GD432">
        <v>8.7990399999999996E-2</v>
      </c>
      <c r="GE432">
        <v>0.121833</v>
      </c>
      <c r="GF432">
        <v>0.11633499999999999</v>
      </c>
      <c r="GG432">
        <v>23590.3</v>
      </c>
      <c r="GH432">
        <v>29752.5</v>
      </c>
      <c r="GI432">
        <v>23320.7</v>
      </c>
      <c r="GJ432">
        <v>29884.5</v>
      </c>
      <c r="GK432">
        <v>27861.8</v>
      </c>
      <c r="GL432">
        <v>37530.1</v>
      </c>
      <c r="GM432">
        <v>32918.6</v>
      </c>
      <c r="GN432">
        <v>44328.800000000003</v>
      </c>
      <c r="GO432">
        <v>1.9926999999999999</v>
      </c>
      <c r="GP432">
        <v>1.8820699999999999</v>
      </c>
      <c r="GQ432">
        <v>3.9905299999999998E-2</v>
      </c>
      <c r="GR432">
        <v>0</v>
      </c>
      <c r="GS432">
        <v>26.712599999999998</v>
      </c>
      <c r="GT432">
        <v>999.9</v>
      </c>
      <c r="GU432">
        <v>57</v>
      </c>
      <c r="GV432">
        <v>32.700000000000003</v>
      </c>
      <c r="GW432">
        <v>28.573799999999999</v>
      </c>
      <c r="GX432">
        <v>61.477400000000003</v>
      </c>
      <c r="GY432">
        <v>36.430300000000003</v>
      </c>
      <c r="GZ432">
        <v>1</v>
      </c>
      <c r="HA432">
        <v>0.266679</v>
      </c>
      <c r="HB432">
        <v>0.58693399999999996</v>
      </c>
      <c r="HC432">
        <v>20.294799999999999</v>
      </c>
      <c r="HD432">
        <v>5.2111499999999999</v>
      </c>
      <c r="HE432">
        <v>11.872199999999999</v>
      </c>
      <c r="HF432">
        <v>4.9849500000000004</v>
      </c>
      <c r="HG432">
        <v>3.2839999999999998</v>
      </c>
      <c r="HH432">
        <v>9999</v>
      </c>
      <c r="HI432">
        <v>9999</v>
      </c>
      <c r="HJ432">
        <v>9999</v>
      </c>
      <c r="HK432">
        <v>999.9</v>
      </c>
      <c r="HL432">
        <v>1.8545499999999999</v>
      </c>
      <c r="HM432">
        <v>1.86067</v>
      </c>
      <c r="HN432">
        <v>1.85806</v>
      </c>
      <c r="HO432">
        <v>1.85931</v>
      </c>
      <c r="HP432">
        <v>1.85867</v>
      </c>
      <c r="HQ432">
        <v>1.85924</v>
      </c>
      <c r="HR432">
        <v>1.8575999999999999</v>
      </c>
      <c r="HS432">
        <v>1.8609500000000001</v>
      </c>
      <c r="HT432">
        <v>5</v>
      </c>
      <c r="HU432">
        <v>0</v>
      </c>
      <c r="HV432">
        <v>0</v>
      </c>
      <c r="HW432">
        <v>0</v>
      </c>
      <c r="HX432" t="s">
        <v>419</v>
      </c>
      <c r="HY432" t="s">
        <v>420</v>
      </c>
      <c r="HZ432" t="s">
        <v>421</v>
      </c>
      <c r="IA432" t="s">
        <v>421</v>
      </c>
      <c r="IB432" t="s">
        <v>421</v>
      </c>
      <c r="IC432" t="s">
        <v>421</v>
      </c>
      <c r="ID432">
        <v>0</v>
      </c>
      <c r="IE432">
        <v>100</v>
      </c>
      <c r="IF432">
        <v>100</v>
      </c>
      <c r="IG432">
        <v>1.393</v>
      </c>
      <c r="IH432">
        <v>0.18770000000000001</v>
      </c>
      <c r="II432">
        <v>0.73985171699751917</v>
      </c>
      <c r="IJ432">
        <v>1.6187016317407189E-3</v>
      </c>
      <c r="IK432">
        <v>1.4341569744255341E-7</v>
      </c>
      <c r="IL432">
        <v>-2.4096625942085749E-10</v>
      </c>
      <c r="IM432">
        <v>0.1877099999999956</v>
      </c>
      <c r="IN432">
        <v>0</v>
      </c>
      <c r="IO432">
        <v>0</v>
      </c>
      <c r="IP432">
        <v>0</v>
      </c>
      <c r="IQ432">
        <v>4</v>
      </c>
      <c r="IR432">
        <v>2205</v>
      </c>
      <c r="IS432">
        <v>1</v>
      </c>
      <c r="IT432">
        <v>21</v>
      </c>
      <c r="IU432">
        <v>11.2</v>
      </c>
      <c r="IV432">
        <v>11.2</v>
      </c>
      <c r="IW432">
        <v>0.98388699999999996</v>
      </c>
      <c r="IX432">
        <v>2.4218799999999998</v>
      </c>
      <c r="IY432">
        <v>1.49414</v>
      </c>
      <c r="IZ432">
        <v>2.3095699999999999</v>
      </c>
      <c r="JA432">
        <v>1.69434</v>
      </c>
      <c r="JB432">
        <v>2.4108900000000002</v>
      </c>
      <c r="JC432">
        <v>37.385800000000003</v>
      </c>
      <c r="JD432">
        <v>23.903600000000001</v>
      </c>
      <c r="JE432">
        <v>18</v>
      </c>
      <c r="JF432">
        <v>519.02499999999998</v>
      </c>
      <c r="JG432">
        <v>472.51400000000001</v>
      </c>
      <c r="JH432">
        <v>26.752600000000001</v>
      </c>
      <c r="JI432">
        <v>30.751999999999999</v>
      </c>
      <c r="JJ432">
        <v>30.000299999999999</v>
      </c>
      <c r="JK432">
        <v>30.6646</v>
      </c>
      <c r="JL432">
        <v>30.637699999999999</v>
      </c>
      <c r="JM432">
        <v>19.786799999999999</v>
      </c>
      <c r="JN432">
        <v>22.654399999999999</v>
      </c>
      <c r="JO432">
        <v>51.772799999999997</v>
      </c>
      <c r="JP432">
        <v>26.752600000000001</v>
      </c>
      <c r="JQ432">
        <v>397.25200000000001</v>
      </c>
      <c r="JR432">
        <v>24.437100000000001</v>
      </c>
      <c r="JS432">
        <v>99.161900000000003</v>
      </c>
      <c r="JT432">
        <v>99.558999999999997</v>
      </c>
    </row>
    <row r="433" spans="1:280" x14ac:dyDescent="0.25">
      <c r="A433">
        <v>417</v>
      </c>
      <c r="B433">
        <v>1674750110.5</v>
      </c>
      <c r="C433">
        <v>4364.5</v>
      </c>
      <c r="D433" t="s">
        <v>1255</v>
      </c>
      <c r="E433" t="s">
        <v>1256</v>
      </c>
      <c r="F433" t="s">
        <v>412</v>
      </c>
      <c r="G433" t="s">
        <v>1142</v>
      </c>
      <c r="H433" t="s">
        <v>1143</v>
      </c>
      <c r="I433">
        <v>1674750110.5</v>
      </c>
      <c r="J433">
        <f t="shared" si="276"/>
        <v>3.9514213820068936E-4</v>
      </c>
      <c r="K433">
        <f t="shared" si="277"/>
        <v>0.39514213820068933</v>
      </c>
      <c r="L433">
        <f t="shared" si="278"/>
        <v>-2.4546196783431147</v>
      </c>
      <c r="M433">
        <f t="shared" si="279"/>
        <v>400.04500000000002</v>
      </c>
      <c r="N433">
        <f t="shared" si="280"/>
        <v>513.46935501914959</v>
      </c>
      <c r="O433">
        <f t="shared" si="281"/>
        <v>50.932966187164496</v>
      </c>
      <c r="P433">
        <f t="shared" si="282"/>
        <v>39.681975680095505</v>
      </c>
      <c r="Q433">
        <f t="shared" si="283"/>
        <v>3.2248487101620843E-2</v>
      </c>
      <c r="R433">
        <f t="shared" si="284"/>
        <v>2.9140428138575696</v>
      </c>
      <c r="S433">
        <f t="shared" si="285"/>
        <v>3.2051527557284021E-2</v>
      </c>
      <c r="T433">
        <f t="shared" si="286"/>
        <v>2.0049800329034494E-2</v>
      </c>
      <c r="U433">
        <f t="shared" si="287"/>
        <v>4.7481761751039997E-3</v>
      </c>
      <c r="V433">
        <f t="shared" si="288"/>
        <v>27.896327539694624</v>
      </c>
      <c r="W433">
        <f t="shared" si="289"/>
        <v>27.377500000000001</v>
      </c>
      <c r="X433">
        <f t="shared" si="290"/>
        <v>3.6592871827966298</v>
      </c>
      <c r="Y433">
        <f t="shared" si="291"/>
        <v>65.200975541774142</v>
      </c>
      <c r="Z433">
        <f t="shared" si="292"/>
        <v>2.4742003714236902</v>
      </c>
      <c r="AA433">
        <f t="shared" si="293"/>
        <v>3.7947290678779413</v>
      </c>
      <c r="AB433">
        <f t="shared" si="294"/>
        <v>1.1850868113729396</v>
      </c>
      <c r="AC433">
        <f t="shared" si="295"/>
        <v>-17.4257682946504</v>
      </c>
      <c r="AD433">
        <f t="shared" si="296"/>
        <v>97.717366984388732</v>
      </c>
      <c r="AE433">
        <f t="shared" si="297"/>
        <v>7.2868185662188827</v>
      </c>
      <c r="AF433">
        <f t="shared" si="298"/>
        <v>87.583165432132319</v>
      </c>
      <c r="AG433">
        <v>0</v>
      </c>
      <c r="AH433">
        <v>0</v>
      </c>
      <c r="AI433">
        <f t="shared" si="299"/>
        <v>1</v>
      </c>
      <c r="AJ433">
        <f t="shared" si="300"/>
        <v>0</v>
      </c>
      <c r="AK433">
        <f t="shared" si="301"/>
        <v>52236.580125412787</v>
      </c>
      <c r="AL433" t="s">
        <v>415</v>
      </c>
      <c r="AM433" t="s">
        <v>415</v>
      </c>
      <c r="AN433">
        <v>0</v>
      </c>
      <c r="AO433">
        <v>0</v>
      </c>
      <c r="AP433" t="e">
        <f t="shared" si="302"/>
        <v>#DIV/0!</v>
      </c>
      <c r="AQ433">
        <v>0</v>
      </c>
      <c r="AR433" t="s">
        <v>415</v>
      </c>
      <c r="AS433" t="s">
        <v>415</v>
      </c>
      <c r="AT433">
        <v>0</v>
      </c>
      <c r="AU433">
        <v>0</v>
      </c>
      <c r="AV433" t="e">
        <f t="shared" si="303"/>
        <v>#DIV/0!</v>
      </c>
      <c r="AW433">
        <v>0.5</v>
      </c>
      <c r="AX433">
        <f t="shared" si="304"/>
        <v>2.0991936774143998E-2</v>
      </c>
      <c r="AY433">
        <f t="shared" si="305"/>
        <v>-2.4546196783431147</v>
      </c>
      <c r="AZ433" t="e">
        <f t="shared" si="306"/>
        <v>#DIV/0!</v>
      </c>
      <c r="BA433">
        <f t="shared" si="307"/>
        <v>-116.93154875382899</v>
      </c>
      <c r="BB433" t="e">
        <f t="shared" si="308"/>
        <v>#DIV/0!</v>
      </c>
      <c r="BC433" t="e">
        <f t="shared" si="309"/>
        <v>#DIV/0!</v>
      </c>
      <c r="BD433" t="s">
        <v>415</v>
      </c>
      <c r="BE433">
        <v>0</v>
      </c>
      <c r="BF433" t="e">
        <f t="shared" si="310"/>
        <v>#DIV/0!</v>
      </c>
      <c r="BG433" t="e">
        <f t="shared" si="311"/>
        <v>#DIV/0!</v>
      </c>
      <c r="BH433" t="e">
        <f t="shared" si="312"/>
        <v>#DIV/0!</v>
      </c>
      <c r="BI433" t="e">
        <f t="shared" si="313"/>
        <v>#DIV/0!</v>
      </c>
      <c r="BJ433" t="e">
        <f t="shared" si="314"/>
        <v>#DIV/0!</v>
      </c>
      <c r="BK433" t="e">
        <f t="shared" si="315"/>
        <v>#DIV/0!</v>
      </c>
      <c r="BL433" t="e">
        <f t="shared" si="316"/>
        <v>#DIV/0!</v>
      </c>
      <c r="BM433" t="e">
        <f t="shared" si="317"/>
        <v>#DIV/0!</v>
      </c>
      <c r="CV433">
        <f t="shared" si="318"/>
        <v>4.9990399999999997E-2</v>
      </c>
      <c r="CW433">
        <f t="shared" si="319"/>
        <v>2.0991936774143998E-2</v>
      </c>
      <c r="CX433">
        <f t="shared" si="320"/>
        <v>0.41991935999999996</v>
      </c>
      <c r="CY433">
        <f t="shared" si="321"/>
        <v>9.4981759999999998E-2</v>
      </c>
      <c r="CZ433">
        <v>6</v>
      </c>
      <c r="DA433">
        <v>0.5</v>
      </c>
      <c r="DB433" t="s">
        <v>416</v>
      </c>
      <c r="DC433">
        <v>2</v>
      </c>
      <c r="DD433">
        <v>1674750110.5</v>
      </c>
      <c r="DE433">
        <v>400.04500000000002</v>
      </c>
      <c r="DF433">
        <v>397.29</v>
      </c>
      <c r="DG433">
        <v>24.943100000000001</v>
      </c>
      <c r="DH433">
        <v>24.480899999999998</v>
      </c>
      <c r="DI433">
        <v>398.65199999999999</v>
      </c>
      <c r="DJ433">
        <v>24.755400000000002</v>
      </c>
      <c r="DK433">
        <v>500.15499999999997</v>
      </c>
      <c r="DL433">
        <v>99.093900000000005</v>
      </c>
      <c r="DM433">
        <v>9.9879899999999994E-2</v>
      </c>
      <c r="DN433">
        <v>27.999500000000001</v>
      </c>
      <c r="DO433">
        <v>27.377500000000001</v>
      </c>
      <c r="DP433">
        <v>999.9</v>
      </c>
      <c r="DQ433">
        <v>0</v>
      </c>
      <c r="DR433">
        <v>0</v>
      </c>
      <c r="DS433">
        <v>10002.5</v>
      </c>
      <c r="DT433">
        <v>0</v>
      </c>
      <c r="DU433">
        <v>389.67</v>
      </c>
      <c r="DV433">
        <v>2.7551899999999998</v>
      </c>
      <c r="DW433">
        <v>410.27800000000002</v>
      </c>
      <c r="DX433">
        <v>407.26</v>
      </c>
      <c r="DY433">
        <v>0.46213900000000002</v>
      </c>
      <c r="DZ433">
        <v>397.29</v>
      </c>
      <c r="EA433">
        <v>24.480899999999998</v>
      </c>
      <c r="EB433">
        <v>2.4717099999999999</v>
      </c>
      <c r="EC433">
        <v>2.42591</v>
      </c>
      <c r="ED433">
        <v>20.8414</v>
      </c>
      <c r="EE433">
        <v>20.537800000000001</v>
      </c>
      <c r="EF433">
        <v>4.9990399999999997E-2</v>
      </c>
      <c r="EG433">
        <v>0</v>
      </c>
      <c r="EH433">
        <v>0</v>
      </c>
      <c r="EI433">
        <v>0</v>
      </c>
      <c r="EJ433">
        <v>594.22</v>
      </c>
      <c r="EK433">
        <v>4.9990399999999997E-2</v>
      </c>
      <c r="EL433">
        <v>177.47</v>
      </c>
      <c r="EM433">
        <v>-2.02</v>
      </c>
      <c r="EN433">
        <v>40.311999999999998</v>
      </c>
      <c r="EO433">
        <v>45.186999999999998</v>
      </c>
      <c r="EP433">
        <v>43</v>
      </c>
      <c r="EQ433">
        <v>43.936999999999998</v>
      </c>
      <c r="ER433">
        <v>42.561999999999998</v>
      </c>
      <c r="ES433">
        <v>0</v>
      </c>
      <c r="ET433">
        <v>0</v>
      </c>
      <c r="EU433">
        <v>0</v>
      </c>
      <c r="EV433">
        <v>1674750110.3</v>
      </c>
      <c r="EW433">
        <v>0</v>
      </c>
      <c r="EX433">
        <v>594.38400000000001</v>
      </c>
      <c r="EY433">
        <v>-4.2007693645311033</v>
      </c>
      <c r="EZ433">
        <v>12.0923078679808</v>
      </c>
      <c r="FA433">
        <v>180.3372</v>
      </c>
      <c r="FB433">
        <v>15</v>
      </c>
      <c r="FC433">
        <v>1674749430.5</v>
      </c>
      <c r="FD433" t="s">
        <v>1144</v>
      </c>
      <c r="FE433">
        <v>1674749426.5</v>
      </c>
      <c r="FF433">
        <v>1674749430.5</v>
      </c>
      <c r="FG433">
        <v>2</v>
      </c>
      <c r="FH433">
        <v>-0.27500000000000002</v>
      </c>
      <c r="FI433">
        <v>-0.19700000000000001</v>
      </c>
      <c r="FJ433">
        <v>1.413</v>
      </c>
      <c r="FK433">
        <v>0.188</v>
      </c>
      <c r="FL433">
        <v>413</v>
      </c>
      <c r="FM433">
        <v>22</v>
      </c>
      <c r="FN433">
        <v>0.7</v>
      </c>
      <c r="FO433">
        <v>0.13</v>
      </c>
      <c r="FP433">
        <v>-2.4707099917245858</v>
      </c>
      <c r="FQ433">
        <v>0.25283734141675912</v>
      </c>
      <c r="FR433">
        <v>4.5369635490661739E-2</v>
      </c>
      <c r="FS433">
        <v>-1</v>
      </c>
      <c r="FT433">
        <v>3.1939866277545081E-2</v>
      </c>
      <c r="FU433">
        <v>2.7747474954638099E-3</v>
      </c>
      <c r="FV433">
        <v>4.4570631636979248E-4</v>
      </c>
      <c r="FW433">
        <v>-1</v>
      </c>
      <c r="FX433">
        <v>0</v>
      </c>
      <c r="FY433">
        <v>0</v>
      </c>
      <c r="FZ433" t="s">
        <v>418</v>
      </c>
      <c r="GA433">
        <v>2.9344899999999998</v>
      </c>
      <c r="GB433">
        <v>2.8333599999999999</v>
      </c>
      <c r="GC433">
        <v>8.9980299999999999E-2</v>
      </c>
      <c r="GD433">
        <v>8.8000599999999998E-2</v>
      </c>
      <c r="GE433">
        <v>0.121888</v>
      </c>
      <c r="GF433">
        <v>0.116378</v>
      </c>
      <c r="GG433">
        <v>23590.3</v>
      </c>
      <c r="GH433">
        <v>29751.9</v>
      </c>
      <c r="GI433">
        <v>23321</v>
      </c>
      <c r="GJ433">
        <v>29884.2</v>
      </c>
      <c r="GK433">
        <v>27860.5</v>
      </c>
      <c r="GL433">
        <v>37528.199999999997</v>
      </c>
      <c r="GM433">
        <v>32919.1</v>
      </c>
      <c r="GN433">
        <v>44328.800000000003</v>
      </c>
      <c r="GO433">
        <v>1.99258</v>
      </c>
      <c r="GP433">
        <v>1.8823000000000001</v>
      </c>
      <c r="GQ433">
        <v>4.05014E-2</v>
      </c>
      <c r="GR433">
        <v>0</v>
      </c>
      <c r="GS433">
        <v>26.715199999999999</v>
      </c>
      <c r="GT433">
        <v>999.9</v>
      </c>
      <c r="GU433">
        <v>57</v>
      </c>
      <c r="GV433">
        <v>32.700000000000003</v>
      </c>
      <c r="GW433">
        <v>28.569900000000001</v>
      </c>
      <c r="GX433">
        <v>61.437399999999997</v>
      </c>
      <c r="GY433">
        <v>36.810899999999997</v>
      </c>
      <c r="GZ433">
        <v>1</v>
      </c>
      <c r="HA433">
        <v>0.26676100000000003</v>
      </c>
      <c r="HB433">
        <v>0.60283200000000003</v>
      </c>
      <c r="HC433">
        <v>20.294899999999998</v>
      </c>
      <c r="HD433">
        <v>5.2111499999999999</v>
      </c>
      <c r="HE433">
        <v>11.872199999999999</v>
      </c>
      <c r="HF433">
        <v>4.9851000000000001</v>
      </c>
      <c r="HG433">
        <v>3.2839800000000001</v>
      </c>
      <c r="HH433">
        <v>9999</v>
      </c>
      <c r="HI433">
        <v>9999</v>
      </c>
      <c r="HJ433">
        <v>9999</v>
      </c>
      <c r="HK433">
        <v>999.9</v>
      </c>
      <c r="HL433">
        <v>1.8545499999999999</v>
      </c>
      <c r="HM433">
        <v>1.86066</v>
      </c>
      <c r="HN433">
        <v>1.85806</v>
      </c>
      <c r="HO433">
        <v>1.8593</v>
      </c>
      <c r="HP433">
        <v>1.85867</v>
      </c>
      <c r="HQ433">
        <v>1.8592200000000001</v>
      </c>
      <c r="HR433">
        <v>1.8575999999999999</v>
      </c>
      <c r="HS433">
        <v>1.8609599999999999</v>
      </c>
      <c r="HT433">
        <v>5</v>
      </c>
      <c r="HU433">
        <v>0</v>
      </c>
      <c r="HV433">
        <v>0</v>
      </c>
      <c r="HW433">
        <v>0</v>
      </c>
      <c r="HX433" t="s">
        <v>419</v>
      </c>
      <c r="HY433" t="s">
        <v>420</v>
      </c>
      <c r="HZ433" t="s">
        <v>421</v>
      </c>
      <c r="IA433" t="s">
        <v>421</v>
      </c>
      <c r="IB433" t="s">
        <v>421</v>
      </c>
      <c r="IC433" t="s">
        <v>421</v>
      </c>
      <c r="ID433">
        <v>0</v>
      </c>
      <c r="IE433">
        <v>100</v>
      </c>
      <c r="IF433">
        <v>100</v>
      </c>
      <c r="IG433">
        <v>1.393</v>
      </c>
      <c r="IH433">
        <v>0.18770000000000001</v>
      </c>
      <c r="II433">
        <v>0.73985171699751917</v>
      </c>
      <c r="IJ433">
        <v>1.6187016317407189E-3</v>
      </c>
      <c r="IK433">
        <v>1.4341569744255341E-7</v>
      </c>
      <c r="IL433">
        <v>-2.4096625942085749E-10</v>
      </c>
      <c r="IM433">
        <v>0.1877099999999956</v>
      </c>
      <c r="IN433">
        <v>0</v>
      </c>
      <c r="IO433">
        <v>0</v>
      </c>
      <c r="IP433">
        <v>0</v>
      </c>
      <c r="IQ433">
        <v>4</v>
      </c>
      <c r="IR433">
        <v>2205</v>
      </c>
      <c r="IS433">
        <v>1</v>
      </c>
      <c r="IT433">
        <v>21</v>
      </c>
      <c r="IU433">
        <v>11.4</v>
      </c>
      <c r="IV433">
        <v>11.3</v>
      </c>
      <c r="IW433">
        <v>0.98510699999999995</v>
      </c>
      <c r="IX433">
        <v>2.4243199999999998</v>
      </c>
      <c r="IY433">
        <v>1.49414</v>
      </c>
      <c r="IZ433">
        <v>2.3095699999999999</v>
      </c>
      <c r="JA433">
        <v>1.69434</v>
      </c>
      <c r="JB433">
        <v>2.4389599999999998</v>
      </c>
      <c r="JC433">
        <v>37.385800000000003</v>
      </c>
      <c r="JD433">
        <v>23.903600000000001</v>
      </c>
      <c r="JE433">
        <v>18</v>
      </c>
      <c r="JF433">
        <v>518.96600000000001</v>
      </c>
      <c r="JG433">
        <v>472.69099999999997</v>
      </c>
      <c r="JH433">
        <v>26.758299999999998</v>
      </c>
      <c r="JI433">
        <v>30.751999999999999</v>
      </c>
      <c r="JJ433">
        <v>30.0002</v>
      </c>
      <c r="JK433">
        <v>30.667200000000001</v>
      </c>
      <c r="JL433">
        <v>30.639399999999998</v>
      </c>
      <c r="JM433">
        <v>19.787199999999999</v>
      </c>
      <c r="JN433">
        <v>22.654399999999999</v>
      </c>
      <c r="JO433">
        <v>52.146000000000001</v>
      </c>
      <c r="JP433">
        <v>26.757200000000001</v>
      </c>
      <c r="JQ433">
        <v>397.30200000000002</v>
      </c>
      <c r="JR433">
        <v>24.437100000000001</v>
      </c>
      <c r="JS433">
        <v>99.163399999999996</v>
      </c>
      <c r="JT433">
        <v>99.558599999999998</v>
      </c>
    </row>
    <row r="434" spans="1:280" x14ac:dyDescent="0.25">
      <c r="A434">
        <v>418</v>
      </c>
      <c r="B434">
        <v>1674750120.5</v>
      </c>
      <c r="C434">
        <v>4374.5</v>
      </c>
      <c r="D434" t="s">
        <v>1257</v>
      </c>
      <c r="E434" t="s">
        <v>1258</v>
      </c>
      <c r="F434" t="s">
        <v>412</v>
      </c>
      <c r="G434" t="s">
        <v>1142</v>
      </c>
      <c r="H434" t="s">
        <v>1143</v>
      </c>
      <c r="I434">
        <v>1674750120.5</v>
      </c>
      <c r="J434">
        <f t="shared" si="276"/>
        <v>3.8831017834784778E-4</v>
      </c>
      <c r="K434">
        <f t="shared" si="277"/>
        <v>0.38831017834784776</v>
      </c>
      <c r="L434">
        <f t="shared" si="278"/>
        <v>-2.4735471560612621</v>
      </c>
      <c r="M434">
        <f t="shared" si="279"/>
        <v>400.012</v>
      </c>
      <c r="N434">
        <f t="shared" si="280"/>
        <v>516.53576329749524</v>
      </c>
      <c r="O434">
        <f t="shared" si="281"/>
        <v>51.236345961592534</v>
      </c>
      <c r="P434">
        <f t="shared" si="282"/>
        <v>39.678091387032403</v>
      </c>
      <c r="Q434">
        <f t="shared" si="283"/>
        <v>3.1683956513792334E-2</v>
      </c>
      <c r="R434">
        <f t="shared" si="284"/>
        <v>2.9151160566646275</v>
      </c>
      <c r="S434">
        <f t="shared" si="285"/>
        <v>3.1493880029425103E-2</v>
      </c>
      <c r="T434">
        <f t="shared" si="286"/>
        <v>1.9700657431439342E-2</v>
      </c>
      <c r="U434">
        <f t="shared" si="287"/>
        <v>4.7481761751039997E-3</v>
      </c>
      <c r="V434">
        <f t="shared" si="288"/>
        <v>27.898646630982626</v>
      </c>
      <c r="W434">
        <f t="shared" si="289"/>
        <v>27.386299999999999</v>
      </c>
      <c r="X434">
        <f t="shared" si="290"/>
        <v>3.6611735767342455</v>
      </c>
      <c r="Y434">
        <f t="shared" si="291"/>
        <v>65.246427888667029</v>
      </c>
      <c r="Z434">
        <f t="shared" si="292"/>
        <v>2.47599733499632</v>
      </c>
      <c r="AA434">
        <f t="shared" si="293"/>
        <v>3.7948396795319246</v>
      </c>
      <c r="AB434">
        <f t="shared" si="294"/>
        <v>1.1851762417379255</v>
      </c>
      <c r="AC434">
        <f t="shared" si="295"/>
        <v>-17.124478865140087</v>
      </c>
      <c r="AD434">
        <f t="shared" si="296"/>
        <v>96.448930502944847</v>
      </c>
      <c r="AE434">
        <f t="shared" si="297"/>
        <v>7.1899162355179724</v>
      </c>
      <c r="AF434">
        <f t="shared" si="298"/>
        <v>86.519116049497839</v>
      </c>
      <c r="AG434">
        <v>0</v>
      </c>
      <c r="AH434">
        <v>0</v>
      </c>
      <c r="AI434">
        <f t="shared" si="299"/>
        <v>1</v>
      </c>
      <c r="AJ434">
        <f t="shared" si="300"/>
        <v>0</v>
      </c>
      <c r="AK434">
        <f t="shared" si="301"/>
        <v>52267.200558713477</v>
      </c>
      <c r="AL434" t="s">
        <v>415</v>
      </c>
      <c r="AM434" t="s">
        <v>415</v>
      </c>
      <c r="AN434">
        <v>0</v>
      </c>
      <c r="AO434">
        <v>0</v>
      </c>
      <c r="AP434" t="e">
        <f t="shared" si="302"/>
        <v>#DIV/0!</v>
      </c>
      <c r="AQ434">
        <v>0</v>
      </c>
      <c r="AR434" t="s">
        <v>415</v>
      </c>
      <c r="AS434" t="s">
        <v>415</v>
      </c>
      <c r="AT434">
        <v>0</v>
      </c>
      <c r="AU434">
        <v>0</v>
      </c>
      <c r="AV434" t="e">
        <f t="shared" si="303"/>
        <v>#DIV/0!</v>
      </c>
      <c r="AW434">
        <v>0.5</v>
      </c>
      <c r="AX434">
        <f t="shared" si="304"/>
        <v>2.0991936774143998E-2</v>
      </c>
      <c r="AY434">
        <f t="shared" si="305"/>
        <v>-2.4735471560612621</v>
      </c>
      <c r="AZ434" t="e">
        <f t="shared" si="306"/>
        <v>#DIV/0!</v>
      </c>
      <c r="BA434">
        <f t="shared" si="307"/>
        <v>-117.83320341875066</v>
      </c>
      <c r="BB434" t="e">
        <f t="shared" si="308"/>
        <v>#DIV/0!</v>
      </c>
      <c r="BC434" t="e">
        <f t="shared" si="309"/>
        <v>#DIV/0!</v>
      </c>
      <c r="BD434" t="s">
        <v>415</v>
      </c>
      <c r="BE434">
        <v>0</v>
      </c>
      <c r="BF434" t="e">
        <f t="shared" si="310"/>
        <v>#DIV/0!</v>
      </c>
      <c r="BG434" t="e">
        <f t="shared" si="311"/>
        <v>#DIV/0!</v>
      </c>
      <c r="BH434" t="e">
        <f t="shared" si="312"/>
        <v>#DIV/0!</v>
      </c>
      <c r="BI434" t="e">
        <f t="shared" si="313"/>
        <v>#DIV/0!</v>
      </c>
      <c r="BJ434" t="e">
        <f t="shared" si="314"/>
        <v>#DIV/0!</v>
      </c>
      <c r="BK434" t="e">
        <f t="shared" si="315"/>
        <v>#DIV/0!</v>
      </c>
      <c r="BL434" t="e">
        <f t="shared" si="316"/>
        <v>#DIV/0!</v>
      </c>
      <c r="BM434" t="e">
        <f t="shared" si="317"/>
        <v>#DIV/0!</v>
      </c>
      <c r="CV434">
        <f t="shared" si="318"/>
        <v>4.9990399999999997E-2</v>
      </c>
      <c r="CW434">
        <f t="shared" si="319"/>
        <v>2.0991936774143998E-2</v>
      </c>
      <c r="CX434">
        <f t="shared" si="320"/>
        <v>0.41991935999999996</v>
      </c>
      <c r="CY434">
        <f t="shared" si="321"/>
        <v>9.4981759999999998E-2</v>
      </c>
      <c r="CZ434">
        <v>6</v>
      </c>
      <c r="DA434">
        <v>0.5</v>
      </c>
      <c r="DB434" t="s">
        <v>416</v>
      </c>
      <c r="DC434">
        <v>2</v>
      </c>
      <c r="DD434">
        <v>1674750120.5</v>
      </c>
      <c r="DE434">
        <v>400.012</v>
      </c>
      <c r="DF434">
        <v>397.23099999999999</v>
      </c>
      <c r="DG434">
        <v>24.961600000000001</v>
      </c>
      <c r="DH434">
        <v>24.507400000000001</v>
      </c>
      <c r="DI434">
        <v>398.61900000000003</v>
      </c>
      <c r="DJ434">
        <v>24.773900000000001</v>
      </c>
      <c r="DK434">
        <v>500.15499999999997</v>
      </c>
      <c r="DL434">
        <v>99.092299999999994</v>
      </c>
      <c r="DM434">
        <v>9.9952700000000005E-2</v>
      </c>
      <c r="DN434">
        <v>28</v>
      </c>
      <c r="DO434">
        <v>27.386299999999999</v>
      </c>
      <c r="DP434">
        <v>999.9</v>
      </c>
      <c r="DQ434">
        <v>0</v>
      </c>
      <c r="DR434">
        <v>0</v>
      </c>
      <c r="DS434">
        <v>10008.799999999999</v>
      </c>
      <c r="DT434">
        <v>0</v>
      </c>
      <c r="DU434">
        <v>389.7</v>
      </c>
      <c r="DV434">
        <v>2.78098</v>
      </c>
      <c r="DW434">
        <v>410.25200000000001</v>
      </c>
      <c r="DX434">
        <v>407.21</v>
      </c>
      <c r="DY434">
        <v>0.454233</v>
      </c>
      <c r="DZ434">
        <v>397.23099999999999</v>
      </c>
      <c r="EA434">
        <v>24.507400000000001</v>
      </c>
      <c r="EB434">
        <v>2.4735</v>
      </c>
      <c r="EC434">
        <v>2.42849</v>
      </c>
      <c r="ED434">
        <v>20.853200000000001</v>
      </c>
      <c r="EE434">
        <v>20.555</v>
      </c>
      <c r="EF434">
        <v>4.9990399999999997E-2</v>
      </c>
      <c r="EG434">
        <v>0</v>
      </c>
      <c r="EH434">
        <v>0</v>
      </c>
      <c r="EI434">
        <v>0</v>
      </c>
      <c r="EJ434">
        <v>594.89</v>
      </c>
      <c r="EK434">
        <v>4.9990399999999997E-2</v>
      </c>
      <c r="EL434">
        <v>179.83</v>
      </c>
      <c r="EM434">
        <v>-2.23</v>
      </c>
      <c r="EN434">
        <v>40.311999999999998</v>
      </c>
      <c r="EO434">
        <v>45.125</v>
      </c>
      <c r="EP434">
        <v>42.936999999999998</v>
      </c>
      <c r="EQ434">
        <v>43.875</v>
      </c>
      <c r="ER434">
        <v>42.5</v>
      </c>
      <c r="ES434">
        <v>0</v>
      </c>
      <c r="ET434">
        <v>0</v>
      </c>
      <c r="EU434">
        <v>0</v>
      </c>
      <c r="EV434">
        <v>1674750120.5</v>
      </c>
      <c r="EW434">
        <v>0</v>
      </c>
      <c r="EX434">
        <v>594.2538461538461</v>
      </c>
      <c r="EY434">
        <v>5.0119658863807368</v>
      </c>
      <c r="EZ434">
        <v>0.87076932529239581</v>
      </c>
      <c r="FA434">
        <v>182.1003846153846</v>
      </c>
      <c r="FB434">
        <v>15</v>
      </c>
      <c r="FC434">
        <v>1674749430.5</v>
      </c>
      <c r="FD434" t="s">
        <v>1144</v>
      </c>
      <c r="FE434">
        <v>1674749426.5</v>
      </c>
      <c r="FF434">
        <v>1674749430.5</v>
      </c>
      <c r="FG434">
        <v>2</v>
      </c>
      <c r="FH434">
        <v>-0.27500000000000002</v>
      </c>
      <c r="FI434">
        <v>-0.19700000000000001</v>
      </c>
      <c r="FJ434">
        <v>1.413</v>
      </c>
      <c r="FK434">
        <v>0.188</v>
      </c>
      <c r="FL434">
        <v>413</v>
      </c>
      <c r="FM434">
        <v>22</v>
      </c>
      <c r="FN434">
        <v>0.7</v>
      </c>
      <c r="FO434">
        <v>0.13</v>
      </c>
      <c r="FP434">
        <v>-2.449996754387493</v>
      </c>
      <c r="FQ434">
        <v>-3.3098394052848319E-2</v>
      </c>
      <c r="FR434">
        <v>2.694926511997222E-2</v>
      </c>
      <c r="FS434">
        <v>-1</v>
      </c>
      <c r="FT434">
        <v>3.1945556749899927E-2</v>
      </c>
      <c r="FU434">
        <v>-3.9121129256242306E-3</v>
      </c>
      <c r="FV434">
        <v>5.1166495089515764E-4</v>
      </c>
      <c r="FW434">
        <v>-1</v>
      </c>
      <c r="FX434">
        <v>0</v>
      </c>
      <c r="FY434">
        <v>0</v>
      </c>
      <c r="FZ434" t="s">
        <v>418</v>
      </c>
      <c r="GA434">
        <v>2.9344800000000002</v>
      </c>
      <c r="GB434">
        <v>2.8334899999999998</v>
      </c>
      <c r="GC434">
        <v>8.99726E-2</v>
      </c>
      <c r="GD434">
        <v>8.7989100000000001E-2</v>
      </c>
      <c r="GE434">
        <v>0.121948</v>
      </c>
      <c r="GF434">
        <v>0.116462</v>
      </c>
      <c r="GG434">
        <v>23590.1</v>
      </c>
      <c r="GH434">
        <v>29752.5</v>
      </c>
      <c r="GI434">
        <v>23320.6</v>
      </c>
      <c r="GJ434">
        <v>29884.400000000001</v>
      </c>
      <c r="GK434">
        <v>27857.9</v>
      </c>
      <c r="GL434">
        <v>37524.6</v>
      </c>
      <c r="GM434">
        <v>32918.300000000003</v>
      </c>
      <c r="GN434">
        <v>44328.800000000003</v>
      </c>
      <c r="GO434">
        <v>1.9926999999999999</v>
      </c>
      <c r="GP434">
        <v>1.88218</v>
      </c>
      <c r="GQ434">
        <v>4.0765900000000001E-2</v>
      </c>
      <c r="GR434">
        <v>0</v>
      </c>
      <c r="GS434">
        <v>26.7197</v>
      </c>
      <c r="GT434">
        <v>999.9</v>
      </c>
      <c r="GU434">
        <v>57.1</v>
      </c>
      <c r="GV434">
        <v>32.700000000000003</v>
      </c>
      <c r="GW434">
        <v>28.6234</v>
      </c>
      <c r="GX434">
        <v>61.2774</v>
      </c>
      <c r="GY434">
        <v>36.1218</v>
      </c>
      <c r="GZ434">
        <v>1</v>
      </c>
      <c r="HA434">
        <v>0.26755800000000002</v>
      </c>
      <c r="HB434">
        <v>0.89887300000000003</v>
      </c>
      <c r="HC434">
        <v>20.293399999999998</v>
      </c>
      <c r="HD434">
        <v>5.2110000000000003</v>
      </c>
      <c r="HE434">
        <v>11.872199999999999</v>
      </c>
      <c r="HF434">
        <v>4.9850500000000002</v>
      </c>
      <c r="HG434">
        <v>3.2839999999999998</v>
      </c>
      <c r="HH434">
        <v>9999</v>
      </c>
      <c r="HI434">
        <v>9999</v>
      </c>
      <c r="HJ434">
        <v>9999</v>
      </c>
      <c r="HK434">
        <v>999.9</v>
      </c>
      <c r="HL434">
        <v>1.85456</v>
      </c>
      <c r="HM434">
        <v>1.86067</v>
      </c>
      <c r="HN434">
        <v>1.8580700000000001</v>
      </c>
      <c r="HO434">
        <v>1.8592900000000001</v>
      </c>
      <c r="HP434">
        <v>1.85867</v>
      </c>
      <c r="HQ434">
        <v>1.8592200000000001</v>
      </c>
      <c r="HR434">
        <v>1.8575900000000001</v>
      </c>
      <c r="HS434">
        <v>1.86093</v>
      </c>
      <c r="HT434">
        <v>5</v>
      </c>
      <c r="HU434">
        <v>0</v>
      </c>
      <c r="HV434">
        <v>0</v>
      </c>
      <c r="HW434">
        <v>0</v>
      </c>
      <c r="HX434" t="s">
        <v>419</v>
      </c>
      <c r="HY434" t="s">
        <v>420</v>
      </c>
      <c r="HZ434" t="s">
        <v>421</v>
      </c>
      <c r="IA434" t="s">
        <v>421</v>
      </c>
      <c r="IB434" t="s">
        <v>421</v>
      </c>
      <c r="IC434" t="s">
        <v>421</v>
      </c>
      <c r="ID434">
        <v>0</v>
      </c>
      <c r="IE434">
        <v>100</v>
      </c>
      <c r="IF434">
        <v>100</v>
      </c>
      <c r="IG434">
        <v>1.393</v>
      </c>
      <c r="IH434">
        <v>0.18770000000000001</v>
      </c>
      <c r="II434">
        <v>0.73985171699751917</v>
      </c>
      <c r="IJ434">
        <v>1.6187016317407189E-3</v>
      </c>
      <c r="IK434">
        <v>1.4341569744255341E-7</v>
      </c>
      <c r="IL434">
        <v>-2.4096625942085749E-10</v>
      </c>
      <c r="IM434">
        <v>0.1877099999999956</v>
      </c>
      <c r="IN434">
        <v>0</v>
      </c>
      <c r="IO434">
        <v>0</v>
      </c>
      <c r="IP434">
        <v>0</v>
      </c>
      <c r="IQ434">
        <v>4</v>
      </c>
      <c r="IR434">
        <v>2205</v>
      </c>
      <c r="IS434">
        <v>1</v>
      </c>
      <c r="IT434">
        <v>21</v>
      </c>
      <c r="IU434">
        <v>11.6</v>
      </c>
      <c r="IV434">
        <v>11.5</v>
      </c>
      <c r="IW434">
        <v>0.98510699999999995</v>
      </c>
      <c r="IX434">
        <v>2.4389599999999998</v>
      </c>
      <c r="IY434">
        <v>1.49414</v>
      </c>
      <c r="IZ434">
        <v>2.3095699999999999</v>
      </c>
      <c r="JA434">
        <v>1.69434</v>
      </c>
      <c r="JB434">
        <v>2.36694</v>
      </c>
      <c r="JC434">
        <v>37.385800000000003</v>
      </c>
      <c r="JD434">
        <v>23.8949</v>
      </c>
      <c r="JE434">
        <v>18</v>
      </c>
      <c r="JF434">
        <v>519.072</v>
      </c>
      <c r="JG434">
        <v>472.61</v>
      </c>
      <c r="JH434">
        <v>26.680700000000002</v>
      </c>
      <c r="JI434">
        <v>30.7546</v>
      </c>
      <c r="JJ434">
        <v>30.000499999999999</v>
      </c>
      <c r="JK434">
        <v>30.669899999999998</v>
      </c>
      <c r="JL434">
        <v>30.6404</v>
      </c>
      <c r="JM434">
        <v>19.7879</v>
      </c>
      <c r="JN434">
        <v>22.654399999999999</v>
      </c>
      <c r="JO434">
        <v>52.146000000000001</v>
      </c>
      <c r="JP434">
        <v>26.662400000000002</v>
      </c>
      <c r="JQ434">
        <v>397.12</v>
      </c>
      <c r="JR434">
        <v>24.431799999999999</v>
      </c>
      <c r="JS434">
        <v>99.161299999999997</v>
      </c>
      <c r="JT434">
        <v>99.558899999999994</v>
      </c>
    </row>
    <row r="435" spans="1:280" x14ac:dyDescent="0.25">
      <c r="A435">
        <v>419</v>
      </c>
      <c r="B435">
        <v>1674750130.5</v>
      </c>
      <c r="C435">
        <v>4384.5</v>
      </c>
      <c r="D435" t="s">
        <v>1259</v>
      </c>
      <c r="E435" t="s">
        <v>1260</v>
      </c>
      <c r="F435" t="s">
        <v>412</v>
      </c>
      <c r="G435" t="s">
        <v>1142</v>
      </c>
      <c r="H435" t="s">
        <v>1143</v>
      </c>
      <c r="I435">
        <v>1674750130.5</v>
      </c>
      <c r="J435">
        <f t="shared" si="276"/>
        <v>3.9998337440886629E-4</v>
      </c>
      <c r="K435">
        <f t="shared" si="277"/>
        <v>0.39998337440886628</v>
      </c>
      <c r="L435">
        <f t="shared" si="278"/>
        <v>-2.435463199713642</v>
      </c>
      <c r="M435">
        <f t="shared" si="279"/>
        <v>400.00299999999999</v>
      </c>
      <c r="N435">
        <f t="shared" si="280"/>
        <v>510.89505362007367</v>
      </c>
      <c r="O435">
        <f t="shared" si="281"/>
        <v>50.677493024225349</v>
      </c>
      <c r="P435">
        <f t="shared" si="282"/>
        <v>39.677716780643998</v>
      </c>
      <c r="Q435">
        <f t="shared" si="283"/>
        <v>3.2685000988721014E-2</v>
      </c>
      <c r="R435">
        <f t="shared" si="284"/>
        <v>2.9120641184559908</v>
      </c>
      <c r="S435">
        <f t="shared" si="285"/>
        <v>3.2482554792864798E-2</v>
      </c>
      <c r="T435">
        <f t="shared" si="286"/>
        <v>2.0319681055045759E-2</v>
      </c>
      <c r="U435">
        <f t="shared" si="287"/>
        <v>4.7481761751039997E-3</v>
      </c>
      <c r="V435">
        <f t="shared" si="288"/>
        <v>27.892496935555744</v>
      </c>
      <c r="W435">
        <f t="shared" si="289"/>
        <v>27.381900000000002</v>
      </c>
      <c r="X435">
        <f t="shared" si="290"/>
        <v>3.6602302737052432</v>
      </c>
      <c r="Y435">
        <f t="shared" si="291"/>
        <v>65.272809672106305</v>
      </c>
      <c r="Z435">
        <f t="shared" si="292"/>
        <v>2.4765653129159997</v>
      </c>
      <c r="AA435">
        <f t="shared" si="293"/>
        <v>3.7941760517999206</v>
      </c>
      <c r="AB435">
        <f t="shared" si="294"/>
        <v>1.1836649607892435</v>
      </c>
      <c r="AC435">
        <f t="shared" si="295"/>
        <v>-17.639266811431003</v>
      </c>
      <c r="AD435">
        <f t="shared" si="296"/>
        <v>96.567747983907765</v>
      </c>
      <c r="AE435">
        <f t="shared" si="297"/>
        <v>7.2060522139191727</v>
      </c>
      <c r="AF435">
        <f t="shared" si="298"/>
        <v>86.139281562571043</v>
      </c>
      <c r="AG435">
        <v>0</v>
      </c>
      <c r="AH435">
        <v>0</v>
      </c>
      <c r="AI435">
        <f t="shared" si="299"/>
        <v>1</v>
      </c>
      <c r="AJ435">
        <f t="shared" si="300"/>
        <v>0</v>
      </c>
      <c r="AK435">
        <f t="shared" si="301"/>
        <v>52180.341723532547</v>
      </c>
      <c r="AL435" t="s">
        <v>415</v>
      </c>
      <c r="AM435" t="s">
        <v>415</v>
      </c>
      <c r="AN435">
        <v>0</v>
      </c>
      <c r="AO435">
        <v>0</v>
      </c>
      <c r="AP435" t="e">
        <f t="shared" si="302"/>
        <v>#DIV/0!</v>
      </c>
      <c r="AQ435">
        <v>0</v>
      </c>
      <c r="AR435" t="s">
        <v>415</v>
      </c>
      <c r="AS435" t="s">
        <v>415</v>
      </c>
      <c r="AT435">
        <v>0</v>
      </c>
      <c r="AU435">
        <v>0</v>
      </c>
      <c r="AV435" t="e">
        <f t="shared" si="303"/>
        <v>#DIV/0!</v>
      </c>
      <c r="AW435">
        <v>0.5</v>
      </c>
      <c r="AX435">
        <f t="shared" si="304"/>
        <v>2.0991936774143998E-2</v>
      </c>
      <c r="AY435">
        <f t="shared" si="305"/>
        <v>-2.435463199713642</v>
      </c>
      <c r="AZ435" t="e">
        <f t="shared" si="306"/>
        <v>#DIV/0!</v>
      </c>
      <c r="BA435">
        <f t="shared" si="307"/>
        <v>-116.0189850949546</v>
      </c>
      <c r="BB435" t="e">
        <f t="shared" si="308"/>
        <v>#DIV/0!</v>
      </c>
      <c r="BC435" t="e">
        <f t="shared" si="309"/>
        <v>#DIV/0!</v>
      </c>
      <c r="BD435" t="s">
        <v>415</v>
      </c>
      <c r="BE435">
        <v>0</v>
      </c>
      <c r="BF435" t="e">
        <f t="shared" si="310"/>
        <v>#DIV/0!</v>
      </c>
      <c r="BG435" t="e">
        <f t="shared" si="311"/>
        <v>#DIV/0!</v>
      </c>
      <c r="BH435" t="e">
        <f t="shared" si="312"/>
        <v>#DIV/0!</v>
      </c>
      <c r="BI435" t="e">
        <f t="shared" si="313"/>
        <v>#DIV/0!</v>
      </c>
      <c r="BJ435" t="e">
        <f t="shared" si="314"/>
        <v>#DIV/0!</v>
      </c>
      <c r="BK435" t="e">
        <f t="shared" si="315"/>
        <v>#DIV/0!</v>
      </c>
      <c r="BL435" t="e">
        <f t="shared" si="316"/>
        <v>#DIV/0!</v>
      </c>
      <c r="BM435" t="e">
        <f t="shared" si="317"/>
        <v>#DIV/0!</v>
      </c>
      <c r="CV435">
        <f t="shared" si="318"/>
        <v>4.9990399999999997E-2</v>
      </c>
      <c r="CW435">
        <f t="shared" si="319"/>
        <v>2.0991936774143998E-2</v>
      </c>
      <c r="CX435">
        <f t="shared" si="320"/>
        <v>0.41991935999999996</v>
      </c>
      <c r="CY435">
        <f t="shared" si="321"/>
        <v>9.4981759999999998E-2</v>
      </c>
      <c r="CZ435">
        <v>6</v>
      </c>
      <c r="DA435">
        <v>0.5</v>
      </c>
      <c r="DB435" t="s">
        <v>416</v>
      </c>
      <c r="DC435">
        <v>2</v>
      </c>
      <c r="DD435">
        <v>1674750130.5</v>
      </c>
      <c r="DE435">
        <v>400.00299999999999</v>
      </c>
      <c r="DF435">
        <v>397.27300000000002</v>
      </c>
      <c r="DG435">
        <v>24.966999999999999</v>
      </c>
      <c r="DH435">
        <v>24.499099999999999</v>
      </c>
      <c r="DI435">
        <v>398.61</v>
      </c>
      <c r="DJ435">
        <v>24.779199999999999</v>
      </c>
      <c r="DK435">
        <v>500.10300000000001</v>
      </c>
      <c r="DL435">
        <v>99.093299999999999</v>
      </c>
      <c r="DM435">
        <v>0.100248</v>
      </c>
      <c r="DN435">
        <v>27.997</v>
      </c>
      <c r="DO435">
        <v>27.381900000000002</v>
      </c>
      <c r="DP435">
        <v>999.9</v>
      </c>
      <c r="DQ435">
        <v>0</v>
      </c>
      <c r="DR435">
        <v>0</v>
      </c>
      <c r="DS435">
        <v>9991.25</v>
      </c>
      <c r="DT435">
        <v>0</v>
      </c>
      <c r="DU435">
        <v>390.54500000000002</v>
      </c>
      <c r="DV435">
        <v>2.72986</v>
      </c>
      <c r="DW435">
        <v>410.245</v>
      </c>
      <c r="DX435">
        <v>407.25</v>
      </c>
      <c r="DY435">
        <v>0.46790100000000001</v>
      </c>
      <c r="DZ435">
        <v>397.27300000000002</v>
      </c>
      <c r="EA435">
        <v>24.499099999999999</v>
      </c>
      <c r="EB435">
        <v>2.4740600000000001</v>
      </c>
      <c r="EC435">
        <v>2.4276900000000001</v>
      </c>
      <c r="ED435">
        <v>20.8568</v>
      </c>
      <c r="EE435">
        <v>20.549700000000001</v>
      </c>
      <c r="EF435">
        <v>4.9990399999999997E-2</v>
      </c>
      <c r="EG435">
        <v>0</v>
      </c>
      <c r="EH435">
        <v>0</v>
      </c>
      <c r="EI435">
        <v>0</v>
      </c>
      <c r="EJ435">
        <v>593.52</v>
      </c>
      <c r="EK435">
        <v>4.9990399999999997E-2</v>
      </c>
      <c r="EL435">
        <v>182.84</v>
      </c>
      <c r="EM435">
        <v>-1.56</v>
      </c>
      <c r="EN435">
        <v>40.25</v>
      </c>
      <c r="EO435">
        <v>45.061999999999998</v>
      </c>
      <c r="EP435">
        <v>42.875</v>
      </c>
      <c r="EQ435">
        <v>43.875</v>
      </c>
      <c r="ER435">
        <v>42.5</v>
      </c>
      <c r="ES435">
        <v>0</v>
      </c>
      <c r="ET435">
        <v>0</v>
      </c>
      <c r="EU435">
        <v>0</v>
      </c>
      <c r="EV435">
        <v>1674750130.7</v>
      </c>
      <c r="EW435">
        <v>0</v>
      </c>
      <c r="EX435">
        <v>594.91120000000001</v>
      </c>
      <c r="EY435">
        <v>4.1892307134785236</v>
      </c>
      <c r="EZ435">
        <v>8.8423076693828015</v>
      </c>
      <c r="FA435">
        <v>182.43719999999999</v>
      </c>
      <c r="FB435">
        <v>15</v>
      </c>
      <c r="FC435">
        <v>1674749430.5</v>
      </c>
      <c r="FD435" t="s">
        <v>1144</v>
      </c>
      <c r="FE435">
        <v>1674749426.5</v>
      </c>
      <c r="FF435">
        <v>1674749430.5</v>
      </c>
      <c r="FG435">
        <v>2</v>
      </c>
      <c r="FH435">
        <v>-0.27500000000000002</v>
      </c>
      <c r="FI435">
        <v>-0.19700000000000001</v>
      </c>
      <c r="FJ435">
        <v>1.413</v>
      </c>
      <c r="FK435">
        <v>0.188</v>
      </c>
      <c r="FL435">
        <v>413</v>
      </c>
      <c r="FM435">
        <v>22</v>
      </c>
      <c r="FN435">
        <v>0.7</v>
      </c>
      <c r="FO435">
        <v>0.13</v>
      </c>
      <c r="FP435">
        <v>-2.4483514946223099</v>
      </c>
      <c r="FQ435">
        <v>0.1262224625009187</v>
      </c>
      <c r="FR435">
        <v>2.9515714260716541E-2</v>
      </c>
      <c r="FS435">
        <v>-1</v>
      </c>
      <c r="FT435">
        <v>3.1611724045710728E-2</v>
      </c>
      <c r="FU435">
        <v>-4.2730209655208329E-4</v>
      </c>
      <c r="FV435">
        <v>3.328086127637374E-4</v>
      </c>
      <c r="FW435">
        <v>-1</v>
      </c>
      <c r="FX435">
        <v>0</v>
      </c>
      <c r="FY435">
        <v>0</v>
      </c>
      <c r="FZ435" t="s">
        <v>418</v>
      </c>
      <c r="GA435">
        <v>2.9343499999999998</v>
      </c>
      <c r="GB435">
        <v>2.8336299999999999</v>
      </c>
      <c r="GC435">
        <v>8.9971800000000005E-2</v>
      </c>
      <c r="GD435">
        <v>8.7996599999999994E-2</v>
      </c>
      <c r="GE435">
        <v>0.12196799999999999</v>
      </c>
      <c r="GF435">
        <v>0.116436</v>
      </c>
      <c r="GG435">
        <v>23590</v>
      </c>
      <c r="GH435">
        <v>29751.4</v>
      </c>
      <c r="GI435">
        <v>23320.5</v>
      </c>
      <c r="GJ435">
        <v>29883.599999999999</v>
      </c>
      <c r="GK435">
        <v>27857.4</v>
      </c>
      <c r="GL435">
        <v>37524.6</v>
      </c>
      <c r="GM435">
        <v>32918.400000000001</v>
      </c>
      <c r="GN435">
        <v>44327.5</v>
      </c>
      <c r="GO435">
        <v>1.9925999999999999</v>
      </c>
      <c r="GP435">
        <v>1.8819699999999999</v>
      </c>
      <c r="GQ435">
        <v>4.0356099999999999E-2</v>
      </c>
      <c r="GR435">
        <v>0</v>
      </c>
      <c r="GS435">
        <v>26.722000000000001</v>
      </c>
      <c r="GT435">
        <v>999.9</v>
      </c>
      <c r="GU435">
        <v>57.1</v>
      </c>
      <c r="GV435">
        <v>32.700000000000003</v>
      </c>
      <c r="GW435">
        <v>28.621600000000001</v>
      </c>
      <c r="GX435">
        <v>61.417400000000001</v>
      </c>
      <c r="GY435">
        <v>36.414299999999997</v>
      </c>
      <c r="GZ435">
        <v>1</v>
      </c>
      <c r="HA435">
        <v>0.26734999999999998</v>
      </c>
      <c r="HB435">
        <v>0.72345899999999996</v>
      </c>
      <c r="HC435">
        <v>20.294599999999999</v>
      </c>
      <c r="HD435">
        <v>5.2108499999999998</v>
      </c>
      <c r="HE435">
        <v>11.872199999999999</v>
      </c>
      <c r="HF435">
        <v>4.9853500000000004</v>
      </c>
      <c r="HG435">
        <v>3.2839999999999998</v>
      </c>
      <c r="HH435">
        <v>9999</v>
      </c>
      <c r="HI435">
        <v>9999</v>
      </c>
      <c r="HJ435">
        <v>9999</v>
      </c>
      <c r="HK435">
        <v>999.9</v>
      </c>
      <c r="HL435">
        <v>1.85459</v>
      </c>
      <c r="HM435">
        <v>1.8606799999999999</v>
      </c>
      <c r="HN435">
        <v>1.8581000000000001</v>
      </c>
      <c r="HO435">
        <v>1.8593299999999999</v>
      </c>
      <c r="HP435">
        <v>1.85867</v>
      </c>
      <c r="HQ435">
        <v>1.85924</v>
      </c>
      <c r="HR435">
        <v>1.8575999999999999</v>
      </c>
      <c r="HS435">
        <v>1.86094</v>
      </c>
      <c r="HT435">
        <v>5</v>
      </c>
      <c r="HU435">
        <v>0</v>
      </c>
      <c r="HV435">
        <v>0</v>
      </c>
      <c r="HW435">
        <v>0</v>
      </c>
      <c r="HX435" t="s">
        <v>419</v>
      </c>
      <c r="HY435" t="s">
        <v>420</v>
      </c>
      <c r="HZ435" t="s">
        <v>421</v>
      </c>
      <c r="IA435" t="s">
        <v>421</v>
      </c>
      <c r="IB435" t="s">
        <v>421</v>
      </c>
      <c r="IC435" t="s">
        <v>421</v>
      </c>
      <c r="ID435">
        <v>0</v>
      </c>
      <c r="IE435">
        <v>100</v>
      </c>
      <c r="IF435">
        <v>100</v>
      </c>
      <c r="IG435">
        <v>1.393</v>
      </c>
      <c r="IH435">
        <v>0.18779999999999999</v>
      </c>
      <c r="II435">
        <v>0.73985171699751917</v>
      </c>
      <c r="IJ435">
        <v>1.6187016317407189E-3</v>
      </c>
      <c r="IK435">
        <v>1.4341569744255341E-7</v>
      </c>
      <c r="IL435">
        <v>-2.4096625942085749E-10</v>
      </c>
      <c r="IM435">
        <v>0.1877099999999956</v>
      </c>
      <c r="IN435">
        <v>0</v>
      </c>
      <c r="IO435">
        <v>0</v>
      </c>
      <c r="IP435">
        <v>0</v>
      </c>
      <c r="IQ435">
        <v>4</v>
      </c>
      <c r="IR435">
        <v>2205</v>
      </c>
      <c r="IS435">
        <v>1</v>
      </c>
      <c r="IT435">
        <v>21</v>
      </c>
      <c r="IU435">
        <v>11.7</v>
      </c>
      <c r="IV435">
        <v>11.7</v>
      </c>
      <c r="IW435">
        <v>0.98510699999999995</v>
      </c>
      <c r="IX435">
        <v>2.4206500000000002</v>
      </c>
      <c r="IY435">
        <v>1.49414</v>
      </c>
      <c r="IZ435">
        <v>2.3095699999999999</v>
      </c>
      <c r="JA435">
        <v>1.69434</v>
      </c>
      <c r="JB435">
        <v>2.4401899999999999</v>
      </c>
      <c r="JC435">
        <v>37.385800000000003</v>
      </c>
      <c r="JD435">
        <v>23.903600000000001</v>
      </c>
      <c r="JE435">
        <v>18</v>
      </c>
      <c r="JF435">
        <v>519.01499999999999</v>
      </c>
      <c r="JG435">
        <v>472.48899999999998</v>
      </c>
      <c r="JH435">
        <v>26.649799999999999</v>
      </c>
      <c r="JI435">
        <v>30.757300000000001</v>
      </c>
      <c r="JJ435">
        <v>30</v>
      </c>
      <c r="JK435">
        <v>30.670999999999999</v>
      </c>
      <c r="JL435">
        <v>30.643000000000001</v>
      </c>
      <c r="JM435">
        <v>19.7865</v>
      </c>
      <c r="JN435">
        <v>22.941600000000001</v>
      </c>
      <c r="JO435">
        <v>52.523299999999999</v>
      </c>
      <c r="JP435">
        <v>26.66</v>
      </c>
      <c r="JQ435">
        <v>397.15300000000002</v>
      </c>
      <c r="JR435">
        <v>24.424900000000001</v>
      </c>
      <c r="JS435">
        <v>99.161299999999997</v>
      </c>
      <c r="JT435">
        <v>99.556100000000001</v>
      </c>
    </row>
    <row r="436" spans="1:280" x14ac:dyDescent="0.25">
      <c r="A436">
        <v>420</v>
      </c>
      <c r="B436">
        <v>1674750140.5</v>
      </c>
      <c r="C436">
        <v>4394.5</v>
      </c>
      <c r="D436" t="s">
        <v>1261</v>
      </c>
      <c r="E436" t="s">
        <v>1262</v>
      </c>
      <c r="F436" t="s">
        <v>412</v>
      </c>
      <c r="G436" t="s">
        <v>1142</v>
      </c>
      <c r="H436" t="s">
        <v>1143</v>
      </c>
      <c r="I436">
        <v>1674750140.5</v>
      </c>
      <c r="J436">
        <f t="shared" si="276"/>
        <v>3.9709374847654442E-4</v>
      </c>
      <c r="K436">
        <f t="shared" si="277"/>
        <v>0.39709374847654444</v>
      </c>
      <c r="L436">
        <f t="shared" si="278"/>
        <v>-2.3635170061198378</v>
      </c>
      <c r="M436">
        <f t="shared" si="279"/>
        <v>399.92599999999999</v>
      </c>
      <c r="N436">
        <f t="shared" si="280"/>
        <v>508.19314169103103</v>
      </c>
      <c r="O436">
        <f t="shared" si="281"/>
        <v>50.409802479858783</v>
      </c>
      <c r="P436">
        <f t="shared" si="282"/>
        <v>39.670332030605998</v>
      </c>
      <c r="Q436">
        <f t="shared" si="283"/>
        <v>3.2434979544086529E-2</v>
      </c>
      <c r="R436">
        <f t="shared" si="284"/>
        <v>2.911750947422048</v>
      </c>
      <c r="S436">
        <f t="shared" si="285"/>
        <v>3.223558720012399E-2</v>
      </c>
      <c r="T436">
        <f t="shared" si="286"/>
        <v>2.0165054281487522E-2</v>
      </c>
      <c r="U436">
        <f t="shared" si="287"/>
        <v>4.7481761751039997E-3</v>
      </c>
      <c r="V436">
        <f t="shared" si="288"/>
        <v>27.892641682530193</v>
      </c>
      <c r="W436">
        <f t="shared" si="289"/>
        <v>27.385200000000001</v>
      </c>
      <c r="X436">
        <f t="shared" si="290"/>
        <v>3.6609377310885072</v>
      </c>
      <c r="Y436">
        <f t="shared" si="291"/>
        <v>65.281784158615764</v>
      </c>
      <c r="Z436">
        <f t="shared" si="292"/>
        <v>2.4768191830614001</v>
      </c>
      <c r="AA436">
        <f t="shared" si="293"/>
        <v>3.7940433384042467</v>
      </c>
      <c r="AB436">
        <f t="shared" si="294"/>
        <v>1.184118548027107</v>
      </c>
      <c r="AC436">
        <f t="shared" si="295"/>
        <v>-17.511834307815608</v>
      </c>
      <c r="AD436">
        <f t="shared" si="296"/>
        <v>95.945147397717577</v>
      </c>
      <c r="AE436">
        <f t="shared" si="297"/>
        <v>7.1604590755552264</v>
      </c>
      <c r="AF436">
        <f t="shared" si="298"/>
        <v>85.598520341632295</v>
      </c>
      <c r="AG436">
        <v>0</v>
      </c>
      <c r="AH436">
        <v>0</v>
      </c>
      <c r="AI436">
        <f t="shared" si="299"/>
        <v>1</v>
      </c>
      <c r="AJ436">
        <f t="shared" si="300"/>
        <v>0</v>
      </c>
      <c r="AK436">
        <f t="shared" si="301"/>
        <v>52171.497497752083</v>
      </c>
      <c r="AL436" t="s">
        <v>415</v>
      </c>
      <c r="AM436" t="s">
        <v>415</v>
      </c>
      <c r="AN436">
        <v>0</v>
      </c>
      <c r="AO436">
        <v>0</v>
      </c>
      <c r="AP436" t="e">
        <f t="shared" si="302"/>
        <v>#DIV/0!</v>
      </c>
      <c r="AQ436">
        <v>0</v>
      </c>
      <c r="AR436" t="s">
        <v>415</v>
      </c>
      <c r="AS436" t="s">
        <v>415</v>
      </c>
      <c r="AT436">
        <v>0</v>
      </c>
      <c r="AU436">
        <v>0</v>
      </c>
      <c r="AV436" t="e">
        <f t="shared" si="303"/>
        <v>#DIV/0!</v>
      </c>
      <c r="AW436">
        <v>0.5</v>
      </c>
      <c r="AX436">
        <f t="shared" si="304"/>
        <v>2.0991936774143998E-2</v>
      </c>
      <c r="AY436">
        <f t="shared" si="305"/>
        <v>-2.3635170061198378</v>
      </c>
      <c r="AZ436" t="e">
        <f t="shared" si="306"/>
        <v>#DIV/0!</v>
      </c>
      <c r="BA436">
        <f t="shared" si="307"/>
        <v>-112.5916599096758</v>
      </c>
      <c r="BB436" t="e">
        <f t="shared" si="308"/>
        <v>#DIV/0!</v>
      </c>
      <c r="BC436" t="e">
        <f t="shared" si="309"/>
        <v>#DIV/0!</v>
      </c>
      <c r="BD436" t="s">
        <v>415</v>
      </c>
      <c r="BE436">
        <v>0</v>
      </c>
      <c r="BF436" t="e">
        <f t="shared" si="310"/>
        <v>#DIV/0!</v>
      </c>
      <c r="BG436" t="e">
        <f t="shared" si="311"/>
        <v>#DIV/0!</v>
      </c>
      <c r="BH436" t="e">
        <f t="shared" si="312"/>
        <v>#DIV/0!</v>
      </c>
      <c r="BI436" t="e">
        <f t="shared" si="313"/>
        <v>#DIV/0!</v>
      </c>
      <c r="BJ436" t="e">
        <f t="shared" si="314"/>
        <v>#DIV/0!</v>
      </c>
      <c r="BK436" t="e">
        <f t="shared" si="315"/>
        <v>#DIV/0!</v>
      </c>
      <c r="BL436" t="e">
        <f t="shared" si="316"/>
        <v>#DIV/0!</v>
      </c>
      <c r="BM436" t="e">
        <f t="shared" si="317"/>
        <v>#DIV/0!</v>
      </c>
      <c r="CV436">
        <f t="shared" si="318"/>
        <v>4.9990399999999997E-2</v>
      </c>
      <c r="CW436">
        <f t="shared" si="319"/>
        <v>2.0991936774143998E-2</v>
      </c>
      <c r="CX436">
        <f t="shared" si="320"/>
        <v>0.41991935999999996</v>
      </c>
      <c r="CY436">
        <f t="shared" si="321"/>
        <v>9.4981759999999998E-2</v>
      </c>
      <c r="CZ436">
        <v>6</v>
      </c>
      <c r="DA436">
        <v>0.5</v>
      </c>
      <c r="DB436" t="s">
        <v>416</v>
      </c>
      <c r="DC436">
        <v>2</v>
      </c>
      <c r="DD436">
        <v>1674750140.5</v>
      </c>
      <c r="DE436">
        <v>399.92599999999999</v>
      </c>
      <c r="DF436">
        <v>397.28100000000001</v>
      </c>
      <c r="DG436">
        <v>24.9694</v>
      </c>
      <c r="DH436">
        <v>24.504899999999999</v>
      </c>
      <c r="DI436">
        <v>398.53399999999999</v>
      </c>
      <c r="DJ436">
        <v>24.781700000000001</v>
      </c>
      <c r="DK436">
        <v>500.12299999999999</v>
      </c>
      <c r="DL436">
        <v>99.094099999999997</v>
      </c>
      <c r="DM436">
        <v>0.100081</v>
      </c>
      <c r="DN436">
        <v>27.996400000000001</v>
      </c>
      <c r="DO436">
        <v>27.385200000000001</v>
      </c>
      <c r="DP436">
        <v>999.9</v>
      </c>
      <c r="DQ436">
        <v>0</v>
      </c>
      <c r="DR436">
        <v>0</v>
      </c>
      <c r="DS436">
        <v>9989.3799999999992</v>
      </c>
      <c r="DT436">
        <v>0</v>
      </c>
      <c r="DU436">
        <v>392.137</v>
      </c>
      <c r="DV436">
        <v>2.6454800000000001</v>
      </c>
      <c r="DW436">
        <v>410.16800000000001</v>
      </c>
      <c r="DX436">
        <v>407.26100000000002</v>
      </c>
      <c r="DY436">
        <v>0.46445700000000001</v>
      </c>
      <c r="DZ436">
        <v>397.28100000000001</v>
      </c>
      <c r="EA436">
        <v>24.504899999999999</v>
      </c>
      <c r="EB436">
        <v>2.4743200000000001</v>
      </c>
      <c r="EC436">
        <v>2.4282900000000001</v>
      </c>
      <c r="ED436">
        <v>20.858599999999999</v>
      </c>
      <c r="EE436">
        <v>20.553699999999999</v>
      </c>
      <c r="EF436">
        <v>4.9990399999999997E-2</v>
      </c>
      <c r="EG436">
        <v>0</v>
      </c>
      <c r="EH436">
        <v>0</v>
      </c>
      <c r="EI436">
        <v>0</v>
      </c>
      <c r="EJ436">
        <v>596.58000000000004</v>
      </c>
      <c r="EK436">
        <v>4.9990399999999997E-2</v>
      </c>
      <c r="EL436">
        <v>183.93</v>
      </c>
      <c r="EM436">
        <v>-1.69</v>
      </c>
      <c r="EN436">
        <v>40.186999999999998</v>
      </c>
      <c r="EO436">
        <v>45.061999999999998</v>
      </c>
      <c r="EP436">
        <v>42.875</v>
      </c>
      <c r="EQ436">
        <v>43.875</v>
      </c>
      <c r="ER436">
        <v>42.5</v>
      </c>
      <c r="ES436">
        <v>0</v>
      </c>
      <c r="ET436">
        <v>0</v>
      </c>
      <c r="EU436">
        <v>0</v>
      </c>
      <c r="EV436">
        <v>1674750140.3</v>
      </c>
      <c r="EW436">
        <v>0</v>
      </c>
      <c r="EX436">
        <v>595.46159999999998</v>
      </c>
      <c r="EY436">
        <v>1.9092307092285099</v>
      </c>
      <c r="EZ436">
        <v>1.3338462201568011</v>
      </c>
      <c r="FA436">
        <v>183.50280000000001</v>
      </c>
      <c r="FB436">
        <v>15</v>
      </c>
      <c r="FC436">
        <v>1674749430.5</v>
      </c>
      <c r="FD436" t="s">
        <v>1144</v>
      </c>
      <c r="FE436">
        <v>1674749426.5</v>
      </c>
      <c r="FF436">
        <v>1674749430.5</v>
      </c>
      <c r="FG436">
        <v>2</v>
      </c>
      <c r="FH436">
        <v>-0.27500000000000002</v>
      </c>
      <c r="FI436">
        <v>-0.19700000000000001</v>
      </c>
      <c r="FJ436">
        <v>1.413</v>
      </c>
      <c r="FK436">
        <v>0.188</v>
      </c>
      <c r="FL436">
        <v>413</v>
      </c>
      <c r="FM436">
        <v>22</v>
      </c>
      <c r="FN436">
        <v>0.7</v>
      </c>
      <c r="FO436">
        <v>0.13</v>
      </c>
      <c r="FP436">
        <v>-2.461372275930906</v>
      </c>
      <c r="FQ436">
        <v>-0.21894451929537859</v>
      </c>
      <c r="FR436">
        <v>4.3430665668865401E-2</v>
      </c>
      <c r="FS436">
        <v>-1</v>
      </c>
      <c r="FT436">
        <v>3.1976694961699047E-2</v>
      </c>
      <c r="FU436">
        <v>2.106886677751006E-3</v>
      </c>
      <c r="FV436">
        <v>4.0890030057222208E-4</v>
      </c>
      <c r="FW436">
        <v>-1</v>
      </c>
      <c r="FX436">
        <v>0</v>
      </c>
      <c r="FY436">
        <v>0</v>
      </c>
      <c r="FZ436" t="s">
        <v>418</v>
      </c>
      <c r="GA436">
        <v>2.9344000000000001</v>
      </c>
      <c r="GB436">
        <v>2.83345</v>
      </c>
      <c r="GC436">
        <v>8.9958999999999997E-2</v>
      </c>
      <c r="GD436">
        <v>8.7998099999999996E-2</v>
      </c>
      <c r="GE436">
        <v>0.121976</v>
      </c>
      <c r="GF436">
        <v>0.116455</v>
      </c>
      <c r="GG436">
        <v>23590.7</v>
      </c>
      <c r="GH436">
        <v>29752.400000000001</v>
      </c>
      <c r="GI436">
        <v>23320.9</v>
      </c>
      <c r="GJ436">
        <v>29884.7</v>
      </c>
      <c r="GK436">
        <v>27857.4</v>
      </c>
      <c r="GL436">
        <v>37525.300000000003</v>
      </c>
      <c r="GM436">
        <v>32918.800000000003</v>
      </c>
      <c r="GN436">
        <v>44329.3</v>
      </c>
      <c r="GO436">
        <v>1.99258</v>
      </c>
      <c r="GP436">
        <v>1.88192</v>
      </c>
      <c r="GQ436">
        <v>4.0423099999999997E-2</v>
      </c>
      <c r="GR436">
        <v>0</v>
      </c>
      <c r="GS436">
        <v>26.7242</v>
      </c>
      <c r="GT436">
        <v>999.9</v>
      </c>
      <c r="GU436">
        <v>57.1</v>
      </c>
      <c r="GV436">
        <v>32.700000000000003</v>
      </c>
      <c r="GW436">
        <v>28.6252</v>
      </c>
      <c r="GX436">
        <v>61.407400000000003</v>
      </c>
      <c r="GY436">
        <v>36.8309</v>
      </c>
      <c r="GZ436">
        <v>1</v>
      </c>
      <c r="HA436">
        <v>0.26729399999999998</v>
      </c>
      <c r="HB436">
        <v>0.69099100000000002</v>
      </c>
      <c r="HC436">
        <v>20.2943</v>
      </c>
      <c r="HD436">
        <v>5.2111499999999999</v>
      </c>
      <c r="HE436">
        <v>11.872199999999999</v>
      </c>
      <c r="HF436">
        <v>4.9852999999999996</v>
      </c>
      <c r="HG436">
        <v>3.2839999999999998</v>
      </c>
      <c r="HH436">
        <v>9999</v>
      </c>
      <c r="HI436">
        <v>9999</v>
      </c>
      <c r="HJ436">
        <v>9999</v>
      </c>
      <c r="HK436">
        <v>999.9</v>
      </c>
      <c r="HL436">
        <v>1.85459</v>
      </c>
      <c r="HM436">
        <v>1.8606799999999999</v>
      </c>
      <c r="HN436">
        <v>1.85806</v>
      </c>
      <c r="HO436">
        <v>1.8592900000000001</v>
      </c>
      <c r="HP436">
        <v>1.85867</v>
      </c>
      <c r="HQ436">
        <v>1.8592</v>
      </c>
      <c r="HR436">
        <v>1.8575999999999999</v>
      </c>
      <c r="HS436">
        <v>1.86094</v>
      </c>
      <c r="HT436">
        <v>5</v>
      </c>
      <c r="HU436">
        <v>0</v>
      </c>
      <c r="HV436">
        <v>0</v>
      </c>
      <c r="HW436">
        <v>0</v>
      </c>
      <c r="HX436" t="s">
        <v>419</v>
      </c>
      <c r="HY436" t="s">
        <v>420</v>
      </c>
      <c r="HZ436" t="s">
        <v>421</v>
      </c>
      <c r="IA436" t="s">
        <v>421</v>
      </c>
      <c r="IB436" t="s">
        <v>421</v>
      </c>
      <c r="IC436" t="s">
        <v>421</v>
      </c>
      <c r="ID436">
        <v>0</v>
      </c>
      <c r="IE436">
        <v>100</v>
      </c>
      <c r="IF436">
        <v>100</v>
      </c>
      <c r="IG436">
        <v>1.3919999999999999</v>
      </c>
      <c r="IH436">
        <v>0.18770000000000001</v>
      </c>
      <c r="II436">
        <v>0.73985171699751917</v>
      </c>
      <c r="IJ436">
        <v>1.6187016317407189E-3</v>
      </c>
      <c r="IK436">
        <v>1.4341569744255341E-7</v>
      </c>
      <c r="IL436">
        <v>-2.4096625942085749E-10</v>
      </c>
      <c r="IM436">
        <v>0.1877099999999956</v>
      </c>
      <c r="IN436">
        <v>0</v>
      </c>
      <c r="IO436">
        <v>0</v>
      </c>
      <c r="IP436">
        <v>0</v>
      </c>
      <c r="IQ436">
        <v>4</v>
      </c>
      <c r="IR436">
        <v>2205</v>
      </c>
      <c r="IS436">
        <v>1</v>
      </c>
      <c r="IT436">
        <v>21</v>
      </c>
      <c r="IU436">
        <v>11.9</v>
      </c>
      <c r="IV436">
        <v>11.8</v>
      </c>
      <c r="IW436">
        <v>0.98510699999999995</v>
      </c>
      <c r="IX436">
        <v>2.4255399999999998</v>
      </c>
      <c r="IY436">
        <v>1.49414</v>
      </c>
      <c r="IZ436">
        <v>2.3095699999999999</v>
      </c>
      <c r="JA436">
        <v>1.69434</v>
      </c>
      <c r="JB436">
        <v>2.4169900000000002</v>
      </c>
      <c r="JC436">
        <v>37.361800000000002</v>
      </c>
      <c r="JD436">
        <v>23.8949</v>
      </c>
      <c r="JE436">
        <v>18</v>
      </c>
      <c r="JF436">
        <v>519.01300000000003</v>
      </c>
      <c r="JG436">
        <v>472.47300000000001</v>
      </c>
      <c r="JH436">
        <v>26.654699999999998</v>
      </c>
      <c r="JI436">
        <v>30.757300000000001</v>
      </c>
      <c r="JJ436">
        <v>30.0001</v>
      </c>
      <c r="JK436">
        <v>30.672599999999999</v>
      </c>
      <c r="JL436">
        <v>30.645399999999999</v>
      </c>
      <c r="JM436">
        <v>19.788900000000002</v>
      </c>
      <c r="JN436">
        <v>23.215399999999999</v>
      </c>
      <c r="JO436">
        <v>52.523299999999999</v>
      </c>
      <c r="JP436">
        <v>26.6601</v>
      </c>
      <c r="JQ436">
        <v>397.22899999999998</v>
      </c>
      <c r="JR436">
        <v>24.4175</v>
      </c>
      <c r="JS436">
        <v>99.162599999999998</v>
      </c>
      <c r="JT436">
        <v>99.559899999999999</v>
      </c>
    </row>
    <row r="437" spans="1:280" x14ac:dyDescent="0.25">
      <c r="A437">
        <v>421</v>
      </c>
      <c r="B437">
        <v>1674750150.5</v>
      </c>
      <c r="C437">
        <v>4404.5</v>
      </c>
      <c r="D437" t="s">
        <v>1263</v>
      </c>
      <c r="E437" t="s">
        <v>1264</v>
      </c>
      <c r="F437" t="s">
        <v>412</v>
      </c>
      <c r="G437" t="s">
        <v>1142</v>
      </c>
      <c r="H437" t="s">
        <v>1143</v>
      </c>
      <c r="I437">
        <v>1674750150.5</v>
      </c>
      <c r="J437">
        <f t="shared" si="276"/>
        <v>4.1839488679582101E-4</v>
      </c>
      <c r="K437">
        <f t="shared" si="277"/>
        <v>0.41839488679582099</v>
      </c>
      <c r="L437">
        <f t="shared" si="278"/>
        <v>-2.430515784974006</v>
      </c>
      <c r="M437">
        <f t="shared" si="279"/>
        <v>399.95</v>
      </c>
      <c r="N437">
        <f t="shared" si="280"/>
        <v>505.59728093857177</v>
      </c>
      <c r="O437">
        <f t="shared" si="281"/>
        <v>50.151897147939131</v>
      </c>
      <c r="P437">
        <f t="shared" si="282"/>
        <v>39.672387531599995</v>
      </c>
      <c r="Q437">
        <f t="shared" si="283"/>
        <v>3.412964422376414E-2</v>
      </c>
      <c r="R437">
        <f t="shared" si="284"/>
        <v>2.9123913639869983</v>
      </c>
      <c r="S437">
        <f t="shared" si="285"/>
        <v>3.3908996537550279E-2</v>
      </c>
      <c r="T437">
        <f t="shared" si="286"/>
        <v>2.1212828091891855E-2</v>
      </c>
      <c r="U437">
        <f t="shared" si="287"/>
        <v>4.7481761751039997E-3</v>
      </c>
      <c r="V437">
        <f t="shared" si="288"/>
        <v>27.885996590462181</v>
      </c>
      <c r="W437">
        <f t="shared" si="289"/>
        <v>27.3855</v>
      </c>
      <c r="X437">
        <f t="shared" si="290"/>
        <v>3.6610020513132451</v>
      </c>
      <c r="Y437">
        <f t="shared" si="291"/>
        <v>65.236280796399299</v>
      </c>
      <c r="Z437">
        <f t="shared" si="292"/>
        <v>2.4749340476207999</v>
      </c>
      <c r="AA437">
        <f t="shared" si="293"/>
        <v>3.7938000410308539</v>
      </c>
      <c r="AB437">
        <f t="shared" si="294"/>
        <v>1.1860680036924451</v>
      </c>
      <c r="AC437">
        <f t="shared" si="295"/>
        <v>-18.451214507695706</v>
      </c>
      <c r="AD437">
        <f t="shared" si="296"/>
        <v>95.746431792669839</v>
      </c>
      <c r="AE437">
        <f t="shared" si="297"/>
        <v>7.1440289561589996</v>
      </c>
      <c r="AF437">
        <f t="shared" si="298"/>
        <v>84.443994417308232</v>
      </c>
      <c r="AG437">
        <v>0</v>
      </c>
      <c r="AH437">
        <v>0</v>
      </c>
      <c r="AI437">
        <f t="shared" si="299"/>
        <v>1</v>
      </c>
      <c r="AJ437">
        <f t="shared" si="300"/>
        <v>0</v>
      </c>
      <c r="AK437">
        <f t="shared" si="301"/>
        <v>52190.005385629003</v>
      </c>
      <c r="AL437" t="s">
        <v>415</v>
      </c>
      <c r="AM437" t="s">
        <v>415</v>
      </c>
      <c r="AN437">
        <v>0</v>
      </c>
      <c r="AO437">
        <v>0</v>
      </c>
      <c r="AP437" t="e">
        <f t="shared" si="302"/>
        <v>#DIV/0!</v>
      </c>
      <c r="AQ437">
        <v>0</v>
      </c>
      <c r="AR437" t="s">
        <v>415</v>
      </c>
      <c r="AS437" t="s">
        <v>415</v>
      </c>
      <c r="AT437">
        <v>0</v>
      </c>
      <c r="AU437">
        <v>0</v>
      </c>
      <c r="AV437" t="e">
        <f t="shared" si="303"/>
        <v>#DIV/0!</v>
      </c>
      <c r="AW437">
        <v>0.5</v>
      </c>
      <c r="AX437">
        <f t="shared" si="304"/>
        <v>2.0991936774143998E-2</v>
      </c>
      <c r="AY437">
        <f t="shared" si="305"/>
        <v>-2.430515784974006</v>
      </c>
      <c r="AZ437" t="e">
        <f t="shared" si="306"/>
        <v>#DIV/0!</v>
      </c>
      <c r="BA437">
        <f t="shared" si="307"/>
        <v>-115.78330342380315</v>
      </c>
      <c r="BB437" t="e">
        <f t="shared" si="308"/>
        <v>#DIV/0!</v>
      </c>
      <c r="BC437" t="e">
        <f t="shared" si="309"/>
        <v>#DIV/0!</v>
      </c>
      <c r="BD437" t="s">
        <v>415</v>
      </c>
      <c r="BE437">
        <v>0</v>
      </c>
      <c r="BF437" t="e">
        <f t="shared" si="310"/>
        <v>#DIV/0!</v>
      </c>
      <c r="BG437" t="e">
        <f t="shared" si="311"/>
        <v>#DIV/0!</v>
      </c>
      <c r="BH437" t="e">
        <f t="shared" si="312"/>
        <v>#DIV/0!</v>
      </c>
      <c r="BI437" t="e">
        <f t="shared" si="313"/>
        <v>#DIV/0!</v>
      </c>
      <c r="BJ437" t="e">
        <f t="shared" si="314"/>
        <v>#DIV/0!</v>
      </c>
      <c r="BK437" t="e">
        <f t="shared" si="315"/>
        <v>#DIV/0!</v>
      </c>
      <c r="BL437" t="e">
        <f t="shared" si="316"/>
        <v>#DIV/0!</v>
      </c>
      <c r="BM437" t="e">
        <f t="shared" si="317"/>
        <v>#DIV/0!</v>
      </c>
      <c r="CV437">
        <f t="shared" si="318"/>
        <v>4.9990399999999997E-2</v>
      </c>
      <c r="CW437">
        <f t="shared" si="319"/>
        <v>2.0991936774143998E-2</v>
      </c>
      <c r="CX437">
        <f t="shared" si="320"/>
        <v>0.41991935999999996</v>
      </c>
      <c r="CY437">
        <f t="shared" si="321"/>
        <v>9.4981759999999998E-2</v>
      </c>
      <c r="CZ437">
        <v>6</v>
      </c>
      <c r="DA437">
        <v>0.5</v>
      </c>
      <c r="DB437" t="s">
        <v>416</v>
      </c>
      <c r="DC437">
        <v>2</v>
      </c>
      <c r="DD437">
        <v>1674750150.5</v>
      </c>
      <c r="DE437">
        <v>399.95</v>
      </c>
      <c r="DF437">
        <v>397.23500000000001</v>
      </c>
      <c r="DG437">
        <v>24.950600000000001</v>
      </c>
      <c r="DH437">
        <v>24.461200000000002</v>
      </c>
      <c r="DI437">
        <v>398.55799999999999</v>
      </c>
      <c r="DJ437">
        <v>24.762899999999998</v>
      </c>
      <c r="DK437">
        <v>500.15</v>
      </c>
      <c r="DL437">
        <v>99.093299999999999</v>
      </c>
      <c r="DM437">
        <v>0.100068</v>
      </c>
      <c r="DN437">
        <v>27.9953</v>
      </c>
      <c r="DO437">
        <v>27.3855</v>
      </c>
      <c r="DP437">
        <v>999.9</v>
      </c>
      <c r="DQ437">
        <v>0</v>
      </c>
      <c r="DR437">
        <v>0</v>
      </c>
      <c r="DS437">
        <v>9993.1200000000008</v>
      </c>
      <c r="DT437">
        <v>0</v>
      </c>
      <c r="DU437">
        <v>393.625</v>
      </c>
      <c r="DV437">
        <v>2.7155499999999999</v>
      </c>
      <c r="DW437">
        <v>410.185</v>
      </c>
      <c r="DX437">
        <v>407.19499999999999</v>
      </c>
      <c r="DY437">
        <v>0.48945</v>
      </c>
      <c r="DZ437">
        <v>397.23500000000001</v>
      </c>
      <c r="EA437">
        <v>24.461200000000002</v>
      </c>
      <c r="EB437">
        <v>2.4724400000000002</v>
      </c>
      <c r="EC437">
        <v>2.42394</v>
      </c>
      <c r="ED437">
        <v>20.8462</v>
      </c>
      <c r="EE437">
        <v>20.5246</v>
      </c>
      <c r="EF437">
        <v>4.9990399999999997E-2</v>
      </c>
      <c r="EG437">
        <v>0</v>
      </c>
      <c r="EH437">
        <v>0</v>
      </c>
      <c r="EI437">
        <v>0</v>
      </c>
      <c r="EJ437">
        <v>594.16</v>
      </c>
      <c r="EK437">
        <v>4.9990399999999997E-2</v>
      </c>
      <c r="EL437">
        <v>188.92</v>
      </c>
      <c r="EM437">
        <v>-1.43</v>
      </c>
      <c r="EN437">
        <v>40.186999999999998</v>
      </c>
      <c r="EO437">
        <v>45</v>
      </c>
      <c r="EP437">
        <v>42.811999999999998</v>
      </c>
      <c r="EQ437">
        <v>43.811999999999998</v>
      </c>
      <c r="ER437">
        <v>42.436999999999998</v>
      </c>
      <c r="ES437">
        <v>0</v>
      </c>
      <c r="ET437">
        <v>0</v>
      </c>
      <c r="EU437">
        <v>0</v>
      </c>
      <c r="EV437">
        <v>1674750150.5</v>
      </c>
      <c r="EW437">
        <v>0</v>
      </c>
      <c r="EX437">
        <v>595.39307692307693</v>
      </c>
      <c r="EY437">
        <v>-6.1887179421166687</v>
      </c>
      <c r="EZ437">
        <v>25.009572688509429</v>
      </c>
      <c r="FA437">
        <v>186.3642307692308</v>
      </c>
      <c r="FB437">
        <v>15</v>
      </c>
      <c r="FC437">
        <v>1674749430.5</v>
      </c>
      <c r="FD437" t="s">
        <v>1144</v>
      </c>
      <c r="FE437">
        <v>1674749426.5</v>
      </c>
      <c r="FF437">
        <v>1674749430.5</v>
      </c>
      <c r="FG437">
        <v>2</v>
      </c>
      <c r="FH437">
        <v>-0.27500000000000002</v>
      </c>
      <c r="FI437">
        <v>-0.19700000000000001</v>
      </c>
      <c r="FJ437">
        <v>1.413</v>
      </c>
      <c r="FK437">
        <v>0.188</v>
      </c>
      <c r="FL437">
        <v>413</v>
      </c>
      <c r="FM437">
        <v>22</v>
      </c>
      <c r="FN437">
        <v>0.7</v>
      </c>
      <c r="FO437">
        <v>0.13</v>
      </c>
      <c r="FP437">
        <v>-2.4563750512748239</v>
      </c>
      <c r="FQ437">
        <v>0.17560090787898219</v>
      </c>
      <c r="FR437">
        <v>4.7955464764291279E-2</v>
      </c>
      <c r="FS437">
        <v>-1</v>
      </c>
      <c r="FT437">
        <v>3.3254152197525297E-2</v>
      </c>
      <c r="FU437">
        <v>9.9054469371656195E-3</v>
      </c>
      <c r="FV437">
        <v>1.2193044638074231E-3</v>
      </c>
      <c r="FW437">
        <v>-1</v>
      </c>
      <c r="FX437">
        <v>0</v>
      </c>
      <c r="FY437">
        <v>0</v>
      </c>
      <c r="FZ437" t="s">
        <v>418</v>
      </c>
      <c r="GA437">
        <v>2.9344700000000001</v>
      </c>
      <c r="GB437">
        <v>2.8334600000000001</v>
      </c>
      <c r="GC437">
        <v>8.9961600000000003E-2</v>
      </c>
      <c r="GD437">
        <v>8.7989100000000001E-2</v>
      </c>
      <c r="GE437">
        <v>0.12191</v>
      </c>
      <c r="GF437">
        <v>0.116311</v>
      </c>
      <c r="GG437">
        <v>23589.9</v>
      </c>
      <c r="GH437">
        <v>29751.9</v>
      </c>
      <c r="GI437">
        <v>23320.2</v>
      </c>
      <c r="GJ437">
        <v>29883.9</v>
      </c>
      <c r="GK437">
        <v>27858.799999999999</v>
      </c>
      <c r="GL437">
        <v>37530.699999999997</v>
      </c>
      <c r="GM437">
        <v>32917.800000000003</v>
      </c>
      <c r="GN437">
        <v>44328.3</v>
      </c>
      <c r="GO437">
        <v>1.9926200000000001</v>
      </c>
      <c r="GP437">
        <v>1.8817999999999999</v>
      </c>
      <c r="GQ437">
        <v>4.0072900000000002E-2</v>
      </c>
      <c r="GR437">
        <v>0</v>
      </c>
      <c r="GS437">
        <v>26.7302</v>
      </c>
      <c r="GT437">
        <v>999.9</v>
      </c>
      <c r="GU437">
        <v>57.1</v>
      </c>
      <c r="GV437">
        <v>32.700000000000003</v>
      </c>
      <c r="GW437">
        <v>28.623799999999999</v>
      </c>
      <c r="GX437">
        <v>61.337400000000002</v>
      </c>
      <c r="GY437">
        <v>36.117800000000003</v>
      </c>
      <c r="GZ437">
        <v>1</v>
      </c>
      <c r="HA437">
        <v>0.267287</v>
      </c>
      <c r="HB437">
        <v>0.68121699999999996</v>
      </c>
      <c r="HC437">
        <v>20.2944</v>
      </c>
      <c r="HD437">
        <v>5.2111499999999999</v>
      </c>
      <c r="HE437">
        <v>11.872199999999999</v>
      </c>
      <c r="HF437">
        <v>4.9850500000000002</v>
      </c>
      <c r="HG437">
        <v>3.2839999999999998</v>
      </c>
      <c r="HH437">
        <v>9999</v>
      </c>
      <c r="HI437">
        <v>9999</v>
      </c>
      <c r="HJ437">
        <v>9999</v>
      </c>
      <c r="HK437">
        <v>999.9</v>
      </c>
      <c r="HL437">
        <v>1.85456</v>
      </c>
      <c r="HM437">
        <v>1.8606799999999999</v>
      </c>
      <c r="HN437">
        <v>1.85806</v>
      </c>
      <c r="HO437">
        <v>1.8592900000000001</v>
      </c>
      <c r="HP437">
        <v>1.85867</v>
      </c>
      <c r="HQ437">
        <v>1.8591899999999999</v>
      </c>
      <c r="HR437">
        <v>1.8575999999999999</v>
      </c>
      <c r="HS437">
        <v>1.8609500000000001</v>
      </c>
      <c r="HT437">
        <v>5</v>
      </c>
      <c r="HU437">
        <v>0</v>
      </c>
      <c r="HV437">
        <v>0</v>
      </c>
      <c r="HW437">
        <v>0</v>
      </c>
      <c r="HX437" t="s">
        <v>419</v>
      </c>
      <c r="HY437" t="s">
        <v>420</v>
      </c>
      <c r="HZ437" t="s">
        <v>421</v>
      </c>
      <c r="IA437" t="s">
        <v>421</v>
      </c>
      <c r="IB437" t="s">
        <v>421</v>
      </c>
      <c r="IC437" t="s">
        <v>421</v>
      </c>
      <c r="ID437">
        <v>0</v>
      </c>
      <c r="IE437">
        <v>100</v>
      </c>
      <c r="IF437">
        <v>100</v>
      </c>
      <c r="IG437">
        <v>1.3919999999999999</v>
      </c>
      <c r="IH437">
        <v>0.18770000000000001</v>
      </c>
      <c r="II437">
        <v>0.73985171699751917</v>
      </c>
      <c r="IJ437">
        <v>1.6187016317407189E-3</v>
      </c>
      <c r="IK437">
        <v>1.4341569744255341E-7</v>
      </c>
      <c r="IL437">
        <v>-2.4096625942085749E-10</v>
      </c>
      <c r="IM437">
        <v>0.1877099999999956</v>
      </c>
      <c r="IN437">
        <v>0</v>
      </c>
      <c r="IO437">
        <v>0</v>
      </c>
      <c r="IP437">
        <v>0</v>
      </c>
      <c r="IQ437">
        <v>4</v>
      </c>
      <c r="IR437">
        <v>2205</v>
      </c>
      <c r="IS437">
        <v>1</v>
      </c>
      <c r="IT437">
        <v>21</v>
      </c>
      <c r="IU437">
        <v>12.1</v>
      </c>
      <c r="IV437">
        <v>12</v>
      </c>
      <c r="IW437">
        <v>0.98510699999999995</v>
      </c>
      <c r="IX437">
        <v>2.4377399999999998</v>
      </c>
      <c r="IY437">
        <v>1.49414</v>
      </c>
      <c r="IZ437">
        <v>2.3095699999999999</v>
      </c>
      <c r="JA437">
        <v>1.69434</v>
      </c>
      <c r="JB437">
        <v>2.35229</v>
      </c>
      <c r="JC437">
        <v>37.409799999999997</v>
      </c>
      <c r="JD437">
        <v>23.8949</v>
      </c>
      <c r="JE437">
        <v>18</v>
      </c>
      <c r="JF437">
        <v>519.06899999999996</v>
      </c>
      <c r="JG437">
        <v>472.38600000000002</v>
      </c>
      <c r="JH437">
        <v>26.663900000000002</v>
      </c>
      <c r="JI437">
        <v>30.759899999999998</v>
      </c>
      <c r="JJ437">
        <v>30.0001</v>
      </c>
      <c r="JK437">
        <v>30.6752</v>
      </c>
      <c r="JL437">
        <v>30.645700000000001</v>
      </c>
      <c r="JM437">
        <v>19.787400000000002</v>
      </c>
      <c r="JN437">
        <v>23.215399999999999</v>
      </c>
      <c r="JO437">
        <v>52.899900000000002</v>
      </c>
      <c r="JP437">
        <v>26.668099999999999</v>
      </c>
      <c r="JQ437">
        <v>397.11799999999999</v>
      </c>
      <c r="JR437">
        <v>24.4206</v>
      </c>
      <c r="JS437">
        <v>99.159700000000001</v>
      </c>
      <c r="JT437">
        <v>99.557500000000005</v>
      </c>
    </row>
    <row r="438" spans="1:280" x14ac:dyDescent="0.25">
      <c r="A438">
        <v>422</v>
      </c>
      <c r="B438">
        <v>1674750160.5</v>
      </c>
      <c r="C438">
        <v>4414.5</v>
      </c>
      <c r="D438" t="s">
        <v>1265</v>
      </c>
      <c r="E438" t="s">
        <v>1266</v>
      </c>
      <c r="F438" t="s">
        <v>412</v>
      </c>
      <c r="G438" t="s">
        <v>1142</v>
      </c>
      <c r="H438" t="s">
        <v>1143</v>
      </c>
      <c r="I438">
        <v>1674750160.5</v>
      </c>
      <c r="J438">
        <f t="shared" si="276"/>
        <v>3.9345888969750785E-4</v>
      </c>
      <c r="K438">
        <f t="shared" si="277"/>
        <v>0.39345888969750786</v>
      </c>
      <c r="L438">
        <f t="shared" si="278"/>
        <v>-2.504424593355723</v>
      </c>
      <c r="M438">
        <f t="shared" si="279"/>
        <v>400.03300000000002</v>
      </c>
      <c r="N438">
        <f t="shared" si="280"/>
        <v>516.54221003052749</v>
      </c>
      <c r="O438">
        <f t="shared" si="281"/>
        <v>51.237393134330937</v>
      </c>
      <c r="P438">
        <f t="shared" si="282"/>
        <v>39.680490170386001</v>
      </c>
      <c r="Q438">
        <f t="shared" si="283"/>
        <v>3.2083801454127314E-2</v>
      </c>
      <c r="R438">
        <f t="shared" si="284"/>
        <v>2.9111818718738203</v>
      </c>
      <c r="S438">
        <f t="shared" si="285"/>
        <v>3.1888651527709352E-2</v>
      </c>
      <c r="T438">
        <f t="shared" si="286"/>
        <v>1.9947841552743591E-2</v>
      </c>
      <c r="U438">
        <f t="shared" si="287"/>
        <v>4.7481761751039997E-3</v>
      </c>
      <c r="V438">
        <f t="shared" si="288"/>
        <v>27.890272775291386</v>
      </c>
      <c r="W438">
        <f t="shared" si="289"/>
        <v>27.384699999999999</v>
      </c>
      <c r="X438">
        <f t="shared" si="290"/>
        <v>3.6608305329055777</v>
      </c>
      <c r="Y438">
        <f t="shared" si="291"/>
        <v>65.240773056855616</v>
      </c>
      <c r="Z438">
        <f t="shared" si="292"/>
        <v>2.4747870434663999</v>
      </c>
      <c r="AA438">
        <f t="shared" si="293"/>
        <v>3.7933134871189957</v>
      </c>
      <c r="AB438">
        <f t="shared" si="294"/>
        <v>1.1860434894391778</v>
      </c>
      <c r="AC438">
        <f t="shared" si="295"/>
        <v>-17.351537035660098</v>
      </c>
      <c r="AD438">
        <f t="shared" si="296"/>
        <v>95.486942397319055</v>
      </c>
      <c r="AE438">
        <f t="shared" si="297"/>
        <v>7.1275207446471107</v>
      </c>
      <c r="AF438">
        <f t="shared" si="298"/>
        <v>85.267674282481167</v>
      </c>
      <c r="AG438">
        <v>0</v>
      </c>
      <c r="AH438">
        <v>0</v>
      </c>
      <c r="AI438">
        <f t="shared" si="299"/>
        <v>1</v>
      </c>
      <c r="AJ438">
        <f t="shared" si="300"/>
        <v>0</v>
      </c>
      <c r="AK438">
        <f t="shared" si="301"/>
        <v>52155.753929801002</v>
      </c>
      <c r="AL438" t="s">
        <v>415</v>
      </c>
      <c r="AM438" t="s">
        <v>415</v>
      </c>
      <c r="AN438">
        <v>0</v>
      </c>
      <c r="AO438">
        <v>0</v>
      </c>
      <c r="AP438" t="e">
        <f t="shared" si="302"/>
        <v>#DIV/0!</v>
      </c>
      <c r="AQ438">
        <v>0</v>
      </c>
      <c r="AR438" t="s">
        <v>415</v>
      </c>
      <c r="AS438" t="s">
        <v>415</v>
      </c>
      <c r="AT438">
        <v>0</v>
      </c>
      <c r="AU438">
        <v>0</v>
      </c>
      <c r="AV438" t="e">
        <f t="shared" si="303"/>
        <v>#DIV/0!</v>
      </c>
      <c r="AW438">
        <v>0.5</v>
      </c>
      <c r="AX438">
        <f t="shared" si="304"/>
        <v>2.0991936774143998E-2</v>
      </c>
      <c r="AY438">
        <f t="shared" si="305"/>
        <v>-2.504424593355723</v>
      </c>
      <c r="AZ438" t="e">
        <f t="shared" si="306"/>
        <v>#DIV/0!</v>
      </c>
      <c r="BA438">
        <f t="shared" si="307"/>
        <v>-119.30412235427703</v>
      </c>
      <c r="BB438" t="e">
        <f t="shared" si="308"/>
        <v>#DIV/0!</v>
      </c>
      <c r="BC438" t="e">
        <f t="shared" si="309"/>
        <v>#DIV/0!</v>
      </c>
      <c r="BD438" t="s">
        <v>415</v>
      </c>
      <c r="BE438">
        <v>0</v>
      </c>
      <c r="BF438" t="e">
        <f t="shared" si="310"/>
        <v>#DIV/0!</v>
      </c>
      <c r="BG438" t="e">
        <f t="shared" si="311"/>
        <v>#DIV/0!</v>
      </c>
      <c r="BH438" t="e">
        <f t="shared" si="312"/>
        <v>#DIV/0!</v>
      </c>
      <c r="BI438" t="e">
        <f t="shared" si="313"/>
        <v>#DIV/0!</v>
      </c>
      <c r="BJ438" t="e">
        <f t="shared" si="314"/>
        <v>#DIV/0!</v>
      </c>
      <c r="BK438" t="e">
        <f t="shared" si="315"/>
        <v>#DIV/0!</v>
      </c>
      <c r="BL438" t="e">
        <f t="shared" si="316"/>
        <v>#DIV/0!</v>
      </c>
      <c r="BM438" t="e">
        <f t="shared" si="317"/>
        <v>#DIV/0!</v>
      </c>
      <c r="CV438">
        <f t="shared" si="318"/>
        <v>4.9990399999999997E-2</v>
      </c>
      <c r="CW438">
        <f t="shared" si="319"/>
        <v>2.0991936774143998E-2</v>
      </c>
      <c r="CX438">
        <f t="shared" si="320"/>
        <v>0.41991935999999996</v>
      </c>
      <c r="CY438">
        <f t="shared" si="321"/>
        <v>9.4981759999999998E-2</v>
      </c>
      <c r="CZ438">
        <v>6</v>
      </c>
      <c r="DA438">
        <v>0.5</v>
      </c>
      <c r="DB438" t="s">
        <v>416</v>
      </c>
      <c r="DC438">
        <v>2</v>
      </c>
      <c r="DD438">
        <v>1674750160.5</v>
      </c>
      <c r="DE438">
        <v>400.03300000000002</v>
      </c>
      <c r="DF438">
        <v>397.21699999999998</v>
      </c>
      <c r="DG438">
        <v>24.949200000000001</v>
      </c>
      <c r="DH438">
        <v>24.488900000000001</v>
      </c>
      <c r="DI438">
        <v>398.64</v>
      </c>
      <c r="DJ438">
        <v>24.761399999999998</v>
      </c>
      <c r="DK438">
        <v>500.077</v>
      </c>
      <c r="DL438">
        <v>99.0929</v>
      </c>
      <c r="DM438">
        <v>0.10014199999999999</v>
      </c>
      <c r="DN438">
        <v>27.993099999999998</v>
      </c>
      <c r="DO438">
        <v>27.384699999999999</v>
      </c>
      <c r="DP438">
        <v>999.9</v>
      </c>
      <c r="DQ438">
        <v>0</v>
      </c>
      <c r="DR438">
        <v>0</v>
      </c>
      <c r="DS438">
        <v>9986.25</v>
      </c>
      <c r="DT438">
        <v>0</v>
      </c>
      <c r="DU438">
        <v>394.98500000000001</v>
      </c>
      <c r="DV438">
        <v>2.8163499999999999</v>
      </c>
      <c r="DW438">
        <v>410.26900000000001</v>
      </c>
      <c r="DX438">
        <v>407.18799999999999</v>
      </c>
      <c r="DY438">
        <v>0.46030199999999999</v>
      </c>
      <c r="DZ438">
        <v>397.21699999999998</v>
      </c>
      <c r="EA438">
        <v>24.488900000000001</v>
      </c>
      <c r="EB438">
        <v>2.4722900000000001</v>
      </c>
      <c r="EC438">
        <v>2.4266700000000001</v>
      </c>
      <c r="ED438">
        <v>20.845199999999998</v>
      </c>
      <c r="EE438">
        <v>20.542899999999999</v>
      </c>
      <c r="EF438">
        <v>4.9990399999999997E-2</v>
      </c>
      <c r="EG438">
        <v>0</v>
      </c>
      <c r="EH438">
        <v>0</v>
      </c>
      <c r="EI438">
        <v>0</v>
      </c>
      <c r="EJ438">
        <v>595.42999999999995</v>
      </c>
      <c r="EK438">
        <v>4.9990399999999997E-2</v>
      </c>
      <c r="EL438">
        <v>192.13</v>
      </c>
      <c r="EM438">
        <v>-0.84</v>
      </c>
      <c r="EN438">
        <v>40.125</v>
      </c>
      <c r="EO438">
        <v>45</v>
      </c>
      <c r="EP438">
        <v>42.811999999999998</v>
      </c>
      <c r="EQ438">
        <v>43.811999999999998</v>
      </c>
      <c r="ER438">
        <v>42.375</v>
      </c>
      <c r="ES438">
        <v>0</v>
      </c>
      <c r="ET438">
        <v>0</v>
      </c>
      <c r="EU438">
        <v>0</v>
      </c>
      <c r="EV438">
        <v>1674750160.7</v>
      </c>
      <c r="EW438">
        <v>0</v>
      </c>
      <c r="EX438">
        <v>595.34520000000009</v>
      </c>
      <c r="EY438">
        <v>1.9823077550302739</v>
      </c>
      <c r="EZ438">
        <v>9.8338459601768982</v>
      </c>
      <c r="FA438">
        <v>188.6164</v>
      </c>
      <c r="FB438">
        <v>15</v>
      </c>
      <c r="FC438">
        <v>1674749430.5</v>
      </c>
      <c r="FD438" t="s">
        <v>1144</v>
      </c>
      <c r="FE438">
        <v>1674749426.5</v>
      </c>
      <c r="FF438">
        <v>1674749430.5</v>
      </c>
      <c r="FG438">
        <v>2</v>
      </c>
      <c r="FH438">
        <v>-0.27500000000000002</v>
      </c>
      <c r="FI438">
        <v>-0.19700000000000001</v>
      </c>
      <c r="FJ438">
        <v>1.413</v>
      </c>
      <c r="FK438">
        <v>0.188</v>
      </c>
      <c r="FL438">
        <v>413</v>
      </c>
      <c r="FM438">
        <v>22</v>
      </c>
      <c r="FN438">
        <v>0.7</v>
      </c>
      <c r="FO438">
        <v>0.13</v>
      </c>
      <c r="FP438">
        <v>-2.4389694575591538</v>
      </c>
      <c r="FQ438">
        <v>-0.1401632776339449</v>
      </c>
      <c r="FR438">
        <v>3.0790426802143039E-2</v>
      </c>
      <c r="FS438">
        <v>-1</v>
      </c>
      <c r="FT438">
        <v>3.3495257450438257E-2</v>
      </c>
      <c r="FU438">
        <v>-2.815431728383555E-3</v>
      </c>
      <c r="FV438">
        <v>1.124009187508226E-3</v>
      </c>
      <c r="FW438">
        <v>-1</v>
      </c>
      <c r="FX438">
        <v>0</v>
      </c>
      <c r="FY438">
        <v>0</v>
      </c>
      <c r="FZ438" t="s">
        <v>418</v>
      </c>
      <c r="GA438">
        <v>2.9342700000000002</v>
      </c>
      <c r="GB438">
        <v>2.8334800000000002</v>
      </c>
      <c r="GC438">
        <v>8.99755E-2</v>
      </c>
      <c r="GD438">
        <v>8.7985400000000005E-2</v>
      </c>
      <c r="GE438">
        <v>0.121905</v>
      </c>
      <c r="GF438">
        <v>0.116401</v>
      </c>
      <c r="GG438">
        <v>23590.1</v>
      </c>
      <c r="GH438">
        <v>29751.7</v>
      </c>
      <c r="GI438">
        <v>23320.7</v>
      </c>
      <c r="GJ438">
        <v>29883.599999999999</v>
      </c>
      <c r="GK438">
        <v>27860</v>
      </c>
      <c r="GL438">
        <v>37526.400000000001</v>
      </c>
      <c r="GM438">
        <v>32919.1</v>
      </c>
      <c r="GN438">
        <v>44327.7</v>
      </c>
      <c r="GO438">
        <v>1.9923999999999999</v>
      </c>
      <c r="GP438">
        <v>1.8820300000000001</v>
      </c>
      <c r="GQ438">
        <v>3.9573799999999999E-2</v>
      </c>
      <c r="GR438">
        <v>0</v>
      </c>
      <c r="GS438">
        <v>26.7376</v>
      </c>
      <c r="GT438">
        <v>999.9</v>
      </c>
      <c r="GU438">
        <v>57.1</v>
      </c>
      <c r="GV438">
        <v>32.700000000000003</v>
      </c>
      <c r="GW438">
        <v>28.623999999999999</v>
      </c>
      <c r="GX438">
        <v>61.447400000000002</v>
      </c>
      <c r="GY438">
        <v>36.542499999999997</v>
      </c>
      <c r="GZ438">
        <v>1</v>
      </c>
      <c r="HA438">
        <v>0.26737300000000003</v>
      </c>
      <c r="HB438">
        <v>0.67602099999999998</v>
      </c>
      <c r="HC438">
        <v>20.2944</v>
      </c>
      <c r="HD438">
        <v>5.2108499999999998</v>
      </c>
      <c r="HE438">
        <v>11.872199999999999</v>
      </c>
      <c r="HF438">
        <v>4.9851999999999999</v>
      </c>
      <c r="HG438">
        <v>3.2839999999999998</v>
      </c>
      <c r="HH438">
        <v>9999</v>
      </c>
      <c r="HI438">
        <v>9999</v>
      </c>
      <c r="HJ438">
        <v>9999</v>
      </c>
      <c r="HK438">
        <v>999.9</v>
      </c>
      <c r="HL438">
        <v>1.8546100000000001</v>
      </c>
      <c r="HM438">
        <v>1.8607</v>
      </c>
      <c r="HN438">
        <v>1.85808</v>
      </c>
      <c r="HO438">
        <v>1.8593299999999999</v>
      </c>
      <c r="HP438">
        <v>1.8586800000000001</v>
      </c>
      <c r="HQ438">
        <v>1.85927</v>
      </c>
      <c r="HR438">
        <v>1.8575999999999999</v>
      </c>
      <c r="HS438">
        <v>1.8609599999999999</v>
      </c>
      <c r="HT438">
        <v>5</v>
      </c>
      <c r="HU438">
        <v>0</v>
      </c>
      <c r="HV438">
        <v>0</v>
      </c>
      <c r="HW438">
        <v>0</v>
      </c>
      <c r="HX438" t="s">
        <v>419</v>
      </c>
      <c r="HY438" t="s">
        <v>420</v>
      </c>
      <c r="HZ438" t="s">
        <v>421</v>
      </c>
      <c r="IA438" t="s">
        <v>421</v>
      </c>
      <c r="IB438" t="s">
        <v>421</v>
      </c>
      <c r="IC438" t="s">
        <v>421</v>
      </c>
      <c r="ID438">
        <v>0</v>
      </c>
      <c r="IE438">
        <v>100</v>
      </c>
      <c r="IF438">
        <v>100</v>
      </c>
      <c r="IG438">
        <v>1.393</v>
      </c>
      <c r="IH438">
        <v>0.18779999999999999</v>
      </c>
      <c r="II438">
        <v>0.73985171699751917</v>
      </c>
      <c r="IJ438">
        <v>1.6187016317407189E-3</v>
      </c>
      <c r="IK438">
        <v>1.4341569744255341E-7</v>
      </c>
      <c r="IL438">
        <v>-2.4096625942085749E-10</v>
      </c>
      <c r="IM438">
        <v>0.1877099999999956</v>
      </c>
      <c r="IN438">
        <v>0</v>
      </c>
      <c r="IO438">
        <v>0</v>
      </c>
      <c r="IP438">
        <v>0</v>
      </c>
      <c r="IQ438">
        <v>4</v>
      </c>
      <c r="IR438">
        <v>2205</v>
      </c>
      <c r="IS438">
        <v>1</v>
      </c>
      <c r="IT438">
        <v>21</v>
      </c>
      <c r="IU438">
        <v>12.2</v>
      </c>
      <c r="IV438">
        <v>12.2</v>
      </c>
      <c r="IW438">
        <v>0.98510699999999995</v>
      </c>
      <c r="IX438">
        <v>2.4194300000000002</v>
      </c>
      <c r="IY438">
        <v>1.49414</v>
      </c>
      <c r="IZ438">
        <v>2.3095699999999999</v>
      </c>
      <c r="JA438">
        <v>1.69434</v>
      </c>
      <c r="JB438">
        <v>2.4352999999999998</v>
      </c>
      <c r="JC438">
        <v>37.385800000000003</v>
      </c>
      <c r="JD438">
        <v>23.903600000000001</v>
      </c>
      <c r="JE438">
        <v>18</v>
      </c>
      <c r="JF438">
        <v>518.92399999999998</v>
      </c>
      <c r="JG438">
        <v>472.57299999999998</v>
      </c>
      <c r="JH438">
        <v>26.672499999999999</v>
      </c>
      <c r="JI438">
        <v>30.7624</v>
      </c>
      <c r="JJ438">
        <v>30.0001</v>
      </c>
      <c r="JK438">
        <v>30.675699999999999</v>
      </c>
      <c r="JL438">
        <v>30.648399999999999</v>
      </c>
      <c r="JM438">
        <v>19.789100000000001</v>
      </c>
      <c r="JN438">
        <v>23.215399999999999</v>
      </c>
      <c r="JO438">
        <v>52.899900000000002</v>
      </c>
      <c r="JP438">
        <v>26.676100000000002</v>
      </c>
      <c r="JQ438">
        <v>397.09500000000003</v>
      </c>
      <c r="JR438">
        <v>24.4206</v>
      </c>
      <c r="JS438">
        <v>99.162800000000004</v>
      </c>
      <c r="JT438">
        <v>99.556299999999993</v>
      </c>
    </row>
    <row r="439" spans="1:280" x14ac:dyDescent="0.25">
      <c r="A439">
        <v>423</v>
      </c>
      <c r="B439">
        <v>1674750170.5</v>
      </c>
      <c r="C439">
        <v>4424.5</v>
      </c>
      <c r="D439" t="s">
        <v>1267</v>
      </c>
      <c r="E439" t="s">
        <v>1268</v>
      </c>
      <c r="F439" t="s">
        <v>412</v>
      </c>
      <c r="G439" t="s">
        <v>1142</v>
      </c>
      <c r="H439" t="s">
        <v>1143</v>
      </c>
      <c r="I439">
        <v>1674750170.5</v>
      </c>
      <c r="J439">
        <f t="shared" si="276"/>
        <v>4.0159959554670569E-4</v>
      </c>
      <c r="K439">
        <f t="shared" si="277"/>
        <v>0.40159959554670571</v>
      </c>
      <c r="L439">
        <f t="shared" si="278"/>
        <v>-2.4044081147613121</v>
      </c>
      <c r="M439">
        <f t="shared" si="279"/>
        <v>399.97699999999998</v>
      </c>
      <c r="N439">
        <f t="shared" si="280"/>
        <v>508.92208739684452</v>
      </c>
      <c r="O439">
        <f t="shared" si="281"/>
        <v>50.482031278138962</v>
      </c>
      <c r="P439">
        <f t="shared" si="282"/>
        <v>39.675329337378997</v>
      </c>
      <c r="Q439">
        <f t="shared" si="283"/>
        <v>3.2806025500338669E-2</v>
      </c>
      <c r="R439">
        <f t="shared" si="284"/>
        <v>2.9166717127488528</v>
      </c>
      <c r="S439">
        <f t="shared" si="285"/>
        <v>3.2602402379824424E-2</v>
      </c>
      <c r="T439">
        <f t="shared" si="286"/>
        <v>2.0394690709844676E-2</v>
      </c>
      <c r="U439">
        <f t="shared" si="287"/>
        <v>4.7481761751039997E-3</v>
      </c>
      <c r="V439">
        <f t="shared" si="288"/>
        <v>27.88592832606988</v>
      </c>
      <c r="W439">
        <f t="shared" si="289"/>
        <v>27.378599999999999</v>
      </c>
      <c r="X439">
        <f t="shared" si="290"/>
        <v>3.6595229356396981</v>
      </c>
      <c r="Y439">
        <f t="shared" si="291"/>
        <v>65.266765222182926</v>
      </c>
      <c r="Z439">
        <f t="shared" si="292"/>
        <v>2.4754266213958003</v>
      </c>
      <c r="AA439">
        <f t="shared" si="293"/>
        <v>3.7927827631243622</v>
      </c>
      <c r="AB439">
        <f t="shared" si="294"/>
        <v>1.1840963142438978</v>
      </c>
      <c r="AC439">
        <f t="shared" si="295"/>
        <v>-17.71054216360972</v>
      </c>
      <c r="AD439">
        <f t="shared" si="296"/>
        <v>96.248810851700327</v>
      </c>
      <c r="AE439">
        <f t="shared" si="297"/>
        <v>7.1705629728995097</v>
      </c>
      <c r="AF439">
        <f t="shared" si="298"/>
        <v>85.713579837165213</v>
      </c>
      <c r="AG439">
        <v>0</v>
      </c>
      <c r="AH439">
        <v>0</v>
      </c>
      <c r="AI439">
        <f t="shared" si="299"/>
        <v>1</v>
      </c>
      <c r="AJ439">
        <f t="shared" si="300"/>
        <v>0</v>
      </c>
      <c r="AK439">
        <f t="shared" si="301"/>
        <v>52313.433068858045</v>
      </c>
      <c r="AL439" t="s">
        <v>415</v>
      </c>
      <c r="AM439" t="s">
        <v>415</v>
      </c>
      <c r="AN439">
        <v>0</v>
      </c>
      <c r="AO439">
        <v>0</v>
      </c>
      <c r="AP439" t="e">
        <f t="shared" si="302"/>
        <v>#DIV/0!</v>
      </c>
      <c r="AQ439">
        <v>0</v>
      </c>
      <c r="AR439" t="s">
        <v>415</v>
      </c>
      <c r="AS439" t="s">
        <v>415</v>
      </c>
      <c r="AT439">
        <v>0</v>
      </c>
      <c r="AU439">
        <v>0</v>
      </c>
      <c r="AV439" t="e">
        <f t="shared" si="303"/>
        <v>#DIV/0!</v>
      </c>
      <c r="AW439">
        <v>0.5</v>
      </c>
      <c r="AX439">
        <f t="shared" si="304"/>
        <v>2.0991936774143998E-2</v>
      </c>
      <c r="AY439">
        <f t="shared" si="305"/>
        <v>-2.4044081147613121</v>
      </c>
      <c r="AZ439" t="e">
        <f t="shared" si="306"/>
        <v>#DIV/0!</v>
      </c>
      <c r="BA439">
        <f t="shared" si="307"/>
        <v>-114.53960349779865</v>
      </c>
      <c r="BB439" t="e">
        <f t="shared" si="308"/>
        <v>#DIV/0!</v>
      </c>
      <c r="BC439" t="e">
        <f t="shared" si="309"/>
        <v>#DIV/0!</v>
      </c>
      <c r="BD439" t="s">
        <v>415</v>
      </c>
      <c r="BE439">
        <v>0</v>
      </c>
      <c r="BF439" t="e">
        <f t="shared" si="310"/>
        <v>#DIV/0!</v>
      </c>
      <c r="BG439" t="e">
        <f t="shared" si="311"/>
        <v>#DIV/0!</v>
      </c>
      <c r="BH439" t="e">
        <f t="shared" si="312"/>
        <v>#DIV/0!</v>
      </c>
      <c r="BI439" t="e">
        <f t="shared" si="313"/>
        <v>#DIV/0!</v>
      </c>
      <c r="BJ439" t="e">
        <f t="shared" si="314"/>
        <v>#DIV/0!</v>
      </c>
      <c r="BK439" t="e">
        <f t="shared" si="315"/>
        <v>#DIV/0!</v>
      </c>
      <c r="BL439" t="e">
        <f t="shared" si="316"/>
        <v>#DIV/0!</v>
      </c>
      <c r="BM439" t="e">
        <f t="shared" si="317"/>
        <v>#DIV/0!</v>
      </c>
      <c r="CV439">
        <f t="shared" si="318"/>
        <v>4.9990399999999997E-2</v>
      </c>
      <c r="CW439">
        <f t="shared" si="319"/>
        <v>2.0991936774143998E-2</v>
      </c>
      <c r="CX439">
        <f t="shared" si="320"/>
        <v>0.41991935999999996</v>
      </c>
      <c r="CY439">
        <f t="shared" si="321"/>
        <v>9.4981759999999998E-2</v>
      </c>
      <c r="CZ439">
        <v>6</v>
      </c>
      <c r="DA439">
        <v>0.5</v>
      </c>
      <c r="DB439" t="s">
        <v>416</v>
      </c>
      <c r="DC439">
        <v>2</v>
      </c>
      <c r="DD439">
        <v>1674750170.5</v>
      </c>
      <c r="DE439">
        <v>399.97699999999998</v>
      </c>
      <c r="DF439">
        <v>397.28500000000003</v>
      </c>
      <c r="DG439">
        <v>24.955400000000001</v>
      </c>
      <c r="DH439">
        <v>24.485600000000002</v>
      </c>
      <c r="DI439">
        <v>398.58499999999998</v>
      </c>
      <c r="DJ439">
        <v>24.767700000000001</v>
      </c>
      <c r="DK439">
        <v>500.09899999999999</v>
      </c>
      <c r="DL439">
        <v>99.094300000000004</v>
      </c>
      <c r="DM439">
        <v>9.9726999999999996E-2</v>
      </c>
      <c r="DN439">
        <v>27.9907</v>
      </c>
      <c r="DO439">
        <v>27.378599999999999</v>
      </c>
      <c r="DP439">
        <v>999.9</v>
      </c>
      <c r="DQ439">
        <v>0</v>
      </c>
      <c r="DR439">
        <v>0</v>
      </c>
      <c r="DS439">
        <v>10017.5</v>
      </c>
      <c r="DT439">
        <v>0</v>
      </c>
      <c r="DU439">
        <v>396.15199999999999</v>
      </c>
      <c r="DV439">
        <v>2.69272</v>
      </c>
      <c r="DW439">
        <v>410.21499999999997</v>
      </c>
      <c r="DX439">
        <v>407.25700000000001</v>
      </c>
      <c r="DY439">
        <v>0.46972999999999998</v>
      </c>
      <c r="DZ439">
        <v>397.28500000000003</v>
      </c>
      <c r="EA439">
        <v>24.485600000000002</v>
      </c>
      <c r="EB439">
        <v>2.4729299999999999</v>
      </c>
      <c r="EC439">
        <v>2.42639</v>
      </c>
      <c r="ED439">
        <v>20.849499999999999</v>
      </c>
      <c r="EE439">
        <v>20.541</v>
      </c>
      <c r="EF439">
        <v>4.9990399999999997E-2</v>
      </c>
      <c r="EG439">
        <v>0</v>
      </c>
      <c r="EH439">
        <v>0</v>
      </c>
      <c r="EI439">
        <v>0</v>
      </c>
      <c r="EJ439">
        <v>594.04999999999995</v>
      </c>
      <c r="EK439">
        <v>4.9990399999999997E-2</v>
      </c>
      <c r="EL439">
        <v>193.84</v>
      </c>
      <c r="EM439">
        <v>-0.71</v>
      </c>
      <c r="EN439">
        <v>40.125</v>
      </c>
      <c r="EO439">
        <v>44.936999999999998</v>
      </c>
      <c r="EP439">
        <v>42.75</v>
      </c>
      <c r="EQ439">
        <v>43.75</v>
      </c>
      <c r="ER439">
        <v>42.375</v>
      </c>
      <c r="ES439">
        <v>0</v>
      </c>
      <c r="ET439">
        <v>0</v>
      </c>
      <c r="EU439">
        <v>0</v>
      </c>
      <c r="EV439">
        <v>1674750170.3</v>
      </c>
      <c r="EW439">
        <v>0</v>
      </c>
      <c r="EX439">
        <v>595.69319999999993</v>
      </c>
      <c r="EY439">
        <v>4.1238462442133894</v>
      </c>
      <c r="EZ439">
        <v>6.9953845100387406</v>
      </c>
      <c r="FA439">
        <v>189.55600000000001</v>
      </c>
      <c r="FB439">
        <v>15</v>
      </c>
      <c r="FC439">
        <v>1674749430.5</v>
      </c>
      <c r="FD439" t="s">
        <v>1144</v>
      </c>
      <c r="FE439">
        <v>1674749426.5</v>
      </c>
      <c r="FF439">
        <v>1674749430.5</v>
      </c>
      <c r="FG439">
        <v>2</v>
      </c>
      <c r="FH439">
        <v>-0.27500000000000002</v>
      </c>
      <c r="FI439">
        <v>-0.19700000000000001</v>
      </c>
      <c r="FJ439">
        <v>1.413</v>
      </c>
      <c r="FK439">
        <v>0.188</v>
      </c>
      <c r="FL439">
        <v>413</v>
      </c>
      <c r="FM439">
        <v>22</v>
      </c>
      <c r="FN439">
        <v>0.7</v>
      </c>
      <c r="FO439">
        <v>0.13</v>
      </c>
      <c r="FP439">
        <v>-2.450241625060857</v>
      </c>
      <c r="FQ439">
        <v>6.7127762009978427E-3</v>
      </c>
      <c r="FR439">
        <v>2.3413254629151291E-2</v>
      </c>
      <c r="FS439">
        <v>-1</v>
      </c>
      <c r="FT439">
        <v>3.2712483399604343E-2</v>
      </c>
      <c r="FU439">
        <v>-5.7516757473600301E-3</v>
      </c>
      <c r="FV439">
        <v>7.8856377869464787E-4</v>
      </c>
      <c r="FW439">
        <v>-1</v>
      </c>
      <c r="FX439">
        <v>0</v>
      </c>
      <c r="FY439">
        <v>0</v>
      </c>
      <c r="FZ439" t="s">
        <v>418</v>
      </c>
      <c r="GA439">
        <v>2.9343300000000001</v>
      </c>
      <c r="GB439">
        <v>2.8333400000000002</v>
      </c>
      <c r="GC439">
        <v>8.9966599999999994E-2</v>
      </c>
      <c r="GD439">
        <v>8.7997599999999995E-2</v>
      </c>
      <c r="GE439">
        <v>0.12192699999999999</v>
      </c>
      <c r="GF439">
        <v>0.11639099999999999</v>
      </c>
      <c r="GG439">
        <v>23590.1</v>
      </c>
      <c r="GH439">
        <v>29750.2</v>
      </c>
      <c r="GI439">
        <v>23320.5</v>
      </c>
      <c r="GJ439">
        <v>29882.400000000001</v>
      </c>
      <c r="GK439">
        <v>27858.9</v>
      </c>
      <c r="GL439">
        <v>37525.5</v>
      </c>
      <c r="GM439">
        <v>32918.699999999997</v>
      </c>
      <c r="GN439">
        <v>44326.2</v>
      </c>
      <c r="GO439">
        <v>1.99247</v>
      </c>
      <c r="GP439">
        <v>1.88175</v>
      </c>
      <c r="GQ439">
        <v>3.8906900000000001E-2</v>
      </c>
      <c r="GR439">
        <v>0</v>
      </c>
      <c r="GS439">
        <v>26.7424</v>
      </c>
      <c r="GT439">
        <v>999.9</v>
      </c>
      <c r="GU439">
        <v>57.1</v>
      </c>
      <c r="GV439">
        <v>32.700000000000003</v>
      </c>
      <c r="GW439">
        <v>28.625599999999999</v>
      </c>
      <c r="GX439">
        <v>61.287399999999998</v>
      </c>
      <c r="GY439">
        <v>36.8309</v>
      </c>
      <c r="GZ439">
        <v>1</v>
      </c>
      <c r="HA439">
        <v>0.26736300000000002</v>
      </c>
      <c r="HB439">
        <v>0.66681400000000002</v>
      </c>
      <c r="HC439">
        <v>20.294599999999999</v>
      </c>
      <c r="HD439">
        <v>5.2108499999999998</v>
      </c>
      <c r="HE439">
        <v>11.872199999999999</v>
      </c>
      <c r="HF439">
        <v>4.9844999999999997</v>
      </c>
      <c r="HG439">
        <v>3.2839999999999998</v>
      </c>
      <c r="HH439">
        <v>9999</v>
      </c>
      <c r="HI439">
        <v>9999</v>
      </c>
      <c r="HJ439">
        <v>9999</v>
      </c>
      <c r="HK439">
        <v>999.9</v>
      </c>
      <c r="HL439">
        <v>1.85463</v>
      </c>
      <c r="HM439">
        <v>1.86067</v>
      </c>
      <c r="HN439">
        <v>1.8580700000000001</v>
      </c>
      <c r="HO439">
        <v>1.8593200000000001</v>
      </c>
      <c r="HP439">
        <v>1.85867</v>
      </c>
      <c r="HQ439">
        <v>1.8592599999999999</v>
      </c>
      <c r="HR439">
        <v>1.8575999999999999</v>
      </c>
      <c r="HS439">
        <v>1.8609599999999999</v>
      </c>
      <c r="HT439">
        <v>5</v>
      </c>
      <c r="HU439">
        <v>0</v>
      </c>
      <c r="HV439">
        <v>0</v>
      </c>
      <c r="HW439">
        <v>0</v>
      </c>
      <c r="HX439" t="s">
        <v>419</v>
      </c>
      <c r="HY439" t="s">
        <v>420</v>
      </c>
      <c r="HZ439" t="s">
        <v>421</v>
      </c>
      <c r="IA439" t="s">
        <v>421</v>
      </c>
      <c r="IB439" t="s">
        <v>421</v>
      </c>
      <c r="IC439" t="s">
        <v>421</v>
      </c>
      <c r="ID439">
        <v>0</v>
      </c>
      <c r="IE439">
        <v>100</v>
      </c>
      <c r="IF439">
        <v>100</v>
      </c>
      <c r="IG439">
        <v>1.3919999999999999</v>
      </c>
      <c r="IH439">
        <v>0.18770000000000001</v>
      </c>
      <c r="II439">
        <v>0.73985171699751917</v>
      </c>
      <c r="IJ439">
        <v>1.6187016317407189E-3</v>
      </c>
      <c r="IK439">
        <v>1.4341569744255341E-7</v>
      </c>
      <c r="IL439">
        <v>-2.4096625942085749E-10</v>
      </c>
      <c r="IM439">
        <v>0.1877099999999956</v>
      </c>
      <c r="IN439">
        <v>0</v>
      </c>
      <c r="IO439">
        <v>0</v>
      </c>
      <c r="IP439">
        <v>0</v>
      </c>
      <c r="IQ439">
        <v>4</v>
      </c>
      <c r="IR439">
        <v>2205</v>
      </c>
      <c r="IS439">
        <v>1</v>
      </c>
      <c r="IT439">
        <v>21</v>
      </c>
      <c r="IU439">
        <v>12.4</v>
      </c>
      <c r="IV439">
        <v>12.3</v>
      </c>
      <c r="IW439">
        <v>0.98510699999999995</v>
      </c>
      <c r="IX439">
        <v>2.4255399999999998</v>
      </c>
      <c r="IY439">
        <v>1.49414</v>
      </c>
      <c r="IZ439">
        <v>2.3095699999999999</v>
      </c>
      <c r="JA439">
        <v>1.69434</v>
      </c>
      <c r="JB439">
        <v>2.4352999999999998</v>
      </c>
      <c r="JC439">
        <v>37.409799999999997</v>
      </c>
      <c r="JD439">
        <v>23.903600000000001</v>
      </c>
      <c r="JE439">
        <v>18</v>
      </c>
      <c r="JF439">
        <v>518.99300000000005</v>
      </c>
      <c r="JG439">
        <v>472.39400000000001</v>
      </c>
      <c r="JH439">
        <v>26.681100000000001</v>
      </c>
      <c r="JI439">
        <v>30.762599999999999</v>
      </c>
      <c r="JJ439">
        <v>30.0001</v>
      </c>
      <c r="JK439">
        <v>30.677900000000001</v>
      </c>
      <c r="JL439">
        <v>30.650700000000001</v>
      </c>
      <c r="JM439">
        <v>19.793299999999999</v>
      </c>
      <c r="JN439">
        <v>23.495000000000001</v>
      </c>
      <c r="JO439">
        <v>53.275700000000001</v>
      </c>
      <c r="JP439">
        <v>26.686</v>
      </c>
      <c r="JQ439">
        <v>397.28</v>
      </c>
      <c r="JR439">
        <v>24.420400000000001</v>
      </c>
      <c r="JS439">
        <v>99.161699999999996</v>
      </c>
      <c r="JT439">
        <v>99.552700000000002</v>
      </c>
    </row>
    <row r="440" spans="1:280" x14ac:dyDescent="0.25">
      <c r="A440">
        <v>424</v>
      </c>
      <c r="B440">
        <v>1674750180.5</v>
      </c>
      <c r="C440">
        <v>4434.5</v>
      </c>
      <c r="D440" t="s">
        <v>1269</v>
      </c>
      <c r="E440" t="s">
        <v>1270</v>
      </c>
      <c r="F440" t="s">
        <v>412</v>
      </c>
      <c r="G440" t="s">
        <v>1142</v>
      </c>
      <c r="H440" t="s">
        <v>1143</v>
      </c>
      <c r="I440">
        <v>1674750180.5</v>
      </c>
      <c r="J440">
        <f t="shared" si="276"/>
        <v>4.2931836898196503E-4</v>
      </c>
      <c r="K440">
        <f t="shared" si="277"/>
        <v>0.42931836898196502</v>
      </c>
      <c r="L440">
        <f t="shared" si="278"/>
        <v>-2.596635106096373</v>
      </c>
      <c r="M440">
        <f t="shared" si="279"/>
        <v>400.1</v>
      </c>
      <c r="N440">
        <f t="shared" si="280"/>
        <v>510.41378651258594</v>
      </c>
      <c r="O440">
        <f t="shared" si="281"/>
        <v>50.631822628960897</v>
      </c>
      <c r="P440">
        <f t="shared" si="282"/>
        <v>39.688959759999996</v>
      </c>
      <c r="Q440">
        <f t="shared" si="283"/>
        <v>3.5026225572693123E-2</v>
      </c>
      <c r="R440">
        <f t="shared" si="284"/>
        <v>2.9110424164580921</v>
      </c>
      <c r="S440">
        <f t="shared" si="285"/>
        <v>3.4793768534309634E-2</v>
      </c>
      <c r="T440">
        <f t="shared" si="286"/>
        <v>2.1766861922936781E-2</v>
      </c>
      <c r="U440">
        <f t="shared" si="287"/>
        <v>4.7481761751039997E-3</v>
      </c>
      <c r="V440">
        <f t="shared" si="288"/>
        <v>27.876693304092768</v>
      </c>
      <c r="W440">
        <f t="shared" si="289"/>
        <v>27.371500000000001</v>
      </c>
      <c r="X440">
        <f t="shared" si="290"/>
        <v>3.658001491513629</v>
      </c>
      <c r="Y440">
        <f t="shared" si="291"/>
        <v>65.178661739931087</v>
      </c>
      <c r="Z440">
        <f t="shared" si="292"/>
        <v>2.4718256363199997</v>
      </c>
      <c r="AA440">
        <f t="shared" si="293"/>
        <v>3.7923847626433536</v>
      </c>
      <c r="AB440">
        <f t="shared" si="294"/>
        <v>1.1861758551936292</v>
      </c>
      <c r="AC440">
        <f t="shared" si="295"/>
        <v>-18.932940072104657</v>
      </c>
      <c r="AD440">
        <f t="shared" si="296"/>
        <v>96.894829320009137</v>
      </c>
      <c r="AE440">
        <f t="shared" si="297"/>
        <v>7.2323298556782269</v>
      </c>
      <c r="AF440">
        <f t="shared" si="298"/>
        <v>85.198967279757809</v>
      </c>
      <c r="AG440">
        <v>0</v>
      </c>
      <c r="AH440">
        <v>0</v>
      </c>
      <c r="AI440">
        <f t="shared" si="299"/>
        <v>1</v>
      </c>
      <c r="AJ440">
        <f t="shared" si="300"/>
        <v>0</v>
      </c>
      <c r="AK440">
        <f t="shared" si="301"/>
        <v>52152.585978043651</v>
      </c>
      <c r="AL440" t="s">
        <v>415</v>
      </c>
      <c r="AM440" t="s">
        <v>415</v>
      </c>
      <c r="AN440">
        <v>0</v>
      </c>
      <c r="AO440">
        <v>0</v>
      </c>
      <c r="AP440" t="e">
        <f t="shared" si="302"/>
        <v>#DIV/0!</v>
      </c>
      <c r="AQ440">
        <v>0</v>
      </c>
      <c r="AR440" t="s">
        <v>415</v>
      </c>
      <c r="AS440" t="s">
        <v>415</v>
      </c>
      <c r="AT440">
        <v>0</v>
      </c>
      <c r="AU440">
        <v>0</v>
      </c>
      <c r="AV440" t="e">
        <f t="shared" si="303"/>
        <v>#DIV/0!</v>
      </c>
      <c r="AW440">
        <v>0.5</v>
      </c>
      <c r="AX440">
        <f t="shared" si="304"/>
        <v>2.0991936774143998E-2</v>
      </c>
      <c r="AY440">
        <f t="shared" si="305"/>
        <v>-2.596635106096373</v>
      </c>
      <c r="AZ440" t="e">
        <f t="shared" si="306"/>
        <v>#DIV/0!</v>
      </c>
      <c r="BA440">
        <f t="shared" si="307"/>
        <v>-123.69678577227221</v>
      </c>
      <c r="BB440" t="e">
        <f t="shared" si="308"/>
        <v>#DIV/0!</v>
      </c>
      <c r="BC440" t="e">
        <f t="shared" si="309"/>
        <v>#DIV/0!</v>
      </c>
      <c r="BD440" t="s">
        <v>415</v>
      </c>
      <c r="BE440">
        <v>0</v>
      </c>
      <c r="BF440" t="e">
        <f t="shared" si="310"/>
        <v>#DIV/0!</v>
      </c>
      <c r="BG440" t="e">
        <f t="shared" si="311"/>
        <v>#DIV/0!</v>
      </c>
      <c r="BH440" t="e">
        <f t="shared" si="312"/>
        <v>#DIV/0!</v>
      </c>
      <c r="BI440" t="e">
        <f t="shared" si="313"/>
        <v>#DIV/0!</v>
      </c>
      <c r="BJ440" t="e">
        <f t="shared" si="314"/>
        <v>#DIV/0!</v>
      </c>
      <c r="BK440" t="e">
        <f t="shared" si="315"/>
        <v>#DIV/0!</v>
      </c>
      <c r="BL440" t="e">
        <f t="shared" si="316"/>
        <v>#DIV/0!</v>
      </c>
      <c r="BM440" t="e">
        <f t="shared" si="317"/>
        <v>#DIV/0!</v>
      </c>
      <c r="CV440">
        <f t="shared" si="318"/>
        <v>4.9990399999999997E-2</v>
      </c>
      <c r="CW440">
        <f t="shared" si="319"/>
        <v>2.0991936774143998E-2</v>
      </c>
      <c r="CX440">
        <f t="shared" si="320"/>
        <v>0.41991935999999996</v>
      </c>
      <c r="CY440">
        <f t="shared" si="321"/>
        <v>9.4981759999999998E-2</v>
      </c>
      <c r="CZ440">
        <v>6</v>
      </c>
      <c r="DA440">
        <v>0.5</v>
      </c>
      <c r="DB440" t="s">
        <v>416</v>
      </c>
      <c r="DC440">
        <v>2</v>
      </c>
      <c r="DD440">
        <v>1674750180.5</v>
      </c>
      <c r="DE440">
        <v>400.1</v>
      </c>
      <c r="DF440">
        <v>397.19099999999997</v>
      </c>
      <c r="DG440">
        <v>24.918199999999999</v>
      </c>
      <c r="DH440">
        <v>24.416</v>
      </c>
      <c r="DI440">
        <v>398.70800000000003</v>
      </c>
      <c r="DJ440">
        <v>24.730499999999999</v>
      </c>
      <c r="DK440">
        <v>500.14400000000001</v>
      </c>
      <c r="DL440">
        <v>99.097399999999993</v>
      </c>
      <c r="DM440">
        <v>0.1002</v>
      </c>
      <c r="DN440">
        <v>27.988900000000001</v>
      </c>
      <c r="DO440">
        <v>27.371500000000001</v>
      </c>
      <c r="DP440">
        <v>999.9</v>
      </c>
      <c r="DQ440">
        <v>0</v>
      </c>
      <c r="DR440">
        <v>0</v>
      </c>
      <c r="DS440">
        <v>9985</v>
      </c>
      <c r="DT440">
        <v>0</v>
      </c>
      <c r="DU440">
        <v>396.72</v>
      </c>
      <c r="DV440">
        <v>2.9094500000000001</v>
      </c>
      <c r="DW440">
        <v>410.32499999999999</v>
      </c>
      <c r="DX440">
        <v>407.13099999999997</v>
      </c>
      <c r="DY440">
        <v>0.50213099999999999</v>
      </c>
      <c r="DZ440">
        <v>397.19099999999997</v>
      </c>
      <c r="EA440">
        <v>24.416</v>
      </c>
      <c r="EB440">
        <v>2.4693299999999998</v>
      </c>
      <c r="EC440">
        <v>2.4195700000000002</v>
      </c>
      <c r="ED440">
        <v>20.825700000000001</v>
      </c>
      <c r="EE440">
        <v>20.4953</v>
      </c>
      <c r="EF440">
        <v>4.9990399999999997E-2</v>
      </c>
      <c r="EG440">
        <v>0</v>
      </c>
      <c r="EH440">
        <v>0</v>
      </c>
      <c r="EI440">
        <v>0</v>
      </c>
      <c r="EJ440">
        <v>598.23</v>
      </c>
      <c r="EK440">
        <v>4.9990399999999997E-2</v>
      </c>
      <c r="EL440">
        <v>188.94</v>
      </c>
      <c r="EM440">
        <v>-1.24</v>
      </c>
      <c r="EN440">
        <v>40.061999999999998</v>
      </c>
      <c r="EO440">
        <v>44.936999999999998</v>
      </c>
      <c r="EP440">
        <v>42.686999999999998</v>
      </c>
      <c r="EQ440">
        <v>43.75</v>
      </c>
      <c r="ER440">
        <v>42.375</v>
      </c>
      <c r="ES440">
        <v>0</v>
      </c>
      <c r="ET440">
        <v>0</v>
      </c>
      <c r="EU440">
        <v>0</v>
      </c>
      <c r="EV440">
        <v>1674750180.5</v>
      </c>
      <c r="EW440">
        <v>0</v>
      </c>
      <c r="EX440">
        <v>596.12269230769232</v>
      </c>
      <c r="EY440">
        <v>2.6629060056125491</v>
      </c>
      <c r="EZ440">
        <v>2.7753844846007172</v>
      </c>
      <c r="FA440">
        <v>190.4207692307692</v>
      </c>
      <c r="FB440">
        <v>15</v>
      </c>
      <c r="FC440">
        <v>1674749430.5</v>
      </c>
      <c r="FD440" t="s">
        <v>1144</v>
      </c>
      <c r="FE440">
        <v>1674749426.5</v>
      </c>
      <c r="FF440">
        <v>1674749430.5</v>
      </c>
      <c r="FG440">
        <v>2</v>
      </c>
      <c r="FH440">
        <v>-0.27500000000000002</v>
      </c>
      <c r="FI440">
        <v>-0.19700000000000001</v>
      </c>
      <c r="FJ440">
        <v>1.413</v>
      </c>
      <c r="FK440">
        <v>0.188</v>
      </c>
      <c r="FL440">
        <v>413</v>
      </c>
      <c r="FM440">
        <v>22</v>
      </c>
      <c r="FN440">
        <v>0.7</v>
      </c>
      <c r="FO440">
        <v>0.13</v>
      </c>
      <c r="FP440">
        <v>-2.4549047891458691</v>
      </c>
      <c r="FQ440">
        <v>-0.13894406016964811</v>
      </c>
      <c r="FR440">
        <v>5.0552036705560292E-2</v>
      </c>
      <c r="FS440">
        <v>-1</v>
      </c>
      <c r="FT440">
        <v>3.3560935032493952E-2</v>
      </c>
      <c r="FU440">
        <v>1.5148639033084209E-2</v>
      </c>
      <c r="FV440">
        <v>1.690419958179858E-3</v>
      </c>
      <c r="FW440">
        <v>-1</v>
      </c>
      <c r="FX440">
        <v>0</v>
      </c>
      <c r="FY440">
        <v>0</v>
      </c>
      <c r="FZ440" t="s">
        <v>418</v>
      </c>
      <c r="GA440">
        <v>2.9344399999999999</v>
      </c>
      <c r="GB440">
        <v>2.8335300000000001</v>
      </c>
      <c r="GC440">
        <v>8.9989700000000006E-2</v>
      </c>
      <c r="GD440">
        <v>8.7983699999999998E-2</v>
      </c>
      <c r="GE440">
        <v>0.12180299999999999</v>
      </c>
      <c r="GF440">
        <v>0.11616700000000001</v>
      </c>
      <c r="GG440">
        <v>23590.2</v>
      </c>
      <c r="GH440">
        <v>29749.9</v>
      </c>
      <c r="GI440">
        <v>23321.200000000001</v>
      </c>
      <c r="GJ440">
        <v>29881.7</v>
      </c>
      <c r="GK440">
        <v>27863.3</v>
      </c>
      <c r="GL440">
        <v>37534.699999999997</v>
      </c>
      <c r="GM440">
        <v>32919.1</v>
      </c>
      <c r="GN440">
        <v>44325.599999999999</v>
      </c>
      <c r="GO440">
        <v>1.99247</v>
      </c>
      <c r="GP440">
        <v>1.88165</v>
      </c>
      <c r="GQ440">
        <v>3.8337000000000003E-2</v>
      </c>
      <c r="GR440">
        <v>0</v>
      </c>
      <c r="GS440">
        <v>26.744599999999998</v>
      </c>
      <c r="GT440">
        <v>999.9</v>
      </c>
      <c r="GU440">
        <v>57.2</v>
      </c>
      <c r="GV440">
        <v>32.700000000000003</v>
      </c>
      <c r="GW440">
        <v>28.6738</v>
      </c>
      <c r="GX440">
        <v>61.487400000000001</v>
      </c>
      <c r="GY440">
        <v>36.113799999999998</v>
      </c>
      <c r="GZ440">
        <v>1</v>
      </c>
      <c r="HA440">
        <v>0.267708</v>
      </c>
      <c r="HB440">
        <v>0.65096100000000001</v>
      </c>
      <c r="HC440">
        <v>20.294699999999999</v>
      </c>
      <c r="HD440">
        <v>5.2110000000000003</v>
      </c>
      <c r="HE440">
        <v>11.872199999999999</v>
      </c>
      <c r="HF440">
        <v>4.9849500000000004</v>
      </c>
      <c r="HG440">
        <v>3.2839999999999998</v>
      </c>
      <c r="HH440">
        <v>9999</v>
      </c>
      <c r="HI440">
        <v>9999</v>
      </c>
      <c r="HJ440">
        <v>9999</v>
      </c>
      <c r="HK440">
        <v>999.9</v>
      </c>
      <c r="HL440">
        <v>1.8545799999999999</v>
      </c>
      <c r="HM440">
        <v>1.8606799999999999</v>
      </c>
      <c r="HN440">
        <v>1.8580700000000001</v>
      </c>
      <c r="HO440">
        <v>1.8593200000000001</v>
      </c>
      <c r="HP440">
        <v>1.85867</v>
      </c>
      <c r="HQ440">
        <v>1.85924</v>
      </c>
      <c r="HR440">
        <v>1.8575999999999999</v>
      </c>
      <c r="HS440">
        <v>1.8609500000000001</v>
      </c>
      <c r="HT440">
        <v>5</v>
      </c>
      <c r="HU440">
        <v>0</v>
      </c>
      <c r="HV440">
        <v>0</v>
      </c>
      <c r="HW440">
        <v>0</v>
      </c>
      <c r="HX440" t="s">
        <v>419</v>
      </c>
      <c r="HY440" t="s">
        <v>420</v>
      </c>
      <c r="HZ440" t="s">
        <v>421</v>
      </c>
      <c r="IA440" t="s">
        <v>421</v>
      </c>
      <c r="IB440" t="s">
        <v>421</v>
      </c>
      <c r="IC440" t="s">
        <v>421</v>
      </c>
      <c r="ID440">
        <v>0</v>
      </c>
      <c r="IE440">
        <v>100</v>
      </c>
      <c r="IF440">
        <v>100</v>
      </c>
      <c r="IG440">
        <v>1.3919999999999999</v>
      </c>
      <c r="IH440">
        <v>0.18770000000000001</v>
      </c>
      <c r="II440">
        <v>0.73985171699751917</v>
      </c>
      <c r="IJ440">
        <v>1.6187016317407189E-3</v>
      </c>
      <c r="IK440">
        <v>1.4341569744255341E-7</v>
      </c>
      <c r="IL440">
        <v>-2.4096625942085749E-10</v>
      </c>
      <c r="IM440">
        <v>0.1877099999999956</v>
      </c>
      <c r="IN440">
        <v>0</v>
      </c>
      <c r="IO440">
        <v>0</v>
      </c>
      <c r="IP440">
        <v>0</v>
      </c>
      <c r="IQ440">
        <v>4</v>
      </c>
      <c r="IR440">
        <v>2205</v>
      </c>
      <c r="IS440">
        <v>1</v>
      </c>
      <c r="IT440">
        <v>21</v>
      </c>
      <c r="IU440">
        <v>12.6</v>
      </c>
      <c r="IV440">
        <v>12.5</v>
      </c>
      <c r="IW440">
        <v>0.98510699999999995</v>
      </c>
      <c r="IX440">
        <v>2.4401899999999999</v>
      </c>
      <c r="IY440">
        <v>1.49414</v>
      </c>
      <c r="IZ440">
        <v>2.3095699999999999</v>
      </c>
      <c r="JA440">
        <v>1.69434</v>
      </c>
      <c r="JB440">
        <v>2.36084</v>
      </c>
      <c r="JC440">
        <v>37.409799999999997</v>
      </c>
      <c r="JD440">
        <v>23.903600000000001</v>
      </c>
      <c r="JE440">
        <v>18</v>
      </c>
      <c r="JF440">
        <v>519.01700000000005</v>
      </c>
      <c r="JG440">
        <v>472.32499999999999</v>
      </c>
      <c r="JH440">
        <v>26.693100000000001</v>
      </c>
      <c r="JI440">
        <v>30.7654</v>
      </c>
      <c r="JJ440">
        <v>30.0002</v>
      </c>
      <c r="JK440">
        <v>30.680599999999998</v>
      </c>
      <c r="JL440">
        <v>30.651</v>
      </c>
      <c r="JM440">
        <v>19.7837</v>
      </c>
      <c r="JN440">
        <v>23.495000000000001</v>
      </c>
      <c r="JO440">
        <v>53.275700000000001</v>
      </c>
      <c r="JP440">
        <v>26.6997</v>
      </c>
      <c r="JQ440">
        <v>397.15600000000001</v>
      </c>
      <c r="JR440">
        <v>24.420400000000001</v>
      </c>
      <c r="JS440">
        <v>99.163700000000006</v>
      </c>
      <c r="JT440">
        <v>99.551100000000005</v>
      </c>
    </row>
    <row r="441" spans="1:280" x14ac:dyDescent="0.25">
      <c r="A441">
        <v>425</v>
      </c>
      <c r="B441">
        <v>1674750190.5</v>
      </c>
      <c r="C441">
        <v>4444.5</v>
      </c>
      <c r="D441" t="s">
        <v>1271</v>
      </c>
      <c r="E441" t="s">
        <v>1272</v>
      </c>
      <c r="F441" t="s">
        <v>412</v>
      </c>
      <c r="G441" t="s">
        <v>1142</v>
      </c>
      <c r="H441" t="s">
        <v>1143</v>
      </c>
      <c r="I441">
        <v>1674750190.5</v>
      </c>
      <c r="J441">
        <f t="shared" si="276"/>
        <v>4.1722862366342078E-4</v>
      </c>
      <c r="K441">
        <f t="shared" si="277"/>
        <v>0.41722862366342078</v>
      </c>
      <c r="L441">
        <f t="shared" si="278"/>
        <v>-2.3498413344895765</v>
      </c>
      <c r="M441">
        <f t="shared" si="279"/>
        <v>399.91699999999997</v>
      </c>
      <c r="N441">
        <f t="shared" si="280"/>
        <v>502.52724299604296</v>
      </c>
      <c r="O441">
        <f t="shared" si="281"/>
        <v>49.849934141052913</v>
      </c>
      <c r="P441">
        <f t="shared" si="282"/>
        <v>39.671154926906993</v>
      </c>
      <c r="Q441">
        <f t="shared" si="283"/>
        <v>3.3891951593030663E-2</v>
      </c>
      <c r="R441">
        <f t="shared" si="284"/>
        <v>2.9125916013624744</v>
      </c>
      <c r="S441">
        <f t="shared" si="285"/>
        <v>3.3674370846120259E-2</v>
      </c>
      <c r="T441">
        <f t="shared" si="286"/>
        <v>2.1065913954163698E-2</v>
      </c>
      <c r="U441">
        <f t="shared" si="287"/>
        <v>4.7481761751039997E-3</v>
      </c>
      <c r="V441">
        <f t="shared" si="288"/>
        <v>27.88030786683542</v>
      </c>
      <c r="W441">
        <f t="shared" si="289"/>
        <v>27.385400000000001</v>
      </c>
      <c r="X441">
        <f t="shared" si="290"/>
        <v>3.6609806111287502</v>
      </c>
      <c r="Y441">
        <f t="shared" si="291"/>
        <v>65.125923835444993</v>
      </c>
      <c r="Z441">
        <f t="shared" si="292"/>
        <v>2.4698832103463997</v>
      </c>
      <c r="AA441">
        <f t="shared" si="293"/>
        <v>3.7924732040456033</v>
      </c>
      <c r="AB441">
        <f t="shared" si="294"/>
        <v>1.1910974007823505</v>
      </c>
      <c r="AC441">
        <f t="shared" si="295"/>
        <v>-18.399782303556858</v>
      </c>
      <c r="AD441">
        <f t="shared" si="296"/>
        <v>94.826575237401514</v>
      </c>
      <c r="AE441">
        <f t="shared" si="297"/>
        <v>7.0746928816647729</v>
      </c>
      <c r="AF441">
        <f t="shared" si="298"/>
        <v>83.506233991684525</v>
      </c>
      <c r="AG441">
        <v>0</v>
      </c>
      <c r="AH441">
        <v>0</v>
      </c>
      <c r="AI441">
        <f t="shared" si="299"/>
        <v>1</v>
      </c>
      <c r="AJ441">
        <f t="shared" si="300"/>
        <v>0</v>
      </c>
      <c r="AK441">
        <f t="shared" si="301"/>
        <v>52196.888347955362</v>
      </c>
      <c r="AL441" t="s">
        <v>415</v>
      </c>
      <c r="AM441" t="s">
        <v>415</v>
      </c>
      <c r="AN441">
        <v>0</v>
      </c>
      <c r="AO441">
        <v>0</v>
      </c>
      <c r="AP441" t="e">
        <f t="shared" si="302"/>
        <v>#DIV/0!</v>
      </c>
      <c r="AQ441">
        <v>0</v>
      </c>
      <c r="AR441" t="s">
        <v>415</v>
      </c>
      <c r="AS441" t="s">
        <v>415</v>
      </c>
      <c r="AT441">
        <v>0</v>
      </c>
      <c r="AU441">
        <v>0</v>
      </c>
      <c r="AV441" t="e">
        <f t="shared" si="303"/>
        <v>#DIV/0!</v>
      </c>
      <c r="AW441">
        <v>0.5</v>
      </c>
      <c r="AX441">
        <f t="shared" si="304"/>
        <v>2.0991936774143998E-2</v>
      </c>
      <c r="AY441">
        <f t="shared" si="305"/>
        <v>-2.3498413344895765</v>
      </c>
      <c r="AZ441" t="e">
        <f t="shared" si="306"/>
        <v>#DIV/0!</v>
      </c>
      <c r="BA441">
        <f t="shared" si="307"/>
        <v>-111.94018730962939</v>
      </c>
      <c r="BB441" t="e">
        <f t="shared" si="308"/>
        <v>#DIV/0!</v>
      </c>
      <c r="BC441" t="e">
        <f t="shared" si="309"/>
        <v>#DIV/0!</v>
      </c>
      <c r="BD441" t="s">
        <v>415</v>
      </c>
      <c r="BE441">
        <v>0</v>
      </c>
      <c r="BF441" t="e">
        <f t="shared" si="310"/>
        <v>#DIV/0!</v>
      </c>
      <c r="BG441" t="e">
        <f t="shared" si="311"/>
        <v>#DIV/0!</v>
      </c>
      <c r="BH441" t="e">
        <f t="shared" si="312"/>
        <v>#DIV/0!</v>
      </c>
      <c r="BI441" t="e">
        <f t="shared" si="313"/>
        <v>#DIV/0!</v>
      </c>
      <c r="BJ441" t="e">
        <f t="shared" si="314"/>
        <v>#DIV/0!</v>
      </c>
      <c r="BK441" t="e">
        <f t="shared" si="315"/>
        <v>#DIV/0!</v>
      </c>
      <c r="BL441" t="e">
        <f t="shared" si="316"/>
        <v>#DIV/0!</v>
      </c>
      <c r="BM441" t="e">
        <f t="shared" si="317"/>
        <v>#DIV/0!</v>
      </c>
      <c r="CV441">
        <f t="shared" si="318"/>
        <v>4.9990399999999997E-2</v>
      </c>
      <c r="CW441">
        <f t="shared" si="319"/>
        <v>2.0991936774143998E-2</v>
      </c>
      <c r="CX441">
        <f t="shared" si="320"/>
        <v>0.41991935999999996</v>
      </c>
      <c r="CY441">
        <f t="shared" si="321"/>
        <v>9.4981759999999998E-2</v>
      </c>
      <c r="CZ441">
        <v>6</v>
      </c>
      <c r="DA441">
        <v>0.5</v>
      </c>
      <c r="DB441" t="s">
        <v>416</v>
      </c>
      <c r="DC441">
        <v>2</v>
      </c>
      <c r="DD441">
        <v>1674750190.5</v>
      </c>
      <c r="DE441">
        <v>399.91699999999997</v>
      </c>
      <c r="DF441">
        <v>397.298</v>
      </c>
      <c r="DG441">
        <v>24.898399999999999</v>
      </c>
      <c r="DH441">
        <v>24.410299999999999</v>
      </c>
      <c r="DI441">
        <v>398.524</v>
      </c>
      <c r="DJ441">
        <v>24.710699999999999</v>
      </c>
      <c r="DK441">
        <v>500.11099999999999</v>
      </c>
      <c r="DL441">
        <v>99.098399999999998</v>
      </c>
      <c r="DM441">
        <v>0.10007099999999999</v>
      </c>
      <c r="DN441">
        <v>27.9893</v>
      </c>
      <c r="DO441">
        <v>27.385400000000001</v>
      </c>
      <c r="DP441">
        <v>999.9</v>
      </c>
      <c r="DQ441">
        <v>0</v>
      </c>
      <c r="DR441">
        <v>0</v>
      </c>
      <c r="DS441">
        <v>9993.75</v>
      </c>
      <c r="DT441">
        <v>0</v>
      </c>
      <c r="DU441">
        <v>396.839</v>
      </c>
      <c r="DV441">
        <v>2.61911</v>
      </c>
      <c r="DW441">
        <v>410.12799999999999</v>
      </c>
      <c r="DX441">
        <v>407.23899999999998</v>
      </c>
      <c r="DY441">
        <v>0.48805999999999999</v>
      </c>
      <c r="DZ441">
        <v>397.298</v>
      </c>
      <c r="EA441">
        <v>24.410299999999999</v>
      </c>
      <c r="EB441">
        <v>2.46739</v>
      </c>
      <c r="EC441">
        <v>2.4190200000000002</v>
      </c>
      <c r="ED441">
        <v>20.812999999999999</v>
      </c>
      <c r="EE441">
        <v>20.491700000000002</v>
      </c>
      <c r="EF441">
        <v>4.9990399999999997E-2</v>
      </c>
      <c r="EG441">
        <v>0</v>
      </c>
      <c r="EH441">
        <v>0</v>
      </c>
      <c r="EI441">
        <v>0</v>
      </c>
      <c r="EJ441">
        <v>597.79</v>
      </c>
      <c r="EK441">
        <v>4.9990399999999997E-2</v>
      </c>
      <c r="EL441">
        <v>191.3</v>
      </c>
      <c r="EM441">
        <v>-1.1100000000000001</v>
      </c>
      <c r="EN441">
        <v>40.061999999999998</v>
      </c>
      <c r="EO441">
        <v>44.875</v>
      </c>
      <c r="EP441">
        <v>42.686999999999998</v>
      </c>
      <c r="EQ441">
        <v>43.686999999999998</v>
      </c>
      <c r="ER441">
        <v>42.311999999999998</v>
      </c>
      <c r="ES441">
        <v>0</v>
      </c>
      <c r="ET441">
        <v>0</v>
      </c>
      <c r="EU441">
        <v>0</v>
      </c>
      <c r="EV441">
        <v>1674750190.7</v>
      </c>
      <c r="EW441">
        <v>0</v>
      </c>
      <c r="EX441">
        <v>596.63839999999993</v>
      </c>
      <c r="EY441">
        <v>4.6938461630776516</v>
      </c>
      <c r="EZ441">
        <v>-2.236923114152825</v>
      </c>
      <c r="FA441">
        <v>190.69280000000001</v>
      </c>
      <c r="FB441">
        <v>15</v>
      </c>
      <c r="FC441">
        <v>1674749430.5</v>
      </c>
      <c r="FD441" t="s">
        <v>1144</v>
      </c>
      <c r="FE441">
        <v>1674749426.5</v>
      </c>
      <c r="FF441">
        <v>1674749430.5</v>
      </c>
      <c r="FG441">
        <v>2</v>
      </c>
      <c r="FH441">
        <v>-0.27500000000000002</v>
      </c>
      <c r="FI441">
        <v>-0.19700000000000001</v>
      </c>
      <c r="FJ441">
        <v>1.413</v>
      </c>
      <c r="FK441">
        <v>0.188</v>
      </c>
      <c r="FL441">
        <v>413</v>
      </c>
      <c r="FM441">
        <v>22</v>
      </c>
      <c r="FN441">
        <v>0.7</v>
      </c>
      <c r="FO441">
        <v>0.13</v>
      </c>
      <c r="FP441">
        <v>-2.4980909024943538</v>
      </c>
      <c r="FQ441">
        <v>-0.37487537007824362</v>
      </c>
      <c r="FR441">
        <v>7.3700324377336549E-2</v>
      </c>
      <c r="FS441">
        <v>-1</v>
      </c>
      <c r="FT441">
        <v>3.4715419137756887E-2</v>
      </c>
      <c r="FU441">
        <v>1.9525451881507771E-3</v>
      </c>
      <c r="FV441">
        <v>1.1441043732028709E-3</v>
      </c>
      <c r="FW441">
        <v>-1</v>
      </c>
      <c r="FX441">
        <v>0</v>
      </c>
      <c r="FY441">
        <v>0</v>
      </c>
      <c r="FZ441" t="s">
        <v>418</v>
      </c>
      <c r="GA441">
        <v>2.9343599999999999</v>
      </c>
      <c r="GB441">
        <v>2.8334700000000002</v>
      </c>
      <c r="GC441">
        <v>8.9958099999999999E-2</v>
      </c>
      <c r="GD441">
        <v>8.80021E-2</v>
      </c>
      <c r="GE441">
        <v>0.121735</v>
      </c>
      <c r="GF441">
        <v>0.116149</v>
      </c>
      <c r="GG441">
        <v>23590.1</v>
      </c>
      <c r="GH441">
        <v>29749.5</v>
      </c>
      <c r="GI441">
        <v>23320.3</v>
      </c>
      <c r="GJ441">
        <v>29881.9</v>
      </c>
      <c r="GK441">
        <v>27865</v>
      </c>
      <c r="GL441">
        <v>37535</v>
      </c>
      <c r="GM441">
        <v>32918.6</v>
      </c>
      <c r="GN441">
        <v>44325</v>
      </c>
      <c r="GO441">
        <v>1.9925999999999999</v>
      </c>
      <c r="GP441">
        <v>1.88178</v>
      </c>
      <c r="GQ441">
        <v>3.91863E-2</v>
      </c>
      <c r="GR441">
        <v>0</v>
      </c>
      <c r="GS441">
        <v>26.744599999999998</v>
      </c>
      <c r="GT441">
        <v>999.9</v>
      </c>
      <c r="GU441">
        <v>57.2</v>
      </c>
      <c r="GV441">
        <v>32.700000000000003</v>
      </c>
      <c r="GW441">
        <v>28.673300000000001</v>
      </c>
      <c r="GX441">
        <v>61.627400000000002</v>
      </c>
      <c r="GY441">
        <v>36.346200000000003</v>
      </c>
      <c r="GZ441">
        <v>1</v>
      </c>
      <c r="HA441">
        <v>0.267818</v>
      </c>
      <c r="HB441">
        <v>0.62802599999999997</v>
      </c>
      <c r="HC441">
        <v>20.2943</v>
      </c>
      <c r="HD441">
        <v>5.2114500000000001</v>
      </c>
      <c r="HE441">
        <v>11.872199999999999</v>
      </c>
      <c r="HF441">
        <v>4.9851999999999999</v>
      </c>
      <c r="HG441">
        <v>3.2839800000000001</v>
      </c>
      <c r="HH441">
        <v>9999</v>
      </c>
      <c r="HI441">
        <v>9999</v>
      </c>
      <c r="HJ441">
        <v>9999</v>
      </c>
      <c r="HK441">
        <v>999.9</v>
      </c>
      <c r="HL441">
        <v>1.8546100000000001</v>
      </c>
      <c r="HM441">
        <v>1.8607</v>
      </c>
      <c r="HN441">
        <v>1.85809</v>
      </c>
      <c r="HO441">
        <v>1.8593500000000001</v>
      </c>
      <c r="HP441">
        <v>1.85867</v>
      </c>
      <c r="HQ441">
        <v>1.8592299999999999</v>
      </c>
      <c r="HR441">
        <v>1.8575999999999999</v>
      </c>
      <c r="HS441">
        <v>1.8609599999999999</v>
      </c>
      <c r="HT441">
        <v>5</v>
      </c>
      <c r="HU441">
        <v>0</v>
      </c>
      <c r="HV441">
        <v>0</v>
      </c>
      <c r="HW441">
        <v>0</v>
      </c>
      <c r="HX441" t="s">
        <v>419</v>
      </c>
      <c r="HY441" t="s">
        <v>420</v>
      </c>
      <c r="HZ441" t="s">
        <v>421</v>
      </c>
      <c r="IA441" t="s">
        <v>421</v>
      </c>
      <c r="IB441" t="s">
        <v>421</v>
      </c>
      <c r="IC441" t="s">
        <v>421</v>
      </c>
      <c r="ID441">
        <v>0</v>
      </c>
      <c r="IE441">
        <v>100</v>
      </c>
      <c r="IF441">
        <v>100</v>
      </c>
      <c r="IG441">
        <v>1.393</v>
      </c>
      <c r="IH441">
        <v>0.18770000000000001</v>
      </c>
      <c r="II441">
        <v>0.73985171699751917</v>
      </c>
      <c r="IJ441">
        <v>1.6187016317407189E-3</v>
      </c>
      <c r="IK441">
        <v>1.4341569744255341E-7</v>
      </c>
      <c r="IL441">
        <v>-2.4096625942085749E-10</v>
      </c>
      <c r="IM441">
        <v>0.1877099999999956</v>
      </c>
      <c r="IN441">
        <v>0</v>
      </c>
      <c r="IO441">
        <v>0</v>
      </c>
      <c r="IP441">
        <v>0</v>
      </c>
      <c r="IQ441">
        <v>4</v>
      </c>
      <c r="IR441">
        <v>2205</v>
      </c>
      <c r="IS441">
        <v>1</v>
      </c>
      <c r="IT441">
        <v>21</v>
      </c>
      <c r="IU441">
        <v>12.7</v>
      </c>
      <c r="IV441">
        <v>12.7</v>
      </c>
      <c r="IW441">
        <v>0.98510699999999995</v>
      </c>
      <c r="IX441">
        <v>2.4218799999999998</v>
      </c>
      <c r="IY441">
        <v>1.49414</v>
      </c>
      <c r="IZ441">
        <v>2.3095699999999999</v>
      </c>
      <c r="JA441">
        <v>1.69434</v>
      </c>
      <c r="JB441">
        <v>2.3938000000000001</v>
      </c>
      <c r="JC441">
        <v>37.385800000000003</v>
      </c>
      <c r="JD441">
        <v>23.903600000000001</v>
      </c>
      <c r="JE441">
        <v>18</v>
      </c>
      <c r="JF441">
        <v>519.12</v>
      </c>
      <c r="JG441">
        <v>472.43900000000002</v>
      </c>
      <c r="JH441">
        <v>26.708400000000001</v>
      </c>
      <c r="JI441">
        <v>30.767800000000001</v>
      </c>
      <c r="JJ441">
        <v>30.0001</v>
      </c>
      <c r="JK441">
        <v>30.6831</v>
      </c>
      <c r="JL441">
        <v>30.653700000000001</v>
      </c>
      <c r="JM441">
        <v>19.790400000000002</v>
      </c>
      <c r="JN441">
        <v>23.495000000000001</v>
      </c>
      <c r="JO441">
        <v>53.275700000000001</v>
      </c>
      <c r="JP441">
        <v>26.714600000000001</v>
      </c>
      <c r="JQ441">
        <v>397.31900000000002</v>
      </c>
      <c r="JR441">
        <v>24.4206</v>
      </c>
      <c r="JS441">
        <v>99.161199999999994</v>
      </c>
      <c r="JT441">
        <v>99.550399999999996</v>
      </c>
    </row>
    <row r="442" spans="1:280" x14ac:dyDescent="0.25">
      <c r="A442">
        <v>426</v>
      </c>
      <c r="B442">
        <v>1674750200.5</v>
      </c>
      <c r="C442">
        <v>4454.5</v>
      </c>
      <c r="D442" t="s">
        <v>1273</v>
      </c>
      <c r="E442" t="s">
        <v>1274</v>
      </c>
      <c r="F442" t="s">
        <v>412</v>
      </c>
      <c r="G442" t="s">
        <v>1142</v>
      </c>
      <c r="H442" t="s">
        <v>1143</v>
      </c>
      <c r="I442">
        <v>1674750200.5</v>
      </c>
      <c r="J442">
        <f t="shared" si="276"/>
        <v>3.9046676943878001E-4</v>
      </c>
      <c r="K442">
        <f t="shared" si="277"/>
        <v>0.39046676943878</v>
      </c>
      <c r="L442">
        <f t="shared" si="278"/>
        <v>-2.4174639066364456</v>
      </c>
      <c r="M442">
        <f t="shared" si="279"/>
        <v>399.94400000000002</v>
      </c>
      <c r="N442">
        <f t="shared" si="280"/>
        <v>513.7055093063326</v>
      </c>
      <c r="O442">
        <f t="shared" si="281"/>
        <v>50.95555681169099</v>
      </c>
      <c r="P442">
        <f t="shared" si="282"/>
        <v>39.671307479286405</v>
      </c>
      <c r="Q442">
        <f t="shared" si="283"/>
        <v>3.165447735221099E-2</v>
      </c>
      <c r="R442">
        <f t="shared" si="284"/>
        <v>2.911825939208212</v>
      </c>
      <c r="S442">
        <f t="shared" si="285"/>
        <v>3.1464540275670194E-2</v>
      </c>
      <c r="T442">
        <f t="shared" si="286"/>
        <v>1.9682307611250366E-2</v>
      </c>
      <c r="U442">
        <f t="shared" si="287"/>
        <v>4.7481761751039997E-3</v>
      </c>
      <c r="V442">
        <f t="shared" si="288"/>
        <v>27.885275543938764</v>
      </c>
      <c r="W442">
        <f t="shared" si="289"/>
        <v>27.392700000000001</v>
      </c>
      <c r="X442">
        <f t="shared" si="290"/>
        <v>3.6625460326112549</v>
      </c>
      <c r="Y442">
        <f t="shared" si="291"/>
        <v>65.127278850807528</v>
      </c>
      <c r="Z442">
        <f t="shared" si="292"/>
        <v>2.4696466132665602</v>
      </c>
      <c r="AA442">
        <f t="shared" si="293"/>
        <v>3.792031015028257</v>
      </c>
      <c r="AB442">
        <f t="shared" si="294"/>
        <v>1.1928994193446947</v>
      </c>
      <c r="AC442">
        <f t="shared" si="295"/>
        <v>-17.219584532250199</v>
      </c>
      <c r="AD442">
        <f t="shared" si="296"/>
        <v>93.341711276569043</v>
      </c>
      <c r="AE442">
        <f t="shared" si="297"/>
        <v>6.9659272712353619</v>
      </c>
      <c r="AF442">
        <f t="shared" si="298"/>
        <v>83.092802191729305</v>
      </c>
      <c r="AG442">
        <v>0</v>
      </c>
      <c r="AH442">
        <v>0</v>
      </c>
      <c r="AI442">
        <f t="shared" si="299"/>
        <v>1</v>
      </c>
      <c r="AJ442">
        <f t="shared" si="300"/>
        <v>0</v>
      </c>
      <c r="AK442">
        <f t="shared" si="301"/>
        <v>52175.181049196573</v>
      </c>
      <c r="AL442" t="s">
        <v>415</v>
      </c>
      <c r="AM442" t="s">
        <v>415</v>
      </c>
      <c r="AN442">
        <v>0</v>
      </c>
      <c r="AO442">
        <v>0</v>
      </c>
      <c r="AP442" t="e">
        <f t="shared" si="302"/>
        <v>#DIV/0!</v>
      </c>
      <c r="AQ442">
        <v>0</v>
      </c>
      <c r="AR442" t="s">
        <v>415</v>
      </c>
      <c r="AS442" t="s">
        <v>415</v>
      </c>
      <c r="AT442">
        <v>0</v>
      </c>
      <c r="AU442">
        <v>0</v>
      </c>
      <c r="AV442" t="e">
        <f t="shared" si="303"/>
        <v>#DIV/0!</v>
      </c>
      <c r="AW442">
        <v>0.5</v>
      </c>
      <c r="AX442">
        <f t="shared" si="304"/>
        <v>2.0991936774143998E-2</v>
      </c>
      <c r="AY442">
        <f t="shared" si="305"/>
        <v>-2.4174639066364456</v>
      </c>
      <c r="AZ442" t="e">
        <f t="shared" si="306"/>
        <v>#DIV/0!</v>
      </c>
      <c r="BA442">
        <f t="shared" si="307"/>
        <v>-115.16154667605815</v>
      </c>
      <c r="BB442" t="e">
        <f t="shared" si="308"/>
        <v>#DIV/0!</v>
      </c>
      <c r="BC442" t="e">
        <f t="shared" si="309"/>
        <v>#DIV/0!</v>
      </c>
      <c r="BD442" t="s">
        <v>415</v>
      </c>
      <c r="BE442">
        <v>0</v>
      </c>
      <c r="BF442" t="e">
        <f t="shared" si="310"/>
        <v>#DIV/0!</v>
      </c>
      <c r="BG442" t="e">
        <f t="shared" si="311"/>
        <v>#DIV/0!</v>
      </c>
      <c r="BH442" t="e">
        <f t="shared" si="312"/>
        <v>#DIV/0!</v>
      </c>
      <c r="BI442" t="e">
        <f t="shared" si="313"/>
        <v>#DIV/0!</v>
      </c>
      <c r="BJ442" t="e">
        <f t="shared" si="314"/>
        <v>#DIV/0!</v>
      </c>
      <c r="BK442" t="e">
        <f t="shared" si="315"/>
        <v>#DIV/0!</v>
      </c>
      <c r="BL442" t="e">
        <f t="shared" si="316"/>
        <v>#DIV/0!</v>
      </c>
      <c r="BM442" t="e">
        <f t="shared" si="317"/>
        <v>#DIV/0!</v>
      </c>
      <c r="CV442">
        <f t="shared" si="318"/>
        <v>4.9990399999999997E-2</v>
      </c>
      <c r="CW442">
        <f t="shared" si="319"/>
        <v>2.0991936774143998E-2</v>
      </c>
      <c r="CX442">
        <f t="shared" si="320"/>
        <v>0.41991935999999996</v>
      </c>
      <c r="CY442">
        <f t="shared" si="321"/>
        <v>9.4981759999999998E-2</v>
      </c>
      <c r="CZ442">
        <v>6</v>
      </c>
      <c r="DA442">
        <v>0.5</v>
      </c>
      <c r="DB442" t="s">
        <v>416</v>
      </c>
      <c r="DC442">
        <v>2</v>
      </c>
      <c r="DD442">
        <v>1674750200.5</v>
      </c>
      <c r="DE442">
        <v>399.94400000000002</v>
      </c>
      <c r="DF442">
        <v>397.23099999999999</v>
      </c>
      <c r="DG442">
        <v>24.897600000000001</v>
      </c>
      <c r="DH442">
        <v>24.440799999999999</v>
      </c>
      <c r="DI442">
        <v>398.55099999999999</v>
      </c>
      <c r="DJ442">
        <v>24.709900000000001</v>
      </c>
      <c r="DK442">
        <v>500.10300000000001</v>
      </c>
      <c r="DL442">
        <v>99.092200000000005</v>
      </c>
      <c r="DM442">
        <v>9.9955600000000006E-2</v>
      </c>
      <c r="DN442">
        <v>27.987300000000001</v>
      </c>
      <c r="DO442">
        <v>27.392700000000001</v>
      </c>
      <c r="DP442">
        <v>999.9</v>
      </c>
      <c r="DQ442">
        <v>0</v>
      </c>
      <c r="DR442">
        <v>0</v>
      </c>
      <c r="DS442">
        <v>9990</v>
      </c>
      <c r="DT442">
        <v>0</v>
      </c>
      <c r="DU442">
        <v>396.62299999999999</v>
      </c>
      <c r="DV442">
        <v>2.7130399999999999</v>
      </c>
      <c r="DW442">
        <v>410.15600000000001</v>
      </c>
      <c r="DX442">
        <v>407.18200000000002</v>
      </c>
      <c r="DY442">
        <v>0.45685999999999999</v>
      </c>
      <c r="DZ442">
        <v>397.23099999999999</v>
      </c>
      <c r="EA442">
        <v>24.440799999999999</v>
      </c>
      <c r="EB442">
        <v>2.4671599999999998</v>
      </c>
      <c r="EC442">
        <v>2.4218899999999999</v>
      </c>
      <c r="ED442">
        <v>20.811499999999999</v>
      </c>
      <c r="EE442">
        <v>20.510899999999999</v>
      </c>
      <c r="EF442">
        <v>4.9990399999999997E-2</v>
      </c>
      <c r="EG442">
        <v>0</v>
      </c>
      <c r="EH442">
        <v>0</v>
      </c>
      <c r="EI442">
        <v>0</v>
      </c>
      <c r="EJ442">
        <v>595.94000000000005</v>
      </c>
      <c r="EK442">
        <v>4.9990399999999997E-2</v>
      </c>
      <c r="EL442">
        <v>193.63</v>
      </c>
      <c r="EM442">
        <v>-0.96</v>
      </c>
      <c r="EN442">
        <v>40</v>
      </c>
      <c r="EO442">
        <v>44.875</v>
      </c>
      <c r="EP442">
        <v>42.686999999999998</v>
      </c>
      <c r="EQ442">
        <v>43.686999999999998</v>
      </c>
      <c r="ER442">
        <v>42.25</v>
      </c>
      <c r="ES442">
        <v>0</v>
      </c>
      <c r="ET442">
        <v>0</v>
      </c>
      <c r="EU442">
        <v>0</v>
      </c>
      <c r="EV442">
        <v>1674750200.3</v>
      </c>
      <c r="EW442">
        <v>0</v>
      </c>
      <c r="EX442">
        <v>596.8528</v>
      </c>
      <c r="EY442">
        <v>-1.402307780528673</v>
      </c>
      <c r="EZ442">
        <v>7.0115384611463716</v>
      </c>
      <c r="FA442">
        <v>191.04640000000001</v>
      </c>
      <c r="FB442">
        <v>15</v>
      </c>
      <c r="FC442">
        <v>1674749430.5</v>
      </c>
      <c r="FD442" t="s">
        <v>1144</v>
      </c>
      <c r="FE442">
        <v>1674749426.5</v>
      </c>
      <c r="FF442">
        <v>1674749430.5</v>
      </c>
      <c r="FG442">
        <v>2</v>
      </c>
      <c r="FH442">
        <v>-0.27500000000000002</v>
      </c>
      <c r="FI442">
        <v>-0.19700000000000001</v>
      </c>
      <c r="FJ442">
        <v>1.413</v>
      </c>
      <c r="FK442">
        <v>0.188</v>
      </c>
      <c r="FL442">
        <v>413</v>
      </c>
      <c r="FM442">
        <v>22</v>
      </c>
      <c r="FN442">
        <v>0.7</v>
      </c>
      <c r="FO442">
        <v>0.13</v>
      </c>
      <c r="FP442">
        <v>-2.4539240860303049</v>
      </c>
      <c r="FQ442">
        <v>0.75868845423571851</v>
      </c>
      <c r="FR442">
        <v>9.4082567432009476E-2</v>
      </c>
      <c r="FS442">
        <v>-1</v>
      </c>
      <c r="FT442">
        <v>3.3741014897039609E-2</v>
      </c>
      <c r="FU442">
        <v>-1.0371807462437309E-2</v>
      </c>
      <c r="FV442">
        <v>1.050021379430495E-3</v>
      </c>
      <c r="FW442">
        <v>-1</v>
      </c>
      <c r="FX442">
        <v>0</v>
      </c>
      <c r="FY442">
        <v>0</v>
      </c>
      <c r="FZ442" t="s">
        <v>418</v>
      </c>
      <c r="GA442">
        <v>2.9343400000000002</v>
      </c>
      <c r="GB442">
        <v>2.8333300000000001</v>
      </c>
      <c r="GC442">
        <v>8.9957300000000004E-2</v>
      </c>
      <c r="GD442">
        <v>8.7984999999999994E-2</v>
      </c>
      <c r="GE442">
        <v>0.121725</v>
      </c>
      <c r="GF442">
        <v>0.116241</v>
      </c>
      <c r="GG442">
        <v>23590.5</v>
      </c>
      <c r="GH442">
        <v>29749.599999999999</v>
      </c>
      <c r="GI442">
        <v>23320.7</v>
      </c>
      <c r="GJ442">
        <v>29881.4</v>
      </c>
      <c r="GK442">
        <v>27865.8</v>
      </c>
      <c r="GL442">
        <v>37530.6</v>
      </c>
      <c r="GM442">
        <v>32919.1</v>
      </c>
      <c r="GN442">
        <v>44324.5</v>
      </c>
      <c r="GO442">
        <v>1.9923</v>
      </c>
      <c r="GP442">
        <v>1.88188</v>
      </c>
      <c r="GQ442">
        <v>3.9633399999999999E-2</v>
      </c>
      <c r="GR442">
        <v>0</v>
      </c>
      <c r="GS442">
        <v>26.744599999999998</v>
      </c>
      <c r="GT442">
        <v>999.9</v>
      </c>
      <c r="GU442">
        <v>57.3</v>
      </c>
      <c r="GV442">
        <v>32.700000000000003</v>
      </c>
      <c r="GW442">
        <v>28.724</v>
      </c>
      <c r="GX442">
        <v>61.587400000000002</v>
      </c>
      <c r="GY442">
        <v>36.887</v>
      </c>
      <c r="GZ442">
        <v>1</v>
      </c>
      <c r="HA442">
        <v>0.26788600000000001</v>
      </c>
      <c r="HB442">
        <v>0.61329800000000001</v>
      </c>
      <c r="HC442">
        <v>20.2941</v>
      </c>
      <c r="HD442">
        <v>5.2114500000000001</v>
      </c>
      <c r="HE442">
        <v>11.872199999999999</v>
      </c>
      <c r="HF442">
        <v>4.9849500000000004</v>
      </c>
      <c r="HG442">
        <v>3.2839999999999998</v>
      </c>
      <c r="HH442">
        <v>9999</v>
      </c>
      <c r="HI442">
        <v>9999</v>
      </c>
      <c r="HJ442">
        <v>9999</v>
      </c>
      <c r="HK442">
        <v>999.9</v>
      </c>
      <c r="HL442">
        <v>1.8546499999999999</v>
      </c>
      <c r="HM442">
        <v>1.8607100000000001</v>
      </c>
      <c r="HN442">
        <v>1.85808</v>
      </c>
      <c r="HO442">
        <v>1.85941</v>
      </c>
      <c r="HP442">
        <v>1.85867</v>
      </c>
      <c r="HQ442">
        <v>1.85928</v>
      </c>
      <c r="HR442">
        <v>1.8575999999999999</v>
      </c>
      <c r="HS442">
        <v>1.8609599999999999</v>
      </c>
      <c r="HT442">
        <v>5</v>
      </c>
      <c r="HU442">
        <v>0</v>
      </c>
      <c r="HV442">
        <v>0</v>
      </c>
      <c r="HW442">
        <v>0</v>
      </c>
      <c r="HX442" t="s">
        <v>419</v>
      </c>
      <c r="HY442" t="s">
        <v>420</v>
      </c>
      <c r="HZ442" t="s">
        <v>421</v>
      </c>
      <c r="IA442" t="s">
        <v>421</v>
      </c>
      <c r="IB442" t="s">
        <v>421</v>
      </c>
      <c r="IC442" t="s">
        <v>421</v>
      </c>
      <c r="ID442">
        <v>0</v>
      </c>
      <c r="IE442">
        <v>100</v>
      </c>
      <c r="IF442">
        <v>100</v>
      </c>
      <c r="IG442">
        <v>1.393</v>
      </c>
      <c r="IH442">
        <v>0.18770000000000001</v>
      </c>
      <c r="II442">
        <v>0.73985171699751917</v>
      </c>
      <c r="IJ442">
        <v>1.6187016317407189E-3</v>
      </c>
      <c r="IK442">
        <v>1.4341569744255341E-7</v>
      </c>
      <c r="IL442">
        <v>-2.4096625942085749E-10</v>
      </c>
      <c r="IM442">
        <v>0.1877099999999956</v>
      </c>
      <c r="IN442">
        <v>0</v>
      </c>
      <c r="IO442">
        <v>0</v>
      </c>
      <c r="IP442">
        <v>0</v>
      </c>
      <c r="IQ442">
        <v>4</v>
      </c>
      <c r="IR442">
        <v>2205</v>
      </c>
      <c r="IS442">
        <v>1</v>
      </c>
      <c r="IT442">
        <v>21</v>
      </c>
      <c r="IU442">
        <v>12.9</v>
      </c>
      <c r="IV442">
        <v>12.8</v>
      </c>
      <c r="IW442">
        <v>0.98510699999999995</v>
      </c>
      <c r="IX442">
        <v>2.4230999999999998</v>
      </c>
      <c r="IY442">
        <v>1.49414</v>
      </c>
      <c r="IZ442">
        <v>2.3095699999999999</v>
      </c>
      <c r="JA442">
        <v>1.69434</v>
      </c>
      <c r="JB442">
        <v>2.4279799999999998</v>
      </c>
      <c r="JC442">
        <v>37.409799999999997</v>
      </c>
      <c r="JD442">
        <v>23.903600000000001</v>
      </c>
      <c r="JE442">
        <v>18</v>
      </c>
      <c r="JF442">
        <v>518.92499999999995</v>
      </c>
      <c r="JG442">
        <v>472.53500000000003</v>
      </c>
      <c r="JH442">
        <v>26.724399999999999</v>
      </c>
      <c r="JI442">
        <v>30.768000000000001</v>
      </c>
      <c r="JJ442">
        <v>30.0001</v>
      </c>
      <c r="JK442">
        <v>30.683299999999999</v>
      </c>
      <c r="JL442">
        <v>30.656300000000002</v>
      </c>
      <c r="JM442">
        <v>19.793099999999999</v>
      </c>
      <c r="JN442">
        <v>23.495000000000001</v>
      </c>
      <c r="JO442">
        <v>53.650199999999998</v>
      </c>
      <c r="JP442">
        <v>26.732199999999999</v>
      </c>
      <c r="JQ442">
        <v>397.303</v>
      </c>
      <c r="JR442">
        <v>24.422599999999999</v>
      </c>
      <c r="JS442">
        <v>99.162700000000001</v>
      </c>
      <c r="JT442">
        <v>99.549099999999996</v>
      </c>
    </row>
    <row r="443" spans="1:280" x14ac:dyDescent="0.25">
      <c r="A443">
        <v>427</v>
      </c>
      <c r="B443">
        <v>1674750210.5</v>
      </c>
      <c r="C443">
        <v>4464.5</v>
      </c>
      <c r="D443" t="s">
        <v>1275</v>
      </c>
      <c r="E443" t="s">
        <v>1276</v>
      </c>
      <c r="F443" t="s">
        <v>412</v>
      </c>
      <c r="G443" t="s">
        <v>1142</v>
      </c>
      <c r="H443" t="s">
        <v>1143</v>
      </c>
      <c r="I443">
        <v>1674750210.5</v>
      </c>
      <c r="J443">
        <f t="shared" si="276"/>
        <v>3.9309035639199959E-4</v>
      </c>
      <c r="K443">
        <f t="shared" si="277"/>
        <v>0.39309035639199957</v>
      </c>
      <c r="L443">
        <f t="shared" si="278"/>
        <v>-2.530577103080685</v>
      </c>
      <c r="M443">
        <f t="shared" si="279"/>
        <v>400.03899999999999</v>
      </c>
      <c r="N443">
        <f t="shared" si="280"/>
        <v>518.25813871902153</v>
      </c>
      <c r="O443">
        <f t="shared" si="281"/>
        <v>51.406608338203945</v>
      </c>
      <c r="P443">
        <f t="shared" si="282"/>
        <v>39.680318853913995</v>
      </c>
      <c r="Q443">
        <f t="shared" si="283"/>
        <v>3.1972621554349094E-2</v>
      </c>
      <c r="R443">
        <f t="shared" si="284"/>
        <v>2.9119132765192779</v>
      </c>
      <c r="S443">
        <f t="shared" si="285"/>
        <v>3.1778865741221067E-2</v>
      </c>
      <c r="T443">
        <f t="shared" si="286"/>
        <v>1.9879101250262699E-2</v>
      </c>
      <c r="U443">
        <f t="shared" si="287"/>
        <v>4.7481761751039997E-3</v>
      </c>
      <c r="V443">
        <f t="shared" si="288"/>
        <v>27.885592779262755</v>
      </c>
      <c r="W443">
        <f t="shared" si="289"/>
        <v>27.378499999999999</v>
      </c>
      <c r="X443">
        <f t="shared" si="290"/>
        <v>3.6595015030153109</v>
      </c>
      <c r="Y443">
        <f t="shared" si="291"/>
        <v>65.14503876783138</v>
      </c>
      <c r="Z443">
        <f t="shared" si="292"/>
        <v>2.4704641032686001</v>
      </c>
      <c r="AA443">
        <f t="shared" si="293"/>
        <v>3.7922521039138828</v>
      </c>
      <c r="AB443">
        <f t="shared" si="294"/>
        <v>1.1890373997467107</v>
      </c>
      <c r="AC443">
        <f t="shared" si="295"/>
        <v>-17.33528471688718</v>
      </c>
      <c r="AD443">
        <f t="shared" si="296"/>
        <v>95.730714410148707</v>
      </c>
      <c r="AE443">
        <f t="shared" si="297"/>
        <v>7.1435300343020369</v>
      </c>
      <c r="AF443">
        <f t="shared" si="298"/>
        <v>85.543707903738664</v>
      </c>
      <c r="AG443">
        <v>0</v>
      </c>
      <c r="AH443">
        <v>0</v>
      </c>
      <c r="AI443">
        <f t="shared" si="299"/>
        <v>1</v>
      </c>
      <c r="AJ443">
        <f t="shared" si="300"/>
        <v>0</v>
      </c>
      <c r="AK443">
        <f t="shared" si="301"/>
        <v>52177.482320574396</v>
      </c>
      <c r="AL443" t="s">
        <v>415</v>
      </c>
      <c r="AM443" t="s">
        <v>415</v>
      </c>
      <c r="AN443">
        <v>0</v>
      </c>
      <c r="AO443">
        <v>0</v>
      </c>
      <c r="AP443" t="e">
        <f t="shared" si="302"/>
        <v>#DIV/0!</v>
      </c>
      <c r="AQ443">
        <v>0</v>
      </c>
      <c r="AR443" t="s">
        <v>415</v>
      </c>
      <c r="AS443" t="s">
        <v>415</v>
      </c>
      <c r="AT443">
        <v>0</v>
      </c>
      <c r="AU443">
        <v>0</v>
      </c>
      <c r="AV443" t="e">
        <f t="shared" si="303"/>
        <v>#DIV/0!</v>
      </c>
      <c r="AW443">
        <v>0.5</v>
      </c>
      <c r="AX443">
        <f t="shared" si="304"/>
        <v>2.0991936774143998E-2</v>
      </c>
      <c r="AY443">
        <f t="shared" si="305"/>
        <v>-2.530577103080685</v>
      </c>
      <c r="AZ443" t="e">
        <f t="shared" si="306"/>
        <v>#DIV/0!</v>
      </c>
      <c r="BA443">
        <f t="shared" si="307"/>
        <v>-120.54995831531014</v>
      </c>
      <c r="BB443" t="e">
        <f t="shared" si="308"/>
        <v>#DIV/0!</v>
      </c>
      <c r="BC443" t="e">
        <f t="shared" si="309"/>
        <v>#DIV/0!</v>
      </c>
      <c r="BD443" t="s">
        <v>415</v>
      </c>
      <c r="BE443">
        <v>0</v>
      </c>
      <c r="BF443" t="e">
        <f t="shared" si="310"/>
        <v>#DIV/0!</v>
      </c>
      <c r="BG443" t="e">
        <f t="shared" si="311"/>
        <v>#DIV/0!</v>
      </c>
      <c r="BH443" t="e">
        <f t="shared" si="312"/>
        <v>#DIV/0!</v>
      </c>
      <c r="BI443" t="e">
        <f t="shared" si="313"/>
        <v>#DIV/0!</v>
      </c>
      <c r="BJ443" t="e">
        <f t="shared" si="314"/>
        <v>#DIV/0!</v>
      </c>
      <c r="BK443" t="e">
        <f t="shared" si="315"/>
        <v>#DIV/0!</v>
      </c>
      <c r="BL443" t="e">
        <f t="shared" si="316"/>
        <v>#DIV/0!</v>
      </c>
      <c r="BM443" t="e">
        <f t="shared" si="317"/>
        <v>#DIV/0!</v>
      </c>
      <c r="CV443">
        <f t="shared" si="318"/>
        <v>4.9990399999999997E-2</v>
      </c>
      <c r="CW443">
        <f t="shared" si="319"/>
        <v>2.0991936774143998E-2</v>
      </c>
      <c r="CX443">
        <f t="shared" si="320"/>
        <v>0.41991935999999996</v>
      </c>
      <c r="CY443">
        <f t="shared" si="321"/>
        <v>9.4981759999999998E-2</v>
      </c>
      <c r="CZ443">
        <v>6</v>
      </c>
      <c r="DA443">
        <v>0.5</v>
      </c>
      <c r="DB443" t="s">
        <v>416</v>
      </c>
      <c r="DC443">
        <v>2</v>
      </c>
      <c r="DD443">
        <v>1674750210.5</v>
      </c>
      <c r="DE443">
        <v>400.03899999999999</v>
      </c>
      <c r="DF443">
        <v>397.19200000000001</v>
      </c>
      <c r="DG443">
        <v>24.906099999999999</v>
      </c>
      <c r="DH443">
        <v>24.446300000000001</v>
      </c>
      <c r="DI443">
        <v>398.64600000000002</v>
      </c>
      <c r="DJ443">
        <v>24.718399999999999</v>
      </c>
      <c r="DK443">
        <v>500.17399999999998</v>
      </c>
      <c r="DL443">
        <v>99.090999999999994</v>
      </c>
      <c r="DM443">
        <v>0.10012600000000001</v>
      </c>
      <c r="DN443">
        <v>27.988299999999999</v>
      </c>
      <c r="DO443">
        <v>27.378499999999999</v>
      </c>
      <c r="DP443">
        <v>999.9</v>
      </c>
      <c r="DQ443">
        <v>0</v>
      </c>
      <c r="DR443">
        <v>0</v>
      </c>
      <c r="DS443">
        <v>9990.6200000000008</v>
      </c>
      <c r="DT443">
        <v>0</v>
      </c>
      <c r="DU443">
        <v>396.137</v>
      </c>
      <c r="DV443">
        <v>2.84674</v>
      </c>
      <c r="DW443">
        <v>410.25700000000001</v>
      </c>
      <c r="DX443">
        <v>407.14499999999998</v>
      </c>
      <c r="DY443">
        <v>0.45982000000000001</v>
      </c>
      <c r="DZ443">
        <v>397.19200000000001</v>
      </c>
      <c r="EA443">
        <v>24.446300000000001</v>
      </c>
      <c r="EB443">
        <v>2.4679700000000002</v>
      </c>
      <c r="EC443">
        <v>2.4224100000000002</v>
      </c>
      <c r="ED443">
        <v>20.816800000000001</v>
      </c>
      <c r="EE443">
        <v>20.514299999999999</v>
      </c>
      <c r="EF443">
        <v>4.9990399999999997E-2</v>
      </c>
      <c r="EG443">
        <v>0</v>
      </c>
      <c r="EH443">
        <v>0</v>
      </c>
      <c r="EI443">
        <v>0</v>
      </c>
      <c r="EJ443">
        <v>595.30999999999995</v>
      </c>
      <c r="EK443">
        <v>4.9990399999999997E-2</v>
      </c>
      <c r="EL443">
        <v>189.1</v>
      </c>
      <c r="EM443">
        <v>-1.52</v>
      </c>
      <c r="EN443">
        <v>40</v>
      </c>
      <c r="EO443">
        <v>44.811999999999998</v>
      </c>
      <c r="EP443">
        <v>42.625</v>
      </c>
      <c r="EQ443">
        <v>43.625</v>
      </c>
      <c r="ER443">
        <v>42.25</v>
      </c>
      <c r="ES443">
        <v>0</v>
      </c>
      <c r="ET443">
        <v>0</v>
      </c>
      <c r="EU443">
        <v>0</v>
      </c>
      <c r="EV443">
        <v>1674750210.5</v>
      </c>
      <c r="EW443">
        <v>0</v>
      </c>
      <c r="EX443">
        <v>597.30115384615385</v>
      </c>
      <c r="EY443">
        <v>-2.62940177909356</v>
      </c>
      <c r="EZ443">
        <v>-8.8738461902703154</v>
      </c>
      <c r="FA443">
        <v>190.27</v>
      </c>
      <c r="FB443">
        <v>15</v>
      </c>
      <c r="FC443">
        <v>1674749430.5</v>
      </c>
      <c r="FD443" t="s">
        <v>1144</v>
      </c>
      <c r="FE443">
        <v>1674749426.5</v>
      </c>
      <c r="FF443">
        <v>1674749430.5</v>
      </c>
      <c r="FG443">
        <v>2</v>
      </c>
      <c r="FH443">
        <v>-0.27500000000000002</v>
      </c>
      <c r="FI443">
        <v>-0.19700000000000001</v>
      </c>
      <c r="FJ443">
        <v>1.413</v>
      </c>
      <c r="FK443">
        <v>0.188</v>
      </c>
      <c r="FL443">
        <v>413</v>
      </c>
      <c r="FM443">
        <v>22</v>
      </c>
      <c r="FN443">
        <v>0.7</v>
      </c>
      <c r="FO443">
        <v>0.13</v>
      </c>
      <c r="FP443">
        <v>-2.3987856689511751</v>
      </c>
      <c r="FQ443">
        <v>-0.29240659614413378</v>
      </c>
      <c r="FR443">
        <v>4.1330147026456127E-2</v>
      </c>
      <c r="FS443">
        <v>-1</v>
      </c>
      <c r="FT443">
        <v>3.2373945988434849E-2</v>
      </c>
      <c r="FU443">
        <v>-6.958149897742804E-3</v>
      </c>
      <c r="FV443">
        <v>8.4430511280422413E-4</v>
      </c>
      <c r="FW443">
        <v>-1</v>
      </c>
      <c r="FX443">
        <v>0</v>
      </c>
      <c r="FY443">
        <v>0</v>
      </c>
      <c r="FZ443" t="s">
        <v>418</v>
      </c>
      <c r="GA443">
        <v>2.93451</v>
      </c>
      <c r="GB443">
        <v>2.8334999999999999</v>
      </c>
      <c r="GC443">
        <v>8.9972200000000002E-2</v>
      </c>
      <c r="GD443">
        <v>8.7977299999999994E-2</v>
      </c>
      <c r="GE443">
        <v>0.121752</v>
      </c>
      <c r="GF443">
        <v>0.116257</v>
      </c>
      <c r="GG443">
        <v>23590.3</v>
      </c>
      <c r="GH443">
        <v>29749.200000000001</v>
      </c>
      <c r="GI443">
        <v>23320.799999999999</v>
      </c>
      <c r="GJ443">
        <v>29880.9</v>
      </c>
      <c r="GK443">
        <v>27864.7</v>
      </c>
      <c r="GL443">
        <v>37529.300000000003</v>
      </c>
      <c r="GM443">
        <v>32918.800000000003</v>
      </c>
      <c r="GN443">
        <v>44323.8</v>
      </c>
      <c r="GO443">
        <v>1.9924999999999999</v>
      </c>
      <c r="GP443">
        <v>1.8814500000000001</v>
      </c>
      <c r="GQ443">
        <v>3.8765399999999998E-2</v>
      </c>
      <c r="GR443">
        <v>0</v>
      </c>
      <c r="GS443">
        <v>26.744599999999998</v>
      </c>
      <c r="GT443">
        <v>999.9</v>
      </c>
      <c r="GU443">
        <v>57.3</v>
      </c>
      <c r="GV443">
        <v>32.700000000000003</v>
      </c>
      <c r="GW443">
        <v>28.723700000000001</v>
      </c>
      <c r="GX443">
        <v>61.577399999999997</v>
      </c>
      <c r="GY443">
        <v>36.270000000000003</v>
      </c>
      <c r="GZ443">
        <v>1</v>
      </c>
      <c r="HA443">
        <v>0.26817800000000003</v>
      </c>
      <c r="HB443">
        <v>0.59365199999999996</v>
      </c>
      <c r="HC443">
        <v>20.294499999999999</v>
      </c>
      <c r="HD443">
        <v>5.2111499999999999</v>
      </c>
      <c r="HE443">
        <v>11.872199999999999</v>
      </c>
      <c r="HF443">
        <v>4.9847000000000001</v>
      </c>
      <c r="HG443">
        <v>3.2839999999999998</v>
      </c>
      <c r="HH443">
        <v>9999</v>
      </c>
      <c r="HI443">
        <v>9999</v>
      </c>
      <c r="HJ443">
        <v>9999</v>
      </c>
      <c r="HK443">
        <v>999.9</v>
      </c>
      <c r="HL443">
        <v>1.8546499999999999</v>
      </c>
      <c r="HM443">
        <v>1.8607499999999999</v>
      </c>
      <c r="HN443">
        <v>1.85808</v>
      </c>
      <c r="HO443">
        <v>1.85941</v>
      </c>
      <c r="HP443">
        <v>1.85869</v>
      </c>
      <c r="HQ443">
        <v>1.85928</v>
      </c>
      <c r="HR443">
        <v>1.85761</v>
      </c>
      <c r="HS443">
        <v>1.8609599999999999</v>
      </c>
      <c r="HT443">
        <v>5</v>
      </c>
      <c r="HU443">
        <v>0</v>
      </c>
      <c r="HV443">
        <v>0</v>
      </c>
      <c r="HW443">
        <v>0</v>
      </c>
      <c r="HX443" t="s">
        <v>419</v>
      </c>
      <c r="HY443" t="s">
        <v>420</v>
      </c>
      <c r="HZ443" t="s">
        <v>421</v>
      </c>
      <c r="IA443" t="s">
        <v>421</v>
      </c>
      <c r="IB443" t="s">
        <v>421</v>
      </c>
      <c r="IC443" t="s">
        <v>421</v>
      </c>
      <c r="ID443">
        <v>0</v>
      </c>
      <c r="IE443">
        <v>100</v>
      </c>
      <c r="IF443">
        <v>100</v>
      </c>
      <c r="IG443">
        <v>1.393</v>
      </c>
      <c r="IH443">
        <v>0.18770000000000001</v>
      </c>
      <c r="II443">
        <v>0.73985171699751917</v>
      </c>
      <c r="IJ443">
        <v>1.6187016317407189E-3</v>
      </c>
      <c r="IK443">
        <v>1.4341569744255341E-7</v>
      </c>
      <c r="IL443">
        <v>-2.4096625942085749E-10</v>
      </c>
      <c r="IM443">
        <v>0.1877099999999956</v>
      </c>
      <c r="IN443">
        <v>0</v>
      </c>
      <c r="IO443">
        <v>0</v>
      </c>
      <c r="IP443">
        <v>0</v>
      </c>
      <c r="IQ443">
        <v>4</v>
      </c>
      <c r="IR443">
        <v>2205</v>
      </c>
      <c r="IS443">
        <v>1</v>
      </c>
      <c r="IT443">
        <v>21</v>
      </c>
      <c r="IU443">
        <v>13.1</v>
      </c>
      <c r="IV443">
        <v>13</v>
      </c>
      <c r="IW443">
        <v>0.98510699999999995</v>
      </c>
      <c r="IX443">
        <v>2.4365199999999998</v>
      </c>
      <c r="IY443">
        <v>1.49414</v>
      </c>
      <c r="IZ443">
        <v>2.3095699999999999</v>
      </c>
      <c r="JA443">
        <v>1.69434</v>
      </c>
      <c r="JB443">
        <v>2.3803700000000001</v>
      </c>
      <c r="JC443">
        <v>37.409799999999997</v>
      </c>
      <c r="JD443">
        <v>23.903600000000001</v>
      </c>
      <c r="JE443">
        <v>18</v>
      </c>
      <c r="JF443">
        <v>519.08000000000004</v>
      </c>
      <c r="JG443">
        <v>472.23599999999999</v>
      </c>
      <c r="JH443">
        <v>26.741800000000001</v>
      </c>
      <c r="JI443">
        <v>30.770700000000001</v>
      </c>
      <c r="JJ443">
        <v>30.000299999999999</v>
      </c>
      <c r="JK443">
        <v>30.6859</v>
      </c>
      <c r="JL443">
        <v>30.657399999999999</v>
      </c>
      <c r="JM443">
        <v>19.792100000000001</v>
      </c>
      <c r="JN443">
        <v>23.495000000000001</v>
      </c>
      <c r="JO443">
        <v>53.650199999999998</v>
      </c>
      <c r="JP443">
        <v>26.7484</v>
      </c>
      <c r="JQ443">
        <v>397.166</v>
      </c>
      <c r="JR443">
        <v>24.422599999999999</v>
      </c>
      <c r="JS443">
        <v>99.162499999999994</v>
      </c>
      <c r="JT443">
        <v>99.547399999999996</v>
      </c>
    </row>
    <row r="444" spans="1:280" x14ac:dyDescent="0.25">
      <c r="A444">
        <v>428</v>
      </c>
      <c r="B444">
        <v>1674750220.5</v>
      </c>
      <c r="C444">
        <v>4474.5</v>
      </c>
      <c r="D444" t="s">
        <v>1277</v>
      </c>
      <c r="E444" t="s">
        <v>1278</v>
      </c>
      <c r="F444" t="s">
        <v>412</v>
      </c>
      <c r="G444" t="s">
        <v>1142</v>
      </c>
      <c r="H444" t="s">
        <v>1143</v>
      </c>
      <c r="I444">
        <v>1674750220.5</v>
      </c>
      <c r="J444">
        <f t="shared" si="276"/>
        <v>3.9644735306478473E-4</v>
      </c>
      <c r="K444">
        <f t="shared" si="277"/>
        <v>0.39644735306478474</v>
      </c>
      <c r="L444">
        <f t="shared" si="278"/>
        <v>-2.4715160705673793</v>
      </c>
      <c r="M444">
        <f t="shared" si="279"/>
        <v>400.041</v>
      </c>
      <c r="N444">
        <f t="shared" si="280"/>
        <v>514.45057644335191</v>
      </c>
      <c r="O444">
        <f t="shared" si="281"/>
        <v>51.029338158940313</v>
      </c>
      <c r="P444">
        <f t="shared" si="282"/>
        <v>39.680833108539602</v>
      </c>
      <c r="Q444">
        <f t="shared" si="283"/>
        <v>3.2196759521699696E-2</v>
      </c>
      <c r="R444">
        <f t="shared" si="284"/>
        <v>2.9172791685712327</v>
      </c>
      <c r="S444">
        <f t="shared" si="285"/>
        <v>3.2000645625103963E-2</v>
      </c>
      <c r="T444">
        <f t="shared" si="286"/>
        <v>2.0017923842772473E-2</v>
      </c>
      <c r="U444">
        <f t="shared" si="287"/>
        <v>4.7481761751039997E-3</v>
      </c>
      <c r="V444">
        <f t="shared" si="288"/>
        <v>27.888892987755241</v>
      </c>
      <c r="W444">
        <f t="shared" si="289"/>
        <v>27.390699999999999</v>
      </c>
      <c r="X444">
        <f t="shared" si="290"/>
        <v>3.6621170919238795</v>
      </c>
      <c r="Y444">
        <f t="shared" si="291"/>
        <v>65.150502757220806</v>
      </c>
      <c r="Z444">
        <f t="shared" si="292"/>
        <v>2.4712475468752801</v>
      </c>
      <c r="AA444">
        <f t="shared" si="293"/>
        <v>3.7931365719221328</v>
      </c>
      <c r="AB444">
        <f t="shared" si="294"/>
        <v>1.1908695450485993</v>
      </c>
      <c r="AC444">
        <f t="shared" si="295"/>
        <v>-17.483328270157006</v>
      </c>
      <c r="AD444">
        <f t="shared" si="296"/>
        <v>94.617454888865197</v>
      </c>
      <c r="AE444">
        <f t="shared" si="297"/>
        <v>7.0480401277402249</v>
      </c>
      <c r="AF444">
        <f t="shared" si="298"/>
        <v>84.186914922623515</v>
      </c>
      <c r="AG444">
        <v>0</v>
      </c>
      <c r="AH444">
        <v>0</v>
      </c>
      <c r="AI444">
        <f t="shared" si="299"/>
        <v>1</v>
      </c>
      <c r="AJ444">
        <f t="shared" si="300"/>
        <v>0</v>
      </c>
      <c r="AK444">
        <f t="shared" si="301"/>
        <v>52330.516340052869</v>
      </c>
      <c r="AL444" t="s">
        <v>415</v>
      </c>
      <c r="AM444" t="s">
        <v>415</v>
      </c>
      <c r="AN444">
        <v>0</v>
      </c>
      <c r="AO444">
        <v>0</v>
      </c>
      <c r="AP444" t="e">
        <f t="shared" si="302"/>
        <v>#DIV/0!</v>
      </c>
      <c r="AQ444">
        <v>0</v>
      </c>
      <c r="AR444" t="s">
        <v>415</v>
      </c>
      <c r="AS444" t="s">
        <v>415</v>
      </c>
      <c r="AT444">
        <v>0</v>
      </c>
      <c r="AU444">
        <v>0</v>
      </c>
      <c r="AV444" t="e">
        <f t="shared" si="303"/>
        <v>#DIV/0!</v>
      </c>
      <c r="AW444">
        <v>0.5</v>
      </c>
      <c r="AX444">
        <f t="shared" si="304"/>
        <v>2.0991936774143998E-2</v>
      </c>
      <c r="AY444">
        <f t="shared" si="305"/>
        <v>-2.4715160705673793</v>
      </c>
      <c r="AZ444" t="e">
        <f t="shared" si="306"/>
        <v>#DIV/0!</v>
      </c>
      <c r="BA444">
        <f t="shared" si="307"/>
        <v>-117.73644791135105</v>
      </c>
      <c r="BB444" t="e">
        <f t="shared" si="308"/>
        <v>#DIV/0!</v>
      </c>
      <c r="BC444" t="e">
        <f t="shared" si="309"/>
        <v>#DIV/0!</v>
      </c>
      <c r="BD444" t="s">
        <v>415</v>
      </c>
      <c r="BE444">
        <v>0</v>
      </c>
      <c r="BF444" t="e">
        <f t="shared" si="310"/>
        <v>#DIV/0!</v>
      </c>
      <c r="BG444" t="e">
        <f t="shared" si="311"/>
        <v>#DIV/0!</v>
      </c>
      <c r="BH444" t="e">
        <f t="shared" si="312"/>
        <v>#DIV/0!</v>
      </c>
      <c r="BI444" t="e">
        <f t="shared" si="313"/>
        <v>#DIV/0!</v>
      </c>
      <c r="BJ444" t="e">
        <f t="shared" si="314"/>
        <v>#DIV/0!</v>
      </c>
      <c r="BK444" t="e">
        <f t="shared" si="315"/>
        <v>#DIV/0!</v>
      </c>
      <c r="BL444" t="e">
        <f t="shared" si="316"/>
        <v>#DIV/0!</v>
      </c>
      <c r="BM444" t="e">
        <f t="shared" si="317"/>
        <v>#DIV/0!</v>
      </c>
      <c r="CV444">
        <f t="shared" si="318"/>
        <v>4.9990399999999997E-2</v>
      </c>
      <c r="CW444">
        <f t="shared" si="319"/>
        <v>2.0991936774143998E-2</v>
      </c>
      <c r="CX444">
        <f t="shared" si="320"/>
        <v>0.41991935999999996</v>
      </c>
      <c r="CY444">
        <f t="shared" si="321"/>
        <v>9.4981759999999998E-2</v>
      </c>
      <c r="CZ444">
        <v>6</v>
      </c>
      <c r="DA444">
        <v>0.5</v>
      </c>
      <c r="DB444" t="s">
        <v>416</v>
      </c>
      <c r="DC444">
        <v>2</v>
      </c>
      <c r="DD444">
        <v>1674750220.5</v>
      </c>
      <c r="DE444">
        <v>400.041</v>
      </c>
      <c r="DF444">
        <v>397.26600000000002</v>
      </c>
      <c r="DG444">
        <v>24.913799999999998</v>
      </c>
      <c r="DH444">
        <v>24.45</v>
      </c>
      <c r="DI444">
        <v>398.649</v>
      </c>
      <c r="DJ444">
        <v>24.725999999999999</v>
      </c>
      <c r="DK444">
        <v>500.09100000000001</v>
      </c>
      <c r="DL444">
        <v>99.092100000000002</v>
      </c>
      <c r="DM444">
        <v>9.9815600000000004E-2</v>
      </c>
      <c r="DN444">
        <v>27.9923</v>
      </c>
      <c r="DO444">
        <v>27.390699999999999</v>
      </c>
      <c r="DP444">
        <v>999.9</v>
      </c>
      <c r="DQ444">
        <v>0</v>
      </c>
      <c r="DR444">
        <v>0</v>
      </c>
      <c r="DS444">
        <v>10021.200000000001</v>
      </c>
      <c r="DT444">
        <v>0</v>
      </c>
      <c r="DU444">
        <v>395.57600000000002</v>
      </c>
      <c r="DV444">
        <v>2.7755999999999998</v>
      </c>
      <c r="DW444">
        <v>410.262</v>
      </c>
      <c r="DX444">
        <v>407.22199999999998</v>
      </c>
      <c r="DY444">
        <v>0.46372600000000003</v>
      </c>
      <c r="DZ444">
        <v>397.26600000000002</v>
      </c>
      <c r="EA444">
        <v>24.45</v>
      </c>
      <c r="EB444">
        <v>2.4687600000000001</v>
      </c>
      <c r="EC444">
        <v>2.4228000000000001</v>
      </c>
      <c r="ED444">
        <v>20.821999999999999</v>
      </c>
      <c r="EE444">
        <v>20.516999999999999</v>
      </c>
      <c r="EF444">
        <v>4.9990399999999997E-2</v>
      </c>
      <c r="EG444">
        <v>0</v>
      </c>
      <c r="EH444">
        <v>0</v>
      </c>
      <c r="EI444">
        <v>0</v>
      </c>
      <c r="EJ444">
        <v>598.63</v>
      </c>
      <c r="EK444">
        <v>4.9990399999999997E-2</v>
      </c>
      <c r="EL444">
        <v>185.88</v>
      </c>
      <c r="EM444">
        <v>-1.58</v>
      </c>
      <c r="EN444">
        <v>39.936999999999998</v>
      </c>
      <c r="EO444">
        <v>44.811999999999998</v>
      </c>
      <c r="EP444">
        <v>42.561999999999998</v>
      </c>
      <c r="EQ444">
        <v>43.625</v>
      </c>
      <c r="ER444">
        <v>42.25</v>
      </c>
      <c r="ES444">
        <v>0</v>
      </c>
      <c r="ET444">
        <v>0</v>
      </c>
      <c r="EU444">
        <v>0</v>
      </c>
      <c r="EV444">
        <v>1674750220.7</v>
      </c>
      <c r="EW444">
        <v>0</v>
      </c>
      <c r="EX444">
        <v>597.45799999999997</v>
      </c>
      <c r="EY444">
        <v>1.351538494305915</v>
      </c>
      <c r="EZ444">
        <v>5.4938459469721419</v>
      </c>
      <c r="FA444">
        <v>189.7756</v>
      </c>
      <c r="FB444">
        <v>15</v>
      </c>
      <c r="FC444">
        <v>1674749430.5</v>
      </c>
      <c r="FD444" t="s">
        <v>1144</v>
      </c>
      <c r="FE444">
        <v>1674749426.5</v>
      </c>
      <c r="FF444">
        <v>1674749430.5</v>
      </c>
      <c r="FG444">
        <v>2</v>
      </c>
      <c r="FH444">
        <v>-0.27500000000000002</v>
      </c>
      <c r="FI444">
        <v>-0.19700000000000001</v>
      </c>
      <c r="FJ444">
        <v>1.413</v>
      </c>
      <c r="FK444">
        <v>0.188</v>
      </c>
      <c r="FL444">
        <v>413</v>
      </c>
      <c r="FM444">
        <v>22</v>
      </c>
      <c r="FN444">
        <v>0.7</v>
      </c>
      <c r="FO444">
        <v>0.13</v>
      </c>
      <c r="FP444">
        <v>-2.4368284015970549</v>
      </c>
      <c r="FQ444">
        <v>-0.13032277925616231</v>
      </c>
      <c r="FR444">
        <v>4.03845390003673E-2</v>
      </c>
      <c r="FS444">
        <v>-1</v>
      </c>
      <c r="FT444">
        <v>3.199228104015555E-2</v>
      </c>
      <c r="FU444">
        <v>2.3283367983088E-3</v>
      </c>
      <c r="FV444">
        <v>2.3046849679381621E-4</v>
      </c>
      <c r="FW444">
        <v>-1</v>
      </c>
      <c r="FX444">
        <v>0</v>
      </c>
      <c r="FY444">
        <v>0</v>
      </c>
      <c r="FZ444" t="s">
        <v>418</v>
      </c>
      <c r="GA444">
        <v>2.9342999999999999</v>
      </c>
      <c r="GB444">
        <v>2.8334600000000001</v>
      </c>
      <c r="GC444">
        <v>8.9972899999999995E-2</v>
      </c>
      <c r="GD444">
        <v>8.7990299999999994E-2</v>
      </c>
      <c r="GE444">
        <v>0.121779</v>
      </c>
      <c r="GF444">
        <v>0.11627</v>
      </c>
      <c r="GG444">
        <v>23590.2</v>
      </c>
      <c r="GH444">
        <v>29748.799999999999</v>
      </c>
      <c r="GI444">
        <v>23320.799999999999</v>
      </c>
      <c r="GJ444">
        <v>29880.799999999999</v>
      </c>
      <c r="GK444">
        <v>27864</v>
      </c>
      <c r="GL444">
        <v>37528.9</v>
      </c>
      <c r="GM444">
        <v>32919</v>
      </c>
      <c r="GN444">
        <v>44324</v>
      </c>
      <c r="GO444">
        <v>1.99238</v>
      </c>
      <c r="GP444">
        <v>1.8815500000000001</v>
      </c>
      <c r="GQ444">
        <v>3.9354E-2</v>
      </c>
      <c r="GR444">
        <v>0</v>
      </c>
      <c r="GS444">
        <v>26.747199999999999</v>
      </c>
      <c r="GT444">
        <v>999.9</v>
      </c>
      <c r="GU444">
        <v>57.3</v>
      </c>
      <c r="GV444">
        <v>32.700000000000003</v>
      </c>
      <c r="GW444">
        <v>28.727399999999999</v>
      </c>
      <c r="GX444">
        <v>61.207500000000003</v>
      </c>
      <c r="GY444">
        <v>36.253999999999998</v>
      </c>
      <c r="GZ444">
        <v>1</v>
      </c>
      <c r="HA444">
        <v>0.26811200000000002</v>
      </c>
      <c r="HB444">
        <v>0.59711599999999998</v>
      </c>
      <c r="HC444">
        <v>20.2944</v>
      </c>
      <c r="HD444">
        <v>5.2110000000000003</v>
      </c>
      <c r="HE444">
        <v>11.872199999999999</v>
      </c>
      <c r="HF444">
        <v>4.9847000000000001</v>
      </c>
      <c r="HG444">
        <v>3.2839999999999998</v>
      </c>
      <c r="HH444">
        <v>9999</v>
      </c>
      <c r="HI444">
        <v>9999</v>
      </c>
      <c r="HJ444">
        <v>9999</v>
      </c>
      <c r="HK444">
        <v>999.9</v>
      </c>
      <c r="HL444">
        <v>1.85463</v>
      </c>
      <c r="HM444">
        <v>1.8607100000000001</v>
      </c>
      <c r="HN444">
        <v>1.8581000000000001</v>
      </c>
      <c r="HO444">
        <v>1.8593999999999999</v>
      </c>
      <c r="HP444">
        <v>1.85867</v>
      </c>
      <c r="HQ444">
        <v>1.85928</v>
      </c>
      <c r="HR444">
        <v>1.8575999999999999</v>
      </c>
      <c r="HS444">
        <v>1.8609599999999999</v>
      </c>
      <c r="HT444">
        <v>5</v>
      </c>
      <c r="HU444">
        <v>0</v>
      </c>
      <c r="HV444">
        <v>0</v>
      </c>
      <c r="HW444">
        <v>0</v>
      </c>
      <c r="HX444" t="s">
        <v>419</v>
      </c>
      <c r="HY444" t="s">
        <v>420</v>
      </c>
      <c r="HZ444" t="s">
        <v>421</v>
      </c>
      <c r="IA444" t="s">
        <v>421</v>
      </c>
      <c r="IB444" t="s">
        <v>421</v>
      </c>
      <c r="IC444" t="s">
        <v>421</v>
      </c>
      <c r="ID444">
        <v>0</v>
      </c>
      <c r="IE444">
        <v>100</v>
      </c>
      <c r="IF444">
        <v>100</v>
      </c>
      <c r="IG444">
        <v>1.3919999999999999</v>
      </c>
      <c r="IH444">
        <v>0.18779999999999999</v>
      </c>
      <c r="II444">
        <v>0.73985171699751917</v>
      </c>
      <c r="IJ444">
        <v>1.6187016317407189E-3</v>
      </c>
      <c r="IK444">
        <v>1.4341569744255341E-7</v>
      </c>
      <c r="IL444">
        <v>-2.4096625942085749E-10</v>
      </c>
      <c r="IM444">
        <v>0.1877099999999956</v>
      </c>
      <c r="IN444">
        <v>0</v>
      </c>
      <c r="IO444">
        <v>0</v>
      </c>
      <c r="IP444">
        <v>0</v>
      </c>
      <c r="IQ444">
        <v>4</v>
      </c>
      <c r="IR444">
        <v>2205</v>
      </c>
      <c r="IS444">
        <v>1</v>
      </c>
      <c r="IT444">
        <v>21</v>
      </c>
      <c r="IU444">
        <v>13.2</v>
      </c>
      <c r="IV444">
        <v>13.2</v>
      </c>
      <c r="IW444">
        <v>0.98510699999999995</v>
      </c>
      <c r="IX444">
        <v>2.4243199999999998</v>
      </c>
      <c r="IY444">
        <v>1.49414</v>
      </c>
      <c r="IZ444">
        <v>2.3095699999999999</v>
      </c>
      <c r="JA444">
        <v>1.69434</v>
      </c>
      <c r="JB444">
        <v>2.3718300000000001</v>
      </c>
      <c r="JC444">
        <v>37.409799999999997</v>
      </c>
      <c r="JD444">
        <v>23.903600000000001</v>
      </c>
      <c r="JE444">
        <v>18</v>
      </c>
      <c r="JF444">
        <v>519.02099999999996</v>
      </c>
      <c r="JG444">
        <v>472.32400000000001</v>
      </c>
      <c r="JH444">
        <v>26.758500000000002</v>
      </c>
      <c r="JI444">
        <v>30.772500000000001</v>
      </c>
      <c r="JJ444">
        <v>30</v>
      </c>
      <c r="JK444">
        <v>30.688600000000001</v>
      </c>
      <c r="JL444">
        <v>30.658999999999999</v>
      </c>
      <c r="JM444">
        <v>19.792300000000001</v>
      </c>
      <c r="JN444">
        <v>23.495000000000001</v>
      </c>
      <c r="JO444">
        <v>54.026200000000003</v>
      </c>
      <c r="JP444">
        <v>26.762</v>
      </c>
      <c r="JQ444">
        <v>397.20600000000002</v>
      </c>
      <c r="JR444">
        <v>24.422599999999999</v>
      </c>
      <c r="JS444">
        <v>99.162800000000004</v>
      </c>
      <c r="JT444">
        <v>99.547700000000006</v>
      </c>
    </row>
    <row r="445" spans="1:280" x14ac:dyDescent="0.25">
      <c r="A445">
        <v>429</v>
      </c>
      <c r="B445">
        <v>1674750230.5</v>
      </c>
      <c r="C445">
        <v>4484.5</v>
      </c>
      <c r="D445" t="s">
        <v>1279</v>
      </c>
      <c r="E445" t="s">
        <v>1280</v>
      </c>
      <c r="F445" t="s">
        <v>412</v>
      </c>
      <c r="G445" t="s">
        <v>1142</v>
      </c>
      <c r="H445" t="s">
        <v>1143</v>
      </c>
      <c r="I445">
        <v>1674750230.5</v>
      </c>
      <c r="J445">
        <f t="shared" si="276"/>
        <v>3.9097563327717376E-4</v>
      </c>
      <c r="K445">
        <f t="shared" si="277"/>
        <v>0.39097563327717377</v>
      </c>
      <c r="L445">
        <f t="shared" si="278"/>
        <v>-2.3884178616832088</v>
      </c>
      <c r="M445">
        <f t="shared" si="279"/>
        <v>399.93</v>
      </c>
      <c r="N445">
        <f t="shared" si="280"/>
        <v>512.00134638163854</v>
      </c>
      <c r="O445">
        <f t="shared" si="281"/>
        <v>50.785146231691783</v>
      </c>
      <c r="P445">
        <f t="shared" si="282"/>
        <v>39.668847896547</v>
      </c>
      <c r="Q445">
        <f t="shared" si="283"/>
        <v>3.1716601505834371E-2</v>
      </c>
      <c r="R445">
        <f t="shared" si="284"/>
        <v>2.9161536894221114</v>
      </c>
      <c r="S445">
        <f t="shared" si="285"/>
        <v>3.1526201739952277E-2</v>
      </c>
      <c r="T445">
        <f t="shared" si="286"/>
        <v>1.972088732055137E-2</v>
      </c>
      <c r="U445">
        <f t="shared" si="287"/>
        <v>4.7481761751039997E-3</v>
      </c>
      <c r="V445">
        <f t="shared" si="288"/>
        <v>27.891684064478884</v>
      </c>
      <c r="W445">
        <f t="shared" si="289"/>
        <v>27.398299999999999</v>
      </c>
      <c r="X445">
        <f t="shared" si="290"/>
        <v>3.6637472998136875</v>
      </c>
      <c r="Y445">
        <f t="shared" si="291"/>
        <v>65.156658240519747</v>
      </c>
      <c r="Z445">
        <f t="shared" si="292"/>
        <v>2.4716827618945199</v>
      </c>
      <c r="AA445">
        <f t="shared" si="293"/>
        <v>3.7934461782409601</v>
      </c>
      <c r="AB445">
        <f t="shared" si="294"/>
        <v>1.1920645379191677</v>
      </c>
      <c r="AC445">
        <f t="shared" si="295"/>
        <v>-17.242025427523362</v>
      </c>
      <c r="AD445">
        <f t="shared" si="296"/>
        <v>93.606214505036192</v>
      </c>
      <c r="AE445">
        <f t="shared" si="297"/>
        <v>6.9757171085537211</v>
      </c>
      <c r="AF445">
        <f t="shared" si="298"/>
        <v>83.344654362241656</v>
      </c>
      <c r="AG445">
        <v>0</v>
      </c>
      <c r="AH445">
        <v>0</v>
      </c>
      <c r="AI445">
        <f t="shared" si="299"/>
        <v>1</v>
      </c>
      <c r="AJ445">
        <f t="shared" si="300"/>
        <v>0</v>
      </c>
      <c r="AK445">
        <f t="shared" si="301"/>
        <v>52297.967121302507</v>
      </c>
      <c r="AL445" t="s">
        <v>415</v>
      </c>
      <c r="AM445" t="s">
        <v>415</v>
      </c>
      <c r="AN445">
        <v>0</v>
      </c>
      <c r="AO445">
        <v>0</v>
      </c>
      <c r="AP445" t="e">
        <f t="shared" si="302"/>
        <v>#DIV/0!</v>
      </c>
      <c r="AQ445">
        <v>0</v>
      </c>
      <c r="AR445" t="s">
        <v>415</v>
      </c>
      <c r="AS445" t="s">
        <v>415</v>
      </c>
      <c r="AT445">
        <v>0</v>
      </c>
      <c r="AU445">
        <v>0</v>
      </c>
      <c r="AV445" t="e">
        <f t="shared" si="303"/>
        <v>#DIV/0!</v>
      </c>
      <c r="AW445">
        <v>0.5</v>
      </c>
      <c r="AX445">
        <f t="shared" si="304"/>
        <v>2.0991936774143998E-2</v>
      </c>
      <c r="AY445">
        <f t="shared" si="305"/>
        <v>-2.3884178616832088</v>
      </c>
      <c r="AZ445" t="e">
        <f t="shared" si="306"/>
        <v>#DIV/0!</v>
      </c>
      <c r="BA445">
        <f t="shared" si="307"/>
        <v>-113.77787039760189</v>
      </c>
      <c r="BB445" t="e">
        <f t="shared" si="308"/>
        <v>#DIV/0!</v>
      </c>
      <c r="BC445" t="e">
        <f t="shared" si="309"/>
        <v>#DIV/0!</v>
      </c>
      <c r="BD445" t="s">
        <v>415</v>
      </c>
      <c r="BE445">
        <v>0</v>
      </c>
      <c r="BF445" t="e">
        <f t="shared" si="310"/>
        <v>#DIV/0!</v>
      </c>
      <c r="BG445" t="e">
        <f t="shared" si="311"/>
        <v>#DIV/0!</v>
      </c>
      <c r="BH445" t="e">
        <f t="shared" si="312"/>
        <v>#DIV/0!</v>
      </c>
      <c r="BI445" t="e">
        <f t="shared" si="313"/>
        <v>#DIV/0!</v>
      </c>
      <c r="BJ445" t="e">
        <f t="shared" si="314"/>
        <v>#DIV/0!</v>
      </c>
      <c r="BK445" t="e">
        <f t="shared" si="315"/>
        <v>#DIV/0!</v>
      </c>
      <c r="BL445" t="e">
        <f t="shared" si="316"/>
        <v>#DIV/0!</v>
      </c>
      <c r="BM445" t="e">
        <f t="shared" si="317"/>
        <v>#DIV/0!</v>
      </c>
      <c r="CV445">
        <f t="shared" si="318"/>
        <v>4.9990399999999997E-2</v>
      </c>
      <c r="CW445">
        <f t="shared" si="319"/>
        <v>2.0991936774143998E-2</v>
      </c>
      <c r="CX445">
        <f t="shared" si="320"/>
        <v>0.41991935999999996</v>
      </c>
      <c r="CY445">
        <f t="shared" si="321"/>
        <v>9.4981759999999998E-2</v>
      </c>
      <c r="CZ445">
        <v>6</v>
      </c>
      <c r="DA445">
        <v>0.5</v>
      </c>
      <c r="DB445" t="s">
        <v>416</v>
      </c>
      <c r="DC445">
        <v>2</v>
      </c>
      <c r="DD445">
        <v>1674750230.5</v>
      </c>
      <c r="DE445">
        <v>399.93</v>
      </c>
      <c r="DF445">
        <v>397.25200000000001</v>
      </c>
      <c r="DG445">
        <v>24.918800000000001</v>
      </c>
      <c r="DH445">
        <v>24.461400000000001</v>
      </c>
      <c r="DI445">
        <v>398.53800000000001</v>
      </c>
      <c r="DJ445">
        <v>24.731000000000002</v>
      </c>
      <c r="DK445">
        <v>500.08699999999999</v>
      </c>
      <c r="DL445">
        <v>99.089699999999993</v>
      </c>
      <c r="DM445">
        <v>9.9777900000000003E-2</v>
      </c>
      <c r="DN445">
        <v>27.9937</v>
      </c>
      <c r="DO445">
        <v>27.398299999999999</v>
      </c>
      <c r="DP445">
        <v>999.9</v>
      </c>
      <c r="DQ445">
        <v>0</v>
      </c>
      <c r="DR445">
        <v>0</v>
      </c>
      <c r="DS445">
        <v>10015</v>
      </c>
      <c r="DT445">
        <v>0</v>
      </c>
      <c r="DU445">
        <v>395.56099999999998</v>
      </c>
      <c r="DV445">
        <v>2.6783399999999999</v>
      </c>
      <c r="DW445">
        <v>410.15100000000001</v>
      </c>
      <c r="DX445">
        <v>407.21300000000002</v>
      </c>
      <c r="DY445">
        <v>0.45734200000000003</v>
      </c>
      <c r="DZ445">
        <v>397.25200000000001</v>
      </c>
      <c r="EA445">
        <v>24.461400000000001</v>
      </c>
      <c r="EB445">
        <v>2.4691900000000002</v>
      </c>
      <c r="EC445">
        <v>2.42387</v>
      </c>
      <c r="ED445">
        <v>20.8248</v>
      </c>
      <c r="EE445">
        <v>20.5242</v>
      </c>
      <c r="EF445">
        <v>4.9990399999999997E-2</v>
      </c>
      <c r="EG445">
        <v>0</v>
      </c>
      <c r="EH445">
        <v>0</v>
      </c>
      <c r="EI445">
        <v>0</v>
      </c>
      <c r="EJ445">
        <v>599.42999999999995</v>
      </c>
      <c r="EK445">
        <v>4.9990399999999997E-2</v>
      </c>
      <c r="EL445">
        <v>190.13</v>
      </c>
      <c r="EM445">
        <v>-0.75</v>
      </c>
      <c r="EN445">
        <v>39.936999999999998</v>
      </c>
      <c r="EO445">
        <v>44.75</v>
      </c>
      <c r="EP445">
        <v>42.561999999999998</v>
      </c>
      <c r="EQ445">
        <v>43.561999999999998</v>
      </c>
      <c r="ER445">
        <v>42.186999999999998</v>
      </c>
      <c r="ES445">
        <v>0</v>
      </c>
      <c r="ET445">
        <v>0</v>
      </c>
      <c r="EU445">
        <v>0</v>
      </c>
      <c r="EV445">
        <v>1674750230.3</v>
      </c>
      <c r="EW445">
        <v>0</v>
      </c>
      <c r="EX445">
        <v>597.43560000000002</v>
      </c>
      <c r="EY445">
        <v>1.646923126278693</v>
      </c>
      <c r="EZ445">
        <v>-2.9976923136152211</v>
      </c>
      <c r="FA445">
        <v>190.74719999999999</v>
      </c>
      <c r="FB445">
        <v>15</v>
      </c>
      <c r="FC445">
        <v>1674749430.5</v>
      </c>
      <c r="FD445" t="s">
        <v>1144</v>
      </c>
      <c r="FE445">
        <v>1674749426.5</v>
      </c>
      <c r="FF445">
        <v>1674749430.5</v>
      </c>
      <c r="FG445">
        <v>2</v>
      </c>
      <c r="FH445">
        <v>-0.27500000000000002</v>
      </c>
      <c r="FI445">
        <v>-0.19700000000000001</v>
      </c>
      <c r="FJ445">
        <v>1.413</v>
      </c>
      <c r="FK445">
        <v>0.188</v>
      </c>
      <c r="FL445">
        <v>413</v>
      </c>
      <c r="FM445">
        <v>22</v>
      </c>
      <c r="FN445">
        <v>0.7</v>
      </c>
      <c r="FO445">
        <v>0.13</v>
      </c>
      <c r="FP445">
        <v>-2.466410753120146</v>
      </c>
      <c r="FQ445">
        <v>-1.8835402612001451E-2</v>
      </c>
      <c r="FR445">
        <v>3.8444687379051087E-2</v>
      </c>
      <c r="FS445">
        <v>-1</v>
      </c>
      <c r="FT445">
        <v>3.1951315756311667E-2</v>
      </c>
      <c r="FU445">
        <v>-2.208456024401311E-3</v>
      </c>
      <c r="FV445">
        <v>3.1756416283888961E-4</v>
      </c>
      <c r="FW445">
        <v>-1</v>
      </c>
      <c r="FX445">
        <v>0</v>
      </c>
      <c r="FY445">
        <v>0</v>
      </c>
      <c r="FZ445" t="s">
        <v>418</v>
      </c>
      <c r="GA445">
        <v>2.9342800000000002</v>
      </c>
      <c r="GB445">
        <v>2.8333599999999999</v>
      </c>
      <c r="GC445">
        <v>8.9951699999999996E-2</v>
      </c>
      <c r="GD445">
        <v>8.7985400000000005E-2</v>
      </c>
      <c r="GE445">
        <v>0.121793</v>
      </c>
      <c r="GF445">
        <v>0.116304</v>
      </c>
      <c r="GG445">
        <v>23590.6</v>
      </c>
      <c r="GH445">
        <v>29749.5</v>
      </c>
      <c r="GI445">
        <v>23320.7</v>
      </c>
      <c r="GJ445">
        <v>29881.3</v>
      </c>
      <c r="GK445">
        <v>27863.5</v>
      </c>
      <c r="GL445">
        <v>37527.9</v>
      </c>
      <c r="GM445">
        <v>32918.9</v>
      </c>
      <c r="GN445">
        <v>44324.5</v>
      </c>
      <c r="GO445">
        <v>1.9924500000000001</v>
      </c>
      <c r="GP445">
        <v>1.8815299999999999</v>
      </c>
      <c r="GQ445">
        <v>3.9700399999999997E-2</v>
      </c>
      <c r="GR445">
        <v>0</v>
      </c>
      <c r="GS445">
        <v>26.749099999999999</v>
      </c>
      <c r="GT445">
        <v>999.9</v>
      </c>
      <c r="GU445">
        <v>57.3</v>
      </c>
      <c r="GV445">
        <v>32.700000000000003</v>
      </c>
      <c r="GW445">
        <v>28.728300000000001</v>
      </c>
      <c r="GX445">
        <v>61.347499999999997</v>
      </c>
      <c r="GY445">
        <v>36.854999999999997</v>
      </c>
      <c r="GZ445">
        <v>1</v>
      </c>
      <c r="HA445">
        <v>0.26840399999999998</v>
      </c>
      <c r="HB445">
        <v>0.60004900000000005</v>
      </c>
      <c r="HC445">
        <v>20.294699999999999</v>
      </c>
      <c r="HD445">
        <v>5.2114500000000001</v>
      </c>
      <c r="HE445">
        <v>11.872199999999999</v>
      </c>
      <c r="HF445">
        <v>4.9849500000000004</v>
      </c>
      <c r="HG445">
        <v>3.2839999999999998</v>
      </c>
      <c r="HH445">
        <v>9999</v>
      </c>
      <c r="HI445">
        <v>9999</v>
      </c>
      <c r="HJ445">
        <v>9999</v>
      </c>
      <c r="HK445">
        <v>999.9</v>
      </c>
      <c r="HL445">
        <v>1.8545799999999999</v>
      </c>
      <c r="HM445">
        <v>1.8606799999999999</v>
      </c>
      <c r="HN445">
        <v>1.85808</v>
      </c>
      <c r="HO445">
        <v>1.8593599999999999</v>
      </c>
      <c r="HP445">
        <v>1.85867</v>
      </c>
      <c r="HQ445">
        <v>1.8592200000000001</v>
      </c>
      <c r="HR445">
        <v>1.8575999999999999</v>
      </c>
      <c r="HS445">
        <v>1.8609599999999999</v>
      </c>
      <c r="HT445">
        <v>5</v>
      </c>
      <c r="HU445">
        <v>0</v>
      </c>
      <c r="HV445">
        <v>0</v>
      </c>
      <c r="HW445">
        <v>0</v>
      </c>
      <c r="HX445" t="s">
        <v>419</v>
      </c>
      <c r="HY445" t="s">
        <v>420</v>
      </c>
      <c r="HZ445" t="s">
        <v>421</v>
      </c>
      <c r="IA445" t="s">
        <v>421</v>
      </c>
      <c r="IB445" t="s">
        <v>421</v>
      </c>
      <c r="IC445" t="s">
        <v>421</v>
      </c>
      <c r="ID445">
        <v>0</v>
      </c>
      <c r="IE445">
        <v>100</v>
      </c>
      <c r="IF445">
        <v>100</v>
      </c>
      <c r="IG445">
        <v>1.3919999999999999</v>
      </c>
      <c r="IH445">
        <v>0.18779999999999999</v>
      </c>
      <c r="II445">
        <v>0.73985171699751917</v>
      </c>
      <c r="IJ445">
        <v>1.6187016317407189E-3</v>
      </c>
      <c r="IK445">
        <v>1.4341569744255341E-7</v>
      </c>
      <c r="IL445">
        <v>-2.4096625942085749E-10</v>
      </c>
      <c r="IM445">
        <v>0.1877099999999956</v>
      </c>
      <c r="IN445">
        <v>0</v>
      </c>
      <c r="IO445">
        <v>0</v>
      </c>
      <c r="IP445">
        <v>0</v>
      </c>
      <c r="IQ445">
        <v>4</v>
      </c>
      <c r="IR445">
        <v>2205</v>
      </c>
      <c r="IS445">
        <v>1</v>
      </c>
      <c r="IT445">
        <v>21</v>
      </c>
      <c r="IU445">
        <v>13.4</v>
      </c>
      <c r="IV445">
        <v>13.3</v>
      </c>
      <c r="IW445">
        <v>0.98510699999999995</v>
      </c>
      <c r="IX445">
        <v>2.4230999999999998</v>
      </c>
      <c r="IY445">
        <v>1.49414</v>
      </c>
      <c r="IZ445">
        <v>2.3095699999999999</v>
      </c>
      <c r="JA445">
        <v>1.69434</v>
      </c>
      <c r="JB445">
        <v>2.4096700000000002</v>
      </c>
      <c r="JC445">
        <v>37.409799999999997</v>
      </c>
      <c r="JD445">
        <v>23.8949</v>
      </c>
      <c r="JE445">
        <v>18</v>
      </c>
      <c r="JF445">
        <v>519.07000000000005</v>
      </c>
      <c r="JG445">
        <v>472.33</v>
      </c>
      <c r="JH445">
        <v>26.7685</v>
      </c>
      <c r="JI445">
        <v>30.773299999999999</v>
      </c>
      <c r="JJ445">
        <v>30.0001</v>
      </c>
      <c r="JK445">
        <v>30.688600000000001</v>
      </c>
      <c r="JL445">
        <v>30.6617</v>
      </c>
      <c r="JM445">
        <v>19.796700000000001</v>
      </c>
      <c r="JN445">
        <v>23.495000000000001</v>
      </c>
      <c r="JO445">
        <v>54.026200000000003</v>
      </c>
      <c r="JP445">
        <v>26.770800000000001</v>
      </c>
      <c r="JQ445">
        <v>397.40800000000002</v>
      </c>
      <c r="JR445">
        <v>24.422599999999999</v>
      </c>
      <c r="JS445">
        <v>99.162400000000005</v>
      </c>
      <c r="JT445">
        <v>99.549099999999996</v>
      </c>
    </row>
    <row r="446" spans="1:280" x14ac:dyDescent="0.25">
      <c r="A446">
        <v>430</v>
      </c>
      <c r="B446">
        <v>1674750240.5</v>
      </c>
      <c r="C446">
        <v>4494.5</v>
      </c>
      <c r="D446" t="s">
        <v>1281</v>
      </c>
      <c r="E446" t="s">
        <v>1282</v>
      </c>
      <c r="F446" t="s">
        <v>412</v>
      </c>
      <c r="G446" t="s">
        <v>1142</v>
      </c>
      <c r="H446" t="s">
        <v>1143</v>
      </c>
      <c r="I446">
        <v>1674750240.5</v>
      </c>
      <c r="J446">
        <f t="shared" si="276"/>
        <v>3.9043729613841857E-4</v>
      </c>
      <c r="K446">
        <f t="shared" si="277"/>
        <v>0.3904372961384186</v>
      </c>
      <c r="L446">
        <f t="shared" si="278"/>
        <v>-2.4436030463844896</v>
      </c>
      <c r="M446">
        <f t="shared" si="279"/>
        <v>400.041</v>
      </c>
      <c r="N446">
        <f t="shared" si="280"/>
        <v>514.99643330196341</v>
      </c>
      <c r="O446">
        <f t="shared" si="281"/>
        <v>51.082018251032004</v>
      </c>
      <c r="P446">
        <f t="shared" si="282"/>
        <v>39.679695511947905</v>
      </c>
      <c r="Q446">
        <f t="shared" si="283"/>
        <v>3.1687886161567771E-2</v>
      </c>
      <c r="R446">
        <f t="shared" si="284"/>
        <v>2.9135208607434797</v>
      </c>
      <c r="S446">
        <f t="shared" si="285"/>
        <v>3.1497659256974966E-2</v>
      </c>
      <c r="T446">
        <f t="shared" si="286"/>
        <v>1.9703032824668371E-2</v>
      </c>
      <c r="U446">
        <f t="shared" si="287"/>
        <v>4.7481761751039997E-3</v>
      </c>
      <c r="V446">
        <f t="shared" si="288"/>
        <v>27.895739199729253</v>
      </c>
      <c r="W446">
        <f t="shared" si="289"/>
        <v>27.3964</v>
      </c>
      <c r="X446">
        <f t="shared" si="290"/>
        <v>3.6633396884772154</v>
      </c>
      <c r="Y446">
        <f t="shared" si="291"/>
        <v>65.145643288800031</v>
      </c>
      <c r="Z446">
        <f t="shared" si="292"/>
        <v>2.47184126628395</v>
      </c>
      <c r="AA446">
        <f t="shared" si="293"/>
        <v>3.7943308892137599</v>
      </c>
      <c r="AB446">
        <f t="shared" si="294"/>
        <v>1.1914984221932654</v>
      </c>
      <c r="AC446">
        <f t="shared" si="295"/>
        <v>-17.218284759704257</v>
      </c>
      <c r="AD446">
        <f t="shared" si="296"/>
        <v>94.448437844278956</v>
      </c>
      <c r="AE446">
        <f t="shared" si="297"/>
        <v>7.0449155520289644</v>
      </c>
      <c r="AF446">
        <f t="shared" si="298"/>
        <v>84.279816812778762</v>
      </c>
      <c r="AG446">
        <v>0</v>
      </c>
      <c r="AH446">
        <v>0</v>
      </c>
      <c r="AI446">
        <f t="shared" si="299"/>
        <v>1</v>
      </c>
      <c r="AJ446">
        <f t="shared" si="300"/>
        <v>0</v>
      </c>
      <c r="AK446">
        <f t="shared" si="301"/>
        <v>52221.840816990443</v>
      </c>
      <c r="AL446" t="s">
        <v>415</v>
      </c>
      <c r="AM446" t="s">
        <v>415</v>
      </c>
      <c r="AN446">
        <v>0</v>
      </c>
      <c r="AO446">
        <v>0</v>
      </c>
      <c r="AP446" t="e">
        <f t="shared" si="302"/>
        <v>#DIV/0!</v>
      </c>
      <c r="AQ446">
        <v>0</v>
      </c>
      <c r="AR446" t="s">
        <v>415</v>
      </c>
      <c r="AS446" t="s">
        <v>415</v>
      </c>
      <c r="AT446">
        <v>0</v>
      </c>
      <c r="AU446">
        <v>0</v>
      </c>
      <c r="AV446" t="e">
        <f t="shared" si="303"/>
        <v>#DIV/0!</v>
      </c>
      <c r="AW446">
        <v>0.5</v>
      </c>
      <c r="AX446">
        <f t="shared" si="304"/>
        <v>2.0991936774143998E-2</v>
      </c>
      <c r="AY446">
        <f t="shared" si="305"/>
        <v>-2.4436030463844896</v>
      </c>
      <c r="AZ446" t="e">
        <f t="shared" si="306"/>
        <v>#DIV/0!</v>
      </c>
      <c r="BA446">
        <f t="shared" si="307"/>
        <v>-116.40674572697372</v>
      </c>
      <c r="BB446" t="e">
        <f t="shared" si="308"/>
        <v>#DIV/0!</v>
      </c>
      <c r="BC446" t="e">
        <f t="shared" si="309"/>
        <v>#DIV/0!</v>
      </c>
      <c r="BD446" t="s">
        <v>415</v>
      </c>
      <c r="BE446">
        <v>0</v>
      </c>
      <c r="BF446" t="e">
        <f t="shared" si="310"/>
        <v>#DIV/0!</v>
      </c>
      <c r="BG446" t="e">
        <f t="shared" si="311"/>
        <v>#DIV/0!</v>
      </c>
      <c r="BH446" t="e">
        <f t="shared" si="312"/>
        <v>#DIV/0!</v>
      </c>
      <c r="BI446" t="e">
        <f t="shared" si="313"/>
        <v>#DIV/0!</v>
      </c>
      <c r="BJ446" t="e">
        <f t="shared" si="314"/>
        <v>#DIV/0!</v>
      </c>
      <c r="BK446" t="e">
        <f t="shared" si="315"/>
        <v>#DIV/0!</v>
      </c>
      <c r="BL446" t="e">
        <f t="shared" si="316"/>
        <v>#DIV/0!</v>
      </c>
      <c r="BM446" t="e">
        <f t="shared" si="317"/>
        <v>#DIV/0!</v>
      </c>
      <c r="CV446">
        <f t="shared" si="318"/>
        <v>4.9990399999999997E-2</v>
      </c>
      <c r="CW446">
        <f t="shared" si="319"/>
        <v>2.0991936774143998E-2</v>
      </c>
      <c r="CX446">
        <f t="shared" si="320"/>
        <v>0.41991935999999996</v>
      </c>
      <c r="CY446">
        <f t="shared" si="321"/>
        <v>9.4981759999999998E-2</v>
      </c>
      <c r="CZ446">
        <v>6</v>
      </c>
      <c r="DA446">
        <v>0.5</v>
      </c>
      <c r="DB446" t="s">
        <v>416</v>
      </c>
      <c r="DC446">
        <v>2</v>
      </c>
      <c r="DD446">
        <v>1674750240.5</v>
      </c>
      <c r="DE446">
        <v>400.041</v>
      </c>
      <c r="DF446">
        <v>397.29700000000003</v>
      </c>
      <c r="DG446">
        <v>24.920500000000001</v>
      </c>
      <c r="DH446">
        <v>24.463799999999999</v>
      </c>
      <c r="DI446">
        <v>398.64800000000002</v>
      </c>
      <c r="DJ446">
        <v>24.732800000000001</v>
      </c>
      <c r="DK446">
        <v>500.16300000000001</v>
      </c>
      <c r="DL446">
        <v>99.089100000000002</v>
      </c>
      <c r="DM446">
        <v>9.9971900000000002E-2</v>
      </c>
      <c r="DN446">
        <v>27.997699999999998</v>
      </c>
      <c r="DO446">
        <v>27.3964</v>
      </c>
      <c r="DP446">
        <v>999.9</v>
      </c>
      <c r="DQ446">
        <v>0</v>
      </c>
      <c r="DR446">
        <v>0</v>
      </c>
      <c r="DS446">
        <v>10000</v>
      </c>
      <c r="DT446">
        <v>0</v>
      </c>
      <c r="DU446">
        <v>395.60599999999999</v>
      </c>
      <c r="DV446">
        <v>2.7438699999999998</v>
      </c>
      <c r="DW446">
        <v>410.26499999999999</v>
      </c>
      <c r="DX446">
        <v>407.26</v>
      </c>
      <c r="DY446">
        <v>0.45670300000000003</v>
      </c>
      <c r="DZ446">
        <v>397.29700000000003</v>
      </c>
      <c r="EA446">
        <v>24.463799999999999</v>
      </c>
      <c r="EB446">
        <v>2.4693499999999999</v>
      </c>
      <c r="EC446">
        <v>2.4241000000000001</v>
      </c>
      <c r="ED446">
        <v>20.825900000000001</v>
      </c>
      <c r="EE446">
        <v>20.525700000000001</v>
      </c>
      <c r="EF446">
        <v>4.9990399999999997E-2</v>
      </c>
      <c r="EG446">
        <v>0</v>
      </c>
      <c r="EH446">
        <v>0</v>
      </c>
      <c r="EI446">
        <v>0</v>
      </c>
      <c r="EJ446">
        <v>598.11</v>
      </c>
      <c r="EK446">
        <v>4.9990399999999997E-2</v>
      </c>
      <c r="EL446">
        <v>188.39</v>
      </c>
      <c r="EM446">
        <v>-1.35</v>
      </c>
      <c r="EN446">
        <v>39.875</v>
      </c>
      <c r="EO446">
        <v>44.686999999999998</v>
      </c>
      <c r="EP446">
        <v>42.5</v>
      </c>
      <c r="EQ446">
        <v>43.561999999999998</v>
      </c>
      <c r="ER446">
        <v>42.125</v>
      </c>
      <c r="ES446">
        <v>0</v>
      </c>
      <c r="ET446">
        <v>0</v>
      </c>
      <c r="EU446">
        <v>0</v>
      </c>
      <c r="EV446">
        <v>1674750240.5</v>
      </c>
      <c r="EW446">
        <v>0</v>
      </c>
      <c r="EX446">
        <v>598.24192307692306</v>
      </c>
      <c r="EY446">
        <v>11.45538461947446</v>
      </c>
      <c r="EZ446">
        <v>-8.7261538317357967</v>
      </c>
      <c r="FA446">
        <v>189.70076923076931</v>
      </c>
      <c r="FB446">
        <v>15</v>
      </c>
      <c r="FC446">
        <v>1674749430.5</v>
      </c>
      <c r="FD446" t="s">
        <v>1144</v>
      </c>
      <c r="FE446">
        <v>1674749426.5</v>
      </c>
      <c r="FF446">
        <v>1674749430.5</v>
      </c>
      <c r="FG446">
        <v>2</v>
      </c>
      <c r="FH446">
        <v>-0.27500000000000002</v>
      </c>
      <c r="FI446">
        <v>-0.19700000000000001</v>
      </c>
      <c r="FJ446">
        <v>1.413</v>
      </c>
      <c r="FK446">
        <v>0.188</v>
      </c>
      <c r="FL446">
        <v>413</v>
      </c>
      <c r="FM446">
        <v>22</v>
      </c>
      <c r="FN446">
        <v>0.7</v>
      </c>
      <c r="FO446">
        <v>0.13</v>
      </c>
      <c r="FP446">
        <v>-2.4491472938055492</v>
      </c>
      <c r="FQ446">
        <v>0.24442550123207349</v>
      </c>
      <c r="FR446">
        <v>3.9124847738255288E-2</v>
      </c>
      <c r="FS446">
        <v>-1</v>
      </c>
      <c r="FT446">
        <v>3.1808310616079527E-2</v>
      </c>
      <c r="FU446">
        <v>2.9603937718656589E-4</v>
      </c>
      <c r="FV446">
        <v>2.27006053779368E-4</v>
      </c>
      <c r="FW446">
        <v>-1</v>
      </c>
      <c r="FX446">
        <v>0</v>
      </c>
      <c r="FY446">
        <v>0</v>
      </c>
      <c r="FZ446" t="s">
        <v>418</v>
      </c>
      <c r="GA446">
        <v>2.9344800000000002</v>
      </c>
      <c r="GB446">
        <v>2.8334299999999999</v>
      </c>
      <c r="GC446">
        <v>8.9969599999999997E-2</v>
      </c>
      <c r="GD446">
        <v>8.7992299999999996E-2</v>
      </c>
      <c r="GE446">
        <v>0.121798</v>
      </c>
      <c r="GF446">
        <v>0.116311</v>
      </c>
      <c r="GG446">
        <v>23590.9</v>
      </c>
      <c r="GH446">
        <v>29749</v>
      </c>
      <c r="GI446">
        <v>23321.4</v>
      </c>
      <c r="GJ446">
        <v>29881.1</v>
      </c>
      <c r="GK446">
        <v>27864</v>
      </c>
      <c r="GL446">
        <v>37527.4</v>
      </c>
      <c r="GM446">
        <v>32919.699999999997</v>
      </c>
      <c r="GN446">
        <v>44324.2</v>
      </c>
      <c r="GO446">
        <v>1.9923500000000001</v>
      </c>
      <c r="GP446">
        <v>1.8813</v>
      </c>
      <c r="GQ446">
        <v>3.9581199999999997E-2</v>
      </c>
      <c r="GR446">
        <v>0</v>
      </c>
      <c r="GS446">
        <v>26.749099999999999</v>
      </c>
      <c r="GT446">
        <v>999.9</v>
      </c>
      <c r="GU446">
        <v>57.3</v>
      </c>
      <c r="GV446">
        <v>32.700000000000003</v>
      </c>
      <c r="GW446">
        <v>28.725200000000001</v>
      </c>
      <c r="GX446">
        <v>61.247399999999999</v>
      </c>
      <c r="GY446">
        <v>36.470399999999998</v>
      </c>
      <c r="GZ446">
        <v>1</v>
      </c>
      <c r="HA446">
        <v>0.26845999999999998</v>
      </c>
      <c r="HB446">
        <v>0.59447399999999995</v>
      </c>
      <c r="HC446">
        <v>20.294699999999999</v>
      </c>
      <c r="HD446">
        <v>5.2112999999999996</v>
      </c>
      <c r="HE446">
        <v>11.872199999999999</v>
      </c>
      <c r="HF446">
        <v>4.98515</v>
      </c>
      <c r="HG446">
        <v>3.2839999999999998</v>
      </c>
      <c r="HH446">
        <v>9999</v>
      </c>
      <c r="HI446">
        <v>9999</v>
      </c>
      <c r="HJ446">
        <v>9999</v>
      </c>
      <c r="HK446">
        <v>999.9</v>
      </c>
      <c r="HL446">
        <v>1.85463</v>
      </c>
      <c r="HM446">
        <v>1.8607</v>
      </c>
      <c r="HN446">
        <v>1.85808</v>
      </c>
      <c r="HO446">
        <v>1.8593999999999999</v>
      </c>
      <c r="HP446">
        <v>1.85867</v>
      </c>
      <c r="HQ446">
        <v>1.8592599999999999</v>
      </c>
      <c r="HR446">
        <v>1.8575999999999999</v>
      </c>
      <c r="HS446">
        <v>1.8609599999999999</v>
      </c>
      <c r="HT446">
        <v>5</v>
      </c>
      <c r="HU446">
        <v>0</v>
      </c>
      <c r="HV446">
        <v>0</v>
      </c>
      <c r="HW446">
        <v>0</v>
      </c>
      <c r="HX446" t="s">
        <v>419</v>
      </c>
      <c r="HY446" t="s">
        <v>420</v>
      </c>
      <c r="HZ446" t="s">
        <v>421</v>
      </c>
      <c r="IA446" t="s">
        <v>421</v>
      </c>
      <c r="IB446" t="s">
        <v>421</v>
      </c>
      <c r="IC446" t="s">
        <v>421</v>
      </c>
      <c r="ID446">
        <v>0</v>
      </c>
      <c r="IE446">
        <v>100</v>
      </c>
      <c r="IF446">
        <v>100</v>
      </c>
      <c r="IG446">
        <v>1.393</v>
      </c>
      <c r="IH446">
        <v>0.18770000000000001</v>
      </c>
      <c r="II446">
        <v>0.73985171699751917</v>
      </c>
      <c r="IJ446">
        <v>1.6187016317407189E-3</v>
      </c>
      <c r="IK446">
        <v>1.4341569744255341E-7</v>
      </c>
      <c r="IL446">
        <v>-2.4096625942085749E-10</v>
      </c>
      <c r="IM446">
        <v>0.1877099999999956</v>
      </c>
      <c r="IN446">
        <v>0</v>
      </c>
      <c r="IO446">
        <v>0</v>
      </c>
      <c r="IP446">
        <v>0</v>
      </c>
      <c r="IQ446">
        <v>4</v>
      </c>
      <c r="IR446">
        <v>2205</v>
      </c>
      <c r="IS446">
        <v>1</v>
      </c>
      <c r="IT446">
        <v>21</v>
      </c>
      <c r="IU446">
        <v>13.6</v>
      </c>
      <c r="IV446">
        <v>13.5</v>
      </c>
      <c r="IW446">
        <v>0.98510699999999995</v>
      </c>
      <c r="IX446">
        <v>2.4340799999999998</v>
      </c>
      <c r="IY446">
        <v>1.49414</v>
      </c>
      <c r="IZ446">
        <v>2.3095699999999999</v>
      </c>
      <c r="JA446">
        <v>1.69434</v>
      </c>
      <c r="JB446">
        <v>2.4218799999999998</v>
      </c>
      <c r="JC446">
        <v>37.409799999999997</v>
      </c>
      <c r="JD446">
        <v>23.903600000000001</v>
      </c>
      <c r="JE446">
        <v>18</v>
      </c>
      <c r="JF446">
        <v>519.02800000000002</v>
      </c>
      <c r="JG446">
        <v>472.17500000000001</v>
      </c>
      <c r="JH446">
        <v>26.776700000000002</v>
      </c>
      <c r="JI446">
        <v>30.7761</v>
      </c>
      <c r="JJ446">
        <v>30.0001</v>
      </c>
      <c r="JK446">
        <v>30.691299999999998</v>
      </c>
      <c r="JL446">
        <v>30.662700000000001</v>
      </c>
      <c r="JM446">
        <v>19.793199999999999</v>
      </c>
      <c r="JN446">
        <v>23.495000000000001</v>
      </c>
      <c r="JO446">
        <v>54.026200000000003</v>
      </c>
      <c r="JP446">
        <v>26.7805</v>
      </c>
      <c r="JQ446">
        <v>397.15300000000002</v>
      </c>
      <c r="JR446">
        <v>24.422599999999999</v>
      </c>
      <c r="JS446">
        <v>99.165099999999995</v>
      </c>
      <c r="JT446">
        <v>99.548400000000001</v>
      </c>
    </row>
    <row r="447" spans="1:280" x14ac:dyDescent="0.25">
      <c r="A447">
        <v>431</v>
      </c>
      <c r="B447">
        <v>1674750250.5</v>
      </c>
      <c r="C447">
        <v>4504.5</v>
      </c>
      <c r="D447" t="s">
        <v>1283</v>
      </c>
      <c r="E447" t="s">
        <v>1284</v>
      </c>
      <c r="F447" t="s">
        <v>412</v>
      </c>
      <c r="G447" t="s">
        <v>1142</v>
      </c>
      <c r="H447" t="s">
        <v>1143</v>
      </c>
      <c r="I447">
        <v>1674750250.5</v>
      </c>
      <c r="J447">
        <f t="shared" si="276"/>
        <v>3.7608177262679035E-4</v>
      </c>
      <c r="K447">
        <f t="shared" si="277"/>
        <v>0.37608177262679038</v>
      </c>
      <c r="L447">
        <f t="shared" si="278"/>
        <v>-2.5070636196924458</v>
      </c>
      <c r="M447">
        <f t="shared" si="279"/>
        <v>400.01600000000002</v>
      </c>
      <c r="N447">
        <f t="shared" si="280"/>
        <v>522.91998861211175</v>
      </c>
      <c r="O447">
        <f t="shared" si="281"/>
        <v>51.868170066469105</v>
      </c>
      <c r="P447">
        <f t="shared" si="282"/>
        <v>39.677385391934401</v>
      </c>
      <c r="Q447">
        <f t="shared" si="283"/>
        <v>3.0529775409826588E-2</v>
      </c>
      <c r="R447">
        <f t="shared" si="284"/>
        <v>2.9126532559362119</v>
      </c>
      <c r="S447">
        <f t="shared" si="285"/>
        <v>3.0353104919697164E-2</v>
      </c>
      <c r="T447">
        <f t="shared" si="286"/>
        <v>1.8986478345694106E-2</v>
      </c>
      <c r="U447">
        <f t="shared" si="287"/>
        <v>4.7481761751039997E-3</v>
      </c>
      <c r="V447">
        <f t="shared" si="288"/>
        <v>27.902262082178741</v>
      </c>
      <c r="W447">
        <f t="shared" si="289"/>
        <v>27.3978</v>
      </c>
      <c r="X447">
        <f t="shared" si="290"/>
        <v>3.6636400298351104</v>
      </c>
      <c r="Y447">
        <f t="shared" si="291"/>
        <v>65.156982669894091</v>
      </c>
      <c r="Z447">
        <f t="shared" si="292"/>
        <v>2.4726751053919198</v>
      </c>
      <c r="AA447">
        <f t="shared" si="293"/>
        <v>3.7949502939988413</v>
      </c>
      <c r="AB447">
        <f t="shared" si="294"/>
        <v>1.1909649244431906</v>
      </c>
      <c r="AC447">
        <f t="shared" si="295"/>
        <v>-16.585206172841456</v>
      </c>
      <c r="AD447">
        <f t="shared" si="296"/>
        <v>94.640150198721528</v>
      </c>
      <c r="AE447">
        <f t="shared" si="297"/>
        <v>7.0614661271330501</v>
      </c>
      <c r="AF447">
        <f t="shared" si="298"/>
        <v>85.121158329188233</v>
      </c>
      <c r="AG447">
        <v>0</v>
      </c>
      <c r="AH447">
        <v>0</v>
      </c>
      <c r="AI447">
        <f t="shared" si="299"/>
        <v>1</v>
      </c>
      <c r="AJ447">
        <f t="shared" si="300"/>
        <v>0</v>
      </c>
      <c r="AK447">
        <f t="shared" si="301"/>
        <v>52196.520446879258</v>
      </c>
      <c r="AL447" t="s">
        <v>415</v>
      </c>
      <c r="AM447" t="s">
        <v>415</v>
      </c>
      <c r="AN447">
        <v>0</v>
      </c>
      <c r="AO447">
        <v>0</v>
      </c>
      <c r="AP447" t="e">
        <f t="shared" si="302"/>
        <v>#DIV/0!</v>
      </c>
      <c r="AQ447">
        <v>0</v>
      </c>
      <c r="AR447" t="s">
        <v>415</v>
      </c>
      <c r="AS447" t="s">
        <v>415</v>
      </c>
      <c r="AT447">
        <v>0</v>
      </c>
      <c r="AU447">
        <v>0</v>
      </c>
      <c r="AV447" t="e">
        <f t="shared" si="303"/>
        <v>#DIV/0!</v>
      </c>
      <c r="AW447">
        <v>0.5</v>
      </c>
      <c r="AX447">
        <f t="shared" si="304"/>
        <v>2.0991936774143998E-2</v>
      </c>
      <c r="AY447">
        <f t="shared" si="305"/>
        <v>-2.5070636196924458</v>
      </c>
      <c r="AZ447" t="e">
        <f t="shared" si="306"/>
        <v>#DIV/0!</v>
      </c>
      <c r="BA447">
        <f t="shared" si="307"/>
        <v>-119.42983854545636</v>
      </c>
      <c r="BB447" t="e">
        <f t="shared" si="308"/>
        <v>#DIV/0!</v>
      </c>
      <c r="BC447" t="e">
        <f t="shared" si="309"/>
        <v>#DIV/0!</v>
      </c>
      <c r="BD447" t="s">
        <v>415</v>
      </c>
      <c r="BE447">
        <v>0</v>
      </c>
      <c r="BF447" t="e">
        <f t="shared" si="310"/>
        <v>#DIV/0!</v>
      </c>
      <c r="BG447" t="e">
        <f t="shared" si="311"/>
        <v>#DIV/0!</v>
      </c>
      <c r="BH447" t="e">
        <f t="shared" si="312"/>
        <v>#DIV/0!</v>
      </c>
      <c r="BI447" t="e">
        <f t="shared" si="313"/>
        <v>#DIV/0!</v>
      </c>
      <c r="BJ447" t="e">
        <f t="shared" si="314"/>
        <v>#DIV/0!</v>
      </c>
      <c r="BK447" t="e">
        <f t="shared" si="315"/>
        <v>#DIV/0!</v>
      </c>
      <c r="BL447" t="e">
        <f t="shared" si="316"/>
        <v>#DIV/0!</v>
      </c>
      <c r="BM447" t="e">
        <f t="shared" si="317"/>
        <v>#DIV/0!</v>
      </c>
      <c r="CV447">
        <f t="shared" si="318"/>
        <v>4.9990399999999997E-2</v>
      </c>
      <c r="CW447">
        <f t="shared" si="319"/>
        <v>2.0991936774143998E-2</v>
      </c>
      <c r="CX447">
        <f t="shared" si="320"/>
        <v>0.41991935999999996</v>
      </c>
      <c r="CY447">
        <f t="shared" si="321"/>
        <v>9.4981759999999998E-2</v>
      </c>
      <c r="CZ447">
        <v>6</v>
      </c>
      <c r="DA447">
        <v>0.5</v>
      </c>
      <c r="DB447" t="s">
        <v>416</v>
      </c>
      <c r="DC447">
        <v>2</v>
      </c>
      <c r="DD447">
        <v>1674750250.5</v>
      </c>
      <c r="DE447">
        <v>400.01600000000002</v>
      </c>
      <c r="DF447">
        <v>397.18900000000002</v>
      </c>
      <c r="DG447">
        <v>24.928799999999999</v>
      </c>
      <c r="DH447">
        <v>24.488900000000001</v>
      </c>
      <c r="DI447">
        <v>398.62299999999999</v>
      </c>
      <c r="DJ447">
        <v>24.741099999999999</v>
      </c>
      <c r="DK447">
        <v>500.16800000000001</v>
      </c>
      <c r="DL447">
        <v>99.089500000000001</v>
      </c>
      <c r="DM447">
        <v>9.9995899999999999E-2</v>
      </c>
      <c r="DN447">
        <v>28.000499999999999</v>
      </c>
      <c r="DO447">
        <v>27.3978</v>
      </c>
      <c r="DP447">
        <v>999.9</v>
      </c>
      <c r="DQ447">
        <v>0</v>
      </c>
      <c r="DR447">
        <v>0</v>
      </c>
      <c r="DS447">
        <v>9995</v>
      </c>
      <c r="DT447">
        <v>0</v>
      </c>
      <c r="DU447">
        <v>395.37400000000002</v>
      </c>
      <c r="DV447">
        <v>2.8265400000000001</v>
      </c>
      <c r="DW447">
        <v>410.24200000000002</v>
      </c>
      <c r="DX447">
        <v>407.16</v>
      </c>
      <c r="DY447">
        <v>0.43987700000000002</v>
      </c>
      <c r="DZ447">
        <v>397.18900000000002</v>
      </c>
      <c r="EA447">
        <v>24.488900000000001</v>
      </c>
      <c r="EB447">
        <v>2.47018</v>
      </c>
      <c r="EC447">
        <v>2.42659</v>
      </c>
      <c r="ED447">
        <v>20.831399999999999</v>
      </c>
      <c r="EE447">
        <v>20.542400000000001</v>
      </c>
      <c r="EF447">
        <v>4.9990399999999997E-2</v>
      </c>
      <c r="EG447">
        <v>0</v>
      </c>
      <c r="EH447">
        <v>0</v>
      </c>
      <c r="EI447">
        <v>0</v>
      </c>
      <c r="EJ447">
        <v>599.04</v>
      </c>
      <c r="EK447">
        <v>4.9990399999999997E-2</v>
      </c>
      <c r="EL447">
        <v>189.82</v>
      </c>
      <c r="EM447">
        <v>-1.66</v>
      </c>
      <c r="EN447">
        <v>39.875</v>
      </c>
      <c r="EO447">
        <v>44.686999999999998</v>
      </c>
      <c r="EP447">
        <v>42.5</v>
      </c>
      <c r="EQ447">
        <v>43.561999999999998</v>
      </c>
      <c r="ER447">
        <v>42.125</v>
      </c>
      <c r="ES447">
        <v>0</v>
      </c>
      <c r="ET447">
        <v>0</v>
      </c>
      <c r="EU447">
        <v>0</v>
      </c>
      <c r="EV447">
        <v>1674750250.7</v>
      </c>
      <c r="EW447">
        <v>0</v>
      </c>
      <c r="EX447">
        <v>598.29399999999998</v>
      </c>
      <c r="EY447">
        <v>-6.9700000197472018</v>
      </c>
      <c r="EZ447">
        <v>11.33692315236156</v>
      </c>
      <c r="FA447">
        <v>189.9436</v>
      </c>
      <c r="FB447">
        <v>15</v>
      </c>
      <c r="FC447">
        <v>1674749430.5</v>
      </c>
      <c r="FD447" t="s">
        <v>1144</v>
      </c>
      <c r="FE447">
        <v>1674749426.5</v>
      </c>
      <c r="FF447">
        <v>1674749430.5</v>
      </c>
      <c r="FG447">
        <v>2</v>
      </c>
      <c r="FH447">
        <v>-0.27500000000000002</v>
      </c>
      <c r="FI447">
        <v>-0.19700000000000001</v>
      </c>
      <c r="FJ447">
        <v>1.413</v>
      </c>
      <c r="FK447">
        <v>0.188</v>
      </c>
      <c r="FL447">
        <v>413</v>
      </c>
      <c r="FM447">
        <v>22</v>
      </c>
      <c r="FN447">
        <v>0.7</v>
      </c>
      <c r="FO447">
        <v>0.13</v>
      </c>
      <c r="FP447">
        <v>-2.456374169180338</v>
      </c>
      <c r="FQ447">
        <v>-0.41888379614523019</v>
      </c>
      <c r="FR447">
        <v>4.5514983193390188E-2</v>
      </c>
      <c r="FS447">
        <v>-1</v>
      </c>
      <c r="FT447">
        <v>3.168938287291307E-2</v>
      </c>
      <c r="FU447">
        <v>-2.30850083738882E-3</v>
      </c>
      <c r="FV447">
        <v>3.5733044123769698E-4</v>
      </c>
      <c r="FW447">
        <v>-1</v>
      </c>
      <c r="FX447">
        <v>0</v>
      </c>
      <c r="FY447">
        <v>0</v>
      </c>
      <c r="FZ447" t="s">
        <v>418</v>
      </c>
      <c r="GA447">
        <v>2.9344899999999998</v>
      </c>
      <c r="GB447">
        <v>2.8334100000000002</v>
      </c>
      <c r="GC447">
        <v>8.9965299999999998E-2</v>
      </c>
      <c r="GD447">
        <v>8.7974200000000002E-2</v>
      </c>
      <c r="GE447">
        <v>0.121826</v>
      </c>
      <c r="GF447">
        <v>0.116393</v>
      </c>
      <c r="GG447">
        <v>23591</v>
      </c>
      <c r="GH447">
        <v>29749</v>
      </c>
      <c r="GI447">
        <v>23321.4</v>
      </c>
      <c r="GJ447">
        <v>29880.5</v>
      </c>
      <c r="GK447">
        <v>27862.7</v>
      </c>
      <c r="GL447">
        <v>37523</v>
      </c>
      <c r="GM447">
        <v>32919.300000000003</v>
      </c>
      <c r="GN447">
        <v>44323.4</v>
      </c>
      <c r="GO447">
        <v>1.99238</v>
      </c>
      <c r="GP447">
        <v>1.8812500000000001</v>
      </c>
      <c r="GQ447">
        <v>3.9581199999999997E-2</v>
      </c>
      <c r="GR447">
        <v>0</v>
      </c>
      <c r="GS447">
        <v>26.750599999999999</v>
      </c>
      <c r="GT447">
        <v>999.9</v>
      </c>
      <c r="GU447">
        <v>57.3</v>
      </c>
      <c r="GV447">
        <v>32.700000000000003</v>
      </c>
      <c r="GW447">
        <v>28.725300000000001</v>
      </c>
      <c r="GX447">
        <v>61.357399999999998</v>
      </c>
      <c r="GY447">
        <v>36.0777</v>
      </c>
      <c r="GZ447">
        <v>1</v>
      </c>
      <c r="HA447">
        <v>0.26855699999999999</v>
      </c>
      <c r="HB447">
        <v>0.60360599999999998</v>
      </c>
      <c r="HC447">
        <v>20.294699999999999</v>
      </c>
      <c r="HD447">
        <v>5.2117500000000003</v>
      </c>
      <c r="HE447">
        <v>11.872199999999999</v>
      </c>
      <c r="HF447">
        <v>4.98515</v>
      </c>
      <c r="HG447">
        <v>3.2839999999999998</v>
      </c>
      <c r="HH447">
        <v>9999</v>
      </c>
      <c r="HI447">
        <v>9999</v>
      </c>
      <c r="HJ447">
        <v>9999</v>
      </c>
      <c r="HK447">
        <v>999.9</v>
      </c>
      <c r="HL447">
        <v>1.85466</v>
      </c>
      <c r="HM447">
        <v>1.8607199999999999</v>
      </c>
      <c r="HN447">
        <v>1.8580700000000001</v>
      </c>
      <c r="HO447">
        <v>1.85938</v>
      </c>
      <c r="HP447">
        <v>1.85867</v>
      </c>
      <c r="HQ447">
        <v>1.8592500000000001</v>
      </c>
      <c r="HR447">
        <v>1.8575999999999999</v>
      </c>
      <c r="HS447">
        <v>1.8609599999999999</v>
      </c>
      <c r="HT447">
        <v>5</v>
      </c>
      <c r="HU447">
        <v>0</v>
      </c>
      <c r="HV447">
        <v>0</v>
      </c>
      <c r="HW447">
        <v>0</v>
      </c>
      <c r="HX447" t="s">
        <v>419</v>
      </c>
      <c r="HY447" t="s">
        <v>420</v>
      </c>
      <c r="HZ447" t="s">
        <v>421</v>
      </c>
      <c r="IA447" t="s">
        <v>421</v>
      </c>
      <c r="IB447" t="s">
        <v>421</v>
      </c>
      <c r="IC447" t="s">
        <v>421</v>
      </c>
      <c r="ID447">
        <v>0</v>
      </c>
      <c r="IE447">
        <v>100</v>
      </c>
      <c r="IF447">
        <v>100</v>
      </c>
      <c r="IG447">
        <v>1.393</v>
      </c>
      <c r="IH447">
        <v>0.18770000000000001</v>
      </c>
      <c r="II447">
        <v>0.73985171699751917</v>
      </c>
      <c r="IJ447">
        <v>1.6187016317407189E-3</v>
      </c>
      <c r="IK447">
        <v>1.4341569744255341E-7</v>
      </c>
      <c r="IL447">
        <v>-2.4096625942085749E-10</v>
      </c>
      <c r="IM447">
        <v>0.1877099999999956</v>
      </c>
      <c r="IN447">
        <v>0</v>
      </c>
      <c r="IO447">
        <v>0</v>
      </c>
      <c r="IP447">
        <v>0</v>
      </c>
      <c r="IQ447">
        <v>4</v>
      </c>
      <c r="IR447">
        <v>2205</v>
      </c>
      <c r="IS447">
        <v>1</v>
      </c>
      <c r="IT447">
        <v>21</v>
      </c>
      <c r="IU447">
        <v>13.7</v>
      </c>
      <c r="IV447">
        <v>13.7</v>
      </c>
      <c r="IW447">
        <v>0.98510699999999995</v>
      </c>
      <c r="IX447">
        <v>2.4352999999999998</v>
      </c>
      <c r="IY447">
        <v>1.49414</v>
      </c>
      <c r="IZ447">
        <v>2.3095699999999999</v>
      </c>
      <c r="JA447">
        <v>1.69434</v>
      </c>
      <c r="JB447">
        <v>2.3095699999999999</v>
      </c>
      <c r="JC447">
        <v>37.433799999999998</v>
      </c>
      <c r="JD447">
        <v>23.8949</v>
      </c>
      <c r="JE447">
        <v>18</v>
      </c>
      <c r="JF447">
        <v>519.05899999999997</v>
      </c>
      <c r="JG447">
        <v>472.154</v>
      </c>
      <c r="JH447">
        <v>26.782499999999999</v>
      </c>
      <c r="JI447">
        <v>30.7761</v>
      </c>
      <c r="JJ447">
        <v>30.0002</v>
      </c>
      <c r="JK447">
        <v>30.693100000000001</v>
      </c>
      <c r="JL447">
        <v>30.664400000000001</v>
      </c>
      <c r="JM447">
        <v>19.7956</v>
      </c>
      <c r="JN447">
        <v>23.495000000000001</v>
      </c>
      <c r="JO447">
        <v>54.3977</v>
      </c>
      <c r="JP447">
        <v>26.782</v>
      </c>
      <c r="JQ447">
        <v>397.23099999999999</v>
      </c>
      <c r="JR447">
        <v>24.422599999999999</v>
      </c>
      <c r="JS447">
        <v>99.164299999999997</v>
      </c>
      <c r="JT447">
        <v>99.546400000000006</v>
      </c>
    </row>
    <row r="448" spans="1:280" x14ac:dyDescent="0.25">
      <c r="A448">
        <v>432</v>
      </c>
      <c r="B448">
        <v>1674750260.5</v>
      </c>
      <c r="C448">
        <v>4514.5</v>
      </c>
      <c r="D448" t="s">
        <v>1285</v>
      </c>
      <c r="E448" t="s">
        <v>1286</v>
      </c>
      <c r="F448" t="s">
        <v>412</v>
      </c>
      <c r="G448" t="s">
        <v>1142</v>
      </c>
      <c r="H448" t="s">
        <v>1143</v>
      </c>
      <c r="I448">
        <v>1674750260.5</v>
      </c>
      <c r="J448">
        <f t="shared" si="276"/>
        <v>3.848971948862574E-4</v>
      </c>
      <c r="K448">
        <f t="shared" si="277"/>
        <v>0.3848971948862574</v>
      </c>
      <c r="L448">
        <f t="shared" si="278"/>
        <v>-2.4050758162878139</v>
      </c>
      <c r="M448">
        <f t="shared" si="279"/>
        <v>400</v>
      </c>
      <c r="N448">
        <f t="shared" si="280"/>
        <v>514.57335670773591</v>
      </c>
      <c r="O448">
        <f t="shared" si="281"/>
        <v>51.041321842345575</v>
      </c>
      <c r="P448">
        <f t="shared" si="282"/>
        <v>39.676614560000004</v>
      </c>
      <c r="Q448">
        <f t="shared" si="283"/>
        <v>3.1287570635744361E-2</v>
      </c>
      <c r="R448">
        <f t="shared" si="284"/>
        <v>2.9131276891804876</v>
      </c>
      <c r="S448">
        <f t="shared" si="285"/>
        <v>3.110207962213447E-2</v>
      </c>
      <c r="T448">
        <f t="shared" si="286"/>
        <v>1.945537357534757E-2</v>
      </c>
      <c r="U448">
        <f t="shared" si="287"/>
        <v>4.7481761751039997E-3</v>
      </c>
      <c r="V448">
        <f t="shared" si="288"/>
        <v>27.90127403379314</v>
      </c>
      <c r="W448">
        <f t="shared" si="289"/>
        <v>27.397300000000001</v>
      </c>
      <c r="X448">
        <f t="shared" si="290"/>
        <v>3.6635327625975682</v>
      </c>
      <c r="Y448">
        <f t="shared" si="291"/>
        <v>65.186577684790748</v>
      </c>
      <c r="Z448">
        <f t="shared" si="292"/>
        <v>2.4739857051206005</v>
      </c>
      <c r="AA448">
        <f t="shared" si="293"/>
        <v>3.7952379047777924</v>
      </c>
      <c r="AB448">
        <f t="shared" si="294"/>
        <v>1.1895470574769678</v>
      </c>
      <c r="AC448">
        <f t="shared" si="295"/>
        <v>-16.973966294483951</v>
      </c>
      <c r="AD448">
        <f t="shared" si="296"/>
        <v>94.938260417364717</v>
      </c>
      <c r="AE448">
        <f t="shared" si="297"/>
        <v>7.0825839297072193</v>
      </c>
      <c r="AF448">
        <f t="shared" si="298"/>
        <v>85.051626228763084</v>
      </c>
      <c r="AG448">
        <v>0</v>
      </c>
      <c r="AH448">
        <v>0</v>
      </c>
      <c r="AI448">
        <f t="shared" si="299"/>
        <v>1</v>
      </c>
      <c r="AJ448">
        <f t="shared" si="300"/>
        <v>0</v>
      </c>
      <c r="AK448">
        <f t="shared" si="301"/>
        <v>52209.924573116288</v>
      </c>
      <c r="AL448" t="s">
        <v>415</v>
      </c>
      <c r="AM448" t="s">
        <v>415</v>
      </c>
      <c r="AN448">
        <v>0</v>
      </c>
      <c r="AO448">
        <v>0</v>
      </c>
      <c r="AP448" t="e">
        <f t="shared" si="302"/>
        <v>#DIV/0!</v>
      </c>
      <c r="AQ448">
        <v>0</v>
      </c>
      <c r="AR448" t="s">
        <v>415</v>
      </c>
      <c r="AS448" t="s">
        <v>415</v>
      </c>
      <c r="AT448">
        <v>0</v>
      </c>
      <c r="AU448">
        <v>0</v>
      </c>
      <c r="AV448" t="e">
        <f t="shared" si="303"/>
        <v>#DIV/0!</v>
      </c>
      <c r="AW448">
        <v>0.5</v>
      </c>
      <c r="AX448">
        <f t="shared" si="304"/>
        <v>2.0991936774143998E-2</v>
      </c>
      <c r="AY448">
        <f t="shared" si="305"/>
        <v>-2.4050758162878139</v>
      </c>
      <c r="AZ448" t="e">
        <f t="shared" si="306"/>
        <v>#DIV/0!</v>
      </c>
      <c r="BA448">
        <f t="shared" si="307"/>
        <v>-114.57141102150101</v>
      </c>
      <c r="BB448" t="e">
        <f t="shared" si="308"/>
        <v>#DIV/0!</v>
      </c>
      <c r="BC448" t="e">
        <f t="shared" si="309"/>
        <v>#DIV/0!</v>
      </c>
      <c r="BD448" t="s">
        <v>415</v>
      </c>
      <c r="BE448">
        <v>0</v>
      </c>
      <c r="BF448" t="e">
        <f t="shared" si="310"/>
        <v>#DIV/0!</v>
      </c>
      <c r="BG448" t="e">
        <f t="shared" si="311"/>
        <v>#DIV/0!</v>
      </c>
      <c r="BH448" t="e">
        <f t="shared" si="312"/>
        <v>#DIV/0!</v>
      </c>
      <c r="BI448" t="e">
        <f t="shared" si="313"/>
        <v>#DIV/0!</v>
      </c>
      <c r="BJ448" t="e">
        <f t="shared" si="314"/>
        <v>#DIV/0!</v>
      </c>
      <c r="BK448" t="e">
        <f t="shared" si="315"/>
        <v>#DIV/0!</v>
      </c>
      <c r="BL448" t="e">
        <f t="shared" si="316"/>
        <v>#DIV/0!</v>
      </c>
      <c r="BM448" t="e">
        <f t="shared" si="317"/>
        <v>#DIV/0!</v>
      </c>
      <c r="CV448">
        <f t="shared" si="318"/>
        <v>4.9990399999999997E-2</v>
      </c>
      <c r="CW448">
        <f t="shared" si="319"/>
        <v>2.0991936774143998E-2</v>
      </c>
      <c r="CX448">
        <f t="shared" si="320"/>
        <v>0.41991935999999996</v>
      </c>
      <c r="CY448">
        <f t="shared" si="321"/>
        <v>9.4981759999999998E-2</v>
      </c>
      <c r="CZ448">
        <v>6</v>
      </c>
      <c r="DA448">
        <v>0.5</v>
      </c>
      <c r="DB448" t="s">
        <v>416</v>
      </c>
      <c r="DC448">
        <v>2</v>
      </c>
      <c r="DD448">
        <v>1674750260.5</v>
      </c>
      <c r="DE448">
        <v>400</v>
      </c>
      <c r="DF448">
        <v>397.29899999999998</v>
      </c>
      <c r="DG448">
        <v>24.941500000000001</v>
      </c>
      <c r="DH448">
        <v>24.491199999999999</v>
      </c>
      <c r="DI448">
        <v>398.60700000000003</v>
      </c>
      <c r="DJ448">
        <v>24.753799999999998</v>
      </c>
      <c r="DK448">
        <v>500.06299999999999</v>
      </c>
      <c r="DL448">
        <v>99.0916</v>
      </c>
      <c r="DM448">
        <v>9.9936399999999995E-2</v>
      </c>
      <c r="DN448">
        <v>28.001799999999999</v>
      </c>
      <c r="DO448">
        <v>27.397300000000001</v>
      </c>
      <c r="DP448">
        <v>999.9</v>
      </c>
      <c r="DQ448">
        <v>0</v>
      </c>
      <c r="DR448">
        <v>0</v>
      </c>
      <c r="DS448">
        <v>9997.5</v>
      </c>
      <c r="DT448">
        <v>0</v>
      </c>
      <c r="DU448">
        <v>395.59800000000001</v>
      </c>
      <c r="DV448">
        <v>2.7008399999999999</v>
      </c>
      <c r="DW448">
        <v>410.23200000000003</v>
      </c>
      <c r="DX448">
        <v>407.274</v>
      </c>
      <c r="DY448">
        <v>0.450239</v>
      </c>
      <c r="DZ448">
        <v>397.29899999999998</v>
      </c>
      <c r="EA448">
        <v>24.491199999999999</v>
      </c>
      <c r="EB448">
        <v>2.4714900000000002</v>
      </c>
      <c r="EC448">
        <v>2.4268800000000001</v>
      </c>
      <c r="ED448">
        <v>20.84</v>
      </c>
      <c r="EE448">
        <v>20.5442</v>
      </c>
      <c r="EF448">
        <v>4.9990399999999997E-2</v>
      </c>
      <c r="EG448">
        <v>0</v>
      </c>
      <c r="EH448">
        <v>0</v>
      </c>
      <c r="EI448">
        <v>0</v>
      </c>
      <c r="EJ448">
        <v>599.24</v>
      </c>
      <c r="EK448">
        <v>4.9990399999999997E-2</v>
      </c>
      <c r="EL448">
        <v>187.21</v>
      </c>
      <c r="EM448">
        <v>-2.46</v>
      </c>
      <c r="EN448">
        <v>39.811999999999998</v>
      </c>
      <c r="EO448">
        <v>44.686999999999998</v>
      </c>
      <c r="EP448">
        <v>42.5</v>
      </c>
      <c r="EQ448">
        <v>43.5</v>
      </c>
      <c r="ER448">
        <v>42.125</v>
      </c>
      <c r="ES448">
        <v>0</v>
      </c>
      <c r="ET448">
        <v>0</v>
      </c>
      <c r="EU448">
        <v>0</v>
      </c>
      <c r="EV448">
        <v>1674750260.3</v>
      </c>
      <c r="EW448">
        <v>0</v>
      </c>
      <c r="EX448">
        <v>598.33320000000003</v>
      </c>
      <c r="EY448">
        <v>5.0176924347823562</v>
      </c>
      <c r="EZ448">
        <v>-7.8815385432777374</v>
      </c>
      <c r="FA448">
        <v>190.91200000000001</v>
      </c>
      <c r="FB448">
        <v>15</v>
      </c>
      <c r="FC448">
        <v>1674749430.5</v>
      </c>
      <c r="FD448" t="s">
        <v>1144</v>
      </c>
      <c r="FE448">
        <v>1674749426.5</v>
      </c>
      <c r="FF448">
        <v>1674749430.5</v>
      </c>
      <c r="FG448">
        <v>2</v>
      </c>
      <c r="FH448">
        <v>-0.27500000000000002</v>
      </c>
      <c r="FI448">
        <v>-0.19700000000000001</v>
      </c>
      <c r="FJ448">
        <v>1.413</v>
      </c>
      <c r="FK448">
        <v>0.188</v>
      </c>
      <c r="FL448">
        <v>413</v>
      </c>
      <c r="FM448">
        <v>22</v>
      </c>
      <c r="FN448">
        <v>0.7</v>
      </c>
      <c r="FO448">
        <v>0.13</v>
      </c>
      <c r="FP448">
        <v>-2.4672742355800459</v>
      </c>
      <c r="FQ448">
        <v>0.20768657687360501</v>
      </c>
      <c r="FR448">
        <v>4.4521653032912369E-2</v>
      </c>
      <c r="FS448">
        <v>-1</v>
      </c>
      <c r="FT448">
        <v>3.1271154983806053E-2</v>
      </c>
      <c r="FU448">
        <v>-3.156971361622437E-3</v>
      </c>
      <c r="FV448">
        <v>4.5287199597472699E-4</v>
      </c>
      <c r="FW448">
        <v>-1</v>
      </c>
      <c r="FX448">
        <v>0</v>
      </c>
      <c r="FY448">
        <v>0</v>
      </c>
      <c r="FZ448" t="s">
        <v>418</v>
      </c>
      <c r="GA448">
        <v>2.9342199999999998</v>
      </c>
      <c r="GB448">
        <v>2.8333699999999999</v>
      </c>
      <c r="GC448">
        <v>8.99644E-2</v>
      </c>
      <c r="GD448">
        <v>8.7994100000000006E-2</v>
      </c>
      <c r="GE448">
        <v>0.12187199999999999</v>
      </c>
      <c r="GF448">
        <v>0.11640200000000001</v>
      </c>
      <c r="GG448">
        <v>23590.6</v>
      </c>
      <c r="GH448">
        <v>29748.3</v>
      </c>
      <c r="GI448">
        <v>23321</v>
      </c>
      <c r="GJ448">
        <v>29880.5</v>
      </c>
      <c r="GK448">
        <v>27861.5</v>
      </c>
      <c r="GL448">
        <v>37522.699999999997</v>
      </c>
      <c r="GM448">
        <v>32919.5</v>
      </c>
      <c r="GN448">
        <v>44323.4</v>
      </c>
      <c r="GO448">
        <v>1.99217</v>
      </c>
      <c r="GP448">
        <v>1.8813299999999999</v>
      </c>
      <c r="GQ448">
        <v>3.93465E-2</v>
      </c>
      <c r="GR448">
        <v>0</v>
      </c>
      <c r="GS448">
        <v>26.753900000000002</v>
      </c>
      <c r="GT448">
        <v>999.9</v>
      </c>
      <c r="GU448">
        <v>57.3</v>
      </c>
      <c r="GV448">
        <v>32.700000000000003</v>
      </c>
      <c r="GW448">
        <v>28.726600000000001</v>
      </c>
      <c r="GX448">
        <v>61.347499999999997</v>
      </c>
      <c r="GY448">
        <v>36.782899999999998</v>
      </c>
      <c r="GZ448">
        <v>1</v>
      </c>
      <c r="HA448">
        <v>0.26957799999999998</v>
      </c>
      <c r="HB448">
        <v>0.79523200000000005</v>
      </c>
      <c r="HC448">
        <v>20.293700000000001</v>
      </c>
      <c r="HD448">
        <v>5.2115999999999998</v>
      </c>
      <c r="HE448">
        <v>11.872199999999999</v>
      </c>
      <c r="HF448">
        <v>4.9854000000000003</v>
      </c>
      <c r="HG448">
        <v>3.2839999999999998</v>
      </c>
      <c r="HH448">
        <v>9999</v>
      </c>
      <c r="HI448">
        <v>9999</v>
      </c>
      <c r="HJ448">
        <v>9999</v>
      </c>
      <c r="HK448">
        <v>999.9</v>
      </c>
      <c r="HL448">
        <v>1.8545700000000001</v>
      </c>
      <c r="HM448">
        <v>1.86067</v>
      </c>
      <c r="HN448">
        <v>1.85806</v>
      </c>
      <c r="HO448">
        <v>1.85928</v>
      </c>
      <c r="HP448">
        <v>1.85867</v>
      </c>
      <c r="HQ448">
        <v>1.8591899999999999</v>
      </c>
      <c r="HR448">
        <v>1.8575999999999999</v>
      </c>
      <c r="HS448">
        <v>1.8609599999999999</v>
      </c>
      <c r="HT448">
        <v>5</v>
      </c>
      <c r="HU448">
        <v>0</v>
      </c>
      <c r="HV448">
        <v>0</v>
      </c>
      <c r="HW448">
        <v>0</v>
      </c>
      <c r="HX448" t="s">
        <v>419</v>
      </c>
      <c r="HY448" t="s">
        <v>420</v>
      </c>
      <c r="HZ448" t="s">
        <v>421</v>
      </c>
      <c r="IA448" t="s">
        <v>421</v>
      </c>
      <c r="IB448" t="s">
        <v>421</v>
      </c>
      <c r="IC448" t="s">
        <v>421</v>
      </c>
      <c r="ID448">
        <v>0</v>
      </c>
      <c r="IE448">
        <v>100</v>
      </c>
      <c r="IF448">
        <v>100</v>
      </c>
      <c r="IG448">
        <v>1.393</v>
      </c>
      <c r="IH448">
        <v>0.18770000000000001</v>
      </c>
      <c r="II448">
        <v>0.73985171699751917</v>
      </c>
      <c r="IJ448">
        <v>1.6187016317407189E-3</v>
      </c>
      <c r="IK448">
        <v>1.4341569744255341E-7</v>
      </c>
      <c r="IL448">
        <v>-2.4096625942085749E-10</v>
      </c>
      <c r="IM448">
        <v>0.1877099999999956</v>
      </c>
      <c r="IN448">
        <v>0</v>
      </c>
      <c r="IO448">
        <v>0</v>
      </c>
      <c r="IP448">
        <v>0</v>
      </c>
      <c r="IQ448">
        <v>4</v>
      </c>
      <c r="IR448">
        <v>2205</v>
      </c>
      <c r="IS448">
        <v>1</v>
      </c>
      <c r="IT448">
        <v>21</v>
      </c>
      <c r="IU448">
        <v>13.9</v>
      </c>
      <c r="IV448">
        <v>13.8</v>
      </c>
      <c r="IW448">
        <v>0.98510699999999995</v>
      </c>
      <c r="IX448">
        <v>2.4279799999999998</v>
      </c>
      <c r="IY448">
        <v>1.49414</v>
      </c>
      <c r="IZ448">
        <v>2.3095699999999999</v>
      </c>
      <c r="JA448">
        <v>1.69434</v>
      </c>
      <c r="JB448">
        <v>2.36328</v>
      </c>
      <c r="JC448">
        <v>37.409799999999997</v>
      </c>
      <c r="JD448">
        <v>23.8949</v>
      </c>
      <c r="JE448">
        <v>18</v>
      </c>
      <c r="JF448">
        <v>518.93600000000004</v>
      </c>
      <c r="JG448">
        <v>472.23200000000003</v>
      </c>
      <c r="JH448">
        <v>26.730599999999999</v>
      </c>
      <c r="JI448">
        <v>30.778700000000001</v>
      </c>
      <c r="JJ448">
        <v>30.000699999999998</v>
      </c>
      <c r="JK448">
        <v>30.693899999999999</v>
      </c>
      <c r="JL448">
        <v>30.667000000000002</v>
      </c>
      <c r="JM448">
        <v>19.8017</v>
      </c>
      <c r="JN448">
        <v>23.495000000000001</v>
      </c>
      <c r="JO448">
        <v>54.3977</v>
      </c>
      <c r="JP448">
        <v>26.7196</v>
      </c>
      <c r="JQ448">
        <v>397.55900000000003</v>
      </c>
      <c r="JR448">
        <v>24.422599999999999</v>
      </c>
      <c r="JS448">
        <v>99.164100000000005</v>
      </c>
      <c r="JT448">
        <v>99.546400000000006</v>
      </c>
    </row>
    <row r="449" spans="1:280" x14ac:dyDescent="0.25">
      <c r="A449">
        <v>433</v>
      </c>
      <c r="B449">
        <v>1674750270.5</v>
      </c>
      <c r="C449">
        <v>4524.5</v>
      </c>
      <c r="D449" t="s">
        <v>1287</v>
      </c>
      <c r="E449" t="s">
        <v>1288</v>
      </c>
      <c r="F449" t="s">
        <v>412</v>
      </c>
      <c r="G449" t="s">
        <v>1142</v>
      </c>
      <c r="H449" t="s">
        <v>1143</v>
      </c>
      <c r="I449">
        <v>1674750270.5</v>
      </c>
      <c r="J449">
        <f t="shared" si="276"/>
        <v>3.9302364609047414E-4</v>
      </c>
      <c r="K449">
        <f t="shared" si="277"/>
        <v>0.39302364609047413</v>
      </c>
      <c r="L449">
        <f t="shared" si="278"/>
        <v>-2.3246372599678824</v>
      </c>
      <c r="M449">
        <f t="shared" si="279"/>
        <v>399.952</v>
      </c>
      <c r="N449">
        <f t="shared" si="280"/>
        <v>508.05608662020904</v>
      </c>
      <c r="O449">
        <f t="shared" si="281"/>
        <v>50.395214113901737</v>
      </c>
      <c r="P449">
        <f t="shared" si="282"/>
        <v>39.672129133156801</v>
      </c>
      <c r="Q449">
        <f t="shared" si="283"/>
        <v>3.1930489617239814E-2</v>
      </c>
      <c r="R449">
        <f t="shared" si="284"/>
        <v>2.9140163357044551</v>
      </c>
      <c r="S449">
        <f t="shared" si="285"/>
        <v>3.1737381002735106E-2</v>
      </c>
      <c r="T449">
        <f t="shared" si="286"/>
        <v>1.9853115664964296E-2</v>
      </c>
      <c r="U449">
        <f t="shared" si="287"/>
        <v>4.7481761751039997E-3</v>
      </c>
      <c r="V449">
        <f t="shared" si="288"/>
        <v>27.891779602712941</v>
      </c>
      <c r="W449">
        <f t="shared" si="289"/>
        <v>27.4009</v>
      </c>
      <c r="X449">
        <f t="shared" si="290"/>
        <v>3.6643051478900825</v>
      </c>
      <c r="Y449">
        <f t="shared" si="291"/>
        <v>65.213851243442349</v>
      </c>
      <c r="Z449">
        <f t="shared" si="292"/>
        <v>2.4739533061718997</v>
      </c>
      <c r="AA449">
        <f t="shared" si="293"/>
        <v>3.7936009896680822</v>
      </c>
      <c r="AB449">
        <f t="shared" si="294"/>
        <v>1.1903518417181829</v>
      </c>
      <c r="AC449">
        <f t="shared" si="295"/>
        <v>-17.332342792589909</v>
      </c>
      <c r="AD449">
        <f t="shared" si="296"/>
        <v>93.239116297810725</v>
      </c>
      <c r="AE449">
        <f t="shared" si="297"/>
        <v>6.9535710979781369</v>
      </c>
      <c r="AF449">
        <f t="shared" si="298"/>
        <v>82.865092779374052</v>
      </c>
      <c r="AG449">
        <v>0</v>
      </c>
      <c r="AH449">
        <v>0</v>
      </c>
      <c r="AI449">
        <f t="shared" si="299"/>
        <v>1</v>
      </c>
      <c r="AJ449">
        <f t="shared" si="300"/>
        <v>0</v>
      </c>
      <c r="AK449">
        <f t="shared" si="301"/>
        <v>52236.674486749616</v>
      </c>
      <c r="AL449" t="s">
        <v>415</v>
      </c>
      <c r="AM449" t="s">
        <v>415</v>
      </c>
      <c r="AN449">
        <v>0</v>
      </c>
      <c r="AO449">
        <v>0</v>
      </c>
      <c r="AP449" t="e">
        <f t="shared" si="302"/>
        <v>#DIV/0!</v>
      </c>
      <c r="AQ449">
        <v>0</v>
      </c>
      <c r="AR449" t="s">
        <v>415</v>
      </c>
      <c r="AS449" t="s">
        <v>415</v>
      </c>
      <c r="AT449">
        <v>0</v>
      </c>
      <c r="AU449">
        <v>0</v>
      </c>
      <c r="AV449" t="e">
        <f t="shared" si="303"/>
        <v>#DIV/0!</v>
      </c>
      <c r="AW449">
        <v>0.5</v>
      </c>
      <c r="AX449">
        <f t="shared" si="304"/>
        <v>2.0991936774143998E-2</v>
      </c>
      <c r="AY449">
        <f t="shared" si="305"/>
        <v>-2.3246372599678824</v>
      </c>
      <c r="AZ449" t="e">
        <f t="shared" si="306"/>
        <v>#DIV/0!</v>
      </c>
      <c r="BA449">
        <f t="shared" si="307"/>
        <v>-110.73953227751542</v>
      </c>
      <c r="BB449" t="e">
        <f t="shared" si="308"/>
        <v>#DIV/0!</v>
      </c>
      <c r="BC449" t="e">
        <f t="shared" si="309"/>
        <v>#DIV/0!</v>
      </c>
      <c r="BD449" t="s">
        <v>415</v>
      </c>
      <c r="BE449">
        <v>0</v>
      </c>
      <c r="BF449" t="e">
        <f t="shared" si="310"/>
        <v>#DIV/0!</v>
      </c>
      <c r="BG449" t="e">
        <f t="shared" si="311"/>
        <v>#DIV/0!</v>
      </c>
      <c r="BH449" t="e">
        <f t="shared" si="312"/>
        <v>#DIV/0!</v>
      </c>
      <c r="BI449" t="e">
        <f t="shared" si="313"/>
        <v>#DIV/0!</v>
      </c>
      <c r="BJ449" t="e">
        <f t="shared" si="314"/>
        <v>#DIV/0!</v>
      </c>
      <c r="BK449" t="e">
        <f t="shared" si="315"/>
        <v>#DIV/0!</v>
      </c>
      <c r="BL449" t="e">
        <f t="shared" si="316"/>
        <v>#DIV/0!</v>
      </c>
      <c r="BM449" t="e">
        <f t="shared" si="317"/>
        <v>#DIV/0!</v>
      </c>
      <c r="CV449">
        <f t="shared" si="318"/>
        <v>4.9990399999999997E-2</v>
      </c>
      <c r="CW449">
        <f t="shared" si="319"/>
        <v>2.0991936774143998E-2</v>
      </c>
      <c r="CX449">
        <f t="shared" si="320"/>
        <v>0.41991935999999996</v>
      </c>
      <c r="CY449">
        <f t="shared" si="321"/>
        <v>9.4981759999999998E-2</v>
      </c>
      <c r="CZ449">
        <v>6</v>
      </c>
      <c r="DA449">
        <v>0.5</v>
      </c>
      <c r="DB449" t="s">
        <v>416</v>
      </c>
      <c r="DC449">
        <v>2</v>
      </c>
      <c r="DD449">
        <v>1674750270.5</v>
      </c>
      <c r="DE449">
        <v>399.952</v>
      </c>
      <c r="DF449">
        <v>397.35199999999998</v>
      </c>
      <c r="DG449">
        <v>24.940999999999999</v>
      </c>
      <c r="DH449">
        <v>24.481300000000001</v>
      </c>
      <c r="DI449">
        <v>398.55900000000003</v>
      </c>
      <c r="DJ449">
        <v>24.753299999999999</v>
      </c>
      <c r="DK449">
        <v>500.18</v>
      </c>
      <c r="DL449">
        <v>99.092399999999998</v>
      </c>
      <c r="DM449">
        <v>9.9825899999999995E-2</v>
      </c>
      <c r="DN449">
        <v>27.994399999999999</v>
      </c>
      <c r="DO449">
        <v>27.4009</v>
      </c>
      <c r="DP449">
        <v>999.9</v>
      </c>
      <c r="DQ449">
        <v>0</v>
      </c>
      <c r="DR449">
        <v>0</v>
      </c>
      <c r="DS449">
        <v>10002.5</v>
      </c>
      <c r="DT449">
        <v>0</v>
      </c>
      <c r="DU449">
        <v>396.226</v>
      </c>
      <c r="DV449">
        <v>2.6002200000000002</v>
      </c>
      <c r="DW449">
        <v>410.18200000000002</v>
      </c>
      <c r="DX449">
        <v>407.32299999999998</v>
      </c>
      <c r="DY449">
        <v>0.459646</v>
      </c>
      <c r="DZ449">
        <v>397.35199999999998</v>
      </c>
      <c r="EA449">
        <v>24.481300000000001</v>
      </c>
      <c r="EB449">
        <v>2.47146</v>
      </c>
      <c r="EC449">
        <v>2.42591</v>
      </c>
      <c r="ED449">
        <v>20.8398</v>
      </c>
      <c r="EE449">
        <v>20.537800000000001</v>
      </c>
      <c r="EF449">
        <v>4.9990399999999997E-2</v>
      </c>
      <c r="EG449">
        <v>0</v>
      </c>
      <c r="EH449">
        <v>0</v>
      </c>
      <c r="EI449">
        <v>0</v>
      </c>
      <c r="EJ449">
        <v>599.1</v>
      </c>
      <c r="EK449">
        <v>4.9990399999999997E-2</v>
      </c>
      <c r="EL449">
        <v>190.66</v>
      </c>
      <c r="EM449">
        <v>-1.0900000000000001</v>
      </c>
      <c r="EN449">
        <v>39.811999999999998</v>
      </c>
      <c r="EO449">
        <v>44.625</v>
      </c>
      <c r="EP449">
        <v>42.436999999999998</v>
      </c>
      <c r="EQ449">
        <v>43.5</v>
      </c>
      <c r="ER449">
        <v>42.061999999999998</v>
      </c>
      <c r="ES449">
        <v>0</v>
      </c>
      <c r="ET449">
        <v>0</v>
      </c>
      <c r="EU449">
        <v>0</v>
      </c>
      <c r="EV449">
        <v>1674750270.5</v>
      </c>
      <c r="EW449">
        <v>0</v>
      </c>
      <c r="EX449">
        <v>598.83230769230772</v>
      </c>
      <c r="EY449">
        <v>5.9842735388786448</v>
      </c>
      <c r="EZ449">
        <v>-6.8205128829477228</v>
      </c>
      <c r="FA449">
        <v>190.55384615384619</v>
      </c>
      <c r="FB449">
        <v>15</v>
      </c>
      <c r="FC449">
        <v>1674749430.5</v>
      </c>
      <c r="FD449" t="s">
        <v>1144</v>
      </c>
      <c r="FE449">
        <v>1674749426.5</v>
      </c>
      <c r="FF449">
        <v>1674749430.5</v>
      </c>
      <c r="FG449">
        <v>2</v>
      </c>
      <c r="FH449">
        <v>-0.27500000000000002</v>
      </c>
      <c r="FI449">
        <v>-0.19700000000000001</v>
      </c>
      <c r="FJ449">
        <v>1.413</v>
      </c>
      <c r="FK449">
        <v>0.188</v>
      </c>
      <c r="FL449">
        <v>413</v>
      </c>
      <c r="FM449">
        <v>22</v>
      </c>
      <c r="FN449">
        <v>0.7</v>
      </c>
      <c r="FO449">
        <v>0.13</v>
      </c>
      <c r="FP449">
        <v>-2.4268966497874289</v>
      </c>
      <c r="FQ449">
        <v>0.29268672497492509</v>
      </c>
      <c r="FR449">
        <v>4.3657997496728107E-2</v>
      </c>
      <c r="FS449">
        <v>-1</v>
      </c>
      <c r="FT449">
        <v>3.1119131080607779E-2</v>
      </c>
      <c r="FU449">
        <v>2.4528162455672892E-3</v>
      </c>
      <c r="FV449">
        <v>2.722781425947711E-4</v>
      </c>
      <c r="FW449">
        <v>-1</v>
      </c>
      <c r="FX449">
        <v>0</v>
      </c>
      <c r="FY449">
        <v>0</v>
      </c>
      <c r="FZ449" t="s">
        <v>418</v>
      </c>
      <c r="GA449">
        <v>2.93452</v>
      </c>
      <c r="GB449">
        <v>2.83331</v>
      </c>
      <c r="GC449">
        <v>8.99562E-2</v>
      </c>
      <c r="GD449">
        <v>8.8003700000000004E-2</v>
      </c>
      <c r="GE449">
        <v>0.12187000000000001</v>
      </c>
      <c r="GF449">
        <v>0.116371</v>
      </c>
      <c r="GG449">
        <v>23590.400000000001</v>
      </c>
      <c r="GH449">
        <v>29747.3</v>
      </c>
      <c r="GI449">
        <v>23320.6</v>
      </c>
      <c r="GJ449">
        <v>29879.8</v>
      </c>
      <c r="GK449">
        <v>27861</v>
      </c>
      <c r="GL449">
        <v>37523.300000000003</v>
      </c>
      <c r="GM449">
        <v>32918.9</v>
      </c>
      <c r="GN449">
        <v>44322.5</v>
      </c>
      <c r="GO449">
        <v>1.9922</v>
      </c>
      <c r="GP449">
        <v>1.8811</v>
      </c>
      <c r="GQ449">
        <v>3.93055E-2</v>
      </c>
      <c r="GR449">
        <v>0</v>
      </c>
      <c r="GS449">
        <v>26.758199999999999</v>
      </c>
      <c r="GT449">
        <v>999.9</v>
      </c>
      <c r="GU449">
        <v>57.3</v>
      </c>
      <c r="GV449">
        <v>32.700000000000003</v>
      </c>
      <c r="GW449">
        <v>28.7254</v>
      </c>
      <c r="GX449">
        <v>61.427500000000002</v>
      </c>
      <c r="GY449">
        <v>36.654600000000002</v>
      </c>
      <c r="GZ449">
        <v>1</v>
      </c>
      <c r="HA449">
        <v>0.26904499999999998</v>
      </c>
      <c r="HB449">
        <v>0.68604299999999996</v>
      </c>
      <c r="HC449">
        <v>20.2944</v>
      </c>
      <c r="HD449">
        <v>5.2112999999999996</v>
      </c>
      <c r="HE449">
        <v>11.872199999999999</v>
      </c>
      <c r="HF449">
        <v>4.98515</v>
      </c>
      <c r="HG449">
        <v>3.2839999999999998</v>
      </c>
      <c r="HH449">
        <v>9999</v>
      </c>
      <c r="HI449">
        <v>9999</v>
      </c>
      <c r="HJ449">
        <v>9999</v>
      </c>
      <c r="HK449">
        <v>999.9</v>
      </c>
      <c r="HL449">
        <v>1.8546199999999999</v>
      </c>
      <c r="HM449">
        <v>1.8607100000000001</v>
      </c>
      <c r="HN449">
        <v>1.8580700000000001</v>
      </c>
      <c r="HO449">
        <v>1.85934</v>
      </c>
      <c r="HP449">
        <v>1.85867</v>
      </c>
      <c r="HQ449">
        <v>1.8592500000000001</v>
      </c>
      <c r="HR449">
        <v>1.8575999999999999</v>
      </c>
      <c r="HS449">
        <v>1.8609599999999999</v>
      </c>
      <c r="HT449">
        <v>5</v>
      </c>
      <c r="HU449">
        <v>0</v>
      </c>
      <c r="HV449">
        <v>0</v>
      </c>
      <c r="HW449">
        <v>0</v>
      </c>
      <c r="HX449" t="s">
        <v>419</v>
      </c>
      <c r="HY449" t="s">
        <v>420</v>
      </c>
      <c r="HZ449" t="s">
        <v>421</v>
      </c>
      <c r="IA449" t="s">
        <v>421</v>
      </c>
      <c r="IB449" t="s">
        <v>421</v>
      </c>
      <c r="IC449" t="s">
        <v>421</v>
      </c>
      <c r="ID449">
        <v>0</v>
      </c>
      <c r="IE449">
        <v>100</v>
      </c>
      <c r="IF449">
        <v>100</v>
      </c>
      <c r="IG449">
        <v>1.393</v>
      </c>
      <c r="IH449">
        <v>0.18770000000000001</v>
      </c>
      <c r="II449">
        <v>0.73985171699751917</v>
      </c>
      <c r="IJ449">
        <v>1.6187016317407189E-3</v>
      </c>
      <c r="IK449">
        <v>1.4341569744255341E-7</v>
      </c>
      <c r="IL449">
        <v>-2.4096625942085749E-10</v>
      </c>
      <c r="IM449">
        <v>0.1877099999999956</v>
      </c>
      <c r="IN449">
        <v>0</v>
      </c>
      <c r="IO449">
        <v>0</v>
      </c>
      <c r="IP449">
        <v>0</v>
      </c>
      <c r="IQ449">
        <v>4</v>
      </c>
      <c r="IR449">
        <v>2205</v>
      </c>
      <c r="IS449">
        <v>1</v>
      </c>
      <c r="IT449">
        <v>21</v>
      </c>
      <c r="IU449">
        <v>14.1</v>
      </c>
      <c r="IV449">
        <v>14</v>
      </c>
      <c r="IW449">
        <v>0.98510699999999995</v>
      </c>
      <c r="IX449">
        <v>2.4267599999999998</v>
      </c>
      <c r="IY449">
        <v>1.49414</v>
      </c>
      <c r="IZ449">
        <v>2.3095699999999999</v>
      </c>
      <c r="JA449">
        <v>1.69434</v>
      </c>
      <c r="JB449">
        <v>2.4255399999999998</v>
      </c>
      <c r="JC449">
        <v>37.433799999999998</v>
      </c>
      <c r="JD449">
        <v>23.8949</v>
      </c>
      <c r="JE449">
        <v>18</v>
      </c>
      <c r="JF449">
        <v>518.976</v>
      </c>
      <c r="JG449">
        <v>472.07</v>
      </c>
      <c r="JH449">
        <v>26.7105</v>
      </c>
      <c r="JI449">
        <v>30.778700000000001</v>
      </c>
      <c r="JJ449">
        <v>30</v>
      </c>
      <c r="JK449">
        <v>30.6966</v>
      </c>
      <c r="JL449">
        <v>30.667000000000002</v>
      </c>
      <c r="JM449">
        <v>19.801500000000001</v>
      </c>
      <c r="JN449">
        <v>23.775600000000001</v>
      </c>
      <c r="JO449">
        <v>54.780999999999999</v>
      </c>
      <c r="JP449">
        <v>26.715599999999998</v>
      </c>
      <c r="JQ449">
        <v>397.37099999999998</v>
      </c>
      <c r="JR449">
        <v>24.422599999999999</v>
      </c>
      <c r="JS449">
        <v>99.162300000000002</v>
      </c>
      <c r="JT449">
        <v>99.544399999999996</v>
      </c>
    </row>
    <row r="450" spans="1:280" x14ac:dyDescent="0.25">
      <c r="A450">
        <v>434</v>
      </c>
      <c r="B450">
        <v>1674750280.5</v>
      </c>
      <c r="C450">
        <v>4534.5</v>
      </c>
      <c r="D450" t="s">
        <v>1289</v>
      </c>
      <c r="E450" t="s">
        <v>1290</v>
      </c>
      <c r="F450" t="s">
        <v>412</v>
      </c>
      <c r="G450" t="s">
        <v>1142</v>
      </c>
      <c r="H450" t="s">
        <v>1143</v>
      </c>
      <c r="I450">
        <v>1674750280.5</v>
      </c>
      <c r="J450">
        <f t="shared" si="276"/>
        <v>3.8400775598147307E-4</v>
      </c>
      <c r="K450">
        <f t="shared" si="277"/>
        <v>0.38400775598147308</v>
      </c>
      <c r="L450">
        <f t="shared" si="278"/>
        <v>-2.4575437519896171</v>
      </c>
      <c r="M450">
        <f t="shared" si="279"/>
        <v>400.03399999999999</v>
      </c>
      <c r="N450">
        <f t="shared" si="280"/>
        <v>517.68240371270372</v>
      </c>
      <c r="O450">
        <f t="shared" si="281"/>
        <v>51.347930714528644</v>
      </c>
      <c r="P450">
        <f t="shared" si="282"/>
        <v>39.678609835182399</v>
      </c>
      <c r="Q450">
        <f t="shared" si="283"/>
        <v>3.1183741749981377E-2</v>
      </c>
      <c r="R450">
        <f t="shared" si="284"/>
        <v>2.9137130845991623</v>
      </c>
      <c r="S450">
        <f t="shared" si="285"/>
        <v>3.0999512682350523E-2</v>
      </c>
      <c r="T450">
        <f t="shared" si="286"/>
        <v>1.9391156799305788E-2</v>
      </c>
      <c r="U450">
        <f t="shared" si="287"/>
        <v>4.7481761751039997E-3</v>
      </c>
      <c r="V450">
        <f t="shared" si="288"/>
        <v>27.892624527409687</v>
      </c>
      <c r="W450">
        <f t="shared" si="289"/>
        <v>27.4023</v>
      </c>
      <c r="X450">
        <f t="shared" si="290"/>
        <v>3.6646055583267061</v>
      </c>
      <c r="Y450">
        <f t="shared" si="291"/>
        <v>65.218929238059431</v>
      </c>
      <c r="Z450">
        <f t="shared" si="292"/>
        <v>2.47392959295248</v>
      </c>
      <c r="AA450">
        <f t="shared" si="293"/>
        <v>3.7932692576448854</v>
      </c>
      <c r="AB450">
        <f t="shared" si="294"/>
        <v>1.190675965374226</v>
      </c>
      <c r="AC450">
        <f t="shared" si="295"/>
        <v>-16.934742038782961</v>
      </c>
      <c r="AD450">
        <f t="shared" si="296"/>
        <v>92.773869351866836</v>
      </c>
      <c r="AE450">
        <f t="shared" si="297"/>
        <v>6.9195905692513557</v>
      </c>
      <c r="AF450">
        <f t="shared" si="298"/>
        <v>82.763466058510332</v>
      </c>
      <c r="AG450">
        <v>0</v>
      </c>
      <c r="AH450">
        <v>0</v>
      </c>
      <c r="AI450">
        <f t="shared" si="299"/>
        <v>1</v>
      </c>
      <c r="AJ450">
        <f t="shared" si="300"/>
        <v>0</v>
      </c>
      <c r="AK450">
        <f t="shared" si="301"/>
        <v>52228.156999733692</v>
      </c>
      <c r="AL450" t="s">
        <v>415</v>
      </c>
      <c r="AM450" t="s">
        <v>415</v>
      </c>
      <c r="AN450">
        <v>0</v>
      </c>
      <c r="AO450">
        <v>0</v>
      </c>
      <c r="AP450" t="e">
        <f t="shared" si="302"/>
        <v>#DIV/0!</v>
      </c>
      <c r="AQ450">
        <v>0</v>
      </c>
      <c r="AR450" t="s">
        <v>415</v>
      </c>
      <c r="AS450" t="s">
        <v>415</v>
      </c>
      <c r="AT450">
        <v>0</v>
      </c>
      <c r="AU450">
        <v>0</v>
      </c>
      <c r="AV450" t="e">
        <f t="shared" si="303"/>
        <v>#DIV/0!</v>
      </c>
      <c r="AW450">
        <v>0.5</v>
      </c>
      <c r="AX450">
        <f t="shared" si="304"/>
        <v>2.0991936774143998E-2</v>
      </c>
      <c r="AY450">
        <f t="shared" si="305"/>
        <v>-2.4575437519896171</v>
      </c>
      <c r="AZ450" t="e">
        <f t="shared" si="306"/>
        <v>#DIV/0!</v>
      </c>
      <c r="BA450">
        <f t="shared" si="307"/>
        <v>-117.0708438402216</v>
      </c>
      <c r="BB450" t="e">
        <f t="shared" si="308"/>
        <v>#DIV/0!</v>
      </c>
      <c r="BC450" t="e">
        <f t="shared" si="309"/>
        <v>#DIV/0!</v>
      </c>
      <c r="BD450" t="s">
        <v>415</v>
      </c>
      <c r="BE450">
        <v>0</v>
      </c>
      <c r="BF450" t="e">
        <f t="shared" si="310"/>
        <v>#DIV/0!</v>
      </c>
      <c r="BG450" t="e">
        <f t="shared" si="311"/>
        <v>#DIV/0!</v>
      </c>
      <c r="BH450" t="e">
        <f t="shared" si="312"/>
        <v>#DIV/0!</v>
      </c>
      <c r="BI450" t="e">
        <f t="shared" si="313"/>
        <v>#DIV/0!</v>
      </c>
      <c r="BJ450" t="e">
        <f t="shared" si="314"/>
        <v>#DIV/0!</v>
      </c>
      <c r="BK450" t="e">
        <f t="shared" si="315"/>
        <v>#DIV/0!</v>
      </c>
      <c r="BL450" t="e">
        <f t="shared" si="316"/>
        <v>#DIV/0!</v>
      </c>
      <c r="BM450" t="e">
        <f t="shared" si="317"/>
        <v>#DIV/0!</v>
      </c>
      <c r="CV450">
        <f t="shared" si="318"/>
        <v>4.9990399999999997E-2</v>
      </c>
      <c r="CW450">
        <f t="shared" si="319"/>
        <v>2.0991936774143998E-2</v>
      </c>
      <c r="CX450">
        <f t="shared" si="320"/>
        <v>0.41991935999999996</v>
      </c>
      <c r="CY450">
        <f t="shared" si="321"/>
        <v>9.4981759999999998E-2</v>
      </c>
      <c r="CZ450">
        <v>6</v>
      </c>
      <c r="DA450">
        <v>0.5</v>
      </c>
      <c r="DB450" t="s">
        <v>416</v>
      </c>
      <c r="DC450">
        <v>2</v>
      </c>
      <c r="DD450">
        <v>1674750280.5</v>
      </c>
      <c r="DE450">
        <v>400.03399999999999</v>
      </c>
      <c r="DF450">
        <v>397.27</v>
      </c>
      <c r="DG450">
        <v>24.941800000000001</v>
      </c>
      <c r="DH450">
        <v>24.492599999999999</v>
      </c>
      <c r="DI450">
        <v>398.642</v>
      </c>
      <c r="DJ450">
        <v>24.754100000000001</v>
      </c>
      <c r="DK450">
        <v>500.12900000000002</v>
      </c>
      <c r="DL450">
        <v>99.088099999999997</v>
      </c>
      <c r="DM450">
        <v>9.9993600000000002E-2</v>
      </c>
      <c r="DN450">
        <v>27.992899999999999</v>
      </c>
      <c r="DO450">
        <v>27.4023</v>
      </c>
      <c r="DP450">
        <v>999.9</v>
      </c>
      <c r="DQ450">
        <v>0</v>
      </c>
      <c r="DR450">
        <v>0</v>
      </c>
      <c r="DS450">
        <v>10001.200000000001</v>
      </c>
      <c r="DT450">
        <v>0</v>
      </c>
      <c r="DU450">
        <v>396.54</v>
      </c>
      <c r="DV450">
        <v>2.7639200000000002</v>
      </c>
      <c r="DW450">
        <v>410.267</v>
      </c>
      <c r="DX450">
        <v>407.245</v>
      </c>
      <c r="DY450">
        <v>0.44919999999999999</v>
      </c>
      <c r="DZ450">
        <v>397.27</v>
      </c>
      <c r="EA450">
        <v>24.492599999999999</v>
      </c>
      <c r="EB450">
        <v>2.4714299999999998</v>
      </c>
      <c r="EC450">
        <v>2.42692</v>
      </c>
      <c r="ED450">
        <v>20.839600000000001</v>
      </c>
      <c r="EE450">
        <v>20.544499999999999</v>
      </c>
      <c r="EF450">
        <v>4.9990399999999997E-2</v>
      </c>
      <c r="EG450">
        <v>0</v>
      </c>
      <c r="EH450">
        <v>0</v>
      </c>
      <c r="EI450">
        <v>0</v>
      </c>
      <c r="EJ450">
        <v>600.54</v>
      </c>
      <c r="EK450">
        <v>4.9990399999999997E-2</v>
      </c>
      <c r="EL450">
        <v>192.78</v>
      </c>
      <c r="EM450">
        <v>-0.91</v>
      </c>
      <c r="EN450">
        <v>39.811999999999998</v>
      </c>
      <c r="EO450">
        <v>44.625</v>
      </c>
      <c r="EP450">
        <v>42.375</v>
      </c>
      <c r="EQ450">
        <v>43.436999999999998</v>
      </c>
      <c r="ER450">
        <v>42.061999999999998</v>
      </c>
      <c r="ES450">
        <v>0</v>
      </c>
      <c r="ET450">
        <v>0</v>
      </c>
      <c r="EU450">
        <v>0</v>
      </c>
      <c r="EV450">
        <v>1674750280.7</v>
      </c>
      <c r="EW450">
        <v>0</v>
      </c>
      <c r="EX450">
        <v>599.71160000000009</v>
      </c>
      <c r="EY450">
        <v>-1.6130770142274811</v>
      </c>
      <c r="EZ450">
        <v>8.2923075951064327</v>
      </c>
      <c r="FA450">
        <v>191.13839999999999</v>
      </c>
      <c r="FB450">
        <v>15</v>
      </c>
      <c r="FC450">
        <v>1674749430.5</v>
      </c>
      <c r="FD450" t="s">
        <v>1144</v>
      </c>
      <c r="FE450">
        <v>1674749426.5</v>
      </c>
      <c r="FF450">
        <v>1674749430.5</v>
      </c>
      <c r="FG450">
        <v>2</v>
      </c>
      <c r="FH450">
        <v>-0.27500000000000002</v>
      </c>
      <c r="FI450">
        <v>-0.19700000000000001</v>
      </c>
      <c r="FJ450">
        <v>1.413</v>
      </c>
      <c r="FK450">
        <v>0.188</v>
      </c>
      <c r="FL450">
        <v>413</v>
      </c>
      <c r="FM450">
        <v>22</v>
      </c>
      <c r="FN450">
        <v>0.7</v>
      </c>
      <c r="FO450">
        <v>0.13</v>
      </c>
      <c r="FP450">
        <v>-2.3920954805843122</v>
      </c>
      <c r="FQ450">
        <v>9.6456797385645054E-2</v>
      </c>
      <c r="FR450">
        <v>4.6922387022213352E-2</v>
      </c>
      <c r="FS450">
        <v>-1</v>
      </c>
      <c r="FT450">
        <v>3.1518886407758101E-2</v>
      </c>
      <c r="FU450">
        <v>8.7140955097602128E-4</v>
      </c>
      <c r="FV450">
        <v>3.9775552302652667E-4</v>
      </c>
      <c r="FW450">
        <v>-1</v>
      </c>
      <c r="FX450">
        <v>0</v>
      </c>
      <c r="FY450">
        <v>0</v>
      </c>
      <c r="FZ450" t="s">
        <v>418</v>
      </c>
      <c r="GA450">
        <v>2.9343900000000001</v>
      </c>
      <c r="GB450">
        <v>2.8334600000000001</v>
      </c>
      <c r="GC450">
        <v>8.9966599999999994E-2</v>
      </c>
      <c r="GD450">
        <v>8.7985599999999997E-2</v>
      </c>
      <c r="GE450">
        <v>0.121868</v>
      </c>
      <c r="GF450">
        <v>0.11640200000000001</v>
      </c>
      <c r="GG450">
        <v>23590.9</v>
      </c>
      <c r="GH450">
        <v>29748</v>
      </c>
      <c r="GI450">
        <v>23321.3</v>
      </c>
      <c r="GJ450">
        <v>29879.9</v>
      </c>
      <c r="GK450">
        <v>27861.7</v>
      </c>
      <c r="GL450">
        <v>37522.300000000003</v>
      </c>
      <c r="GM450">
        <v>32919.599999999999</v>
      </c>
      <c r="GN450">
        <v>44322.9</v>
      </c>
      <c r="GO450">
        <v>1.9921500000000001</v>
      </c>
      <c r="GP450">
        <v>1.8814500000000001</v>
      </c>
      <c r="GQ450">
        <v>3.9253400000000001E-2</v>
      </c>
      <c r="GR450">
        <v>0</v>
      </c>
      <c r="GS450">
        <v>26.7605</v>
      </c>
      <c r="GT450">
        <v>999.9</v>
      </c>
      <c r="GU450">
        <v>57.3</v>
      </c>
      <c r="GV450">
        <v>32.799999999999997</v>
      </c>
      <c r="GW450">
        <v>28.887899999999998</v>
      </c>
      <c r="GX450">
        <v>61.327500000000001</v>
      </c>
      <c r="GY450">
        <v>36.069699999999997</v>
      </c>
      <c r="GZ450">
        <v>1</v>
      </c>
      <c r="HA450">
        <v>0.26891999999999999</v>
      </c>
      <c r="HB450">
        <v>0.63868999999999998</v>
      </c>
      <c r="HC450">
        <v>20.294599999999999</v>
      </c>
      <c r="HD450">
        <v>5.2112999999999996</v>
      </c>
      <c r="HE450">
        <v>11.872199999999999</v>
      </c>
      <c r="HF450">
        <v>4.9853500000000004</v>
      </c>
      <c r="HG450">
        <v>3.2839999999999998</v>
      </c>
      <c r="HH450">
        <v>9999</v>
      </c>
      <c r="HI450">
        <v>9999</v>
      </c>
      <c r="HJ450">
        <v>9999</v>
      </c>
      <c r="HK450">
        <v>999.9</v>
      </c>
      <c r="HL450">
        <v>1.8545700000000001</v>
      </c>
      <c r="HM450">
        <v>1.86066</v>
      </c>
      <c r="HN450">
        <v>1.8580700000000001</v>
      </c>
      <c r="HO450">
        <v>1.8593200000000001</v>
      </c>
      <c r="HP450">
        <v>1.85867</v>
      </c>
      <c r="HQ450">
        <v>1.8592299999999999</v>
      </c>
      <c r="HR450">
        <v>1.8575999999999999</v>
      </c>
      <c r="HS450">
        <v>1.8609500000000001</v>
      </c>
      <c r="HT450">
        <v>5</v>
      </c>
      <c r="HU450">
        <v>0</v>
      </c>
      <c r="HV450">
        <v>0</v>
      </c>
      <c r="HW450">
        <v>0</v>
      </c>
      <c r="HX450" t="s">
        <v>419</v>
      </c>
      <c r="HY450" t="s">
        <v>420</v>
      </c>
      <c r="HZ450" t="s">
        <v>421</v>
      </c>
      <c r="IA450" t="s">
        <v>421</v>
      </c>
      <c r="IB450" t="s">
        <v>421</v>
      </c>
      <c r="IC450" t="s">
        <v>421</v>
      </c>
      <c r="ID450">
        <v>0</v>
      </c>
      <c r="IE450">
        <v>100</v>
      </c>
      <c r="IF450">
        <v>100</v>
      </c>
      <c r="IG450">
        <v>1.3919999999999999</v>
      </c>
      <c r="IH450">
        <v>0.18770000000000001</v>
      </c>
      <c r="II450">
        <v>0.73985171699751917</v>
      </c>
      <c r="IJ450">
        <v>1.6187016317407189E-3</v>
      </c>
      <c r="IK450">
        <v>1.4341569744255341E-7</v>
      </c>
      <c r="IL450">
        <v>-2.4096625942085749E-10</v>
      </c>
      <c r="IM450">
        <v>0.1877099999999956</v>
      </c>
      <c r="IN450">
        <v>0</v>
      </c>
      <c r="IO450">
        <v>0</v>
      </c>
      <c r="IP450">
        <v>0</v>
      </c>
      <c r="IQ450">
        <v>4</v>
      </c>
      <c r="IR450">
        <v>2205</v>
      </c>
      <c r="IS450">
        <v>1</v>
      </c>
      <c r="IT450">
        <v>21</v>
      </c>
      <c r="IU450">
        <v>14.2</v>
      </c>
      <c r="IV450">
        <v>14.2</v>
      </c>
      <c r="IW450">
        <v>0.98510699999999995</v>
      </c>
      <c r="IX450">
        <v>2.4414099999999999</v>
      </c>
      <c r="IY450">
        <v>1.49414</v>
      </c>
      <c r="IZ450">
        <v>2.3095699999999999</v>
      </c>
      <c r="JA450">
        <v>1.69434</v>
      </c>
      <c r="JB450">
        <v>2.2705099999999998</v>
      </c>
      <c r="JC450">
        <v>37.433799999999998</v>
      </c>
      <c r="JD450">
        <v>23.8949</v>
      </c>
      <c r="JE450">
        <v>18</v>
      </c>
      <c r="JF450">
        <v>518.94299999999998</v>
      </c>
      <c r="JG450">
        <v>472.346</v>
      </c>
      <c r="JH450">
        <v>26.717099999999999</v>
      </c>
      <c r="JI450">
        <v>30.781400000000001</v>
      </c>
      <c r="JJ450">
        <v>29.9999</v>
      </c>
      <c r="JK450">
        <v>30.6966</v>
      </c>
      <c r="JL450">
        <v>30.669699999999999</v>
      </c>
      <c r="JM450">
        <v>19.798400000000001</v>
      </c>
      <c r="JN450">
        <v>23.775600000000001</v>
      </c>
      <c r="JO450">
        <v>54.780999999999999</v>
      </c>
      <c r="JP450">
        <v>26.7255</v>
      </c>
      <c r="JQ450">
        <v>397.17899999999997</v>
      </c>
      <c r="JR450">
        <v>24.422599999999999</v>
      </c>
      <c r="JS450">
        <v>99.1648</v>
      </c>
      <c r="JT450">
        <v>99.545000000000002</v>
      </c>
    </row>
    <row r="451" spans="1:280" x14ac:dyDescent="0.25">
      <c r="A451">
        <v>435</v>
      </c>
      <c r="B451">
        <v>1674750290.5</v>
      </c>
      <c r="C451">
        <v>4544.5</v>
      </c>
      <c r="D451" t="s">
        <v>1291</v>
      </c>
      <c r="E451" t="s">
        <v>1292</v>
      </c>
      <c r="F451" t="s">
        <v>412</v>
      </c>
      <c r="G451" t="s">
        <v>1142</v>
      </c>
      <c r="H451" t="s">
        <v>1143</v>
      </c>
      <c r="I451">
        <v>1674750290.5</v>
      </c>
      <c r="J451">
        <f t="shared" si="276"/>
        <v>3.8987889527623463E-4</v>
      </c>
      <c r="K451">
        <f t="shared" si="277"/>
        <v>0.38987889527623465</v>
      </c>
      <c r="L451">
        <f t="shared" si="278"/>
        <v>-2.4505521380241189</v>
      </c>
      <c r="M451">
        <f t="shared" si="279"/>
        <v>400.04199999999997</v>
      </c>
      <c r="N451">
        <f t="shared" si="280"/>
        <v>515.37046855209644</v>
      </c>
      <c r="O451">
        <f t="shared" si="281"/>
        <v>51.119932127246329</v>
      </c>
      <c r="P451">
        <f t="shared" si="282"/>
        <v>39.680426287329389</v>
      </c>
      <c r="Q451">
        <f t="shared" si="283"/>
        <v>3.168484079059683E-2</v>
      </c>
      <c r="R451">
        <f t="shared" si="284"/>
        <v>2.9132202613589362</v>
      </c>
      <c r="S451">
        <f t="shared" si="285"/>
        <v>3.1494630831843944E-2</v>
      </c>
      <c r="T451">
        <f t="shared" si="286"/>
        <v>1.9701138544271645E-2</v>
      </c>
      <c r="U451">
        <f t="shared" si="287"/>
        <v>4.7481761751039997E-3</v>
      </c>
      <c r="V451">
        <f t="shared" si="288"/>
        <v>27.890674921860874</v>
      </c>
      <c r="W451">
        <f t="shared" si="289"/>
        <v>27.401499999999999</v>
      </c>
      <c r="X451">
        <f t="shared" si="290"/>
        <v>3.6644338925882423</v>
      </c>
      <c r="Y451">
        <f t="shared" si="291"/>
        <v>65.23625241150468</v>
      </c>
      <c r="Z451">
        <f t="shared" si="292"/>
        <v>2.4745290011430399</v>
      </c>
      <c r="AA451">
        <f t="shared" si="293"/>
        <v>3.793180800046458</v>
      </c>
      <c r="AB451">
        <f t="shared" si="294"/>
        <v>1.1899048914452024</v>
      </c>
      <c r="AC451">
        <f t="shared" si="295"/>
        <v>-17.193659281681946</v>
      </c>
      <c r="AD451">
        <f t="shared" si="296"/>
        <v>92.821000661656512</v>
      </c>
      <c r="AE451">
        <f t="shared" si="297"/>
        <v>6.9242356110603529</v>
      </c>
      <c r="AF451">
        <f t="shared" si="298"/>
        <v>82.556325167210019</v>
      </c>
      <c r="AG451">
        <v>0</v>
      </c>
      <c r="AH451">
        <v>0</v>
      </c>
      <c r="AI451">
        <f t="shared" si="299"/>
        <v>1</v>
      </c>
      <c r="AJ451">
        <f t="shared" si="300"/>
        <v>0</v>
      </c>
      <c r="AK451">
        <f t="shared" si="301"/>
        <v>52214.169252946922</v>
      </c>
      <c r="AL451" t="s">
        <v>415</v>
      </c>
      <c r="AM451" t="s">
        <v>415</v>
      </c>
      <c r="AN451">
        <v>0</v>
      </c>
      <c r="AO451">
        <v>0</v>
      </c>
      <c r="AP451" t="e">
        <f t="shared" si="302"/>
        <v>#DIV/0!</v>
      </c>
      <c r="AQ451">
        <v>0</v>
      </c>
      <c r="AR451" t="s">
        <v>415</v>
      </c>
      <c r="AS451" t="s">
        <v>415</v>
      </c>
      <c r="AT451">
        <v>0</v>
      </c>
      <c r="AU451">
        <v>0</v>
      </c>
      <c r="AV451" t="e">
        <f t="shared" si="303"/>
        <v>#DIV/0!</v>
      </c>
      <c r="AW451">
        <v>0.5</v>
      </c>
      <c r="AX451">
        <f t="shared" si="304"/>
        <v>2.0991936774143998E-2</v>
      </c>
      <c r="AY451">
        <f t="shared" si="305"/>
        <v>-2.4505521380241189</v>
      </c>
      <c r="AZ451" t="e">
        <f t="shared" si="306"/>
        <v>#DIV/0!</v>
      </c>
      <c r="BA451">
        <f t="shared" si="307"/>
        <v>-116.7377819583799</v>
      </c>
      <c r="BB451" t="e">
        <f t="shared" si="308"/>
        <v>#DIV/0!</v>
      </c>
      <c r="BC451" t="e">
        <f t="shared" si="309"/>
        <v>#DIV/0!</v>
      </c>
      <c r="BD451" t="s">
        <v>415</v>
      </c>
      <c r="BE451">
        <v>0</v>
      </c>
      <c r="BF451" t="e">
        <f t="shared" si="310"/>
        <v>#DIV/0!</v>
      </c>
      <c r="BG451" t="e">
        <f t="shared" si="311"/>
        <v>#DIV/0!</v>
      </c>
      <c r="BH451" t="e">
        <f t="shared" si="312"/>
        <v>#DIV/0!</v>
      </c>
      <c r="BI451" t="e">
        <f t="shared" si="313"/>
        <v>#DIV/0!</v>
      </c>
      <c r="BJ451" t="e">
        <f t="shared" si="314"/>
        <v>#DIV/0!</v>
      </c>
      <c r="BK451" t="e">
        <f t="shared" si="315"/>
        <v>#DIV/0!</v>
      </c>
      <c r="BL451" t="e">
        <f t="shared" si="316"/>
        <v>#DIV/0!</v>
      </c>
      <c r="BM451" t="e">
        <f t="shared" si="317"/>
        <v>#DIV/0!</v>
      </c>
      <c r="CV451">
        <f t="shared" si="318"/>
        <v>4.9990399999999997E-2</v>
      </c>
      <c r="CW451">
        <f t="shared" si="319"/>
        <v>2.0991936774143998E-2</v>
      </c>
      <c r="CX451">
        <f t="shared" si="320"/>
        <v>0.41991935999999996</v>
      </c>
      <c r="CY451">
        <f t="shared" si="321"/>
        <v>9.4981759999999998E-2</v>
      </c>
      <c r="CZ451">
        <v>6</v>
      </c>
      <c r="DA451">
        <v>0.5</v>
      </c>
      <c r="DB451" t="s">
        <v>416</v>
      </c>
      <c r="DC451">
        <v>2</v>
      </c>
      <c r="DD451">
        <v>1674750290.5</v>
      </c>
      <c r="DE451">
        <v>400.04199999999997</v>
      </c>
      <c r="DF451">
        <v>397.28899999999999</v>
      </c>
      <c r="DG451">
        <v>24.947199999999999</v>
      </c>
      <c r="DH451">
        <v>24.491099999999999</v>
      </c>
      <c r="DI451">
        <v>398.65</v>
      </c>
      <c r="DJ451">
        <v>24.759499999999999</v>
      </c>
      <c r="DK451">
        <v>500.09100000000001</v>
      </c>
      <c r="DL451">
        <v>99.090699999999998</v>
      </c>
      <c r="DM451">
        <v>9.9950700000000003E-2</v>
      </c>
      <c r="DN451">
        <v>27.9925</v>
      </c>
      <c r="DO451">
        <v>27.401499999999999</v>
      </c>
      <c r="DP451">
        <v>999.9</v>
      </c>
      <c r="DQ451">
        <v>0</v>
      </c>
      <c r="DR451">
        <v>0</v>
      </c>
      <c r="DS451">
        <v>9998.1200000000008</v>
      </c>
      <c r="DT451">
        <v>0</v>
      </c>
      <c r="DU451">
        <v>396.38299999999998</v>
      </c>
      <c r="DV451">
        <v>2.7535699999999999</v>
      </c>
      <c r="DW451">
        <v>410.27800000000002</v>
      </c>
      <c r="DX451">
        <v>407.26299999999998</v>
      </c>
      <c r="DY451">
        <v>0.45605899999999999</v>
      </c>
      <c r="DZ451">
        <v>397.28899999999999</v>
      </c>
      <c r="EA451">
        <v>24.491099999999999</v>
      </c>
      <c r="EB451">
        <v>2.4720300000000002</v>
      </c>
      <c r="EC451">
        <v>2.4268399999999999</v>
      </c>
      <c r="ED451">
        <v>20.843499999999999</v>
      </c>
      <c r="EE451">
        <v>20.544</v>
      </c>
      <c r="EF451">
        <v>4.9990399999999997E-2</v>
      </c>
      <c r="EG451">
        <v>0</v>
      </c>
      <c r="EH451">
        <v>0</v>
      </c>
      <c r="EI451">
        <v>0</v>
      </c>
      <c r="EJ451">
        <v>600.55999999999995</v>
      </c>
      <c r="EK451">
        <v>4.9990399999999997E-2</v>
      </c>
      <c r="EL451">
        <v>187.82</v>
      </c>
      <c r="EM451">
        <v>-1.28</v>
      </c>
      <c r="EN451">
        <v>39.75</v>
      </c>
      <c r="EO451">
        <v>44.561999999999998</v>
      </c>
      <c r="EP451">
        <v>42.375</v>
      </c>
      <c r="EQ451">
        <v>43.436999999999998</v>
      </c>
      <c r="ER451">
        <v>42</v>
      </c>
      <c r="ES451">
        <v>0</v>
      </c>
      <c r="ET451">
        <v>0</v>
      </c>
      <c r="EU451">
        <v>0</v>
      </c>
      <c r="EV451">
        <v>1674750290.3</v>
      </c>
      <c r="EW451">
        <v>0</v>
      </c>
      <c r="EX451">
        <v>600.0311999999999</v>
      </c>
      <c r="EY451">
        <v>6.5946152985852811</v>
      </c>
      <c r="EZ451">
        <v>-11.890769109147749</v>
      </c>
      <c r="FA451">
        <v>191.07640000000001</v>
      </c>
      <c r="FB451">
        <v>15</v>
      </c>
      <c r="FC451">
        <v>1674749430.5</v>
      </c>
      <c r="FD451" t="s">
        <v>1144</v>
      </c>
      <c r="FE451">
        <v>1674749426.5</v>
      </c>
      <c r="FF451">
        <v>1674749430.5</v>
      </c>
      <c r="FG451">
        <v>2</v>
      </c>
      <c r="FH451">
        <v>-0.27500000000000002</v>
      </c>
      <c r="FI451">
        <v>-0.19700000000000001</v>
      </c>
      <c r="FJ451">
        <v>1.413</v>
      </c>
      <c r="FK451">
        <v>0.188</v>
      </c>
      <c r="FL451">
        <v>413</v>
      </c>
      <c r="FM451">
        <v>22</v>
      </c>
      <c r="FN451">
        <v>0.7</v>
      </c>
      <c r="FO451">
        <v>0.13</v>
      </c>
      <c r="FP451">
        <v>-2.4194772324255518</v>
      </c>
      <c r="FQ451">
        <v>-0.5413470044830262</v>
      </c>
      <c r="FR451">
        <v>6.0317743810048223E-2</v>
      </c>
      <c r="FS451">
        <v>-1</v>
      </c>
      <c r="FT451">
        <v>3.1562968621591699E-2</v>
      </c>
      <c r="FU451">
        <v>-1.947474554457699E-3</v>
      </c>
      <c r="FV451">
        <v>3.8788166534336549E-4</v>
      </c>
      <c r="FW451">
        <v>-1</v>
      </c>
      <c r="FX451">
        <v>0</v>
      </c>
      <c r="FY451">
        <v>0</v>
      </c>
      <c r="FZ451" t="s">
        <v>418</v>
      </c>
      <c r="GA451">
        <v>2.9342800000000002</v>
      </c>
      <c r="GB451">
        <v>2.8333900000000001</v>
      </c>
      <c r="GC451">
        <v>8.99697E-2</v>
      </c>
      <c r="GD451">
        <v>8.7990899999999997E-2</v>
      </c>
      <c r="GE451">
        <v>0.121889</v>
      </c>
      <c r="GF451">
        <v>0.1164</v>
      </c>
      <c r="GG451">
        <v>23591.200000000001</v>
      </c>
      <c r="GH451">
        <v>29748.3</v>
      </c>
      <c r="GI451">
        <v>23321.7</v>
      </c>
      <c r="GJ451">
        <v>29880.3</v>
      </c>
      <c r="GK451">
        <v>27861.8</v>
      </c>
      <c r="GL451">
        <v>37522.800000000003</v>
      </c>
      <c r="GM451">
        <v>32920.5</v>
      </c>
      <c r="GN451">
        <v>44323.4</v>
      </c>
      <c r="GO451">
        <v>1.99203</v>
      </c>
      <c r="GP451">
        <v>1.8812199999999999</v>
      </c>
      <c r="GQ451">
        <v>3.9078300000000003E-2</v>
      </c>
      <c r="GR451">
        <v>0</v>
      </c>
      <c r="GS451">
        <v>26.762499999999999</v>
      </c>
      <c r="GT451">
        <v>999.9</v>
      </c>
      <c r="GU451">
        <v>57.4</v>
      </c>
      <c r="GV451">
        <v>32.700000000000003</v>
      </c>
      <c r="GW451">
        <v>28.7759</v>
      </c>
      <c r="GX451">
        <v>61.497500000000002</v>
      </c>
      <c r="GY451">
        <v>36.358199999999997</v>
      </c>
      <c r="GZ451">
        <v>1</v>
      </c>
      <c r="HA451">
        <v>0.26875300000000002</v>
      </c>
      <c r="HB451">
        <v>0.63140300000000005</v>
      </c>
      <c r="HC451">
        <v>20.294599999999999</v>
      </c>
      <c r="HD451">
        <v>5.2112999999999996</v>
      </c>
      <c r="HE451">
        <v>11.872199999999999</v>
      </c>
      <c r="HF451">
        <v>4.9852499999999997</v>
      </c>
      <c r="HG451">
        <v>3.2839999999999998</v>
      </c>
      <c r="HH451">
        <v>9999</v>
      </c>
      <c r="HI451">
        <v>9999</v>
      </c>
      <c r="HJ451">
        <v>9999</v>
      </c>
      <c r="HK451">
        <v>999.9</v>
      </c>
      <c r="HL451">
        <v>1.8545799999999999</v>
      </c>
      <c r="HM451">
        <v>1.86066</v>
      </c>
      <c r="HN451">
        <v>1.85806</v>
      </c>
      <c r="HO451">
        <v>1.8593200000000001</v>
      </c>
      <c r="HP451">
        <v>1.85867</v>
      </c>
      <c r="HQ451">
        <v>1.8592</v>
      </c>
      <c r="HR451">
        <v>1.8575999999999999</v>
      </c>
      <c r="HS451">
        <v>1.8609599999999999</v>
      </c>
      <c r="HT451">
        <v>5</v>
      </c>
      <c r="HU451">
        <v>0</v>
      </c>
      <c r="HV451">
        <v>0</v>
      </c>
      <c r="HW451">
        <v>0</v>
      </c>
      <c r="HX451" t="s">
        <v>419</v>
      </c>
      <c r="HY451" t="s">
        <v>420</v>
      </c>
      <c r="HZ451" t="s">
        <v>421</v>
      </c>
      <c r="IA451" t="s">
        <v>421</v>
      </c>
      <c r="IB451" t="s">
        <v>421</v>
      </c>
      <c r="IC451" t="s">
        <v>421</v>
      </c>
      <c r="ID451">
        <v>0</v>
      </c>
      <c r="IE451">
        <v>100</v>
      </c>
      <c r="IF451">
        <v>100</v>
      </c>
      <c r="IG451">
        <v>1.3919999999999999</v>
      </c>
      <c r="IH451">
        <v>0.18770000000000001</v>
      </c>
      <c r="II451">
        <v>0.73985171699751917</v>
      </c>
      <c r="IJ451">
        <v>1.6187016317407189E-3</v>
      </c>
      <c r="IK451">
        <v>1.4341569744255341E-7</v>
      </c>
      <c r="IL451">
        <v>-2.4096625942085749E-10</v>
      </c>
      <c r="IM451">
        <v>0.1877099999999956</v>
      </c>
      <c r="IN451">
        <v>0</v>
      </c>
      <c r="IO451">
        <v>0</v>
      </c>
      <c r="IP451">
        <v>0</v>
      </c>
      <c r="IQ451">
        <v>4</v>
      </c>
      <c r="IR451">
        <v>2205</v>
      </c>
      <c r="IS451">
        <v>1</v>
      </c>
      <c r="IT451">
        <v>21</v>
      </c>
      <c r="IU451">
        <v>14.4</v>
      </c>
      <c r="IV451">
        <v>14.3</v>
      </c>
      <c r="IW451">
        <v>0.98510699999999995</v>
      </c>
      <c r="IX451">
        <v>2.4365199999999998</v>
      </c>
      <c r="IY451">
        <v>1.49414</v>
      </c>
      <c r="IZ451">
        <v>2.3095699999999999</v>
      </c>
      <c r="JA451">
        <v>1.69434</v>
      </c>
      <c r="JB451">
        <v>2.2802699999999998</v>
      </c>
      <c r="JC451">
        <v>37.433799999999998</v>
      </c>
      <c r="JD451">
        <v>23.886099999999999</v>
      </c>
      <c r="JE451">
        <v>18</v>
      </c>
      <c r="JF451">
        <v>518.88400000000001</v>
      </c>
      <c r="JG451">
        <v>472.18599999999998</v>
      </c>
      <c r="JH451">
        <v>26.731100000000001</v>
      </c>
      <c r="JI451">
        <v>30.781400000000001</v>
      </c>
      <c r="JJ451">
        <v>30.0001</v>
      </c>
      <c r="JK451">
        <v>30.699300000000001</v>
      </c>
      <c r="JL451">
        <v>30.67</v>
      </c>
      <c r="JM451">
        <v>19.7988</v>
      </c>
      <c r="JN451">
        <v>23.775600000000001</v>
      </c>
      <c r="JO451">
        <v>54.780999999999999</v>
      </c>
      <c r="JP451">
        <v>26.735399999999998</v>
      </c>
      <c r="JQ451">
        <v>397.33600000000001</v>
      </c>
      <c r="JR451">
        <v>24.422599999999999</v>
      </c>
      <c r="JS451">
        <v>99.167000000000002</v>
      </c>
      <c r="JT451">
        <v>99.546300000000002</v>
      </c>
    </row>
    <row r="452" spans="1:280" x14ac:dyDescent="0.25">
      <c r="A452">
        <v>436</v>
      </c>
      <c r="B452">
        <v>1674750300.5</v>
      </c>
      <c r="C452">
        <v>4554.5</v>
      </c>
      <c r="D452" t="s">
        <v>1293</v>
      </c>
      <c r="E452" t="s">
        <v>1294</v>
      </c>
      <c r="F452" t="s">
        <v>412</v>
      </c>
      <c r="G452" t="s">
        <v>1142</v>
      </c>
      <c r="H452" t="s">
        <v>1143</v>
      </c>
      <c r="I452">
        <v>1674750300.5</v>
      </c>
      <c r="J452">
        <f t="shared" si="276"/>
        <v>4.3321308087434287E-4</v>
      </c>
      <c r="K452">
        <f t="shared" si="277"/>
        <v>0.43321308087434285</v>
      </c>
      <c r="L452">
        <f t="shared" si="278"/>
        <v>-2.4145131172801024</v>
      </c>
      <c r="M452">
        <f t="shared" si="279"/>
        <v>399.959</v>
      </c>
      <c r="N452">
        <f t="shared" si="280"/>
        <v>501.32061543517841</v>
      </c>
      <c r="O452">
        <f t="shared" si="281"/>
        <v>49.725937852785073</v>
      </c>
      <c r="P452">
        <f t="shared" si="282"/>
        <v>39.671890134415705</v>
      </c>
      <c r="Q452">
        <f t="shared" si="283"/>
        <v>3.5232783757951087E-2</v>
      </c>
      <c r="R452">
        <f t="shared" si="284"/>
        <v>2.9176979066322279</v>
      </c>
      <c r="S452">
        <f t="shared" si="285"/>
        <v>3.4998119503736727E-2</v>
      </c>
      <c r="T452">
        <f t="shared" si="286"/>
        <v>2.1894777902719955E-2</v>
      </c>
      <c r="U452">
        <f t="shared" si="287"/>
        <v>4.7481761751039997E-3</v>
      </c>
      <c r="V452">
        <f t="shared" si="288"/>
        <v>27.877515574029651</v>
      </c>
      <c r="W452">
        <f t="shared" si="289"/>
        <v>27.395199999999999</v>
      </c>
      <c r="X452">
        <f t="shared" si="290"/>
        <v>3.663082270130674</v>
      </c>
      <c r="Y452">
        <f t="shared" si="291"/>
        <v>65.210669864758017</v>
      </c>
      <c r="Z452">
        <f t="shared" si="292"/>
        <v>2.4732702075328103</v>
      </c>
      <c r="AA452">
        <f t="shared" si="293"/>
        <v>3.7927385390491848</v>
      </c>
      <c r="AB452">
        <f t="shared" si="294"/>
        <v>1.1898120625978637</v>
      </c>
      <c r="AC452">
        <f t="shared" si="295"/>
        <v>-19.10469686655852</v>
      </c>
      <c r="AD452">
        <f t="shared" si="296"/>
        <v>93.640052756565211</v>
      </c>
      <c r="AE452">
        <f t="shared" si="297"/>
        <v>6.974326317234806</v>
      </c>
      <c r="AF452">
        <f t="shared" si="298"/>
        <v>81.514430383416595</v>
      </c>
      <c r="AG452">
        <v>0</v>
      </c>
      <c r="AH452">
        <v>0</v>
      </c>
      <c r="AI452">
        <f t="shared" si="299"/>
        <v>1</v>
      </c>
      <c r="AJ452">
        <f t="shared" si="300"/>
        <v>0</v>
      </c>
      <c r="AK452">
        <f t="shared" si="301"/>
        <v>52342.787699505338</v>
      </c>
      <c r="AL452" t="s">
        <v>415</v>
      </c>
      <c r="AM452" t="s">
        <v>415</v>
      </c>
      <c r="AN452">
        <v>0</v>
      </c>
      <c r="AO452">
        <v>0</v>
      </c>
      <c r="AP452" t="e">
        <f t="shared" si="302"/>
        <v>#DIV/0!</v>
      </c>
      <c r="AQ452">
        <v>0</v>
      </c>
      <c r="AR452" t="s">
        <v>415</v>
      </c>
      <c r="AS452" t="s">
        <v>415</v>
      </c>
      <c r="AT452">
        <v>0</v>
      </c>
      <c r="AU452">
        <v>0</v>
      </c>
      <c r="AV452" t="e">
        <f t="shared" si="303"/>
        <v>#DIV/0!</v>
      </c>
      <c r="AW452">
        <v>0.5</v>
      </c>
      <c r="AX452">
        <f t="shared" si="304"/>
        <v>2.0991936774143998E-2</v>
      </c>
      <c r="AY452">
        <f t="shared" si="305"/>
        <v>-2.4145131172801024</v>
      </c>
      <c r="AZ452" t="e">
        <f t="shared" si="306"/>
        <v>#DIV/0!</v>
      </c>
      <c r="BA452">
        <f t="shared" si="307"/>
        <v>-115.0209789243499</v>
      </c>
      <c r="BB452" t="e">
        <f t="shared" si="308"/>
        <v>#DIV/0!</v>
      </c>
      <c r="BC452" t="e">
        <f t="shared" si="309"/>
        <v>#DIV/0!</v>
      </c>
      <c r="BD452" t="s">
        <v>415</v>
      </c>
      <c r="BE452">
        <v>0</v>
      </c>
      <c r="BF452" t="e">
        <f t="shared" si="310"/>
        <v>#DIV/0!</v>
      </c>
      <c r="BG452" t="e">
        <f t="shared" si="311"/>
        <v>#DIV/0!</v>
      </c>
      <c r="BH452" t="e">
        <f t="shared" si="312"/>
        <v>#DIV/0!</v>
      </c>
      <c r="BI452" t="e">
        <f t="shared" si="313"/>
        <v>#DIV/0!</v>
      </c>
      <c r="BJ452" t="e">
        <f t="shared" si="314"/>
        <v>#DIV/0!</v>
      </c>
      <c r="BK452" t="e">
        <f t="shared" si="315"/>
        <v>#DIV/0!</v>
      </c>
      <c r="BL452" t="e">
        <f t="shared" si="316"/>
        <v>#DIV/0!</v>
      </c>
      <c r="BM452" t="e">
        <f t="shared" si="317"/>
        <v>#DIV/0!</v>
      </c>
      <c r="CV452">
        <f t="shared" si="318"/>
        <v>4.9990399999999997E-2</v>
      </c>
      <c r="CW452">
        <f t="shared" si="319"/>
        <v>2.0991936774143998E-2</v>
      </c>
      <c r="CX452">
        <f t="shared" si="320"/>
        <v>0.41991935999999996</v>
      </c>
      <c r="CY452">
        <f t="shared" si="321"/>
        <v>9.4981759999999998E-2</v>
      </c>
      <c r="CZ452">
        <v>6</v>
      </c>
      <c r="DA452">
        <v>0.5</v>
      </c>
      <c r="DB452" t="s">
        <v>416</v>
      </c>
      <c r="DC452">
        <v>2</v>
      </c>
      <c r="DD452">
        <v>1674750300.5</v>
      </c>
      <c r="DE452">
        <v>399.959</v>
      </c>
      <c r="DF452">
        <v>397.27</v>
      </c>
      <c r="DG452">
        <v>24.934699999999999</v>
      </c>
      <c r="DH452">
        <v>24.427900000000001</v>
      </c>
      <c r="DI452">
        <v>398.56599999999997</v>
      </c>
      <c r="DJ452">
        <v>24.747</v>
      </c>
      <c r="DK452">
        <v>500.09199999999998</v>
      </c>
      <c r="DL452">
        <v>99.090100000000007</v>
      </c>
      <c r="DM452">
        <v>9.97923E-2</v>
      </c>
      <c r="DN452">
        <v>27.990500000000001</v>
      </c>
      <c r="DO452">
        <v>27.395199999999999</v>
      </c>
      <c r="DP452">
        <v>999.9</v>
      </c>
      <c r="DQ452">
        <v>0</v>
      </c>
      <c r="DR452">
        <v>0</v>
      </c>
      <c r="DS452">
        <v>10023.799999999999</v>
      </c>
      <c r="DT452">
        <v>0</v>
      </c>
      <c r="DU452">
        <v>395.875</v>
      </c>
      <c r="DV452">
        <v>2.68893</v>
      </c>
      <c r="DW452">
        <v>410.18700000000001</v>
      </c>
      <c r="DX452">
        <v>407.21699999999998</v>
      </c>
      <c r="DY452">
        <v>0.50680199999999997</v>
      </c>
      <c r="DZ452">
        <v>397.27</v>
      </c>
      <c r="EA452">
        <v>24.427900000000001</v>
      </c>
      <c r="EB452">
        <v>2.47078</v>
      </c>
      <c r="EC452">
        <v>2.42056</v>
      </c>
      <c r="ED452">
        <v>20.8353</v>
      </c>
      <c r="EE452">
        <v>20.501999999999999</v>
      </c>
      <c r="EF452">
        <v>4.9990399999999997E-2</v>
      </c>
      <c r="EG452">
        <v>0</v>
      </c>
      <c r="EH452">
        <v>0</v>
      </c>
      <c r="EI452">
        <v>0</v>
      </c>
      <c r="EJ452">
        <v>597.49</v>
      </c>
      <c r="EK452">
        <v>4.9990399999999997E-2</v>
      </c>
      <c r="EL452">
        <v>188.21</v>
      </c>
      <c r="EM452">
        <v>-1.08</v>
      </c>
      <c r="EN452">
        <v>39.686999999999998</v>
      </c>
      <c r="EO452">
        <v>44.561999999999998</v>
      </c>
      <c r="EP452">
        <v>42.311999999999998</v>
      </c>
      <c r="EQ452">
        <v>43.375</v>
      </c>
      <c r="ER452">
        <v>42</v>
      </c>
      <c r="ES452">
        <v>0</v>
      </c>
      <c r="ET452">
        <v>0</v>
      </c>
      <c r="EU452">
        <v>0</v>
      </c>
      <c r="EV452">
        <v>1674750300.5</v>
      </c>
      <c r="EW452">
        <v>0</v>
      </c>
      <c r="EX452">
        <v>599.97923076923075</v>
      </c>
      <c r="EY452">
        <v>-2.1148717537486079</v>
      </c>
      <c r="EZ452">
        <v>-7.3446154769808878</v>
      </c>
      <c r="FA452">
        <v>189.73038461538459</v>
      </c>
      <c r="FB452">
        <v>15</v>
      </c>
      <c r="FC452">
        <v>1674749430.5</v>
      </c>
      <c r="FD452" t="s">
        <v>1144</v>
      </c>
      <c r="FE452">
        <v>1674749426.5</v>
      </c>
      <c r="FF452">
        <v>1674749430.5</v>
      </c>
      <c r="FG452">
        <v>2</v>
      </c>
      <c r="FH452">
        <v>-0.27500000000000002</v>
      </c>
      <c r="FI452">
        <v>-0.19700000000000001</v>
      </c>
      <c r="FJ452">
        <v>1.413</v>
      </c>
      <c r="FK452">
        <v>0.188</v>
      </c>
      <c r="FL452">
        <v>413</v>
      </c>
      <c r="FM452">
        <v>22</v>
      </c>
      <c r="FN452">
        <v>0.7</v>
      </c>
      <c r="FO452">
        <v>0.13</v>
      </c>
      <c r="FP452">
        <v>-2.4571597636687281</v>
      </c>
      <c r="FQ452">
        <v>0.18036075427173809</v>
      </c>
      <c r="FR452">
        <v>4.3075281732341861E-2</v>
      </c>
      <c r="FS452">
        <v>-1</v>
      </c>
      <c r="FT452">
        <v>3.20106429977038E-2</v>
      </c>
      <c r="FU452">
        <v>8.8682690721078733E-3</v>
      </c>
      <c r="FV452">
        <v>1.0551134294695249E-3</v>
      </c>
      <c r="FW452">
        <v>-1</v>
      </c>
      <c r="FX452">
        <v>0</v>
      </c>
      <c r="FY452">
        <v>0</v>
      </c>
      <c r="FZ452" t="s">
        <v>418</v>
      </c>
      <c r="GA452">
        <v>2.9342899999999998</v>
      </c>
      <c r="GB452">
        <v>2.83345</v>
      </c>
      <c r="GC452">
        <v>8.9954599999999996E-2</v>
      </c>
      <c r="GD452">
        <v>8.7986200000000001E-2</v>
      </c>
      <c r="GE452">
        <v>0.12184499999999999</v>
      </c>
      <c r="GF452">
        <v>0.116192</v>
      </c>
      <c r="GG452">
        <v>23590.6</v>
      </c>
      <c r="GH452">
        <v>29747.8</v>
      </c>
      <c r="GI452">
        <v>23320.7</v>
      </c>
      <c r="GJ452">
        <v>29879.8</v>
      </c>
      <c r="GK452">
        <v>27862.1</v>
      </c>
      <c r="GL452">
        <v>37531.199999999997</v>
      </c>
      <c r="GM452">
        <v>32919.199999999997</v>
      </c>
      <c r="GN452">
        <v>44322.6</v>
      </c>
      <c r="GO452">
        <v>1.9919</v>
      </c>
      <c r="GP452">
        <v>1.8812500000000001</v>
      </c>
      <c r="GQ452">
        <v>3.8541899999999997E-2</v>
      </c>
      <c r="GR452">
        <v>0</v>
      </c>
      <c r="GS452">
        <v>26.765000000000001</v>
      </c>
      <c r="GT452">
        <v>999.9</v>
      </c>
      <c r="GU452">
        <v>57.4</v>
      </c>
      <c r="GV452">
        <v>32.700000000000003</v>
      </c>
      <c r="GW452">
        <v>28.7745</v>
      </c>
      <c r="GX452">
        <v>61.067500000000003</v>
      </c>
      <c r="GY452">
        <v>36.866999999999997</v>
      </c>
      <c r="GZ452">
        <v>1</v>
      </c>
      <c r="HA452">
        <v>0.26910800000000001</v>
      </c>
      <c r="HB452">
        <v>0.61567300000000003</v>
      </c>
      <c r="HC452">
        <v>20.294699999999999</v>
      </c>
      <c r="HD452">
        <v>5.2114500000000001</v>
      </c>
      <c r="HE452">
        <v>11.872199999999999</v>
      </c>
      <c r="HF452">
        <v>4.9852999999999996</v>
      </c>
      <c r="HG452">
        <v>3.2839999999999998</v>
      </c>
      <c r="HH452">
        <v>9999</v>
      </c>
      <c r="HI452">
        <v>9999</v>
      </c>
      <c r="HJ452">
        <v>9999</v>
      </c>
      <c r="HK452">
        <v>999.9</v>
      </c>
      <c r="HL452">
        <v>1.8546</v>
      </c>
      <c r="HM452">
        <v>1.86067</v>
      </c>
      <c r="HN452">
        <v>1.8580700000000001</v>
      </c>
      <c r="HO452">
        <v>1.8593299999999999</v>
      </c>
      <c r="HP452">
        <v>1.85867</v>
      </c>
      <c r="HQ452">
        <v>1.8592500000000001</v>
      </c>
      <c r="HR452">
        <v>1.8575999999999999</v>
      </c>
      <c r="HS452">
        <v>1.8609599999999999</v>
      </c>
      <c r="HT452">
        <v>5</v>
      </c>
      <c r="HU452">
        <v>0</v>
      </c>
      <c r="HV452">
        <v>0</v>
      </c>
      <c r="HW452">
        <v>0</v>
      </c>
      <c r="HX452" t="s">
        <v>419</v>
      </c>
      <c r="HY452" t="s">
        <v>420</v>
      </c>
      <c r="HZ452" t="s">
        <v>421</v>
      </c>
      <c r="IA452" t="s">
        <v>421</v>
      </c>
      <c r="IB452" t="s">
        <v>421</v>
      </c>
      <c r="IC452" t="s">
        <v>421</v>
      </c>
      <c r="ID452">
        <v>0</v>
      </c>
      <c r="IE452">
        <v>100</v>
      </c>
      <c r="IF452">
        <v>100</v>
      </c>
      <c r="IG452">
        <v>1.393</v>
      </c>
      <c r="IH452">
        <v>0.18770000000000001</v>
      </c>
      <c r="II452">
        <v>0.73985171699751917</v>
      </c>
      <c r="IJ452">
        <v>1.6187016317407189E-3</v>
      </c>
      <c r="IK452">
        <v>1.4341569744255341E-7</v>
      </c>
      <c r="IL452">
        <v>-2.4096625942085749E-10</v>
      </c>
      <c r="IM452">
        <v>0.1877099999999956</v>
      </c>
      <c r="IN452">
        <v>0</v>
      </c>
      <c r="IO452">
        <v>0</v>
      </c>
      <c r="IP452">
        <v>0</v>
      </c>
      <c r="IQ452">
        <v>4</v>
      </c>
      <c r="IR452">
        <v>2205</v>
      </c>
      <c r="IS452">
        <v>1</v>
      </c>
      <c r="IT452">
        <v>21</v>
      </c>
      <c r="IU452">
        <v>14.6</v>
      </c>
      <c r="IV452">
        <v>14.5</v>
      </c>
      <c r="IW452">
        <v>0.98510699999999995</v>
      </c>
      <c r="IX452">
        <v>2.4230999999999998</v>
      </c>
      <c r="IY452">
        <v>1.49414</v>
      </c>
      <c r="IZ452">
        <v>2.3095699999999999</v>
      </c>
      <c r="JA452">
        <v>1.69434</v>
      </c>
      <c r="JB452">
        <v>2.4279799999999998</v>
      </c>
      <c r="JC452">
        <v>37.457799999999999</v>
      </c>
      <c r="JD452">
        <v>23.903600000000001</v>
      </c>
      <c r="JE452">
        <v>18</v>
      </c>
      <c r="JF452">
        <v>518.80600000000004</v>
      </c>
      <c r="JG452">
        <v>472.22500000000002</v>
      </c>
      <c r="JH452">
        <v>26.741099999999999</v>
      </c>
      <c r="JI452">
        <v>30.784099999999999</v>
      </c>
      <c r="JJ452">
        <v>30.0002</v>
      </c>
      <c r="JK452">
        <v>30.6998</v>
      </c>
      <c r="JL452">
        <v>30.6724</v>
      </c>
      <c r="JM452">
        <v>19.8002</v>
      </c>
      <c r="JN452">
        <v>24.045999999999999</v>
      </c>
      <c r="JO452">
        <v>54.780999999999999</v>
      </c>
      <c r="JP452">
        <v>26.747800000000002</v>
      </c>
      <c r="JQ452">
        <v>397.31200000000001</v>
      </c>
      <c r="JR452">
        <v>24.422599999999999</v>
      </c>
      <c r="JS452">
        <v>99.162999999999997</v>
      </c>
      <c r="JT452">
        <v>99.544399999999996</v>
      </c>
    </row>
    <row r="453" spans="1:280" x14ac:dyDescent="0.25">
      <c r="A453">
        <v>437</v>
      </c>
      <c r="B453">
        <v>1674750310.5</v>
      </c>
      <c r="C453">
        <v>4564.5</v>
      </c>
      <c r="D453" t="s">
        <v>1295</v>
      </c>
      <c r="E453" t="s">
        <v>1296</v>
      </c>
      <c r="F453" t="s">
        <v>412</v>
      </c>
      <c r="G453" t="s">
        <v>1142</v>
      </c>
      <c r="H453" t="s">
        <v>1143</v>
      </c>
      <c r="I453">
        <v>1674750310.5</v>
      </c>
      <c r="J453">
        <f t="shared" si="276"/>
        <v>4.1300375781533626E-4</v>
      </c>
      <c r="K453">
        <f t="shared" si="277"/>
        <v>0.41300375781533627</v>
      </c>
      <c r="L453">
        <f t="shared" si="278"/>
        <v>-2.410110645687523</v>
      </c>
      <c r="M453">
        <f t="shared" si="279"/>
        <v>399.97199999999998</v>
      </c>
      <c r="N453">
        <f t="shared" si="280"/>
        <v>506.53041018009253</v>
      </c>
      <c r="O453">
        <f t="shared" si="281"/>
        <v>50.243915392645974</v>
      </c>
      <c r="P453">
        <f t="shared" si="282"/>
        <v>39.674141815656</v>
      </c>
      <c r="Q453">
        <f t="shared" si="283"/>
        <v>3.3560453520459312E-2</v>
      </c>
      <c r="R453">
        <f t="shared" si="284"/>
        <v>2.9131382787875011</v>
      </c>
      <c r="S453">
        <f t="shared" si="285"/>
        <v>3.3347133588896537E-2</v>
      </c>
      <c r="T453">
        <f t="shared" si="286"/>
        <v>2.0861011261280003E-2</v>
      </c>
      <c r="U453">
        <f t="shared" si="287"/>
        <v>4.7481761751039997E-3</v>
      </c>
      <c r="V453">
        <f t="shared" si="288"/>
        <v>27.87643027104783</v>
      </c>
      <c r="W453">
        <f t="shared" si="289"/>
        <v>27.3843</v>
      </c>
      <c r="X453">
        <f t="shared" si="290"/>
        <v>3.6607447763316667</v>
      </c>
      <c r="Y453">
        <f t="shared" si="291"/>
        <v>65.153677373665445</v>
      </c>
      <c r="Z453">
        <f t="shared" si="292"/>
        <v>2.4702155547834006</v>
      </c>
      <c r="AA453">
        <f t="shared" si="293"/>
        <v>3.7913678158431017</v>
      </c>
      <c r="AB453">
        <f t="shared" si="294"/>
        <v>1.1905292215482661</v>
      </c>
      <c r="AC453">
        <f t="shared" si="295"/>
        <v>-18.21346571965633</v>
      </c>
      <c r="AD453">
        <f t="shared" si="296"/>
        <v>94.231866531595287</v>
      </c>
      <c r="AE453">
        <f t="shared" si="297"/>
        <v>7.0287903698626746</v>
      </c>
      <c r="AF453">
        <f t="shared" si="298"/>
        <v>83.051939357976735</v>
      </c>
      <c r="AG453">
        <v>0</v>
      </c>
      <c r="AH453">
        <v>0</v>
      </c>
      <c r="AI453">
        <f t="shared" si="299"/>
        <v>1</v>
      </c>
      <c r="AJ453">
        <f t="shared" si="300"/>
        <v>0</v>
      </c>
      <c r="AK453">
        <f t="shared" si="301"/>
        <v>52213.276341848265</v>
      </c>
      <c r="AL453" t="s">
        <v>415</v>
      </c>
      <c r="AM453" t="s">
        <v>415</v>
      </c>
      <c r="AN453">
        <v>0</v>
      </c>
      <c r="AO453">
        <v>0</v>
      </c>
      <c r="AP453" t="e">
        <f t="shared" si="302"/>
        <v>#DIV/0!</v>
      </c>
      <c r="AQ453">
        <v>0</v>
      </c>
      <c r="AR453" t="s">
        <v>415</v>
      </c>
      <c r="AS453" t="s">
        <v>415</v>
      </c>
      <c r="AT453">
        <v>0</v>
      </c>
      <c r="AU453">
        <v>0</v>
      </c>
      <c r="AV453" t="e">
        <f t="shared" si="303"/>
        <v>#DIV/0!</v>
      </c>
      <c r="AW453">
        <v>0.5</v>
      </c>
      <c r="AX453">
        <f t="shared" si="304"/>
        <v>2.0991936774143998E-2</v>
      </c>
      <c r="AY453">
        <f t="shared" si="305"/>
        <v>-2.410110645687523</v>
      </c>
      <c r="AZ453" t="e">
        <f t="shared" si="306"/>
        <v>#DIV/0!</v>
      </c>
      <c r="BA453">
        <f t="shared" si="307"/>
        <v>-114.81125689441305</v>
      </c>
      <c r="BB453" t="e">
        <f t="shared" si="308"/>
        <v>#DIV/0!</v>
      </c>
      <c r="BC453" t="e">
        <f t="shared" si="309"/>
        <v>#DIV/0!</v>
      </c>
      <c r="BD453" t="s">
        <v>415</v>
      </c>
      <c r="BE453">
        <v>0</v>
      </c>
      <c r="BF453" t="e">
        <f t="shared" si="310"/>
        <v>#DIV/0!</v>
      </c>
      <c r="BG453" t="e">
        <f t="shared" si="311"/>
        <v>#DIV/0!</v>
      </c>
      <c r="BH453" t="e">
        <f t="shared" si="312"/>
        <v>#DIV/0!</v>
      </c>
      <c r="BI453" t="e">
        <f t="shared" si="313"/>
        <v>#DIV/0!</v>
      </c>
      <c r="BJ453" t="e">
        <f t="shared" si="314"/>
        <v>#DIV/0!</v>
      </c>
      <c r="BK453" t="e">
        <f t="shared" si="315"/>
        <v>#DIV/0!</v>
      </c>
      <c r="BL453" t="e">
        <f t="shared" si="316"/>
        <v>#DIV/0!</v>
      </c>
      <c r="BM453" t="e">
        <f t="shared" si="317"/>
        <v>#DIV/0!</v>
      </c>
      <c r="CV453">
        <f t="shared" si="318"/>
        <v>4.9990399999999997E-2</v>
      </c>
      <c r="CW453">
        <f t="shared" si="319"/>
        <v>2.0991936774143998E-2</v>
      </c>
      <c r="CX453">
        <f t="shared" si="320"/>
        <v>0.41991935999999996</v>
      </c>
      <c r="CY453">
        <f t="shared" si="321"/>
        <v>9.4981759999999998E-2</v>
      </c>
      <c r="CZ453">
        <v>6</v>
      </c>
      <c r="DA453">
        <v>0.5</v>
      </c>
      <c r="DB453" t="s">
        <v>416</v>
      </c>
      <c r="DC453">
        <v>2</v>
      </c>
      <c r="DD453">
        <v>1674750310.5</v>
      </c>
      <c r="DE453">
        <v>399.97199999999998</v>
      </c>
      <c r="DF453">
        <v>397.279</v>
      </c>
      <c r="DG453">
        <v>24.903300000000002</v>
      </c>
      <c r="DH453">
        <v>24.420200000000001</v>
      </c>
      <c r="DI453">
        <v>398.58</v>
      </c>
      <c r="DJ453">
        <v>24.715599999999998</v>
      </c>
      <c r="DK453">
        <v>500.16800000000001</v>
      </c>
      <c r="DL453">
        <v>99.092200000000005</v>
      </c>
      <c r="DM453">
        <v>0.10009800000000001</v>
      </c>
      <c r="DN453">
        <v>27.984300000000001</v>
      </c>
      <c r="DO453">
        <v>27.3843</v>
      </c>
      <c r="DP453">
        <v>999.9</v>
      </c>
      <c r="DQ453">
        <v>0</v>
      </c>
      <c r="DR453">
        <v>0</v>
      </c>
      <c r="DS453">
        <v>9997.5</v>
      </c>
      <c r="DT453">
        <v>0</v>
      </c>
      <c r="DU453">
        <v>395.65100000000001</v>
      </c>
      <c r="DV453">
        <v>2.69312</v>
      </c>
      <c r="DW453">
        <v>410.18700000000001</v>
      </c>
      <c r="DX453">
        <v>407.22399999999999</v>
      </c>
      <c r="DY453">
        <v>0.48308000000000001</v>
      </c>
      <c r="DZ453">
        <v>397.279</v>
      </c>
      <c r="EA453">
        <v>24.420200000000001</v>
      </c>
      <c r="EB453">
        <v>2.4677199999999999</v>
      </c>
      <c r="EC453">
        <v>2.4198499999999998</v>
      </c>
      <c r="ED453">
        <v>20.815200000000001</v>
      </c>
      <c r="EE453">
        <v>20.497199999999999</v>
      </c>
      <c r="EF453">
        <v>4.9990399999999997E-2</v>
      </c>
      <c r="EG453">
        <v>0</v>
      </c>
      <c r="EH453">
        <v>0</v>
      </c>
      <c r="EI453">
        <v>0</v>
      </c>
      <c r="EJ453">
        <v>603.1</v>
      </c>
      <c r="EK453">
        <v>4.9990399999999997E-2</v>
      </c>
      <c r="EL453">
        <v>186.74</v>
      </c>
      <c r="EM453">
        <v>-0.98</v>
      </c>
      <c r="EN453">
        <v>39.686999999999998</v>
      </c>
      <c r="EO453">
        <v>44.561999999999998</v>
      </c>
      <c r="EP453">
        <v>42.311999999999998</v>
      </c>
      <c r="EQ453">
        <v>43.375</v>
      </c>
      <c r="ER453">
        <v>42</v>
      </c>
      <c r="ES453">
        <v>0</v>
      </c>
      <c r="ET453">
        <v>0</v>
      </c>
      <c r="EU453">
        <v>0</v>
      </c>
      <c r="EV453">
        <v>1674750310.7</v>
      </c>
      <c r="EW453">
        <v>0</v>
      </c>
      <c r="EX453">
        <v>600.51560000000006</v>
      </c>
      <c r="EY453">
        <v>0.52615387868022978</v>
      </c>
      <c r="EZ453">
        <v>-5.878461628693251</v>
      </c>
      <c r="FA453">
        <v>188.79320000000001</v>
      </c>
      <c r="FB453">
        <v>15</v>
      </c>
      <c r="FC453">
        <v>1674749430.5</v>
      </c>
      <c r="FD453" t="s">
        <v>1144</v>
      </c>
      <c r="FE453">
        <v>1674749426.5</v>
      </c>
      <c r="FF453">
        <v>1674749430.5</v>
      </c>
      <c r="FG453">
        <v>2</v>
      </c>
      <c r="FH453">
        <v>-0.27500000000000002</v>
      </c>
      <c r="FI453">
        <v>-0.19700000000000001</v>
      </c>
      <c r="FJ453">
        <v>1.413</v>
      </c>
      <c r="FK453">
        <v>0.188</v>
      </c>
      <c r="FL453">
        <v>413</v>
      </c>
      <c r="FM453">
        <v>22</v>
      </c>
      <c r="FN453">
        <v>0.7</v>
      </c>
      <c r="FO453">
        <v>0.13</v>
      </c>
      <c r="FP453">
        <v>-2.4362814826229018</v>
      </c>
      <c r="FQ453">
        <v>0.1359723137841124</v>
      </c>
      <c r="FR453">
        <v>4.4602277843310063E-2</v>
      </c>
      <c r="FS453">
        <v>-1</v>
      </c>
      <c r="FT453">
        <v>3.3528536572801512E-2</v>
      </c>
      <c r="FU453">
        <v>8.646247700342613E-3</v>
      </c>
      <c r="FV453">
        <v>1.2617848932441071E-3</v>
      </c>
      <c r="FW453">
        <v>-1</v>
      </c>
      <c r="FX453">
        <v>0</v>
      </c>
      <c r="FY453">
        <v>0</v>
      </c>
      <c r="FZ453" t="s">
        <v>418</v>
      </c>
      <c r="GA453">
        <v>2.9344800000000002</v>
      </c>
      <c r="GB453">
        <v>2.8335300000000001</v>
      </c>
      <c r="GC453">
        <v>8.9957999999999996E-2</v>
      </c>
      <c r="GD453">
        <v>8.7989300000000006E-2</v>
      </c>
      <c r="GE453">
        <v>0.121739</v>
      </c>
      <c r="GF453">
        <v>0.11616899999999999</v>
      </c>
      <c r="GG453">
        <v>23591.5</v>
      </c>
      <c r="GH453">
        <v>29747.9</v>
      </c>
      <c r="GI453">
        <v>23321.7</v>
      </c>
      <c r="GJ453">
        <v>29880</v>
      </c>
      <c r="GK453">
        <v>27866.799999999999</v>
      </c>
      <c r="GL453">
        <v>37532.6</v>
      </c>
      <c r="GM453">
        <v>32920.699999999997</v>
      </c>
      <c r="GN453">
        <v>44323.199999999997</v>
      </c>
      <c r="GO453">
        <v>1.992</v>
      </c>
      <c r="GP453">
        <v>1.8809800000000001</v>
      </c>
      <c r="GQ453">
        <v>3.8031500000000003E-2</v>
      </c>
      <c r="GR453">
        <v>0</v>
      </c>
      <c r="GS453">
        <v>26.762499999999999</v>
      </c>
      <c r="GT453">
        <v>999.9</v>
      </c>
      <c r="GU453">
        <v>57.4</v>
      </c>
      <c r="GV453">
        <v>32.799999999999997</v>
      </c>
      <c r="GW453">
        <v>28.935400000000001</v>
      </c>
      <c r="GX453">
        <v>61.5075</v>
      </c>
      <c r="GY453">
        <v>36.265999999999998</v>
      </c>
      <c r="GZ453">
        <v>1</v>
      </c>
      <c r="HA453">
        <v>0.26904699999999998</v>
      </c>
      <c r="HB453">
        <v>0.59556600000000004</v>
      </c>
      <c r="HC453">
        <v>20.294599999999999</v>
      </c>
      <c r="HD453">
        <v>5.2110000000000003</v>
      </c>
      <c r="HE453">
        <v>11.872199999999999</v>
      </c>
      <c r="HF453">
        <v>4.9852499999999997</v>
      </c>
      <c r="HG453">
        <v>3.2839999999999998</v>
      </c>
      <c r="HH453">
        <v>9999</v>
      </c>
      <c r="HI453">
        <v>9999</v>
      </c>
      <c r="HJ453">
        <v>9999</v>
      </c>
      <c r="HK453">
        <v>999.9</v>
      </c>
      <c r="HL453">
        <v>1.85463</v>
      </c>
      <c r="HM453">
        <v>1.8606799999999999</v>
      </c>
      <c r="HN453">
        <v>1.85809</v>
      </c>
      <c r="HO453">
        <v>1.85934</v>
      </c>
      <c r="HP453">
        <v>1.85867</v>
      </c>
      <c r="HQ453">
        <v>1.8592500000000001</v>
      </c>
      <c r="HR453">
        <v>1.8575999999999999</v>
      </c>
      <c r="HS453">
        <v>1.8609599999999999</v>
      </c>
      <c r="HT453">
        <v>5</v>
      </c>
      <c r="HU453">
        <v>0</v>
      </c>
      <c r="HV453">
        <v>0</v>
      </c>
      <c r="HW453">
        <v>0</v>
      </c>
      <c r="HX453" t="s">
        <v>419</v>
      </c>
      <c r="HY453" t="s">
        <v>420</v>
      </c>
      <c r="HZ453" t="s">
        <v>421</v>
      </c>
      <c r="IA453" t="s">
        <v>421</v>
      </c>
      <c r="IB453" t="s">
        <v>421</v>
      </c>
      <c r="IC453" t="s">
        <v>421</v>
      </c>
      <c r="ID453">
        <v>0</v>
      </c>
      <c r="IE453">
        <v>100</v>
      </c>
      <c r="IF453">
        <v>100</v>
      </c>
      <c r="IG453">
        <v>1.3919999999999999</v>
      </c>
      <c r="IH453">
        <v>0.18770000000000001</v>
      </c>
      <c r="II453">
        <v>0.73985171699751917</v>
      </c>
      <c r="IJ453">
        <v>1.6187016317407189E-3</v>
      </c>
      <c r="IK453">
        <v>1.4341569744255341E-7</v>
      </c>
      <c r="IL453">
        <v>-2.4096625942085749E-10</v>
      </c>
      <c r="IM453">
        <v>0.1877099999999956</v>
      </c>
      <c r="IN453">
        <v>0</v>
      </c>
      <c r="IO453">
        <v>0</v>
      </c>
      <c r="IP453">
        <v>0</v>
      </c>
      <c r="IQ453">
        <v>4</v>
      </c>
      <c r="IR453">
        <v>2205</v>
      </c>
      <c r="IS453">
        <v>1</v>
      </c>
      <c r="IT453">
        <v>21</v>
      </c>
      <c r="IU453">
        <v>14.7</v>
      </c>
      <c r="IV453">
        <v>14.7</v>
      </c>
      <c r="IW453">
        <v>0.98510699999999995</v>
      </c>
      <c r="IX453">
        <v>2.4414099999999999</v>
      </c>
      <c r="IY453">
        <v>1.49414</v>
      </c>
      <c r="IZ453">
        <v>2.3095699999999999</v>
      </c>
      <c r="JA453">
        <v>1.69434</v>
      </c>
      <c r="JB453">
        <v>2.3132299999999999</v>
      </c>
      <c r="JC453">
        <v>37.433799999999998</v>
      </c>
      <c r="JD453">
        <v>23.8949</v>
      </c>
      <c r="JE453">
        <v>18</v>
      </c>
      <c r="JF453">
        <v>518.89099999999996</v>
      </c>
      <c r="JG453">
        <v>472.03500000000003</v>
      </c>
      <c r="JH453">
        <v>26.755700000000001</v>
      </c>
      <c r="JI453">
        <v>30.784099999999999</v>
      </c>
      <c r="JJ453">
        <v>30.0001</v>
      </c>
      <c r="JK453">
        <v>30.702000000000002</v>
      </c>
      <c r="JL453">
        <v>30.673400000000001</v>
      </c>
      <c r="JM453">
        <v>19.801300000000001</v>
      </c>
      <c r="JN453">
        <v>24.045999999999999</v>
      </c>
      <c r="JO453">
        <v>54.780999999999999</v>
      </c>
      <c r="JP453">
        <v>26.764299999999999</v>
      </c>
      <c r="JQ453">
        <v>397.476</v>
      </c>
      <c r="JR453">
        <v>24.422599999999999</v>
      </c>
      <c r="JS453">
        <v>99.167599999999993</v>
      </c>
      <c r="JT453">
        <v>99.545500000000004</v>
      </c>
    </row>
    <row r="454" spans="1:280" x14ac:dyDescent="0.25">
      <c r="A454">
        <v>438</v>
      </c>
      <c r="B454">
        <v>1674750320.5</v>
      </c>
      <c r="C454">
        <v>4574.5</v>
      </c>
      <c r="D454" t="s">
        <v>1297</v>
      </c>
      <c r="E454" t="s">
        <v>1298</v>
      </c>
      <c r="F454" t="s">
        <v>412</v>
      </c>
      <c r="G454" t="s">
        <v>1142</v>
      </c>
      <c r="H454" t="s">
        <v>1143</v>
      </c>
      <c r="I454">
        <v>1674750320.5</v>
      </c>
      <c r="J454">
        <f t="shared" si="276"/>
        <v>4.0636485173719839E-4</v>
      </c>
      <c r="K454">
        <f t="shared" si="277"/>
        <v>0.40636485173719838</v>
      </c>
      <c r="L454">
        <f t="shared" si="278"/>
        <v>-2.4155258738973302</v>
      </c>
      <c r="M454">
        <f t="shared" si="279"/>
        <v>400.017</v>
      </c>
      <c r="N454">
        <f t="shared" si="280"/>
        <v>508.95211054775143</v>
      </c>
      <c r="O454">
        <f t="shared" si="281"/>
        <v>50.485147830354713</v>
      </c>
      <c r="P454">
        <f t="shared" si="282"/>
        <v>39.679405903083001</v>
      </c>
      <c r="Q454">
        <f t="shared" si="283"/>
        <v>3.2942026388402906E-2</v>
      </c>
      <c r="R454">
        <f t="shared" si="284"/>
        <v>2.9118629933161042</v>
      </c>
      <c r="S454">
        <f t="shared" si="285"/>
        <v>3.2736380419194085E-2</v>
      </c>
      <c r="T454">
        <f t="shared" si="286"/>
        <v>2.0478607069469405E-2</v>
      </c>
      <c r="U454">
        <f t="shared" si="287"/>
        <v>4.7481761751039997E-3</v>
      </c>
      <c r="V454">
        <f t="shared" si="288"/>
        <v>27.878521478405901</v>
      </c>
      <c r="W454">
        <f t="shared" si="289"/>
        <v>27.3918</v>
      </c>
      <c r="X454">
        <f t="shared" si="290"/>
        <v>3.6623530038761039</v>
      </c>
      <c r="Y454">
        <f t="shared" si="291"/>
        <v>65.122338755327377</v>
      </c>
      <c r="Z454">
        <f t="shared" si="292"/>
        <v>2.4690849741286001</v>
      </c>
      <c r="AA454">
        <f t="shared" si="293"/>
        <v>3.7914562365538735</v>
      </c>
      <c r="AB454">
        <f t="shared" si="294"/>
        <v>1.1932680297475038</v>
      </c>
      <c r="AC454">
        <f t="shared" si="295"/>
        <v>-17.920689961610449</v>
      </c>
      <c r="AD454">
        <f t="shared" si="296"/>
        <v>93.076025677755553</v>
      </c>
      <c r="AE454">
        <f t="shared" si="297"/>
        <v>6.9458899187073273</v>
      </c>
      <c r="AF454">
        <f t="shared" si="298"/>
        <v>82.105973811027539</v>
      </c>
      <c r="AG454">
        <v>0</v>
      </c>
      <c r="AH454">
        <v>0</v>
      </c>
      <c r="AI454">
        <f t="shared" si="299"/>
        <v>1</v>
      </c>
      <c r="AJ454">
        <f t="shared" si="300"/>
        <v>0</v>
      </c>
      <c r="AK454">
        <f t="shared" si="301"/>
        <v>52176.737480781107</v>
      </c>
      <c r="AL454" t="s">
        <v>415</v>
      </c>
      <c r="AM454" t="s">
        <v>415</v>
      </c>
      <c r="AN454">
        <v>0</v>
      </c>
      <c r="AO454">
        <v>0</v>
      </c>
      <c r="AP454" t="e">
        <f t="shared" si="302"/>
        <v>#DIV/0!</v>
      </c>
      <c r="AQ454">
        <v>0</v>
      </c>
      <c r="AR454" t="s">
        <v>415</v>
      </c>
      <c r="AS454" t="s">
        <v>415</v>
      </c>
      <c r="AT454">
        <v>0</v>
      </c>
      <c r="AU454">
        <v>0</v>
      </c>
      <c r="AV454" t="e">
        <f t="shared" si="303"/>
        <v>#DIV/0!</v>
      </c>
      <c r="AW454">
        <v>0.5</v>
      </c>
      <c r="AX454">
        <f t="shared" si="304"/>
        <v>2.0991936774143998E-2</v>
      </c>
      <c r="AY454">
        <f t="shared" si="305"/>
        <v>-2.4155258738973302</v>
      </c>
      <c r="AZ454" t="e">
        <f t="shared" si="306"/>
        <v>#DIV/0!</v>
      </c>
      <c r="BA454">
        <f t="shared" si="307"/>
        <v>-115.06922395424515</v>
      </c>
      <c r="BB454" t="e">
        <f t="shared" si="308"/>
        <v>#DIV/0!</v>
      </c>
      <c r="BC454" t="e">
        <f t="shared" si="309"/>
        <v>#DIV/0!</v>
      </c>
      <c r="BD454" t="s">
        <v>415</v>
      </c>
      <c r="BE454">
        <v>0</v>
      </c>
      <c r="BF454" t="e">
        <f t="shared" si="310"/>
        <v>#DIV/0!</v>
      </c>
      <c r="BG454" t="e">
        <f t="shared" si="311"/>
        <v>#DIV/0!</v>
      </c>
      <c r="BH454" t="e">
        <f t="shared" si="312"/>
        <v>#DIV/0!</v>
      </c>
      <c r="BI454" t="e">
        <f t="shared" si="313"/>
        <v>#DIV/0!</v>
      </c>
      <c r="BJ454" t="e">
        <f t="shared" si="314"/>
        <v>#DIV/0!</v>
      </c>
      <c r="BK454" t="e">
        <f t="shared" si="315"/>
        <v>#DIV/0!</v>
      </c>
      <c r="BL454" t="e">
        <f t="shared" si="316"/>
        <v>#DIV/0!</v>
      </c>
      <c r="BM454" t="e">
        <f t="shared" si="317"/>
        <v>#DIV/0!</v>
      </c>
      <c r="CV454">
        <f t="shared" si="318"/>
        <v>4.9990399999999997E-2</v>
      </c>
      <c r="CW454">
        <f t="shared" si="319"/>
        <v>2.0991936774143998E-2</v>
      </c>
      <c r="CX454">
        <f t="shared" si="320"/>
        <v>0.41991935999999996</v>
      </c>
      <c r="CY454">
        <f t="shared" si="321"/>
        <v>9.4981759999999998E-2</v>
      </c>
      <c r="CZ454">
        <v>6</v>
      </c>
      <c r="DA454">
        <v>0.5</v>
      </c>
      <c r="DB454" t="s">
        <v>416</v>
      </c>
      <c r="DC454">
        <v>2</v>
      </c>
      <c r="DD454">
        <v>1674750320.5</v>
      </c>
      <c r="DE454">
        <v>400.017</v>
      </c>
      <c r="DF454">
        <v>397.31400000000002</v>
      </c>
      <c r="DG454">
        <v>24.891400000000001</v>
      </c>
      <c r="DH454">
        <v>24.416</v>
      </c>
      <c r="DI454">
        <v>398.62400000000002</v>
      </c>
      <c r="DJ454">
        <v>24.703700000000001</v>
      </c>
      <c r="DK454">
        <v>500.10500000000002</v>
      </c>
      <c r="DL454">
        <v>99.094300000000004</v>
      </c>
      <c r="DM454">
        <v>9.9999000000000005E-2</v>
      </c>
      <c r="DN454">
        <v>27.9847</v>
      </c>
      <c r="DO454">
        <v>27.3918</v>
      </c>
      <c r="DP454">
        <v>999.9</v>
      </c>
      <c r="DQ454">
        <v>0</v>
      </c>
      <c r="DR454">
        <v>0</v>
      </c>
      <c r="DS454">
        <v>9990</v>
      </c>
      <c r="DT454">
        <v>0</v>
      </c>
      <c r="DU454">
        <v>395.36700000000002</v>
      </c>
      <c r="DV454">
        <v>2.7029100000000001</v>
      </c>
      <c r="DW454">
        <v>410.22800000000001</v>
      </c>
      <c r="DX454">
        <v>407.25799999999998</v>
      </c>
      <c r="DY454">
        <v>0.47534900000000002</v>
      </c>
      <c r="DZ454">
        <v>397.31400000000002</v>
      </c>
      <c r="EA454">
        <v>24.416</v>
      </c>
      <c r="EB454">
        <v>2.4665900000000001</v>
      </c>
      <c r="EC454">
        <v>2.4194900000000001</v>
      </c>
      <c r="ED454">
        <v>20.807700000000001</v>
      </c>
      <c r="EE454">
        <v>20.494800000000001</v>
      </c>
      <c r="EF454">
        <v>4.9990399999999997E-2</v>
      </c>
      <c r="EG454">
        <v>0</v>
      </c>
      <c r="EH454">
        <v>0</v>
      </c>
      <c r="EI454">
        <v>0</v>
      </c>
      <c r="EJ454">
        <v>601.76</v>
      </c>
      <c r="EK454">
        <v>4.9990399999999997E-2</v>
      </c>
      <c r="EL454">
        <v>185.68</v>
      </c>
      <c r="EM454">
        <v>-1.69</v>
      </c>
      <c r="EN454">
        <v>39.625</v>
      </c>
      <c r="EO454">
        <v>44.5</v>
      </c>
      <c r="EP454">
        <v>42.25</v>
      </c>
      <c r="EQ454">
        <v>43.375</v>
      </c>
      <c r="ER454">
        <v>41.936999999999998</v>
      </c>
      <c r="ES454">
        <v>0</v>
      </c>
      <c r="ET454">
        <v>0</v>
      </c>
      <c r="EU454">
        <v>0</v>
      </c>
      <c r="EV454">
        <v>1674750320.3</v>
      </c>
      <c r="EW454">
        <v>0</v>
      </c>
      <c r="EX454">
        <v>600.37519999999995</v>
      </c>
      <c r="EY454">
        <v>0.69076927677356381</v>
      </c>
      <c r="EZ454">
        <v>-11.69461544078001</v>
      </c>
      <c r="FA454">
        <v>187.524</v>
      </c>
      <c r="FB454">
        <v>15</v>
      </c>
      <c r="FC454">
        <v>1674749430.5</v>
      </c>
      <c r="FD454" t="s">
        <v>1144</v>
      </c>
      <c r="FE454">
        <v>1674749426.5</v>
      </c>
      <c r="FF454">
        <v>1674749430.5</v>
      </c>
      <c r="FG454">
        <v>2</v>
      </c>
      <c r="FH454">
        <v>-0.27500000000000002</v>
      </c>
      <c r="FI454">
        <v>-0.19700000000000001</v>
      </c>
      <c r="FJ454">
        <v>1.413</v>
      </c>
      <c r="FK454">
        <v>0.188</v>
      </c>
      <c r="FL454">
        <v>413</v>
      </c>
      <c r="FM454">
        <v>22</v>
      </c>
      <c r="FN454">
        <v>0.7</v>
      </c>
      <c r="FO454">
        <v>0.13</v>
      </c>
      <c r="FP454">
        <v>-2.431496227559987</v>
      </c>
      <c r="FQ454">
        <v>-0.1254958659331751</v>
      </c>
      <c r="FR454">
        <v>3.1835389999840737E-2</v>
      </c>
      <c r="FS454">
        <v>-1</v>
      </c>
      <c r="FT454">
        <v>3.3887815070378982E-2</v>
      </c>
      <c r="FU454">
        <v>-7.382982817948888E-3</v>
      </c>
      <c r="FV454">
        <v>7.5674779452126963E-4</v>
      </c>
      <c r="FW454">
        <v>-1</v>
      </c>
      <c r="FX454">
        <v>0</v>
      </c>
      <c r="FY454">
        <v>0</v>
      </c>
      <c r="FZ454" t="s">
        <v>418</v>
      </c>
      <c r="GA454">
        <v>2.93432</v>
      </c>
      <c r="GB454">
        <v>2.8333699999999999</v>
      </c>
      <c r="GC454">
        <v>8.9967500000000006E-2</v>
      </c>
      <c r="GD454">
        <v>8.7996599999999994E-2</v>
      </c>
      <c r="GE454">
        <v>0.121701</v>
      </c>
      <c r="GF454">
        <v>0.116157</v>
      </c>
      <c r="GG454">
        <v>23591.4</v>
      </c>
      <c r="GH454">
        <v>29746.799999999999</v>
      </c>
      <c r="GI454">
        <v>23321.9</v>
      </c>
      <c r="GJ454">
        <v>29879.1</v>
      </c>
      <c r="GK454">
        <v>27868.2</v>
      </c>
      <c r="GL454">
        <v>37532</v>
      </c>
      <c r="GM454">
        <v>32920.9</v>
      </c>
      <c r="GN454">
        <v>44321.9</v>
      </c>
      <c r="GO454">
        <v>1.9921500000000001</v>
      </c>
      <c r="GP454">
        <v>1.88113</v>
      </c>
      <c r="GQ454">
        <v>3.8906900000000001E-2</v>
      </c>
      <c r="GR454">
        <v>0</v>
      </c>
      <c r="GS454">
        <v>26.755700000000001</v>
      </c>
      <c r="GT454">
        <v>999.9</v>
      </c>
      <c r="GU454">
        <v>57.4</v>
      </c>
      <c r="GV454">
        <v>32.799999999999997</v>
      </c>
      <c r="GW454">
        <v>28.936699999999998</v>
      </c>
      <c r="GX454">
        <v>61.587499999999999</v>
      </c>
      <c r="GY454">
        <v>36.141800000000003</v>
      </c>
      <c r="GZ454">
        <v>1</v>
      </c>
      <c r="HA454">
        <v>0.26913100000000001</v>
      </c>
      <c r="HB454">
        <v>0.56264999999999998</v>
      </c>
      <c r="HC454">
        <v>20.294899999999998</v>
      </c>
      <c r="HD454">
        <v>5.2111499999999999</v>
      </c>
      <c r="HE454">
        <v>11.872199999999999</v>
      </c>
      <c r="HF454">
        <v>4.9852499999999997</v>
      </c>
      <c r="HG454">
        <v>3.2839999999999998</v>
      </c>
      <c r="HH454">
        <v>9999</v>
      </c>
      <c r="HI454">
        <v>9999</v>
      </c>
      <c r="HJ454">
        <v>9999</v>
      </c>
      <c r="HK454">
        <v>999.9</v>
      </c>
      <c r="HL454">
        <v>1.85459</v>
      </c>
      <c r="HM454">
        <v>1.8606799999999999</v>
      </c>
      <c r="HN454">
        <v>1.85809</v>
      </c>
      <c r="HO454">
        <v>1.8593599999999999</v>
      </c>
      <c r="HP454">
        <v>1.85867</v>
      </c>
      <c r="HQ454">
        <v>1.85924</v>
      </c>
      <c r="HR454">
        <v>1.8575999999999999</v>
      </c>
      <c r="HS454">
        <v>1.8609599999999999</v>
      </c>
      <c r="HT454">
        <v>5</v>
      </c>
      <c r="HU454">
        <v>0</v>
      </c>
      <c r="HV454">
        <v>0</v>
      </c>
      <c r="HW454">
        <v>0</v>
      </c>
      <c r="HX454" t="s">
        <v>419</v>
      </c>
      <c r="HY454" t="s">
        <v>420</v>
      </c>
      <c r="HZ454" t="s">
        <v>421</v>
      </c>
      <c r="IA454" t="s">
        <v>421</v>
      </c>
      <c r="IB454" t="s">
        <v>421</v>
      </c>
      <c r="IC454" t="s">
        <v>421</v>
      </c>
      <c r="ID454">
        <v>0</v>
      </c>
      <c r="IE454">
        <v>100</v>
      </c>
      <c r="IF454">
        <v>100</v>
      </c>
      <c r="IG454">
        <v>1.393</v>
      </c>
      <c r="IH454">
        <v>0.18770000000000001</v>
      </c>
      <c r="II454">
        <v>0.73985171699751917</v>
      </c>
      <c r="IJ454">
        <v>1.6187016317407189E-3</v>
      </c>
      <c r="IK454">
        <v>1.4341569744255341E-7</v>
      </c>
      <c r="IL454">
        <v>-2.4096625942085749E-10</v>
      </c>
      <c r="IM454">
        <v>0.1877099999999956</v>
      </c>
      <c r="IN454">
        <v>0</v>
      </c>
      <c r="IO454">
        <v>0</v>
      </c>
      <c r="IP454">
        <v>0</v>
      </c>
      <c r="IQ454">
        <v>4</v>
      </c>
      <c r="IR454">
        <v>2205</v>
      </c>
      <c r="IS454">
        <v>1</v>
      </c>
      <c r="IT454">
        <v>21</v>
      </c>
      <c r="IU454">
        <v>14.9</v>
      </c>
      <c r="IV454">
        <v>14.8</v>
      </c>
      <c r="IW454">
        <v>0.98510699999999995</v>
      </c>
      <c r="IX454">
        <v>2.4389599999999998</v>
      </c>
      <c r="IY454">
        <v>1.49414</v>
      </c>
      <c r="IZ454">
        <v>2.3095699999999999</v>
      </c>
      <c r="JA454">
        <v>1.69434</v>
      </c>
      <c r="JB454">
        <v>2.3095699999999999</v>
      </c>
      <c r="JC454">
        <v>37.433799999999998</v>
      </c>
      <c r="JD454">
        <v>23.8949</v>
      </c>
      <c r="JE454">
        <v>18</v>
      </c>
      <c r="JF454">
        <v>518.99</v>
      </c>
      <c r="JG454">
        <v>472.15800000000002</v>
      </c>
      <c r="JH454">
        <v>26.7759</v>
      </c>
      <c r="JI454">
        <v>30.785900000000002</v>
      </c>
      <c r="JJ454">
        <v>30.0002</v>
      </c>
      <c r="JK454">
        <v>30.702000000000002</v>
      </c>
      <c r="JL454">
        <v>30.675000000000001</v>
      </c>
      <c r="JM454">
        <v>19.799700000000001</v>
      </c>
      <c r="JN454">
        <v>24.045999999999999</v>
      </c>
      <c r="JO454">
        <v>54.780999999999999</v>
      </c>
      <c r="JP454">
        <v>26.7851</v>
      </c>
      <c r="JQ454">
        <v>397.31400000000002</v>
      </c>
      <c r="JR454">
        <v>24.432700000000001</v>
      </c>
      <c r="JS454">
        <v>99.168199999999999</v>
      </c>
      <c r="JT454">
        <v>99.542500000000004</v>
      </c>
    </row>
    <row r="455" spans="1:280" x14ac:dyDescent="0.25">
      <c r="A455">
        <v>439</v>
      </c>
      <c r="B455">
        <v>1674750330.5</v>
      </c>
      <c r="C455">
        <v>4584.5</v>
      </c>
      <c r="D455" t="s">
        <v>1299</v>
      </c>
      <c r="E455" t="s">
        <v>1300</v>
      </c>
      <c r="F455" t="s">
        <v>412</v>
      </c>
      <c r="G455" t="s">
        <v>1142</v>
      </c>
      <c r="H455" t="s">
        <v>1143</v>
      </c>
      <c r="I455">
        <v>1674750330.5</v>
      </c>
      <c r="J455">
        <f t="shared" si="276"/>
        <v>4.0558880725391326E-4</v>
      </c>
      <c r="K455">
        <f t="shared" si="277"/>
        <v>0.40558880725391327</v>
      </c>
      <c r="L455">
        <f t="shared" si="278"/>
        <v>-2.4535216300572387</v>
      </c>
      <c r="M455">
        <f t="shared" si="279"/>
        <v>399.99799999999999</v>
      </c>
      <c r="N455">
        <f t="shared" si="280"/>
        <v>511.01373585709666</v>
      </c>
      <c r="O455">
        <f t="shared" si="281"/>
        <v>50.689828775739912</v>
      </c>
      <c r="P455">
        <f t="shared" si="282"/>
        <v>39.677661690699608</v>
      </c>
      <c r="Q455">
        <f t="shared" si="283"/>
        <v>3.2873763925609374E-2</v>
      </c>
      <c r="R455">
        <f t="shared" si="284"/>
        <v>2.9147056669928726</v>
      </c>
      <c r="S455">
        <f t="shared" si="285"/>
        <v>3.2669164887689353E-2</v>
      </c>
      <c r="T455">
        <f t="shared" si="286"/>
        <v>2.0436504166466852E-2</v>
      </c>
      <c r="U455">
        <f t="shared" si="287"/>
        <v>4.7481761751039997E-3</v>
      </c>
      <c r="V455">
        <f t="shared" si="288"/>
        <v>27.877620381637964</v>
      </c>
      <c r="W455">
        <f t="shared" si="289"/>
        <v>27.390599999999999</v>
      </c>
      <c r="X455">
        <f t="shared" si="290"/>
        <v>3.6620956460404255</v>
      </c>
      <c r="Y455">
        <f t="shared" si="291"/>
        <v>65.115351698278687</v>
      </c>
      <c r="Z455">
        <f t="shared" si="292"/>
        <v>2.4686473400623803</v>
      </c>
      <c r="AA455">
        <f t="shared" si="293"/>
        <v>3.7911909798187247</v>
      </c>
      <c r="AB455">
        <f t="shared" si="294"/>
        <v>1.1934483059780452</v>
      </c>
      <c r="AC455">
        <f t="shared" si="295"/>
        <v>-17.886466399897575</v>
      </c>
      <c r="AD455">
        <f t="shared" si="296"/>
        <v>93.166890106727564</v>
      </c>
      <c r="AE455">
        <f t="shared" si="297"/>
        <v>6.9458067591965431</v>
      </c>
      <c r="AF455">
        <f t="shared" si="298"/>
        <v>82.230978642201634</v>
      </c>
      <c r="AG455">
        <v>0</v>
      </c>
      <c r="AH455">
        <v>0</v>
      </c>
      <c r="AI455">
        <f t="shared" si="299"/>
        <v>1</v>
      </c>
      <c r="AJ455">
        <f t="shared" si="300"/>
        <v>0</v>
      </c>
      <c r="AK455">
        <f t="shared" si="301"/>
        <v>52258.363348430314</v>
      </c>
      <c r="AL455" t="s">
        <v>415</v>
      </c>
      <c r="AM455" t="s">
        <v>415</v>
      </c>
      <c r="AN455">
        <v>0</v>
      </c>
      <c r="AO455">
        <v>0</v>
      </c>
      <c r="AP455" t="e">
        <f t="shared" si="302"/>
        <v>#DIV/0!</v>
      </c>
      <c r="AQ455">
        <v>0</v>
      </c>
      <c r="AR455" t="s">
        <v>415</v>
      </c>
      <c r="AS455" t="s">
        <v>415</v>
      </c>
      <c r="AT455">
        <v>0</v>
      </c>
      <c r="AU455">
        <v>0</v>
      </c>
      <c r="AV455" t="e">
        <f t="shared" si="303"/>
        <v>#DIV/0!</v>
      </c>
      <c r="AW455">
        <v>0.5</v>
      </c>
      <c r="AX455">
        <f t="shared" si="304"/>
        <v>2.0991936774143998E-2</v>
      </c>
      <c r="AY455">
        <f t="shared" si="305"/>
        <v>-2.4535216300572387</v>
      </c>
      <c r="AZ455" t="e">
        <f t="shared" si="306"/>
        <v>#DIV/0!</v>
      </c>
      <c r="BA455">
        <f t="shared" si="307"/>
        <v>-116.87924065583451</v>
      </c>
      <c r="BB455" t="e">
        <f t="shared" si="308"/>
        <v>#DIV/0!</v>
      </c>
      <c r="BC455" t="e">
        <f t="shared" si="309"/>
        <v>#DIV/0!</v>
      </c>
      <c r="BD455" t="s">
        <v>415</v>
      </c>
      <c r="BE455">
        <v>0</v>
      </c>
      <c r="BF455" t="e">
        <f t="shared" si="310"/>
        <v>#DIV/0!</v>
      </c>
      <c r="BG455" t="e">
        <f t="shared" si="311"/>
        <v>#DIV/0!</v>
      </c>
      <c r="BH455" t="e">
        <f t="shared" si="312"/>
        <v>#DIV/0!</v>
      </c>
      <c r="BI455" t="e">
        <f t="shared" si="313"/>
        <v>#DIV/0!</v>
      </c>
      <c r="BJ455" t="e">
        <f t="shared" si="314"/>
        <v>#DIV/0!</v>
      </c>
      <c r="BK455" t="e">
        <f t="shared" si="315"/>
        <v>#DIV/0!</v>
      </c>
      <c r="BL455" t="e">
        <f t="shared" si="316"/>
        <v>#DIV/0!</v>
      </c>
      <c r="BM455" t="e">
        <f t="shared" si="317"/>
        <v>#DIV/0!</v>
      </c>
      <c r="CV455">
        <f t="shared" si="318"/>
        <v>4.9990399999999997E-2</v>
      </c>
      <c r="CW455">
        <f t="shared" si="319"/>
        <v>2.0991936774143998E-2</v>
      </c>
      <c r="CX455">
        <f t="shared" si="320"/>
        <v>0.41991935999999996</v>
      </c>
      <c r="CY455">
        <f t="shared" si="321"/>
        <v>9.4981759999999998E-2</v>
      </c>
      <c r="CZ455">
        <v>6</v>
      </c>
      <c r="DA455">
        <v>0.5</v>
      </c>
      <c r="DB455" t="s">
        <v>416</v>
      </c>
      <c r="DC455">
        <v>2</v>
      </c>
      <c r="DD455">
        <v>1674750330.5</v>
      </c>
      <c r="DE455">
        <v>399.99799999999999</v>
      </c>
      <c r="DF455">
        <v>397.24900000000002</v>
      </c>
      <c r="DG455">
        <v>24.886900000000001</v>
      </c>
      <c r="DH455">
        <v>24.412400000000002</v>
      </c>
      <c r="DI455">
        <v>398.60500000000002</v>
      </c>
      <c r="DJ455">
        <v>24.699100000000001</v>
      </c>
      <c r="DK455">
        <v>500.09899999999999</v>
      </c>
      <c r="DL455">
        <v>99.094800000000006</v>
      </c>
      <c r="DM455">
        <v>9.98502E-2</v>
      </c>
      <c r="DN455">
        <v>27.983499999999999</v>
      </c>
      <c r="DO455">
        <v>27.390599999999999</v>
      </c>
      <c r="DP455">
        <v>999.9</v>
      </c>
      <c r="DQ455">
        <v>0</v>
      </c>
      <c r="DR455">
        <v>0</v>
      </c>
      <c r="DS455">
        <v>10006.200000000001</v>
      </c>
      <c r="DT455">
        <v>0</v>
      </c>
      <c r="DU455">
        <v>394.851</v>
      </c>
      <c r="DV455">
        <v>2.7485400000000002</v>
      </c>
      <c r="DW455">
        <v>410.20699999999999</v>
      </c>
      <c r="DX455">
        <v>407.19</v>
      </c>
      <c r="DY455">
        <v>0.47444199999999997</v>
      </c>
      <c r="DZ455">
        <v>397.24900000000002</v>
      </c>
      <c r="EA455">
        <v>24.412400000000002</v>
      </c>
      <c r="EB455">
        <v>2.4661599999999999</v>
      </c>
      <c r="EC455">
        <v>2.4191400000000001</v>
      </c>
      <c r="ED455">
        <v>20.8049</v>
      </c>
      <c r="EE455">
        <v>20.4925</v>
      </c>
      <c r="EF455">
        <v>4.9990399999999997E-2</v>
      </c>
      <c r="EG455">
        <v>0</v>
      </c>
      <c r="EH455">
        <v>0</v>
      </c>
      <c r="EI455">
        <v>0</v>
      </c>
      <c r="EJ455">
        <v>598.59</v>
      </c>
      <c r="EK455">
        <v>4.9990399999999997E-2</v>
      </c>
      <c r="EL455">
        <v>190.43</v>
      </c>
      <c r="EM455">
        <v>-0.49</v>
      </c>
      <c r="EN455">
        <v>39.625</v>
      </c>
      <c r="EO455">
        <v>44.5</v>
      </c>
      <c r="EP455">
        <v>42.25</v>
      </c>
      <c r="EQ455">
        <v>43.311999999999998</v>
      </c>
      <c r="ER455">
        <v>41.936999999999998</v>
      </c>
      <c r="ES455">
        <v>0</v>
      </c>
      <c r="ET455">
        <v>0</v>
      </c>
      <c r="EU455">
        <v>0</v>
      </c>
      <c r="EV455">
        <v>1674750330.5</v>
      </c>
      <c r="EW455">
        <v>0</v>
      </c>
      <c r="EX455">
        <v>600.15423076923082</v>
      </c>
      <c r="EY455">
        <v>-3.585299141969073</v>
      </c>
      <c r="EZ455">
        <v>8.4564103681987284</v>
      </c>
      <c r="FA455">
        <v>187.27115384615391</v>
      </c>
      <c r="FB455">
        <v>15</v>
      </c>
      <c r="FC455">
        <v>1674749430.5</v>
      </c>
      <c r="FD455" t="s">
        <v>1144</v>
      </c>
      <c r="FE455">
        <v>1674749426.5</v>
      </c>
      <c r="FF455">
        <v>1674749430.5</v>
      </c>
      <c r="FG455">
        <v>2</v>
      </c>
      <c r="FH455">
        <v>-0.27500000000000002</v>
      </c>
      <c r="FI455">
        <v>-0.19700000000000001</v>
      </c>
      <c r="FJ455">
        <v>1.413</v>
      </c>
      <c r="FK455">
        <v>0.188</v>
      </c>
      <c r="FL455">
        <v>413</v>
      </c>
      <c r="FM455">
        <v>22</v>
      </c>
      <c r="FN455">
        <v>0.7</v>
      </c>
      <c r="FO455">
        <v>0.13</v>
      </c>
      <c r="FP455">
        <v>-2.436766685433033</v>
      </c>
      <c r="FQ455">
        <v>6.9277374228064667E-2</v>
      </c>
      <c r="FR455">
        <v>3.0160048404091901E-2</v>
      </c>
      <c r="FS455">
        <v>-1</v>
      </c>
      <c r="FT455">
        <v>3.3005948673516618E-2</v>
      </c>
      <c r="FU455">
        <v>-2.616079245158393E-3</v>
      </c>
      <c r="FV455">
        <v>2.7532465919086912E-4</v>
      </c>
      <c r="FW455">
        <v>-1</v>
      </c>
      <c r="FX455">
        <v>0</v>
      </c>
      <c r="FY455">
        <v>0</v>
      </c>
      <c r="FZ455" t="s">
        <v>418</v>
      </c>
      <c r="GA455">
        <v>2.9342999999999999</v>
      </c>
      <c r="GB455">
        <v>2.8333599999999999</v>
      </c>
      <c r="GC455">
        <v>8.9964000000000002E-2</v>
      </c>
      <c r="GD455">
        <v>8.7985999999999995E-2</v>
      </c>
      <c r="GE455">
        <v>0.121685</v>
      </c>
      <c r="GF455">
        <v>0.116146</v>
      </c>
      <c r="GG455">
        <v>23591</v>
      </c>
      <c r="GH455">
        <v>29747.4</v>
      </c>
      <c r="GI455">
        <v>23321.4</v>
      </c>
      <c r="GJ455">
        <v>29879.4</v>
      </c>
      <c r="GK455">
        <v>27868.1</v>
      </c>
      <c r="GL455">
        <v>37533.1</v>
      </c>
      <c r="GM455">
        <v>32920.300000000003</v>
      </c>
      <c r="GN455">
        <v>44322.5</v>
      </c>
      <c r="GO455">
        <v>1.9919800000000001</v>
      </c>
      <c r="GP455">
        <v>1.8812500000000001</v>
      </c>
      <c r="GQ455">
        <v>3.9093200000000002E-2</v>
      </c>
      <c r="GR455">
        <v>0</v>
      </c>
      <c r="GS455">
        <v>26.7514</v>
      </c>
      <c r="GT455">
        <v>999.9</v>
      </c>
      <c r="GU455">
        <v>57.4</v>
      </c>
      <c r="GV455">
        <v>32.799999999999997</v>
      </c>
      <c r="GW455">
        <v>28.938099999999999</v>
      </c>
      <c r="GX455">
        <v>61.487499999999997</v>
      </c>
      <c r="GY455">
        <v>36.7468</v>
      </c>
      <c r="GZ455">
        <v>1</v>
      </c>
      <c r="HA455">
        <v>0.26927600000000002</v>
      </c>
      <c r="HB455">
        <v>0.54205099999999995</v>
      </c>
      <c r="HC455">
        <v>20.295100000000001</v>
      </c>
      <c r="HD455">
        <v>5.2112999999999996</v>
      </c>
      <c r="HE455">
        <v>11.872199999999999</v>
      </c>
      <c r="HF455">
        <v>4.9855</v>
      </c>
      <c r="HG455">
        <v>3.2839999999999998</v>
      </c>
      <c r="HH455">
        <v>9999</v>
      </c>
      <c r="HI455">
        <v>9999</v>
      </c>
      <c r="HJ455">
        <v>9999</v>
      </c>
      <c r="HK455">
        <v>999.9</v>
      </c>
      <c r="HL455">
        <v>1.8545700000000001</v>
      </c>
      <c r="HM455">
        <v>1.86067</v>
      </c>
      <c r="HN455">
        <v>1.8580700000000001</v>
      </c>
      <c r="HO455">
        <v>1.8592900000000001</v>
      </c>
      <c r="HP455">
        <v>1.85867</v>
      </c>
      <c r="HQ455">
        <v>1.85921</v>
      </c>
      <c r="HR455">
        <v>1.8575999999999999</v>
      </c>
      <c r="HS455">
        <v>1.8609599999999999</v>
      </c>
      <c r="HT455">
        <v>5</v>
      </c>
      <c r="HU455">
        <v>0</v>
      </c>
      <c r="HV455">
        <v>0</v>
      </c>
      <c r="HW455">
        <v>0</v>
      </c>
      <c r="HX455" t="s">
        <v>419</v>
      </c>
      <c r="HY455" t="s">
        <v>420</v>
      </c>
      <c r="HZ455" t="s">
        <v>421</v>
      </c>
      <c r="IA455" t="s">
        <v>421</v>
      </c>
      <c r="IB455" t="s">
        <v>421</v>
      </c>
      <c r="IC455" t="s">
        <v>421</v>
      </c>
      <c r="ID455">
        <v>0</v>
      </c>
      <c r="IE455">
        <v>100</v>
      </c>
      <c r="IF455">
        <v>100</v>
      </c>
      <c r="IG455">
        <v>1.393</v>
      </c>
      <c r="IH455">
        <v>0.18779999999999999</v>
      </c>
      <c r="II455">
        <v>0.73985171699751917</v>
      </c>
      <c r="IJ455">
        <v>1.6187016317407189E-3</v>
      </c>
      <c r="IK455">
        <v>1.4341569744255341E-7</v>
      </c>
      <c r="IL455">
        <v>-2.4096625942085749E-10</v>
      </c>
      <c r="IM455">
        <v>0.1877099999999956</v>
      </c>
      <c r="IN455">
        <v>0</v>
      </c>
      <c r="IO455">
        <v>0</v>
      </c>
      <c r="IP455">
        <v>0</v>
      </c>
      <c r="IQ455">
        <v>4</v>
      </c>
      <c r="IR455">
        <v>2205</v>
      </c>
      <c r="IS455">
        <v>1</v>
      </c>
      <c r="IT455">
        <v>21</v>
      </c>
      <c r="IU455">
        <v>15.1</v>
      </c>
      <c r="IV455">
        <v>15</v>
      </c>
      <c r="IW455">
        <v>0.98510699999999995</v>
      </c>
      <c r="IX455">
        <v>2.4255399999999998</v>
      </c>
      <c r="IY455">
        <v>1.49414</v>
      </c>
      <c r="IZ455">
        <v>2.3095699999999999</v>
      </c>
      <c r="JA455">
        <v>1.69434</v>
      </c>
      <c r="JB455">
        <v>2.3815900000000001</v>
      </c>
      <c r="JC455">
        <v>37.433799999999998</v>
      </c>
      <c r="JD455">
        <v>23.903600000000001</v>
      </c>
      <c r="JE455">
        <v>18</v>
      </c>
      <c r="JF455">
        <v>518.89700000000005</v>
      </c>
      <c r="JG455">
        <v>472.24900000000002</v>
      </c>
      <c r="JH455">
        <v>26.798300000000001</v>
      </c>
      <c r="JI455">
        <v>30.7867</v>
      </c>
      <c r="JJ455">
        <v>30.0002</v>
      </c>
      <c r="JK455">
        <v>30.704599999999999</v>
      </c>
      <c r="JL455">
        <v>30.675000000000001</v>
      </c>
      <c r="JM455">
        <v>19.802</v>
      </c>
      <c r="JN455">
        <v>24.045999999999999</v>
      </c>
      <c r="JO455">
        <v>54.780999999999999</v>
      </c>
      <c r="JP455">
        <v>26.807700000000001</v>
      </c>
      <c r="JQ455">
        <v>397.44799999999998</v>
      </c>
      <c r="JR455">
        <v>24.437200000000001</v>
      </c>
      <c r="JS455">
        <v>99.166200000000003</v>
      </c>
      <c r="JT455">
        <v>99.543800000000005</v>
      </c>
    </row>
    <row r="456" spans="1:280" x14ac:dyDescent="0.25">
      <c r="A456">
        <v>440</v>
      </c>
      <c r="B456">
        <v>1674750340.5</v>
      </c>
      <c r="C456">
        <v>4594.5</v>
      </c>
      <c r="D456" t="s">
        <v>1301</v>
      </c>
      <c r="E456" t="s">
        <v>1302</v>
      </c>
      <c r="F456" t="s">
        <v>412</v>
      </c>
      <c r="G456" t="s">
        <v>1142</v>
      </c>
      <c r="H456" t="s">
        <v>1143</v>
      </c>
      <c r="I456">
        <v>1674750340.5</v>
      </c>
      <c r="J456">
        <f t="shared" si="276"/>
        <v>3.9654100291711971E-4</v>
      </c>
      <c r="K456">
        <f t="shared" si="277"/>
        <v>0.39654100291711969</v>
      </c>
      <c r="L456">
        <f t="shared" si="278"/>
        <v>-2.3841441889048753</v>
      </c>
      <c r="M456">
        <f t="shared" si="279"/>
        <v>400.01799999999997</v>
      </c>
      <c r="N456">
        <f t="shared" si="280"/>
        <v>510.37930262578902</v>
      </c>
      <c r="O456">
        <f t="shared" si="281"/>
        <v>50.62651493579429</v>
      </c>
      <c r="P456">
        <f t="shared" si="282"/>
        <v>39.679346610250398</v>
      </c>
      <c r="Q456">
        <f t="shared" si="283"/>
        <v>3.2115419411448194E-2</v>
      </c>
      <c r="R456">
        <f t="shared" si="284"/>
        <v>2.9140445790582143</v>
      </c>
      <c r="S456">
        <f t="shared" si="285"/>
        <v>3.1920076755352078E-2</v>
      </c>
      <c r="T456">
        <f t="shared" si="286"/>
        <v>1.9967499537938558E-2</v>
      </c>
      <c r="U456">
        <f t="shared" si="287"/>
        <v>4.7481761751039997E-3</v>
      </c>
      <c r="V456">
        <f t="shared" si="288"/>
        <v>27.884961461935237</v>
      </c>
      <c r="W456">
        <f t="shared" si="289"/>
        <v>27.392299999999999</v>
      </c>
      <c r="X456">
        <f t="shared" si="290"/>
        <v>3.662460240966146</v>
      </c>
      <c r="Y456">
        <f t="shared" si="291"/>
        <v>65.08620402780123</v>
      </c>
      <c r="Z456">
        <f t="shared" si="292"/>
        <v>2.4682617221529592</v>
      </c>
      <c r="AA456">
        <f t="shared" si="293"/>
        <v>3.7922963230405236</v>
      </c>
      <c r="AB456">
        <f t="shared" si="294"/>
        <v>1.1941985188131867</v>
      </c>
      <c r="AC456">
        <f t="shared" si="295"/>
        <v>-17.487458228644979</v>
      </c>
      <c r="AD456">
        <f t="shared" si="296"/>
        <v>93.66419531659632</v>
      </c>
      <c r="AE456">
        <f t="shared" si="297"/>
        <v>6.9846996892423538</v>
      </c>
      <c r="AF456">
        <f t="shared" si="298"/>
        <v>83.166184953368798</v>
      </c>
      <c r="AG456">
        <v>0</v>
      </c>
      <c r="AH456">
        <v>0</v>
      </c>
      <c r="AI456">
        <f t="shared" si="299"/>
        <v>1</v>
      </c>
      <c r="AJ456">
        <f t="shared" si="300"/>
        <v>0</v>
      </c>
      <c r="AK456">
        <f t="shared" si="301"/>
        <v>52238.541892511392</v>
      </c>
      <c r="AL456" t="s">
        <v>415</v>
      </c>
      <c r="AM456" t="s">
        <v>415</v>
      </c>
      <c r="AN456">
        <v>0</v>
      </c>
      <c r="AO456">
        <v>0</v>
      </c>
      <c r="AP456" t="e">
        <f t="shared" si="302"/>
        <v>#DIV/0!</v>
      </c>
      <c r="AQ456">
        <v>0</v>
      </c>
      <c r="AR456" t="s">
        <v>415</v>
      </c>
      <c r="AS456" t="s">
        <v>415</v>
      </c>
      <c r="AT456">
        <v>0</v>
      </c>
      <c r="AU456">
        <v>0</v>
      </c>
      <c r="AV456" t="e">
        <f t="shared" si="303"/>
        <v>#DIV/0!</v>
      </c>
      <c r="AW456">
        <v>0.5</v>
      </c>
      <c r="AX456">
        <f t="shared" si="304"/>
        <v>2.0991936774143998E-2</v>
      </c>
      <c r="AY456">
        <f t="shared" si="305"/>
        <v>-2.3841441889048753</v>
      </c>
      <c r="AZ456" t="e">
        <f t="shared" si="306"/>
        <v>#DIV/0!</v>
      </c>
      <c r="BA456">
        <f t="shared" si="307"/>
        <v>-113.57428400039068</v>
      </c>
      <c r="BB456" t="e">
        <f t="shared" si="308"/>
        <v>#DIV/0!</v>
      </c>
      <c r="BC456" t="e">
        <f t="shared" si="309"/>
        <v>#DIV/0!</v>
      </c>
      <c r="BD456" t="s">
        <v>415</v>
      </c>
      <c r="BE456">
        <v>0</v>
      </c>
      <c r="BF456" t="e">
        <f t="shared" si="310"/>
        <v>#DIV/0!</v>
      </c>
      <c r="BG456" t="e">
        <f t="shared" si="311"/>
        <v>#DIV/0!</v>
      </c>
      <c r="BH456" t="e">
        <f t="shared" si="312"/>
        <v>#DIV/0!</v>
      </c>
      <c r="BI456" t="e">
        <f t="shared" si="313"/>
        <v>#DIV/0!</v>
      </c>
      <c r="BJ456" t="e">
        <f t="shared" si="314"/>
        <v>#DIV/0!</v>
      </c>
      <c r="BK456" t="e">
        <f t="shared" si="315"/>
        <v>#DIV/0!</v>
      </c>
      <c r="BL456" t="e">
        <f t="shared" si="316"/>
        <v>#DIV/0!</v>
      </c>
      <c r="BM456" t="e">
        <f t="shared" si="317"/>
        <v>#DIV/0!</v>
      </c>
      <c r="CV456">
        <f t="shared" si="318"/>
        <v>4.9990399999999997E-2</v>
      </c>
      <c r="CW456">
        <f t="shared" si="319"/>
        <v>2.0991936774143998E-2</v>
      </c>
      <c r="CX456">
        <f t="shared" si="320"/>
        <v>0.41991935999999996</v>
      </c>
      <c r="CY456">
        <f t="shared" si="321"/>
        <v>9.4981759999999998E-2</v>
      </c>
      <c r="CZ456">
        <v>6</v>
      </c>
      <c r="DA456">
        <v>0.5</v>
      </c>
      <c r="DB456" t="s">
        <v>416</v>
      </c>
      <c r="DC456">
        <v>2</v>
      </c>
      <c r="DD456">
        <v>1674750340.5</v>
      </c>
      <c r="DE456">
        <v>400.01799999999997</v>
      </c>
      <c r="DF456">
        <v>397.34800000000001</v>
      </c>
      <c r="DG456">
        <v>24.883199999999999</v>
      </c>
      <c r="DH456">
        <v>24.4193</v>
      </c>
      <c r="DI456">
        <v>398.625</v>
      </c>
      <c r="DJ456">
        <v>24.695499999999999</v>
      </c>
      <c r="DK456">
        <v>500.11700000000002</v>
      </c>
      <c r="DL456">
        <v>99.093999999999994</v>
      </c>
      <c r="DM456">
        <v>9.99028E-2</v>
      </c>
      <c r="DN456">
        <v>27.988499999999998</v>
      </c>
      <c r="DO456">
        <v>27.392299999999999</v>
      </c>
      <c r="DP456">
        <v>999.9</v>
      </c>
      <c r="DQ456">
        <v>0</v>
      </c>
      <c r="DR456">
        <v>0</v>
      </c>
      <c r="DS456">
        <v>10002.5</v>
      </c>
      <c r="DT456">
        <v>0</v>
      </c>
      <c r="DU456">
        <v>394.35700000000003</v>
      </c>
      <c r="DV456">
        <v>2.6695899999999999</v>
      </c>
      <c r="DW456">
        <v>410.226</v>
      </c>
      <c r="DX456">
        <v>407.29399999999998</v>
      </c>
      <c r="DY456">
        <v>0.46392600000000001</v>
      </c>
      <c r="DZ456">
        <v>397.34800000000001</v>
      </c>
      <c r="EA456">
        <v>24.4193</v>
      </c>
      <c r="EB456">
        <v>2.4657800000000001</v>
      </c>
      <c r="EC456">
        <v>2.41981</v>
      </c>
      <c r="ED456">
        <v>20.802399999999999</v>
      </c>
      <c r="EE456">
        <v>20.4969</v>
      </c>
      <c r="EF456">
        <v>4.9990399999999997E-2</v>
      </c>
      <c r="EG456">
        <v>0</v>
      </c>
      <c r="EH456">
        <v>0</v>
      </c>
      <c r="EI456">
        <v>0</v>
      </c>
      <c r="EJ456">
        <v>601.80999999999995</v>
      </c>
      <c r="EK456">
        <v>4.9990399999999997E-2</v>
      </c>
      <c r="EL456">
        <v>187.85</v>
      </c>
      <c r="EM456">
        <v>-0.48</v>
      </c>
      <c r="EN456">
        <v>39.625</v>
      </c>
      <c r="EO456">
        <v>44.436999999999998</v>
      </c>
      <c r="EP456">
        <v>42.25</v>
      </c>
      <c r="EQ456">
        <v>43.311999999999998</v>
      </c>
      <c r="ER456">
        <v>41.875</v>
      </c>
      <c r="ES456">
        <v>0</v>
      </c>
      <c r="ET456">
        <v>0</v>
      </c>
      <c r="EU456">
        <v>0</v>
      </c>
      <c r="EV456">
        <v>1674750340.7</v>
      </c>
      <c r="EW456">
        <v>0</v>
      </c>
      <c r="EX456">
        <v>600.89559999999994</v>
      </c>
      <c r="EY456">
        <v>7.4315382746561447</v>
      </c>
      <c r="EZ456">
        <v>-6.3238460464350377</v>
      </c>
      <c r="FA456">
        <v>186.53800000000001</v>
      </c>
      <c r="FB456">
        <v>15</v>
      </c>
      <c r="FC456">
        <v>1674749430.5</v>
      </c>
      <c r="FD456" t="s">
        <v>1144</v>
      </c>
      <c r="FE456">
        <v>1674749426.5</v>
      </c>
      <c r="FF456">
        <v>1674749430.5</v>
      </c>
      <c r="FG456">
        <v>2</v>
      </c>
      <c r="FH456">
        <v>-0.27500000000000002</v>
      </c>
      <c r="FI456">
        <v>-0.19700000000000001</v>
      </c>
      <c r="FJ456">
        <v>1.413</v>
      </c>
      <c r="FK456">
        <v>0.188</v>
      </c>
      <c r="FL456">
        <v>413</v>
      </c>
      <c r="FM456">
        <v>22</v>
      </c>
      <c r="FN456">
        <v>0.7</v>
      </c>
      <c r="FO456">
        <v>0.13</v>
      </c>
      <c r="FP456">
        <v>-2.4190651669050309</v>
      </c>
      <c r="FQ456">
        <v>0.18956208114905049</v>
      </c>
      <c r="FR456">
        <v>3.1399794777233467E-2</v>
      </c>
      <c r="FS456">
        <v>-1</v>
      </c>
      <c r="FT456">
        <v>3.2793349089009508E-2</v>
      </c>
      <c r="FU456">
        <v>-5.7171904457916191E-4</v>
      </c>
      <c r="FV456">
        <v>1.3781419016068461E-4</v>
      </c>
      <c r="FW456">
        <v>-1</v>
      </c>
      <c r="FX456">
        <v>0</v>
      </c>
      <c r="FY456">
        <v>0</v>
      </c>
      <c r="FZ456" t="s">
        <v>418</v>
      </c>
      <c r="GA456">
        <v>2.9343499999999998</v>
      </c>
      <c r="GB456">
        <v>2.83338</v>
      </c>
      <c r="GC456">
        <v>8.9966699999999997E-2</v>
      </c>
      <c r="GD456">
        <v>8.8001599999999999E-2</v>
      </c>
      <c r="GE456">
        <v>0.121672</v>
      </c>
      <c r="GF456">
        <v>0.11616700000000001</v>
      </c>
      <c r="GG456">
        <v>23591.1</v>
      </c>
      <c r="GH456">
        <v>29747.599999999999</v>
      </c>
      <c r="GI456">
        <v>23321.599999999999</v>
      </c>
      <c r="GJ456">
        <v>29880.1</v>
      </c>
      <c r="GK456">
        <v>27868.6</v>
      </c>
      <c r="GL456">
        <v>37532.9</v>
      </c>
      <c r="GM456">
        <v>32920.300000000003</v>
      </c>
      <c r="GN456">
        <v>44323.4</v>
      </c>
      <c r="GO456">
        <v>1.9919</v>
      </c>
      <c r="GP456">
        <v>1.8813</v>
      </c>
      <c r="GQ456">
        <v>3.9055899999999998E-2</v>
      </c>
      <c r="GR456">
        <v>0</v>
      </c>
      <c r="GS456">
        <v>26.753699999999998</v>
      </c>
      <c r="GT456">
        <v>999.9</v>
      </c>
      <c r="GU456">
        <v>57.4</v>
      </c>
      <c r="GV456">
        <v>32.799999999999997</v>
      </c>
      <c r="GW456">
        <v>28.934899999999999</v>
      </c>
      <c r="GX456">
        <v>61.327500000000001</v>
      </c>
      <c r="GY456">
        <v>36.610599999999998</v>
      </c>
      <c r="GZ456">
        <v>1</v>
      </c>
      <c r="HA456">
        <v>0.26944899999999999</v>
      </c>
      <c r="HB456">
        <v>0.53267399999999998</v>
      </c>
      <c r="HC456">
        <v>20.294799999999999</v>
      </c>
      <c r="HD456">
        <v>5.2120499999999996</v>
      </c>
      <c r="HE456">
        <v>11.872199999999999</v>
      </c>
      <c r="HF456">
        <v>4.9855</v>
      </c>
      <c r="HG456">
        <v>3.2839999999999998</v>
      </c>
      <c r="HH456">
        <v>9999</v>
      </c>
      <c r="HI456">
        <v>9999</v>
      </c>
      <c r="HJ456">
        <v>9999</v>
      </c>
      <c r="HK456">
        <v>999.9</v>
      </c>
      <c r="HL456">
        <v>1.8545700000000001</v>
      </c>
      <c r="HM456">
        <v>1.86069</v>
      </c>
      <c r="HN456">
        <v>1.8580700000000001</v>
      </c>
      <c r="HO456">
        <v>1.8592900000000001</v>
      </c>
      <c r="HP456">
        <v>1.85867</v>
      </c>
      <c r="HQ456">
        <v>1.8591599999999999</v>
      </c>
      <c r="HR456">
        <v>1.8575999999999999</v>
      </c>
      <c r="HS456">
        <v>1.8609500000000001</v>
      </c>
      <c r="HT456">
        <v>5</v>
      </c>
      <c r="HU456">
        <v>0</v>
      </c>
      <c r="HV456">
        <v>0</v>
      </c>
      <c r="HW456">
        <v>0</v>
      </c>
      <c r="HX456" t="s">
        <v>419</v>
      </c>
      <c r="HY456" t="s">
        <v>420</v>
      </c>
      <c r="HZ456" t="s">
        <v>421</v>
      </c>
      <c r="IA456" t="s">
        <v>421</v>
      </c>
      <c r="IB456" t="s">
        <v>421</v>
      </c>
      <c r="IC456" t="s">
        <v>421</v>
      </c>
      <c r="ID456">
        <v>0</v>
      </c>
      <c r="IE456">
        <v>100</v>
      </c>
      <c r="IF456">
        <v>100</v>
      </c>
      <c r="IG456">
        <v>1.393</v>
      </c>
      <c r="IH456">
        <v>0.18770000000000001</v>
      </c>
      <c r="II456">
        <v>0.73985171699751917</v>
      </c>
      <c r="IJ456">
        <v>1.6187016317407189E-3</v>
      </c>
      <c r="IK456">
        <v>1.4341569744255341E-7</v>
      </c>
      <c r="IL456">
        <v>-2.4096625942085749E-10</v>
      </c>
      <c r="IM456">
        <v>0.1877099999999956</v>
      </c>
      <c r="IN456">
        <v>0</v>
      </c>
      <c r="IO456">
        <v>0</v>
      </c>
      <c r="IP456">
        <v>0</v>
      </c>
      <c r="IQ456">
        <v>4</v>
      </c>
      <c r="IR456">
        <v>2205</v>
      </c>
      <c r="IS456">
        <v>1</v>
      </c>
      <c r="IT456">
        <v>21</v>
      </c>
      <c r="IU456">
        <v>15.2</v>
      </c>
      <c r="IV456">
        <v>15.2</v>
      </c>
      <c r="IW456">
        <v>0.98510699999999995</v>
      </c>
      <c r="IX456">
        <v>2.4401899999999999</v>
      </c>
      <c r="IY456">
        <v>1.49414</v>
      </c>
      <c r="IZ456">
        <v>2.3095699999999999</v>
      </c>
      <c r="JA456">
        <v>1.69434</v>
      </c>
      <c r="JB456">
        <v>2.3706100000000001</v>
      </c>
      <c r="JC456">
        <v>37.457799999999999</v>
      </c>
      <c r="JD456">
        <v>23.903600000000001</v>
      </c>
      <c r="JE456">
        <v>18</v>
      </c>
      <c r="JF456">
        <v>518.84799999999996</v>
      </c>
      <c r="JG456">
        <v>472.30900000000003</v>
      </c>
      <c r="JH456">
        <v>26.821899999999999</v>
      </c>
      <c r="JI456">
        <v>30.7867</v>
      </c>
      <c r="JJ456">
        <v>30.0002</v>
      </c>
      <c r="JK456">
        <v>30.704599999999999</v>
      </c>
      <c r="JL456">
        <v>30.677800000000001</v>
      </c>
      <c r="JM456">
        <v>19.798999999999999</v>
      </c>
      <c r="JN456">
        <v>24.045999999999999</v>
      </c>
      <c r="JO456">
        <v>55.1646</v>
      </c>
      <c r="JP456">
        <v>26.8292</v>
      </c>
      <c r="JQ456">
        <v>397.161</v>
      </c>
      <c r="JR456">
        <v>24.449400000000001</v>
      </c>
      <c r="JS456">
        <v>99.166600000000003</v>
      </c>
      <c r="JT456">
        <v>99.5458</v>
      </c>
    </row>
    <row r="457" spans="1:280" x14ac:dyDescent="0.25">
      <c r="A457">
        <v>441</v>
      </c>
      <c r="B457">
        <v>1674750350.5</v>
      </c>
      <c r="C457">
        <v>4604.5</v>
      </c>
      <c r="D457" t="s">
        <v>1303</v>
      </c>
      <c r="E457" t="s">
        <v>1304</v>
      </c>
      <c r="F457" t="s">
        <v>412</v>
      </c>
      <c r="G457" t="s">
        <v>1142</v>
      </c>
      <c r="H457" t="s">
        <v>1143</v>
      </c>
      <c r="I457">
        <v>1674750350.5</v>
      </c>
      <c r="J457">
        <f t="shared" si="276"/>
        <v>3.9042554445398197E-4</v>
      </c>
      <c r="K457">
        <f t="shared" si="277"/>
        <v>0.39042554445398198</v>
      </c>
      <c r="L457">
        <f t="shared" si="278"/>
        <v>-2.3626995006887435</v>
      </c>
      <c r="M457">
        <f t="shared" si="279"/>
        <v>399.952</v>
      </c>
      <c r="N457">
        <f t="shared" si="280"/>
        <v>510.99466979410062</v>
      </c>
      <c r="O457">
        <f t="shared" si="281"/>
        <v>50.687140832500639</v>
      </c>
      <c r="P457">
        <f t="shared" si="282"/>
        <v>39.672475171627198</v>
      </c>
      <c r="Q457">
        <f t="shared" si="283"/>
        <v>3.164409161320509E-2</v>
      </c>
      <c r="R457">
        <f t="shared" si="284"/>
        <v>2.9140286922093739</v>
      </c>
      <c r="S457">
        <f t="shared" si="285"/>
        <v>3.1454421302316377E-2</v>
      </c>
      <c r="T457">
        <f t="shared" si="286"/>
        <v>1.9675959520592933E-2</v>
      </c>
      <c r="U457">
        <f t="shared" si="287"/>
        <v>4.7481761751039997E-3</v>
      </c>
      <c r="V457">
        <f t="shared" si="288"/>
        <v>27.887558221368877</v>
      </c>
      <c r="W457">
        <f t="shared" si="289"/>
        <v>27.391999999999999</v>
      </c>
      <c r="X457">
        <f t="shared" si="290"/>
        <v>3.6623958983832772</v>
      </c>
      <c r="Y457">
        <f t="shared" si="291"/>
        <v>65.107770356176232</v>
      </c>
      <c r="Z457">
        <f t="shared" si="292"/>
        <v>2.4692235360614099</v>
      </c>
      <c r="AA457">
        <f t="shared" si="293"/>
        <v>3.7925174254215195</v>
      </c>
      <c r="AB457">
        <f t="shared" si="294"/>
        <v>1.1931723623218673</v>
      </c>
      <c r="AC457">
        <f t="shared" si="295"/>
        <v>-17.217766510420606</v>
      </c>
      <c r="AD457">
        <f t="shared" si="296"/>
        <v>93.867916125499121</v>
      </c>
      <c r="AE457">
        <f t="shared" si="297"/>
        <v>6.9999541352775108</v>
      </c>
      <c r="AF457">
        <f t="shared" si="298"/>
        <v>83.654851926531137</v>
      </c>
      <c r="AG457">
        <v>0</v>
      </c>
      <c r="AH457">
        <v>0</v>
      </c>
      <c r="AI457">
        <f t="shared" si="299"/>
        <v>1</v>
      </c>
      <c r="AJ457">
        <f t="shared" si="300"/>
        <v>0</v>
      </c>
      <c r="AK457">
        <f t="shared" si="301"/>
        <v>52237.893892708416</v>
      </c>
      <c r="AL457" t="s">
        <v>415</v>
      </c>
      <c r="AM457" t="s">
        <v>415</v>
      </c>
      <c r="AN457">
        <v>0</v>
      </c>
      <c r="AO457">
        <v>0</v>
      </c>
      <c r="AP457" t="e">
        <f t="shared" si="302"/>
        <v>#DIV/0!</v>
      </c>
      <c r="AQ457">
        <v>0</v>
      </c>
      <c r="AR457" t="s">
        <v>415</v>
      </c>
      <c r="AS457" t="s">
        <v>415</v>
      </c>
      <c r="AT457">
        <v>0</v>
      </c>
      <c r="AU457">
        <v>0</v>
      </c>
      <c r="AV457" t="e">
        <f t="shared" si="303"/>
        <v>#DIV/0!</v>
      </c>
      <c r="AW457">
        <v>0.5</v>
      </c>
      <c r="AX457">
        <f t="shared" si="304"/>
        <v>2.0991936774143998E-2</v>
      </c>
      <c r="AY457">
        <f t="shared" si="305"/>
        <v>-2.3626995006887435</v>
      </c>
      <c r="AZ457" t="e">
        <f t="shared" si="306"/>
        <v>#DIV/0!</v>
      </c>
      <c r="BA457">
        <f t="shared" si="307"/>
        <v>-112.55271612664663</v>
      </c>
      <c r="BB457" t="e">
        <f t="shared" si="308"/>
        <v>#DIV/0!</v>
      </c>
      <c r="BC457" t="e">
        <f t="shared" si="309"/>
        <v>#DIV/0!</v>
      </c>
      <c r="BD457" t="s">
        <v>415</v>
      </c>
      <c r="BE457">
        <v>0</v>
      </c>
      <c r="BF457" t="e">
        <f t="shared" si="310"/>
        <v>#DIV/0!</v>
      </c>
      <c r="BG457" t="e">
        <f t="shared" si="311"/>
        <v>#DIV/0!</v>
      </c>
      <c r="BH457" t="e">
        <f t="shared" si="312"/>
        <v>#DIV/0!</v>
      </c>
      <c r="BI457" t="e">
        <f t="shared" si="313"/>
        <v>#DIV/0!</v>
      </c>
      <c r="BJ457" t="e">
        <f t="shared" si="314"/>
        <v>#DIV/0!</v>
      </c>
      <c r="BK457" t="e">
        <f t="shared" si="315"/>
        <v>#DIV/0!</v>
      </c>
      <c r="BL457" t="e">
        <f t="shared" si="316"/>
        <v>#DIV/0!</v>
      </c>
      <c r="BM457" t="e">
        <f t="shared" si="317"/>
        <v>#DIV/0!</v>
      </c>
      <c r="CV457">
        <f t="shared" si="318"/>
        <v>4.9990399999999997E-2</v>
      </c>
      <c r="CW457">
        <f t="shared" si="319"/>
        <v>2.0991936774143998E-2</v>
      </c>
      <c r="CX457">
        <f t="shared" si="320"/>
        <v>0.41991935999999996</v>
      </c>
      <c r="CY457">
        <f t="shared" si="321"/>
        <v>9.4981759999999998E-2</v>
      </c>
      <c r="CZ457">
        <v>6</v>
      </c>
      <c r="DA457">
        <v>0.5</v>
      </c>
      <c r="DB457" t="s">
        <v>416</v>
      </c>
      <c r="DC457">
        <v>2</v>
      </c>
      <c r="DD457">
        <v>1674750350.5</v>
      </c>
      <c r="DE457">
        <v>399.952</v>
      </c>
      <c r="DF457">
        <v>397.30500000000001</v>
      </c>
      <c r="DG457">
        <v>24.8931</v>
      </c>
      <c r="DH457">
        <v>24.436399999999999</v>
      </c>
      <c r="DI457">
        <v>398.56</v>
      </c>
      <c r="DJ457">
        <v>24.705300000000001</v>
      </c>
      <c r="DK457">
        <v>500.16199999999998</v>
      </c>
      <c r="DL457">
        <v>99.093100000000007</v>
      </c>
      <c r="DM457">
        <v>9.9991099999999999E-2</v>
      </c>
      <c r="DN457">
        <v>27.9895</v>
      </c>
      <c r="DO457">
        <v>27.391999999999999</v>
      </c>
      <c r="DP457">
        <v>999.9</v>
      </c>
      <c r="DQ457">
        <v>0</v>
      </c>
      <c r="DR457">
        <v>0</v>
      </c>
      <c r="DS457">
        <v>10002.5</v>
      </c>
      <c r="DT457">
        <v>0</v>
      </c>
      <c r="DU457">
        <v>393.28100000000001</v>
      </c>
      <c r="DV457">
        <v>2.6475200000000001</v>
      </c>
      <c r="DW457">
        <v>410.16199999999998</v>
      </c>
      <c r="DX457">
        <v>407.25599999999997</v>
      </c>
      <c r="DY457">
        <v>0.45665</v>
      </c>
      <c r="DZ457">
        <v>397.30500000000001</v>
      </c>
      <c r="EA457">
        <v>24.436399999999999</v>
      </c>
      <c r="EB457">
        <v>2.4667300000000001</v>
      </c>
      <c r="EC457">
        <v>2.4214799999999999</v>
      </c>
      <c r="ED457">
        <v>20.808599999999998</v>
      </c>
      <c r="EE457">
        <v>20.508099999999999</v>
      </c>
      <c r="EF457">
        <v>4.9990399999999997E-2</v>
      </c>
      <c r="EG457">
        <v>0</v>
      </c>
      <c r="EH457">
        <v>0</v>
      </c>
      <c r="EI457">
        <v>0</v>
      </c>
      <c r="EJ457">
        <v>603.64</v>
      </c>
      <c r="EK457">
        <v>4.9990399999999997E-2</v>
      </c>
      <c r="EL457">
        <v>184.7</v>
      </c>
      <c r="EM457">
        <v>-0.57999999999999996</v>
      </c>
      <c r="EN457">
        <v>39.561999999999998</v>
      </c>
      <c r="EO457">
        <v>44.436999999999998</v>
      </c>
      <c r="EP457">
        <v>42.186999999999998</v>
      </c>
      <c r="EQ457">
        <v>43.25</v>
      </c>
      <c r="ER457">
        <v>41.875</v>
      </c>
      <c r="ES457">
        <v>0</v>
      </c>
      <c r="ET457">
        <v>0</v>
      </c>
      <c r="EU457">
        <v>0</v>
      </c>
      <c r="EV457">
        <v>1674750350.3</v>
      </c>
      <c r="EW457">
        <v>0</v>
      </c>
      <c r="EX457">
        <v>601.15159999999992</v>
      </c>
      <c r="EY457">
        <v>-1.8400001177425569</v>
      </c>
      <c r="EZ457">
        <v>-6.5961539882766047</v>
      </c>
      <c r="FA457">
        <v>185.32</v>
      </c>
      <c r="FB457">
        <v>15</v>
      </c>
      <c r="FC457">
        <v>1674749430.5</v>
      </c>
      <c r="FD457" t="s">
        <v>1144</v>
      </c>
      <c r="FE457">
        <v>1674749426.5</v>
      </c>
      <c r="FF457">
        <v>1674749430.5</v>
      </c>
      <c r="FG457">
        <v>2</v>
      </c>
      <c r="FH457">
        <v>-0.27500000000000002</v>
      </c>
      <c r="FI457">
        <v>-0.19700000000000001</v>
      </c>
      <c r="FJ457">
        <v>1.413</v>
      </c>
      <c r="FK457">
        <v>0.188</v>
      </c>
      <c r="FL457">
        <v>413</v>
      </c>
      <c r="FM457">
        <v>22</v>
      </c>
      <c r="FN457">
        <v>0.7</v>
      </c>
      <c r="FO457">
        <v>0.13</v>
      </c>
      <c r="FP457">
        <v>-2.4233100090558168</v>
      </c>
      <c r="FQ457">
        <v>9.9379316352401943E-3</v>
      </c>
      <c r="FR457">
        <v>4.6558233507678543E-2</v>
      </c>
      <c r="FS457">
        <v>-1</v>
      </c>
      <c r="FT457">
        <v>3.2249059625005981E-2</v>
      </c>
      <c r="FU457">
        <v>-5.8175286488662166E-3</v>
      </c>
      <c r="FV457">
        <v>6.4141091374156963E-4</v>
      </c>
      <c r="FW457">
        <v>-1</v>
      </c>
      <c r="FX457">
        <v>0</v>
      </c>
      <c r="FY457">
        <v>0</v>
      </c>
      <c r="FZ457" t="s">
        <v>418</v>
      </c>
      <c r="GA457">
        <v>2.9344600000000001</v>
      </c>
      <c r="GB457">
        <v>2.8334700000000002</v>
      </c>
      <c r="GC457">
        <v>8.9954599999999996E-2</v>
      </c>
      <c r="GD457">
        <v>8.7993500000000002E-2</v>
      </c>
      <c r="GE457">
        <v>0.12170499999999999</v>
      </c>
      <c r="GF457">
        <v>0.11622200000000001</v>
      </c>
      <c r="GG457">
        <v>23591.599999999999</v>
      </c>
      <c r="GH457">
        <v>29747</v>
      </c>
      <c r="GI457">
        <v>23321.8</v>
      </c>
      <c r="GJ457">
        <v>29879.200000000001</v>
      </c>
      <c r="GK457">
        <v>27868</v>
      </c>
      <c r="GL457">
        <v>37529.699999999997</v>
      </c>
      <c r="GM457">
        <v>32920.800000000003</v>
      </c>
      <c r="GN457">
        <v>44322.400000000001</v>
      </c>
      <c r="GO457">
        <v>1.9921</v>
      </c>
      <c r="GP457">
        <v>1.8810500000000001</v>
      </c>
      <c r="GQ457">
        <v>3.9093200000000002E-2</v>
      </c>
      <c r="GR457">
        <v>0</v>
      </c>
      <c r="GS457">
        <v>26.752800000000001</v>
      </c>
      <c r="GT457">
        <v>999.9</v>
      </c>
      <c r="GU457">
        <v>57.4</v>
      </c>
      <c r="GV457">
        <v>32.799999999999997</v>
      </c>
      <c r="GW457">
        <v>28.9407</v>
      </c>
      <c r="GX457">
        <v>61.4375</v>
      </c>
      <c r="GY457">
        <v>36.081699999999998</v>
      </c>
      <c r="GZ457">
        <v>1</v>
      </c>
      <c r="HA457">
        <v>0.26966499999999999</v>
      </c>
      <c r="HB457">
        <v>0.52242900000000003</v>
      </c>
      <c r="HC457">
        <v>20.294899999999998</v>
      </c>
      <c r="HD457">
        <v>5.2112999999999996</v>
      </c>
      <c r="HE457">
        <v>11.872199999999999</v>
      </c>
      <c r="HF457">
        <v>4.9855499999999999</v>
      </c>
      <c r="HG457">
        <v>3.2839999999999998</v>
      </c>
      <c r="HH457">
        <v>9999</v>
      </c>
      <c r="HI457">
        <v>9999</v>
      </c>
      <c r="HJ457">
        <v>9999</v>
      </c>
      <c r="HK457">
        <v>999.9</v>
      </c>
      <c r="HL457">
        <v>1.8545499999999999</v>
      </c>
      <c r="HM457">
        <v>1.86066</v>
      </c>
      <c r="HN457">
        <v>1.85806</v>
      </c>
      <c r="HO457">
        <v>1.85928</v>
      </c>
      <c r="HP457">
        <v>1.85867</v>
      </c>
      <c r="HQ457">
        <v>1.85914</v>
      </c>
      <c r="HR457">
        <v>1.8575999999999999</v>
      </c>
      <c r="HS457">
        <v>1.8609500000000001</v>
      </c>
      <c r="HT457">
        <v>5</v>
      </c>
      <c r="HU457">
        <v>0</v>
      </c>
      <c r="HV457">
        <v>0</v>
      </c>
      <c r="HW457">
        <v>0</v>
      </c>
      <c r="HX457" t="s">
        <v>419</v>
      </c>
      <c r="HY457" t="s">
        <v>420</v>
      </c>
      <c r="HZ457" t="s">
        <v>421</v>
      </c>
      <c r="IA457" t="s">
        <v>421</v>
      </c>
      <c r="IB457" t="s">
        <v>421</v>
      </c>
      <c r="IC457" t="s">
        <v>421</v>
      </c>
      <c r="ID457">
        <v>0</v>
      </c>
      <c r="IE457">
        <v>100</v>
      </c>
      <c r="IF457">
        <v>100</v>
      </c>
      <c r="IG457">
        <v>1.3919999999999999</v>
      </c>
      <c r="IH457">
        <v>0.18779999999999999</v>
      </c>
      <c r="II457">
        <v>0.73985171699751917</v>
      </c>
      <c r="IJ457">
        <v>1.6187016317407189E-3</v>
      </c>
      <c r="IK457">
        <v>1.4341569744255341E-7</v>
      </c>
      <c r="IL457">
        <v>-2.4096625942085749E-10</v>
      </c>
      <c r="IM457">
        <v>0.1877099999999956</v>
      </c>
      <c r="IN457">
        <v>0</v>
      </c>
      <c r="IO457">
        <v>0</v>
      </c>
      <c r="IP457">
        <v>0</v>
      </c>
      <c r="IQ457">
        <v>4</v>
      </c>
      <c r="IR457">
        <v>2205</v>
      </c>
      <c r="IS457">
        <v>1</v>
      </c>
      <c r="IT457">
        <v>21</v>
      </c>
      <c r="IU457">
        <v>15.4</v>
      </c>
      <c r="IV457">
        <v>15.3</v>
      </c>
      <c r="IW457">
        <v>0.98632799999999998</v>
      </c>
      <c r="IX457">
        <v>2.4401899999999999</v>
      </c>
      <c r="IY457">
        <v>1.49414</v>
      </c>
      <c r="IZ457">
        <v>2.3095699999999999</v>
      </c>
      <c r="JA457">
        <v>1.69434</v>
      </c>
      <c r="JB457">
        <v>2.3742700000000001</v>
      </c>
      <c r="JC457">
        <v>37.433799999999998</v>
      </c>
      <c r="JD457">
        <v>23.903600000000001</v>
      </c>
      <c r="JE457">
        <v>18</v>
      </c>
      <c r="JF457">
        <v>518.97900000000004</v>
      </c>
      <c r="JG457">
        <v>472.12900000000002</v>
      </c>
      <c r="JH457">
        <v>26.840299999999999</v>
      </c>
      <c r="JI457">
        <v>30.7867</v>
      </c>
      <c r="JJ457">
        <v>30.0001</v>
      </c>
      <c r="JK457">
        <v>30.704599999999999</v>
      </c>
      <c r="JL457">
        <v>30.677800000000001</v>
      </c>
      <c r="JM457">
        <v>19.806000000000001</v>
      </c>
      <c r="JN457">
        <v>24.045999999999999</v>
      </c>
      <c r="JO457">
        <v>55.1646</v>
      </c>
      <c r="JP457">
        <v>26.846599999999999</v>
      </c>
      <c r="JQ457">
        <v>397.346</v>
      </c>
      <c r="JR457">
        <v>24.447500000000002</v>
      </c>
      <c r="JS457">
        <v>99.167699999999996</v>
      </c>
      <c r="JT457">
        <v>99.543400000000005</v>
      </c>
    </row>
    <row r="458" spans="1:280" x14ac:dyDescent="0.25">
      <c r="A458">
        <v>442</v>
      </c>
      <c r="B458">
        <v>1674750360.5</v>
      </c>
      <c r="C458">
        <v>4614.5</v>
      </c>
      <c r="D458" t="s">
        <v>1305</v>
      </c>
      <c r="E458" t="s">
        <v>1306</v>
      </c>
      <c r="F458" t="s">
        <v>412</v>
      </c>
      <c r="G458" t="s">
        <v>1142</v>
      </c>
      <c r="H458" t="s">
        <v>1143</v>
      </c>
      <c r="I458">
        <v>1674750360.5</v>
      </c>
      <c r="J458">
        <f t="shared" si="276"/>
        <v>3.9708819364630464E-4</v>
      </c>
      <c r="K458">
        <f t="shared" si="277"/>
        <v>0.39708819364630465</v>
      </c>
      <c r="L458">
        <f t="shared" si="278"/>
        <v>-2.4040276753120513</v>
      </c>
      <c r="M458">
        <f t="shared" si="279"/>
        <v>399.98700000000002</v>
      </c>
      <c r="N458">
        <f t="shared" si="280"/>
        <v>511.19342148205322</v>
      </c>
      <c r="O458">
        <f t="shared" si="281"/>
        <v>50.705281048813156</v>
      </c>
      <c r="P458">
        <f t="shared" si="282"/>
        <v>39.674714889858301</v>
      </c>
      <c r="Q458">
        <f t="shared" si="283"/>
        <v>3.2153030475688335E-2</v>
      </c>
      <c r="R458">
        <f t="shared" si="284"/>
        <v>2.9183439384764434</v>
      </c>
      <c r="S458">
        <f t="shared" si="285"/>
        <v>3.1957518078614501E-2</v>
      </c>
      <c r="T458">
        <f t="shared" si="286"/>
        <v>1.9990915559176866E-2</v>
      </c>
      <c r="U458">
        <f t="shared" si="287"/>
        <v>4.7481761751039997E-3</v>
      </c>
      <c r="V458">
        <f t="shared" si="288"/>
        <v>27.887760880781258</v>
      </c>
      <c r="W458">
        <f t="shared" si="289"/>
        <v>27.400400000000001</v>
      </c>
      <c r="X458">
        <f t="shared" si="290"/>
        <v>3.6641978636571637</v>
      </c>
      <c r="Y458">
        <f t="shared" si="291"/>
        <v>65.116699614035625</v>
      </c>
      <c r="Z458">
        <f t="shared" si="292"/>
        <v>2.4698213524089101</v>
      </c>
      <c r="AA458">
        <f t="shared" si="293"/>
        <v>3.7929154380492447</v>
      </c>
      <c r="AB458">
        <f t="shared" si="294"/>
        <v>1.1943765112482536</v>
      </c>
      <c r="AC458">
        <f t="shared" si="295"/>
        <v>-17.511589339802036</v>
      </c>
      <c r="AD458">
        <f t="shared" si="296"/>
        <v>92.968517845143467</v>
      </c>
      <c r="AE458">
        <f t="shared" si="297"/>
        <v>6.9229845649904389</v>
      </c>
      <c r="AF458">
        <f t="shared" si="298"/>
        <v>82.384661246506965</v>
      </c>
      <c r="AG458">
        <v>0</v>
      </c>
      <c r="AH458">
        <v>0</v>
      </c>
      <c r="AI458">
        <f t="shared" si="299"/>
        <v>1</v>
      </c>
      <c r="AJ458">
        <f t="shared" si="300"/>
        <v>0</v>
      </c>
      <c r="AK458">
        <f t="shared" si="301"/>
        <v>52361.167625837101</v>
      </c>
      <c r="AL458" t="s">
        <v>415</v>
      </c>
      <c r="AM458" t="s">
        <v>415</v>
      </c>
      <c r="AN458">
        <v>0</v>
      </c>
      <c r="AO458">
        <v>0</v>
      </c>
      <c r="AP458" t="e">
        <f t="shared" si="302"/>
        <v>#DIV/0!</v>
      </c>
      <c r="AQ458">
        <v>0</v>
      </c>
      <c r="AR458" t="s">
        <v>415</v>
      </c>
      <c r="AS458" t="s">
        <v>415</v>
      </c>
      <c r="AT458">
        <v>0</v>
      </c>
      <c r="AU458">
        <v>0</v>
      </c>
      <c r="AV458" t="e">
        <f t="shared" si="303"/>
        <v>#DIV/0!</v>
      </c>
      <c r="AW458">
        <v>0.5</v>
      </c>
      <c r="AX458">
        <f t="shared" si="304"/>
        <v>2.0991936774143998E-2</v>
      </c>
      <c r="AY458">
        <f t="shared" si="305"/>
        <v>-2.4040276753120513</v>
      </c>
      <c r="AZ458" t="e">
        <f t="shared" si="306"/>
        <v>#DIV/0!</v>
      </c>
      <c r="BA458">
        <f t="shared" si="307"/>
        <v>-114.52148037493706</v>
      </c>
      <c r="BB458" t="e">
        <f t="shared" si="308"/>
        <v>#DIV/0!</v>
      </c>
      <c r="BC458" t="e">
        <f t="shared" si="309"/>
        <v>#DIV/0!</v>
      </c>
      <c r="BD458" t="s">
        <v>415</v>
      </c>
      <c r="BE458">
        <v>0</v>
      </c>
      <c r="BF458" t="e">
        <f t="shared" si="310"/>
        <v>#DIV/0!</v>
      </c>
      <c r="BG458" t="e">
        <f t="shared" si="311"/>
        <v>#DIV/0!</v>
      </c>
      <c r="BH458" t="e">
        <f t="shared" si="312"/>
        <v>#DIV/0!</v>
      </c>
      <c r="BI458" t="e">
        <f t="shared" si="313"/>
        <v>#DIV/0!</v>
      </c>
      <c r="BJ458" t="e">
        <f t="shared" si="314"/>
        <v>#DIV/0!</v>
      </c>
      <c r="BK458" t="e">
        <f t="shared" si="315"/>
        <v>#DIV/0!</v>
      </c>
      <c r="BL458" t="e">
        <f t="shared" si="316"/>
        <v>#DIV/0!</v>
      </c>
      <c r="BM458" t="e">
        <f t="shared" si="317"/>
        <v>#DIV/0!</v>
      </c>
      <c r="CV458">
        <f t="shared" si="318"/>
        <v>4.9990399999999997E-2</v>
      </c>
      <c r="CW458">
        <f t="shared" si="319"/>
        <v>2.0991936774143998E-2</v>
      </c>
      <c r="CX458">
        <f t="shared" si="320"/>
        <v>0.41991935999999996</v>
      </c>
      <c r="CY458">
        <f t="shared" si="321"/>
        <v>9.4981759999999998E-2</v>
      </c>
      <c r="CZ458">
        <v>6</v>
      </c>
      <c r="DA458">
        <v>0.5</v>
      </c>
      <c r="DB458" t="s">
        <v>416</v>
      </c>
      <c r="DC458">
        <v>2</v>
      </c>
      <c r="DD458">
        <v>1674750360.5</v>
      </c>
      <c r="DE458">
        <v>399.98700000000002</v>
      </c>
      <c r="DF458">
        <v>397.29300000000001</v>
      </c>
      <c r="DG458">
        <v>24.899899999999999</v>
      </c>
      <c r="DH458">
        <v>24.435300000000002</v>
      </c>
      <c r="DI458">
        <v>398.59500000000003</v>
      </c>
      <c r="DJ458">
        <v>24.712199999999999</v>
      </c>
      <c r="DK458">
        <v>500.04399999999998</v>
      </c>
      <c r="DL458">
        <v>99.090100000000007</v>
      </c>
      <c r="DM458">
        <v>9.9910899999999997E-2</v>
      </c>
      <c r="DN458">
        <v>27.991299999999999</v>
      </c>
      <c r="DO458">
        <v>27.400400000000001</v>
      </c>
      <c r="DP458">
        <v>999.9</v>
      </c>
      <c r="DQ458">
        <v>0</v>
      </c>
      <c r="DR458">
        <v>0</v>
      </c>
      <c r="DS458">
        <v>10027.5</v>
      </c>
      <c r="DT458">
        <v>0</v>
      </c>
      <c r="DU458">
        <v>392.07</v>
      </c>
      <c r="DV458">
        <v>2.6947299999999998</v>
      </c>
      <c r="DW458">
        <v>410.20100000000002</v>
      </c>
      <c r="DX458">
        <v>407.24400000000003</v>
      </c>
      <c r="DY458">
        <v>0.464561</v>
      </c>
      <c r="DZ458">
        <v>397.29300000000001</v>
      </c>
      <c r="EA458">
        <v>24.435300000000002</v>
      </c>
      <c r="EB458">
        <v>2.46733</v>
      </c>
      <c r="EC458">
        <v>2.4213</v>
      </c>
      <c r="ED458">
        <v>20.8126</v>
      </c>
      <c r="EE458">
        <v>20.506900000000002</v>
      </c>
      <c r="EF458">
        <v>4.9990399999999997E-2</v>
      </c>
      <c r="EG458">
        <v>0</v>
      </c>
      <c r="EH458">
        <v>0</v>
      </c>
      <c r="EI458">
        <v>0</v>
      </c>
      <c r="EJ458">
        <v>601.98</v>
      </c>
      <c r="EK458">
        <v>4.9990399999999997E-2</v>
      </c>
      <c r="EL458">
        <v>183.99</v>
      </c>
      <c r="EM458">
        <v>-0.08</v>
      </c>
      <c r="EN458">
        <v>39.5</v>
      </c>
      <c r="EO458">
        <v>44.375</v>
      </c>
      <c r="EP458">
        <v>42.125</v>
      </c>
      <c r="EQ458">
        <v>43.25</v>
      </c>
      <c r="ER458">
        <v>41.811999999999998</v>
      </c>
      <c r="ES458">
        <v>0</v>
      </c>
      <c r="ET458">
        <v>0</v>
      </c>
      <c r="EU458">
        <v>0</v>
      </c>
      <c r="EV458">
        <v>1674750360.5</v>
      </c>
      <c r="EW458">
        <v>0</v>
      </c>
      <c r="EX458">
        <v>600.83423076923077</v>
      </c>
      <c r="EY458">
        <v>1.973675126641496</v>
      </c>
      <c r="EZ458">
        <v>-12.664957185714959</v>
      </c>
      <c r="FA458">
        <v>183.9988461538461</v>
      </c>
      <c r="FB458">
        <v>15</v>
      </c>
      <c r="FC458">
        <v>1674749430.5</v>
      </c>
      <c r="FD458" t="s">
        <v>1144</v>
      </c>
      <c r="FE458">
        <v>1674749426.5</v>
      </c>
      <c r="FF458">
        <v>1674749430.5</v>
      </c>
      <c r="FG458">
        <v>2</v>
      </c>
      <c r="FH458">
        <v>-0.27500000000000002</v>
      </c>
      <c r="FI458">
        <v>-0.19700000000000001</v>
      </c>
      <c r="FJ458">
        <v>1.413</v>
      </c>
      <c r="FK458">
        <v>0.188</v>
      </c>
      <c r="FL458">
        <v>413</v>
      </c>
      <c r="FM458">
        <v>22</v>
      </c>
      <c r="FN458">
        <v>0.7</v>
      </c>
      <c r="FO458">
        <v>0.13</v>
      </c>
      <c r="FP458">
        <v>-2.418537840126175</v>
      </c>
      <c r="FQ458">
        <v>5.067151355142361E-2</v>
      </c>
      <c r="FR458">
        <v>4.6452854578367613E-2</v>
      </c>
      <c r="FS458">
        <v>-1</v>
      </c>
      <c r="FT458">
        <v>3.1752784329297991E-2</v>
      </c>
      <c r="FU458">
        <v>1.2513601794794361E-3</v>
      </c>
      <c r="FV458">
        <v>3.1477684461608531E-4</v>
      </c>
      <c r="FW458">
        <v>-1</v>
      </c>
      <c r="FX458">
        <v>0</v>
      </c>
      <c r="FY458">
        <v>0</v>
      </c>
      <c r="FZ458" t="s">
        <v>418</v>
      </c>
      <c r="GA458">
        <v>2.9341599999999999</v>
      </c>
      <c r="GB458">
        <v>2.8336100000000002</v>
      </c>
      <c r="GC458">
        <v>8.9957499999999996E-2</v>
      </c>
      <c r="GD458">
        <v>8.7988899999999995E-2</v>
      </c>
      <c r="GE458">
        <v>0.121724</v>
      </c>
      <c r="GF458">
        <v>0.116215</v>
      </c>
      <c r="GG458">
        <v>23591.7</v>
      </c>
      <c r="GH458">
        <v>29747.5</v>
      </c>
      <c r="GI458">
        <v>23321.9</v>
      </c>
      <c r="GJ458">
        <v>29879.599999999999</v>
      </c>
      <c r="GK458">
        <v>27867.5</v>
      </c>
      <c r="GL458">
        <v>37530.5</v>
      </c>
      <c r="GM458">
        <v>32921</v>
      </c>
      <c r="GN458">
        <v>44323</v>
      </c>
      <c r="GO458">
        <v>1.9919</v>
      </c>
      <c r="GP458">
        <v>1.8811</v>
      </c>
      <c r="GQ458">
        <v>3.9689200000000001E-2</v>
      </c>
      <c r="GR458">
        <v>0</v>
      </c>
      <c r="GS458">
        <v>26.7514</v>
      </c>
      <c r="GT458">
        <v>999.9</v>
      </c>
      <c r="GU458">
        <v>57.4</v>
      </c>
      <c r="GV458">
        <v>32.799999999999997</v>
      </c>
      <c r="GW458">
        <v>28.938300000000002</v>
      </c>
      <c r="GX458">
        <v>61.067500000000003</v>
      </c>
      <c r="GY458">
        <v>36.470399999999998</v>
      </c>
      <c r="GZ458">
        <v>1</v>
      </c>
      <c r="HA458">
        <v>0.26925100000000002</v>
      </c>
      <c r="HB458">
        <v>0.52257900000000002</v>
      </c>
      <c r="HC458">
        <v>20.295000000000002</v>
      </c>
      <c r="HD458">
        <v>5.2117500000000003</v>
      </c>
      <c r="HE458">
        <v>11.872199999999999</v>
      </c>
      <c r="HF458">
        <v>4.9855499999999999</v>
      </c>
      <c r="HG458">
        <v>3.2839999999999998</v>
      </c>
      <c r="HH458">
        <v>9999</v>
      </c>
      <c r="HI458">
        <v>9999</v>
      </c>
      <c r="HJ458">
        <v>9999</v>
      </c>
      <c r="HK458">
        <v>999.9</v>
      </c>
      <c r="HL458">
        <v>1.85456</v>
      </c>
      <c r="HM458">
        <v>1.86066</v>
      </c>
      <c r="HN458">
        <v>1.85806</v>
      </c>
      <c r="HO458">
        <v>1.8592900000000001</v>
      </c>
      <c r="HP458">
        <v>1.85867</v>
      </c>
      <c r="HQ458">
        <v>1.8591800000000001</v>
      </c>
      <c r="HR458">
        <v>1.8575999999999999</v>
      </c>
      <c r="HS458">
        <v>1.8609500000000001</v>
      </c>
      <c r="HT458">
        <v>5</v>
      </c>
      <c r="HU458">
        <v>0</v>
      </c>
      <c r="HV458">
        <v>0</v>
      </c>
      <c r="HW458">
        <v>0</v>
      </c>
      <c r="HX458" t="s">
        <v>419</v>
      </c>
      <c r="HY458" t="s">
        <v>420</v>
      </c>
      <c r="HZ458" t="s">
        <v>421</v>
      </c>
      <c r="IA458" t="s">
        <v>421</v>
      </c>
      <c r="IB458" t="s">
        <v>421</v>
      </c>
      <c r="IC458" t="s">
        <v>421</v>
      </c>
      <c r="ID458">
        <v>0</v>
      </c>
      <c r="IE458">
        <v>100</v>
      </c>
      <c r="IF458">
        <v>100</v>
      </c>
      <c r="IG458">
        <v>1.3919999999999999</v>
      </c>
      <c r="IH458">
        <v>0.18770000000000001</v>
      </c>
      <c r="II458">
        <v>0.73985171699751917</v>
      </c>
      <c r="IJ458">
        <v>1.6187016317407189E-3</v>
      </c>
      <c r="IK458">
        <v>1.4341569744255341E-7</v>
      </c>
      <c r="IL458">
        <v>-2.4096625942085749E-10</v>
      </c>
      <c r="IM458">
        <v>0.1877099999999956</v>
      </c>
      <c r="IN458">
        <v>0</v>
      </c>
      <c r="IO458">
        <v>0</v>
      </c>
      <c r="IP458">
        <v>0</v>
      </c>
      <c r="IQ458">
        <v>4</v>
      </c>
      <c r="IR458">
        <v>2205</v>
      </c>
      <c r="IS458">
        <v>1</v>
      </c>
      <c r="IT458">
        <v>21</v>
      </c>
      <c r="IU458">
        <v>15.6</v>
      </c>
      <c r="IV458">
        <v>15.5</v>
      </c>
      <c r="IW458">
        <v>0.98510699999999995</v>
      </c>
      <c r="IX458">
        <v>2.4450699999999999</v>
      </c>
      <c r="IY458">
        <v>1.49414</v>
      </c>
      <c r="IZ458">
        <v>2.3095699999999999</v>
      </c>
      <c r="JA458">
        <v>1.69434</v>
      </c>
      <c r="JB458">
        <v>2.2729499999999998</v>
      </c>
      <c r="JC458">
        <v>37.433799999999998</v>
      </c>
      <c r="JD458">
        <v>23.8949</v>
      </c>
      <c r="JE458">
        <v>18</v>
      </c>
      <c r="JF458">
        <v>518.87199999999996</v>
      </c>
      <c r="JG458">
        <v>472.16500000000002</v>
      </c>
      <c r="JH458">
        <v>26.856400000000001</v>
      </c>
      <c r="JI458">
        <v>30.7867</v>
      </c>
      <c r="JJ458">
        <v>30.0001</v>
      </c>
      <c r="JK458">
        <v>30.7073</v>
      </c>
      <c r="JL458">
        <v>30.677800000000001</v>
      </c>
      <c r="JM458">
        <v>19.802800000000001</v>
      </c>
      <c r="JN458">
        <v>24.045999999999999</v>
      </c>
      <c r="JO458">
        <v>55.1646</v>
      </c>
      <c r="JP458">
        <v>26.860700000000001</v>
      </c>
      <c r="JQ458">
        <v>397.18799999999999</v>
      </c>
      <c r="JR458">
        <v>24.452200000000001</v>
      </c>
      <c r="JS458">
        <v>99.168199999999999</v>
      </c>
      <c r="JT458">
        <v>99.544600000000003</v>
      </c>
    </row>
    <row r="459" spans="1:280" x14ac:dyDescent="0.25">
      <c r="A459">
        <v>443</v>
      </c>
      <c r="B459">
        <v>1674750370.5</v>
      </c>
      <c r="C459">
        <v>4624.5</v>
      </c>
      <c r="D459" t="s">
        <v>1307</v>
      </c>
      <c r="E459" t="s">
        <v>1308</v>
      </c>
      <c r="F459" t="s">
        <v>412</v>
      </c>
      <c r="G459" t="s">
        <v>1142</v>
      </c>
      <c r="H459" t="s">
        <v>1143</v>
      </c>
      <c r="I459">
        <v>1674750370.5</v>
      </c>
      <c r="J459">
        <f t="shared" si="276"/>
        <v>3.9978737255536332E-4</v>
      </c>
      <c r="K459">
        <f t="shared" si="277"/>
        <v>0.39978737255536334</v>
      </c>
      <c r="L459">
        <f t="shared" si="278"/>
        <v>-2.3136776034807607</v>
      </c>
      <c r="M459">
        <f t="shared" si="279"/>
        <v>399.93200000000002</v>
      </c>
      <c r="N459">
        <f t="shared" si="280"/>
        <v>505.89788447565377</v>
      </c>
      <c r="O459">
        <f t="shared" si="281"/>
        <v>50.18057726087283</v>
      </c>
      <c r="P459">
        <f t="shared" si="282"/>
        <v>39.669702603908</v>
      </c>
      <c r="Q459">
        <f t="shared" si="283"/>
        <v>3.2370695707803085E-2</v>
      </c>
      <c r="R459">
        <f t="shared" si="284"/>
        <v>2.9150948695496774</v>
      </c>
      <c r="S459">
        <f t="shared" si="285"/>
        <v>3.2172316646530766E-2</v>
      </c>
      <c r="T459">
        <f t="shared" si="286"/>
        <v>2.012541998101677E-2</v>
      </c>
      <c r="U459">
        <f t="shared" si="287"/>
        <v>4.7481761751039997E-3</v>
      </c>
      <c r="V459">
        <f t="shared" si="288"/>
        <v>27.885748700033723</v>
      </c>
      <c r="W459">
        <f t="shared" si="289"/>
        <v>27.4011</v>
      </c>
      <c r="X459">
        <f t="shared" si="290"/>
        <v>3.6643480623508395</v>
      </c>
      <c r="Y459">
        <f t="shared" si="291"/>
        <v>65.122505955924552</v>
      </c>
      <c r="Z459">
        <f t="shared" si="292"/>
        <v>2.4698687822119001</v>
      </c>
      <c r="AA459">
        <f t="shared" si="293"/>
        <v>3.7926500922484885</v>
      </c>
      <c r="AB459">
        <f t="shared" si="294"/>
        <v>1.1944792801389394</v>
      </c>
      <c r="AC459">
        <f t="shared" si="295"/>
        <v>-17.630623129691521</v>
      </c>
      <c r="AD459">
        <f t="shared" si="296"/>
        <v>92.566412223618897</v>
      </c>
      <c r="AE459">
        <f t="shared" si="297"/>
        <v>6.9007069098238212</v>
      </c>
      <c r="AF459">
        <f t="shared" si="298"/>
        <v>81.841244179926306</v>
      </c>
      <c r="AG459">
        <v>0</v>
      </c>
      <c r="AH459">
        <v>0</v>
      </c>
      <c r="AI459">
        <f t="shared" si="299"/>
        <v>1</v>
      </c>
      <c r="AJ459">
        <f t="shared" si="300"/>
        <v>0</v>
      </c>
      <c r="AK459">
        <f t="shared" si="301"/>
        <v>52268.286730056032</v>
      </c>
      <c r="AL459" t="s">
        <v>415</v>
      </c>
      <c r="AM459" t="s">
        <v>415</v>
      </c>
      <c r="AN459">
        <v>0</v>
      </c>
      <c r="AO459">
        <v>0</v>
      </c>
      <c r="AP459" t="e">
        <f t="shared" si="302"/>
        <v>#DIV/0!</v>
      </c>
      <c r="AQ459">
        <v>0</v>
      </c>
      <c r="AR459" t="s">
        <v>415</v>
      </c>
      <c r="AS459" t="s">
        <v>415</v>
      </c>
      <c r="AT459">
        <v>0</v>
      </c>
      <c r="AU459">
        <v>0</v>
      </c>
      <c r="AV459" t="e">
        <f t="shared" si="303"/>
        <v>#DIV/0!</v>
      </c>
      <c r="AW459">
        <v>0.5</v>
      </c>
      <c r="AX459">
        <f t="shared" si="304"/>
        <v>2.0991936774143998E-2</v>
      </c>
      <c r="AY459">
        <f t="shared" si="305"/>
        <v>-2.3136776034807607</v>
      </c>
      <c r="AZ459" t="e">
        <f t="shared" si="306"/>
        <v>#DIV/0!</v>
      </c>
      <c r="BA459">
        <f t="shared" si="307"/>
        <v>-110.21744341048812</v>
      </c>
      <c r="BB459" t="e">
        <f t="shared" si="308"/>
        <v>#DIV/0!</v>
      </c>
      <c r="BC459" t="e">
        <f t="shared" si="309"/>
        <v>#DIV/0!</v>
      </c>
      <c r="BD459" t="s">
        <v>415</v>
      </c>
      <c r="BE459">
        <v>0</v>
      </c>
      <c r="BF459" t="e">
        <f t="shared" si="310"/>
        <v>#DIV/0!</v>
      </c>
      <c r="BG459" t="e">
        <f t="shared" si="311"/>
        <v>#DIV/0!</v>
      </c>
      <c r="BH459" t="e">
        <f t="shared" si="312"/>
        <v>#DIV/0!</v>
      </c>
      <c r="BI459" t="e">
        <f t="shared" si="313"/>
        <v>#DIV/0!</v>
      </c>
      <c r="BJ459" t="e">
        <f t="shared" si="314"/>
        <v>#DIV/0!</v>
      </c>
      <c r="BK459" t="e">
        <f t="shared" si="315"/>
        <v>#DIV/0!</v>
      </c>
      <c r="BL459" t="e">
        <f t="shared" si="316"/>
        <v>#DIV/0!</v>
      </c>
      <c r="BM459" t="e">
        <f t="shared" si="317"/>
        <v>#DIV/0!</v>
      </c>
      <c r="CV459">
        <f t="shared" si="318"/>
        <v>4.9990399999999997E-2</v>
      </c>
      <c r="CW459">
        <f t="shared" si="319"/>
        <v>2.0991936774143998E-2</v>
      </c>
      <c r="CX459">
        <f t="shared" si="320"/>
        <v>0.41991935999999996</v>
      </c>
      <c r="CY459">
        <f t="shared" si="321"/>
        <v>9.4981759999999998E-2</v>
      </c>
      <c r="CZ459">
        <v>6</v>
      </c>
      <c r="DA459">
        <v>0.5</v>
      </c>
      <c r="DB459" t="s">
        <v>416</v>
      </c>
      <c r="DC459">
        <v>2</v>
      </c>
      <c r="DD459">
        <v>1674750370.5</v>
      </c>
      <c r="DE459">
        <v>399.93200000000002</v>
      </c>
      <c r="DF459">
        <v>397.34800000000001</v>
      </c>
      <c r="DG459">
        <v>24.900099999999998</v>
      </c>
      <c r="DH459">
        <v>24.432400000000001</v>
      </c>
      <c r="DI459">
        <v>398.53899999999999</v>
      </c>
      <c r="DJ459">
        <v>24.712399999999999</v>
      </c>
      <c r="DK459">
        <v>500.10599999999999</v>
      </c>
      <c r="DL459">
        <v>99.091099999999997</v>
      </c>
      <c r="DM459">
        <v>0.100019</v>
      </c>
      <c r="DN459">
        <v>27.990100000000002</v>
      </c>
      <c r="DO459">
        <v>27.4011</v>
      </c>
      <c r="DP459">
        <v>999.9</v>
      </c>
      <c r="DQ459">
        <v>0</v>
      </c>
      <c r="DR459">
        <v>0</v>
      </c>
      <c r="DS459">
        <v>10008.799999999999</v>
      </c>
      <c r="DT459">
        <v>0</v>
      </c>
      <c r="DU459">
        <v>391.71899999999999</v>
      </c>
      <c r="DV459">
        <v>2.5835599999999999</v>
      </c>
      <c r="DW459">
        <v>410.14400000000001</v>
      </c>
      <c r="DX459">
        <v>407.29899999999998</v>
      </c>
      <c r="DY459">
        <v>0.46774100000000002</v>
      </c>
      <c r="DZ459">
        <v>397.34800000000001</v>
      </c>
      <c r="EA459">
        <v>24.432400000000001</v>
      </c>
      <c r="EB459">
        <v>2.4673799999999999</v>
      </c>
      <c r="EC459">
        <v>2.42103</v>
      </c>
      <c r="ED459">
        <v>20.812899999999999</v>
      </c>
      <c r="EE459">
        <v>20.505099999999999</v>
      </c>
      <c r="EF459">
        <v>4.9990399999999997E-2</v>
      </c>
      <c r="EG459">
        <v>0</v>
      </c>
      <c r="EH459">
        <v>0</v>
      </c>
      <c r="EI459">
        <v>0</v>
      </c>
      <c r="EJ459">
        <v>600.74</v>
      </c>
      <c r="EK459">
        <v>4.9990399999999997E-2</v>
      </c>
      <c r="EL459">
        <v>183.57</v>
      </c>
      <c r="EM459">
        <v>-1.1100000000000001</v>
      </c>
      <c r="EN459">
        <v>39.5</v>
      </c>
      <c r="EO459">
        <v>44.375</v>
      </c>
      <c r="EP459">
        <v>42.125</v>
      </c>
      <c r="EQ459">
        <v>43.186999999999998</v>
      </c>
      <c r="ER459">
        <v>41.811999999999998</v>
      </c>
      <c r="ES459">
        <v>0</v>
      </c>
      <c r="ET459">
        <v>0</v>
      </c>
      <c r="EU459">
        <v>0</v>
      </c>
      <c r="EV459">
        <v>1674750370.7</v>
      </c>
      <c r="EW459">
        <v>0</v>
      </c>
      <c r="EX459">
        <v>601.19479999999999</v>
      </c>
      <c r="EY459">
        <v>7.689999847228151</v>
      </c>
      <c r="EZ459">
        <v>-2.8892304762817211</v>
      </c>
      <c r="FA459">
        <v>182.91040000000001</v>
      </c>
      <c r="FB459">
        <v>15</v>
      </c>
      <c r="FC459">
        <v>1674749430.5</v>
      </c>
      <c r="FD459" t="s">
        <v>1144</v>
      </c>
      <c r="FE459">
        <v>1674749426.5</v>
      </c>
      <c r="FF459">
        <v>1674749430.5</v>
      </c>
      <c r="FG459">
        <v>2</v>
      </c>
      <c r="FH459">
        <v>-0.27500000000000002</v>
      </c>
      <c r="FI459">
        <v>-0.19700000000000001</v>
      </c>
      <c r="FJ459">
        <v>1.413</v>
      </c>
      <c r="FK459">
        <v>0.188</v>
      </c>
      <c r="FL459">
        <v>413</v>
      </c>
      <c r="FM459">
        <v>22</v>
      </c>
      <c r="FN459">
        <v>0.7</v>
      </c>
      <c r="FO459">
        <v>0.13</v>
      </c>
      <c r="FP459">
        <v>-2.4089268418664642</v>
      </c>
      <c r="FQ459">
        <v>-0.1173294482348634</v>
      </c>
      <c r="FR459">
        <v>4.5907234554066818E-2</v>
      </c>
      <c r="FS459">
        <v>-1</v>
      </c>
      <c r="FT459">
        <v>3.2037988795672823E-2</v>
      </c>
      <c r="FU459">
        <v>2.4783501855946098E-3</v>
      </c>
      <c r="FV459">
        <v>2.6046160052217319E-4</v>
      </c>
      <c r="FW459">
        <v>-1</v>
      </c>
      <c r="FX459">
        <v>0</v>
      </c>
      <c r="FY459">
        <v>0</v>
      </c>
      <c r="FZ459" t="s">
        <v>418</v>
      </c>
      <c r="GA459">
        <v>2.93432</v>
      </c>
      <c r="GB459">
        <v>2.8335499999999998</v>
      </c>
      <c r="GC459">
        <v>8.9948799999999995E-2</v>
      </c>
      <c r="GD459">
        <v>8.7998599999999996E-2</v>
      </c>
      <c r="GE459">
        <v>0.121726</v>
      </c>
      <c r="GF459">
        <v>0.116206</v>
      </c>
      <c r="GG459">
        <v>23591.599999999999</v>
      </c>
      <c r="GH459">
        <v>29747.4</v>
      </c>
      <c r="GI459">
        <v>23321.599999999999</v>
      </c>
      <c r="GJ459">
        <v>29879.8</v>
      </c>
      <c r="GK459">
        <v>27867.200000000001</v>
      </c>
      <c r="GL459">
        <v>37531.199999999997</v>
      </c>
      <c r="GM459">
        <v>32920.699999999997</v>
      </c>
      <c r="GN459">
        <v>44323.4</v>
      </c>
      <c r="GO459">
        <v>1.99217</v>
      </c>
      <c r="GP459">
        <v>1.8808</v>
      </c>
      <c r="GQ459">
        <v>3.9920200000000003E-2</v>
      </c>
      <c r="GR459">
        <v>0</v>
      </c>
      <c r="GS459">
        <v>26.7483</v>
      </c>
      <c r="GT459">
        <v>999.9</v>
      </c>
      <c r="GU459">
        <v>57.4</v>
      </c>
      <c r="GV459">
        <v>32.799999999999997</v>
      </c>
      <c r="GW459">
        <v>28.936399999999999</v>
      </c>
      <c r="GX459">
        <v>61.477499999999999</v>
      </c>
      <c r="GY459">
        <v>36.895000000000003</v>
      </c>
      <c r="GZ459">
        <v>1</v>
      </c>
      <c r="HA459">
        <v>0.26957100000000001</v>
      </c>
      <c r="HB459">
        <v>0.51212400000000002</v>
      </c>
      <c r="HC459">
        <v>20.295000000000002</v>
      </c>
      <c r="HD459">
        <v>5.2111499999999999</v>
      </c>
      <c r="HE459">
        <v>11.872199999999999</v>
      </c>
      <c r="HF459">
        <v>4.9855999999999998</v>
      </c>
      <c r="HG459">
        <v>3.2839999999999998</v>
      </c>
      <c r="HH459">
        <v>9999</v>
      </c>
      <c r="HI459">
        <v>9999</v>
      </c>
      <c r="HJ459">
        <v>9999</v>
      </c>
      <c r="HK459">
        <v>999.9</v>
      </c>
      <c r="HL459">
        <v>1.85459</v>
      </c>
      <c r="HM459">
        <v>1.86069</v>
      </c>
      <c r="HN459">
        <v>1.85806</v>
      </c>
      <c r="HO459">
        <v>1.8593500000000001</v>
      </c>
      <c r="HP459">
        <v>1.85867</v>
      </c>
      <c r="HQ459">
        <v>1.8592299999999999</v>
      </c>
      <c r="HR459">
        <v>1.8575999999999999</v>
      </c>
      <c r="HS459">
        <v>1.8609599999999999</v>
      </c>
      <c r="HT459">
        <v>5</v>
      </c>
      <c r="HU459">
        <v>0</v>
      </c>
      <c r="HV459">
        <v>0</v>
      </c>
      <c r="HW459">
        <v>0</v>
      </c>
      <c r="HX459" t="s">
        <v>419</v>
      </c>
      <c r="HY459" t="s">
        <v>420</v>
      </c>
      <c r="HZ459" t="s">
        <v>421</v>
      </c>
      <c r="IA459" t="s">
        <v>421</v>
      </c>
      <c r="IB459" t="s">
        <v>421</v>
      </c>
      <c r="IC459" t="s">
        <v>421</v>
      </c>
      <c r="ID459">
        <v>0</v>
      </c>
      <c r="IE459">
        <v>100</v>
      </c>
      <c r="IF459">
        <v>100</v>
      </c>
      <c r="IG459">
        <v>1.393</v>
      </c>
      <c r="IH459">
        <v>0.18770000000000001</v>
      </c>
      <c r="II459">
        <v>0.73985171699751917</v>
      </c>
      <c r="IJ459">
        <v>1.6187016317407189E-3</v>
      </c>
      <c r="IK459">
        <v>1.4341569744255341E-7</v>
      </c>
      <c r="IL459">
        <v>-2.4096625942085749E-10</v>
      </c>
      <c r="IM459">
        <v>0.1877099999999956</v>
      </c>
      <c r="IN459">
        <v>0</v>
      </c>
      <c r="IO459">
        <v>0</v>
      </c>
      <c r="IP459">
        <v>0</v>
      </c>
      <c r="IQ459">
        <v>4</v>
      </c>
      <c r="IR459">
        <v>2205</v>
      </c>
      <c r="IS459">
        <v>1</v>
      </c>
      <c r="IT459">
        <v>21</v>
      </c>
      <c r="IU459">
        <v>15.7</v>
      </c>
      <c r="IV459">
        <v>15.7</v>
      </c>
      <c r="IW459">
        <v>0.98632799999999998</v>
      </c>
      <c r="IX459">
        <v>2.4316399999999998</v>
      </c>
      <c r="IY459">
        <v>1.49414</v>
      </c>
      <c r="IZ459">
        <v>2.3095699999999999</v>
      </c>
      <c r="JA459">
        <v>1.69434</v>
      </c>
      <c r="JB459">
        <v>2.4035600000000001</v>
      </c>
      <c r="JC459">
        <v>37.457799999999999</v>
      </c>
      <c r="JD459">
        <v>23.903600000000001</v>
      </c>
      <c r="JE459">
        <v>18</v>
      </c>
      <c r="JF459">
        <v>519.05200000000002</v>
      </c>
      <c r="JG459">
        <v>471.97199999999998</v>
      </c>
      <c r="JH459">
        <v>26.8689</v>
      </c>
      <c r="JI459">
        <v>30.7867</v>
      </c>
      <c r="JJ459">
        <v>30.0002</v>
      </c>
      <c r="JK459">
        <v>30.7073</v>
      </c>
      <c r="JL459">
        <v>30.680399999999999</v>
      </c>
      <c r="JM459">
        <v>19.8078</v>
      </c>
      <c r="JN459">
        <v>24.045999999999999</v>
      </c>
      <c r="JO459">
        <v>55.1646</v>
      </c>
      <c r="JP459">
        <v>26.874500000000001</v>
      </c>
      <c r="JQ459">
        <v>397.44299999999998</v>
      </c>
      <c r="JR459">
        <v>24.4466</v>
      </c>
      <c r="JS459">
        <v>99.167299999999997</v>
      </c>
      <c r="JT459">
        <v>99.545400000000001</v>
      </c>
    </row>
    <row r="460" spans="1:280" x14ac:dyDescent="0.25">
      <c r="A460">
        <v>444</v>
      </c>
      <c r="B460">
        <v>1674750380.5</v>
      </c>
      <c r="C460">
        <v>4634.5</v>
      </c>
      <c r="D460" t="s">
        <v>1309</v>
      </c>
      <c r="E460" t="s">
        <v>1310</v>
      </c>
      <c r="F460" t="s">
        <v>412</v>
      </c>
      <c r="G460" t="s">
        <v>1142</v>
      </c>
      <c r="H460" t="s">
        <v>1143</v>
      </c>
      <c r="I460">
        <v>1674750380.5</v>
      </c>
      <c r="J460">
        <f t="shared" si="276"/>
        <v>3.9955987859313728E-4</v>
      </c>
      <c r="K460">
        <f t="shared" si="277"/>
        <v>0.3995598785931373</v>
      </c>
      <c r="L460">
        <f t="shared" si="278"/>
        <v>-2.4713313685799303</v>
      </c>
      <c r="M460">
        <f t="shared" si="279"/>
        <v>400.03300000000002</v>
      </c>
      <c r="N460">
        <f t="shared" si="280"/>
        <v>513.92075382845644</v>
      </c>
      <c r="O460">
        <f t="shared" si="281"/>
        <v>50.97658021786966</v>
      </c>
      <c r="P460">
        <f t="shared" si="282"/>
        <v>39.679880920126998</v>
      </c>
      <c r="Q460">
        <f t="shared" si="283"/>
        <v>3.2324102257506399E-2</v>
      </c>
      <c r="R460">
        <f t="shared" si="284"/>
        <v>2.9113742312301136</v>
      </c>
      <c r="S460">
        <f t="shared" si="285"/>
        <v>3.2126040861164509E-2</v>
      </c>
      <c r="T460">
        <f t="shared" si="286"/>
        <v>2.0096469253117678E-2</v>
      </c>
      <c r="U460">
        <f t="shared" si="287"/>
        <v>4.7481761751039997E-3</v>
      </c>
      <c r="V460">
        <f t="shared" si="288"/>
        <v>27.890384437924222</v>
      </c>
      <c r="W460">
        <f t="shared" si="289"/>
        <v>27.4053</v>
      </c>
      <c r="X460">
        <f t="shared" si="290"/>
        <v>3.6652493673556723</v>
      </c>
      <c r="Y460">
        <f t="shared" si="291"/>
        <v>65.101004806480674</v>
      </c>
      <c r="Z460">
        <f t="shared" si="292"/>
        <v>2.4697299549734</v>
      </c>
      <c r="AA460">
        <f t="shared" si="293"/>
        <v>3.793689455815501</v>
      </c>
      <c r="AB460">
        <f t="shared" si="294"/>
        <v>1.1955194123822723</v>
      </c>
      <c r="AC460">
        <f t="shared" si="295"/>
        <v>-17.620590645957353</v>
      </c>
      <c r="AD460">
        <f t="shared" si="296"/>
        <v>92.526745453129067</v>
      </c>
      <c r="AE460">
        <f t="shared" si="297"/>
        <v>6.9068715420726283</v>
      </c>
      <c r="AF460">
        <f t="shared" si="298"/>
        <v>81.817774525419452</v>
      </c>
      <c r="AG460">
        <v>0</v>
      </c>
      <c r="AH460">
        <v>0</v>
      </c>
      <c r="AI460">
        <f t="shared" si="299"/>
        <v>1</v>
      </c>
      <c r="AJ460">
        <f t="shared" si="300"/>
        <v>0</v>
      </c>
      <c r="AK460">
        <f t="shared" si="301"/>
        <v>52160.933393168008</v>
      </c>
      <c r="AL460" t="s">
        <v>415</v>
      </c>
      <c r="AM460" t="s">
        <v>415</v>
      </c>
      <c r="AN460">
        <v>0</v>
      </c>
      <c r="AO460">
        <v>0</v>
      </c>
      <c r="AP460" t="e">
        <f t="shared" si="302"/>
        <v>#DIV/0!</v>
      </c>
      <c r="AQ460">
        <v>0</v>
      </c>
      <c r="AR460" t="s">
        <v>415</v>
      </c>
      <c r="AS460" t="s">
        <v>415</v>
      </c>
      <c r="AT460">
        <v>0</v>
      </c>
      <c r="AU460">
        <v>0</v>
      </c>
      <c r="AV460" t="e">
        <f t="shared" si="303"/>
        <v>#DIV/0!</v>
      </c>
      <c r="AW460">
        <v>0.5</v>
      </c>
      <c r="AX460">
        <f t="shared" si="304"/>
        <v>2.0991936774143998E-2</v>
      </c>
      <c r="AY460">
        <f t="shared" si="305"/>
        <v>-2.4713313685799303</v>
      </c>
      <c r="AZ460" t="e">
        <f t="shared" si="306"/>
        <v>#DIV/0!</v>
      </c>
      <c r="BA460">
        <f t="shared" si="307"/>
        <v>-117.72764920023467</v>
      </c>
      <c r="BB460" t="e">
        <f t="shared" si="308"/>
        <v>#DIV/0!</v>
      </c>
      <c r="BC460" t="e">
        <f t="shared" si="309"/>
        <v>#DIV/0!</v>
      </c>
      <c r="BD460" t="s">
        <v>415</v>
      </c>
      <c r="BE460">
        <v>0</v>
      </c>
      <c r="BF460" t="e">
        <f t="shared" si="310"/>
        <v>#DIV/0!</v>
      </c>
      <c r="BG460" t="e">
        <f t="shared" si="311"/>
        <v>#DIV/0!</v>
      </c>
      <c r="BH460" t="e">
        <f t="shared" si="312"/>
        <v>#DIV/0!</v>
      </c>
      <c r="BI460" t="e">
        <f t="shared" si="313"/>
        <v>#DIV/0!</v>
      </c>
      <c r="BJ460" t="e">
        <f t="shared" si="314"/>
        <v>#DIV/0!</v>
      </c>
      <c r="BK460" t="e">
        <f t="shared" si="315"/>
        <v>#DIV/0!</v>
      </c>
      <c r="BL460" t="e">
        <f t="shared" si="316"/>
        <v>#DIV/0!</v>
      </c>
      <c r="BM460" t="e">
        <f t="shared" si="317"/>
        <v>#DIV/0!</v>
      </c>
      <c r="CV460">
        <f t="shared" si="318"/>
        <v>4.9990399999999997E-2</v>
      </c>
      <c r="CW460">
        <f t="shared" si="319"/>
        <v>2.0991936774143998E-2</v>
      </c>
      <c r="CX460">
        <f t="shared" si="320"/>
        <v>0.41991935999999996</v>
      </c>
      <c r="CY460">
        <f t="shared" si="321"/>
        <v>9.4981759999999998E-2</v>
      </c>
      <c r="CZ460">
        <v>6</v>
      </c>
      <c r="DA460">
        <v>0.5</v>
      </c>
      <c r="DB460" t="s">
        <v>416</v>
      </c>
      <c r="DC460">
        <v>2</v>
      </c>
      <c r="DD460">
        <v>1674750380.5</v>
      </c>
      <c r="DE460">
        <v>400.03300000000002</v>
      </c>
      <c r="DF460">
        <v>397.26</v>
      </c>
      <c r="DG460">
        <v>24.898599999999998</v>
      </c>
      <c r="DH460">
        <v>24.4312</v>
      </c>
      <c r="DI460">
        <v>398.64</v>
      </c>
      <c r="DJ460">
        <v>24.710899999999999</v>
      </c>
      <c r="DK460">
        <v>500.14299999999997</v>
      </c>
      <c r="DL460">
        <v>99.091399999999993</v>
      </c>
      <c r="DM460">
        <v>0.100119</v>
      </c>
      <c r="DN460">
        <v>27.994800000000001</v>
      </c>
      <c r="DO460">
        <v>27.4053</v>
      </c>
      <c r="DP460">
        <v>999.9</v>
      </c>
      <c r="DQ460">
        <v>0</v>
      </c>
      <c r="DR460">
        <v>0</v>
      </c>
      <c r="DS460">
        <v>9987.5</v>
      </c>
      <c r="DT460">
        <v>0</v>
      </c>
      <c r="DU460">
        <v>391.27</v>
      </c>
      <c r="DV460">
        <v>2.7724600000000001</v>
      </c>
      <c r="DW460">
        <v>410.24700000000001</v>
      </c>
      <c r="DX460">
        <v>407.209</v>
      </c>
      <c r="DY460">
        <v>0.46739399999999998</v>
      </c>
      <c r="DZ460">
        <v>397.26</v>
      </c>
      <c r="EA460">
        <v>24.4312</v>
      </c>
      <c r="EB460">
        <v>2.4672399999999999</v>
      </c>
      <c r="EC460">
        <v>2.4209200000000002</v>
      </c>
      <c r="ED460">
        <v>20.812000000000001</v>
      </c>
      <c r="EE460">
        <v>20.5044</v>
      </c>
      <c r="EF460">
        <v>4.9990399999999997E-2</v>
      </c>
      <c r="EG460">
        <v>0</v>
      </c>
      <c r="EH460">
        <v>0</v>
      </c>
      <c r="EI460">
        <v>0</v>
      </c>
      <c r="EJ460">
        <v>600.63</v>
      </c>
      <c r="EK460">
        <v>4.9990399999999997E-2</v>
      </c>
      <c r="EL460">
        <v>182.96</v>
      </c>
      <c r="EM460">
        <v>-1.01</v>
      </c>
      <c r="EN460">
        <v>39.5</v>
      </c>
      <c r="EO460">
        <v>44.375</v>
      </c>
      <c r="EP460">
        <v>42.125</v>
      </c>
      <c r="EQ460">
        <v>43.186999999999998</v>
      </c>
      <c r="ER460">
        <v>41.811999999999998</v>
      </c>
      <c r="ES460">
        <v>0</v>
      </c>
      <c r="ET460">
        <v>0</v>
      </c>
      <c r="EU460">
        <v>0</v>
      </c>
      <c r="EV460">
        <v>1674750380.3</v>
      </c>
      <c r="EW460">
        <v>0</v>
      </c>
      <c r="EX460">
        <v>601.92039999999997</v>
      </c>
      <c r="EY460">
        <v>-4.7269231333702324</v>
      </c>
      <c r="EZ460">
        <v>-7.114615316007499</v>
      </c>
      <c r="FA460">
        <v>181.65799999999999</v>
      </c>
      <c r="FB460">
        <v>15</v>
      </c>
      <c r="FC460">
        <v>1674749430.5</v>
      </c>
      <c r="FD460" t="s">
        <v>1144</v>
      </c>
      <c r="FE460">
        <v>1674749426.5</v>
      </c>
      <c r="FF460">
        <v>1674749430.5</v>
      </c>
      <c r="FG460">
        <v>2</v>
      </c>
      <c r="FH460">
        <v>-0.27500000000000002</v>
      </c>
      <c r="FI460">
        <v>-0.19700000000000001</v>
      </c>
      <c r="FJ460">
        <v>1.413</v>
      </c>
      <c r="FK460">
        <v>0.188</v>
      </c>
      <c r="FL460">
        <v>413</v>
      </c>
      <c r="FM460">
        <v>22</v>
      </c>
      <c r="FN460">
        <v>0.7</v>
      </c>
      <c r="FO460">
        <v>0.13</v>
      </c>
      <c r="FP460">
        <v>-2.407297771141804</v>
      </c>
      <c r="FQ460">
        <v>8.2242845811991896E-3</v>
      </c>
      <c r="FR460">
        <v>5.7838196737898057E-2</v>
      </c>
      <c r="FS460">
        <v>-1</v>
      </c>
      <c r="FT460">
        <v>3.2269815293641382E-2</v>
      </c>
      <c r="FU460">
        <v>4.130396466441392E-4</v>
      </c>
      <c r="FV460">
        <v>9.061259320346979E-5</v>
      </c>
      <c r="FW460">
        <v>-1</v>
      </c>
      <c r="FX460">
        <v>0</v>
      </c>
      <c r="FY460">
        <v>0</v>
      </c>
      <c r="FZ460" t="s">
        <v>418</v>
      </c>
      <c r="GA460">
        <v>2.9344100000000002</v>
      </c>
      <c r="GB460">
        <v>2.8334700000000002</v>
      </c>
      <c r="GC460">
        <v>8.9966400000000002E-2</v>
      </c>
      <c r="GD460">
        <v>8.7983800000000001E-2</v>
      </c>
      <c r="GE460">
        <v>0.121721</v>
      </c>
      <c r="GF460">
        <v>0.116202</v>
      </c>
      <c r="GG460">
        <v>23591.599999999999</v>
      </c>
      <c r="GH460">
        <v>29747.200000000001</v>
      </c>
      <c r="GI460">
        <v>23322</v>
      </c>
      <c r="GJ460">
        <v>29879.1</v>
      </c>
      <c r="GK460">
        <v>27867.4</v>
      </c>
      <c r="GL460">
        <v>37530.6</v>
      </c>
      <c r="GM460">
        <v>32920.699999999997</v>
      </c>
      <c r="GN460">
        <v>44322.5</v>
      </c>
      <c r="GO460">
        <v>1.9921</v>
      </c>
      <c r="GP460">
        <v>1.8808499999999999</v>
      </c>
      <c r="GQ460">
        <v>4.0542300000000003E-2</v>
      </c>
      <c r="GR460">
        <v>0</v>
      </c>
      <c r="GS460">
        <v>26.7424</v>
      </c>
      <c r="GT460">
        <v>999.9</v>
      </c>
      <c r="GU460">
        <v>57.4</v>
      </c>
      <c r="GV460">
        <v>32.799999999999997</v>
      </c>
      <c r="GW460">
        <v>28.937899999999999</v>
      </c>
      <c r="GX460">
        <v>61.287500000000001</v>
      </c>
      <c r="GY460">
        <v>36.410299999999999</v>
      </c>
      <c r="GZ460">
        <v>1</v>
      </c>
      <c r="HA460">
        <v>0.26962399999999997</v>
      </c>
      <c r="HB460">
        <v>0.50247600000000003</v>
      </c>
      <c r="HC460">
        <v>20.295100000000001</v>
      </c>
      <c r="HD460">
        <v>5.2111499999999999</v>
      </c>
      <c r="HE460">
        <v>11.872199999999999</v>
      </c>
      <c r="HF460">
        <v>4.9854000000000003</v>
      </c>
      <c r="HG460">
        <v>3.2839999999999998</v>
      </c>
      <c r="HH460">
        <v>9999</v>
      </c>
      <c r="HI460">
        <v>9999</v>
      </c>
      <c r="HJ460">
        <v>9999</v>
      </c>
      <c r="HK460">
        <v>999.9</v>
      </c>
      <c r="HL460">
        <v>1.85456</v>
      </c>
      <c r="HM460">
        <v>1.86066</v>
      </c>
      <c r="HN460">
        <v>1.8580700000000001</v>
      </c>
      <c r="HO460">
        <v>1.8593200000000001</v>
      </c>
      <c r="HP460">
        <v>1.85867</v>
      </c>
      <c r="HQ460">
        <v>1.8592200000000001</v>
      </c>
      <c r="HR460">
        <v>1.8575999999999999</v>
      </c>
      <c r="HS460">
        <v>1.8609599999999999</v>
      </c>
      <c r="HT460">
        <v>5</v>
      </c>
      <c r="HU460">
        <v>0</v>
      </c>
      <c r="HV460">
        <v>0</v>
      </c>
      <c r="HW460">
        <v>0</v>
      </c>
      <c r="HX460" t="s">
        <v>419</v>
      </c>
      <c r="HY460" t="s">
        <v>420</v>
      </c>
      <c r="HZ460" t="s">
        <v>421</v>
      </c>
      <c r="IA460" t="s">
        <v>421</v>
      </c>
      <c r="IB460" t="s">
        <v>421</v>
      </c>
      <c r="IC460" t="s">
        <v>421</v>
      </c>
      <c r="ID460">
        <v>0</v>
      </c>
      <c r="IE460">
        <v>100</v>
      </c>
      <c r="IF460">
        <v>100</v>
      </c>
      <c r="IG460">
        <v>1.393</v>
      </c>
      <c r="IH460">
        <v>0.18770000000000001</v>
      </c>
      <c r="II460">
        <v>0.73985171699751917</v>
      </c>
      <c r="IJ460">
        <v>1.6187016317407189E-3</v>
      </c>
      <c r="IK460">
        <v>1.4341569744255341E-7</v>
      </c>
      <c r="IL460">
        <v>-2.4096625942085749E-10</v>
      </c>
      <c r="IM460">
        <v>0.1877099999999956</v>
      </c>
      <c r="IN460">
        <v>0</v>
      </c>
      <c r="IO460">
        <v>0</v>
      </c>
      <c r="IP460">
        <v>0</v>
      </c>
      <c r="IQ460">
        <v>4</v>
      </c>
      <c r="IR460">
        <v>2205</v>
      </c>
      <c r="IS460">
        <v>1</v>
      </c>
      <c r="IT460">
        <v>21</v>
      </c>
      <c r="IU460">
        <v>15.9</v>
      </c>
      <c r="IV460">
        <v>15.8</v>
      </c>
      <c r="IW460">
        <v>0.98632799999999998</v>
      </c>
      <c r="IX460">
        <v>2.4279799999999998</v>
      </c>
      <c r="IY460">
        <v>1.49414</v>
      </c>
      <c r="IZ460">
        <v>2.3095699999999999</v>
      </c>
      <c r="JA460">
        <v>1.69434</v>
      </c>
      <c r="JB460">
        <v>2.4255399999999998</v>
      </c>
      <c r="JC460">
        <v>37.457799999999999</v>
      </c>
      <c r="JD460">
        <v>23.903600000000001</v>
      </c>
      <c r="JE460">
        <v>18</v>
      </c>
      <c r="JF460">
        <v>519.00300000000004</v>
      </c>
      <c r="JG460">
        <v>472.00799999999998</v>
      </c>
      <c r="JH460">
        <v>26.8827</v>
      </c>
      <c r="JI460">
        <v>30.7867</v>
      </c>
      <c r="JJ460">
        <v>30</v>
      </c>
      <c r="JK460">
        <v>30.7073</v>
      </c>
      <c r="JL460">
        <v>30.680399999999999</v>
      </c>
      <c r="JM460">
        <v>19.805</v>
      </c>
      <c r="JN460">
        <v>24.045999999999999</v>
      </c>
      <c r="JO460">
        <v>55.1646</v>
      </c>
      <c r="JP460">
        <v>26.8855</v>
      </c>
      <c r="JQ460">
        <v>397.31400000000002</v>
      </c>
      <c r="JR460">
        <v>24.447099999999999</v>
      </c>
      <c r="JS460">
        <v>99.168000000000006</v>
      </c>
      <c r="JT460">
        <v>99.543300000000002</v>
      </c>
    </row>
    <row r="461" spans="1:280" x14ac:dyDescent="0.25">
      <c r="A461">
        <v>445</v>
      </c>
      <c r="B461">
        <v>1674750390.5</v>
      </c>
      <c r="C461">
        <v>4644.5</v>
      </c>
      <c r="D461" t="s">
        <v>1311</v>
      </c>
      <c r="E461" t="s">
        <v>1312</v>
      </c>
      <c r="F461" t="s">
        <v>412</v>
      </c>
      <c r="G461" t="s">
        <v>1142</v>
      </c>
      <c r="H461" t="s">
        <v>1143</v>
      </c>
      <c r="I461">
        <v>1674750390.5</v>
      </c>
      <c r="J461">
        <f t="shared" si="276"/>
        <v>3.8243482923348956E-4</v>
      </c>
      <c r="K461">
        <f t="shared" si="277"/>
        <v>0.38243482923348954</v>
      </c>
      <c r="L461">
        <f t="shared" si="278"/>
        <v>-2.4517849433739571</v>
      </c>
      <c r="M461">
        <f t="shared" si="279"/>
        <v>399.98700000000002</v>
      </c>
      <c r="N461">
        <f t="shared" si="280"/>
        <v>518.41329923256956</v>
      </c>
      <c r="O461">
        <f t="shared" si="281"/>
        <v>51.421526454213918</v>
      </c>
      <c r="P461">
        <f t="shared" si="282"/>
        <v>39.674796407208902</v>
      </c>
      <c r="Q461">
        <f t="shared" si="283"/>
        <v>3.0907331928363174E-2</v>
      </c>
      <c r="R461">
        <f t="shared" si="284"/>
        <v>2.9139792658382948</v>
      </c>
      <c r="S461">
        <f t="shared" si="285"/>
        <v>3.072636056367397E-2</v>
      </c>
      <c r="T461">
        <f t="shared" si="286"/>
        <v>1.9220146431338202E-2</v>
      </c>
      <c r="U461">
        <f t="shared" si="287"/>
        <v>4.7481761751039997E-3</v>
      </c>
      <c r="V461">
        <f t="shared" si="288"/>
        <v>27.897144150431654</v>
      </c>
      <c r="W461">
        <f t="shared" si="289"/>
        <v>27.410499999999999</v>
      </c>
      <c r="X461">
        <f t="shared" si="290"/>
        <v>3.6663655368444323</v>
      </c>
      <c r="Y461">
        <f t="shared" si="291"/>
        <v>65.099381199781519</v>
      </c>
      <c r="Z461">
        <f t="shared" si="292"/>
        <v>2.46998513135205</v>
      </c>
      <c r="AA461">
        <f t="shared" si="293"/>
        <v>3.7941760517999206</v>
      </c>
      <c r="AB461">
        <f t="shared" si="294"/>
        <v>1.1963804054923823</v>
      </c>
      <c r="AC461">
        <f t="shared" si="295"/>
        <v>-16.86537596919689</v>
      </c>
      <c r="AD461">
        <f t="shared" si="296"/>
        <v>92.138241030496346</v>
      </c>
      <c r="AE461">
        <f t="shared" si="297"/>
        <v>6.8719756663013998</v>
      </c>
      <c r="AF461">
        <f t="shared" si="298"/>
        <v>82.149588903775964</v>
      </c>
      <c r="AG461">
        <v>0</v>
      </c>
      <c r="AH461">
        <v>0</v>
      </c>
      <c r="AI461">
        <f t="shared" si="299"/>
        <v>1</v>
      </c>
      <c r="AJ461">
        <f t="shared" si="300"/>
        <v>0</v>
      </c>
      <c r="AK461">
        <f t="shared" si="301"/>
        <v>52235.1162605606</v>
      </c>
      <c r="AL461" t="s">
        <v>415</v>
      </c>
      <c r="AM461" t="s">
        <v>415</v>
      </c>
      <c r="AN461">
        <v>0</v>
      </c>
      <c r="AO461">
        <v>0</v>
      </c>
      <c r="AP461" t="e">
        <f t="shared" si="302"/>
        <v>#DIV/0!</v>
      </c>
      <c r="AQ461">
        <v>0</v>
      </c>
      <c r="AR461" t="s">
        <v>415</v>
      </c>
      <c r="AS461" t="s">
        <v>415</v>
      </c>
      <c r="AT461">
        <v>0</v>
      </c>
      <c r="AU461">
        <v>0</v>
      </c>
      <c r="AV461" t="e">
        <f t="shared" si="303"/>
        <v>#DIV/0!</v>
      </c>
      <c r="AW461">
        <v>0.5</v>
      </c>
      <c r="AX461">
        <f t="shared" si="304"/>
        <v>2.0991936774143998E-2</v>
      </c>
      <c r="AY461">
        <f t="shared" si="305"/>
        <v>-2.4517849433739571</v>
      </c>
      <c r="AZ461" t="e">
        <f t="shared" si="306"/>
        <v>#DIV/0!</v>
      </c>
      <c r="BA461">
        <f t="shared" si="307"/>
        <v>-116.79650952425924</v>
      </c>
      <c r="BB461" t="e">
        <f t="shared" si="308"/>
        <v>#DIV/0!</v>
      </c>
      <c r="BC461" t="e">
        <f t="shared" si="309"/>
        <v>#DIV/0!</v>
      </c>
      <c r="BD461" t="s">
        <v>415</v>
      </c>
      <c r="BE461">
        <v>0</v>
      </c>
      <c r="BF461" t="e">
        <f t="shared" si="310"/>
        <v>#DIV/0!</v>
      </c>
      <c r="BG461" t="e">
        <f t="shared" si="311"/>
        <v>#DIV/0!</v>
      </c>
      <c r="BH461" t="e">
        <f t="shared" si="312"/>
        <v>#DIV/0!</v>
      </c>
      <c r="BI461" t="e">
        <f t="shared" si="313"/>
        <v>#DIV/0!</v>
      </c>
      <c r="BJ461" t="e">
        <f t="shared" si="314"/>
        <v>#DIV/0!</v>
      </c>
      <c r="BK461" t="e">
        <f t="shared" si="315"/>
        <v>#DIV/0!</v>
      </c>
      <c r="BL461" t="e">
        <f t="shared" si="316"/>
        <v>#DIV/0!</v>
      </c>
      <c r="BM461" t="e">
        <f t="shared" si="317"/>
        <v>#DIV/0!</v>
      </c>
      <c r="CV461">
        <f t="shared" si="318"/>
        <v>4.9990399999999997E-2</v>
      </c>
      <c r="CW461">
        <f t="shared" si="319"/>
        <v>2.0991936774143998E-2</v>
      </c>
      <c r="CX461">
        <f t="shared" si="320"/>
        <v>0.41991935999999996</v>
      </c>
      <c r="CY461">
        <f t="shared" si="321"/>
        <v>9.4981759999999998E-2</v>
      </c>
      <c r="CZ461">
        <v>6</v>
      </c>
      <c r="DA461">
        <v>0.5</v>
      </c>
      <c r="DB461" t="s">
        <v>416</v>
      </c>
      <c r="DC461">
        <v>2</v>
      </c>
      <c r="DD461">
        <v>1674750390.5</v>
      </c>
      <c r="DE461">
        <v>399.98700000000002</v>
      </c>
      <c r="DF461">
        <v>397.22899999999998</v>
      </c>
      <c r="DG461">
        <v>24.901499999999999</v>
      </c>
      <c r="DH461">
        <v>24.4541</v>
      </c>
      <c r="DI461">
        <v>398.59399999999999</v>
      </c>
      <c r="DJ461">
        <v>24.713799999999999</v>
      </c>
      <c r="DK461">
        <v>500.10500000000002</v>
      </c>
      <c r="DL461">
        <v>99.090299999999999</v>
      </c>
      <c r="DM461">
        <v>9.9914699999999995E-2</v>
      </c>
      <c r="DN461">
        <v>27.997</v>
      </c>
      <c r="DO461">
        <v>27.410499999999999</v>
      </c>
      <c r="DP461">
        <v>999.9</v>
      </c>
      <c r="DQ461">
        <v>0</v>
      </c>
      <c r="DR461">
        <v>0</v>
      </c>
      <c r="DS461">
        <v>10002.5</v>
      </c>
      <c r="DT461">
        <v>0</v>
      </c>
      <c r="DU461">
        <v>391.40499999999997</v>
      </c>
      <c r="DV461">
        <v>2.7578399999999998</v>
      </c>
      <c r="DW461">
        <v>410.202</v>
      </c>
      <c r="DX461">
        <v>407.18700000000001</v>
      </c>
      <c r="DY461">
        <v>0.447407</v>
      </c>
      <c r="DZ461">
        <v>397.22899999999998</v>
      </c>
      <c r="EA461">
        <v>24.4541</v>
      </c>
      <c r="EB461">
        <v>2.4674999999999998</v>
      </c>
      <c r="EC461">
        <v>2.4231600000000002</v>
      </c>
      <c r="ED461">
        <v>20.813700000000001</v>
      </c>
      <c r="EE461">
        <v>20.519400000000001</v>
      </c>
      <c r="EF461">
        <v>4.9990399999999997E-2</v>
      </c>
      <c r="EG461">
        <v>0</v>
      </c>
      <c r="EH461">
        <v>0</v>
      </c>
      <c r="EI461">
        <v>0</v>
      </c>
      <c r="EJ461">
        <v>598.54</v>
      </c>
      <c r="EK461">
        <v>4.9990399999999997E-2</v>
      </c>
      <c r="EL461">
        <v>182.15</v>
      </c>
      <c r="EM461">
        <v>-1.37</v>
      </c>
      <c r="EN461">
        <v>39.436999999999998</v>
      </c>
      <c r="EO461">
        <v>44.311999999999998</v>
      </c>
      <c r="EP461">
        <v>42.061999999999998</v>
      </c>
      <c r="EQ461">
        <v>43.186999999999998</v>
      </c>
      <c r="ER461">
        <v>41.75</v>
      </c>
      <c r="ES461">
        <v>0</v>
      </c>
      <c r="ET461">
        <v>0</v>
      </c>
      <c r="EU461">
        <v>0</v>
      </c>
      <c r="EV461">
        <v>1674750390.5</v>
      </c>
      <c r="EW461">
        <v>0</v>
      </c>
      <c r="EX461">
        <v>602.33730769230772</v>
      </c>
      <c r="EY461">
        <v>5.0075213369623102</v>
      </c>
      <c r="EZ461">
        <v>3.8608547184589388</v>
      </c>
      <c r="FA461">
        <v>181.71038461538461</v>
      </c>
      <c r="FB461">
        <v>15</v>
      </c>
      <c r="FC461">
        <v>1674749430.5</v>
      </c>
      <c r="FD461" t="s">
        <v>1144</v>
      </c>
      <c r="FE461">
        <v>1674749426.5</v>
      </c>
      <c r="FF461">
        <v>1674749430.5</v>
      </c>
      <c r="FG461">
        <v>2</v>
      </c>
      <c r="FH461">
        <v>-0.27500000000000002</v>
      </c>
      <c r="FI461">
        <v>-0.19700000000000001</v>
      </c>
      <c r="FJ461">
        <v>1.413</v>
      </c>
      <c r="FK461">
        <v>0.188</v>
      </c>
      <c r="FL461">
        <v>413</v>
      </c>
      <c r="FM461">
        <v>22</v>
      </c>
      <c r="FN461">
        <v>0.7</v>
      </c>
      <c r="FO461">
        <v>0.13</v>
      </c>
      <c r="FP461">
        <v>-2.4151794684927439</v>
      </c>
      <c r="FQ461">
        <v>-0.24214454651231471</v>
      </c>
      <c r="FR461">
        <v>4.8438838100832472E-2</v>
      </c>
      <c r="FS461">
        <v>-1</v>
      </c>
      <c r="FT461">
        <v>3.2261028846487697E-2</v>
      </c>
      <c r="FU461">
        <v>-1.049556445253693E-3</v>
      </c>
      <c r="FV461">
        <v>2.7076955498854782E-4</v>
      </c>
      <c r="FW461">
        <v>-1</v>
      </c>
      <c r="FX461">
        <v>0</v>
      </c>
      <c r="FY461">
        <v>0</v>
      </c>
      <c r="FZ461" t="s">
        <v>418</v>
      </c>
      <c r="GA461">
        <v>2.9343300000000001</v>
      </c>
      <c r="GB461">
        <v>2.8333900000000001</v>
      </c>
      <c r="GC461">
        <v>8.9957700000000002E-2</v>
      </c>
      <c r="GD461">
        <v>8.7977899999999998E-2</v>
      </c>
      <c r="GE461">
        <v>0.121729</v>
      </c>
      <c r="GF461">
        <v>0.116276</v>
      </c>
      <c r="GG461">
        <v>23593.200000000001</v>
      </c>
      <c r="GH461">
        <v>29747.8</v>
      </c>
      <c r="GI461">
        <v>23323.4</v>
      </c>
      <c r="GJ461">
        <v>29879.5</v>
      </c>
      <c r="GK461">
        <v>27869.1</v>
      </c>
      <c r="GL461">
        <v>37527.800000000003</v>
      </c>
      <c r="GM461">
        <v>32923.1</v>
      </c>
      <c r="GN461">
        <v>44323</v>
      </c>
      <c r="GO461">
        <v>1.99193</v>
      </c>
      <c r="GP461">
        <v>1.8809800000000001</v>
      </c>
      <c r="GQ461">
        <v>4.0858999999999999E-2</v>
      </c>
      <c r="GR461">
        <v>0</v>
      </c>
      <c r="GS461">
        <v>26.7424</v>
      </c>
      <c r="GT461">
        <v>999.9</v>
      </c>
      <c r="GU461">
        <v>57.4</v>
      </c>
      <c r="GV461">
        <v>32.799999999999997</v>
      </c>
      <c r="GW461">
        <v>28.9389</v>
      </c>
      <c r="GX461">
        <v>61.457500000000003</v>
      </c>
      <c r="GY461">
        <v>36.101799999999997</v>
      </c>
      <c r="GZ461">
        <v>1</v>
      </c>
      <c r="HA461">
        <v>0.269339</v>
      </c>
      <c r="HB461">
        <v>0.51598599999999994</v>
      </c>
      <c r="HC461">
        <v>20.295300000000001</v>
      </c>
      <c r="HD461">
        <v>5.2110000000000003</v>
      </c>
      <c r="HE461">
        <v>11.872199999999999</v>
      </c>
      <c r="HF461">
        <v>4.9854000000000003</v>
      </c>
      <c r="HG461">
        <v>3.2839999999999998</v>
      </c>
      <c r="HH461">
        <v>9999</v>
      </c>
      <c r="HI461">
        <v>9999</v>
      </c>
      <c r="HJ461">
        <v>9999</v>
      </c>
      <c r="HK461">
        <v>999.9</v>
      </c>
      <c r="HL461">
        <v>1.8545799999999999</v>
      </c>
      <c r="HM461">
        <v>1.8606799999999999</v>
      </c>
      <c r="HN461">
        <v>1.8580700000000001</v>
      </c>
      <c r="HO461">
        <v>1.8593200000000001</v>
      </c>
      <c r="HP461">
        <v>1.85867</v>
      </c>
      <c r="HQ461">
        <v>1.85921</v>
      </c>
      <c r="HR461">
        <v>1.8575999999999999</v>
      </c>
      <c r="HS461">
        <v>1.8609599999999999</v>
      </c>
      <c r="HT461">
        <v>5</v>
      </c>
      <c r="HU461">
        <v>0</v>
      </c>
      <c r="HV461">
        <v>0</v>
      </c>
      <c r="HW461">
        <v>0</v>
      </c>
      <c r="HX461" t="s">
        <v>419</v>
      </c>
      <c r="HY461" t="s">
        <v>420</v>
      </c>
      <c r="HZ461" t="s">
        <v>421</v>
      </c>
      <c r="IA461" t="s">
        <v>421</v>
      </c>
      <c r="IB461" t="s">
        <v>421</v>
      </c>
      <c r="IC461" t="s">
        <v>421</v>
      </c>
      <c r="ID461">
        <v>0</v>
      </c>
      <c r="IE461">
        <v>100</v>
      </c>
      <c r="IF461">
        <v>100</v>
      </c>
      <c r="IG461">
        <v>1.393</v>
      </c>
      <c r="IH461">
        <v>0.18770000000000001</v>
      </c>
      <c r="II461">
        <v>0.73985171699751917</v>
      </c>
      <c r="IJ461">
        <v>1.6187016317407189E-3</v>
      </c>
      <c r="IK461">
        <v>1.4341569744255341E-7</v>
      </c>
      <c r="IL461">
        <v>-2.4096625942085749E-10</v>
      </c>
      <c r="IM461">
        <v>0.1877099999999956</v>
      </c>
      <c r="IN461">
        <v>0</v>
      </c>
      <c r="IO461">
        <v>0</v>
      </c>
      <c r="IP461">
        <v>0</v>
      </c>
      <c r="IQ461">
        <v>4</v>
      </c>
      <c r="IR461">
        <v>2205</v>
      </c>
      <c r="IS461">
        <v>1</v>
      </c>
      <c r="IT461">
        <v>21</v>
      </c>
      <c r="IU461">
        <v>16.100000000000001</v>
      </c>
      <c r="IV461">
        <v>16</v>
      </c>
      <c r="IW461">
        <v>0.98632799999999998</v>
      </c>
      <c r="IX461">
        <v>2.4401899999999999</v>
      </c>
      <c r="IY461">
        <v>1.49414</v>
      </c>
      <c r="IZ461">
        <v>2.3095699999999999</v>
      </c>
      <c r="JA461">
        <v>1.69434</v>
      </c>
      <c r="JB461">
        <v>2.34131</v>
      </c>
      <c r="JC461">
        <v>37.457799999999999</v>
      </c>
      <c r="JD461">
        <v>23.8949</v>
      </c>
      <c r="JE461">
        <v>18</v>
      </c>
      <c r="JF461">
        <v>518.88800000000003</v>
      </c>
      <c r="JG461">
        <v>472.09800000000001</v>
      </c>
      <c r="JH461">
        <v>26.890599999999999</v>
      </c>
      <c r="JI461">
        <v>30.7867</v>
      </c>
      <c r="JJ461">
        <v>30</v>
      </c>
      <c r="JK461">
        <v>30.7073</v>
      </c>
      <c r="JL461">
        <v>30.680399999999999</v>
      </c>
      <c r="JM461">
        <v>19.808599999999998</v>
      </c>
      <c r="JN461">
        <v>24.045999999999999</v>
      </c>
      <c r="JO461">
        <v>55.538400000000003</v>
      </c>
      <c r="JP461">
        <v>26.8902</v>
      </c>
      <c r="JQ461">
        <v>397.39400000000001</v>
      </c>
      <c r="JR461">
        <v>24.447500000000002</v>
      </c>
      <c r="JS461">
        <v>99.174499999999995</v>
      </c>
      <c r="JT461">
        <v>99.544600000000003</v>
      </c>
    </row>
    <row r="462" spans="1:280" x14ac:dyDescent="0.25">
      <c r="A462">
        <v>446</v>
      </c>
      <c r="B462">
        <v>1674750400.5</v>
      </c>
      <c r="C462">
        <v>4654.5</v>
      </c>
      <c r="D462" t="s">
        <v>1313</v>
      </c>
      <c r="E462" t="s">
        <v>1314</v>
      </c>
      <c r="F462" t="s">
        <v>412</v>
      </c>
      <c r="G462" t="s">
        <v>1142</v>
      </c>
      <c r="H462" t="s">
        <v>1143</v>
      </c>
      <c r="I462">
        <v>1674750400.5</v>
      </c>
      <c r="J462">
        <f t="shared" si="276"/>
        <v>3.9245235841461955E-4</v>
      </c>
      <c r="K462">
        <f t="shared" si="277"/>
        <v>0.39245235841461956</v>
      </c>
      <c r="L462">
        <f t="shared" si="278"/>
        <v>-2.4658680697701323</v>
      </c>
      <c r="M462">
        <f t="shared" si="279"/>
        <v>400.02300000000002</v>
      </c>
      <c r="N462">
        <f t="shared" si="280"/>
        <v>515.92108348029547</v>
      </c>
      <c r="O462">
        <f t="shared" si="281"/>
        <v>51.174940750980376</v>
      </c>
      <c r="P462">
        <f t="shared" si="282"/>
        <v>39.678846202476002</v>
      </c>
      <c r="Q462">
        <f t="shared" si="283"/>
        <v>3.1724163341501438E-2</v>
      </c>
      <c r="R462">
        <f t="shared" si="284"/>
        <v>2.9113724668721237</v>
      </c>
      <c r="S462">
        <f t="shared" si="285"/>
        <v>3.1533362265963018E-2</v>
      </c>
      <c r="T462">
        <f t="shared" si="286"/>
        <v>1.9725398326279765E-2</v>
      </c>
      <c r="U462">
        <f t="shared" si="287"/>
        <v>4.7481761751039997E-3</v>
      </c>
      <c r="V462">
        <f t="shared" si="288"/>
        <v>27.899442776344856</v>
      </c>
      <c r="W462">
        <f t="shared" si="289"/>
        <v>27.417400000000001</v>
      </c>
      <c r="X462">
        <f t="shared" si="290"/>
        <v>3.6678470658568867</v>
      </c>
      <c r="Y462">
        <f t="shared" si="291"/>
        <v>65.121704061402184</v>
      </c>
      <c r="Z462">
        <f t="shared" si="292"/>
        <v>2.4715524128040003</v>
      </c>
      <c r="AA462">
        <f t="shared" si="293"/>
        <v>3.7952821542778028</v>
      </c>
      <c r="AB462">
        <f t="shared" si="294"/>
        <v>1.1962946530528864</v>
      </c>
      <c r="AC462">
        <f t="shared" si="295"/>
        <v>-17.307149006084721</v>
      </c>
      <c r="AD462">
        <f t="shared" si="296"/>
        <v>91.757595608921946</v>
      </c>
      <c r="AE462">
        <f t="shared" si="297"/>
        <v>6.8501200813192602</v>
      </c>
      <c r="AF462">
        <f t="shared" si="298"/>
        <v>81.305314860331592</v>
      </c>
      <c r="AG462">
        <v>0</v>
      </c>
      <c r="AH462">
        <v>0</v>
      </c>
      <c r="AI462">
        <f t="shared" si="299"/>
        <v>1</v>
      </c>
      <c r="AJ462">
        <f t="shared" si="300"/>
        <v>0</v>
      </c>
      <c r="AK462">
        <f t="shared" si="301"/>
        <v>52159.633060114058</v>
      </c>
      <c r="AL462" t="s">
        <v>415</v>
      </c>
      <c r="AM462" t="s">
        <v>415</v>
      </c>
      <c r="AN462">
        <v>0</v>
      </c>
      <c r="AO462">
        <v>0</v>
      </c>
      <c r="AP462" t="e">
        <f t="shared" si="302"/>
        <v>#DIV/0!</v>
      </c>
      <c r="AQ462">
        <v>0</v>
      </c>
      <c r="AR462" t="s">
        <v>415</v>
      </c>
      <c r="AS462" t="s">
        <v>415</v>
      </c>
      <c r="AT462">
        <v>0</v>
      </c>
      <c r="AU462">
        <v>0</v>
      </c>
      <c r="AV462" t="e">
        <f t="shared" si="303"/>
        <v>#DIV/0!</v>
      </c>
      <c r="AW462">
        <v>0.5</v>
      </c>
      <c r="AX462">
        <f t="shared" si="304"/>
        <v>2.0991936774143998E-2</v>
      </c>
      <c r="AY462">
        <f t="shared" si="305"/>
        <v>-2.4658680697701323</v>
      </c>
      <c r="AZ462" t="e">
        <f t="shared" si="306"/>
        <v>#DIV/0!</v>
      </c>
      <c r="BA462">
        <f t="shared" si="307"/>
        <v>-117.46739218495405</v>
      </c>
      <c r="BB462" t="e">
        <f t="shared" si="308"/>
        <v>#DIV/0!</v>
      </c>
      <c r="BC462" t="e">
        <f t="shared" si="309"/>
        <v>#DIV/0!</v>
      </c>
      <c r="BD462" t="s">
        <v>415</v>
      </c>
      <c r="BE462">
        <v>0</v>
      </c>
      <c r="BF462" t="e">
        <f t="shared" si="310"/>
        <v>#DIV/0!</v>
      </c>
      <c r="BG462" t="e">
        <f t="shared" si="311"/>
        <v>#DIV/0!</v>
      </c>
      <c r="BH462" t="e">
        <f t="shared" si="312"/>
        <v>#DIV/0!</v>
      </c>
      <c r="BI462" t="e">
        <f t="shared" si="313"/>
        <v>#DIV/0!</v>
      </c>
      <c r="BJ462" t="e">
        <f t="shared" si="314"/>
        <v>#DIV/0!</v>
      </c>
      <c r="BK462" t="e">
        <f t="shared" si="315"/>
        <v>#DIV/0!</v>
      </c>
      <c r="BL462" t="e">
        <f t="shared" si="316"/>
        <v>#DIV/0!</v>
      </c>
      <c r="BM462" t="e">
        <f t="shared" si="317"/>
        <v>#DIV/0!</v>
      </c>
      <c r="CV462">
        <f t="shared" si="318"/>
        <v>4.9990399999999997E-2</v>
      </c>
      <c r="CW462">
        <f t="shared" si="319"/>
        <v>2.0991936774143998E-2</v>
      </c>
      <c r="CX462">
        <f t="shared" si="320"/>
        <v>0.41991935999999996</v>
      </c>
      <c r="CY462">
        <f t="shared" si="321"/>
        <v>9.4981759999999998E-2</v>
      </c>
      <c r="CZ462">
        <v>6</v>
      </c>
      <c r="DA462">
        <v>0.5</v>
      </c>
      <c r="DB462" t="s">
        <v>416</v>
      </c>
      <c r="DC462">
        <v>2</v>
      </c>
      <c r="DD462">
        <v>1674750400.5</v>
      </c>
      <c r="DE462">
        <v>400.02300000000002</v>
      </c>
      <c r="DF462">
        <v>397.25299999999999</v>
      </c>
      <c r="DG462">
        <v>24.917000000000002</v>
      </c>
      <c r="DH462">
        <v>24.457899999999999</v>
      </c>
      <c r="DI462">
        <v>398.63</v>
      </c>
      <c r="DJ462">
        <v>24.729299999999999</v>
      </c>
      <c r="DK462">
        <v>500.11799999999999</v>
      </c>
      <c r="DL462">
        <v>99.091300000000004</v>
      </c>
      <c r="DM462">
        <v>0.10011200000000001</v>
      </c>
      <c r="DN462">
        <v>28.001999999999999</v>
      </c>
      <c r="DO462">
        <v>27.417400000000001</v>
      </c>
      <c r="DP462">
        <v>999.9</v>
      </c>
      <c r="DQ462">
        <v>0</v>
      </c>
      <c r="DR462">
        <v>0</v>
      </c>
      <c r="DS462">
        <v>9987.5</v>
      </c>
      <c r="DT462">
        <v>0</v>
      </c>
      <c r="DU462">
        <v>391.47199999999998</v>
      </c>
      <c r="DV462">
        <v>2.7696800000000001</v>
      </c>
      <c r="DW462">
        <v>410.245</v>
      </c>
      <c r="DX462">
        <v>407.21300000000002</v>
      </c>
      <c r="DY462">
        <v>0.45912700000000001</v>
      </c>
      <c r="DZ462">
        <v>397.25299999999999</v>
      </c>
      <c r="EA462">
        <v>24.457899999999999</v>
      </c>
      <c r="EB462">
        <v>2.4690599999999998</v>
      </c>
      <c r="EC462">
        <v>2.4235600000000002</v>
      </c>
      <c r="ED462">
        <v>20.823899999999998</v>
      </c>
      <c r="EE462">
        <v>20.522099999999998</v>
      </c>
      <c r="EF462">
        <v>4.9990399999999997E-2</v>
      </c>
      <c r="EG462">
        <v>0</v>
      </c>
      <c r="EH462">
        <v>0</v>
      </c>
      <c r="EI462">
        <v>0</v>
      </c>
      <c r="EJ462">
        <v>601.76</v>
      </c>
      <c r="EK462">
        <v>4.9990399999999997E-2</v>
      </c>
      <c r="EL462">
        <v>182.63</v>
      </c>
      <c r="EM462">
        <v>-0.47</v>
      </c>
      <c r="EN462">
        <v>39.436999999999998</v>
      </c>
      <c r="EO462">
        <v>44.311999999999998</v>
      </c>
      <c r="EP462">
        <v>42.061999999999998</v>
      </c>
      <c r="EQ462">
        <v>43.125</v>
      </c>
      <c r="ER462">
        <v>41.75</v>
      </c>
      <c r="ES462">
        <v>0</v>
      </c>
      <c r="ET462">
        <v>0</v>
      </c>
      <c r="EU462">
        <v>0</v>
      </c>
      <c r="EV462">
        <v>1674750400.7</v>
      </c>
      <c r="EW462">
        <v>0</v>
      </c>
      <c r="EX462">
        <v>602.66519999999991</v>
      </c>
      <c r="EY462">
        <v>-3.3761539841301311</v>
      </c>
      <c r="EZ462">
        <v>-1.729230718735175</v>
      </c>
      <c r="FA462">
        <v>181.61879999999999</v>
      </c>
      <c r="FB462">
        <v>15</v>
      </c>
      <c r="FC462">
        <v>1674749430.5</v>
      </c>
      <c r="FD462" t="s">
        <v>1144</v>
      </c>
      <c r="FE462">
        <v>1674749426.5</v>
      </c>
      <c r="FF462">
        <v>1674749430.5</v>
      </c>
      <c r="FG462">
        <v>2</v>
      </c>
      <c r="FH462">
        <v>-0.27500000000000002</v>
      </c>
      <c r="FI462">
        <v>-0.19700000000000001</v>
      </c>
      <c r="FJ462">
        <v>1.413</v>
      </c>
      <c r="FK462">
        <v>0.188</v>
      </c>
      <c r="FL462">
        <v>413</v>
      </c>
      <c r="FM462">
        <v>22</v>
      </c>
      <c r="FN462">
        <v>0.7</v>
      </c>
      <c r="FO462">
        <v>0.13</v>
      </c>
      <c r="FP462">
        <v>-2.4223074653087489</v>
      </c>
      <c r="FQ462">
        <v>0.1325658962941528</v>
      </c>
      <c r="FR462">
        <v>3.0766022727418501E-2</v>
      </c>
      <c r="FS462">
        <v>-1</v>
      </c>
      <c r="FT462">
        <v>3.1732465502842762E-2</v>
      </c>
      <c r="FU462">
        <v>-4.9683703386305253E-3</v>
      </c>
      <c r="FV462">
        <v>6.1130926945647968E-4</v>
      </c>
      <c r="FW462">
        <v>-1</v>
      </c>
      <c r="FX462">
        <v>0</v>
      </c>
      <c r="FY462">
        <v>0</v>
      </c>
      <c r="FZ462" t="s">
        <v>418</v>
      </c>
      <c r="GA462">
        <v>2.9343499999999998</v>
      </c>
      <c r="GB462">
        <v>2.8334600000000001</v>
      </c>
      <c r="GC462">
        <v>8.9964199999999994E-2</v>
      </c>
      <c r="GD462">
        <v>8.79828E-2</v>
      </c>
      <c r="GE462">
        <v>0.121783</v>
      </c>
      <c r="GF462">
        <v>0.116289</v>
      </c>
      <c r="GG462">
        <v>23592.3</v>
      </c>
      <c r="GH462">
        <v>29746.7</v>
      </c>
      <c r="GI462">
        <v>23322.6</v>
      </c>
      <c r="GJ462">
        <v>29878.6</v>
      </c>
      <c r="GK462">
        <v>27866.2</v>
      </c>
      <c r="GL462">
        <v>37526.1</v>
      </c>
      <c r="GM462">
        <v>32921.699999999997</v>
      </c>
      <c r="GN462">
        <v>44321.599999999999</v>
      </c>
      <c r="GO462">
        <v>1.9923</v>
      </c>
      <c r="GP462">
        <v>1.8808</v>
      </c>
      <c r="GQ462">
        <v>4.1440100000000001E-2</v>
      </c>
      <c r="GR462">
        <v>0</v>
      </c>
      <c r="GS462">
        <v>26.739799999999999</v>
      </c>
      <c r="GT462">
        <v>999.9</v>
      </c>
      <c r="GU462">
        <v>57.4</v>
      </c>
      <c r="GV462">
        <v>32.799999999999997</v>
      </c>
      <c r="GW462">
        <v>28.938199999999998</v>
      </c>
      <c r="GX462">
        <v>61.5075</v>
      </c>
      <c r="GY462">
        <v>36.582500000000003</v>
      </c>
      <c r="GZ462">
        <v>1</v>
      </c>
      <c r="HA462">
        <v>0.26923799999999998</v>
      </c>
      <c r="HB462">
        <v>0.68338500000000002</v>
      </c>
      <c r="HC462">
        <v>20.2943</v>
      </c>
      <c r="HD462">
        <v>5.2108499999999998</v>
      </c>
      <c r="HE462">
        <v>11.872199999999999</v>
      </c>
      <c r="HF462">
        <v>4.9854000000000003</v>
      </c>
      <c r="HG462">
        <v>3.2839999999999998</v>
      </c>
      <c r="HH462">
        <v>9999</v>
      </c>
      <c r="HI462">
        <v>9999</v>
      </c>
      <c r="HJ462">
        <v>9999</v>
      </c>
      <c r="HK462">
        <v>999.9</v>
      </c>
      <c r="HL462">
        <v>1.8546100000000001</v>
      </c>
      <c r="HM462">
        <v>1.8606799999999999</v>
      </c>
      <c r="HN462">
        <v>1.8580700000000001</v>
      </c>
      <c r="HO462">
        <v>1.85937</v>
      </c>
      <c r="HP462">
        <v>1.85867</v>
      </c>
      <c r="HQ462">
        <v>1.85924</v>
      </c>
      <c r="HR462">
        <v>1.8575999999999999</v>
      </c>
      <c r="HS462">
        <v>1.8609599999999999</v>
      </c>
      <c r="HT462">
        <v>5</v>
      </c>
      <c r="HU462">
        <v>0</v>
      </c>
      <c r="HV462">
        <v>0</v>
      </c>
      <c r="HW462">
        <v>0</v>
      </c>
      <c r="HX462" t="s">
        <v>419</v>
      </c>
      <c r="HY462" t="s">
        <v>420</v>
      </c>
      <c r="HZ462" t="s">
        <v>421</v>
      </c>
      <c r="IA462" t="s">
        <v>421</v>
      </c>
      <c r="IB462" t="s">
        <v>421</v>
      </c>
      <c r="IC462" t="s">
        <v>421</v>
      </c>
      <c r="ID462">
        <v>0</v>
      </c>
      <c r="IE462">
        <v>100</v>
      </c>
      <c r="IF462">
        <v>100</v>
      </c>
      <c r="IG462">
        <v>1.393</v>
      </c>
      <c r="IH462">
        <v>0.18770000000000001</v>
      </c>
      <c r="II462">
        <v>0.73985171699751917</v>
      </c>
      <c r="IJ462">
        <v>1.6187016317407189E-3</v>
      </c>
      <c r="IK462">
        <v>1.4341569744255341E-7</v>
      </c>
      <c r="IL462">
        <v>-2.4096625942085749E-10</v>
      </c>
      <c r="IM462">
        <v>0.1877099999999956</v>
      </c>
      <c r="IN462">
        <v>0</v>
      </c>
      <c r="IO462">
        <v>0</v>
      </c>
      <c r="IP462">
        <v>0</v>
      </c>
      <c r="IQ462">
        <v>4</v>
      </c>
      <c r="IR462">
        <v>2205</v>
      </c>
      <c r="IS462">
        <v>1</v>
      </c>
      <c r="IT462">
        <v>21</v>
      </c>
      <c r="IU462">
        <v>16.2</v>
      </c>
      <c r="IV462">
        <v>16.2</v>
      </c>
      <c r="IW462">
        <v>0.98510699999999995</v>
      </c>
      <c r="IX462">
        <v>2.4230999999999998</v>
      </c>
      <c r="IY462">
        <v>1.49414</v>
      </c>
      <c r="IZ462">
        <v>2.3095699999999999</v>
      </c>
      <c r="JA462">
        <v>1.69434</v>
      </c>
      <c r="JB462">
        <v>2.4267599999999998</v>
      </c>
      <c r="JC462">
        <v>37.457799999999999</v>
      </c>
      <c r="JD462">
        <v>23.8949</v>
      </c>
      <c r="JE462">
        <v>18</v>
      </c>
      <c r="JF462">
        <v>519.15800000000002</v>
      </c>
      <c r="JG462">
        <v>471.971</v>
      </c>
      <c r="JH462">
        <v>26.889800000000001</v>
      </c>
      <c r="JI462">
        <v>30.7867</v>
      </c>
      <c r="JJ462">
        <v>30.0001</v>
      </c>
      <c r="JK462">
        <v>30.71</v>
      </c>
      <c r="JL462">
        <v>30.680399999999999</v>
      </c>
      <c r="JM462">
        <v>19.806899999999999</v>
      </c>
      <c r="JN462">
        <v>24.045999999999999</v>
      </c>
      <c r="JO462">
        <v>55.538400000000003</v>
      </c>
      <c r="JP462">
        <v>26.803899999999999</v>
      </c>
      <c r="JQ462">
        <v>397.28899999999999</v>
      </c>
      <c r="JR462">
        <v>24.447500000000002</v>
      </c>
      <c r="JS462">
        <v>99.1708</v>
      </c>
      <c r="JT462">
        <v>99.541399999999996</v>
      </c>
    </row>
    <row r="463" spans="1:280" x14ac:dyDescent="0.25">
      <c r="A463">
        <v>447</v>
      </c>
      <c r="B463">
        <v>1674750410.5</v>
      </c>
      <c r="C463">
        <v>4664.5</v>
      </c>
      <c r="D463" t="s">
        <v>1315</v>
      </c>
      <c r="E463" t="s">
        <v>1316</v>
      </c>
      <c r="F463" t="s">
        <v>412</v>
      </c>
      <c r="G463" t="s">
        <v>1142</v>
      </c>
      <c r="H463" t="s">
        <v>1143</v>
      </c>
      <c r="I463">
        <v>1674750410.5</v>
      </c>
      <c r="J463">
        <f t="shared" si="276"/>
        <v>3.9041185542684152E-4</v>
      </c>
      <c r="K463">
        <f t="shared" si="277"/>
        <v>0.39041185542684154</v>
      </c>
      <c r="L463">
        <f t="shared" si="278"/>
        <v>-2.4117550273439639</v>
      </c>
      <c r="M463">
        <f t="shared" si="279"/>
        <v>399.964</v>
      </c>
      <c r="N463">
        <f t="shared" si="280"/>
        <v>513.60925508368382</v>
      </c>
      <c r="O463">
        <f t="shared" si="281"/>
        <v>50.945624197724165</v>
      </c>
      <c r="P463">
        <f t="shared" si="282"/>
        <v>39.672991549380399</v>
      </c>
      <c r="Q463">
        <f t="shared" si="283"/>
        <v>3.1606076018583805E-2</v>
      </c>
      <c r="R463">
        <f t="shared" si="284"/>
        <v>2.9173925935444411</v>
      </c>
      <c r="S463">
        <f t="shared" si="285"/>
        <v>3.1417076451719539E-2</v>
      </c>
      <c r="T463">
        <f t="shared" si="286"/>
        <v>1.9652559281129533E-2</v>
      </c>
      <c r="U463">
        <f t="shared" si="287"/>
        <v>4.7481761751039997E-3</v>
      </c>
      <c r="V463">
        <f t="shared" si="288"/>
        <v>27.895771737216624</v>
      </c>
      <c r="W463">
        <f t="shared" si="289"/>
        <v>27.407399999999999</v>
      </c>
      <c r="X463">
        <f t="shared" si="290"/>
        <v>3.6657000924071701</v>
      </c>
      <c r="Y463">
        <f t="shared" si="291"/>
        <v>65.129256635685522</v>
      </c>
      <c r="Z463">
        <f t="shared" si="292"/>
        <v>2.4712050958723499</v>
      </c>
      <c r="AA463">
        <f t="shared" si="293"/>
        <v>3.794308769245696</v>
      </c>
      <c r="AB463">
        <f t="shared" si="294"/>
        <v>1.1944949965348202</v>
      </c>
      <c r="AC463">
        <f t="shared" si="295"/>
        <v>-17.217162824323712</v>
      </c>
      <c r="AD463">
        <f t="shared" si="296"/>
        <v>92.828113500769618</v>
      </c>
      <c r="AE463">
        <f t="shared" si="297"/>
        <v>6.9152421278170095</v>
      </c>
      <c r="AF463">
        <f t="shared" si="298"/>
        <v>82.530940980438018</v>
      </c>
      <c r="AG463">
        <v>0</v>
      </c>
      <c r="AH463">
        <v>0</v>
      </c>
      <c r="AI463">
        <f t="shared" si="299"/>
        <v>1</v>
      </c>
      <c r="AJ463">
        <f t="shared" si="300"/>
        <v>0</v>
      </c>
      <c r="AK463">
        <f t="shared" si="301"/>
        <v>52332.83485559003</v>
      </c>
      <c r="AL463" t="s">
        <v>415</v>
      </c>
      <c r="AM463" t="s">
        <v>415</v>
      </c>
      <c r="AN463">
        <v>0</v>
      </c>
      <c r="AO463">
        <v>0</v>
      </c>
      <c r="AP463" t="e">
        <f t="shared" si="302"/>
        <v>#DIV/0!</v>
      </c>
      <c r="AQ463">
        <v>0</v>
      </c>
      <c r="AR463" t="s">
        <v>415</v>
      </c>
      <c r="AS463" t="s">
        <v>415</v>
      </c>
      <c r="AT463">
        <v>0</v>
      </c>
      <c r="AU463">
        <v>0</v>
      </c>
      <c r="AV463" t="e">
        <f t="shared" si="303"/>
        <v>#DIV/0!</v>
      </c>
      <c r="AW463">
        <v>0.5</v>
      </c>
      <c r="AX463">
        <f t="shared" si="304"/>
        <v>2.0991936774143998E-2</v>
      </c>
      <c r="AY463">
        <f t="shared" si="305"/>
        <v>-2.4117550273439639</v>
      </c>
      <c r="AZ463" t="e">
        <f t="shared" si="306"/>
        <v>#DIV/0!</v>
      </c>
      <c r="BA463">
        <f t="shared" si="307"/>
        <v>-114.88959086017014</v>
      </c>
      <c r="BB463" t="e">
        <f t="shared" si="308"/>
        <v>#DIV/0!</v>
      </c>
      <c r="BC463" t="e">
        <f t="shared" si="309"/>
        <v>#DIV/0!</v>
      </c>
      <c r="BD463" t="s">
        <v>415</v>
      </c>
      <c r="BE463">
        <v>0</v>
      </c>
      <c r="BF463" t="e">
        <f t="shared" si="310"/>
        <v>#DIV/0!</v>
      </c>
      <c r="BG463" t="e">
        <f t="shared" si="311"/>
        <v>#DIV/0!</v>
      </c>
      <c r="BH463" t="e">
        <f t="shared" si="312"/>
        <v>#DIV/0!</v>
      </c>
      <c r="BI463" t="e">
        <f t="shared" si="313"/>
        <v>#DIV/0!</v>
      </c>
      <c r="BJ463" t="e">
        <f t="shared" si="314"/>
        <v>#DIV/0!</v>
      </c>
      <c r="BK463" t="e">
        <f t="shared" si="315"/>
        <v>#DIV/0!</v>
      </c>
      <c r="BL463" t="e">
        <f t="shared" si="316"/>
        <v>#DIV/0!</v>
      </c>
      <c r="BM463" t="e">
        <f t="shared" si="317"/>
        <v>#DIV/0!</v>
      </c>
      <c r="CV463">
        <f t="shared" si="318"/>
        <v>4.9990399999999997E-2</v>
      </c>
      <c r="CW463">
        <f t="shared" si="319"/>
        <v>2.0991936774143998E-2</v>
      </c>
      <c r="CX463">
        <f t="shared" si="320"/>
        <v>0.41991935999999996</v>
      </c>
      <c r="CY463">
        <f t="shared" si="321"/>
        <v>9.4981759999999998E-2</v>
      </c>
      <c r="CZ463">
        <v>6</v>
      </c>
      <c r="DA463">
        <v>0.5</v>
      </c>
      <c r="DB463" t="s">
        <v>416</v>
      </c>
      <c r="DC463">
        <v>2</v>
      </c>
      <c r="DD463">
        <v>1674750410.5</v>
      </c>
      <c r="DE463">
        <v>399.964</v>
      </c>
      <c r="DF463">
        <v>397.25799999999998</v>
      </c>
      <c r="DG463">
        <v>24.913499999999999</v>
      </c>
      <c r="DH463">
        <v>24.456800000000001</v>
      </c>
      <c r="DI463">
        <v>398.57100000000003</v>
      </c>
      <c r="DJ463">
        <v>24.7258</v>
      </c>
      <c r="DK463">
        <v>500.13400000000001</v>
      </c>
      <c r="DL463">
        <v>99.0916</v>
      </c>
      <c r="DM463">
        <v>9.9806099999999995E-2</v>
      </c>
      <c r="DN463">
        <v>27.997599999999998</v>
      </c>
      <c r="DO463">
        <v>27.407399999999999</v>
      </c>
      <c r="DP463">
        <v>999.9</v>
      </c>
      <c r="DQ463">
        <v>0</v>
      </c>
      <c r="DR463">
        <v>0</v>
      </c>
      <c r="DS463">
        <v>10021.9</v>
      </c>
      <c r="DT463">
        <v>0</v>
      </c>
      <c r="DU463">
        <v>391.39699999999999</v>
      </c>
      <c r="DV463">
        <v>2.7056</v>
      </c>
      <c r="DW463">
        <v>410.18299999999999</v>
      </c>
      <c r="DX463">
        <v>407.21699999999998</v>
      </c>
      <c r="DY463">
        <v>0.45669399999999999</v>
      </c>
      <c r="DZ463">
        <v>397.25799999999998</v>
      </c>
      <c r="EA463">
        <v>24.456800000000001</v>
      </c>
      <c r="EB463">
        <v>2.4687100000000002</v>
      </c>
      <c r="EC463">
        <v>2.4234599999999999</v>
      </c>
      <c r="ED463">
        <v>20.8217</v>
      </c>
      <c r="EE463">
        <v>20.5214</v>
      </c>
      <c r="EF463">
        <v>4.9990399999999997E-2</v>
      </c>
      <c r="EG463">
        <v>0</v>
      </c>
      <c r="EH463">
        <v>0</v>
      </c>
      <c r="EI463">
        <v>0</v>
      </c>
      <c r="EJ463">
        <v>601.88</v>
      </c>
      <c r="EK463">
        <v>4.9990399999999997E-2</v>
      </c>
      <c r="EL463">
        <v>186</v>
      </c>
      <c r="EM463">
        <v>-0.33</v>
      </c>
      <c r="EN463">
        <v>39.436999999999998</v>
      </c>
      <c r="EO463">
        <v>44.25</v>
      </c>
      <c r="EP463">
        <v>42</v>
      </c>
      <c r="EQ463">
        <v>43.125</v>
      </c>
      <c r="ER463">
        <v>41.75</v>
      </c>
      <c r="ES463">
        <v>0</v>
      </c>
      <c r="ET463">
        <v>0</v>
      </c>
      <c r="EU463">
        <v>0</v>
      </c>
      <c r="EV463">
        <v>1674750410.3</v>
      </c>
      <c r="EW463">
        <v>0</v>
      </c>
      <c r="EX463">
        <v>602.22239999999999</v>
      </c>
      <c r="EY463">
        <v>-0.19769241057101339</v>
      </c>
      <c r="EZ463">
        <v>2.2838462861496009</v>
      </c>
      <c r="FA463">
        <v>182.0164</v>
      </c>
      <c r="FB463">
        <v>15</v>
      </c>
      <c r="FC463">
        <v>1674749430.5</v>
      </c>
      <c r="FD463" t="s">
        <v>1144</v>
      </c>
      <c r="FE463">
        <v>1674749426.5</v>
      </c>
      <c r="FF463">
        <v>1674749430.5</v>
      </c>
      <c r="FG463">
        <v>2</v>
      </c>
      <c r="FH463">
        <v>-0.27500000000000002</v>
      </c>
      <c r="FI463">
        <v>-0.19700000000000001</v>
      </c>
      <c r="FJ463">
        <v>1.413</v>
      </c>
      <c r="FK463">
        <v>0.188</v>
      </c>
      <c r="FL463">
        <v>413</v>
      </c>
      <c r="FM463">
        <v>22</v>
      </c>
      <c r="FN463">
        <v>0.7</v>
      </c>
      <c r="FO463">
        <v>0.13</v>
      </c>
      <c r="FP463">
        <v>-2.4364453397301191</v>
      </c>
      <c r="FQ463">
        <v>-0.13989094613599809</v>
      </c>
      <c r="FR463">
        <v>3.327952432157575E-2</v>
      </c>
      <c r="FS463">
        <v>-1</v>
      </c>
      <c r="FT463">
        <v>3.1486851471214043E-2</v>
      </c>
      <c r="FU463">
        <v>3.234860925952598E-3</v>
      </c>
      <c r="FV463">
        <v>3.5977658156856362E-4</v>
      </c>
      <c r="FW463">
        <v>-1</v>
      </c>
      <c r="FX463">
        <v>0</v>
      </c>
      <c r="FY463">
        <v>0</v>
      </c>
      <c r="FZ463" t="s">
        <v>418</v>
      </c>
      <c r="GA463">
        <v>2.9343900000000001</v>
      </c>
      <c r="GB463">
        <v>2.83345</v>
      </c>
      <c r="GC463">
        <v>8.9954199999999998E-2</v>
      </c>
      <c r="GD463">
        <v>8.79833E-2</v>
      </c>
      <c r="GE463">
        <v>0.121771</v>
      </c>
      <c r="GF463">
        <v>0.116285</v>
      </c>
      <c r="GG463">
        <v>23592.5</v>
      </c>
      <c r="GH463">
        <v>29746.6</v>
      </c>
      <c r="GI463">
        <v>23322.7</v>
      </c>
      <c r="GJ463">
        <v>29878.400000000001</v>
      </c>
      <c r="GK463">
        <v>27866.7</v>
      </c>
      <c r="GL463">
        <v>37526</v>
      </c>
      <c r="GM463">
        <v>32921.800000000003</v>
      </c>
      <c r="GN463">
        <v>44321.3</v>
      </c>
      <c r="GO463">
        <v>1.99217</v>
      </c>
      <c r="GP463">
        <v>1.88083</v>
      </c>
      <c r="GQ463">
        <v>4.0944700000000001E-2</v>
      </c>
      <c r="GR463">
        <v>0</v>
      </c>
      <c r="GS463">
        <v>26.7379</v>
      </c>
      <c r="GT463">
        <v>999.9</v>
      </c>
      <c r="GU463">
        <v>57.4</v>
      </c>
      <c r="GV463">
        <v>32.799999999999997</v>
      </c>
      <c r="GW463">
        <v>28.939499999999999</v>
      </c>
      <c r="GX463">
        <v>61.4375</v>
      </c>
      <c r="GY463">
        <v>36.838900000000002</v>
      </c>
      <c r="GZ463">
        <v>1</v>
      </c>
      <c r="HA463">
        <v>0.269507</v>
      </c>
      <c r="HB463">
        <v>0.678508</v>
      </c>
      <c r="HC463">
        <v>20.2942</v>
      </c>
      <c r="HD463">
        <v>5.2108499999999998</v>
      </c>
      <c r="HE463">
        <v>11.872199999999999</v>
      </c>
      <c r="HF463">
        <v>4.98515</v>
      </c>
      <c r="HG463">
        <v>3.2839999999999998</v>
      </c>
      <c r="HH463">
        <v>9999</v>
      </c>
      <c r="HI463">
        <v>9999</v>
      </c>
      <c r="HJ463">
        <v>9999</v>
      </c>
      <c r="HK463">
        <v>999.9</v>
      </c>
      <c r="HL463">
        <v>1.85467</v>
      </c>
      <c r="HM463">
        <v>1.8607100000000001</v>
      </c>
      <c r="HN463">
        <v>1.8581099999999999</v>
      </c>
      <c r="HO463">
        <v>1.8594200000000001</v>
      </c>
      <c r="HP463">
        <v>1.8586800000000001</v>
      </c>
      <c r="HQ463">
        <v>1.85928</v>
      </c>
      <c r="HR463">
        <v>1.85761</v>
      </c>
      <c r="HS463">
        <v>1.8609599999999999</v>
      </c>
      <c r="HT463">
        <v>5</v>
      </c>
      <c r="HU463">
        <v>0</v>
      </c>
      <c r="HV463">
        <v>0</v>
      </c>
      <c r="HW463">
        <v>0</v>
      </c>
      <c r="HX463" t="s">
        <v>419</v>
      </c>
      <c r="HY463" t="s">
        <v>420</v>
      </c>
      <c r="HZ463" t="s">
        <v>421</v>
      </c>
      <c r="IA463" t="s">
        <v>421</v>
      </c>
      <c r="IB463" t="s">
        <v>421</v>
      </c>
      <c r="IC463" t="s">
        <v>421</v>
      </c>
      <c r="ID463">
        <v>0</v>
      </c>
      <c r="IE463">
        <v>100</v>
      </c>
      <c r="IF463">
        <v>100</v>
      </c>
      <c r="IG463">
        <v>1.393</v>
      </c>
      <c r="IH463">
        <v>0.18770000000000001</v>
      </c>
      <c r="II463">
        <v>0.73985171699751917</v>
      </c>
      <c r="IJ463">
        <v>1.6187016317407189E-3</v>
      </c>
      <c r="IK463">
        <v>1.4341569744255341E-7</v>
      </c>
      <c r="IL463">
        <v>-2.4096625942085749E-10</v>
      </c>
      <c r="IM463">
        <v>0.1877099999999956</v>
      </c>
      <c r="IN463">
        <v>0</v>
      </c>
      <c r="IO463">
        <v>0</v>
      </c>
      <c r="IP463">
        <v>0</v>
      </c>
      <c r="IQ463">
        <v>4</v>
      </c>
      <c r="IR463">
        <v>2205</v>
      </c>
      <c r="IS463">
        <v>1</v>
      </c>
      <c r="IT463">
        <v>21</v>
      </c>
      <c r="IU463">
        <v>16.399999999999999</v>
      </c>
      <c r="IV463">
        <v>16.3</v>
      </c>
      <c r="IW463">
        <v>0.98632799999999998</v>
      </c>
      <c r="IX463">
        <v>2.4218799999999998</v>
      </c>
      <c r="IY463">
        <v>1.49414</v>
      </c>
      <c r="IZ463">
        <v>2.3095699999999999</v>
      </c>
      <c r="JA463">
        <v>1.69434</v>
      </c>
      <c r="JB463">
        <v>2.4304199999999998</v>
      </c>
      <c r="JC463">
        <v>37.457799999999999</v>
      </c>
      <c r="JD463">
        <v>23.8949</v>
      </c>
      <c r="JE463">
        <v>18</v>
      </c>
      <c r="JF463">
        <v>519.07600000000002</v>
      </c>
      <c r="JG463">
        <v>472.01299999999998</v>
      </c>
      <c r="JH463">
        <v>26.793199999999999</v>
      </c>
      <c r="JI463">
        <v>30.7867</v>
      </c>
      <c r="JJ463">
        <v>29.9999</v>
      </c>
      <c r="JK463">
        <v>30.71</v>
      </c>
      <c r="JL463">
        <v>30.6831</v>
      </c>
      <c r="JM463">
        <v>19.809999999999999</v>
      </c>
      <c r="JN463">
        <v>24.045999999999999</v>
      </c>
      <c r="JO463">
        <v>55.538400000000003</v>
      </c>
      <c r="JP463">
        <v>26.8003</v>
      </c>
      <c r="JQ463">
        <v>397.37299999999999</v>
      </c>
      <c r="JR463">
        <v>24.447500000000002</v>
      </c>
      <c r="JS463">
        <v>99.171099999999996</v>
      </c>
      <c r="JT463">
        <v>99.540800000000004</v>
      </c>
    </row>
    <row r="464" spans="1:280" x14ac:dyDescent="0.25">
      <c r="A464">
        <v>448</v>
      </c>
      <c r="B464">
        <v>1674750420.5</v>
      </c>
      <c r="C464">
        <v>4674.5</v>
      </c>
      <c r="D464" t="s">
        <v>1317</v>
      </c>
      <c r="E464" t="s">
        <v>1318</v>
      </c>
      <c r="F464" t="s">
        <v>412</v>
      </c>
      <c r="G464" t="s">
        <v>1142</v>
      </c>
      <c r="H464" t="s">
        <v>1143</v>
      </c>
      <c r="I464">
        <v>1674750420.5</v>
      </c>
      <c r="J464">
        <f t="shared" si="276"/>
        <v>3.9194376074266489E-4</v>
      </c>
      <c r="K464">
        <f t="shared" si="277"/>
        <v>0.3919437607426649</v>
      </c>
      <c r="L464">
        <f t="shared" si="278"/>
        <v>-2.4448596981600152</v>
      </c>
      <c r="M464">
        <f t="shared" si="279"/>
        <v>400.03800000000001</v>
      </c>
      <c r="N464">
        <f t="shared" si="280"/>
        <v>514.80936054168376</v>
      </c>
      <c r="O464">
        <f t="shared" si="281"/>
        <v>51.063464273471112</v>
      </c>
      <c r="P464">
        <f t="shared" si="282"/>
        <v>39.679399184849999</v>
      </c>
      <c r="Q464">
        <f t="shared" si="283"/>
        <v>3.1747450555820726E-2</v>
      </c>
      <c r="R464">
        <f t="shared" si="284"/>
        <v>2.9141854093288697</v>
      </c>
      <c r="S464">
        <f t="shared" si="285"/>
        <v>3.1556553416778169E-2</v>
      </c>
      <c r="T464">
        <f t="shared" si="286"/>
        <v>1.9739901400219785E-2</v>
      </c>
      <c r="U464">
        <f t="shared" si="287"/>
        <v>4.7481761751039997E-3</v>
      </c>
      <c r="V464">
        <f t="shared" si="288"/>
        <v>27.891467124969459</v>
      </c>
      <c r="W464">
        <f t="shared" si="289"/>
        <v>27.4053</v>
      </c>
      <c r="X464">
        <f t="shared" si="290"/>
        <v>3.6652493673556723</v>
      </c>
      <c r="Y464">
        <f t="shared" si="291"/>
        <v>65.148692470294549</v>
      </c>
      <c r="Z464">
        <f t="shared" si="292"/>
        <v>2.4713949927000001</v>
      </c>
      <c r="AA464">
        <f t="shared" si="293"/>
        <v>3.7934682938216562</v>
      </c>
      <c r="AB464">
        <f t="shared" si="294"/>
        <v>1.1938543746556722</v>
      </c>
      <c r="AC464">
        <f t="shared" si="295"/>
        <v>-17.284719848751521</v>
      </c>
      <c r="AD464">
        <f t="shared" si="296"/>
        <v>92.458978289083802</v>
      </c>
      <c r="AE464">
        <f t="shared" si="297"/>
        <v>6.8951206330157406</v>
      </c>
      <c r="AF464">
        <f t="shared" si="298"/>
        <v>82.07412724952313</v>
      </c>
      <c r="AG464">
        <v>0</v>
      </c>
      <c r="AH464">
        <v>0</v>
      </c>
      <c r="AI464">
        <f t="shared" si="299"/>
        <v>1</v>
      </c>
      <c r="AJ464">
        <f t="shared" si="300"/>
        <v>0</v>
      </c>
      <c r="AK464">
        <f t="shared" si="301"/>
        <v>52241.549859486062</v>
      </c>
      <c r="AL464" t="s">
        <v>415</v>
      </c>
      <c r="AM464" t="s">
        <v>415</v>
      </c>
      <c r="AN464">
        <v>0</v>
      </c>
      <c r="AO464">
        <v>0</v>
      </c>
      <c r="AP464" t="e">
        <f t="shared" si="302"/>
        <v>#DIV/0!</v>
      </c>
      <c r="AQ464">
        <v>0</v>
      </c>
      <c r="AR464" t="s">
        <v>415</v>
      </c>
      <c r="AS464" t="s">
        <v>415</v>
      </c>
      <c r="AT464">
        <v>0</v>
      </c>
      <c r="AU464">
        <v>0</v>
      </c>
      <c r="AV464" t="e">
        <f t="shared" si="303"/>
        <v>#DIV/0!</v>
      </c>
      <c r="AW464">
        <v>0.5</v>
      </c>
      <c r="AX464">
        <f t="shared" si="304"/>
        <v>2.0991936774143998E-2</v>
      </c>
      <c r="AY464">
        <f t="shared" si="305"/>
        <v>-2.4448596981600152</v>
      </c>
      <c r="AZ464" t="e">
        <f t="shared" si="306"/>
        <v>#DIV/0!</v>
      </c>
      <c r="BA464">
        <f t="shared" si="307"/>
        <v>-116.46660927310795</v>
      </c>
      <c r="BB464" t="e">
        <f t="shared" si="308"/>
        <v>#DIV/0!</v>
      </c>
      <c r="BC464" t="e">
        <f t="shared" si="309"/>
        <v>#DIV/0!</v>
      </c>
      <c r="BD464" t="s">
        <v>415</v>
      </c>
      <c r="BE464">
        <v>0</v>
      </c>
      <c r="BF464" t="e">
        <f t="shared" si="310"/>
        <v>#DIV/0!</v>
      </c>
      <c r="BG464" t="e">
        <f t="shared" si="311"/>
        <v>#DIV/0!</v>
      </c>
      <c r="BH464" t="e">
        <f t="shared" si="312"/>
        <v>#DIV/0!</v>
      </c>
      <c r="BI464" t="e">
        <f t="shared" si="313"/>
        <v>#DIV/0!</v>
      </c>
      <c r="BJ464" t="e">
        <f t="shared" si="314"/>
        <v>#DIV/0!</v>
      </c>
      <c r="BK464" t="e">
        <f t="shared" si="315"/>
        <v>#DIV/0!</v>
      </c>
      <c r="BL464" t="e">
        <f t="shared" si="316"/>
        <v>#DIV/0!</v>
      </c>
      <c r="BM464" t="e">
        <f t="shared" si="317"/>
        <v>#DIV/0!</v>
      </c>
      <c r="CV464">
        <f t="shared" si="318"/>
        <v>4.9990399999999997E-2</v>
      </c>
      <c r="CW464">
        <f t="shared" si="319"/>
        <v>2.0991936774143998E-2</v>
      </c>
      <c r="CX464">
        <f t="shared" si="320"/>
        <v>0.41991935999999996</v>
      </c>
      <c r="CY464">
        <f t="shared" si="321"/>
        <v>9.4981759999999998E-2</v>
      </c>
      <c r="CZ464">
        <v>6</v>
      </c>
      <c r="DA464">
        <v>0.5</v>
      </c>
      <c r="DB464" t="s">
        <v>416</v>
      </c>
      <c r="DC464">
        <v>2</v>
      </c>
      <c r="DD464">
        <v>1674750420.5</v>
      </c>
      <c r="DE464">
        <v>400.03800000000001</v>
      </c>
      <c r="DF464">
        <v>397.29300000000001</v>
      </c>
      <c r="DG464">
        <v>24.916</v>
      </c>
      <c r="DH464">
        <v>24.4575</v>
      </c>
      <c r="DI464">
        <v>398.64600000000002</v>
      </c>
      <c r="DJ464">
        <v>24.728300000000001</v>
      </c>
      <c r="DK464">
        <v>500.12400000000002</v>
      </c>
      <c r="DL464">
        <v>99.089100000000002</v>
      </c>
      <c r="DM464">
        <v>9.9974999999999994E-2</v>
      </c>
      <c r="DN464">
        <v>27.9938</v>
      </c>
      <c r="DO464">
        <v>27.4053</v>
      </c>
      <c r="DP464">
        <v>999.9</v>
      </c>
      <c r="DQ464">
        <v>0</v>
      </c>
      <c r="DR464">
        <v>0</v>
      </c>
      <c r="DS464">
        <v>10003.799999999999</v>
      </c>
      <c r="DT464">
        <v>0</v>
      </c>
      <c r="DU464">
        <v>391.113</v>
      </c>
      <c r="DV464">
        <v>2.7458200000000001</v>
      </c>
      <c r="DW464">
        <v>410.26</v>
      </c>
      <c r="DX464">
        <v>407.25299999999999</v>
      </c>
      <c r="DY464">
        <v>0.45847700000000002</v>
      </c>
      <c r="DZ464">
        <v>397.29300000000001</v>
      </c>
      <c r="EA464">
        <v>24.4575</v>
      </c>
      <c r="EB464">
        <v>2.4689000000000001</v>
      </c>
      <c r="EC464">
        <v>2.42347</v>
      </c>
      <c r="ED464">
        <v>20.822900000000001</v>
      </c>
      <c r="EE464">
        <v>20.5215</v>
      </c>
      <c r="EF464">
        <v>4.9990399999999997E-2</v>
      </c>
      <c r="EG464">
        <v>0</v>
      </c>
      <c r="EH464">
        <v>0</v>
      </c>
      <c r="EI464">
        <v>0</v>
      </c>
      <c r="EJ464">
        <v>601.30999999999995</v>
      </c>
      <c r="EK464">
        <v>4.9990399999999997E-2</v>
      </c>
      <c r="EL464">
        <v>180.76</v>
      </c>
      <c r="EM464">
        <v>-0.99</v>
      </c>
      <c r="EN464">
        <v>39.375</v>
      </c>
      <c r="EO464">
        <v>44.25</v>
      </c>
      <c r="EP464">
        <v>42</v>
      </c>
      <c r="EQ464">
        <v>43.061999999999998</v>
      </c>
      <c r="ER464">
        <v>41.686999999999998</v>
      </c>
      <c r="ES464">
        <v>0</v>
      </c>
      <c r="ET464">
        <v>0</v>
      </c>
      <c r="EU464">
        <v>0</v>
      </c>
      <c r="EV464">
        <v>1674750420.5</v>
      </c>
      <c r="EW464">
        <v>0</v>
      </c>
      <c r="EX464">
        <v>602.79730769230764</v>
      </c>
      <c r="EY464">
        <v>2.2054701234406919</v>
      </c>
      <c r="EZ464">
        <v>0.70393161011859195</v>
      </c>
      <c r="FA464">
        <v>181.7265384615385</v>
      </c>
      <c r="FB464">
        <v>15</v>
      </c>
      <c r="FC464">
        <v>1674749430.5</v>
      </c>
      <c r="FD464" t="s">
        <v>1144</v>
      </c>
      <c r="FE464">
        <v>1674749426.5</v>
      </c>
      <c r="FF464">
        <v>1674749430.5</v>
      </c>
      <c r="FG464">
        <v>2</v>
      </c>
      <c r="FH464">
        <v>-0.27500000000000002</v>
      </c>
      <c r="FI464">
        <v>-0.19700000000000001</v>
      </c>
      <c r="FJ464">
        <v>1.413</v>
      </c>
      <c r="FK464">
        <v>0.188</v>
      </c>
      <c r="FL464">
        <v>413</v>
      </c>
      <c r="FM464">
        <v>22</v>
      </c>
      <c r="FN464">
        <v>0.7</v>
      </c>
      <c r="FO464">
        <v>0.13</v>
      </c>
      <c r="FP464">
        <v>-2.430937391294401</v>
      </c>
      <c r="FQ464">
        <v>0.22780258748677809</v>
      </c>
      <c r="FR464">
        <v>3.2345279655474318E-2</v>
      </c>
      <c r="FS464">
        <v>-1</v>
      </c>
      <c r="FT464">
        <v>3.172356355773804E-2</v>
      </c>
      <c r="FU464">
        <v>-3.1676289005569018E-4</v>
      </c>
      <c r="FV464">
        <v>1.413175445821998E-4</v>
      </c>
      <c r="FW464">
        <v>-1</v>
      </c>
      <c r="FX464">
        <v>0</v>
      </c>
      <c r="FY464">
        <v>0</v>
      </c>
      <c r="FZ464" t="s">
        <v>418</v>
      </c>
      <c r="GA464">
        <v>2.9343599999999999</v>
      </c>
      <c r="GB464">
        <v>2.8334700000000002</v>
      </c>
      <c r="GC464">
        <v>8.9965000000000003E-2</v>
      </c>
      <c r="GD464">
        <v>8.7987099999999999E-2</v>
      </c>
      <c r="GE464">
        <v>0.121777</v>
      </c>
      <c r="GF464">
        <v>0.116285</v>
      </c>
      <c r="GG464">
        <v>23592.5</v>
      </c>
      <c r="GH464">
        <v>29747</v>
      </c>
      <c r="GI464">
        <v>23322.9</v>
      </c>
      <c r="GJ464">
        <v>29879</v>
      </c>
      <c r="GK464">
        <v>27866.7</v>
      </c>
      <c r="GL464">
        <v>37527.1</v>
      </c>
      <c r="GM464">
        <v>32922</v>
      </c>
      <c r="GN464">
        <v>44322.6</v>
      </c>
      <c r="GO464">
        <v>1.9921199999999999</v>
      </c>
      <c r="GP464">
        <v>1.8807499999999999</v>
      </c>
      <c r="GQ464">
        <v>4.0818E-2</v>
      </c>
      <c r="GR464">
        <v>0</v>
      </c>
      <c r="GS464">
        <v>26.7379</v>
      </c>
      <c r="GT464">
        <v>999.9</v>
      </c>
      <c r="GU464">
        <v>57.4</v>
      </c>
      <c r="GV464">
        <v>32.799999999999997</v>
      </c>
      <c r="GW464">
        <v>28.938800000000001</v>
      </c>
      <c r="GX464">
        <v>61.427500000000002</v>
      </c>
      <c r="GY464">
        <v>36.265999999999998</v>
      </c>
      <c r="GZ464">
        <v>1</v>
      </c>
      <c r="HA464">
        <v>0.26911600000000002</v>
      </c>
      <c r="HB464">
        <v>0.590526</v>
      </c>
      <c r="HC464">
        <v>20.2944</v>
      </c>
      <c r="HD464">
        <v>5.2111499999999999</v>
      </c>
      <c r="HE464">
        <v>11.872199999999999</v>
      </c>
      <c r="HF464">
        <v>4.9847000000000001</v>
      </c>
      <c r="HG464">
        <v>3.2839999999999998</v>
      </c>
      <c r="HH464">
        <v>9999</v>
      </c>
      <c r="HI464">
        <v>9999</v>
      </c>
      <c r="HJ464">
        <v>9999</v>
      </c>
      <c r="HK464">
        <v>999.9</v>
      </c>
      <c r="HL464">
        <v>1.85459</v>
      </c>
      <c r="HM464">
        <v>1.8606799999999999</v>
      </c>
      <c r="HN464">
        <v>1.8580700000000001</v>
      </c>
      <c r="HO464">
        <v>1.8593599999999999</v>
      </c>
      <c r="HP464">
        <v>1.85867</v>
      </c>
      <c r="HQ464">
        <v>1.8592500000000001</v>
      </c>
      <c r="HR464">
        <v>1.8575999999999999</v>
      </c>
      <c r="HS464">
        <v>1.8609599999999999</v>
      </c>
      <c r="HT464">
        <v>5</v>
      </c>
      <c r="HU464">
        <v>0</v>
      </c>
      <c r="HV464">
        <v>0</v>
      </c>
      <c r="HW464">
        <v>0</v>
      </c>
      <c r="HX464" t="s">
        <v>419</v>
      </c>
      <c r="HY464" t="s">
        <v>420</v>
      </c>
      <c r="HZ464" t="s">
        <v>421</v>
      </c>
      <c r="IA464" t="s">
        <v>421</v>
      </c>
      <c r="IB464" t="s">
        <v>421</v>
      </c>
      <c r="IC464" t="s">
        <v>421</v>
      </c>
      <c r="ID464">
        <v>0</v>
      </c>
      <c r="IE464">
        <v>100</v>
      </c>
      <c r="IF464">
        <v>100</v>
      </c>
      <c r="IG464">
        <v>1.3919999999999999</v>
      </c>
      <c r="IH464">
        <v>0.18770000000000001</v>
      </c>
      <c r="II464">
        <v>0.73985171699751917</v>
      </c>
      <c r="IJ464">
        <v>1.6187016317407189E-3</v>
      </c>
      <c r="IK464">
        <v>1.4341569744255341E-7</v>
      </c>
      <c r="IL464">
        <v>-2.4096625942085749E-10</v>
      </c>
      <c r="IM464">
        <v>0.1877099999999956</v>
      </c>
      <c r="IN464">
        <v>0</v>
      </c>
      <c r="IO464">
        <v>0</v>
      </c>
      <c r="IP464">
        <v>0</v>
      </c>
      <c r="IQ464">
        <v>4</v>
      </c>
      <c r="IR464">
        <v>2205</v>
      </c>
      <c r="IS464">
        <v>1</v>
      </c>
      <c r="IT464">
        <v>21</v>
      </c>
      <c r="IU464">
        <v>16.600000000000001</v>
      </c>
      <c r="IV464">
        <v>16.5</v>
      </c>
      <c r="IW464">
        <v>0.98510699999999995</v>
      </c>
      <c r="IX464">
        <v>2.4328599999999998</v>
      </c>
      <c r="IY464">
        <v>1.49414</v>
      </c>
      <c r="IZ464">
        <v>2.3095699999999999</v>
      </c>
      <c r="JA464">
        <v>1.69434</v>
      </c>
      <c r="JB464">
        <v>2.3925800000000002</v>
      </c>
      <c r="JC464">
        <v>37.481900000000003</v>
      </c>
      <c r="JD464">
        <v>23.903600000000001</v>
      </c>
      <c r="JE464">
        <v>18</v>
      </c>
      <c r="JF464">
        <v>519.04300000000001</v>
      </c>
      <c r="JG464">
        <v>471.95800000000003</v>
      </c>
      <c r="JH464">
        <v>26.794899999999998</v>
      </c>
      <c r="JI464">
        <v>30.7867</v>
      </c>
      <c r="JJ464">
        <v>30.0001</v>
      </c>
      <c r="JK464">
        <v>30.71</v>
      </c>
      <c r="JL464">
        <v>30.6831</v>
      </c>
      <c r="JM464">
        <v>19.8066</v>
      </c>
      <c r="JN464">
        <v>24.045999999999999</v>
      </c>
      <c r="JO464">
        <v>55.538400000000003</v>
      </c>
      <c r="JP464">
        <v>26.803899999999999</v>
      </c>
      <c r="JQ464">
        <v>397.23</v>
      </c>
      <c r="JR464">
        <v>24.447500000000002</v>
      </c>
      <c r="JS464">
        <v>99.171999999999997</v>
      </c>
      <c r="JT464">
        <v>99.543300000000002</v>
      </c>
    </row>
    <row r="465" spans="1:280" x14ac:dyDescent="0.25">
      <c r="A465">
        <v>449</v>
      </c>
      <c r="B465">
        <v>1674750430.5</v>
      </c>
      <c r="C465">
        <v>4684.5</v>
      </c>
      <c r="D465" t="s">
        <v>1319</v>
      </c>
      <c r="E465" t="s">
        <v>1320</v>
      </c>
      <c r="F465" t="s">
        <v>412</v>
      </c>
      <c r="G465" t="s">
        <v>1142</v>
      </c>
      <c r="H465" t="s">
        <v>1143</v>
      </c>
      <c r="I465">
        <v>1674750430.5</v>
      </c>
      <c r="J465">
        <f t="shared" ref="J465:J528" si="322">(K465)/1000</f>
        <v>3.9716255591542362E-4</v>
      </c>
      <c r="K465">
        <f t="shared" ref="K465:K528" si="323">1000*DK465*AI465*(DG465-DH465)/(100*CZ465*(1000-AI465*DG465))</f>
        <v>0.3971625559154236</v>
      </c>
      <c r="L465">
        <f t="shared" ref="L465:L528" si="324">DK465*AI465*(DF465-DE465*(1000-AI465*DH465)/(1000-AI465*DG465))/(100*CZ465)</f>
        <v>-2.3777658518702758</v>
      </c>
      <c r="M465">
        <f t="shared" ref="M465:M528" si="325">DE465 - IF(AI465&gt;1, L465*CZ465*100/(AK465*DS465), 0)</f>
        <v>399.99900000000002</v>
      </c>
      <c r="N465">
        <f t="shared" ref="N465:N528" si="326">((T465-J465/2)*M465-L465)/(T465+J465/2)</f>
        <v>509.69481394092077</v>
      </c>
      <c r="O465">
        <f t="shared" ref="O465:O528" si="327">N465*(DL465+DM465)/1000</f>
        <v>50.557619951213042</v>
      </c>
      <c r="P465">
        <f t="shared" ref="P465:P528" si="328">(DE465 - IF(AI465&gt;1, L465*CZ465*100/(AK465*DS465), 0))*(DL465+DM465)/1000</f>
        <v>39.676678808054994</v>
      </c>
      <c r="Q465">
        <f t="shared" ref="Q465:Q528" si="329">2/((1/S465-1/R465)+SIGN(S465)*SQRT((1/S465-1/R465)*(1/S465-1/R465) + 4*DA465/((DA465+1)*(DA465+1))*(2*1/S465*1/R465-1/R465*1/R465)))</f>
        <v>3.2215257635777685E-2</v>
      </c>
      <c r="R465">
        <f t="shared" ref="R465:R528" si="330">IF(LEFT(DB465,1)&lt;&gt;"0",IF(LEFT(DB465,1)="1",3,DC465),$D$5+$E$5*(DS465*DL465/($K$5*1000))+$F$5*(DS465*DL465/($K$5*1000))*MAX(MIN(CZ465,$J$5),$I$5)*MAX(MIN(CZ465,$J$5),$I$5)+$G$5*MAX(MIN(CZ465,$J$5),$I$5)*(DS465*DL465/($K$5*1000))+$H$5*(DS465*DL465/($K$5*1000))*(DS465*DL465/($K$5*1000)))</f>
        <v>2.9122581651255435</v>
      </c>
      <c r="S465">
        <f t="shared" ref="S465:S528" si="331">J465*(1000-(1000*0.61365*EXP(17.502*W465/(240.97+W465))/(DL465+DM465)+DG465)/2)/(1000*0.61365*EXP(17.502*W465/(240.97+W465))/(DL465+DM465)-DG465)</f>
        <v>3.2018582792598026E-2</v>
      </c>
      <c r="T465">
        <f t="shared" ref="T465:T528" si="332">1/((DA465+1)/(Q465/1.6)+1/(R465/1.37)) + DA465/((DA465+1)/(Q465/1.6) + DA465/(R465/1.37))</f>
        <v>2.0029184458496937E-2</v>
      </c>
      <c r="U465">
        <f t="shared" ref="U465:U528" si="333">(CV465*CY465)</f>
        <v>4.7481761751039997E-3</v>
      </c>
      <c r="V465">
        <f t="shared" ref="V465:V528" si="334">(DN465+(U465+2*0.95*0.0000000567*(((DN465+$B$7)+273)^4-(DN465+273)^4)-44100*J465)/(1.84*29.3*R465+8*0.95*0.0000000567*(DN465+273)^3))</f>
        <v>27.890940392012777</v>
      </c>
      <c r="W465">
        <f t="shared" ref="W465:W528" si="335">($C$7*DO465+$D$7*DP465+$E$7*V465)</f>
        <v>27.399799999999999</v>
      </c>
      <c r="X465">
        <f t="shared" ref="X465:X528" si="336">0.61365*EXP(17.502*W465/(240.97+W465))</f>
        <v>3.664069126196229</v>
      </c>
      <c r="Y465">
        <f t="shared" ref="Y465:Y528" si="337">(Z465/AA465*100)</f>
        <v>65.15421883172894</v>
      </c>
      <c r="Z465">
        <f t="shared" ref="Z465:Z528" si="338">DG465*(DL465+DM465)/1000</f>
        <v>2.4717343198714996</v>
      </c>
      <c r="AA465">
        <f t="shared" ref="AA465:AA528" si="339">0.61365*EXP(17.502*DN465/(240.97+DN465))</f>
        <v>3.7936673391099105</v>
      </c>
      <c r="AB465">
        <f t="shared" ref="AB465:AB528" si="340">(X465-DG465*(DL465+DM465)/1000)</f>
        <v>1.1923348063247294</v>
      </c>
      <c r="AC465">
        <f t="shared" ref="AC465:AC528" si="341">(-J465*44100)</f>
        <v>-17.514868715870183</v>
      </c>
      <c r="AD465">
        <f t="shared" ref="AD465:AD528" si="342">2*29.3*R465*0.92*(DN465-W465)</f>
        <v>93.402668441738328</v>
      </c>
      <c r="AE465">
        <f t="shared" ref="AE465:AE528" si="343">2*0.95*0.0000000567*(((DN465+$B$7)+273)^4-(W465+273)^4)</f>
        <v>6.9699460099767787</v>
      </c>
      <c r="AF465">
        <f t="shared" ref="AF465:AF528" si="344">U465+AE465+AC465+AD465</f>
        <v>82.862493912020028</v>
      </c>
      <c r="AG465">
        <v>0</v>
      </c>
      <c r="AH465">
        <v>0</v>
      </c>
      <c r="AI465">
        <f t="shared" ref="AI465:AI528" si="345">IF(AG465*$H$13&gt;=AK465,1,(AK465/(AK465-AG465*$H$13)))</f>
        <v>1</v>
      </c>
      <c r="AJ465">
        <f t="shared" ref="AJ465:AJ528" si="346">(AI465-1)*100</f>
        <v>0</v>
      </c>
      <c r="AK465">
        <f t="shared" ref="AK465:AK528" si="347">MAX(0,($B$13+$C$13*DS465)/(1+$D$13*DS465)*DL465/(DN465+273)*$E$13)</f>
        <v>52186.265884707842</v>
      </c>
      <c r="AL465" t="s">
        <v>415</v>
      </c>
      <c r="AM465" t="s">
        <v>415</v>
      </c>
      <c r="AN465">
        <v>0</v>
      </c>
      <c r="AO465">
        <v>0</v>
      </c>
      <c r="AP465" t="e">
        <f t="shared" ref="AP465:AP528" si="348">1-AN465/AO465</f>
        <v>#DIV/0!</v>
      </c>
      <c r="AQ465">
        <v>0</v>
      </c>
      <c r="AR465" t="s">
        <v>415</v>
      </c>
      <c r="AS465" t="s">
        <v>415</v>
      </c>
      <c r="AT465">
        <v>0</v>
      </c>
      <c r="AU465">
        <v>0</v>
      </c>
      <c r="AV465" t="e">
        <f t="shared" ref="AV465:AV528" si="349">1-AT465/AU465</f>
        <v>#DIV/0!</v>
      </c>
      <c r="AW465">
        <v>0.5</v>
      </c>
      <c r="AX465">
        <f t="shared" ref="AX465:AX528" si="350">CW465</f>
        <v>2.0991936774143998E-2</v>
      </c>
      <c r="AY465">
        <f t="shared" ref="AY465:AY528" si="351">L465</f>
        <v>-2.3777658518702758</v>
      </c>
      <c r="AZ465" t="e">
        <f t="shared" ref="AZ465:AZ528" si="352">AV465*AW465*AX465</f>
        <v>#DIV/0!</v>
      </c>
      <c r="BA465">
        <f t="shared" ref="BA465:BA528" si="353">(AY465-AQ465)/AX465</f>
        <v>-113.27043699936236</v>
      </c>
      <c r="BB465" t="e">
        <f t="shared" ref="BB465:BB528" si="354">(AO465-AU465)/AU465</f>
        <v>#DIV/0!</v>
      </c>
      <c r="BC465" t="e">
        <f t="shared" ref="BC465:BC528" si="355">AN465/(AP465+AN465/AU465)</f>
        <v>#DIV/0!</v>
      </c>
      <c r="BD465" t="s">
        <v>415</v>
      </c>
      <c r="BE465">
        <v>0</v>
      </c>
      <c r="BF465" t="e">
        <f t="shared" ref="BF465:BF528" si="356">IF(BE465&lt;&gt;0, BE465, BC465)</f>
        <v>#DIV/0!</v>
      </c>
      <c r="BG465" t="e">
        <f t="shared" ref="BG465:BG528" si="357">1-BF465/AU465</f>
        <v>#DIV/0!</v>
      </c>
      <c r="BH465" t="e">
        <f t="shared" ref="BH465:BH528" si="358">(AU465-AT465)/(AU465-BF465)</f>
        <v>#DIV/0!</v>
      </c>
      <c r="BI465" t="e">
        <f t="shared" ref="BI465:BI528" si="359">(AO465-AU465)/(AO465-BF465)</f>
        <v>#DIV/0!</v>
      </c>
      <c r="BJ465" t="e">
        <f t="shared" ref="BJ465:BJ528" si="360">(AU465-AT465)/(AU465-AN465)</f>
        <v>#DIV/0!</v>
      </c>
      <c r="BK465" t="e">
        <f t="shared" ref="BK465:BK528" si="361">(AO465-AU465)/(AO465-AN465)</f>
        <v>#DIV/0!</v>
      </c>
      <c r="BL465" t="e">
        <f t="shared" ref="BL465:BL528" si="362">(BH465*BF465/AT465)</f>
        <v>#DIV/0!</v>
      </c>
      <c r="BM465" t="e">
        <f t="shared" ref="BM465:BM528" si="363">(1-BL465)</f>
        <v>#DIV/0!</v>
      </c>
      <c r="CV465">
        <f t="shared" ref="CV465:CV528" si="364">$B$11*DT465+$C$11*DU465+$F$11*EF465*(1-EI465)</f>
        <v>4.9990399999999997E-2</v>
      </c>
      <c r="CW465">
        <f t="shared" ref="CW465:CW528" si="365">CV465*CX465</f>
        <v>2.0991936774143998E-2</v>
      </c>
      <c r="CX465">
        <f t="shared" ref="CX465:CX528" si="366">($B$11*$D$9+$C$11*$D$9+$F$11*((ES465+EK465)/MAX(ES465+EK465+ET465, 0.1)*$I$9+ET465/MAX(ES465+EK465+ET465, 0.1)*$J$9))/($B$11+$C$11+$F$11)</f>
        <v>0.41991935999999996</v>
      </c>
      <c r="CY465">
        <f t="shared" ref="CY465:CY528" si="367">($B$11*$K$9+$C$11*$K$9+$F$11*((ES465+EK465)/MAX(ES465+EK465+ET465, 0.1)*$P$9+ET465/MAX(ES465+EK465+ET465, 0.1)*$Q$9))/($B$11+$C$11+$F$11)</f>
        <v>9.4981759999999998E-2</v>
      </c>
      <c r="CZ465">
        <v>6</v>
      </c>
      <c r="DA465">
        <v>0.5</v>
      </c>
      <c r="DB465" t="s">
        <v>416</v>
      </c>
      <c r="DC465">
        <v>2</v>
      </c>
      <c r="DD465">
        <v>1674750430.5</v>
      </c>
      <c r="DE465">
        <v>399.99900000000002</v>
      </c>
      <c r="DF465">
        <v>397.33699999999999</v>
      </c>
      <c r="DG465">
        <v>24.918700000000001</v>
      </c>
      <c r="DH465">
        <v>24.4541</v>
      </c>
      <c r="DI465">
        <v>398.60700000000003</v>
      </c>
      <c r="DJ465">
        <v>24.731000000000002</v>
      </c>
      <c r="DK465">
        <v>500.12799999999999</v>
      </c>
      <c r="DL465">
        <v>99.091899999999995</v>
      </c>
      <c r="DM465">
        <v>0.100045</v>
      </c>
      <c r="DN465">
        <v>27.994700000000002</v>
      </c>
      <c r="DO465">
        <v>27.399799999999999</v>
      </c>
      <c r="DP465">
        <v>999.9</v>
      </c>
      <c r="DQ465">
        <v>0</v>
      </c>
      <c r="DR465">
        <v>0</v>
      </c>
      <c r="DS465">
        <v>9992.5</v>
      </c>
      <c r="DT465">
        <v>0</v>
      </c>
      <c r="DU465">
        <v>390.82900000000001</v>
      </c>
      <c r="DV465">
        <v>2.66235</v>
      </c>
      <c r="DW465">
        <v>410.221</v>
      </c>
      <c r="DX465">
        <v>407.29700000000003</v>
      </c>
      <c r="DY465">
        <v>0.464611</v>
      </c>
      <c r="DZ465">
        <v>397.33699999999999</v>
      </c>
      <c r="EA465">
        <v>24.4541</v>
      </c>
      <c r="EB465">
        <v>2.4692400000000001</v>
      </c>
      <c r="EC465">
        <v>2.4232</v>
      </c>
      <c r="ED465">
        <v>20.825199999999999</v>
      </c>
      <c r="EE465">
        <v>20.5197</v>
      </c>
      <c r="EF465">
        <v>4.9990399999999997E-2</v>
      </c>
      <c r="EG465">
        <v>0</v>
      </c>
      <c r="EH465">
        <v>0</v>
      </c>
      <c r="EI465">
        <v>0</v>
      </c>
      <c r="EJ465">
        <v>605.07000000000005</v>
      </c>
      <c r="EK465">
        <v>4.9990399999999997E-2</v>
      </c>
      <c r="EL465">
        <v>178.04</v>
      </c>
      <c r="EM465">
        <v>-1.18</v>
      </c>
      <c r="EN465">
        <v>39.375</v>
      </c>
      <c r="EO465">
        <v>44.186999999999998</v>
      </c>
      <c r="EP465">
        <v>41.936999999999998</v>
      </c>
      <c r="EQ465">
        <v>43.061999999999998</v>
      </c>
      <c r="ER465">
        <v>41.686999999999998</v>
      </c>
      <c r="ES465">
        <v>0</v>
      </c>
      <c r="ET465">
        <v>0</v>
      </c>
      <c r="EU465">
        <v>0</v>
      </c>
      <c r="EV465">
        <v>1674750430.7</v>
      </c>
      <c r="EW465">
        <v>0</v>
      </c>
      <c r="EX465">
        <v>603.39599999999996</v>
      </c>
      <c r="EY465">
        <v>-0.59923076201608672</v>
      </c>
      <c r="EZ465">
        <v>-3.7846153858376841</v>
      </c>
      <c r="FA465">
        <v>181.08799999999999</v>
      </c>
      <c r="FB465">
        <v>15</v>
      </c>
      <c r="FC465">
        <v>1674749430.5</v>
      </c>
      <c r="FD465" t="s">
        <v>1144</v>
      </c>
      <c r="FE465">
        <v>1674749426.5</v>
      </c>
      <c r="FF465">
        <v>1674749430.5</v>
      </c>
      <c r="FG465">
        <v>2</v>
      </c>
      <c r="FH465">
        <v>-0.27500000000000002</v>
      </c>
      <c r="FI465">
        <v>-0.19700000000000001</v>
      </c>
      <c r="FJ465">
        <v>1.413</v>
      </c>
      <c r="FK465">
        <v>0.188</v>
      </c>
      <c r="FL465">
        <v>413</v>
      </c>
      <c r="FM465">
        <v>22</v>
      </c>
      <c r="FN465">
        <v>0.7</v>
      </c>
      <c r="FO465">
        <v>0.13</v>
      </c>
      <c r="FP465">
        <v>-2.399605803297459</v>
      </c>
      <c r="FQ465">
        <v>0.13378753226404819</v>
      </c>
      <c r="FR465">
        <v>3.7589480109398027E-2</v>
      </c>
      <c r="FS465">
        <v>-1</v>
      </c>
      <c r="FT465">
        <v>3.1811831913819311E-2</v>
      </c>
      <c r="FU465">
        <v>1.6291874783228219E-3</v>
      </c>
      <c r="FV465">
        <v>1.790922938481462E-4</v>
      </c>
      <c r="FW465">
        <v>-1</v>
      </c>
      <c r="FX465">
        <v>0</v>
      </c>
      <c r="FY465">
        <v>0</v>
      </c>
      <c r="FZ465" t="s">
        <v>418</v>
      </c>
      <c r="GA465">
        <v>2.93438</v>
      </c>
      <c r="GB465">
        <v>2.83344</v>
      </c>
      <c r="GC465">
        <v>8.9960700000000005E-2</v>
      </c>
      <c r="GD465">
        <v>8.7997000000000006E-2</v>
      </c>
      <c r="GE465">
        <v>0.12179</v>
      </c>
      <c r="GF465">
        <v>0.11627700000000001</v>
      </c>
      <c r="GG465">
        <v>23593.1</v>
      </c>
      <c r="GH465">
        <v>29746.1</v>
      </c>
      <c r="GI465">
        <v>23323.4</v>
      </c>
      <c r="GJ465">
        <v>29878.400000000001</v>
      </c>
      <c r="GK465">
        <v>27867</v>
      </c>
      <c r="GL465">
        <v>37526.5</v>
      </c>
      <c r="GM465">
        <v>32922.800000000003</v>
      </c>
      <c r="GN465">
        <v>44321.5</v>
      </c>
      <c r="GO465">
        <v>1.992</v>
      </c>
      <c r="GP465">
        <v>1.8806700000000001</v>
      </c>
      <c r="GQ465">
        <v>4.0430599999999997E-2</v>
      </c>
      <c r="GR465">
        <v>0</v>
      </c>
      <c r="GS465">
        <v>26.738700000000001</v>
      </c>
      <c r="GT465">
        <v>999.9</v>
      </c>
      <c r="GU465">
        <v>57.4</v>
      </c>
      <c r="GV465">
        <v>32.799999999999997</v>
      </c>
      <c r="GW465">
        <v>28.938600000000001</v>
      </c>
      <c r="GX465">
        <v>61.357500000000002</v>
      </c>
      <c r="GY465">
        <v>36.0777</v>
      </c>
      <c r="GZ465">
        <v>1</v>
      </c>
      <c r="HA465">
        <v>0.26911299999999999</v>
      </c>
      <c r="HB465">
        <v>0.56737499999999996</v>
      </c>
      <c r="HC465">
        <v>20.295100000000001</v>
      </c>
      <c r="HD465">
        <v>5.2110000000000003</v>
      </c>
      <c r="HE465">
        <v>11.872199999999999</v>
      </c>
      <c r="HF465">
        <v>4.9842000000000004</v>
      </c>
      <c r="HG465">
        <v>3.2839999999999998</v>
      </c>
      <c r="HH465">
        <v>9999</v>
      </c>
      <c r="HI465">
        <v>9999</v>
      </c>
      <c r="HJ465">
        <v>9999</v>
      </c>
      <c r="HK465">
        <v>999.9</v>
      </c>
      <c r="HL465">
        <v>1.8546199999999999</v>
      </c>
      <c r="HM465">
        <v>1.8607</v>
      </c>
      <c r="HN465">
        <v>1.8581399999999999</v>
      </c>
      <c r="HO465">
        <v>1.85941</v>
      </c>
      <c r="HP465">
        <v>1.85869</v>
      </c>
      <c r="HQ465">
        <v>1.85928</v>
      </c>
      <c r="HR465">
        <v>1.8575999999999999</v>
      </c>
      <c r="HS465">
        <v>1.8609599999999999</v>
      </c>
      <c r="HT465">
        <v>5</v>
      </c>
      <c r="HU465">
        <v>0</v>
      </c>
      <c r="HV465">
        <v>0</v>
      </c>
      <c r="HW465">
        <v>0</v>
      </c>
      <c r="HX465" t="s">
        <v>419</v>
      </c>
      <c r="HY465" t="s">
        <v>420</v>
      </c>
      <c r="HZ465" t="s">
        <v>421</v>
      </c>
      <c r="IA465" t="s">
        <v>421</v>
      </c>
      <c r="IB465" t="s">
        <v>421</v>
      </c>
      <c r="IC465" t="s">
        <v>421</v>
      </c>
      <c r="ID465">
        <v>0</v>
      </c>
      <c r="IE465">
        <v>100</v>
      </c>
      <c r="IF465">
        <v>100</v>
      </c>
      <c r="IG465">
        <v>1.3919999999999999</v>
      </c>
      <c r="IH465">
        <v>0.18770000000000001</v>
      </c>
      <c r="II465">
        <v>0.73985171699751917</v>
      </c>
      <c r="IJ465">
        <v>1.6187016317407189E-3</v>
      </c>
      <c r="IK465">
        <v>1.4341569744255341E-7</v>
      </c>
      <c r="IL465">
        <v>-2.4096625942085749E-10</v>
      </c>
      <c r="IM465">
        <v>0.1877099999999956</v>
      </c>
      <c r="IN465">
        <v>0</v>
      </c>
      <c r="IO465">
        <v>0</v>
      </c>
      <c r="IP465">
        <v>0</v>
      </c>
      <c r="IQ465">
        <v>4</v>
      </c>
      <c r="IR465">
        <v>2205</v>
      </c>
      <c r="IS465">
        <v>1</v>
      </c>
      <c r="IT465">
        <v>21</v>
      </c>
      <c r="IU465">
        <v>16.7</v>
      </c>
      <c r="IV465">
        <v>16.7</v>
      </c>
      <c r="IW465">
        <v>0.98510699999999995</v>
      </c>
      <c r="IX465">
        <v>2.4389599999999998</v>
      </c>
      <c r="IY465">
        <v>1.49414</v>
      </c>
      <c r="IZ465">
        <v>2.3095699999999999</v>
      </c>
      <c r="JA465">
        <v>1.69434</v>
      </c>
      <c r="JB465">
        <v>2.32178</v>
      </c>
      <c r="JC465">
        <v>37.457799999999999</v>
      </c>
      <c r="JD465">
        <v>23.8949</v>
      </c>
      <c r="JE465">
        <v>18</v>
      </c>
      <c r="JF465">
        <v>518.96100000000001</v>
      </c>
      <c r="JG465">
        <v>471.904</v>
      </c>
      <c r="JH465">
        <v>26.807099999999998</v>
      </c>
      <c r="JI465">
        <v>30.7867</v>
      </c>
      <c r="JJ465">
        <v>30.0001</v>
      </c>
      <c r="JK465">
        <v>30.71</v>
      </c>
      <c r="JL465">
        <v>30.6831</v>
      </c>
      <c r="JM465">
        <v>19.810099999999998</v>
      </c>
      <c r="JN465">
        <v>24.045999999999999</v>
      </c>
      <c r="JO465">
        <v>55.908499999999997</v>
      </c>
      <c r="JP465">
        <v>26.813199999999998</v>
      </c>
      <c r="JQ465">
        <v>397.19200000000001</v>
      </c>
      <c r="JR465">
        <v>24.447500000000002</v>
      </c>
      <c r="JS465">
        <v>99.174199999999999</v>
      </c>
      <c r="JT465">
        <v>99.5411</v>
      </c>
    </row>
    <row r="466" spans="1:280" x14ac:dyDescent="0.25">
      <c r="A466">
        <v>450</v>
      </c>
      <c r="B466">
        <v>1674750440.5</v>
      </c>
      <c r="C466">
        <v>4694.5</v>
      </c>
      <c r="D466" t="s">
        <v>1321</v>
      </c>
      <c r="E466" t="s">
        <v>1322</v>
      </c>
      <c r="F466" t="s">
        <v>412</v>
      </c>
      <c r="G466" t="s">
        <v>1142</v>
      </c>
      <c r="H466" t="s">
        <v>1143</v>
      </c>
      <c r="I466">
        <v>1674750440.5</v>
      </c>
      <c r="J466">
        <f t="shared" si="322"/>
        <v>3.8019318345481755E-4</v>
      </c>
      <c r="K466">
        <f t="shared" si="323"/>
        <v>0.38019318345481756</v>
      </c>
      <c r="L466">
        <f t="shared" si="324"/>
        <v>-2.4532081942757831</v>
      </c>
      <c r="M466">
        <f t="shared" si="325"/>
        <v>399.99599999999998</v>
      </c>
      <c r="N466">
        <f t="shared" si="326"/>
        <v>518.96491212076899</v>
      </c>
      <c r="O466">
        <f t="shared" si="327"/>
        <v>51.476558038794039</v>
      </c>
      <c r="P466">
        <f t="shared" si="328"/>
        <v>39.675933436697996</v>
      </c>
      <c r="Q466">
        <f t="shared" si="329"/>
        <v>3.079752612136134E-2</v>
      </c>
      <c r="R466">
        <f t="shared" si="330"/>
        <v>2.9139898572824121</v>
      </c>
      <c r="S466">
        <f t="shared" si="331"/>
        <v>3.0617834976428521E-2</v>
      </c>
      <c r="T466">
        <f t="shared" si="332"/>
        <v>1.9152203851691307E-2</v>
      </c>
      <c r="U466">
        <f t="shared" si="333"/>
        <v>4.7481761751039997E-3</v>
      </c>
      <c r="V466">
        <f t="shared" si="334"/>
        <v>27.893629674763389</v>
      </c>
      <c r="W466">
        <f t="shared" si="335"/>
        <v>27.410799999999998</v>
      </c>
      <c r="X466">
        <f t="shared" si="336"/>
        <v>3.6664299402877485</v>
      </c>
      <c r="Y466">
        <f t="shared" si="337"/>
        <v>65.190653997970202</v>
      </c>
      <c r="Z466">
        <f t="shared" si="338"/>
        <v>2.4728570369626501</v>
      </c>
      <c r="AA466">
        <f t="shared" si="339"/>
        <v>3.7932692576448854</v>
      </c>
      <c r="AB466">
        <f t="shared" si="340"/>
        <v>1.1935729033250984</v>
      </c>
      <c r="AC466">
        <f t="shared" si="341"/>
        <v>-16.766519390357455</v>
      </c>
      <c r="AD466">
        <f t="shared" si="342"/>
        <v>91.447340232259748</v>
      </c>
      <c r="AE466">
        <f t="shared" si="343"/>
        <v>6.8202918218671185</v>
      </c>
      <c r="AF466">
        <f t="shared" si="344"/>
        <v>81.505860839944518</v>
      </c>
      <c r="AG466">
        <v>0</v>
      </c>
      <c r="AH466">
        <v>0</v>
      </c>
      <c r="AI466">
        <f t="shared" si="345"/>
        <v>1</v>
      </c>
      <c r="AJ466">
        <f t="shared" si="346"/>
        <v>0</v>
      </c>
      <c r="AK466">
        <f t="shared" si="347"/>
        <v>52236.144077849771</v>
      </c>
      <c r="AL466" t="s">
        <v>415</v>
      </c>
      <c r="AM466" t="s">
        <v>415</v>
      </c>
      <c r="AN466">
        <v>0</v>
      </c>
      <c r="AO466">
        <v>0</v>
      </c>
      <c r="AP466" t="e">
        <f t="shared" si="348"/>
        <v>#DIV/0!</v>
      </c>
      <c r="AQ466">
        <v>0</v>
      </c>
      <c r="AR466" t="s">
        <v>415</v>
      </c>
      <c r="AS466" t="s">
        <v>415</v>
      </c>
      <c r="AT466">
        <v>0</v>
      </c>
      <c r="AU466">
        <v>0</v>
      </c>
      <c r="AV466" t="e">
        <f t="shared" si="349"/>
        <v>#DIV/0!</v>
      </c>
      <c r="AW466">
        <v>0.5</v>
      </c>
      <c r="AX466">
        <f t="shared" si="350"/>
        <v>2.0991936774143998E-2</v>
      </c>
      <c r="AY466">
        <f t="shared" si="351"/>
        <v>-2.4532081942757831</v>
      </c>
      <c r="AZ466" t="e">
        <f t="shared" si="352"/>
        <v>#DIV/0!</v>
      </c>
      <c r="BA466">
        <f t="shared" si="353"/>
        <v>-116.86430940938365</v>
      </c>
      <c r="BB466" t="e">
        <f t="shared" si="354"/>
        <v>#DIV/0!</v>
      </c>
      <c r="BC466" t="e">
        <f t="shared" si="355"/>
        <v>#DIV/0!</v>
      </c>
      <c r="BD466" t="s">
        <v>415</v>
      </c>
      <c r="BE466">
        <v>0</v>
      </c>
      <c r="BF466" t="e">
        <f t="shared" si="356"/>
        <v>#DIV/0!</v>
      </c>
      <c r="BG466" t="e">
        <f t="shared" si="357"/>
        <v>#DIV/0!</v>
      </c>
      <c r="BH466" t="e">
        <f t="shared" si="358"/>
        <v>#DIV/0!</v>
      </c>
      <c r="BI466" t="e">
        <f t="shared" si="359"/>
        <v>#DIV/0!</v>
      </c>
      <c r="BJ466" t="e">
        <f t="shared" si="360"/>
        <v>#DIV/0!</v>
      </c>
      <c r="BK466" t="e">
        <f t="shared" si="361"/>
        <v>#DIV/0!</v>
      </c>
      <c r="BL466" t="e">
        <f t="shared" si="362"/>
        <v>#DIV/0!</v>
      </c>
      <c r="BM466" t="e">
        <f t="shared" si="363"/>
        <v>#DIV/0!</v>
      </c>
      <c r="CV466">
        <f t="shared" si="364"/>
        <v>4.9990399999999997E-2</v>
      </c>
      <c r="CW466">
        <f t="shared" si="365"/>
        <v>2.0991936774143998E-2</v>
      </c>
      <c r="CX466">
        <f t="shared" si="366"/>
        <v>0.41991935999999996</v>
      </c>
      <c r="CY466">
        <f t="shared" si="367"/>
        <v>9.4981759999999998E-2</v>
      </c>
      <c r="CZ466">
        <v>6</v>
      </c>
      <c r="DA466">
        <v>0.5</v>
      </c>
      <c r="DB466" t="s">
        <v>416</v>
      </c>
      <c r="DC466">
        <v>2</v>
      </c>
      <c r="DD466">
        <v>1674750440.5</v>
      </c>
      <c r="DE466">
        <v>399.99599999999998</v>
      </c>
      <c r="DF466">
        <v>397.23500000000001</v>
      </c>
      <c r="DG466">
        <v>24.930299999999999</v>
      </c>
      <c r="DH466">
        <v>24.485499999999998</v>
      </c>
      <c r="DI466">
        <v>398.60300000000001</v>
      </c>
      <c r="DJ466">
        <v>24.742599999999999</v>
      </c>
      <c r="DK466">
        <v>500.065</v>
      </c>
      <c r="DL466">
        <v>99.090900000000005</v>
      </c>
      <c r="DM466">
        <v>9.99255E-2</v>
      </c>
      <c r="DN466">
        <v>27.992899999999999</v>
      </c>
      <c r="DO466">
        <v>27.410799999999998</v>
      </c>
      <c r="DP466">
        <v>999.9</v>
      </c>
      <c r="DQ466">
        <v>0</v>
      </c>
      <c r="DR466">
        <v>0</v>
      </c>
      <c r="DS466">
        <v>10002.5</v>
      </c>
      <c r="DT466">
        <v>0</v>
      </c>
      <c r="DU466">
        <v>390.32100000000003</v>
      </c>
      <c r="DV466">
        <v>2.7601599999999999</v>
      </c>
      <c r="DW466">
        <v>410.22300000000001</v>
      </c>
      <c r="DX466">
        <v>407.20600000000002</v>
      </c>
      <c r="DY466">
        <v>0.44477299999999997</v>
      </c>
      <c r="DZ466">
        <v>397.23500000000001</v>
      </c>
      <c r="EA466">
        <v>24.485499999999998</v>
      </c>
      <c r="EB466">
        <v>2.47037</v>
      </c>
      <c r="EC466">
        <v>2.4262899999999998</v>
      </c>
      <c r="ED466">
        <v>20.832599999999999</v>
      </c>
      <c r="EE466">
        <v>20.540299999999998</v>
      </c>
      <c r="EF466">
        <v>4.9990399999999997E-2</v>
      </c>
      <c r="EG466">
        <v>0</v>
      </c>
      <c r="EH466">
        <v>0</v>
      </c>
      <c r="EI466">
        <v>0</v>
      </c>
      <c r="EJ466">
        <v>605.77</v>
      </c>
      <c r="EK466">
        <v>4.9990399999999997E-2</v>
      </c>
      <c r="EL466">
        <v>179.22</v>
      </c>
      <c r="EM466">
        <v>-1.17</v>
      </c>
      <c r="EN466">
        <v>39.311999999999998</v>
      </c>
      <c r="EO466">
        <v>44.186999999999998</v>
      </c>
      <c r="EP466">
        <v>41.936999999999998</v>
      </c>
      <c r="EQ466">
        <v>43.061999999999998</v>
      </c>
      <c r="ER466">
        <v>41.686999999999998</v>
      </c>
      <c r="ES466">
        <v>0</v>
      </c>
      <c r="ET466">
        <v>0</v>
      </c>
      <c r="EU466">
        <v>0</v>
      </c>
      <c r="EV466">
        <v>1674750440.3</v>
      </c>
      <c r="EW466">
        <v>0</v>
      </c>
      <c r="EX466">
        <v>603.52759999999989</v>
      </c>
      <c r="EY466">
        <v>8.7200001186587279</v>
      </c>
      <c r="EZ466">
        <v>-7.8415384785990563</v>
      </c>
      <c r="FA466">
        <v>180.41</v>
      </c>
      <c r="FB466">
        <v>15</v>
      </c>
      <c r="FC466">
        <v>1674749430.5</v>
      </c>
      <c r="FD466" t="s">
        <v>1144</v>
      </c>
      <c r="FE466">
        <v>1674749426.5</v>
      </c>
      <c r="FF466">
        <v>1674749430.5</v>
      </c>
      <c r="FG466">
        <v>2</v>
      </c>
      <c r="FH466">
        <v>-0.27500000000000002</v>
      </c>
      <c r="FI466">
        <v>-0.19700000000000001</v>
      </c>
      <c r="FJ466">
        <v>1.413</v>
      </c>
      <c r="FK466">
        <v>0.188</v>
      </c>
      <c r="FL466">
        <v>413</v>
      </c>
      <c r="FM466">
        <v>22</v>
      </c>
      <c r="FN466">
        <v>0.7</v>
      </c>
      <c r="FO466">
        <v>0.13</v>
      </c>
      <c r="FP466">
        <v>-2.3998788640749389</v>
      </c>
      <c r="FQ466">
        <v>1.460995592373966E-2</v>
      </c>
      <c r="FR466">
        <v>4.3999456489317093E-2</v>
      </c>
      <c r="FS466">
        <v>-1</v>
      </c>
      <c r="FT466">
        <v>3.162497116884342E-2</v>
      </c>
      <c r="FU466">
        <v>-3.893622866910979E-3</v>
      </c>
      <c r="FV466">
        <v>5.4441683379662423E-4</v>
      </c>
      <c r="FW466">
        <v>-1</v>
      </c>
      <c r="FX466">
        <v>0</v>
      </c>
      <c r="FY466">
        <v>0</v>
      </c>
      <c r="FZ466" t="s">
        <v>418</v>
      </c>
      <c r="GA466">
        <v>2.9342100000000002</v>
      </c>
      <c r="GB466">
        <v>2.8334000000000001</v>
      </c>
      <c r="GC466">
        <v>8.9959300000000006E-2</v>
      </c>
      <c r="GD466">
        <v>8.7979100000000005E-2</v>
      </c>
      <c r="GE466">
        <v>0.12182800000000001</v>
      </c>
      <c r="GF466">
        <v>0.116378</v>
      </c>
      <c r="GG466">
        <v>23592.5</v>
      </c>
      <c r="GH466">
        <v>29747.3</v>
      </c>
      <c r="GI466">
        <v>23322.799999999999</v>
      </c>
      <c r="GJ466">
        <v>29879</v>
      </c>
      <c r="GK466">
        <v>27864.7</v>
      </c>
      <c r="GL466">
        <v>37523</v>
      </c>
      <c r="GM466">
        <v>32921.599999999999</v>
      </c>
      <c r="GN466">
        <v>44322.6</v>
      </c>
      <c r="GO466">
        <v>1.9921199999999999</v>
      </c>
      <c r="GP466">
        <v>1.8807</v>
      </c>
      <c r="GQ466">
        <v>4.08776E-2</v>
      </c>
      <c r="GR466">
        <v>0</v>
      </c>
      <c r="GS466">
        <v>26.7424</v>
      </c>
      <c r="GT466">
        <v>999.9</v>
      </c>
      <c r="GU466">
        <v>57.4</v>
      </c>
      <c r="GV466">
        <v>32.799999999999997</v>
      </c>
      <c r="GW466">
        <v>28.936599999999999</v>
      </c>
      <c r="GX466">
        <v>61.287500000000001</v>
      </c>
      <c r="GY466">
        <v>36.614600000000003</v>
      </c>
      <c r="GZ466">
        <v>1</v>
      </c>
      <c r="HA466">
        <v>0.269345</v>
      </c>
      <c r="HB466">
        <v>0.56537599999999999</v>
      </c>
      <c r="HC466">
        <v>20.294899999999998</v>
      </c>
      <c r="HD466">
        <v>5.2108499999999998</v>
      </c>
      <c r="HE466">
        <v>11.872199999999999</v>
      </c>
      <c r="HF466">
        <v>4.9850500000000002</v>
      </c>
      <c r="HG466">
        <v>3.2839999999999998</v>
      </c>
      <c r="HH466">
        <v>9999</v>
      </c>
      <c r="HI466">
        <v>9999</v>
      </c>
      <c r="HJ466">
        <v>9999</v>
      </c>
      <c r="HK466">
        <v>999.9</v>
      </c>
      <c r="HL466">
        <v>1.85459</v>
      </c>
      <c r="HM466">
        <v>1.86067</v>
      </c>
      <c r="HN466">
        <v>1.85809</v>
      </c>
      <c r="HO466">
        <v>1.8593599999999999</v>
      </c>
      <c r="HP466">
        <v>1.85867</v>
      </c>
      <c r="HQ466">
        <v>1.8592599999999999</v>
      </c>
      <c r="HR466">
        <v>1.8575999999999999</v>
      </c>
      <c r="HS466">
        <v>1.8609599999999999</v>
      </c>
      <c r="HT466">
        <v>5</v>
      </c>
      <c r="HU466">
        <v>0</v>
      </c>
      <c r="HV466">
        <v>0</v>
      </c>
      <c r="HW466">
        <v>0</v>
      </c>
      <c r="HX466" t="s">
        <v>419</v>
      </c>
      <c r="HY466" t="s">
        <v>420</v>
      </c>
      <c r="HZ466" t="s">
        <v>421</v>
      </c>
      <c r="IA466" t="s">
        <v>421</v>
      </c>
      <c r="IB466" t="s">
        <v>421</v>
      </c>
      <c r="IC466" t="s">
        <v>421</v>
      </c>
      <c r="ID466">
        <v>0</v>
      </c>
      <c r="IE466">
        <v>100</v>
      </c>
      <c r="IF466">
        <v>100</v>
      </c>
      <c r="IG466">
        <v>1.393</v>
      </c>
      <c r="IH466">
        <v>0.18770000000000001</v>
      </c>
      <c r="II466">
        <v>0.73985171699751917</v>
      </c>
      <c r="IJ466">
        <v>1.6187016317407189E-3</v>
      </c>
      <c r="IK466">
        <v>1.4341569744255341E-7</v>
      </c>
      <c r="IL466">
        <v>-2.4096625942085749E-10</v>
      </c>
      <c r="IM466">
        <v>0.1877099999999956</v>
      </c>
      <c r="IN466">
        <v>0</v>
      </c>
      <c r="IO466">
        <v>0</v>
      </c>
      <c r="IP466">
        <v>0</v>
      </c>
      <c r="IQ466">
        <v>4</v>
      </c>
      <c r="IR466">
        <v>2205</v>
      </c>
      <c r="IS466">
        <v>1</v>
      </c>
      <c r="IT466">
        <v>21</v>
      </c>
      <c r="IU466">
        <v>16.899999999999999</v>
      </c>
      <c r="IV466">
        <v>16.8</v>
      </c>
      <c r="IW466">
        <v>0.98510699999999995</v>
      </c>
      <c r="IX466">
        <v>2.4389599999999998</v>
      </c>
      <c r="IY466">
        <v>1.49414</v>
      </c>
      <c r="IZ466">
        <v>2.3095699999999999</v>
      </c>
      <c r="JA466">
        <v>1.69434</v>
      </c>
      <c r="JB466">
        <v>2.2839399999999999</v>
      </c>
      <c r="JC466">
        <v>37.481900000000003</v>
      </c>
      <c r="JD466">
        <v>23.8949</v>
      </c>
      <c r="JE466">
        <v>18</v>
      </c>
      <c r="JF466">
        <v>519.04300000000001</v>
      </c>
      <c r="JG466">
        <v>471.92200000000003</v>
      </c>
      <c r="JH466">
        <v>26.817699999999999</v>
      </c>
      <c r="JI466">
        <v>30.7867</v>
      </c>
      <c r="JJ466">
        <v>30.0001</v>
      </c>
      <c r="JK466">
        <v>30.71</v>
      </c>
      <c r="JL466">
        <v>30.6831</v>
      </c>
      <c r="JM466">
        <v>19.809000000000001</v>
      </c>
      <c r="JN466">
        <v>24.045999999999999</v>
      </c>
      <c r="JO466">
        <v>55.908499999999997</v>
      </c>
      <c r="JP466">
        <v>26.8215</v>
      </c>
      <c r="JQ466">
        <v>397.35</v>
      </c>
      <c r="JR466">
        <v>24.447500000000002</v>
      </c>
      <c r="JS466">
        <v>99.1708</v>
      </c>
      <c r="JT466">
        <v>99.543300000000002</v>
      </c>
    </row>
    <row r="467" spans="1:280" x14ac:dyDescent="0.25">
      <c r="A467">
        <v>451</v>
      </c>
      <c r="B467">
        <v>1674750450.5</v>
      </c>
      <c r="C467">
        <v>4704.5</v>
      </c>
      <c r="D467" t="s">
        <v>1323</v>
      </c>
      <c r="E467" t="s">
        <v>1324</v>
      </c>
      <c r="F467" t="s">
        <v>412</v>
      </c>
      <c r="G467" t="s">
        <v>1142</v>
      </c>
      <c r="H467" t="s">
        <v>1143</v>
      </c>
      <c r="I467">
        <v>1674750450.5</v>
      </c>
      <c r="J467">
        <f t="shared" si="322"/>
        <v>3.9169759267752705E-4</v>
      </c>
      <c r="K467">
        <f t="shared" si="323"/>
        <v>0.39169759267752707</v>
      </c>
      <c r="L467">
        <f t="shared" si="324"/>
        <v>-2.3321980687961443</v>
      </c>
      <c r="M467">
        <f t="shared" si="325"/>
        <v>399.94799999999998</v>
      </c>
      <c r="N467">
        <f t="shared" si="326"/>
        <v>509.09061526445419</v>
      </c>
      <c r="O467">
        <f t="shared" si="327"/>
        <v>50.498370694388605</v>
      </c>
      <c r="P467">
        <f t="shared" si="328"/>
        <v>39.672156109159204</v>
      </c>
      <c r="Q467">
        <f t="shared" si="329"/>
        <v>3.1742786353430814E-2</v>
      </c>
      <c r="R467">
        <f t="shared" si="330"/>
        <v>2.9179675099841651</v>
      </c>
      <c r="S467">
        <f t="shared" si="331"/>
        <v>3.1552190874272419E-2</v>
      </c>
      <c r="T467">
        <f t="shared" si="332"/>
        <v>1.9737147996239345E-2</v>
      </c>
      <c r="U467">
        <f t="shared" si="333"/>
        <v>4.7481761751039997E-3</v>
      </c>
      <c r="V467">
        <f t="shared" si="334"/>
        <v>27.889554607612308</v>
      </c>
      <c r="W467">
        <f t="shared" si="335"/>
        <v>27.414999999999999</v>
      </c>
      <c r="X467">
        <f t="shared" si="336"/>
        <v>3.6673316921692636</v>
      </c>
      <c r="Y467">
        <f t="shared" si="337"/>
        <v>65.226383065229157</v>
      </c>
      <c r="Z467">
        <f t="shared" si="338"/>
        <v>2.4740392471326405</v>
      </c>
      <c r="AA467">
        <f t="shared" si="339"/>
        <v>3.7930038902486687</v>
      </c>
      <c r="AB467">
        <f t="shared" si="340"/>
        <v>1.1932924450366231</v>
      </c>
      <c r="AC467">
        <f t="shared" si="341"/>
        <v>-17.273863837078942</v>
      </c>
      <c r="AD467">
        <f t="shared" si="342"/>
        <v>90.722674918480564</v>
      </c>
      <c r="AE467">
        <f t="shared" si="343"/>
        <v>6.7571226371865452</v>
      </c>
      <c r="AF467">
        <f t="shared" si="344"/>
        <v>80.210681894763269</v>
      </c>
      <c r="AG467">
        <v>0</v>
      </c>
      <c r="AH467">
        <v>0</v>
      </c>
      <c r="AI467">
        <f t="shared" si="345"/>
        <v>1</v>
      </c>
      <c r="AJ467">
        <f t="shared" si="346"/>
        <v>0</v>
      </c>
      <c r="AK467">
        <f t="shared" si="347"/>
        <v>52350.381602303518</v>
      </c>
      <c r="AL467" t="s">
        <v>415</v>
      </c>
      <c r="AM467" t="s">
        <v>415</v>
      </c>
      <c r="AN467">
        <v>0</v>
      </c>
      <c r="AO467">
        <v>0</v>
      </c>
      <c r="AP467" t="e">
        <f t="shared" si="348"/>
        <v>#DIV/0!</v>
      </c>
      <c r="AQ467">
        <v>0</v>
      </c>
      <c r="AR467" t="s">
        <v>415</v>
      </c>
      <c r="AS467" t="s">
        <v>415</v>
      </c>
      <c r="AT467">
        <v>0</v>
      </c>
      <c r="AU467">
        <v>0</v>
      </c>
      <c r="AV467" t="e">
        <f t="shared" si="349"/>
        <v>#DIV/0!</v>
      </c>
      <c r="AW467">
        <v>0.5</v>
      </c>
      <c r="AX467">
        <f t="shared" si="350"/>
        <v>2.0991936774143998E-2</v>
      </c>
      <c r="AY467">
        <f t="shared" si="351"/>
        <v>-2.3321980687961443</v>
      </c>
      <c r="AZ467" t="e">
        <f t="shared" si="352"/>
        <v>#DIV/0!</v>
      </c>
      <c r="BA467">
        <f t="shared" si="353"/>
        <v>-111.09970908776452</v>
      </c>
      <c r="BB467" t="e">
        <f t="shared" si="354"/>
        <v>#DIV/0!</v>
      </c>
      <c r="BC467" t="e">
        <f t="shared" si="355"/>
        <v>#DIV/0!</v>
      </c>
      <c r="BD467" t="s">
        <v>415</v>
      </c>
      <c r="BE467">
        <v>0</v>
      </c>
      <c r="BF467" t="e">
        <f t="shared" si="356"/>
        <v>#DIV/0!</v>
      </c>
      <c r="BG467" t="e">
        <f t="shared" si="357"/>
        <v>#DIV/0!</v>
      </c>
      <c r="BH467" t="e">
        <f t="shared" si="358"/>
        <v>#DIV/0!</v>
      </c>
      <c r="BI467" t="e">
        <f t="shared" si="359"/>
        <v>#DIV/0!</v>
      </c>
      <c r="BJ467" t="e">
        <f t="shared" si="360"/>
        <v>#DIV/0!</v>
      </c>
      <c r="BK467" t="e">
        <f t="shared" si="361"/>
        <v>#DIV/0!</v>
      </c>
      <c r="BL467" t="e">
        <f t="shared" si="362"/>
        <v>#DIV/0!</v>
      </c>
      <c r="BM467" t="e">
        <f t="shared" si="363"/>
        <v>#DIV/0!</v>
      </c>
      <c r="CV467">
        <f t="shared" si="364"/>
        <v>4.9990399999999997E-2</v>
      </c>
      <c r="CW467">
        <f t="shared" si="365"/>
        <v>2.0991936774143998E-2</v>
      </c>
      <c r="CX467">
        <f t="shared" si="366"/>
        <v>0.41991935999999996</v>
      </c>
      <c r="CY467">
        <f t="shared" si="367"/>
        <v>9.4981759999999998E-2</v>
      </c>
      <c r="CZ467">
        <v>6</v>
      </c>
      <c r="DA467">
        <v>0.5</v>
      </c>
      <c r="DB467" t="s">
        <v>416</v>
      </c>
      <c r="DC467">
        <v>2</v>
      </c>
      <c r="DD467">
        <v>1674750450.5</v>
      </c>
      <c r="DE467">
        <v>399.94799999999998</v>
      </c>
      <c r="DF467">
        <v>397.33800000000002</v>
      </c>
      <c r="DG467">
        <v>24.941600000000001</v>
      </c>
      <c r="DH467">
        <v>24.4834</v>
      </c>
      <c r="DI467">
        <v>398.55500000000001</v>
      </c>
      <c r="DJ467">
        <v>24.753799999999998</v>
      </c>
      <c r="DK467">
        <v>500.12400000000002</v>
      </c>
      <c r="DL467">
        <v>99.093500000000006</v>
      </c>
      <c r="DM467">
        <v>9.9785399999999996E-2</v>
      </c>
      <c r="DN467">
        <v>27.991700000000002</v>
      </c>
      <c r="DO467">
        <v>27.414999999999999</v>
      </c>
      <c r="DP467">
        <v>999.9</v>
      </c>
      <c r="DQ467">
        <v>0</v>
      </c>
      <c r="DR467">
        <v>0</v>
      </c>
      <c r="DS467">
        <v>10025</v>
      </c>
      <c r="DT467">
        <v>0</v>
      </c>
      <c r="DU467">
        <v>390.24599999999998</v>
      </c>
      <c r="DV467">
        <v>2.61029</v>
      </c>
      <c r="DW467">
        <v>410.178</v>
      </c>
      <c r="DX467">
        <v>407.31</v>
      </c>
      <c r="DY467">
        <v>0.45812000000000003</v>
      </c>
      <c r="DZ467">
        <v>397.33800000000002</v>
      </c>
      <c r="EA467">
        <v>24.4834</v>
      </c>
      <c r="EB467">
        <v>2.4715500000000001</v>
      </c>
      <c r="EC467">
        <v>2.4261499999999998</v>
      </c>
      <c r="ED467">
        <v>20.840299999999999</v>
      </c>
      <c r="EE467">
        <v>20.539400000000001</v>
      </c>
      <c r="EF467">
        <v>4.9990399999999997E-2</v>
      </c>
      <c r="EG467">
        <v>0</v>
      </c>
      <c r="EH467">
        <v>0</v>
      </c>
      <c r="EI467">
        <v>0</v>
      </c>
      <c r="EJ467">
        <v>605.35</v>
      </c>
      <c r="EK467">
        <v>4.9990399999999997E-2</v>
      </c>
      <c r="EL467">
        <v>179.3</v>
      </c>
      <c r="EM467">
        <v>-0.96</v>
      </c>
      <c r="EN467">
        <v>39.311999999999998</v>
      </c>
      <c r="EO467">
        <v>44.186999999999998</v>
      </c>
      <c r="EP467">
        <v>41.936999999999998</v>
      </c>
      <c r="EQ467">
        <v>43</v>
      </c>
      <c r="ER467">
        <v>41.625</v>
      </c>
      <c r="ES467">
        <v>0</v>
      </c>
      <c r="ET467">
        <v>0</v>
      </c>
      <c r="EU467">
        <v>0</v>
      </c>
      <c r="EV467">
        <v>1674750450.5</v>
      </c>
      <c r="EW467">
        <v>0</v>
      </c>
      <c r="EX467">
        <v>604.29307692307702</v>
      </c>
      <c r="EY467">
        <v>-2.6352137184250441</v>
      </c>
      <c r="EZ467">
        <v>1.259829069447683</v>
      </c>
      <c r="FA467">
        <v>179.918076923077</v>
      </c>
      <c r="FB467">
        <v>15</v>
      </c>
      <c r="FC467">
        <v>1674749430.5</v>
      </c>
      <c r="FD467" t="s">
        <v>1144</v>
      </c>
      <c r="FE467">
        <v>1674749426.5</v>
      </c>
      <c r="FF467">
        <v>1674749430.5</v>
      </c>
      <c r="FG467">
        <v>2</v>
      </c>
      <c r="FH467">
        <v>-0.27500000000000002</v>
      </c>
      <c r="FI467">
        <v>-0.19700000000000001</v>
      </c>
      <c r="FJ467">
        <v>1.413</v>
      </c>
      <c r="FK467">
        <v>0.188</v>
      </c>
      <c r="FL467">
        <v>413</v>
      </c>
      <c r="FM467">
        <v>22</v>
      </c>
      <c r="FN467">
        <v>0.7</v>
      </c>
      <c r="FO467">
        <v>0.13</v>
      </c>
      <c r="FP467">
        <v>-2.4092207478953989</v>
      </c>
      <c r="FQ467">
        <v>-0.107767168665816</v>
      </c>
      <c r="FR467">
        <v>4.3246966374095641E-2</v>
      </c>
      <c r="FS467">
        <v>-1</v>
      </c>
      <c r="FT467">
        <v>3.1295228867077557E-2</v>
      </c>
      <c r="FU467">
        <v>-1.2915931052643491E-3</v>
      </c>
      <c r="FV467">
        <v>5.1217393357909325E-4</v>
      </c>
      <c r="FW467">
        <v>-1</v>
      </c>
      <c r="FX467">
        <v>0</v>
      </c>
      <c r="FY467">
        <v>0</v>
      </c>
      <c r="FZ467" t="s">
        <v>418</v>
      </c>
      <c r="GA467">
        <v>2.9343699999999999</v>
      </c>
      <c r="GB467">
        <v>2.8334600000000001</v>
      </c>
      <c r="GC467">
        <v>8.9953400000000003E-2</v>
      </c>
      <c r="GD467">
        <v>8.7998699999999999E-2</v>
      </c>
      <c r="GE467">
        <v>0.12187000000000001</v>
      </c>
      <c r="GF467">
        <v>0.11637400000000001</v>
      </c>
      <c r="GG467">
        <v>23593.200000000001</v>
      </c>
      <c r="GH467">
        <v>29746.5</v>
      </c>
      <c r="GI467">
        <v>23323.3</v>
      </c>
      <c r="GJ467">
        <v>29878.799999999999</v>
      </c>
      <c r="GK467">
        <v>27864.1</v>
      </c>
      <c r="GL467">
        <v>37522.9</v>
      </c>
      <c r="GM467">
        <v>32922.6</v>
      </c>
      <c r="GN467">
        <v>44322.2</v>
      </c>
      <c r="GO467">
        <v>1.9922299999999999</v>
      </c>
      <c r="GP467">
        <v>1.8809</v>
      </c>
      <c r="GQ467">
        <v>4.1134700000000003E-2</v>
      </c>
      <c r="GR467">
        <v>0</v>
      </c>
      <c r="GS467">
        <v>26.7424</v>
      </c>
      <c r="GT467">
        <v>999.9</v>
      </c>
      <c r="GU467">
        <v>57.4</v>
      </c>
      <c r="GV467">
        <v>32.799999999999997</v>
      </c>
      <c r="GW467">
        <v>28.9361</v>
      </c>
      <c r="GX467">
        <v>61.307499999999997</v>
      </c>
      <c r="GY467">
        <v>36.8429</v>
      </c>
      <c r="GZ467">
        <v>1</v>
      </c>
      <c r="HA467">
        <v>0.26910800000000001</v>
      </c>
      <c r="HB467">
        <v>0.55410099999999995</v>
      </c>
      <c r="HC467">
        <v>20.295100000000001</v>
      </c>
      <c r="HD467">
        <v>5.2108499999999998</v>
      </c>
      <c r="HE467">
        <v>11.872199999999999</v>
      </c>
      <c r="HF467">
        <v>4.9851999999999999</v>
      </c>
      <c r="HG467">
        <v>3.2839999999999998</v>
      </c>
      <c r="HH467">
        <v>9999</v>
      </c>
      <c r="HI467">
        <v>9999</v>
      </c>
      <c r="HJ467">
        <v>9999</v>
      </c>
      <c r="HK467">
        <v>999.9</v>
      </c>
      <c r="HL467">
        <v>1.8546199999999999</v>
      </c>
      <c r="HM467">
        <v>1.8606799999999999</v>
      </c>
      <c r="HN467">
        <v>1.8581399999999999</v>
      </c>
      <c r="HO467">
        <v>1.85941</v>
      </c>
      <c r="HP467">
        <v>1.85867</v>
      </c>
      <c r="HQ467">
        <v>1.85927</v>
      </c>
      <c r="HR467">
        <v>1.85761</v>
      </c>
      <c r="HS467">
        <v>1.8609599999999999</v>
      </c>
      <c r="HT467">
        <v>5</v>
      </c>
      <c r="HU467">
        <v>0</v>
      </c>
      <c r="HV467">
        <v>0</v>
      </c>
      <c r="HW467">
        <v>0</v>
      </c>
      <c r="HX467" t="s">
        <v>419</v>
      </c>
      <c r="HY467" t="s">
        <v>420</v>
      </c>
      <c r="HZ467" t="s">
        <v>421</v>
      </c>
      <c r="IA467" t="s">
        <v>421</v>
      </c>
      <c r="IB467" t="s">
        <v>421</v>
      </c>
      <c r="IC467" t="s">
        <v>421</v>
      </c>
      <c r="ID467">
        <v>0</v>
      </c>
      <c r="IE467">
        <v>100</v>
      </c>
      <c r="IF467">
        <v>100</v>
      </c>
      <c r="IG467">
        <v>1.393</v>
      </c>
      <c r="IH467">
        <v>0.18779999999999999</v>
      </c>
      <c r="II467">
        <v>0.73985171699751917</v>
      </c>
      <c r="IJ467">
        <v>1.6187016317407189E-3</v>
      </c>
      <c r="IK467">
        <v>1.4341569744255341E-7</v>
      </c>
      <c r="IL467">
        <v>-2.4096625942085749E-10</v>
      </c>
      <c r="IM467">
        <v>0.1877099999999956</v>
      </c>
      <c r="IN467">
        <v>0</v>
      </c>
      <c r="IO467">
        <v>0</v>
      </c>
      <c r="IP467">
        <v>0</v>
      </c>
      <c r="IQ467">
        <v>4</v>
      </c>
      <c r="IR467">
        <v>2205</v>
      </c>
      <c r="IS467">
        <v>1</v>
      </c>
      <c r="IT467">
        <v>21</v>
      </c>
      <c r="IU467">
        <v>17.100000000000001</v>
      </c>
      <c r="IV467">
        <v>17</v>
      </c>
      <c r="IW467">
        <v>0.98632799999999998</v>
      </c>
      <c r="IX467">
        <v>2.4206500000000002</v>
      </c>
      <c r="IY467">
        <v>1.49414</v>
      </c>
      <c r="IZ467">
        <v>2.3095699999999999</v>
      </c>
      <c r="JA467">
        <v>1.69434</v>
      </c>
      <c r="JB467">
        <v>2.4169900000000002</v>
      </c>
      <c r="JC467">
        <v>37.481900000000003</v>
      </c>
      <c r="JD467">
        <v>23.8949</v>
      </c>
      <c r="JE467">
        <v>18</v>
      </c>
      <c r="JF467">
        <v>519.10799999999995</v>
      </c>
      <c r="JG467">
        <v>472.06700000000001</v>
      </c>
      <c r="JH467">
        <v>26.827200000000001</v>
      </c>
      <c r="JI467">
        <v>30.7867</v>
      </c>
      <c r="JJ467">
        <v>30.0001</v>
      </c>
      <c r="JK467">
        <v>30.71</v>
      </c>
      <c r="JL467">
        <v>30.6831</v>
      </c>
      <c r="JM467">
        <v>19.813300000000002</v>
      </c>
      <c r="JN467">
        <v>24.045999999999999</v>
      </c>
      <c r="JO467">
        <v>55.908499999999997</v>
      </c>
      <c r="JP467">
        <v>26.831600000000002</v>
      </c>
      <c r="JQ467">
        <v>397.43799999999999</v>
      </c>
      <c r="JR467">
        <v>24.447500000000002</v>
      </c>
      <c r="JS467">
        <v>99.173400000000001</v>
      </c>
      <c r="JT467">
        <v>99.542599999999993</v>
      </c>
    </row>
    <row r="468" spans="1:280" x14ac:dyDescent="0.25">
      <c r="A468">
        <v>452</v>
      </c>
      <c r="B468">
        <v>1674750460.5</v>
      </c>
      <c r="C468">
        <v>4714.5</v>
      </c>
      <c r="D468" t="s">
        <v>1325</v>
      </c>
      <c r="E468" t="s">
        <v>1326</v>
      </c>
      <c r="F468" t="s">
        <v>412</v>
      </c>
      <c r="G468" t="s">
        <v>1142</v>
      </c>
      <c r="H468" t="s">
        <v>1143</v>
      </c>
      <c r="I468">
        <v>1674750460.5</v>
      </c>
      <c r="J468">
        <f t="shared" si="322"/>
        <v>3.9873301058081955E-4</v>
      </c>
      <c r="K468">
        <f t="shared" si="323"/>
        <v>0.39873301058081956</v>
      </c>
      <c r="L468">
        <f t="shared" si="324"/>
        <v>-2.3409891121659725</v>
      </c>
      <c r="M468">
        <f t="shared" si="325"/>
        <v>399.99900000000002</v>
      </c>
      <c r="N468">
        <f t="shared" si="326"/>
        <v>507.44321155539353</v>
      </c>
      <c r="O468">
        <f t="shared" si="327"/>
        <v>50.334181194686131</v>
      </c>
      <c r="P468">
        <f t="shared" si="328"/>
        <v>39.676601608248006</v>
      </c>
      <c r="Q468">
        <f t="shared" si="329"/>
        <v>3.2336382198758146E-2</v>
      </c>
      <c r="R468">
        <f t="shared" si="330"/>
        <v>2.9140057443679082</v>
      </c>
      <c r="S468">
        <f t="shared" si="331"/>
        <v>3.2138348597649233E-2</v>
      </c>
      <c r="T468">
        <f t="shared" si="332"/>
        <v>2.0104159157811247E-2</v>
      </c>
      <c r="U468">
        <f t="shared" si="333"/>
        <v>4.7481761751039997E-3</v>
      </c>
      <c r="V468">
        <f t="shared" si="334"/>
        <v>27.890288099133553</v>
      </c>
      <c r="W468">
        <f t="shared" si="335"/>
        <v>27.414999999999999</v>
      </c>
      <c r="X468">
        <f t="shared" si="336"/>
        <v>3.6673316921692636</v>
      </c>
      <c r="Y468">
        <f t="shared" si="337"/>
        <v>65.235764732877968</v>
      </c>
      <c r="Z468">
        <f t="shared" si="338"/>
        <v>2.4747846165240004</v>
      </c>
      <c r="AA468">
        <f t="shared" si="339"/>
        <v>3.7936009896680822</v>
      </c>
      <c r="AB468">
        <f t="shared" si="340"/>
        <v>1.1925470756452632</v>
      </c>
      <c r="AC468">
        <f t="shared" si="341"/>
        <v>-17.584125766614143</v>
      </c>
      <c r="AD468">
        <f t="shared" si="342"/>
        <v>91.023669133796091</v>
      </c>
      <c r="AE468">
        <f t="shared" si="343"/>
        <v>6.788849696359903</v>
      </c>
      <c r="AF468">
        <f t="shared" si="344"/>
        <v>80.233141239716957</v>
      </c>
      <c r="AG468">
        <v>0</v>
      </c>
      <c r="AH468">
        <v>0</v>
      </c>
      <c r="AI468">
        <f t="shared" si="345"/>
        <v>1</v>
      </c>
      <c r="AJ468">
        <f t="shared" si="346"/>
        <v>0</v>
      </c>
      <c r="AK468">
        <f t="shared" si="347"/>
        <v>52236.358196048292</v>
      </c>
      <c r="AL468" t="s">
        <v>415</v>
      </c>
      <c r="AM468" t="s">
        <v>415</v>
      </c>
      <c r="AN468">
        <v>0</v>
      </c>
      <c r="AO468">
        <v>0</v>
      </c>
      <c r="AP468" t="e">
        <f t="shared" si="348"/>
        <v>#DIV/0!</v>
      </c>
      <c r="AQ468">
        <v>0</v>
      </c>
      <c r="AR468" t="s">
        <v>415</v>
      </c>
      <c r="AS468" t="s">
        <v>415</v>
      </c>
      <c r="AT468">
        <v>0</v>
      </c>
      <c r="AU468">
        <v>0</v>
      </c>
      <c r="AV468" t="e">
        <f t="shared" si="349"/>
        <v>#DIV/0!</v>
      </c>
      <c r="AW468">
        <v>0.5</v>
      </c>
      <c r="AX468">
        <f t="shared" si="350"/>
        <v>2.0991936774143998E-2</v>
      </c>
      <c r="AY468">
        <f t="shared" si="351"/>
        <v>-2.3409891121659725</v>
      </c>
      <c r="AZ468" t="e">
        <f t="shared" si="352"/>
        <v>#DIV/0!</v>
      </c>
      <c r="BA468">
        <f t="shared" si="353"/>
        <v>-111.51849099742883</v>
      </c>
      <c r="BB468" t="e">
        <f t="shared" si="354"/>
        <v>#DIV/0!</v>
      </c>
      <c r="BC468" t="e">
        <f t="shared" si="355"/>
        <v>#DIV/0!</v>
      </c>
      <c r="BD468" t="s">
        <v>415</v>
      </c>
      <c r="BE468">
        <v>0</v>
      </c>
      <c r="BF468" t="e">
        <f t="shared" si="356"/>
        <v>#DIV/0!</v>
      </c>
      <c r="BG468" t="e">
        <f t="shared" si="357"/>
        <v>#DIV/0!</v>
      </c>
      <c r="BH468" t="e">
        <f t="shared" si="358"/>
        <v>#DIV/0!</v>
      </c>
      <c r="BI468" t="e">
        <f t="shared" si="359"/>
        <v>#DIV/0!</v>
      </c>
      <c r="BJ468" t="e">
        <f t="shared" si="360"/>
        <v>#DIV/0!</v>
      </c>
      <c r="BK468" t="e">
        <f t="shared" si="361"/>
        <v>#DIV/0!</v>
      </c>
      <c r="BL468" t="e">
        <f t="shared" si="362"/>
        <v>#DIV/0!</v>
      </c>
      <c r="BM468" t="e">
        <f t="shared" si="363"/>
        <v>#DIV/0!</v>
      </c>
      <c r="CV468">
        <f t="shared" si="364"/>
        <v>4.9990399999999997E-2</v>
      </c>
      <c r="CW468">
        <f t="shared" si="365"/>
        <v>2.0991936774143998E-2</v>
      </c>
      <c r="CX468">
        <f t="shared" si="366"/>
        <v>0.41991935999999996</v>
      </c>
      <c r="CY468">
        <f t="shared" si="367"/>
        <v>9.4981759999999998E-2</v>
      </c>
      <c r="CZ468">
        <v>6</v>
      </c>
      <c r="DA468">
        <v>0.5</v>
      </c>
      <c r="DB468" t="s">
        <v>416</v>
      </c>
      <c r="DC468">
        <v>2</v>
      </c>
      <c r="DD468">
        <v>1674750460.5</v>
      </c>
      <c r="DE468">
        <v>399.99900000000002</v>
      </c>
      <c r="DF468">
        <v>397.38200000000001</v>
      </c>
      <c r="DG468">
        <v>24.9495</v>
      </c>
      <c r="DH468">
        <v>24.4831</v>
      </c>
      <c r="DI468">
        <v>398.60700000000003</v>
      </c>
      <c r="DJ468">
        <v>24.761800000000001</v>
      </c>
      <c r="DK468">
        <v>500.15199999999999</v>
      </c>
      <c r="DL468">
        <v>99.091800000000006</v>
      </c>
      <c r="DM468">
        <v>9.9951999999999999E-2</v>
      </c>
      <c r="DN468">
        <v>27.994399999999999</v>
      </c>
      <c r="DO468">
        <v>27.414999999999999</v>
      </c>
      <c r="DP468">
        <v>999.9</v>
      </c>
      <c r="DQ468">
        <v>0</v>
      </c>
      <c r="DR468">
        <v>0</v>
      </c>
      <c r="DS468">
        <v>10002.5</v>
      </c>
      <c r="DT468">
        <v>0</v>
      </c>
      <c r="DU468">
        <v>390.44</v>
      </c>
      <c r="DV468">
        <v>2.6172200000000001</v>
      </c>
      <c r="DW468">
        <v>410.23500000000001</v>
      </c>
      <c r="DX468">
        <v>407.35599999999999</v>
      </c>
      <c r="DY468">
        <v>0.46642499999999998</v>
      </c>
      <c r="DZ468">
        <v>397.38200000000001</v>
      </c>
      <c r="EA468">
        <v>24.4831</v>
      </c>
      <c r="EB468">
        <v>2.4722900000000001</v>
      </c>
      <c r="EC468">
        <v>2.4260799999999998</v>
      </c>
      <c r="ED468">
        <v>20.845199999999998</v>
      </c>
      <c r="EE468">
        <v>20.538900000000002</v>
      </c>
      <c r="EF468">
        <v>4.9990399999999997E-2</v>
      </c>
      <c r="EG468">
        <v>0</v>
      </c>
      <c r="EH468">
        <v>0</v>
      </c>
      <c r="EI468">
        <v>0</v>
      </c>
      <c r="EJ468">
        <v>604.36</v>
      </c>
      <c r="EK468">
        <v>4.9990399999999997E-2</v>
      </c>
      <c r="EL468">
        <v>176.7</v>
      </c>
      <c r="EM468">
        <v>-1.68</v>
      </c>
      <c r="EN468">
        <v>39.25</v>
      </c>
      <c r="EO468">
        <v>44.125</v>
      </c>
      <c r="EP468">
        <v>41.875</v>
      </c>
      <c r="EQ468">
        <v>43</v>
      </c>
      <c r="ER468">
        <v>41.625</v>
      </c>
      <c r="ES468">
        <v>0</v>
      </c>
      <c r="ET468">
        <v>0</v>
      </c>
      <c r="EU468">
        <v>0</v>
      </c>
      <c r="EV468">
        <v>1674750460.7</v>
      </c>
      <c r="EW468">
        <v>0</v>
      </c>
      <c r="EX468">
        <v>604.39880000000005</v>
      </c>
      <c r="EY468">
        <v>3.8015384615999919</v>
      </c>
      <c r="EZ468">
        <v>2.033076905898612</v>
      </c>
      <c r="FA468">
        <v>179.4768</v>
      </c>
      <c r="FB468">
        <v>15</v>
      </c>
      <c r="FC468">
        <v>1674749430.5</v>
      </c>
      <c r="FD468" t="s">
        <v>1144</v>
      </c>
      <c r="FE468">
        <v>1674749426.5</v>
      </c>
      <c r="FF468">
        <v>1674749430.5</v>
      </c>
      <c r="FG468">
        <v>2</v>
      </c>
      <c r="FH468">
        <v>-0.27500000000000002</v>
      </c>
      <c r="FI468">
        <v>-0.19700000000000001</v>
      </c>
      <c r="FJ468">
        <v>1.413</v>
      </c>
      <c r="FK468">
        <v>0.188</v>
      </c>
      <c r="FL468">
        <v>413</v>
      </c>
      <c r="FM468">
        <v>22</v>
      </c>
      <c r="FN468">
        <v>0.7</v>
      </c>
      <c r="FO468">
        <v>0.13</v>
      </c>
      <c r="FP468">
        <v>-2.3871774069016292</v>
      </c>
      <c r="FQ468">
        <v>0.40701708238382711</v>
      </c>
      <c r="FR468">
        <v>5.8277574579138729E-2</v>
      </c>
      <c r="FS468">
        <v>-1</v>
      </c>
      <c r="FT468">
        <v>3.1504313843598579E-2</v>
      </c>
      <c r="FU468">
        <v>4.5717938438841876E-3</v>
      </c>
      <c r="FV468">
        <v>4.690031846400409E-4</v>
      </c>
      <c r="FW468">
        <v>-1</v>
      </c>
      <c r="FX468">
        <v>0</v>
      </c>
      <c r="FY468">
        <v>0</v>
      </c>
      <c r="FZ468" t="s">
        <v>418</v>
      </c>
      <c r="GA468">
        <v>2.9344399999999999</v>
      </c>
      <c r="GB468">
        <v>2.83344</v>
      </c>
      <c r="GC468">
        <v>8.9960899999999996E-2</v>
      </c>
      <c r="GD468">
        <v>8.8004799999999994E-2</v>
      </c>
      <c r="GE468">
        <v>0.121895</v>
      </c>
      <c r="GF468">
        <v>0.116371</v>
      </c>
      <c r="GG468">
        <v>23593.4</v>
      </c>
      <c r="GH468">
        <v>29746.1</v>
      </c>
      <c r="GI468">
        <v>23323.7</v>
      </c>
      <c r="GJ468">
        <v>29878.7</v>
      </c>
      <c r="GK468">
        <v>27864.3</v>
      </c>
      <c r="GL468">
        <v>37522.9</v>
      </c>
      <c r="GM468">
        <v>32923.699999999997</v>
      </c>
      <c r="GN468">
        <v>44322</v>
      </c>
      <c r="GO468">
        <v>1.9920500000000001</v>
      </c>
      <c r="GP468">
        <v>1.88087</v>
      </c>
      <c r="GQ468">
        <v>4.0773299999999998E-2</v>
      </c>
      <c r="GR468">
        <v>0</v>
      </c>
      <c r="GS468">
        <v>26.7483</v>
      </c>
      <c r="GT468">
        <v>999.9</v>
      </c>
      <c r="GU468">
        <v>57.4</v>
      </c>
      <c r="GV468">
        <v>32.799999999999997</v>
      </c>
      <c r="GW468">
        <v>28.937899999999999</v>
      </c>
      <c r="GX468">
        <v>61.6875</v>
      </c>
      <c r="GY468">
        <v>36.310099999999998</v>
      </c>
      <c r="GZ468">
        <v>1</v>
      </c>
      <c r="HA468">
        <v>0.26910800000000001</v>
      </c>
      <c r="HB468">
        <v>0.55662599999999995</v>
      </c>
      <c r="HC468">
        <v>20.295100000000001</v>
      </c>
      <c r="HD468">
        <v>5.2107000000000001</v>
      </c>
      <c r="HE468">
        <v>11.872199999999999</v>
      </c>
      <c r="HF468">
        <v>4.9851000000000001</v>
      </c>
      <c r="HG468">
        <v>3.2839999999999998</v>
      </c>
      <c r="HH468">
        <v>9999</v>
      </c>
      <c r="HI468">
        <v>9999</v>
      </c>
      <c r="HJ468">
        <v>9999</v>
      </c>
      <c r="HK468">
        <v>999.9</v>
      </c>
      <c r="HL468">
        <v>1.8546499999999999</v>
      </c>
      <c r="HM468">
        <v>1.8607100000000001</v>
      </c>
      <c r="HN468">
        <v>1.8581099999999999</v>
      </c>
      <c r="HO468">
        <v>1.8593999999999999</v>
      </c>
      <c r="HP468">
        <v>1.85867</v>
      </c>
      <c r="HQ468">
        <v>1.85927</v>
      </c>
      <c r="HR468">
        <v>1.8575999999999999</v>
      </c>
      <c r="HS468">
        <v>1.8609599999999999</v>
      </c>
      <c r="HT468">
        <v>5</v>
      </c>
      <c r="HU468">
        <v>0</v>
      </c>
      <c r="HV468">
        <v>0</v>
      </c>
      <c r="HW468">
        <v>0</v>
      </c>
      <c r="HX468" t="s">
        <v>419</v>
      </c>
      <c r="HY468" t="s">
        <v>420</v>
      </c>
      <c r="HZ468" t="s">
        <v>421</v>
      </c>
      <c r="IA468" t="s">
        <v>421</v>
      </c>
      <c r="IB468" t="s">
        <v>421</v>
      </c>
      <c r="IC468" t="s">
        <v>421</v>
      </c>
      <c r="ID468">
        <v>0</v>
      </c>
      <c r="IE468">
        <v>100</v>
      </c>
      <c r="IF468">
        <v>100</v>
      </c>
      <c r="IG468">
        <v>1.3919999999999999</v>
      </c>
      <c r="IH468">
        <v>0.18770000000000001</v>
      </c>
      <c r="II468">
        <v>0.73985171699751917</v>
      </c>
      <c r="IJ468">
        <v>1.6187016317407189E-3</v>
      </c>
      <c r="IK468">
        <v>1.4341569744255341E-7</v>
      </c>
      <c r="IL468">
        <v>-2.4096625942085749E-10</v>
      </c>
      <c r="IM468">
        <v>0.1877099999999956</v>
      </c>
      <c r="IN468">
        <v>0</v>
      </c>
      <c r="IO468">
        <v>0</v>
      </c>
      <c r="IP468">
        <v>0</v>
      </c>
      <c r="IQ468">
        <v>4</v>
      </c>
      <c r="IR468">
        <v>2205</v>
      </c>
      <c r="IS468">
        <v>1</v>
      </c>
      <c r="IT468">
        <v>21</v>
      </c>
      <c r="IU468">
        <v>17.2</v>
      </c>
      <c r="IV468">
        <v>17.2</v>
      </c>
      <c r="IW468">
        <v>0.98632799999999998</v>
      </c>
      <c r="IX468">
        <v>2.4414099999999999</v>
      </c>
      <c r="IY468">
        <v>1.49414</v>
      </c>
      <c r="IZ468">
        <v>2.3095699999999999</v>
      </c>
      <c r="JA468">
        <v>1.69434</v>
      </c>
      <c r="JB468">
        <v>2.34253</v>
      </c>
      <c r="JC468">
        <v>37.481900000000003</v>
      </c>
      <c r="JD468">
        <v>23.8949</v>
      </c>
      <c r="JE468">
        <v>18</v>
      </c>
      <c r="JF468">
        <v>518.99300000000005</v>
      </c>
      <c r="JG468">
        <v>472.04899999999998</v>
      </c>
      <c r="JH468">
        <v>26.838200000000001</v>
      </c>
      <c r="JI468">
        <v>30.7867</v>
      </c>
      <c r="JJ468">
        <v>30.0001</v>
      </c>
      <c r="JK468">
        <v>30.71</v>
      </c>
      <c r="JL468">
        <v>30.6831</v>
      </c>
      <c r="JM468">
        <v>19.8127</v>
      </c>
      <c r="JN468">
        <v>24.045999999999999</v>
      </c>
      <c r="JO468">
        <v>55.908499999999997</v>
      </c>
      <c r="JP468">
        <v>26.839200000000002</v>
      </c>
      <c r="JQ468">
        <v>397.51100000000002</v>
      </c>
      <c r="JR468">
        <v>24.447500000000002</v>
      </c>
      <c r="JS468">
        <v>99.176299999999998</v>
      </c>
      <c r="JT468">
        <v>99.542100000000005</v>
      </c>
    </row>
    <row r="469" spans="1:280" x14ac:dyDescent="0.25">
      <c r="A469">
        <v>453</v>
      </c>
      <c r="B469">
        <v>1674750470.5</v>
      </c>
      <c r="C469">
        <v>4724.5</v>
      </c>
      <c r="D469" t="s">
        <v>1327</v>
      </c>
      <c r="E469" t="s">
        <v>1328</v>
      </c>
      <c r="F469" t="s">
        <v>412</v>
      </c>
      <c r="G469" t="s">
        <v>1142</v>
      </c>
      <c r="H469" t="s">
        <v>1143</v>
      </c>
      <c r="I469">
        <v>1674750470.5</v>
      </c>
      <c r="J469">
        <f t="shared" si="322"/>
        <v>3.9987162396707283E-4</v>
      </c>
      <c r="K469">
        <f t="shared" si="323"/>
        <v>0.39987162396707282</v>
      </c>
      <c r="L469">
        <f t="shared" si="324"/>
        <v>-2.4286593116319479</v>
      </c>
      <c r="M469">
        <f t="shared" si="325"/>
        <v>400.036</v>
      </c>
      <c r="N469">
        <f t="shared" si="326"/>
        <v>511.66818961615331</v>
      </c>
      <c r="O469">
        <f t="shared" si="327"/>
        <v>50.752980962351501</v>
      </c>
      <c r="P469">
        <f t="shared" si="328"/>
        <v>39.680050283145995</v>
      </c>
      <c r="Q469">
        <f t="shared" si="329"/>
        <v>3.2366742183426944E-2</v>
      </c>
      <c r="R469">
        <f t="shared" si="330"/>
        <v>2.9163916110136974</v>
      </c>
      <c r="S469">
        <f t="shared" si="331"/>
        <v>3.2168499018805814E-2</v>
      </c>
      <c r="T469">
        <f t="shared" si="332"/>
        <v>2.0123021880305354E-2</v>
      </c>
      <c r="U469">
        <f t="shared" si="333"/>
        <v>4.7481761751039997E-3</v>
      </c>
      <c r="V469">
        <f t="shared" si="334"/>
        <v>27.890770245914332</v>
      </c>
      <c r="W469">
        <f t="shared" si="335"/>
        <v>27.424700000000001</v>
      </c>
      <c r="X469">
        <f t="shared" si="336"/>
        <v>3.6694150493644275</v>
      </c>
      <c r="Y469">
        <f t="shared" si="337"/>
        <v>65.228293756506815</v>
      </c>
      <c r="Z469">
        <f t="shared" si="338"/>
        <v>2.4746021819382999</v>
      </c>
      <c r="AA469">
        <f t="shared" si="339"/>
        <v>3.7937558066072321</v>
      </c>
      <c r="AB469">
        <f t="shared" si="340"/>
        <v>1.1948128674261276</v>
      </c>
      <c r="AC469">
        <f t="shared" si="341"/>
        <v>-17.634338616947911</v>
      </c>
      <c r="AD469">
        <f t="shared" si="342"/>
        <v>89.683138985606263</v>
      </c>
      <c r="AE469">
        <f t="shared" si="343"/>
        <v>6.6837429240286275</v>
      </c>
      <c r="AF469">
        <f t="shared" si="344"/>
        <v>78.737291468862082</v>
      </c>
      <c r="AG469">
        <v>0</v>
      </c>
      <c r="AH469">
        <v>0</v>
      </c>
      <c r="AI469">
        <f t="shared" si="345"/>
        <v>1</v>
      </c>
      <c r="AJ469">
        <f t="shared" si="346"/>
        <v>0</v>
      </c>
      <c r="AK469">
        <f t="shared" si="347"/>
        <v>52304.576257808301</v>
      </c>
      <c r="AL469" t="s">
        <v>415</v>
      </c>
      <c r="AM469" t="s">
        <v>415</v>
      </c>
      <c r="AN469">
        <v>0</v>
      </c>
      <c r="AO469">
        <v>0</v>
      </c>
      <c r="AP469" t="e">
        <f t="shared" si="348"/>
        <v>#DIV/0!</v>
      </c>
      <c r="AQ469">
        <v>0</v>
      </c>
      <c r="AR469" t="s">
        <v>415</v>
      </c>
      <c r="AS469" t="s">
        <v>415</v>
      </c>
      <c r="AT469">
        <v>0</v>
      </c>
      <c r="AU469">
        <v>0</v>
      </c>
      <c r="AV469" t="e">
        <f t="shared" si="349"/>
        <v>#DIV/0!</v>
      </c>
      <c r="AW469">
        <v>0.5</v>
      </c>
      <c r="AX469">
        <f t="shared" si="350"/>
        <v>2.0991936774143998E-2</v>
      </c>
      <c r="AY469">
        <f t="shared" si="351"/>
        <v>-2.4286593116319479</v>
      </c>
      <c r="AZ469" t="e">
        <f t="shared" si="352"/>
        <v>#DIV/0!</v>
      </c>
      <c r="BA469">
        <f t="shared" si="353"/>
        <v>-115.69486597460386</v>
      </c>
      <c r="BB469" t="e">
        <f t="shared" si="354"/>
        <v>#DIV/0!</v>
      </c>
      <c r="BC469" t="e">
        <f t="shared" si="355"/>
        <v>#DIV/0!</v>
      </c>
      <c r="BD469" t="s">
        <v>415</v>
      </c>
      <c r="BE469">
        <v>0</v>
      </c>
      <c r="BF469" t="e">
        <f t="shared" si="356"/>
        <v>#DIV/0!</v>
      </c>
      <c r="BG469" t="e">
        <f t="shared" si="357"/>
        <v>#DIV/0!</v>
      </c>
      <c r="BH469" t="e">
        <f t="shared" si="358"/>
        <v>#DIV/0!</v>
      </c>
      <c r="BI469" t="e">
        <f t="shared" si="359"/>
        <v>#DIV/0!</v>
      </c>
      <c r="BJ469" t="e">
        <f t="shared" si="360"/>
        <v>#DIV/0!</v>
      </c>
      <c r="BK469" t="e">
        <f t="shared" si="361"/>
        <v>#DIV/0!</v>
      </c>
      <c r="BL469" t="e">
        <f t="shared" si="362"/>
        <v>#DIV/0!</v>
      </c>
      <c r="BM469" t="e">
        <f t="shared" si="363"/>
        <v>#DIV/0!</v>
      </c>
      <c r="CV469">
        <f t="shared" si="364"/>
        <v>4.9990399999999997E-2</v>
      </c>
      <c r="CW469">
        <f t="shared" si="365"/>
        <v>2.0991936774143998E-2</v>
      </c>
      <c r="CX469">
        <f t="shared" si="366"/>
        <v>0.41991935999999996</v>
      </c>
      <c r="CY469">
        <f t="shared" si="367"/>
        <v>9.4981759999999998E-2</v>
      </c>
      <c r="CZ469">
        <v>6</v>
      </c>
      <c r="DA469">
        <v>0.5</v>
      </c>
      <c r="DB469" t="s">
        <v>416</v>
      </c>
      <c r="DC469">
        <v>2</v>
      </c>
      <c r="DD469">
        <v>1674750470.5</v>
      </c>
      <c r="DE469">
        <v>400.036</v>
      </c>
      <c r="DF469">
        <v>397.31400000000002</v>
      </c>
      <c r="DG469">
        <v>24.947800000000001</v>
      </c>
      <c r="DH469">
        <v>24.48</v>
      </c>
      <c r="DI469">
        <v>398.64400000000001</v>
      </c>
      <c r="DJ469">
        <v>24.760100000000001</v>
      </c>
      <c r="DK469">
        <v>500.08</v>
      </c>
      <c r="DL469">
        <v>99.091300000000004</v>
      </c>
      <c r="DM469">
        <v>9.9898500000000001E-2</v>
      </c>
      <c r="DN469">
        <v>27.995100000000001</v>
      </c>
      <c r="DO469">
        <v>27.424700000000001</v>
      </c>
      <c r="DP469">
        <v>999.9</v>
      </c>
      <c r="DQ469">
        <v>0</v>
      </c>
      <c r="DR469">
        <v>0</v>
      </c>
      <c r="DS469">
        <v>10016.200000000001</v>
      </c>
      <c r="DT469">
        <v>0</v>
      </c>
      <c r="DU469">
        <v>390.86599999999999</v>
      </c>
      <c r="DV469">
        <v>2.7221700000000002</v>
      </c>
      <c r="DW469">
        <v>410.27199999999999</v>
      </c>
      <c r="DX469">
        <v>407.28500000000003</v>
      </c>
      <c r="DY469">
        <v>0.46778500000000001</v>
      </c>
      <c r="DZ469">
        <v>397.31400000000002</v>
      </c>
      <c r="EA469">
        <v>24.48</v>
      </c>
      <c r="EB469">
        <v>2.4721099999999998</v>
      </c>
      <c r="EC469">
        <v>2.4257599999999999</v>
      </c>
      <c r="ED469">
        <v>20.844000000000001</v>
      </c>
      <c r="EE469">
        <v>20.5367</v>
      </c>
      <c r="EF469">
        <v>4.9990399999999997E-2</v>
      </c>
      <c r="EG469">
        <v>0</v>
      </c>
      <c r="EH469">
        <v>0</v>
      </c>
      <c r="EI469">
        <v>0</v>
      </c>
      <c r="EJ469">
        <v>603.20000000000005</v>
      </c>
      <c r="EK469">
        <v>4.9990399999999997E-2</v>
      </c>
      <c r="EL469">
        <v>182.83</v>
      </c>
      <c r="EM469">
        <v>-0.95</v>
      </c>
      <c r="EN469">
        <v>39.25</v>
      </c>
      <c r="EO469">
        <v>44.125</v>
      </c>
      <c r="EP469">
        <v>41.875</v>
      </c>
      <c r="EQ469">
        <v>42.936999999999998</v>
      </c>
      <c r="ER469">
        <v>41.561999999999998</v>
      </c>
      <c r="ES469">
        <v>0</v>
      </c>
      <c r="ET469">
        <v>0</v>
      </c>
      <c r="EU469">
        <v>0</v>
      </c>
      <c r="EV469">
        <v>1674750470.3</v>
      </c>
      <c r="EW469">
        <v>0</v>
      </c>
      <c r="EX469">
        <v>605.01840000000004</v>
      </c>
      <c r="EY469">
        <v>2.7607692673304349</v>
      </c>
      <c r="EZ469">
        <v>8.0046153058291125</v>
      </c>
      <c r="FA469">
        <v>180.1584</v>
      </c>
      <c r="FB469">
        <v>15</v>
      </c>
      <c r="FC469">
        <v>1674749430.5</v>
      </c>
      <c r="FD469" t="s">
        <v>1144</v>
      </c>
      <c r="FE469">
        <v>1674749426.5</v>
      </c>
      <c r="FF469">
        <v>1674749430.5</v>
      </c>
      <c r="FG469">
        <v>2</v>
      </c>
      <c r="FH469">
        <v>-0.27500000000000002</v>
      </c>
      <c r="FI469">
        <v>-0.19700000000000001</v>
      </c>
      <c r="FJ469">
        <v>1.413</v>
      </c>
      <c r="FK469">
        <v>0.188</v>
      </c>
      <c r="FL469">
        <v>413</v>
      </c>
      <c r="FM469">
        <v>22</v>
      </c>
      <c r="FN469">
        <v>0.7</v>
      </c>
      <c r="FO469">
        <v>0.13</v>
      </c>
      <c r="FP469">
        <v>-2.3587108454592589</v>
      </c>
      <c r="FQ469">
        <v>-0.2039139859457188</v>
      </c>
      <c r="FR469">
        <v>3.6528284576774983E-2</v>
      </c>
      <c r="FS469">
        <v>-1</v>
      </c>
      <c r="FT469">
        <v>3.2108495676331283E-2</v>
      </c>
      <c r="FU469">
        <v>2.698186133810444E-3</v>
      </c>
      <c r="FV469">
        <v>2.8211417821312181E-4</v>
      </c>
      <c r="FW469">
        <v>-1</v>
      </c>
      <c r="FX469">
        <v>0</v>
      </c>
      <c r="FY469">
        <v>0</v>
      </c>
      <c r="FZ469" t="s">
        <v>418</v>
      </c>
      <c r="GA469">
        <v>2.9342600000000001</v>
      </c>
      <c r="GB469">
        <v>2.8334999999999999</v>
      </c>
      <c r="GC469">
        <v>8.9966900000000002E-2</v>
      </c>
      <c r="GD469">
        <v>8.7992799999999996E-2</v>
      </c>
      <c r="GE469">
        <v>0.121889</v>
      </c>
      <c r="GF469">
        <v>0.11636100000000001</v>
      </c>
      <c r="GG469">
        <v>23593.4</v>
      </c>
      <c r="GH469">
        <v>29747.3</v>
      </c>
      <c r="GI469">
        <v>23323.8</v>
      </c>
      <c r="GJ469">
        <v>29879.5</v>
      </c>
      <c r="GK469">
        <v>27864.1</v>
      </c>
      <c r="GL469">
        <v>37524.6</v>
      </c>
      <c r="GM469">
        <v>32923.199999999997</v>
      </c>
      <c r="GN469">
        <v>44323.5</v>
      </c>
      <c r="GO469">
        <v>1.99203</v>
      </c>
      <c r="GP469">
        <v>1.881</v>
      </c>
      <c r="GQ469">
        <v>4.11756E-2</v>
      </c>
      <c r="GR469">
        <v>0</v>
      </c>
      <c r="GS469">
        <v>26.7514</v>
      </c>
      <c r="GT469">
        <v>999.9</v>
      </c>
      <c r="GU469">
        <v>57.4</v>
      </c>
      <c r="GV469">
        <v>32.799999999999997</v>
      </c>
      <c r="GW469">
        <v>28.9377</v>
      </c>
      <c r="GX469">
        <v>61.227499999999999</v>
      </c>
      <c r="GY469">
        <v>36.037700000000001</v>
      </c>
      <c r="GZ469">
        <v>1</v>
      </c>
      <c r="HA469">
        <v>0.26907999999999999</v>
      </c>
      <c r="HB469">
        <v>0.55522099999999996</v>
      </c>
      <c r="HC469">
        <v>20.294899999999998</v>
      </c>
      <c r="HD469">
        <v>5.2111499999999999</v>
      </c>
      <c r="HE469">
        <v>11.872199999999999</v>
      </c>
      <c r="HF469">
        <v>4.9854500000000002</v>
      </c>
      <c r="HG469">
        <v>3.2839999999999998</v>
      </c>
      <c r="HH469">
        <v>9999</v>
      </c>
      <c r="HI469">
        <v>9999</v>
      </c>
      <c r="HJ469">
        <v>9999</v>
      </c>
      <c r="HK469">
        <v>999.9</v>
      </c>
      <c r="HL469">
        <v>1.8546100000000001</v>
      </c>
      <c r="HM469">
        <v>1.86073</v>
      </c>
      <c r="HN469">
        <v>1.8581300000000001</v>
      </c>
      <c r="HO469">
        <v>1.8593900000000001</v>
      </c>
      <c r="HP469">
        <v>1.85869</v>
      </c>
      <c r="HQ469">
        <v>1.85928</v>
      </c>
      <c r="HR469">
        <v>1.85761</v>
      </c>
      <c r="HS469">
        <v>1.8609599999999999</v>
      </c>
      <c r="HT469">
        <v>5</v>
      </c>
      <c r="HU469">
        <v>0</v>
      </c>
      <c r="HV469">
        <v>0</v>
      </c>
      <c r="HW469">
        <v>0</v>
      </c>
      <c r="HX469" t="s">
        <v>419</v>
      </c>
      <c r="HY469" t="s">
        <v>420</v>
      </c>
      <c r="HZ469" t="s">
        <v>421</v>
      </c>
      <c r="IA469" t="s">
        <v>421</v>
      </c>
      <c r="IB469" t="s">
        <v>421</v>
      </c>
      <c r="IC469" t="s">
        <v>421</v>
      </c>
      <c r="ID469">
        <v>0</v>
      </c>
      <c r="IE469">
        <v>100</v>
      </c>
      <c r="IF469">
        <v>100</v>
      </c>
      <c r="IG469">
        <v>1.3919999999999999</v>
      </c>
      <c r="IH469">
        <v>0.18770000000000001</v>
      </c>
      <c r="II469">
        <v>0.73985171699751917</v>
      </c>
      <c r="IJ469">
        <v>1.6187016317407189E-3</v>
      </c>
      <c r="IK469">
        <v>1.4341569744255341E-7</v>
      </c>
      <c r="IL469">
        <v>-2.4096625942085749E-10</v>
      </c>
      <c r="IM469">
        <v>0.1877099999999956</v>
      </c>
      <c r="IN469">
        <v>0</v>
      </c>
      <c r="IO469">
        <v>0</v>
      </c>
      <c r="IP469">
        <v>0</v>
      </c>
      <c r="IQ469">
        <v>4</v>
      </c>
      <c r="IR469">
        <v>2205</v>
      </c>
      <c r="IS469">
        <v>1</v>
      </c>
      <c r="IT469">
        <v>21</v>
      </c>
      <c r="IU469">
        <v>17.399999999999999</v>
      </c>
      <c r="IV469">
        <v>17.3</v>
      </c>
      <c r="IW469">
        <v>0.98632799999999998</v>
      </c>
      <c r="IX469">
        <v>2.4401899999999999</v>
      </c>
      <c r="IY469">
        <v>1.49414</v>
      </c>
      <c r="IZ469">
        <v>2.3095699999999999</v>
      </c>
      <c r="JA469">
        <v>1.69434</v>
      </c>
      <c r="JB469">
        <v>2.3596200000000001</v>
      </c>
      <c r="JC469">
        <v>37.481900000000003</v>
      </c>
      <c r="JD469">
        <v>23.903600000000001</v>
      </c>
      <c r="JE469">
        <v>18</v>
      </c>
      <c r="JF469">
        <v>518.97699999999998</v>
      </c>
      <c r="JG469">
        <v>472.13900000000001</v>
      </c>
      <c r="JH469">
        <v>26.843900000000001</v>
      </c>
      <c r="JI469">
        <v>30.7867</v>
      </c>
      <c r="JJ469">
        <v>30</v>
      </c>
      <c r="JK469">
        <v>30.71</v>
      </c>
      <c r="JL469">
        <v>30.6831</v>
      </c>
      <c r="JM469">
        <v>19.811900000000001</v>
      </c>
      <c r="JN469">
        <v>24.045999999999999</v>
      </c>
      <c r="JO469">
        <v>55.908499999999997</v>
      </c>
      <c r="JP469">
        <v>26.846499999999999</v>
      </c>
      <c r="JQ469">
        <v>397.29</v>
      </c>
      <c r="JR469">
        <v>24.447500000000002</v>
      </c>
      <c r="JS469">
        <v>99.175600000000003</v>
      </c>
      <c r="JT469">
        <v>99.545199999999994</v>
      </c>
    </row>
    <row r="470" spans="1:280" x14ac:dyDescent="0.25">
      <c r="A470">
        <v>454</v>
      </c>
      <c r="B470">
        <v>1674750480.5</v>
      </c>
      <c r="C470">
        <v>4734.5</v>
      </c>
      <c r="D470" t="s">
        <v>1329</v>
      </c>
      <c r="E470" t="s">
        <v>1330</v>
      </c>
      <c r="F470" t="s">
        <v>412</v>
      </c>
      <c r="G470" t="s">
        <v>1142</v>
      </c>
      <c r="H470" t="s">
        <v>1143</v>
      </c>
      <c r="I470">
        <v>1674750480.5</v>
      </c>
      <c r="J470">
        <f t="shared" si="322"/>
        <v>3.9293602349358119E-4</v>
      </c>
      <c r="K470">
        <f t="shared" si="323"/>
        <v>0.3929360234935812</v>
      </c>
      <c r="L470">
        <f t="shared" si="324"/>
        <v>-2.3299513332930548</v>
      </c>
      <c r="M470">
        <f t="shared" si="325"/>
        <v>399.98599999999999</v>
      </c>
      <c r="N470">
        <f t="shared" si="326"/>
        <v>508.49984259349736</v>
      </c>
      <c r="O470">
        <f t="shared" si="327"/>
        <v>50.439729383094438</v>
      </c>
      <c r="P470">
        <f t="shared" si="328"/>
        <v>39.675893495123006</v>
      </c>
      <c r="Q470">
        <f t="shared" si="329"/>
        <v>3.1887606429760969E-2</v>
      </c>
      <c r="R470">
        <f t="shared" si="330"/>
        <v>2.9149064590339817</v>
      </c>
      <c r="S470">
        <f t="shared" si="331"/>
        <v>3.1695072903315726E-2</v>
      </c>
      <c r="T470">
        <f t="shared" si="332"/>
        <v>1.9826621882317604E-2</v>
      </c>
      <c r="U470">
        <f t="shared" si="333"/>
        <v>4.7481761751039997E-3</v>
      </c>
      <c r="V470">
        <f t="shared" si="334"/>
        <v>27.889731488706182</v>
      </c>
      <c r="W470">
        <f t="shared" si="335"/>
        <v>27.410299999999999</v>
      </c>
      <c r="X470">
        <f t="shared" si="336"/>
        <v>3.6663226017640618</v>
      </c>
      <c r="Y470">
        <f t="shared" si="337"/>
        <v>65.240262385777896</v>
      </c>
      <c r="Z470">
        <f t="shared" si="338"/>
        <v>2.4746522521729002</v>
      </c>
      <c r="AA470">
        <f t="shared" si="339"/>
        <v>3.7931365719221328</v>
      </c>
      <c r="AB470">
        <f t="shared" si="340"/>
        <v>1.1916703495911616</v>
      </c>
      <c r="AC470">
        <f t="shared" si="341"/>
        <v>-17.328478636066929</v>
      </c>
      <c r="AD470">
        <f t="shared" si="342"/>
        <v>91.46039034531421</v>
      </c>
      <c r="AE470">
        <f t="shared" si="343"/>
        <v>6.8190827320124274</v>
      </c>
      <c r="AF470">
        <f t="shared" si="344"/>
        <v>80.955742617434808</v>
      </c>
      <c r="AG470">
        <v>0</v>
      </c>
      <c r="AH470">
        <v>0</v>
      </c>
      <c r="AI470">
        <f t="shared" si="345"/>
        <v>1</v>
      </c>
      <c r="AJ470">
        <f t="shared" si="346"/>
        <v>0</v>
      </c>
      <c r="AK470">
        <f t="shared" si="347"/>
        <v>52262.554929213278</v>
      </c>
      <c r="AL470" t="s">
        <v>415</v>
      </c>
      <c r="AM470" t="s">
        <v>415</v>
      </c>
      <c r="AN470">
        <v>0</v>
      </c>
      <c r="AO470">
        <v>0</v>
      </c>
      <c r="AP470" t="e">
        <f t="shared" si="348"/>
        <v>#DIV/0!</v>
      </c>
      <c r="AQ470">
        <v>0</v>
      </c>
      <c r="AR470" t="s">
        <v>415</v>
      </c>
      <c r="AS470" t="s">
        <v>415</v>
      </c>
      <c r="AT470">
        <v>0</v>
      </c>
      <c r="AU470">
        <v>0</v>
      </c>
      <c r="AV470" t="e">
        <f t="shared" si="349"/>
        <v>#DIV/0!</v>
      </c>
      <c r="AW470">
        <v>0.5</v>
      </c>
      <c r="AX470">
        <f t="shared" si="350"/>
        <v>2.0991936774143998E-2</v>
      </c>
      <c r="AY470">
        <f t="shared" si="351"/>
        <v>-2.3299513332930548</v>
      </c>
      <c r="AZ470" t="e">
        <f t="shared" si="352"/>
        <v>#DIV/0!</v>
      </c>
      <c r="BA470">
        <f t="shared" si="353"/>
        <v>-110.99268058785704</v>
      </c>
      <c r="BB470" t="e">
        <f t="shared" si="354"/>
        <v>#DIV/0!</v>
      </c>
      <c r="BC470" t="e">
        <f t="shared" si="355"/>
        <v>#DIV/0!</v>
      </c>
      <c r="BD470" t="s">
        <v>415</v>
      </c>
      <c r="BE470">
        <v>0</v>
      </c>
      <c r="BF470" t="e">
        <f t="shared" si="356"/>
        <v>#DIV/0!</v>
      </c>
      <c r="BG470" t="e">
        <f t="shared" si="357"/>
        <v>#DIV/0!</v>
      </c>
      <c r="BH470" t="e">
        <f t="shared" si="358"/>
        <v>#DIV/0!</v>
      </c>
      <c r="BI470" t="e">
        <f t="shared" si="359"/>
        <v>#DIV/0!</v>
      </c>
      <c r="BJ470" t="e">
        <f t="shared" si="360"/>
        <v>#DIV/0!</v>
      </c>
      <c r="BK470" t="e">
        <f t="shared" si="361"/>
        <v>#DIV/0!</v>
      </c>
      <c r="BL470" t="e">
        <f t="shared" si="362"/>
        <v>#DIV/0!</v>
      </c>
      <c r="BM470" t="e">
        <f t="shared" si="363"/>
        <v>#DIV/0!</v>
      </c>
      <c r="CV470">
        <f t="shared" si="364"/>
        <v>4.9990399999999997E-2</v>
      </c>
      <c r="CW470">
        <f t="shared" si="365"/>
        <v>2.0991936774143998E-2</v>
      </c>
      <c r="CX470">
        <f t="shared" si="366"/>
        <v>0.41991935999999996</v>
      </c>
      <c r="CY470">
        <f t="shared" si="367"/>
        <v>9.4981759999999998E-2</v>
      </c>
      <c r="CZ470">
        <v>6</v>
      </c>
      <c r="DA470">
        <v>0.5</v>
      </c>
      <c r="DB470" t="s">
        <v>416</v>
      </c>
      <c r="DC470">
        <v>2</v>
      </c>
      <c r="DD470">
        <v>1674750480.5</v>
      </c>
      <c r="DE470">
        <v>399.98599999999999</v>
      </c>
      <c r="DF470">
        <v>397.37900000000002</v>
      </c>
      <c r="DG470">
        <v>24.947800000000001</v>
      </c>
      <c r="DH470">
        <v>24.488099999999999</v>
      </c>
      <c r="DI470">
        <v>398.59300000000002</v>
      </c>
      <c r="DJ470">
        <v>24.760100000000001</v>
      </c>
      <c r="DK470">
        <v>500.065</v>
      </c>
      <c r="DL470">
        <v>99.093299999999999</v>
      </c>
      <c r="DM470">
        <v>9.9905499999999994E-2</v>
      </c>
      <c r="DN470">
        <v>27.9923</v>
      </c>
      <c r="DO470">
        <v>27.410299999999999</v>
      </c>
      <c r="DP470">
        <v>999.9</v>
      </c>
      <c r="DQ470">
        <v>0</v>
      </c>
      <c r="DR470">
        <v>0</v>
      </c>
      <c r="DS470">
        <v>10007.5</v>
      </c>
      <c r="DT470">
        <v>0</v>
      </c>
      <c r="DU470">
        <v>391.59899999999999</v>
      </c>
      <c r="DV470">
        <v>2.60629</v>
      </c>
      <c r="DW470">
        <v>410.22</v>
      </c>
      <c r="DX470">
        <v>407.35500000000002</v>
      </c>
      <c r="DY470">
        <v>0.45969399999999999</v>
      </c>
      <c r="DZ470">
        <v>397.37900000000002</v>
      </c>
      <c r="EA470">
        <v>24.488099999999999</v>
      </c>
      <c r="EB470">
        <v>2.4721600000000001</v>
      </c>
      <c r="EC470">
        <v>2.4266000000000001</v>
      </c>
      <c r="ED470">
        <v>20.8443</v>
      </c>
      <c r="EE470">
        <v>20.542400000000001</v>
      </c>
      <c r="EF470">
        <v>4.9990399999999997E-2</v>
      </c>
      <c r="EG470">
        <v>0</v>
      </c>
      <c r="EH470">
        <v>0</v>
      </c>
      <c r="EI470">
        <v>0</v>
      </c>
      <c r="EJ470">
        <v>606.79</v>
      </c>
      <c r="EK470">
        <v>4.9990399999999997E-2</v>
      </c>
      <c r="EL470">
        <v>179.93</v>
      </c>
      <c r="EM470">
        <v>-1.31</v>
      </c>
      <c r="EN470">
        <v>39.25</v>
      </c>
      <c r="EO470">
        <v>44.061999999999998</v>
      </c>
      <c r="EP470">
        <v>41.875</v>
      </c>
      <c r="EQ470">
        <v>42.936999999999998</v>
      </c>
      <c r="ER470">
        <v>41.561999999999998</v>
      </c>
      <c r="ES470">
        <v>0</v>
      </c>
      <c r="ET470">
        <v>0</v>
      </c>
      <c r="EU470">
        <v>0</v>
      </c>
      <c r="EV470">
        <v>1674750480.5</v>
      </c>
      <c r="EW470">
        <v>0</v>
      </c>
      <c r="EX470">
        <v>604.89576923076925</v>
      </c>
      <c r="EY470">
        <v>-0.28888891364460922</v>
      </c>
      <c r="EZ470">
        <v>-4.4861538748827439</v>
      </c>
      <c r="FA470">
        <v>180.43846153846161</v>
      </c>
      <c r="FB470">
        <v>15</v>
      </c>
      <c r="FC470">
        <v>1674749430.5</v>
      </c>
      <c r="FD470" t="s">
        <v>1144</v>
      </c>
      <c r="FE470">
        <v>1674749426.5</v>
      </c>
      <c r="FF470">
        <v>1674749430.5</v>
      </c>
      <c r="FG470">
        <v>2</v>
      </c>
      <c r="FH470">
        <v>-0.27500000000000002</v>
      </c>
      <c r="FI470">
        <v>-0.19700000000000001</v>
      </c>
      <c r="FJ470">
        <v>1.413</v>
      </c>
      <c r="FK470">
        <v>0.188</v>
      </c>
      <c r="FL470">
        <v>413</v>
      </c>
      <c r="FM470">
        <v>22</v>
      </c>
      <c r="FN470">
        <v>0.7</v>
      </c>
      <c r="FO470">
        <v>0.13</v>
      </c>
      <c r="FP470">
        <v>-2.3719973095708919</v>
      </c>
      <c r="FQ470">
        <v>8.6617915819432928E-2</v>
      </c>
      <c r="FR470">
        <v>3.01777842868487E-2</v>
      </c>
      <c r="FS470">
        <v>-1</v>
      </c>
      <c r="FT470">
        <v>3.2412793183826491E-2</v>
      </c>
      <c r="FU470">
        <v>6.4989137810958855E-4</v>
      </c>
      <c r="FV470">
        <v>9.7035601512804296E-5</v>
      </c>
      <c r="FW470">
        <v>-1</v>
      </c>
      <c r="FX470">
        <v>0</v>
      </c>
      <c r="FY470">
        <v>0</v>
      </c>
      <c r="FZ470" t="s">
        <v>418</v>
      </c>
      <c r="GA470">
        <v>2.9342199999999998</v>
      </c>
      <c r="GB470">
        <v>2.8334199999999998</v>
      </c>
      <c r="GC470">
        <v>8.9959800000000006E-2</v>
      </c>
      <c r="GD470">
        <v>8.8005700000000006E-2</v>
      </c>
      <c r="GE470">
        <v>0.121891</v>
      </c>
      <c r="GF470">
        <v>0.11638900000000001</v>
      </c>
      <c r="GG470">
        <v>23593.1</v>
      </c>
      <c r="GH470">
        <v>29746.5</v>
      </c>
      <c r="GI470">
        <v>23323.4</v>
      </c>
      <c r="GJ470">
        <v>29879.1</v>
      </c>
      <c r="GK470">
        <v>27863.7</v>
      </c>
      <c r="GL470">
        <v>37522.699999999997</v>
      </c>
      <c r="GM470">
        <v>32922.800000000003</v>
      </c>
      <c r="GN470">
        <v>44322.8</v>
      </c>
      <c r="GO470">
        <v>1.9922</v>
      </c>
      <c r="GP470">
        <v>1.8809</v>
      </c>
      <c r="GQ470">
        <v>4.0434299999999999E-2</v>
      </c>
      <c r="GR470">
        <v>0</v>
      </c>
      <c r="GS470">
        <v>26.749099999999999</v>
      </c>
      <c r="GT470">
        <v>999.9</v>
      </c>
      <c r="GU470">
        <v>57.4</v>
      </c>
      <c r="GV470">
        <v>32.799999999999997</v>
      </c>
      <c r="GW470">
        <v>28.936</v>
      </c>
      <c r="GX470">
        <v>61.3675</v>
      </c>
      <c r="GY470">
        <v>36.522399999999998</v>
      </c>
      <c r="GZ470">
        <v>1</v>
      </c>
      <c r="HA470">
        <v>0.26913100000000001</v>
      </c>
      <c r="HB470">
        <v>0.53911200000000004</v>
      </c>
      <c r="HC470">
        <v>20.295300000000001</v>
      </c>
      <c r="HD470">
        <v>5.2111499999999999</v>
      </c>
      <c r="HE470">
        <v>11.872199999999999</v>
      </c>
      <c r="HF470">
        <v>4.9854000000000003</v>
      </c>
      <c r="HG470">
        <v>3.2839999999999998</v>
      </c>
      <c r="HH470">
        <v>9999</v>
      </c>
      <c r="HI470">
        <v>9999</v>
      </c>
      <c r="HJ470">
        <v>9999</v>
      </c>
      <c r="HK470">
        <v>999.9</v>
      </c>
      <c r="HL470">
        <v>1.8547100000000001</v>
      </c>
      <c r="HM470">
        <v>1.8607800000000001</v>
      </c>
      <c r="HN470">
        <v>1.8582000000000001</v>
      </c>
      <c r="HO470">
        <v>1.8594299999999999</v>
      </c>
      <c r="HP470">
        <v>1.85873</v>
      </c>
      <c r="HQ470">
        <v>1.8592900000000001</v>
      </c>
      <c r="HR470">
        <v>1.85765</v>
      </c>
      <c r="HS470">
        <v>1.86097</v>
      </c>
      <c r="HT470">
        <v>5</v>
      </c>
      <c r="HU470">
        <v>0</v>
      </c>
      <c r="HV470">
        <v>0</v>
      </c>
      <c r="HW470">
        <v>0</v>
      </c>
      <c r="HX470" t="s">
        <v>419</v>
      </c>
      <c r="HY470" t="s">
        <v>420</v>
      </c>
      <c r="HZ470" t="s">
        <v>421</v>
      </c>
      <c r="IA470" t="s">
        <v>421</v>
      </c>
      <c r="IB470" t="s">
        <v>421</v>
      </c>
      <c r="IC470" t="s">
        <v>421</v>
      </c>
      <c r="ID470">
        <v>0</v>
      </c>
      <c r="IE470">
        <v>100</v>
      </c>
      <c r="IF470">
        <v>100</v>
      </c>
      <c r="IG470">
        <v>1.393</v>
      </c>
      <c r="IH470">
        <v>0.18770000000000001</v>
      </c>
      <c r="II470">
        <v>0.73985171699751917</v>
      </c>
      <c r="IJ470">
        <v>1.6187016317407189E-3</v>
      </c>
      <c r="IK470">
        <v>1.4341569744255341E-7</v>
      </c>
      <c r="IL470">
        <v>-2.4096625942085749E-10</v>
      </c>
      <c r="IM470">
        <v>0.1877099999999956</v>
      </c>
      <c r="IN470">
        <v>0</v>
      </c>
      <c r="IO470">
        <v>0</v>
      </c>
      <c r="IP470">
        <v>0</v>
      </c>
      <c r="IQ470">
        <v>4</v>
      </c>
      <c r="IR470">
        <v>2205</v>
      </c>
      <c r="IS470">
        <v>1</v>
      </c>
      <c r="IT470">
        <v>21</v>
      </c>
      <c r="IU470">
        <v>17.600000000000001</v>
      </c>
      <c r="IV470">
        <v>17.5</v>
      </c>
      <c r="IW470">
        <v>0.98632799999999998</v>
      </c>
      <c r="IX470">
        <v>2.4414099999999999</v>
      </c>
      <c r="IY470">
        <v>1.49414</v>
      </c>
      <c r="IZ470">
        <v>2.3095699999999999</v>
      </c>
      <c r="JA470">
        <v>1.69434</v>
      </c>
      <c r="JB470">
        <v>2.2863799999999999</v>
      </c>
      <c r="JC470">
        <v>37.481900000000003</v>
      </c>
      <c r="JD470">
        <v>23.8949</v>
      </c>
      <c r="JE470">
        <v>18</v>
      </c>
      <c r="JF470">
        <v>519.09500000000003</v>
      </c>
      <c r="JG470">
        <v>472.06700000000001</v>
      </c>
      <c r="JH470">
        <v>26.8507</v>
      </c>
      <c r="JI470">
        <v>30.786100000000001</v>
      </c>
      <c r="JJ470">
        <v>30.0001</v>
      </c>
      <c r="JK470">
        <v>30.7104</v>
      </c>
      <c r="JL470">
        <v>30.6831</v>
      </c>
      <c r="JM470">
        <v>19.814599999999999</v>
      </c>
      <c r="JN470">
        <v>24.045999999999999</v>
      </c>
      <c r="JO470">
        <v>56.279499999999999</v>
      </c>
      <c r="JP470">
        <v>26.856200000000001</v>
      </c>
      <c r="JQ470">
        <v>397.26400000000001</v>
      </c>
      <c r="JR470">
        <v>24.447500000000002</v>
      </c>
      <c r="JS470">
        <v>99.174099999999996</v>
      </c>
      <c r="JT470">
        <v>99.543800000000005</v>
      </c>
    </row>
    <row r="471" spans="1:280" x14ac:dyDescent="0.25">
      <c r="A471">
        <v>455</v>
      </c>
      <c r="B471">
        <v>1674750490.5</v>
      </c>
      <c r="C471">
        <v>4744.5</v>
      </c>
      <c r="D471" t="s">
        <v>1331</v>
      </c>
      <c r="E471" t="s">
        <v>1332</v>
      </c>
      <c r="F471" t="s">
        <v>412</v>
      </c>
      <c r="G471" t="s">
        <v>1142</v>
      </c>
      <c r="H471" t="s">
        <v>1143</v>
      </c>
      <c r="I471">
        <v>1674750490.5</v>
      </c>
      <c r="J471">
        <f t="shared" si="322"/>
        <v>3.884303593931417E-4</v>
      </c>
      <c r="K471">
        <f t="shared" si="323"/>
        <v>0.38843035939314169</v>
      </c>
      <c r="L471">
        <f t="shared" si="324"/>
        <v>-2.4157881599841589</v>
      </c>
      <c r="M471">
        <f t="shared" si="325"/>
        <v>400.04700000000003</v>
      </c>
      <c r="N471">
        <f t="shared" si="326"/>
        <v>514.27273955338467</v>
      </c>
      <c r="O471">
        <f t="shared" si="327"/>
        <v>51.01160144245781</v>
      </c>
      <c r="P471">
        <f t="shared" si="328"/>
        <v>39.681353011192506</v>
      </c>
      <c r="Q471">
        <f t="shared" si="329"/>
        <v>3.1512508157992287E-2</v>
      </c>
      <c r="R471">
        <f t="shared" si="330"/>
        <v>2.9166275607551544</v>
      </c>
      <c r="S471">
        <f t="shared" si="331"/>
        <v>3.1324573422837357E-2</v>
      </c>
      <c r="T471">
        <f t="shared" si="332"/>
        <v>1.9594649999360468E-2</v>
      </c>
      <c r="U471">
        <f t="shared" si="333"/>
        <v>4.7481761751039997E-3</v>
      </c>
      <c r="V471">
        <f t="shared" si="334"/>
        <v>27.894863874430879</v>
      </c>
      <c r="W471">
        <f t="shared" si="335"/>
        <v>27.419</v>
      </c>
      <c r="X471">
        <f t="shared" si="336"/>
        <v>3.6681906834298199</v>
      </c>
      <c r="Y471">
        <f t="shared" si="337"/>
        <v>65.268642750508391</v>
      </c>
      <c r="Z471">
        <f t="shared" si="338"/>
        <v>2.4762917195192502</v>
      </c>
      <c r="AA471">
        <f t="shared" si="339"/>
        <v>3.7939991015056953</v>
      </c>
      <c r="AB471">
        <f t="shared" si="340"/>
        <v>1.1918989639105697</v>
      </c>
      <c r="AC471">
        <f t="shared" si="341"/>
        <v>-17.12977884923755</v>
      </c>
      <c r="AD471">
        <f t="shared" si="342"/>
        <v>90.759635101995485</v>
      </c>
      <c r="AE471">
        <f t="shared" si="343"/>
        <v>6.7632678444671246</v>
      </c>
      <c r="AF471">
        <f t="shared" si="344"/>
        <v>80.397872273400168</v>
      </c>
      <c r="AG471">
        <v>0</v>
      </c>
      <c r="AH471">
        <v>0</v>
      </c>
      <c r="AI471">
        <f t="shared" si="345"/>
        <v>1</v>
      </c>
      <c r="AJ471">
        <f t="shared" si="346"/>
        <v>0</v>
      </c>
      <c r="AK471">
        <f t="shared" si="347"/>
        <v>52311.157398453804</v>
      </c>
      <c r="AL471" t="s">
        <v>415</v>
      </c>
      <c r="AM471" t="s">
        <v>415</v>
      </c>
      <c r="AN471">
        <v>0</v>
      </c>
      <c r="AO471">
        <v>0</v>
      </c>
      <c r="AP471" t="e">
        <f t="shared" si="348"/>
        <v>#DIV/0!</v>
      </c>
      <c r="AQ471">
        <v>0</v>
      </c>
      <c r="AR471" t="s">
        <v>415</v>
      </c>
      <c r="AS471" t="s">
        <v>415</v>
      </c>
      <c r="AT471">
        <v>0</v>
      </c>
      <c r="AU471">
        <v>0</v>
      </c>
      <c r="AV471" t="e">
        <f t="shared" si="349"/>
        <v>#DIV/0!</v>
      </c>
      <c r="AW471">
        <v>0.5</v>
      </c>
      <c r="AX471">
        <f t="shared" si="350"/>
        <v>2.0991936774143998E-2</v>
      </c>
      <c r="AY471">
        <f t="shared" si="351"/>
        <v>-2.4157881599841589</v>
      </c>
      <c r="AZ471" t="e">
        <f t="shared" si="352"/>
        <v>#DIV/0!</v>
      </c>
      <c r="BA471">
        <f t="shared" si="353"/>
        <v>-115.08171856537373</v>
      </c>
      <c r="BB471" t="e">
        <f t="shared" si="354"/>
        <v>#DIV/0!</v>
      </c>
      <c r="BC471" t="e">
        <f t="shared" si="355"/>
        <v>#DIV/0!</v>
      </c>
      <c r="BD471" t="s">
        <v>415</v>
      </c>
      <c r="BE471">
        <v>0</v>
      </c>
      <c r="BF471" t="e">
        <f t="shared" si="356"/>
        <v>#DIV/0!</v>
      </c>
      <c r="BG471" t="e">
        <f t="shared" si="357"/>
        <v>#DIV/0!</v>
      </c>
      <c r="BH471" t="e">
        <f t="shared" si="358"/>
        <v>#DIV/0!</v>
      </c>
      <c r="BI471" t="e">
        <f t="shared" si="359"/>
        <v>#DIV/0!</v>
      </c>
      <c r="BJ471" t="e">
        <f t="shared" si="360"/>
        <v>#DIV/0!</v>
      </c>
      <c r="BK471" t="e">
        <f t="shared" si="361"/>
        <v>#DIV/0!</v>
      </c>
      <c r="BL471" t="e">
        <f t="shared" si="362"/>
        <v>#DIV/0!</v>
      </c>
      <c r="BM471" t="e">
        <f t="shared" si="363"/>
        <v>#DIV/0!</v>
      </c>
      <c r="CV471">
        <f t="shared" si="364"/>
        <v>4.9990399999999997E-2</v>
      </c>
      <c r="CW471">
        <f t="shared" si="365"/>
        <v>2.0991936774143998E-2</v>
      </c>
      <c r="CX471">
        <f t="shared" si="366"/>
        <v>0.41991935999999996</v>
      </c>
      <c r="CY471">
        <f t="shared" si="367"/>
        <v>9.4981759999999998E-2</v>
      </c>
      <c r="CZ471">
        <v>6</v>
      </c>
      <c r="DA471">
        <v>0.5</v>
      </c>
      <c r="DB471" t="s">
        <v>416</v>
      </c>
      <c r="DC471">
        <v>2</v>
      </c>
      <c r="DD471">
        <v>1674750490.5</v>
      </c>
      <c r="DE471">
        <v>400.04700000000003</v>
      </c>
      <c r="DF471">
        <v>397.33499999999998</v>
      </c>
      <c r="DG471">
        <v>24.964700000000001</v>
      </c>
      <c r="DH471">
        <v>24.510300000000001</v>
      </c>
      <c r="DI471">
        <v>398.654</v>
      </c>
      <c r="DJ471">
        <v>24.777000000000001</v>
      </c>
      <c r="DK471">
        <v>500.08800000000002</v>
      </c>
      <c r="DL471">
        <v>99.091800000000006</v>
      </c>
      <c r="DM471">
        <v>9.9927500000000002E-2</v>
      </c>
      <c r="DN471">
        <v>27.996200000000002</v>
      </c>
      <c r="DO471">
        <v>27.419</v>
      </c>
      <c r="DP471">
        <v>999.9</v>
      </c>
      <c r="DQ471">
        <v>0</v>
      </c>
      <c r="DR471">
        <v>0</v>
      </c>
      <c r="DS471">
        <v>10017.5</v>
      </c>
      <c r="DT471">
        <v>0</v>
      </c>
      <c r="DU471">
        <v>391.726</v>
      </c>
      <c r="DV471">
        <v>2.7116699999999998</v>
      </c>
      <c r="DW471">
        <v>410.29</v>
      </c>
      <c r="DX471">
        <v>407.31900000000002</v>
      </c>
      <c r="DY471">
        <v>0.45441599999999999</v>
      </c>
      <c r="DZ471">
        <v>397.33499999999998</v>
      </c>
      <c r="EA471">
        <v>24.510300000000001</v>
      </c>
      <c r="EB471">
        <v>2.4738000000000002</v>
      </c>
      <c r="EC471">
        <v>2.4287700000000001</v>
      </c>
      <c r="ED471">
        <v>20.8551</v>
      </c>
      <c r="EE471">
        <v>20.556899999999999</v>
      </c>
      <c r="EF471">
        <v>4.9990399999999997E-2</v>
      </c>
      <c r="EG471">
        <v>0</v>
      </c>
      <c r="EH471">
        <v>0</v>
      </c>
      <c r="EI471">
        <v>0</v>
      </c>
      <c r="EJ471">
        <v>605.84</v>
      </c>
      <c r="EK471">
        <v>4.9990399999999997E-2</v>
      </c>
      <c r="EL471">
        <v>175.98</v>
      </c>
      <c r="EM471">
        <v>-1.53</v>
      </c>
      <c r="EN471">
        <v>39.186999999999998</v>
      </c>
      <c r="EO471">
        <v>44.061999999999998</v>
      </c>
      <c r="EP471">
        <v>41.811999999999998</v>
      </c>
      <c r="EQ471">
        <v>42.936999999999998</v>
      </c>
      <c r="ER471">
        <v>41.5</v>
      </c>
      <c r="ES471">
        <v>0</v>
      </c>
      <c r="ET471">
        <v>0</v>
      </c>
      <c r="EU471">
        <v>0</v>
      </c>
      <c r="EV471">
        <v>1674750490.7</v>
      </c>
      <c r="EW471">
        <v>0</v>
      </c>
      <c r="EX471">
        <v>605.06439999999998</v>
      </c>
      <c r="EY471">
        <v>1.439230878230324</v>
      </c>
      <c r="EZ471">
        <v>-13.580769293429929</v>
      </c>
      <c r="FA471">
        <v>177.19</v>
      </c>
      <c r="FB471">
        <v>15</v>
      </c>
      <c r="FC471">
        <v>1674749430.5</v>
      </c>
      <c r="FD471" t="s">
        <v>1144</v>
      </c>
      <c r="FE471">
        <v>1674749426.5</v>
      </c>
      <c r="FF471">
        <v>1674749430.5</v>
      </c>
      <c r="FG471">
        <v>2</v>
      </c>
      <c r="FH471">
        <v>-0.27500000000000002</v>
      </c>
      <c r="FI471">
        <v>-0.19700000000000001</v>
      </c>
      <c r="FJ471">
        <v>1.413</v>
      </c>
      <c r="FK471">
        <v>0.188</v>
      </c>
      <c r="FL471">
        <v>413</v>
      </c>
      <c r="FM471">
        <v>22</v>
      </c>
      <c r="FN471">
        <v>0.7</v>
      </c>
      <c r="FO471">
        <v>0.13</v>
      </c>
      <c r="FP471">
        <v>-2.38165522192809</v>
      </c>
      <c r="FQ471">
        <v>-0.1775508809619194</v>
      </c>
      <c r="FR471">
        <v>4.4001838382834148E-2</v>
      </c>
      <c r="FS471">
        <v>-1</v>
      </c>
      <c r="FT471">
        <v>3.1876254165181153E-2</v>
      </c>
      <c r="FU471">
        <v>-5.3825119037747508E-3</v>
      </c>
      <c r="FV471">
        <v>6.2599530937245394E-4</v>
      </c>
      <c r="FW471">
        <v>-1</v>
      </c>
      <c r="FX471">
        <v>0</v>
      </c>
      <c r="FY471">
        <v>0</v>
      </c>
      <c r="FZ471" t="s">
        <v>418</v>
      </c>
      <c r="GA471">
        <v>2.9342800000000002</v>
      </c>
      <c r="GB471">
        <v>2.8335400000000002</v>
      </c>
      <c r="GC471">
        <v>8.9968599999999996E-2</v>
      </c>
      <c r="GD471">
        <v>8.7996400000000002E-2</v>
      </c>
      <c r="GE471">
        <v>0.121946</v>
      </c>
      <c r="GF471">
        <v>0.11645899999999999</v>
      </c>
      <c r="GG471">
        <v>23593.599999999999</v>
      </c>
      <c r="GH471">
        <v>29746.5</v>
      </c>
      <c r="GI471">
        <v>23324</v>
      </c>
      <c r="GJ471">
        <v>29878.799999999999</v>
      </c>
      <c r="GK471">
        <v>27862.5</v>
      </c>
      <c r="GL471">
        <v>37519.4</v>
      </c>
      <c r="GM471">
        <v>32923.5</v>
      </c>
      <c r="GN471">
        <v>44322.400000000001</v>
      </c>
      <c r="GO471">
        <v>1.9920500000000001</v>
      </c>
      <c r="GP471">
        <v>1.8809800000000001</v>
      </c>
      <c r="GQ471">
        <v>4.0829200000000003E-2</v>
      </c>
      <c r="GR471">
        <v>0</v>
      </c>
      <c r="GS471">
        <v>26.7514</v>
      </c>
      <c r="GT471">
        <v>999.9</v>
      </c>
      <c r="GU471">
        <v>57.4</v>
      </c>
      <c r="GV471">
        <v>32.799999999999997</v>
      </c>
      <c r="GW471">
        <v>28.935700000000001</v>
      </c>
      <c r="GX471">
        <v>61.237499999999997</v>
      </c>
      <c r="GY471">
        <v>36.847000000000001</v>
      </c>
      <c r="GZ471">
        <v>1</v>
      </c>
      <c r="HA471">
        <v>0.26906799999999997</v>
      </c>
      <c r="HB471">
        <v>0.53437400000000002</v>
      </c>
      <c r="HC471">
        <v>20.295200000000001</v>
      </c>
      <c r="HD471">
        <v>5.2107000000000001</v>
      </c>
      <c r="HE471">
        <v>11.872199999999999</v>
      </c>
      <c r="HF471">
        <v>4.9854500000000002</v>
      </c>
      <c r="HG471">
        <v>3.2839999999999998</v>
      </c>
      <c r="HH471">
        <v>9999</v>
      </c>
      <c r="HI471">
        <v>9999</v>
      </c>
      <c r="HJ471">
        <v>9999</v>
      </c>
      <c r="HK471">
        <v>999.9</v>
      </c>
      <c r="HL471">
        <v>1.8546800000000001</v>
      </c>
      <c r="HM471">
        <v>1.86077</v>
      </c>
      <c r="HN471">
        <v>1.8581799999999999</v>
      </c>
      <c r="HO471">
        <v>1.85944</v>
      </c>
      <c r="HP471">
        <v>1.85869</v>
      </c>
      <c r="HQ471">
        <v>1.85928</v>
      </c>
      <c r="HR471">
        <v>1.8576299999999999</v>
      </c>
      <c r="HS471">
        <v>1.86097</v>
      </c>
      <c r="HT471">
        <v>5</v>
      </c>
      <c r="HU471">
        <v>0</v>
      </c>
      <c r="HV471">
        <v>0</v>
      </c>
      <c r="HW471">
        <v>0</v>
      </c>
      <c r="HX471" t="s">
        <v>419</v>
      </c>
      <c r="HY471" t="s">
        <v>420</v>
      </c>
      <c r="HZ471" t="s">
        <v>421</v>
      </c>
      <c r="IA471" t="s">
        <v>421</v>
      </c>
      <c r="IB471" t="s">
        <v>421</v>
      </c>
      <c r="IC471" t="s">
        <v>421</v>
      </c>
      <c r="ID471">
        <v>0</v>
      </c>
      <c r="IE471">
        <v>100</v>
      </c>
      <c r="IF471">
        <v>100</v>
      </c>
      <c r="IG471">
        <v>1.393</v>
      </c>
      <c r="IH471">
        <v>0.18770000000000001</v>
      </c>
      <c r="II471">
        <v>0.73985171699751917</v>
      </c>
      <c r="IJ471">
        <v>1.6187016317407189E-3</v>
      </c>
      <c r="IK471">
        <v>1.4341569744255341E-7</v>
      </c>
      <c r="IL471">
        <v>-2.4096625942085749E-10</v>
      </c>
      <c r="IM471">
        <v>0.1877099999999956</v>
      </c>
      <c r="IN471">
        <v>0</v>
      </c>
      <c r="IO471">
        <v>0</v>
      </c>
      <c r="IP471">
        <v>0</v>
      </c>
      <c r="IQ471">
        <v>4</v>
      </c>
      <c r="IR471">
        <v>2205</v>
      </c>
      <c r="IS471">
        <v>1</v>
      </c>
      <c r="IT471">
        <v>21</v>
      </c>
      <c r="IU471">
        <v>17.7</v>
      </c>
      <c r="IV471">
        <v>17.7</v>
      </c>
      <c r="IW471">
        <v>0.98632799999999998</v>
      </c>
      <c r="IX471">
        <v>2.4352999999999998</v>
      </c>
      <c r="IY471">
        <v>1.49414</v>
      </c>
      <c r="IZ471">
        <v>2.3095699999999999</v>
      </c>
      <c r="JA471">
        <v>1.69434</v>
      </c>
      <c r="JB471">
        <v>2.4072300000000002</v>
      </c>
      <c r="JC471">
        <v>37.457799999999999</v>
      </c>
      <c r="JD471">
        <v>23.903600000000001</v>
      </c>
      <c r="JE471">
        <v>18</v>
      </c>
      <c r="JF471">
        <v>519.01599999999996</v>
      </c>
      <c r="JG471">
        <v>472.14499999999998</v>
      </c>
      <c r="JH471">
        <v>26.862300000000001</v>
      </c>
      <c r="JI471">
        <v>30.784099999999999</v>
      </c>
      <c r="JJ471">
        <v>30</v>
      </c>
      <c r="JK471">
        <v>30.712599999999998</v>
      </c>
      <c r="JL471">
        <v>30.6858</v>
      </c>
      <c r="JM471">
        <v>19.814</v>
      </c>
      <c r="JN471">
        <v>24.045999999999999</v>
      </c>
      <c r="JO471">
        <v>56.279499999999999</v>
      </c>
      <c r="JP471">
        <v>26.863800000000001</v>
      </c>
      <c r="JQ471">
        <v>397.42500000000001</v>
      </c>
      <c r="JR471">
        <v>24.438700000000001</v>
      </c>
      <c r="JS471">
        <v>99.176500000000004</v>
      </c>
      <c r="JT471">
        <v>99.542900000000003</v>
      </c>
    </row>
    <row r="472" spans="1:280" x14ac:dyDescent="0.25">
      <c r="A472">
        <v>456</v>
      </c>
      <c r="B472">
        <v>1674750500.5</v>
      </c>
      <c r="C472">
        <v>4754.5</v>
      </c>
      <c r="D472" t="s">
        <v>1333</v>
      </c>
      <c r="E472" t="s">
        <v>1334</v>
      </c>
      <c r="F472" t="s">
        <v>412</v>
      </c>
      <c r="G472" t="s">
        <v>1142</v>
      </c>
      <c r="H472" t="s">
        <v>1143</v>
      </c>
      <c r="I472">
        <v>1674750500.5</v>
      </c>
      <c r="J472">
        <f t="shared" si="322"/>
        <v>3.9787095700059426E-4</v>
      </c>
      <c r="K472">
        <f t="shared" si="323"/>
        <v>0.39787095700059427</v>
      </c>
      <c r="L472">
        <f t="shared" si="324"/>
        <v>-2.3889035494669311</v>
      </c>
      <c r="M472">
        <f t="shared" si="325"/>
        <v>400</v>
      </c>
      <c r="N472">
        <f t="shared" si="326"/>
        <v>510.09331961315797</v>
      </c>
      <c r="O472">
        <f t="shared" si="327"/>
        <v>50.598151602448809</v>
      </c>
      <c r="P472">
        <f t="shared" si="328"/>
        <v>39.677564599999997</v>
      </c>
      <c r="Q472">
        <f t="shared" si="329"/>
        <v>3.22558096058655E-2</v>
      </c>
      <c r="R472">
        <f t="shared" si="330"/>
        <v>2.9155655651277002</v>
      </c>
      <c r="S472">
        <f t="shared" si="331"/>
        <v>3.2058863138103945E-2</v>
      </c>
      <c r="T472">
        <f t="shared" si="332"/>
        <v>2.0054383928176964E-2</v>
      </c>
      <c r="U472">
        <f t="shared" si="333"/>
        <v>4.7481761751039997E-3</v>
      </c>
      <c r="V472">
        <f t="shared" si="334"/>
        <v>27.892065069109542</v>
      </c>
      <c r="W472">
        <f t="shared" si="335"/>
        <v>27.4269</v>
      </c>
      <c r="X472">
        <f t="shared" si="336"/>
        <v>3.6698877070391429</v>
      </c>
      <c r="Y472">
        <f t="shared" si="337"/>
        <v>65.287692988867079</v>
      </c>
      <c r="Z472">
        <f t="shared" si="338"/>
        <v>2.4769711640665002</v>
      </c>
      <c r="AA472">
        <f t="shared" si="339"/>
        <v>3.7939327470016071</v>
      </c>
      <c r="AB472">
        <f t="shared" si="340"/>
        <v>1.1929165429726427</v>
      </c>
      <c r="AC472">
        <f t="shared" si="341"/>
        <v>-17.546109203726207</v>
      </c>
      <c r="AD472">
        <f t="shared" si="342"/>
        <v>89.437679355136495</v>
      </c>
      <c r="AE472">
        <f t="shared" si="343"/>
        <v>6.6674379704169162</v>
      </c>
      <c r="AF472">
        <f t="shared" si="344"/>
        <v>78.563756298002303</v>
      </c>
      <c r="AG472">
        <v>0</v>
      </c>
      <c r="AH472">
        <v>0</v>
      </c>
      <c r="AI472">
        <f t="shared" si="345"/>
        <v>1</v>
      </c>
      <c r="AJ472">
        <f t="shared" si="346"/>
        <v>0</v>
      </c>
      <c r="AK472">
        <f t="shared" si="347"/>
        <v>52280.827339443153</v>
      </c>
      <c r="AL472" t="s">
        <v>415</v>
      </c>
      <c r="AM472" t="s">
        <v>415</v>
      </c>
      <c r="AN472">
        <v>0</v>
      </c>
      <c r="AO472">
        <v>0</v>
      </c>
      <c r="AP472" t="e">
        <f t="shared" si="348"/>
        <v>#DIV/0!</v>
      </c>
      <c r="AQ472">
        <v>0</v>
      </c>
      <c r="AR472" t="s">
        <v>415</v>
      </c>
      <c r="AS472" t="s">
        <v>415</v>
      </c>
      <c r="AT472">
        <v>0</v>
      </c>
      <c r="AU472">
        <v>0</v>
      </c>
      <c r="AV472" t="e">
        <f t="shared" si="349"/>
        <v>#DIV/0!</v>
      </c>
      <c r="AW472">
        <v>0.5</v>
      </c>
      <c r="AX472">
        <f t="shared" si="350"/>
        <v>2.0991936774143998E-2</v>
      </c>
      <c r="AY472">
        <f t="shared" si="351"/>
        <v>-2.3889035494669311</v>
      </c>
      <c r="AZ472" t="e">
        <f t="shared" si="352"/>
        <v>#DIV/0!</v>
      </c>
      <c r="BA472">
        <f t="shared" si="353"/>
        <v>-113.80100727100941</v>
      </c>
      <c r="BB472" t="e">
        <f t="shared" si="354"/>
        <v>#DIV/0!</v>
      </c>
      <c r="BC472" t="e">
        <f t="shared" si="355"/>
        <v>#DIV/0!</v>
      </c>
      <c r="BD472" t="s">
        <v>415</v>
      </c>
      <c r="BE472">
        <v>0</v>
      </c>
      <c r="BF472" t="e">
        <f t="shared" si="356"/>
        <v>#DIV/0!</v>
      </c>
      <c r="BG472" t="e">
        <f t="shared" si="357"/>
        <v>#DIV/0!</v>
      </c>
      <c r="BH472" t="e">
        <f t="shared" si="358"/>
        <v>#DIV/0!</v>
      </c>
      <c r="BI472" t="e">
        <f t="shared" si="359"/>
        <v>#DIV/0!</v>
      </c>
      <c r="BJ472" t="e">
        <f t="shared" si="360"/>
        <v>#DIV/0!</v>
      </c>
      <c r="BK472" t="e">
        <f t="shared" si="361"/>
        <v>#DIV/0!</v>
      </c>
      <c r="BL472" t="e">
        <f t="shared" si="362"/>
        <v>#DIV/0!</v>
      </c>
      <c r="BM472" t="e">
        <f t="shared" si="363"/>
        <v>#DIV/0!</v>
      </c>
      <c r="CV472">
        <f t="shared" si="364"/>
        <v>4.9990399999999997E-2</v>
      </c>
      <c r="CW472">
        <f t="shared" si="365"/>
        <v>2.0991936774143998E-2</v>
      </c>
      <c r="CX472">
        <f t="shared" si="366"/>
        <v>0.41991935999999996</v>
      </c>
      <c r="CY472">
        <f t="shared" si="367"/>
        <v>9.4981759999999998E-2</v>
      </c>
      <c r="CZ472">
        <v>6</v>
      </c>
      <c r="DA472">
        <v>0.5</v>
      </c>
      <c r="DB472" t="s">
        <v>416</v>
      </c>
      <c r="DC472">
        <v>2</v>
      </c>
      <c r="DD472">
        <v>1674750500.5</v>
      </c>
      <c r="DE472">
        <v>400</v>
      </c>
      <c r="DF472">
        <v>397.32499999999999</v>
      </c>
      <c r="DG472">
        <v>24.971</v>
      </c>
      <c r="DH472">
        <v>24.505600000000001</v>
      </c>
      <c r="DI472">
        <v>398.60700000000003</v>
      </c>
      <c r="DJ472">
        <v>24.783300000000001</v>
      </c>
      <c r="DK472">
        <v>500.13200000000001</v>
      </c>
      <c r="DL472">
        <v>99.093999999999994</v>
      </c>
      <c r="DM472">
        <v>9.99115E-2</v>
      </c>
      <c r="DN472">
        <v>27.995899999999999</v>
      </c>
      <c r="DO472">
        <v>27.4269</v>
      </c>
      <c r="DP472">
        <v>999.9</v>
      </c>
      <c r="DQ472">
        <v>0</v>
      </c>
      <c r="DR472">
        <v>0</v>
      </c>
      <c r="DS472">
        <v>10011.200000000001</v>
      </c>
      <c r="DT472">
        <v>0</v>
      </c>
      <c r="DU472">
        <v>391.786</v>
      </c>
      <c r="DV472">
        <v>2.6743800000000002</v>
      </c>
      <c r="DW472">
        <v>410.24400000000003</v>
      </c>
      <c r="DX472">
        <v>407.30599999999998</v>
      </c>
      <c r="DY472">
        <v>0.46542</v>
      </c>
      <c r="DZ472">
        <v>397.32499999999999</v>
      </c>
      <c r="EA472">
        <v>24.505600000000001</v>
      </c>
      <c r="EB472">
        <v>2.4744799999999998</v>
      </c>
      <c r="EC472">
        <v>2.4283600000000001</v>
      </c>
      <c r="ED472">
        <v>20.8596</v>
      </c>
      <c r="EE472">
        <v>20.554099999999998</v>
      </c>
      <c r="EF472">
        <v>4.9990399999999997E-2</v>
      </c>
      <c r="EG472">
        <v>0</v>
      </c>
      <c r="EH472">
        <v>0</v>
      </c>
      <c r="EI472">
        <v>0</v>
      </c>
      <c r="EJ472">
        <v>607.6</v>
      </c>
      <c r="EK472">
        <v>4.9990399999999997E-2</v>
      </c>
      <c r="EL472">
        <v>172.4</v>
      </c>
      <c r="EM472">
        <v>-0.82</v>
      </c>
      <c r="EN472">
        <v>39.186999999999998</v>
      </c>
      <c r="EO472">
        <v>44</v>
      </c>
      <c r="EP472">
        <v>41.811999999999998</v>
      </c>
      <c r="EQ472">
        <v>42.936999999999998</v>
      </c>
      <c r="ER472">
        <v>41.561999999999998</v>
      </c>
      <c r="ES472">
        <v>0</v>
      </c>
      <c r="ET472">
        <v>0</v>
      </c>
      <c r="EU472">
        <v>0</v>
      </c>
      <c r="EV472">
        <v>1674750500.3</v>
      </c>
      <c r="EW472">
        <v>0</v>
      </c>
      <c r="EX472">
        <v>605.26319999999998</v>
      </c>
      <c r="EY472">
        <v>3.0953846994922398</v>
      </c>
      <c r="EZ472">
        <v>-1.9415385938343319</v>
      </c>
      <c r="FA472">
        <v>176.79</v>
      </c>
      <c r="FB472">
        <v>15</v>
      </c>
      <c r="FC472">
        <v>1674749430.5</v>
      </c>
      <c r="FD472" t="s">
        <v>1144</v>
      </c>
      <c r="FE472">
        <v>1674749426.5</v>
      </c>
      <c r="FF472">
        <v>1674749430.5</v>
      </c>
      <c r="FG472">
        <v>2</v>
      </c>
      <c r="FH472">
        <v>-0.27500000000000002</v>
      </c>
      <c r="FI472">
        <v>-0.19700000000000001</v>
      </c>
      <c r="FJ472">
        <v>1.413</v>
      </c>
      <c r="FK472">
        <v>0.188</v>
      </c>
      <c r="FL472">
        <v>413</v>
      </c>
      <c r="FM472">
        <v>22</v>
      </c>
      <c r="FN472">
        <v>0.7</v>
      </c>
      <c r="FO472">
        <v>0.13</v>
      </c>
      <c r="FP472">
        <v>-2.387316126358686</v>
      </c>
      <c r="FQ472">
        <v>-6.0104427511467683E-2</v>
      </c>
      <c r="FR472">
        <v>4.241777915679882E-2</v>
      </c>
      <c r="FS472">
        <v>-1</v>
      </c>
      <c r="FT472">
        <v>3.1644307318739739E-2</v>
      </c>
      <c r="FU472">
        <v>1.625777270825483E-3</v>
      </c>
      <c r="FV472">
        <v>4.484549178076711E-4</v>
      </c>
      <c r="FW472">
        <v>-1</v>
      </c>
      <c r="FX472">
        <v>0</v>
      </c>
      <c r="FY472">
        <v>0</v>
      </c>
      <c r="FZ472" t="s">
        <v>418</v>
      </c>
      <c r="GA472">
        <v>2.9343900000000001</v>
      </c>
      <c r="GB472">
        <v>2.8334700000000002</v>
      </c>
      <c r="GC472">
        <v>8.9962500000000001E-2</v>
      </c>
      <c r="GD472">
        <v>8.7996599999999994E-2</v>
      </c>
      <c r="GE472">
        <v>0.121971</v>
      </c>
      <c r="GF472">
        <v>0.11644699999999999</v>
      </c>
      <c r="GG472">
        <v>23593.200000000001</v>
      </c>
      <c r="GH472">
        <v>29746.5</v>
      </c>
      <c r="GI472">
        <v>23323.5</v>
      </c>
      <c r="GJ472">
        <v>29878.799999999999</v>
      </c>
      <c r="GK472">
        <v>27861.4</v>
      </c>
      <c r="GL472">
        <v>37519.9</v>
      </c>
      <c r="GM472">
        <v>32923.1</v>
      </c>
      <c r="GN472">
        <v>44322.400000000001</v>
      </c>
      <c r="GO472">
        <v>1.9921</v>
      </c>
      <c r="GP472">
        <v>1.8808</v>
      </c>
      <c r="GQ472">
        <v>4.1171899999999997E-2</v>
      </c>
      <c r="GR472">
        <v>0</v>
      </c>
      <c r="GS472">
        <v>26.753699999999998</v>
      </c>
      <c r="GT472">
        <v>999.9</v>
      </c>
      <c r="GU472">
        <v>57.4</v>
      </c>
      <c r="GV472">
        <v>32.799999999999997</v>
      </c>
      <c r="GW472">
        <v>28.9346</v>
      </c>
      <c r="GX472">
        <v>61.167499999999997</v>
      </c>
      <c r="GY472">
        <v>36.374200000000002</v>
      </c>
      <c r="GZ472">
        <v>1</v>
      </c>
      <c r="HA472">
        <v>0.26906999999999998</v>
      </c>
      <c r="HB472">
        <v>0.53727400000000003</v>
      </c>
      <c r="HC472">
        <v>20.294899999999998</v>
      </c>
      <c r="HD472">
        <v>5.2112999999999996</v>
      </c>
      <c r="HE472">
        <v>11.872199999999999</v>
      </c>
      <c r="HF472">
        <v>4.9854000000000003</v>
      </c>
      <c r="HG472">
        <v>3.2839999999999998</v>
      </c>
      <c r="HH472">
        <v>9999</v>
      </c>
      <c r="HI472">
        <v>9999</v>
      </c>
      <c r="HJ472">
        <v>9999</v>
      </c>
      <c r="HK472">
        <v>999.9</v>
      </c>
      <c r="HL472">
        <v>1.8547</v>
      </c>
      <c r="HM472">
        <v>1.8607899999999999</v>
      </c>
      <c r="HN472">
        <v>1.8582000000000001</v>
      </c>
      <c r="HO472">
        <v>1.85944</v>
      </c>
      <c r="HP472">
        <v>1.8587499999999999</v>
      </c>
      <c r="HQ472">
        <v>1.85928</v>
      </c>
      <c r="HR472">
        <v>1.8576600000000001</v>
      </c>
      <c r="HS472">
        <v>1.8609800000000001</v>
      </c>
      <c r="HT472">
        <v>5</v>
      </c>
      <c r="HU472">
        <v>0</v>
      </c>
      <c r="HV472">
        <v>0</v>
      </c>
      <c r="HW472">
        <v>0</v>
      </c>
      <c r="HX472" t="s">
        <v>419</v>
      </c>
      <c r="HY472" t="s">
        <v>420</v>
      </c>
      <c r="HZ472" t="s">
        <v>421</v>
      </c>
      <c r="IA472" t="s">
        <v>421</v>
      </c>
      <c r="IB472" t="s">
        <v>421</v>
      </c>
      <c r="IC472" t="s">
        <v>421</v>
      </c>
      <c r="ID472">
        <v>0</v>
      </c>
      <c r="IE472">
        <v>100</v>
      </c>
      <c r="IF472">
        <v>100</v>
      </c>
      <c r="IG472">
        <v>1.393</v>
      </c>
      <c r="IH472">
        <v>0.18770000000000001</v>
      </c>
      <c r="II472">
        <v>0.73985171699751917</v>
      </c>
      <c r="IJ472">
        <v>1.6187016317407189E-3</v>
      </c>
      <c r="IK472">
        <v>1.4341569744255341E-7</v>
      </c>
      <c r="IL472">
        <v>-2.4096625942085749E-10</v>
      </c>
      <c r="IM472">
        <v>0.1877099999999956</v>
      </c>
      <c r="IN472">
        <v>0</v>
      </c>
      <c r="IO472">
        <v>0</v>
      </c>
      <c r="IP472">
        <v>0</v>
      </c>
      <c r="IQ472">
        <v>4</v>
      </c>
      <c r="IR472">
        <v>2205</v>
      </c>
      <c r="IS472">
        <v>1</v>
      </c>
      <c r="IT472">
        <v>21</v>
      </c>
      <c r="IU472">
        <v>17.899999999999999</v>
      </c>
      <c r="IV472">
        <v>17.8</v>
      </c>
      <c r="IW472">
        <v>0.98632799999999998</v>
      </c>
      <c r="IX472">
        <v>2.4304199999999998</v>
      </c>
      <c r="IY472">
        <v>1.49414</v>
      </c>
      <c r="IZ472">
        <v>2.3095699999999999</v>
      </c>
      <c r="JA472">
        <v>1.69434</v>
      </c>
      <c r="JB472">
        <v>2.4206500000000002</v>
      </c>
      <c r="JC472">
        <v>37.481900000000003</v>
      </c>
      <c r="JD472">
        <v>23.903600000000001</v>
      </c>
      <c r="JE472">
        <v>18</v>
      </c>
      <c r="JF472">
        <v>519.04899999999998</v>
      </c>
      <c r="JG472">
        <v>472.01900000000001</v>
      </c>
      <c r="JH472">
        <v>26.868500000000001</v>
      </c>
      <c r="JI472">
        <v>30.785900000000002</v>
      </c>
      <c r="JJ472">
        <v>30.0001</v>
      </c>
      <c r="JK472">
        <v>30.712599999999998</v>
      </c>
      <c r="JL472">
        <v>30.6858</v>
      </c>
      <c r="JM472">
        <v>19.816299999999998</v>
      </c>
      <c r="JN472">
        <v>24.328399999999998</v>
      </c>
      <c r="JO472">
        <v>56.279499999999999</v>
      </c>
      <c r="JP472">
        <v>26.8706</v>
      </c>
      <c r="JQ472">
        <v>397.32900000000001</v>
      </c>
      <c r="JR472">
        <v>24.421299999999999</v>
      </c>
      <c r="JS472">
        <v>99.174800000000005</v>
      </c>
      <c r="JT472">
        <v>99.542900000000003</v>
      </c>
    </row>
    <row r="473" spans="1:280" x14ac:dyDescent="0.25">
      <c r="A473">
        <v>457</v>
      </c>
      <c r="B473">
        <v>1674750510.5</v>
      </c>
      <c r="C473">
        <v>4764.5</v>
      </c>
      <c r="D473" t="s">
        <v>1335</v>
      </c>
      <c r="E473" t="s">
        <v>1336</v>
      </c>
      <c r="F473" t="s">
        <v>412</v>
      </c>
      <c r="G473" t="s">
        <v>1142</v>
      </c>
      <c r="H473" t="s">
        <v>1143</v>
      </c>
      <c r="I473">
        <v>1674750510.5</v>
      </c>
      <c r="J473">
        <f t="shared" si="322"/>
        <v>4.6085166748815104E-4</v>
      </c>
      <c r="K473">
        <f t="shared" si="323"/>
        <v>0.46085166748815104</v>
      </c>
      <c r="L473">
        <f t="shared" si="324"/>
        <v>-2.3998952348802933</v>
      </c>
      <c r="M473">
        <f t="shared" si="325"/>
        <v>400.02100000000002</v>
      </c>
      <c r="N473">
        <f t="shared" si="326"/>
        <v>494.67839745877086</v>
      </c>
      <c r="O473">
        <f t="shared" si="327"/>
        <v>49.068319168988673</v>
      </c>
      <c r="P473">
        <f t="shared" si="328"/>
        <v>39.679028239623001</v>
      </c>
      <c r="Q473">
        <f t="shared" si="329"/>
        <v>3.7306529337155218E-2</v>
      </c>
      <c r="R473">
        <f t="shared" si="330"/>
        <v>2.9140145704846843</v>
      </c>
      <c r="S473">
        <f t="shared" si="331"/>
        <v>3.7043209578307534E-2</v>
      </c>
      <c r="T473">
        <f t="shared" si="332"/>
        <v>2.3175509143128929E-2</v>
      </c>
      <c r="U473">
        <f t="shared" si="333"/>
        <v>4.7481761751039997E-3</v>
      </c>
      <c r="V473">
        <f t="shared" si="334"/>
        <v>27.878264804127646</v>
      </c>
      <c r="W473">
        <f t="shared" si="335"/>
        <v>27.423500000000001</v>
      </c>
      <c r="X473">
        <f t="shared" si="336"/>
        <v>3.6691572584804373</v>
      </c>
      <c r="Y473">
        <f t="shared" si="337"/>
        <v>65.181245408890732</v>
      </c>
      <c r="Z473">
        <f t="shared" si="338"/>
        <v>2.4733218944597999</v>
      </c>
      <c r="AA473">
        <f t="shared" si="339"/>
        <v>3.7945299739891718</v>
      </c>
      <c r="AB473">
        <f t="shared" si="340"/>
        <v>1.1958353640206374</v>
      </c>
      <c r="AC473">
        <f t="shared" si="341"/>
        <v>-20.323558536227459</v>
      </c>
      <c r="AD473">
        <f t="shared" si="342"/>
        <v>90.348413311635184</v>
      </c>
      <c r="AE473">
        <f t="shared" si="343"/>
        <v>6.738893254816694</v>
      </c>
      <c r="AF473">
        <f t="shared" si="344"/>
        <v>76.768496206399519</v>
      </c>
      <c r="AG473">
        <v>0</v>
      </c>
      <c r="AH473">
        <v>0</v>
      </c>
      <c r="AI473">
        <f t="shared" si="345"/>
        <v>1</v>
      </c>
      <c r="AJ473">
        <f t="shared" si="346"/>
        <v>0</v>
      </c>
      <c r="AK473">
        <f t="shared" si="347"/>
        <v>52235.892885148067</v>
      </c>
      <c r="AL473" t="s">
        <v>415</v>
      </c>
      <c r="AM473" t="s">
        <v>415</v>
      </c>
      <c r="AN473">
        <v>0</v>
      </c>
      <c r="AO473">
        <v>0</v>
      </c>
      <c r="AP473" t="e">
        <f t="shared" si="348"/>
        <v>#DIV/0!</v>
      </c>
      <c r="AQ473">
        <v>0</v>
      </c>
      <c r="AR473" t="s">
        <v>415</v>
      </c>
      <c r="AS473" t="s">
        <v>415</v>
      </c>
      <c r="AT473">
        <v>0</v>
      </c>
      <c r="AU473">
        <v>0</v>
      </c>
      <c r="AV473" t="e">
        <f t="shared" si="349"/>
        <v>#DIV/0!</v>
      </c>
      <c r="AW473">
        <v>0.5</v>
      </c>
      <c r="AX473">
        <f t="shared" si="350"/>
        <v>2.0991936774143998E-2</v>
      </c>
      <c r="AY473">
        <f t="shared" si="351"/>
        <v>-2.3998952348802933</v>
      </c>
      <c r="AZ473" t="e">
        <f t="shared" si="352"/>
        <v>#DIV/0!</v>
      </c>
      <c r="BA473">
        <f t="shared" si="353"/>
        <v>-114.32462191084107</v>
      </c>
      <c r="BB473" t="e">
        <f t="shared" si="354"/>
        <v>#DIV/0!</v>
      </c>
      <c r="BC473" t="e">
        <f t="shared" si="355"/>
        <v>#DIV/0!</v>
      </c>
      <c r="BD473" t="s">
        <v>415</v>
      </c>
      <c r="BE473">
        <v>0</v>
      </c>
      <c r="BF473" t="e">
        <f t="shared" si="356"/>
        <v>#DIV/0!</v>
      </c>
      <c r="BG473" t="e">
        <f t="shared" si="357"/>
        <v>#DIV/0!</v>
      </c>
      <c r="BH473" t="e">
        <f t="shared" si="358"/>
        <v>#DIV/0!</v>
      </c>
      <c r="BI473" t="e">
        <f t="shared" si="359"/>
        <v>#DIV/0!</v>
      </c>
      <c r="BJ473" t="e">
        <f t="shared" si="360"/>
        <v>#DIV/0!</v>
      </c>
      <c r="BK473" t="e">
        <f t="shared" si="361"/>
        <v>#DIV/0!</v>
      </c>
      <c r="BL473" t="e">
        <f t="shared" si="362"/>
        <v>#DIV/0!</v>
      </c>
      <c r="BM473" t="e">
        <f t="shared" si="363"/>
        <v>#DIV/0!</v>
      </c>
      <c r="CV473">
        <f t="shared" si="364"/>
        <v>4.9990399999999997E-2</v>
      </c>
      <c r="CW473">
        <f t="shared" si="365"/>
        <v>2.0991936774143998E-2</v>
      </c>
      <c r="CX473">
        <f t="shared" si="366"/>
        <v>0.41991935999999996</v>
      </c>
      <c r="CY473">
        <f t="shared" si="367"/>
        <v>9.4981759999999998E-2</v>
      </c>
      <c r="CZ473">
        <v>6</v>
      </c>
      <c r="DA473">
        <v>0.5</v>
      </c>
      <c r="DB473" t="s">
        <v>416</v>
      </c>
      <c r="DC473">
        <v>2</v>
      </c>
      <c r="DD473">
        <v>1674750510.5</v>
      </c>
      <c r="DE473">
        <v>400.02100000000002</v>
      </c>
      <c r="DF473">
        <v>397.363</v>
      </c>
      <c r="DG473">
        <v>24.9346</v>
      </c>
      <c r="DH473">
        <v>24.395499999999998</v>
      </c>
      <c r="DI473">
        <v>398.62799999999999</v>
      </c>
      <c r="DJ473">
        <v>24.7469</v>
      </c>
      <c r="DK473">
        <v>500.12299999999999</v>
      </c>
      <c r="DL473">
        <v>99.092299999999994</v>
      </c>
      <c r="DM473">
        <v>0.100063</v>
      </c>
      <c r="DN473">
        <v>27.9986</v>
      </c>
      <c r="DO473">
        <v>27.423500000000001</v>
      </c>
      <c r="DP473">
        <v>999.9</v>
      </c>
      <c r="DQ473">
        <v>0</v>
      </c>
      <c r="DR473">
        <v>0</v>
      </c>
      <c r="DS473">
        <v>10002.5</v>
      </c>
      <c r="DT473">
        <v>0</v>
      </c>
      <c r="DU473">
        <v>391.77100000000002</v>
      </c>
      <c r="DV473">
        <v>2.6573799999999999</v>
      </c>
      <c r="DW473">
        <v>410.25</v>
      </c>
      <c r="DX473">
        <v>407.3</v>
      </c>
      <c r="DY473">
        <v>0.53901299999999996</v>
      </c>
      <c r="DZ473">
        <v>397.363</v>
      </c>
      <c r="EA473">
        <v>24.395499999999998</v>
      </c>
      <c r="EB473">
        <v>2.4708199999999998</v>
      </c>
      <c r="EC473">
        <v>2.4174099999999998</v>
      </c>
      <c r="ED473">
        <v>20.835599999999999</v>
      </c>
      <c r="EE473">
        <v>20.480899999999998</v>
      </c>
      <c r="EF473">
        <v>4.9990399999999997E-2</v>
      </c>
      <c r="EG473">
        <v>0</v>
      </c>
      <c r="EH473">
        <v>0</v>
      </c>
      <c r="EI473">
        <v>0</v>
      </c>
      <c r="EJ473">
        <v>604.78</v>
      </c>
      <c r="EK473">
        <v>4.9990399999999997E-2</v>
      </c>
      <c r="EL473">
        <v>181.54</v>
      </c>
      <c r="EM473">
        <v>-1.06</v>
      </c>
      <c r="EN473">
        <v>39.186999999999998</v>
      </c>
      <c r="EO473">
        <v>44</v>
      </c>
      <c r="EP473">
        <v>41.75</v>
      </c>
      <c r="EQ473">
        <v>42.875</v>
      </c>
      <c r="ER473">
        <v>41.5</v>
      </c>
      <c r="ES473">
        <v>0</v>
      </c>
      <c r="ET473">
        <v>0</v>
      </c>
      <c r="EU473">
        <v>0</v>
      </c>
      <c r="EV473">
        <v>1674750510.5</v>
      </c>
      <c r="EW473">
        <v>0</v>
      </c>
      <c r="EX473">
        <v>605.35</v>
      </c>
      <c r="EY473">
        <v>-5.6410257294891197</v>
      </c>
      <c r="EZ473">
        <v>23.37948719013978</v>
      </c>
      <c r="FA473">
        <v>179.29346153846149</v>
      </c>
      <c r="FB473">
        <v>15</v>
      </c>
      <c r="FC473">
        <v>1674749430.5</v>
      </c>
      <c r="FD473" t="s">
        <v>1144</v>
      </c>
      <c r="FE473">
        <v>1674749426.5</v>
      </c>
      <c r="FF473">
        <v>1674749430.5</v>
      </c>
      <c r="FG473">
        <v>2</v>
      </c>
      <c r="FH473">
        <v>-0.27500000000000002</v>
      </c>
      <c r="FI473">
        <v>-0.19700000000000001</v>
      </c>
      <c r="FJ473">
        <v>1.413</v>
      </c>
      <c r="FK473">
        <v>0.188</v>
      </c>
      <c r="FL473">
        <v>413</v>
      </c>
      <c r="FM473">
        <v>22</v>
      </c>
      <c r="FN473">
        <v>0.7</v>
      </c>
      <c r="FO473">
        <v>0.13</v>
      </c>
      <c r="FP473">
        <v>-2.3739337109674321</v>
      </c>
      <c r="FQ473">
        <v>0.15844714141284241</v>
      </c>
      <c r="FR473">
        <v>3.375752433372109E-2</v>
      </c>
      <c r="FS473">
        <v>-1</v>
      </c>
      <c r="FT473">
        <v>3.3865859982363473E-2</v>
      </c>
      <c r="FU473">
        <v>2.4237828304037319E-2</v>
      </c>
      <c r="FV473">
        <v>2.650092154343251E-3</v>
      </c>
      <c r="FW473">
        <v>-1</v>
      </c>
      <c r="FX473">
        <v>0</v>
      </c>
      <c r="FY473">
        <v>0</v>
      </c>
      <c r="FZ473" t="s">
        <v>418</v>
      </c>
      <c r="GA473">
        <v>2.9343699999999999</v>
      </c>
      <c r="GB473">
        <v>2.8335400000000002</v>
      </c>
      <c r="GC473">
        <v>8.9964299999999997E-2</v>
      </c>
      <c r="GD473">
        <v>8.8000800000000004E-2</v>
      </c>
      <c r="GE473">
        <v>0.12184399999999999</v>
      </c>
      <c r="GF473">
        <v>0.11608499999999999</v>
      </c>
      <c r="GG473">
        <v>23593.9</v>
      </c>
      <c r="GH473">
        <v>29746.400000000001</v>
      </c>
      <c r="GI473">
        <v>23324.2</v>
      </c>
      <c r="GJ473">
        <v>29878.799999999999</v>
      </c>
      <c r="GK473">
        <v>27866.3</v>
      </c>
      <c r="GL473">
        <v>37535.5</v>
      </c>
      <c r="GM473">
        <v>32924.1</v>
      </c>
      <c r="GN473">
        <v>44322.3</v>
      </c>
      <c r="GO473">
        <v>1.9922500000000001</v>
      </c>
      <c r="GP473">
        <v>1.8807499999999999</v>
      </c>
      <c r="GQ473">
        <v>4.07398E-2</v>
      </c>
      <c r="GR473">
        <v>0</v>
      </c>
      <c r="GS473">
        <v>26.757400000000001</v>
      </c>
      <c r="GT473">
        <v>999.9</v>
      </c>
      <c r="GU473">
        <v>57.4</v>
      </c>
      <c r="GV473">
        <v>32.799999999999997</v>
      </c>
      <c r="GW473">
        <v>28.939499999999999</v>
      </c>
      <c r="GX473">
        <v>61.277500000000003</v>
      </c>
      <c r="GY473">
        <v>36.081699999999998</v>
      </c>
      <c r="GZ473">
        <v>1</v>
      </c>
      <c r="HA473">
        <v>0.26919199999999999</v>
      </c>
      <c r="HB473">
        <v>0.54099399999999997</v>
      </c>
      <c r="HC473">
        <v>20.295300000000001</v>
      </c>
      <c r="HD473">
        <v>5.2112999999999996</v>
      </c>
      <c r="HE473">
        <v>11.872199999999999</v>
      </c>
      <c r="HF473">
        <v>4.9851999999999999</v>
      </c>
      <c r="HG473">
        <v>3.2839999999999998</v>
      </c>
      <c r="HH473">
        <v>9999</v>
      </c>
      <c r="HI473">
        <v>9999</v>
      </c>
      <c r="HJ473">
        <v>9999</v>
      </c>
      <c r="HK473">
        <v>999.9</v>
      </c>
      <c r="HL473">
        <v>1.8547100000000001</v>
      </c>
      <c r="HM473">
        <v>1.8608</v>
      </c>
      <c r="HN473">
        <v>1.8582000000000001</v>
      </c>
      <c r="HO473">
        <v>1.85944</v>
      </c>
      <c r="HP473">
        <v>1.8587100000000001</v>
      </c>
      <c r="HQ473">
        <v>1.85928</v>
      </c>
      <c r="HR473">
        <v>1.8576600000000001</v>
      </c>
      <c r="HS473">
        <v>1.8609899999999999</v>
      </c>
      <c r="HT473">
        <v>5</v>
      </c>
      <c r="HU473">
        <v>0</v>
      </c>
      <c r="HV473">
        <v>0</v>
      </c>
      <c r="HW473">
        <v>0</v>
      </c>
      <c r="HX473" t="s">
        <v>419</v>
      </c>
      <c r="HY473" t="s">
        <v>420</v>
      </c>
      <c r="HZ473" t="s">
        <v>421</v>
      </c>
      <c r="IA473" t="s">
        <v>421</v>
      </c>
      <c r="IB473" t="s">
        <v>421</v>
      </c>
      <c r="IC473" t="s">
        <v>421</v>
      </c>
      <c r="ID473">
        <v>0</v>
      </c>
      <c r="IE473">
        <v>100</v>
      </c>
      <c r="IF473">
        <v>100</v>
      </c>
      <c r="IG473">
        <v>1.393</v>
      </c>
      <c r="IH473">
        <v>0.18770000000000001</v>
      </c>
      <c r="II473">
        <v>0.73985171699751917</v>
      </c>
      <c r="IJ473">
        <v>1.6187016317407189E-3</v>
      </c>
      <c r="IK473">
        <v>1.4341569744255341E-7</v>
      </c>
      <c r="IL473">
        <v>-2.4096625942085749E-10</v>
      </c>
      <c r="IM473">
        <v>0.1877099999999956</v>
      </c>
      <c r="IN473">
        <v>0</v>
      </c>
      <c r="IO473">
        <v>0</v>
      </c>
      <c r="IP473">
        <v>0</v>
      </c>
      <c r="IQ473">
        <v>4</v>
      </c>
      <c r="IR473">
        <v>2205</v>
      </c>
      <c r="IS473">
        <v>1</v>
      </c>
      <c r="IT473">
        <v>21</v>
      </c>
      <c r="IU473">
        <v>18.100000000000001</v>
      </c>
      <c r="IV473">
        <v>18</v>
      </c>
      <c r="IW473">
        <v>0.98632799999999998</v>
      </c>
      <c r="IX473">
        <v>2.4377399999999998</v>
      </c>
      <c r="IY473">
        <v>1.49414</v>
      </c>
      <c r="IZ473">
        <v>2.3095699999999999</v>
      </c>
      <c r="JA473">
        <v>1.69434</v>
      </c>
      <c r="JB473">
        <v>2.33765</v>
      </c>
      <c r="JC473">
        <v>37.481900000000003</v>
      </c>
      <c r="JD473">
        <v>23.8949</v>
      </c>
      <c r="JE473">
        <v>18</v>
      </c>
      <c r="JF473">
        <v>519.14800000000002</v>
      </c>
      <c r="JG473">
        <v>471.983</v>
      </c>
      <c r="JH473">
        <v>26.873999999999999</v>
      </c>
      <c r="JI473">
        <v>30.7867</v>
      </c>
      <c r="JJ473">
        <v>30.0001</v>
      </c>
      <c r="JK473">
        <v>30.712599999999998</v>
      </c>
      <c r="JL473">
        <v>30.6858</v>
      </c>
      <c r="JM473">
        <v>19.811</v>
      </c>
      <c r="JN473">
        <v>24.328399999999998</v>
      </c>
      <c r="JO473">
        <v>56.279499999999999</v>
      </c>
      <c r="JP473">
        <v>26.874300000000002</v>
      </c>
      <c r="JQ473">
        <v>397.197</v>
      </c>
      <c r="JR473">
        <v>24.4315</v>
      </c>
      <c r="JS473">
        <v>99.177899999999994</v>
      </c>
      <c r="JT473">
        <v>99.542699999999996</v>
      </c>
    </row>
    <row r="474" spans="1:280" x14ac:dyDescent="0.25">
      <c r="A474">
        <v>458</v>
      </c>
      <c r="B474">
        <v>1674750520.5</v>
      </c>
      <c r="C474">
        <v>4774.5</v>
      </c>
      <c r="D474" t="s">
        <v>1337</v>
      </c>
      <c r="E474" t="s">
        <v>1338</v>
      </c>
      <c r="F474" t="s">
        <v>412</v>
      </c>
      <c r="G474" t="s">
        <v>1142</v>
      </c>
      <c r="H474" t="s">
        <v>1143</v>
      </c>
      <c r="I474">
        <v>1674750520.5</v>
      </c>
      <c r="J474">
        <f t="shared" si="322"/>
        <v>4.3524375765925476E-4</v>
      </c>
      <c r="K474">
        <f t="shared" si="323"/>
        <v>0.43524375765925477</v>
      </c>
      <c r="L474">
        <f t="shared" si="324"/>
        <v>-2.3494293844192669</v>
      </c>
      <c r="M474">
        <f t="shared" si="325"/>
        <v>399.90300000000002</v>
      </c>
      <c r="N474">
        <f t="shared" si="326"/>
        <v>498.60198505748951</v>
      </c>
      <c r="O474">
        <f t="shared" si="327"/>
        <v>49.45894407085607</v>
      </c>
      <c r="P474">
        <f t="shared" si="328"/>
        <v>39.668474461622999</v>
      </c>
      <c r="Q474">
        <f t="shared" si="329"/>
        <v>3.5116884540592114E-2</v>
      </c>
      <c r="R474">
        <f t="shared" si="330"/>
        <v>2.9107829780779926</v>
      </c>
      <c r="S474">
        <f t="shared" si="331"/>
        <v>3.4883206255354342E-2</v>
      </c>
      <c r="T474">
        <f t="shared" si="332"/>
        <v>2.1822869203555466E-2</v>
      </c>
      <c r="U474">
        <f t="shared" si="333"/>
        <v>4.7481761751039997E-3</v>
      </c>
      <c r="V474">
        <f t="shared" si="334"/>
        <v>27.887235778430867</v>
      </c>
      <c r="W474">
        <f t="shared" si="335"/>
        <v>27.424199999999999</v>
      </c>
      <c r="X474">
        <f t="shared" si="336"/>
        <v>3.6693076345751927</v>
      </c>
      <c r="Y474">
        <f t="shared" si="337"/>
        <v>65.082795772451789</v>
      </c>
      <c r="Z474">
        <f t="shared" si="338"/>
        <v>2.4699317423276996</v>
      </c>
      <c r="AA474">
        <f t="shared" si="339"/>
        <v>3.7950609112787546</v>
      </c>
      <c r="AB474">
        <f t="shared" si="340"/>
        <v>1.1993758922474931</v>
      </c>
      <c r="AC474">
        <f t="shared" si="341"/>
        <v>-19.194249712773136</v>
      </c>
      <c r="AD474">
        <f t="shared" si="342"/>
        <v>90.514992888076719</v>
      </c>
      <c r="AE474">
        <f t="shared" si="343"/>
        <v>6.7589180257956691</v>
      </c>
      <c r="AF474">
        <f t="shared" si="344"/>
        <v>78.084409377274355</v>
      </c>
      <c r="AG474">
        <v>0</v>
      </c>
      <c r="AH474">
        <v>0</v>
      </c>
      <c r="AI474">
        <f t="shared" si="345"/>
        <v>1</v>
      </c>
      <c r="AJ474">
        <f t="shared" si="346"/>
        <v>0</v>
      </c>
      <c r="AK474">
        <f t="shared" si="347"/>
        <v>52143.015008204049</v>
      </c>
      <c r="AL474" t="s">
        <v>415</v>
      </c>
      <c r="AM474" t="s">
        <v>415</v>
      </c>
      <c r="AN474">
        <v>0</v>
      </c>
      <c r="AO474">
        <v>0</v>
      </c>
      <c r="AP474" t="e">
        <f t="shared" si="348"/>
        <v>#DIV/0!</v>
      </c>
      <c r="AQ474">
        <v>0</v>
      </c>
      <c r="AR474" t="s">
        <v>415</v>
      </c>
      <c r="AS474" t="s">
        <v>415</v>
      </c>
      <c r="AT474">
        <v>0</v>
      </c>
      <c r="AU474">
        <v>0</v>
      </c>
      <c r="AV474" t="e">
        <f t="shared" si="349"/>
        <v>#DIV/0!</v>
      </c>
      <c r="AW474">
        <v>0.5</v>
      </c>
      <c r="AX474">
        <f t="shared" si="350"/>
        <v>2.0991936774143998E-2</v>
      </c>
      <c r="AY474">
        <f t="shared" si="351"/>
        <v>-2.3494293844192669</v>
      </c>
      <c r="AZ474" t="e">
        <f t="shared" si="352"/>
        <v>#DIV/0!</v>
      </c>
      <c r="BA474">
        <f t="shared" si="353"/>
        <v>-111.92056310464336</v>
      </c>
      <c r="BB474" t="e">
        <f t="shared" si="354"/>
        <v>#DIV/0!</v>
      </c>
      <c r="BC474" t="e">
        <f t="shared" si="355"/>
        <v>#DIV/0!</v>
      </c>
      <c r="BD474" t="s">
        <v>415</v>
      </c>
      <c r="BE474">
        <v>0</v>
      </c>
      <c r="BF474" t="e">
        <f t="shared" si="356"/>
        <v>#DIV/0!</v>
      </c>
      <c r="BG474" t="e">
        <f t="shared" si="357"/>
        <v>#DIV/0!</v>
      </c>
      <c r="BH474" t="e">
        <f t="shared" si="358"/>
        <v>#DIV/0!</v>
      </c>
      <c r="BI474" t="e">
        <f t="shared" si="359"/>
        <v>#DIV/0!</v>
      </c>
      <c r="BJ474" t="e">
        <f t="shared" si="360"/>
        <v>#DIV/0!</v>
      </c>
      <c r="BK474" t="e">
        <f t="shared" si="361"/>
        <v>#DIV/0!</v>
      </c>
      <c r="BL474" t="e">
        <f t="shared" si="362"/>
        <v>#DIV/0!</v>
      </c>
      <c r="BM474" t="e">
        <f t="shared" si="363"/>
        <v>#DIV/0!</v>
      </c>
      <c r="CV474">
        <f t="shared" si="364"/>
        <v>4.9990399999999997E-2</v>
      </c>
      <c r="CW474">
        <f t="shared" si="365"/>
        <v>2.0991936774143998E-2</v>
      </c>
      <c r="CX474">
        <f t="shared" si="366"/>
        <v>0.41991935999999996</v>
      </c>
      <c r="CY474">
        <f t="shared" si="367"/>
        <v>9.4981759999999998E-2</v>
      </c>
      <c r="CZ474">
        <v>6</v>
      </c>
      <c r="DA474">
        <v>0.5</v>
      </c>
      <c r="DB474" t="s">
        <v>416</v>
      </c>
      <c r="DC474">
        <v>2</v>
      </c>
      <c r="DD474">
        <v>1674750520.5</v>
      </c>
      <c r="DE474">
        <v>399.90300000000002</v>
      </c>
      <c r="DF474">
        <v>397.29300000000001</v>
      </c>
      <c r="DG474">
        <v>24.899699999999999</v>
      </c>
      <c r="DH474">
        <v>24.390499999999999</v>
      </c>
      <c r="DI474">
        <v>398.51100000000002</v>
      </c>
      <c r="DJ474">
        <v>24.712</v>
      </c>
      <c r="DK474">
        <v>500.08600000000001</v>
      </c>
      <c r="DL474">
        <v>99.095100000000002</v>
      </c>
      <c r="DM474">
        <v>0.10014099999999999</v>
      </c>
      <c r="DN474">
        <v>28.001000000000001</v>
      </c>
      <c r="DO474">
        <v>27.424199999999999</v>
      </c>
      <c r="DP474">
        <v>999.9</v>
      </c>
      <c r="DQ474">
        <v>0</v>
      </c>
      <c r="DR474">
        <v>0</v>
      </c>
      <c r="DS474">
        <v>9983.75</v>
      </c>
      <c r="DT474">
        <v>0</v>
      </c>
      <c r="DU474">
        <v>392.10700000000003</v>
      </c>
      <c r="DV474">
        <v>2.6103800000000001</v>
      </c>
      <c r="DW474">
        <v>410.11500000000001</v>
      </c>
      <c r="DX474">
        <v>407.22500000000002</v>
      </c>
      <c r="DY474">
        <v>0.50912299999999999</v>
      </c>
      <c r="DZ474">
        <v>397.29300000000001</v>
      </c>
      <c r="EA474">
        <v>24.390499999999999</v>
      </c>
      <c r="EB474">
        <v>2.4674299999999998</v>
      </c>
      <c r="EC474">
        <v>2.4169800000000001</v>
      </c>
      <c r="ED474">
        <v>20.813300000000002</v>
      </c>
      <c r="EE474">
        <v>20.478000000000002</v>
      </c>
      <c r="EF474">
        <v>4.9990399999999997E-2</v>
      </c>
      <c r="EG474">
        <v>0</v>
      </c>
      <c r="EH474">
        <v>0</v>
      </c>
      <c r="EI474">
        <v>0</v>
      </c>
      <c r="EJ474">
        <v>608.26</v>
      </c>
      <c r="EK474">
        <v>4.9990399999999997E-2</v>
      </c>
      <c r="EL474">
        <v>179.51</v>
      </c>
      <c r="EM474">
        <v>-1.64</v>
      </c>
      <c r="EN474">
        <v>39.186999999999998</v>
      </c>
      <c r="EO474">
        <v>44</v>
      </c>
      <c r="EP474">
        <v>41.75</v>
      </c>
      <c r="EQ474">
        <v>42.875</v>
      </c>
      <c r="ER474">
        <v>41.5</v>
      </c>
      <c r="ES474">
        <v>0</v>
      </c>
      <c r="ET474">
        <v>0</v>
      </c>
      <c r="EU474">
        <v>0</v>
      </c>
      <c r="EV474">
        <v>1674750520.7</v>
      </c>
      <c r="EW474">
        <v>0</v>
      </c>
      <c r="EX474">
        <v>605.80960000000005</v>
      </c>
      <c r="EY474">
        <v>9.6915384295669504</v>
      </c>
      <c r="EZ474">
        <v>2.118461604607472</v>
      </c>
      <c r="FA474">
        <v>181.0428</v>
      </c>
      <c r="FB474">
        <v>15</v>
      </c>
      <c r="FC474">
        <v>1674749430.5</v>
      </c>
      <c r="FD474" t="s">
        <v>1144</v>
      </c>
      <c r="FE474">
        <v>1674749426.5</v>
      </c>
      <c r="FF474">
        <v>1674749430.5</v>
      </c>
      <c r="FG474">
        <v>2</v>
      </c>
      <c r="FH474">
        <v>-0.27500000000000002</v>
      </c>
      <c r="FI474">
        <v>-0.19700000000000001</v>
      </c>
      <c r="FJ474">
        <v>1.413</v>
      </c>
      <c r="FK474">
        <v>0.188</v>
      </c>
      <c r="FL474">
        <v>413</v>
      </c>
      <c r="FM474">
        <v>22</v>
      </c>
      <c r="FN474">
        <v>0.7</v>
      </c>
      <c r="FO474">
        <v>0.13</v>
      </c>
      <c r="FP474">
        <v>-2.4082828572874031</v>
      </c>
      <c r="FQ474">
        <v>-0.44173655594272809</v>
      </c>
      <c r="FR474">
        <v>5.9385544116850847E-2</v>
      </c>
      <c r="FS474">
        <v>-1</v>
      </c>
      <c r="FT474">
        <v>3.6044177450980583E-2</v>
      </c>
      <c r="FU474">
        <v>5.989345777552009E-3</v>
      </c>
      <c r="FV474">
        <v>1.849402399543469E-3</v>
      </c>
      <c r="FW474">
        <v>-1</v>
      </c>
      <c r="FX474">
        <v>0</v>
      </c>
      <c r="FY474">
        <v>0</v>
      </c>
      <c r="FZ474" t="s">
        <v>418</v>
      </c>
      <c r="GA474">
        <v>2.9342700000000002</v>
      </c>
      <c r="GB474">
        <v>2.83345</v>
      </c>
      <c r="GC474">
        <v>8.9946200000000004E-2</v>
      </c>
      <c r="GD474">
        <v>8.7991100000000003E-2</v>
      </c>
      <c r="GE474">
        <v>0.121727</v>
      </c>
      <c r="GF474">
        <v>0.11607199999999999</v>
      </c>
      <c r="GG474">
        <v>23593.9</v>
      </c>
      <c r="GH474">
        <v>29745.7</v>
      </c>
      <c r="GI474">
        <v>23323.8</v>
      </c>
      <c r="GJ474">
        <v>29877.8</v>
      </c>
      <c r="GK474">
        <v>27870</v>
      </c>
      <c r="GL474">
        <v>37534.699999999997</v>
      </c>
      <c r="GM474">
        <v>32924.1</v>
      </c>
      <c r="GN474">
        <v>44320.7</v>
      </c>
      <c r="GO474">
        <v>1.9923299999999999</v>
      </c>
      <c r="GP474">
        <v>1.8805499999999999</v>
      </c>
      <c r="GQ474">
        <v>4.0434299999999999E-2</v>
      </c>
      <c r="GR474">
        <v>0</v>
      </c>
      <c r="GS474">
        <v>26.763000000000002</v>
      </c>
      <c r="GT474">
        <v>999.9</v>
      </c>
      <c r="GU474">
        <v>57.4</v>
      </c>
      <c r="GV474">
        <v>32.799999999999997</v>
      </c>
      <c r="GW474">
        <v>28.9376</v>
      </c>
      <c r="GX474">
        <v>61.387500000000003</v>
      </c>
      <c r="GY474">
        <v>36.5505</v>
      </c>
      <c r="GZ474">
        <v>1</v>
      </c>
      <c r="HA474">
        <v>0.26913599999999999</v>
      </c>
      <c r="HB474">
        <v>0.62096399999999996</v>
      </c>
      <c r="HC474">
        <v>20.294599999999999</v>
      </c>
      <c r="HD474">
        <v>5.2110000000000003</v>
      </c>
      <c r="HE474">
        <v>11.872199999999999</v>
      </c>
      <c r="HF474">
        <v>4.9851000000000001</v>
      </c>
      <c r="HG474">
        <v>3.2839800000000001</v>
      </c>
      <c r="HH474">
        <v>9999</v>
      </c>
      <c r="HI474">
        <v>9999</v>
      </c>
      <c r="HJ474">
        <v>9999</v>
      </c>
      <c r="HK474">
        <v>999.9</v>
      </c>
      <c r="HL474">
        <v>1.8547100000000001</v>
      </c>
      <c r="HM474">
        <v>1.8608100000000001</v>
      </c>
      <c r="HN474">
        <v>1.8582000000000001</v>
      </c>
      <c r="HO474">
        <v>1.85944</v>
      </c>
      <c r="HP474">
        <v>1.8587499999999999</v>
      </c>
      <c r="HQ474">
        <v>1.85928</v>
      </c>
      <c r="HR474">
        <v>1.8576699999999999</v>
      </c>
      <c r="HS474">
        <v>1.8609899999999999</v>
      </c>
      <c r="HT474">
        <v>5</v>
      </c>
      <c r="HU474">
        <v>0</v>
      </c>
      <c r="HV474">
        <v>0</v>
      </c>
      <c r="HW474">
        <v>0</v>
      </c>
      <c r="HX474" t="s">
        <v>419</v>
      </c>
      <c r="HY474" t="s">
        <v>420</v>
      </c>
      <c r="HZ474" t="s">
        <v>421</v>
      </c>
      <c r="IA474" t="s">
        <v>421</v>
      </c>
      <c r="IB474" t="s">
        <v>421</v>
      </c>
      <c r="IC474" t="s">
        <v>421</v>
      </c>
      <c r="ID474">
        <v>0</v>
      </c>
      <c r="IE474">
        <v>100</v>
      </c>
      <c r="IF474">
        <v>100</v>
      </c>
      <c r="IG474">
        <v>1.3919999999999999</v>
      </c>
      <c r="IH474">
        <v>0.18770000000000001</v>
      </c>
      <c r="II474">
        <v>0.73985171699751917</v>
      </c>
      <c r="IJ474">
        <v>1.6187016317407189E-3</v>
      </c>
      <c r="IK474">
        <v>1.4341569744255341E-7</v>
      </c>
      <c r="IL474">
        <v>-2.4096625942085749E-10</v>
      </c>
      <c r="IM474">
        <v>0.1877099999999956</v>
      </c>
      <c r="IN474">
        <v>0</v>
      </c>
      <c r="IO474">
        <v>0</v>
      </c>
      <c r="IP474">
        <v>0</v>
      </c>
      <c r="IQ474">
        <v>4</v>
      </c>
      <c r="IR474">
        <v>2205</v>
      </c>
      <c r="IS474">
        <v>1</v>
      </c>
      <c r="IT474">
        <v>21</v>
      </c>
      <c r="IU474">
        <v>18.2</v>
      </c>
      <c r="IV474">
        <v>18.2</v>
      </c>
      <c r="IW474">
        <v>0.98632799999999998</v>
      </c>
      <c r="IX474">
        <v>2.4206500000000002</v>
      </c>
      <c r="IY474">
        <v>1.49414</v>
      </c>
      <c r="IZ474">
        <v>2.3095699999999999</v>
      </c>
      <c r="JA474">
        <v>1.69434</v>
      </c>
      <c r="JB474">
        <v>2.4145500000000002</v>
      </c>
      <c r="JC474">
        <v>37.457799999999999</v>
      </c>
      <c r="JD474">
        <v>23.8949</v>
      </c>
      <c r="JE474">
        <v>18</v>
      </c>
      <c r="JF474">
        <v>519.197</v>
      </c>
      <c r="JG474">
        <v>471.83800000000002</v>
      </c>
      <c r="JH474">
        <v>26.8752</v>
      </c>
      <c r="JI474">
        <v>30.7867</v>
      </c>
      <c r="JJ474">
        <v>30.0001</v>
      </c>
      <c r="JK474">
        <v>30.712599999999998</v>
      </c>
      <c r="JL474">
        <v>30.6858</v>
      </c>
      <c r="JM474">
        <v>19.8169</v>
      </c>
      <c r="JN474">
        <v>24.328399999999998</v>
      </c>
      <c r="JO474">
        <v>56.279499999999999</v>
      </c>
      <c r="JP474">
        <v>26.838100000000001</v>
      </c>
      <c r="JQ474">
        <v>397.61799999999999</v>
      </c>
      <c r="JR474">
        <v>24.433199999999999</v>
      </c>
      <c r="JS474">
        <v>99.177199999999999</v>
      </c>
      <c r="JT474">
        <v>99.539199999999994</v>
      </c>
    </row>
    <row r="475" spans="1:280" x14ac:dyDescent="0.25">
      <c r="A475">
        <v>459</v>
      </c>
      <c r="B475">
        <v>1674750530.5</v>
      </c>
      <c r="C475">
        <v>4784.5</v>
      </c>
      <c r="D475" t="s">
        <v>1339</v>
      </c>
      <c r="E475" t="s">
        <v>1340</v>
      </c>
      <c r="F475" t="s">
        <v>412</v>
      </c>
      <c r="G475" t="s">
        <v>1142</v>
      </c>
      <c r="H475" t="s">
        <v>1143</v>
      </c>
      <c r="I475">
        <v>1674750530.5</v>
      </c>
      <c r="J475">
        <f t="shared" si="322"/>
        <v>4.1286900809389687E-4</v>
      </c>
      <c r="K475">
        <f t="shared" si="323"/>
        <v>0.41286900809389687</v>
      </c>
      <c r="L475">
        <f t="shared" si="324"/>
        <v>-2.3431563522503849</v>
      </c>
      <c r="M475">
        <f t="shared" si="325"/>
        <v>399.97699999999998</v>
      </c>
      <c r="N475">
        <f t="shared" si="326"/>
        <v>504.51262970651305</v>
      </c>
      <c r="O475">
        <f t="shared" si="327"/>
        <v>50.045272071786506</v>
      </c>
      <c r="P475">
        <f t="shared" si="328"/>
        <v>39.675830908537002</v>
      </c>
      <c r="Q475">
        <f t="shared" si="329"/>
        <v>3.3184651853197668E-2</v>
      </c>
      <c r="R475">
        <f t="shared" si="330"/>
        <v>2.9149435342376631</v>
      </c>
      <c r="S475">
        <f t="shared" si="331"/>
        <v>3.297619486139889E-2</v>
      </c>
      <c r="T475">
        <f t="shared" si="332"/>
        <v>2.0628741513114519E-2</v>
      </c>
      <c r="U475">
        <f t="shared" si="333"/>
        <v>4.7481761751039997E-3</v>
      </c>
      <c r="V475">
        <f t="shared" si="334"/>
        <v>27.89082868048985</v>
      </c>
      <c r="W475">
        <f t="shared" si="335"/>
        <v>27.435500000000001</v>
      </c>
      <c r="X475">
        <f t="shared" si="336"/>
        <v>3.6717358787193382</v>
      </c>
      <c r="Y475">
        <f t="shared" si="337"/>
        <v>65.046964878436967</v>
      </c>
      <c r="Z475">
        <f t="shared" si="338"/>
        <v>2.4682265794824998</v>
      </c>
      <c r="AA475">
        <f t="shared" si="339"/>
        <v>3.7945299739891718</v>
      </c>
      <c r="AB475">
        <f t="shared" si="340"/>
        <v>1.2035092992368384</v>
      </c>
      <c r="AC475">
        <f t="shared" si="341"/>
        <v>-18.207523256940853</v>
      </c>
      <c r="AD475">
        <f t="shared" si="342"/>
        <v>88.491410409014719</v>
      </c>
      <c r="AE475">
        <f t="shared" si="343"/>
        <v>6.5986746561848282</v>
      </c>
      <c r="AF475">
        <f t="shared" si="344"/>
        <v>76.887309984433799</v>
      </c>
      <c r="AG475">
        <v>0</v>
      </c>
      <c r="AH475">
        <v>0</v>
      </c>
      <c r="AI475">
        <f t="shared" si="345"/>
        <v>1</v>
      </c>
      <c r="AJ475">
        <f t="shared" si="346"/>
        <v>0</v>
      </c>
      <c r="AK475">
        <f t="shared" si="347"/>
        <v>52262.568589377763</v>
      </c>
      <c r="AL475" t="s">
        <v>415</v>
      </c>
      <c r="AM475" t="s">
        <v>415</v>
      </c>
      <c r="AN475">
        <v>0</v>
      </c>
      <c r="AO475">
        <v>0</v>
      </c>
      <c r="AP475" t="e">
        <f t="shared" si="348"/>
        <v>#DIV/0!</v>
      </c>
      <c r="AQ475">
        <v>0</v>
      </c>
      <c r="AR475" t="s">
        <v>415</v>
      </c>
      <c r="AS475" t="s">
        <v>415</v>
      </c>
      <c r="AT475">
        <v>0</v>
      </c>
      <c r="AU475">
        <v>0</v>
      </c>
      <c r="AV475" t="e">
        <f t="shared" si="349"/>
        <v>#DIV/0!</v>
      </c>
      <c r="AW475">
        <v>0.5</v>
      </c>
      <c r="AX475">
        <f t="shared" si="350"/>
        <v>2.0991936774143998E-2</v>
      </c>
      <c r="AY475">
        <f t="shared" si="351"/>
        <v>-2.3431563522503849</v>
      </c>
      <c r="AZ475" t="e">
        <f t="shared" si="352"/>
        <v>#DIV/0!</v>
      </c>
      <c r="BA475">
        <f t="shared" si="353"/>
        <v>-111.62173254715957</v>
      </c>
      <c r="BB475" t="e">
        <f t="shared" si="354"/>
        <v>#DIV/0!</v>
      </c>
      <c r="BC475" t="e">
        <f t="shared" si="355"/>
        <v>#DIV/0!</v>
      </c>
      <c r="BD475" t="s">
        <v>415</v>
      </c>
      <c r="BE475">
        <v>0</v>
      </c>
      <c r="BF475" t="e">
        <f t="shared" si="356"/>
        <v>#DIV/0!</v>
      </c>
      <c r="BG475" t="e">
        <f t="shared" si="357"/>
        <v>#DIV/0!</v>
      </c>
      <c r="BH475" t="e">
        <f t="shared" si="358"/>
        <v>#DIV/0!</v>
      </c>
      <c r="BI475" t="e">
        <f t="shared" si="359"/>
        <v>#DIV/0!</v>
      </c>
      <c r="BJ475" t="e">
        <f t="shared" si="360"/>
        <v>#DIV/0!</v>
      </c>
      <c r="BK475" t="e">
        <f t="shared" si="361"/>
        <v>#DIV/0!</v>
      </c>
      <c r="BL475" t="e">
        <f t="shared" si="362"/>
        <v>#DIV/0!</v>
      </c>
      <c r="BM475" t="e">
        <f t="shared" si="363"/>
        <v>#DIV/0!</v>
      </c>
      <c r="CV475">
        <f t="shared" si="364"/>
        <v>4.9990399999999997E-2</v>
      </c>
      <c r="CW475">
        <f t="shared" si="365"/>
        <v>2.0991936774143998E-2</v>
      </c>
      <c r="CX475">
        <f t="shared" si="366"/>
        <v>0.41991935999999996</v>
      </c>
      <c r="CY475">
        <f t="shared" si="367"/>
        <v>9.4981759999999998E-2</v>
      </c>
      <c r="CZ475">
        <v>6</v>
      </c>
      <c r="DA475">
        <v>0.5</v>
      </c>
      <c r="DB475" t="s">
        <v>416</v>
      </c>
      <c r="DC475">
        <v>2</v>
      </c>
      <c r="DD475">
        <v>1674750530.5</v>
      </c>
      <c r="DE475">
        <v>399.97699999999998</v>
      </c>
      <c r="DF475">
        <v>397.36399999999998</v>
      </c>
      <c r="DG475">
        <v>24.8825</v>
      </c>
      <c r="DH475">
        <v>24.3995</v>
      </c>
      <c r="DI475">
        <v>398.58499999999998</v>
      </c>
      <c r="DJ475">
        <v>24.694800000000001</v>
      </c>
      <c r="DK475">
        <v>500.11900000000003</v>
      </c>
      <c r="DL475">
        <v>99.095399999999998</v>
      </c>
      <c r="DM475">
        <v>9.9880999999999998E-2</v>
      </c>
      <c r="DN475">
        <v>27.9986</v>
      </c>
      <c r="DO475">
        <v>27.435500000000001</v>
      </c>
      <c r="DP475">
        <v>999.9</v>
      </c>
      <c r="DQ475">
        <v>0</v>
      </c>
      <c r="DR475">
        <v>0</v>
      </c>
      <c r="DS475">
        <v>10007.5</v>
      </c>
      <c r="DT475">
        <v>0</v>
      </c>
      <c r="DU475">
        <v>392.58600000000001</v>
      </c>
      <c r="DV475">
        <v>2.6137100000000002</v>
      </c>
      <c r="DW475">
        <v>410.18400000000003</v>
      </c>
      <c r="DX475">
        <v>407.30200000000002</v>
      </c>
      <c r="DY475">
        <v>0.48303400000000002</v>
      </c>
      <c r="DZ475">
        <v>397.36399999999998</v>
      </c>
      <c r="EA475">
        <v>24.3995</v>
      </c>
      <c r="EB475">
        <v>2.4657499999999999</v>
      </c>
      <c r="EC475">
        <v>2.4178799999999998</v>
      </c>
      <c r="ED475">
        <v>20.802099999999999</v>
      </c>
      <c r="EE475">
        <v>20.484000000000002</v>
      </c>
      <c r="EF475">
        <v>4.9990399999999997E-2</v>
      </c>
      <c r="EG475">
        <v>0</v>
      </c>
      <c r="EH475">
        <v>0</v>
      </c>
      <c r="EI475">
        <v>0</v>
      </c>
      <c r="EJ475">
        <v>604.48</v>
      </c>
      <c r="EK475">
        <v>4.9990399999999997E-2</v>
      </c>
      <c r="EL475">
        <v>181.66</v>
      </c>
      <c r="EM475">
        <v>-0.9</v>
      </c>
      <c r="EN475">
        <v>39.125</v>
      </c>
      <c r="EO475">
        <v>43.936999999999998</v>
      </c>
      <c r="EP475">
        <v>41.75</v>
      </c>
      <c r="EQ475">
        <v>42.875</v>
      </c>
      <c r="ER475">
        <v>41.436999999999998</v>
      </c>
      <c r="ES475">
        <v>0</v>
      </c>
      <c r="ET475">
        <v>0</v>
      </c>
      <c r="EU475">
        <v>0</v>
      </c>
      <c r="EV475">
        <v>1674750530.3</v>
      </c>
      <c r="EW475">
        <v>0</v>
      </c>
      <c r="EX475">
        <v>606.07560000000001</v>
      </c>
      <c r="EY475">
        <v>-3.5023077226994652</v>
      </c>
      <c r="EZ475">
        <v>-2.0153846444694818</v>
      </c>
      <c r="FA475">
        <v>181.12799999999999</v>
      </c>
      <c r="FB475">
        <v>15</v>
      </c>
      <c r="FC475">
        <v>1674749430.5</v>
      </c>
      <c r="FD475" t="s">
        <v>1144</v>
      </c>
      <c r="FE475">
        <v>1674749426.5</v>
      </c>
      <c r="FF475">
        <v>1674749430.5</v>
      </c>
      <c r="FG475">
        <v>2</v>
      </c>
      <c r="FH475">
        <v>-0.27500000000000002</v>
      </c>
      <c r="FI475">
        <v>-0.19700000000000001</v>
      </c>
      <c r="FJ475">
        <v>1.413</v>
      </c>
      <c r="FK475">
        <v>0.188</v>
      </c>
      <c r="FL475">
        <v>413</v>
      </c>
      <c r="FM475">
        <v>22</v>
      </c>
      <c r="FN475">
        <v>0.7</v>
      </c>
      <c r="FO475">
        <v>0.13</v>
      </c>
      <c r="FP475">
        <v>-2.3852877528729461</v>
      </c>
      <c r="FQ475">
        <v>0.5595329085068409</v>
      </c>
      <c r="FR475">
        <v>7.9880116631338649E-2</v>
      </c>
      <c r="FS475">
        <v>-1</v>
      </c>
      <c r="FT475">
        <v>3.5412538060360252E-2</v>
      </c>
      <c r="FU475">
        <v>-1.0957468201468481E-2</v>
      </c>
      <c r="FV475">
        <v>1.066029393770817E-3</v>
      </c>
      <c r="FW475">
        <v>-1</v>
      </c>
      <c r="FX475">
        <v>0</v>
      </c>
      <c r="FY475">
        <v>0</v>
      </c>
      <c r="FZ475" t="s">
        <v>418</v>
      </c>
      <c r="GA475">
        <v>2.9343599999999999</v>
      </c>
      <c r="GB475">
        <v>2.8334000000000001</v>
      </c>
      <c r="GC475">
        <v>8.99591E-2</v>
      </c>
      <c r="GD475">
        <v>8.8003100000000001E-2</v>
      </c>
      <c r="GE475">
        <v>0.121669</v>
      </c>
      <c r="GF475">
        <v>0.116101</v>
      </c>
      <c r="GG475">
        <v>23593.5</v>
      </c>
      <c r="GH475">
        <v>29745.9</v>
      </c>
      <c r="GI475">
        <v>23323.7</v>
      </c>
      <c r="GJ475">
        <v>29878.400000000001</v>
      </c>
      <c r="GK475">
        <v>27871.5</v>
      </c>
      <c r="GL475">
        <v>37534.5</v>
      </c>
      <c r="GM475">
        <v>32923.599999999999</v>
      </c>
      <c r="GN475">
        <v>44321.9</v>
      </c>
      <c r="GO475">
        <v>1.9921800000000001</v>
      </c>
      <c r="GP475">
        <v>1.8806</v>
      </c>
      <c r="GQ475">
        <v>4.0885100000000001E-2</v>
      </c>
      <c r="GR475">
        <v>0</v>
      </c>
      <c r="GS475">
        <v>26.766999999999999</v>
      </c>
      <c r="GT475">
        <v>999.9</v>
      </c>
      <c r="GU475">
        <v>57.4</v>
      </c>
      <c r="GV475">
        <v>32.799999999999997</v>
      </c>
      <c r="GW475">
        <v>28.936499999999999</v>
      </c>
      <c r="GX475">
        <v>61.047499999999999</v>
      </c>
      <c r="GY475">
        <v>36.902999999999999</v>
      </c>
      <c r="GZ475">
        <v>1</v>
      </c>
      <c r="HA475">
        <v>0.269065</v>
      </c>
      <c r="HB475">
        <v>0.61676699999999995</v>
      </c>
      <c r="HC475">
        <v>20.294799999999999</v>
      </c>
      <c r="HD475">
        <v>5.2112999999999996</v>
      </c>
      <c r="HE475">
        <v>11.872199999999999</v>
      </c>
      <c r="HF475">
        <v>4.9852499999999997</v>
      </c>
      <c r="HG475">
        <v>3.2839999999999998</v>
      </c>
      <c r="HH475">
        <v>9999</v>
      </c>
      <c r="HI475">
        <v>9999</v>
      </c>
      <c r="HJ475">
        <v>9999</v>
      </c>
      <c r="HK475">
        <v>999.9</v>
      </c>
      <c r="HL475">
        <v>1.8547</v>
      </c>
      <c r="HM475">
        <v>1.8608100000000001</v>
      </c>
      <c r="HN475">
        <v>1.8581799999999999</v>
      </c>
      <c r="HO475">
        <v>1.85944</v>
      </c>
      <c r="HP475">
        <v>1.8587400000000001</v>
      </c>
      <c r="HQ475">
        <v>1.85928</v>
      </c>
      <c r="HR475">
        <v>1.8576600000000001</v>
      </c>
      <c r="HS475">
        <v>1.8610100000000001</v>
      </c>
      <c r="HT475">
        <v>5</v>
      </c>
      <c r="HU475">
        <v>0</v>
      </c>
      <c r="HV475">
        <v>0</v>
      </c>
      <c r="HW475">
        <v>0</v>
      </c>
      <c r="HX475" t="s">
        <v>419</v>
      </c>
      <c r="HY475" t="s">
        <v>420</v>
      </c>
      <c r="HZ475" t="s">
        <v>421</v>
      </c>
      <c r="IA475" t="s">
        <v>421</v>
      </c>
      <c r="IB475" t="s">
        <v>421</v>
      </c>
      <c r="IC475" t="s">
        <v>421</v>
      </c>
      <c r="ID475">
        <v>0</v>
      </c>
      <c r="IE475">
        <v>100</v>
      </c>
      <c r="IF475">
        <v>100</v>
      </c>
      <c r="IG475">
        <v>1.3919999999999999</v>
      </c>
      <c r="IH475">
        <v>0.18770000000000001</v>
      </c>
      <c r="II475">
        <v>0.73985171699751917</v>
      </c>
      <c r="IJ475">
        <v>1.6187016317407189E-3</v>
      </c>
      <c r="IK475">
        <v>1.4341569744255341E-7</v>
      </c>
      <c r="IL475">
        <v>-2.4096625942085749E-10</v>
      </c>
      <c r="IM475">
        <v>0.1877099999999956</v>
      </c>
      <c r="IN475">
        <v>0</v>
      </c>
      <c r="IO475">
        <v>0</v>
      </c>
      <c r="IP475">
        <v>0</v>
      </c>
      <c r="IQ475">
        <v>4</v>
      </c>
      <c r="IR475">
        <v>2205</v>
      </c>
      <c r="IS475">
        <v>1</v>
      </c>
      <c r="IT475">
        <v>21</v>
      </c>
      <c r="IU475">
        <v>18.399999999999999</v>
      </c>
      <c r="IV475">
        <v>18.3</v>
      </c>
      <c r="IW475">
        <v>0.98632799999999998</v>
      </c>
      <c r="IX475">
        <v>2.4255399999999998</v>
      </c>
      <c r="IY475">
        <v>1.49414</v>
      </c>
      <c r="IZ475">
        <v>2.3095699999999999</v>
      </c>
      <c r="JA475">
        <v>1.69434</v>
      </c>
      <c r="JB475">
        <v>2.3913600000000002</v>
      </c>
      <c r="JC475">
        <v>37.481900000000003</v>
      </c>
      <c r="JD475">
        <v>23.8949</v>
      </c>
      <c r="JE475">
        <v>18</v>
      </c>
      <c r="JF475">
        <v>519.09799999999996</v>
      </c>
      <c r="JG475">
        <v>471.88799999999998</v>
      </c>
      <c r="JH475">
        <v>26.833600000000001</v>
      </c>
      <c r="JI475">
        <v>30.7867</v>
      </c>
      <c r="JJ475">
        <v>30</v>
      </c>
      <c r="JK475">
        <v>30.712599999999998</v>
      </c>
      <c r="JL475">
        <v>30.6874</v>
      </c>
      <c r="JM475">
        <v>19.8154</v>
      </c>
      <c r="JN475">
        <v>24.328399999999998</v>
      </c>
      <c r="JO475">
        <v>56.652099999999997</v>
      </c>
      <c r="JP475">
        <v>26.8367</v>
      </c>
      <c r="JQ475">
        <v>397.45</v>
      </c>
      <c r="JR475">
        <v>24.450600000000001</v>
      </c>
      <c r="JS475">
        <v>99.176199999999994</v>
      </c>
      <c r="JT475">
        <v>99.541600000000003</v>
      </c>
    </row>
    <row r="476" spans="1:280" x14ac:dyDescent="0.25">
      <c r="A476">
        <v>460</v>
      </c>
      <c r="B476">
        <v>1674750540.5</v>
      </c>
      <c r="C476">
        <v>4794.5</v>
      </c>
      <c r="D476" t="s">
        <v>1341</v>
      </c>
      <c r="E476" t="s">
        <v>1342</v>
      </c>
      <c r="F476" t="s">
        <v>412</v>
      </c>
      <c r="G476" t="s">
        <v>1142</v>
      </c>
      <c r="H476" t="s">
        <v>1143</v>
      </c>
      <c r="I476">
        <v>1674750540.5</v>
      </c>
      <c r="J476">
        <f t="shared" si="322"/>
        <v>4.0503056505771158E-4</v>
      </c>
      <c r="K476">
        <f t="shared" si="323"/>
        <v>0.40503056505771157</v>
      </c>
      <c r="L476">
        <f t="shared" si="324"/>
        <v>-2.4243191808702367</v>
      </c>
      <c r="M476">
        <f t="shared" si="325"/>
        <v>399.995</v>
      </c>
      <c r="N476">
        <f t="shared" si="326"/>
        <v>510.36936836176528</v>
      </c>
      <c r="O476">
        <f t="shared" si="327"/>
        <v>50.625449491457381</v>
      </c>
      <c r="P476">
        <f t="shared" si="328"/>
        <v>39.677002431270004</v>
      </c>
      <c r="Q476">
        <f t="shared" si="329"/>
        <v>3.2643659246954046E-2</v>
      </c>
      <c r="R476">
        <f t="shared" si="330"/>
        <v>2.9136020546936057</v>
      </c>
      <c r="S476">
        <f t="shared" si="331"/>
        <v>3.2441829029436077E-2</v>
      </c>
      <c r="T476">
        <f t="shared" si="332"/>
        <v>2.0294172613206027E-2</v>
      </c>
      <c r="U476">
        <f t="shared" si="333"/>
        <v>4.7481761751039997E-3</v>
      </c>
      <c r="V476">
        <f t="shared" si="334"/>
        <v>27.88952975366162</v>
      </c>
      <c r="W476">
        <f t="shared" si="335"/>
        <v>27.427299999999999</v>
      </c>
      <c r="X476">
        <f t="shared" si="336"/>
        <v>3.6699736505065474</v>
      </c>
      <c r="Y476">
        <f t="shared" si="337"/>
        <v>65.103183383130585</v>
      </c>
      <c r="Z476">
        <f t="shared" si="338"/>
        <v>2.4698845979016002</v>
      </c>
      <c r="AA476">
        <f t="shared" si="339"/>
        <v>3.7938000410308539</v>
      </c>
      <c r="AB476">
        <f t="shared" si="340"/>
        <v>1.2000890526049472</v>
      </c>
      <c r="AC476">
        <f t="shared" si="341"/>
        <v>-17.861847919045079</v>
      </c>
      <c r="AD476">
        <f t="shared" si="342"/>
        <v>89.220368736460699</v>
      </c>
      <c r="AE476">
        <f t="shared" si="343"/>
        <v>6.6557134923553321</v>
      </c>
      <c r="AF476">
        <f t="shared" si="344"/>
        <v>78.018982485946054</v>
      </c>
      <c r="AG476">
        <v>0</v>
      </c>
      <c r="AH476">
        <v>0</v>
      </c>
      <c r="AI476">
        <f t="shared" si="345"/>
        <v>1</v>
      </c>
      <c r="AJ476">
        <f t="shared" si="346"/>
        <v>0</v>
      </c>
      <c r="AK476">
        <f t="shared" si="347"/>
        <v>52224.681517105601</v>
      </c>
      <c r="AL476" t="s">
        <v>415</v>
      </c>
      <c r="AM476" t="s">
        <v>415</v>
      </c>
      <c r="AN476">
        <v>0</v>
      </c>
      <c r="AO476">
        <v>0</v>
      </c>
      <c r="AP476" t="e">
        <f t="shared" si="348"/>
        <v>#DIV/0!</v>
      </c>
      <c r="AQ476">
        <v>0</v>
      </c>
      <c r="AR476" t="s">
        <v>415</v>
      </c>
      <c r="AS476" t="s">
        <v>415</v>
      </c>
      <c r="AT476">
        <v>0</v>
      </c>
      <c r="AU476">
        <v>0</v>
      </c>
      <c r="AV476" t="e">
        <f t="shared" si="349"/>
        <v>#DIV/0!</v>
      </c>
      <c r="AW476">
        <v>0.5</v>
      </c>
      <c r="AX476">
        <f t="shared" si="350"/>
        <v>2.0991936774143998E-2</v>
      </c>
      <c r="AY476">
        <f t="shared" si="351"/>
        <v>-2.4243191808702367</v>
      </c>
      <c r="AZ476" t="e">
        <f t="shared" si="352"/>
        <v>#DIV/0!</v>
      </c>
      <c r="BA476">
        <f t="shared" si="353"/>
        <v>-115.48811369593574</v>
      </c>
      <c r="BB476" t="e">
        <f t="shared" si="354"/>
        <v>#DIV/0!</v>
      </c>
      <c r="BC476" t="e">
        <f t="shared" si="355"/>
        <v>#DIV/0!</v>
      </c>
      <c r="BD476" t="s">
        <v>415</v>
      </c>
      <c r="BE476">
        <v>0</v>
      </c>
      <c r="BF476" t="e">
        <f t="shared" si="356"/>
        <v>#DIV/0!</v>
      </c>
      <c r="BG476" t="e">
        <f t="shared" si="357"/>
        <v>#DIV/0!</v>
      </c>
      <c r="BH476" t="e">
        <f t="shared" si="358"/>
        <v>#DIV/0!</v>
      </c>
      <c r="BI476" t="e">
        <f t="shared" si="359"/>
        <v>#DIV/0!</v>
      </c>
      <c r="BJ476" t="e">
        <f t="shared" si="360"/>
        <v>#DIV/0!</v>
      </c>
      <c r="BK476" t="e">
        <f t="shared" si="361"/>
        <v>#DIV/0!</v>
      </c>
      <c r="BL476" t="e">
        <f t="shared" si="362"/>
        <v>#DIV/0!</v>
      </c>
      <c r="BM476" t="e">
        <f t="shared" si="363"/>
        <v>#DIV/0!</v>
      </c>
      <c r="CV476">
        <f t="shared" si="364"/>
        <v>4.9990399999999997E-2</v>
      </c>
      <c r="CW476">
        <f t="shared" si="365"/>
        <v>2.0991936774143998E-2</v>
      </c>
      <c r="CX476">
        <f t="shared" si="366"/>
        <v>0.41991935999999996</v>
      </c>
      <c r="CY476">
        <f t="shared" si="367"/>
        <v>9.4981759999999998E-2</v>
      </c>
      <c r="CZ476">
        <v>6</v>
      </c>
      <c r="DA476">
        <v>0.5</v>
      </c>
      <c r="DB476" t="s">
        <v>416</v>
      </c>
      <c r="DC476">
        <v>2</v>
      </c>
      <c r="DD476">
        <v>1674750540.5</v>
      </c>
      <c r="DE476">
        <v>399.995</v>
      </c>
      <c r="DF476">
        <v>397.28100000000001</v>
      </c>
      <c r="DG476">
        <v>24.8996</v>
      </c>
      <c r="DH476">
        <v>24.425799999999999</v>
      </c>
      <c r="DI476">
        <v>398.60199999999998</v>
      </c>
      <c r="DJ476">
        <v>24.7119</v>
      </c>
      <c r="DK476">
        <v>500.142</v>
      </c>
      <c r="DL476">
        <v>99.093699999999998</v>
      </c>
      <c r="DM476">
        <v>0.100046</v>
      </c>
      <c r="DN476">
        <v>27.9953</v>
      </c>
      <c r="DO476">
        <v>27.427299999999999</v>
      </c>
      <c r="DP476">
        <v>999.9</v>
      </c>
      <c r="DQ476">
        <v>0</v>
      </c>
      <c r="DR476">
        <v>0</v>
      </c>
      <c r="DS476">
        <v>10000</v>
      </c>
      <c r="DT476">
        <v>0</v>
      </c>
      <c r="DU476">
        <v>393.25099999999998</v>
      </c>
      <c r="DV476">
        <v>2.7136800000000001</v>
      </c>
      <c r="DW476">
        <v>410.209</v>
      </c>
      <c r="DX476">
        <v>407.22800000000001</v>
      </c>
      <c r="DY476">
        <v>0.47383500000000001</v>
      </c>
      <c r="DZ476">
        <v>397.28100000000001</v>
      </c>
      <c r="EA476">
        <v>24.425799999999999</v>
      </c>
      <c r="EB476">
        <v>2.46739</v>
      </c>
      <c r="EC476">
        <v>2.4204400000000001</v>
      </c>
      <c r="ED476">
        <v>20.812999999999999</v>
      </c>
      <c r="EE476">
        <v>20.501200000000001</v>
      </c>
      <c r="EF476">
        <v>4.9990399999999997E-2</v>
      </c>
      <c r="EG476">
        <v>0</v>
      </c>
      <c r="EH476">
        <v>0</v>
      </c>
      <c r="EI476">
        <v>0</v>
      </c>
      <c r="EJ476">
        <v>610.09</v>
      </c>
      <c r="EK476">
        <v>4.9990399999999997E-2</v>
      </c>
      <c r="EL476">
        <v>181.42</v>
      </c>
      <c r="EM476">
        <v>-0.84</v>
      </c>
      <c r="EN476">
        <v>39.125</v>
      </c>
      <c r="EO476">
        <v>43.936999999999998</v>
      </c>
      <c r="EP476">
        <v>41.686999999999998</v>
      </c>
      <c r="EQ476">
        <v>42.811999999999998</v>
      </c>
      <c r="ER476">
        <v>41.436999999999998</v>
      </c>
      <c r="ES476">
        <v>0</v>
      </c>
      <c r="ET476">
        <v>0</v>
      </c>
      <c r="EU476">
        <v>0</v>
      </c>
      <c r="EV476">
        <v>1674750540.5</v>
      </c>
      <c r="EW476">
        <v>0</v>
      </c>
      <c r="EX476">
        <v>606.3207692307692</v>
      </c>
      <c r="EY476">
        <v>-1.180170803174694</v>
      </c>
      <c r="EZ476">
        <v>26.314871777117251</v>
      </c>
      <c r="FA476">
        <v>182.6373076923077</v>
      </c>
      <c r="FB476">
        <v>15</v>
      </c>
      <c r="FC476">
        <v>1674749430.5</v>
      </c>
      <c r="FD476" t="s">
        <v>1144</v>
      </c>
      <c r="FE476">
        <v>1674749426.5</v>
      </c>
      <c r="FF476">
        <v>1674749430.5</v>
      </c>
      <c r="FG476">
        <v>2</v>
      </c>
      <c r="FH476">
        <v>-0.27500000000000002</v>
      </c>
      <c r="FI476">
        <v>-0.19700000000000001</v>
      </c>
      <c r="FJ476">
        <v>1.413</v>
      </c>
      <c r="FK476">
        <v>0.188</v>
      </c>
      <c r="FL476">
        <v>413</v>
      </c>
      <c r="FM476">
        <v>22</v>
      </c>
      <c r="FN476">
        <v>0.7</v>
      </c>
      <c r="FO476">
        <v>0.13</v>
      </c>
      <c r="FP476">
        <v>-2.3443010726329532</v>
      </c>
      <c r="FQ476">
        <v>-0.28184902973468468</v>
      </c>
      <c r="FR476">
        <v>4.1784419637612848E-2</v>
      </c>
      <c r="FS476">
        <v>-1</v>
      </c>
      <c r="FT476">
        <v>3.3472130126309063E-2</v>
      </c>
      <c r="FU476">
        <v>-1.121996636406943E-2</v>
      </c>
      <c r="FV476">
        <v>1.1425349926119811E-3</v>
      </c>
      <c r="FW476">
        <v>-1</v>
      </c>
      <c r="FX476">
        <v>0</v>
      </c>
      <c r="FY476">
        <v>0</v>
      </c>
      <c r="FZ476" t="s">
        <v>418</v>
      </c>
      <c r="GA476">
        <v>2.9344100000000002</v>
      </c>
      <c r="GB476">
        <v>2.8334999999999999</v>
      </c>
      <c r="GC476">
        <v>8.9960100000000001E-2</v>
      </c>
      <c r="GD476">
        <v>8.7987599999999999E-2</v>
      </c>
      <c r="GE476">
        <v>0.121725</v>
      </c>
      <c r="GF476">
        <v>0.116185</v>
      </c>
      <c r="GG476">
        <v>23594.1</v>
      </c>
      <c r="GH476">
        <v>29745.200000000001</v>
      </c>
      <c r="GI476">
        <v>23324.3</v>
      </c>
      <c r="GJ476">
        <v>29877.200000000001</v>
      </c>
      <c r="GK476">
        <v>27870.3</v>
      </c>
      <c r="GL476">
        <v>37529.4</v>
      </c>
      <c r="GM476">
        <v>32924.300000000003</v>
      </c>
      <c r="GN476">
        <v>44320.2</v>
      </c>
      <c r="GO476">
        <v>1.9921800000000001</v>
      </c>
      <c r="GP476">
        <v>1.88052</v>
      </c>
      <c r="GQ476">
        <v>4.0244299999999997E-2</v>
      </c>
      <c r="GR476">
        <v>0</v>
      </c>
      <c r="GS476">
        <v>26.769300000000001</v>
      </c>
      <c r="GT476">
        <v>999.9</v>
      </c>
      <c r="GU476">
        <v>57.5</v>
      </c>
      <c r="GV476">
        <v>32.799999999999997</v>
      </c>
      <c r="GW476">
        <v>28.988600000000002</v>
      </c>
      <c r="GX476">
        <v>61.247500000000002</v>
      </c>
      <c r="GY476">
        <v>36.498399999999997</v>
      </c>
      <c r="GZ476">
        <v>1</v>
      </c>
      <c r="HA476">
        <v>0.26916200000000001</v>
      </c>
      <c r="HB476">
        <v>0.58634500000000001</v>
      </c>
      <c r="HC476">
        <v>20.295500000000001</v>
      </c>
      <c r="HD476">
        <v>5.2110000000000003</v>
      </c>
      <c r="HE476">
        <v>11.872199999999999</v>
      </c>
      <c r="HF476">
        <v>4.9855</v>
      </c>
      <c r="HG476">
        <v>3.2839999999999998</v>
      </c>
      <c r="HH476">
        <v>9999</v>
      </c>
      <c r="HI476">
        <v>9999</v>
      </c>
      <c r="HJ476">
        <v>9999</v>
      </c>
      <c r="HK476">
        <v>999.9</v>
      </c>
      <c r="HL476">
        <v>1.8547</v>
      </c>
      <c r="HM476">
        <v>1.8608100000000001</v>
      </c>
      <c r="HN476">
        <v>1.8581799999999999</v>
      </c>
      <c r="HO476">
        <v>1.85944</v>
      </c>
      <c r="HP476">
        <v>1.8587499999999999</v>
      </c>
      <c r="HQ476">
        <v>1.85928</v>
      </c>
      <c r="HR476">
        <v>1.8576699999999999</v>
      </c>
      <c r="HS476">
        <v>1.861</v>
      </c>
      <c r="HT476">
        <v>5</v>
      </c>
      <c r="HU476">
        <v>0</v>
      </c>
      <c r="HV476">
        <v>0</v>
      </c>
      <c r="HW476">
        <v>0</v>
      </c>
      <c r="HX476" t="s">
        <v>419</v>
      </c>
      <c r="HY476" t="s">
        <v>420</v>
      </c>
      <c r="HZ476" t="s">
        <v>421</v>
      </c>
      <c r="IA476" t="s">
        <v>421</v>
      </c>
      <c r="IB476" t="s">
        <v>421</v>
      </c>
      <c r="IC476" t="s">
        <v>421</v>
      </c>
      <c r="ID476">
        <v>0</v>
      </c>
      <c r="IE476">
        <v>100</v>
      </c>
      <c r="IF476">
        <v>100</v>
      </c>
      <c r="IG476">
        <v>1.393</v>
      </c>
      <c r="IH476">
        <v>0.18770000000000001</v>
      </c>
      <c r="II476">
        <v>0.73985171699751917</v>
      </c>
      <c r="IJ476">
        <v>1.6187016317407189E-3</v>
      </c>
      <c r="IK476">
        <v>1.4341569744255341E-7</v>
      </c>
      <c r="IL476">
        <v>-2.4096625942085749E-10</v>
      </c>
      <c r="IM476">
        <v>0.1877099999999956</v>
      </c>
      <c r="IN476">
        <v>0</v>
      </c>
      <c r="IO476">
        <v>0</v>
      </c>
      <c r="IP476">
        <v>0</v>
      </c>
      <c r="IQ476">
        <v>4</v>
      </c>
      <c r="IR476">
        <v>2205</v>
      </c>
      <c r="IS476">
        <v>1</v>
      </c>
      <c r="IT476">
        <v>21</v>
      </c>
      <c r="IU476">
        <v>18.600000000000001</v>
      </c>
      <c r="IV476">
        <v>18.5</v>
      </c>
      <c r="IW476">
        <v>0.98632799999999998</v>
      </c>
      <c r="IX476">
        <v>2.4279799999999998</v>
      </c>
      <c r="IY476">
        <v>1.49414</v>
      </c>
      <c r="IZ476">
        <v>2.3095699999999999</v>
      </c>
      <c r="JA476">
        <v>1.69434</v>
      </c>
      <c r="JB476">
        <v>2.4304199999999998</v>
      </c>
      <c r="JC476">
        <v>37.481900000000003</v>
      </c>
      <c r="JD476">
        <v>23.903600000000001</v>
      </c>
      <c r="JE476">
        <v>18</v>
      </c>
      <c r="JF476">
        <v>519.12199999999996</v>
      </c>
      <c r="JG476">
        <v>471.84399999999999</v>
      </c>
      <c r="JH476">
        <v>26.832899999999999</v>
      </c>
      <c r="JI476">
        <v>30.7867</v>
      </c>
      <c r="JJ476">
        <v>30.0001</v>
      </c>
      <c r="JK476">
        <v>30.715299999999999</v>
      </c>
      <c r="JL476">
        <v>30.688400000000001</v>
      </c>
      <c r="JM476">
        <v>19.811900000000001</v>
      </c>
      <c r="JN476">
        <v>24.328399999999998</v>
      </c>
      <c r="JO476">
        <v>56.652099999999997</v>
      </c>
      <c r="JP476">
        <v>26.837599999999998</v>
      </c>
      <c r="JQ476">
        <v>397.20699999999999</v>
      </c>
      <c r="JR476">
        <v>24.4419</v>
      </c>
      <c r="JS476">
        <v>99.178299999999993</v>
      </c>
      <c r="JT476">
        <v>99.537700000000001</v>
      </c>
    </row>
    <row r="477" spans="1:280" x14ac:dyDescent="0.25">
      <c r="A477">
        <v>461</v>
      </c>
      <c r="B477">
        <v>1674750550.5</v>
      </c>
      <c r="C477">
        <v>4804.5</v>
      </c>
      <c r="D477" t="s">
        <v>1343</v>
      </c>
      <c r="E477" t="s">
        <v>1344</v>
      </c>
      <c r="F477" t="s">
        <v>412</v>
      </c>
      <c r="G477" t="s">
        <v>1142</v>
      </c>
      <c r="H477" t="s">
        <v>1143</v>
      </c>
      <c r="I477">
        <v>1674750550.5</v>
      </c>
      <c r="J477">
        <f t="shared" si="322"/>
        <v>4.0703974796026023E-4</v>
      </c>
      <c r="K477">
        <f t="shared" si="323"/>
        <v>0.40703974796026021</v>
      </c>
      <c r="L477">
        <f t="shared" si="324"/>
        <v>-2.3665370899546425</v>
      </c>
      <c r="M477">
        <f t="shared" si="325"/>
        <v>400.01100000000002</v>
      </c>
      <c r="N477">
        <f t="shared" si="326"/>
        <v>507.00648811518118</v>
      </c>
      <c r="O477">
        <f t="shared" si="327"/>
        <v>50.291929637876613</v>
      </c>
      <c r="P477">
        <f t="shared" si="328"/>
        <v>39.678634372439106</v>
      </c>
      <c r="Q477">
        <f t="shared" si="329"/>
        <v>3.2803269968274429E-2</v>
      </c>
      <c r="R477">
        <f t="shared" si="330"/>
        <v>2.9125121914185397</v>
      </c>
      <c r="S477">
        <f t="shared" si="331"/>
        <v>3.2599392131804905E-2</v>
      </c>
      <c r="T477">
        <f t="shared" si="332"/>
        <v>2.0392831917611286E-2</v>
      </c>
      <c r="U477">
        <f t="shared" si="333"/>
        <v>4.7481761751039997E-3</v>
      </c>
      <c r="V477">
        <f t="shared" si="334"/>
        <v>27.889968000930978</v>
      </c>
      <c r="W477">
        <f t="shared" si="335"/>
        <v>27.430399999999999</v>
      </c>
      <c r="X477">
        <f t="shared" si="336"/>
        <v>3.6706397719373984</v>
      </c>
      <c r="Y477">
        <f t="shared" si="337"/>
        <v>65.113841282950332</v>
      </c>
      <c r="Z477">
        <f t="shared" si="338"/>
        <v>2.4704329553663102</v>
      </c>
      <c r="AA477">
        <f t="shared" si="339"/>
        <v>3.7940212198987222</v>
      </c>
      <c r="AB477">
        <f t="shared" si="340"/>
        <v>1.2002068165710882</v>
      </c>
      <c r="AC477">
        <f t="shared" si="341"/>
        <v>-17.950452885047476</v>
      </c>
      <c r="AD477">
        <f t="shared" si="342"/>
        <v>88.857254275560123</v>
      </c>
      <c r="AE477">
        <f t="shared" si="343"/>
        <v>6.6312416742416902</v>
      </c>
      <c r="AF477">
        <f t="shared" si="344"/>
        <v>77.542791240929446</v>
      </c>
      <c r="AG477">
        <v>0</v>
      </c>
      <c r="AH477">
        <v>0</v>
      </c>
      <c r="AI477">
        <f t="shared" si="345"/>
        <v>1</v>
      </c>
      <c r="AJ477">
        <f t="shared" si="346"/>
        <v>0</v>
      </c>
      <c r="AK477">
        <f t="shared" si="347"/>
        <v>52193.304277062591</v>
      </c>
      <c r="AL477" t="s">
        <v>415</v>
      </c>
      <c r="AM477" t="s">
        <v>415</v>
      </c>
      <c r="AN477">
        <v>0</v>
      </c>
      <c r="AO477">
        <v>0</v>
      </c>
      <c r="AP477" t="e">
        <f t="shared" si="348"/>
        <v>#DIV/0!</v>
      </c>
      <c r="AQ477">
        <v>0</v>
      </c>
      <c r="AR477" t="s">
        <v>415</v>
      </c>
      <c r="AS477" t="s">
        <v>415</v>
      </c>
      <c r="AT477">
        <v>0</v>
      </c>
      <c r="AU477">
        <v>0</v>
      </c>
      <c r="AV477" t="e">
        <f t="shared" si="349"/>
        <v>#DIV/0!</v>
      </c>
      <c r="AW477">
        <v>0.5</v>
      </c>
      <c r="AX477">
        <f t="shared" si="350"/>
        <v>2.0991936774143998E-2</v>
      </c>
      <c r="AY477">
        <f t="shared" si="351"/>
        <v>-2.3665370899546425</v>
      </c>
      <c r="AZ477" t="e">
        <f t="shared" si="352"/>
        <v>#DIV/0!</v>
      </c>
      <c r="BA477">
        <f t="shared" si="353"/>
        <v>-112.7355286659177</v>
      </c>
      <c r="BB477" t="e">
        <f t="shared" si="354"/>
        <v>#DIV/0!</v>
      </c>
      <c r="BC477" t="e">
        <f t="shared" si="355"/>
        <v>#DIV/0!</v>
      </c>
      <c r="BD477" t="s">
        <v>415</v>
      </c>
      <c r="BE477">
        <v>0</v>
      </c>
      <c r="BF477" t="e">
        <f t="shared" si="356"/>
        <v>#DIV/0!</v>
      </c>
      <c r="BG477" t="e">
        <f t="shared" si="357"/>
        <v>#DIV/0!</v>
      </c>
      <c r="BH477" t="e">
        <f t="shared" si="358"/>
        <v>#DIV/0!</v>
      </c>
      <c r="BI477" t="e">
        <f t="shared" si="359"/>
        <v>#DIV/0!</v>
      </c>
      <c r="BJ477" t="e">
        <f t="shared" si="360"/>
        <v>#DIV/0!</v>
      </c>
      <c r="BK477" t="e">
        <f t="shared" si="361"/>
        <v>#DIV/0!</v>
      </c>
      <c r="BL477" t="e">
        <f t="shared" si="362"/>
        <v>#DIV/0!</v>
      </c>
      <c r="BM477" t="e">
        <f t="shared" si="363"/>
        <v>#DIV/0!</v>
      </c>
      <c r="CV477">
        <f t="shared" si="364"/>
        <v>4.9990399999999997E-2</v>
      </c>
      <c r="CW477">
        <f t="shared" si="365"/>
        <v>2.0991936774143998E-2</v>
      </c>
      <c r="CX477">
        <f t="shared" si="366"/>
        <v>0.41991935999999996</v>
      </c>
      <c r="CY477">
        <f t="shared" si="367"/>
        <v>9.4981759999999998E-2</v>
      </c>
      <c r="CZ477">
        <v>6</v>
      </c>
      <c r="DA477">
        <v>0.5</v>
      </c>
      <c r="DB477" t="s">
        <v>416</v>
      </c>
      <c r="DC477">
        <v>2</v>
      </c>
      <c r="DD477">
        <v>1674750550.5</v>
      </c>
      <c r="DE477">
        <v>400.01100000000002</v>
      </c>
      <c r="DF477">
        <v>397.36700000000002</v>
      </c>
      <c r="DG477">
        <v>24.905100000000001</v>
      </c>
      <c r="DH477">
        <v>24.428899999999999</v>
      </c>
      <c r="DI477">
        <v>398.61799999999999</v>
      </c>
      <c r="DJ477">
        <v>24.717400000000001</v>
      </c>
      <c r="DK477">
        <v>500.08699999999999</v>
      </c>
      <c r="DL477">
        <v>99.093900000000005</v>
      </c>
      <c r="DM477">
        <v>9.9958099999999994E-2</v>
      </c>
      <c r="DN477">
        <v>27.996300000000002</v>
      </c>
      <c r="DO477">
        <v>27.430399999999999</v>
      </c>
      <c r="DP477">
        <v>999.9</v>
      </c>
      <c r="DQ477">
        <v>0</v>
      </c>
      <c r="DR477">
        <v>0</v>
      </c>
      <c r="DS477">
        <v>9993.75</v>
      </c>
      <c r="DT477">
        <v>0</v>
      </c>
      <c r="DU477">
        <v>394.53699999999998</v>
      </c>
      <c r="DV477">
        <v>2.6436500000000001</v>
      </c>
      <c r="DW477">
        <v>410.22800000000001</v>
      </c>
      <c r="DX477">
        <v>407.31799999999998</v>
      </c>
      <c r="DY477">
        <v>0.47615800000000003</v>
      </c>
      <c r="DZ477">
        <v>397.36700000000002</v>
      </c>
      <c r="EA477">
        <v>24.428899999999999</v>
      </c>
      <c r="EB477">
        <v>2.46794</v>
      </c>
      <c r="EC477">
        <v>2.42076</v>
      </c>
      <c r="ED477">
        <v>20.816600000000001</v>
      </c>
      <c r="EE477">
        <v>20.503299999999999</v>
      </c>
      <c r="EF477">
        <v>4.9990399999999997E-2</v>
      </c>
      <c r="EG477">
        <v>0</v>
      </c>
      <c r="EH477">
        <v>0</v>
      </c>
      <c r="EI477">
        <v>0</v>
      </c>
      <c r="EJ477">
        <v>608.76</v>
      </c>
      <c r="EK477">
        <v>4.9990399999999997E-2</v>
      </c>
      <c r="EL477">
        <v>189.49</v>
      </c>
      <c r="EM477">
        <v>0.02</v>
      </c>
      <c r="EN477">
        <v>39.061999999999998</v>
      </c>
      <c r="EO477">
        <v>43.936999999999998</v>
      </c>
      <c r="EP477">
        <v>41.686999999999998</v>
      </c>
      <c r="EQ477">
        <v>42.811999999999998</v>
      </c>
      <c r="ER477">
        <v>41.436999999999998</v>
      </c>
      <c r="ES477">
        <v>0</v>
      </c>
      <c r="ET477">
        <v>0</v>
      </c>
      <c r="EU477">
        <v>0</v>
      </c>
      <c r="EV477">
        <v>1674750550.7</v>
      </c>
      <c r="EW477">
        <v>0</v>
      </c>
      <c r="EX477">
        <v>606.77840000000003</v>
      </c>
      <c r="EY477">
        <v>12.785384650413731</v>
      </c>
      <c r="EZ477">
        <v>1.806923203591172</v>
      </c>
      <c r="FA477">
        <v>184.63560000000001</v>
      </c>
      <c r="FB477">
        <v>15</v>
      </c>
      <c r="FC477">
        <v>1674749430.5</v>
      </c>
      <c r="FD477" t="s">
        <v>1144</v>
      </c>
      <c r="FE477">
        <v>1674749426.5</v>
      </c>
      <c r="FF477">
        <v>1674749430.5</v>
      </c>
      <c r="FG477">
        <v>2</v>
      </c>
      <c r="FH477">
        <v>-0.27500000000000002</v>
      </c>
      <c r="FI477">
        <v>-0.19700000000000001</v>
      </c>
      <c r="FJ477">
        <v>1.413</v>
      </c>
      <c r="FK477">
        <v>0.188</v>
      </c>
      <c r="FL477">
        <v>413</v>
      </c>
      <c r="FM477">
        <v>22</v>
      </c>
      <c r="FN477">
        <v>0.7</v>
      </c>
      <c r="FO477">
        <v>0.13</v>
      </c>
      <c r="FP477">
        <v>-2.3771654536885172</v>
      </c>
      <c r="FQ477">
        <v>-4.375471240736048E-2</v>
      </c>
      <c r="FR477">
        <v>2.4207291011888631E-2</v>
      </c>
      <c r="FS477">
        <v>-1</v>
      </c>
      <c r="FT477">
        <v>3.2582330993206191E-2</v>
      </c>
      <c r="FU477">
        <v>8.7488978720029909E-4</v>
      </c>
      <c r="FV477">
        <v>3.7868064018798081E-4</v>
      </c>
      <c r="FW477">
        <v>-1</v>
      </c>
      <c r="FX477">
        <v>0</v>
      </c>
      <c r="FY477">
        <v>0</v>
      </c>
      <c r="FZ477" t="s">
        <v>418</v>
      </c>
      <c r="GA477">
        <v>2.9342700000000002</v>
      </c>
      <c r="GB477">
        <v>2.8333599999999999</v>
      </c>
      <c r="GC477">
        <v>8.9963199999999993E-2</v>
      </c>
      <c r="GD477">
        <v>8.8002499999999997E-2</v>
      </c>
      <c r="GE477">
        <v>0.121744</v>
      </c>
      <c r="GF477">
        <v>0.11619599999999999</v>
      </c>
      <c r="GG477">
        <v>23593.4</v>
      </c>
      <c r="GH477">
        <v>29745.200000000001</v>
      </c>
      <c r="GI477">
        <v>23323.7</v>
      </c>
      <c r="GJ477">
        <v>29877.7</v>
      </c>
      <c r="GK477">
        <v>27868.799999999999</v>
      </c>
      <c r="GL477">
        <v>37529.699999999997</v>
      </c>
      <c r="GM477">
        <v>32923.300000000003</v>
      </c>
      <c r="GN477">
        <v>44321.1</v>
      </c>
      <c r="GO477">
        <v>1.992</v>
      </c>
      <c r="GP477">
        <v>1.88043</v>
      </c>
      <c r="GQ477">
        <v>4.01959E-2</v>
      </c>
      <c r="GR477">
        <v>0</v>
      </c>
      <c r="GS477">
        <v>26.773199999999999</v>
      </c>
      <c r="GT477">
        <v>999.9</v>
      </c>
      <c r="GU477">
        <v>57.5</v>
      </c>
      <c r="GV477">
        <v>32.799999999999997</v>
      </c>
      <c r="GW477">
        <v>28.984999999999999</v>
      </c>
      <c r="GX477">
        <v>61.387500000000003</v>
      </c>
      <c r="GY477">
        <v>36.137799999999999</v>
      </c>
      <c r="GZ477">
        <v>1</v>
      </c>
      <c r="HA477">
        <v>0.26921699999999998</v>
      </c>
      <c r="HB477">
        <v>0.57042999999999999</v>
      </c>
      <c r="HC477">
        <v>20.294</v>
      </c>
      <c r="HD477">
        <v>5.2111499999999999</v>
      </c>
      <c r="HE477">
        <v>11.872199999999999</v>
      </c>
      <c r="HF477">
        <v>4.9853500000000004</v>
      </c>
      <c r="HG477">
        <v>3.2839999999999998</v>
      </c>
      <c r="HH477">
        <v>9999</v>
      </c>
      <c r="HI477">
        <v>9999</v>
      </c>
      <c r="HJ477">
        <v>9999</v>
      </c>
      <c r="HK477">
        <v>999.9</v>
      </c>
      <c r="HL477">
        <v>1.8547100000000001</v>
      </c>
      <c r="HM477">
        <v>1.8608100000000001</v>
      </c>
      <c r="HN477">
        <v>1.8582000000000001</v>
      </c>
      <c r="HO477">
        <v>1.85944</v>
      </c>
      <c r="HP477">
        <v>1.85876</v>
      </c>
      <c r="HQ477">
        <v>1.85928</v>
      </c>
      <c r="HR477">
        <v>1.8576600000000001</v>
      </c>
      <c r="HS477">
        <v>1.861</v>
      </c>
      <c r="HT477">
        <v>5</v>
      </c>
      <c r="HU477">
        <v>0</v>
      </c>
      <c r="HV477">
        <v>0</v>
      </c>
      <c r="HW477">
        <v>0</v>
      </c>
      <c r="HX477" t="s">
        <v>419</v>
      </c>
      <c r="HY477" t="s">
        <v>420</v>
      </c>
      <c r="HZ477" t="s">
        <v>421</v>
      </c>
      <c r="IA477" t="s">
        <v>421</v>
      </c>
      <c r="IB477" t="s">
        <v>421</v>
      </c>
      <c r="IC477" t="s">
        <v>421</v>
      </c>
      <c r="ID477">
        <v>0</v>
      </c>
      <c r="IE477">
        <v>100</v>
      </c>
      <c r="IF477">
        <v>100</v>
      </c>
      <c r="IG477">
        <v>1.393</v>
      </c>
      <c r="IH477">
        <v>0.18770000000000001</v>
      </c>
      <c r="II477">
        <v>0.73985171699751917</v>
      </c>
      <c r="IJ477">
        <v>1.6187016317407189E-3</v>
      </c>
      <c r="IK477">
        <v>1.4341569744255341E-7</v>
      </c>
      <c r="IL477">
        <v>-2.4096625942085749E-10</v>
      </c>
      <c r="IM477">
        <v>0.1877099999999956</v>
      </c>
      <c r="IN477">
        <v>0</v>
      </c>
      <c r="IO477">
        <v>0</v>
      </c>
      <c r="IP477">
        <v>0</v>
      </c>
      <c r="IQ477">
        <v>4</v>
      </c>
      <c r="IR477">
        <v>2205</v>
      </c>
      <c r="IS477">
        <v>1</v>
      </c>
      <c r="IT477">
        <v>21</v>
      </c>
      <c r="IU477">
        <v>18.7</v>
      </c>
      <c r="IV477">
        <v>18.7</v>
      </c>
      <c r="IW477">
        <v>0.98632799999999998</v>
      </c>
      <c r="IX477">
        <v>2.4401899999999999</v>
      </c>
      <c r="IY477">
        <v>1.49414</v>
      </c>
      <c r="IZ477">
        <v>2.3095699999999999</v>
      </c>
      <c r="JA477">
        <v>1.69434</v>
      </c>
      <c r="JB477">
        <v>2.3034699999999999</v>
      </c>
      <c r="JC477">
        <v>37.481900000000003</v>
      </c>
      <c r="JD477">
        <v>23.8949</v>
      </c>
      <c r="JE477">
        <v>18</v>
      </c>
      <c r="JF477">
        <v>519.00699999999995</v>
      </c>
      <c r="JG477">
        <v>471.77100000000002</v>
      </c>
      <c r="JH477">
        <v>26.840199999999999</v>
      </c>
      <c r="JI477">
        <v>30.7895</v>
      </c>
      <c r="JJ477">
        <v>30.0002</v>
      </c>
      <c r="JK477">
        <v>30.715299999999999</v>
      </c>
      <c r="JL477">
        <v>30.688400000000001</v>
      </c>
      <c r="JM477">
        <v>19.815000000000001</v>
      </c>
      <c r="JN477">
        <v>24.328399999999998</v>
      </c>
      <c r="JO477">
        <v>56.652099999999997</v>
      </c>
      <c r="JP477">
        <v>26.8428</v>
      </c>
      <c r="JQ477">
        <v>397.41199999999998</v>
      </c>
      <c r="JR477">
        <v>24.442</v>
      </c>
      <c r="JS477">
        <v>99.175600000000003</v>
      </c>
      <c r="JT477">
        <v>99.539599999999993</v>
      </c>
    </row>
    <row r="478" spans="1:280" x14ac:dyDescent="0.25">
      <c r="A478">
        <v>462</v>
      </c>
      <c r="B478">
        <v>1674750560.5</v>
      </c>
      <c r="C478">
        <v>4814.5</v>
      </c>
      <c r="D478" t="s">
        <v>1345</v>
      </c>
      <c r="E478" t="s">
        <v>1346</v>
      </c>
      <c r="F478" t="s">
        <v>412</v>
      </c>
      <c r="G478" t="s">
        <v>1142</v>
      </c>
      <c r="H478" t="s">
        <v>1143</v>
      </c>
      <c r="I478">
        <v>1674750560.5</v>
      </c>
      <c r="J478">
        <f t="shared" si="322"/>
        <v>4.1203598774838281E-4</v>
      </c>
      <c r="K478">
        <f t="shared" si="323"/>
        <v>0.41203598774838279</v>
      </c>
      <c r="L478">
        <f t="shared" si="324"/>
        <v>-2.3362092608474243</v>
      </c>
      <c r="M478">
        <f t="shared" si="325"/>
        <v>399.99299999999999</v>
      </c>
      <c r="N478">
        <f t="shared" si="326"/>
        <v>503.93006644393273</v>
      </c>
      <c r="O478">
        <f t="shared" si="327"/>
        <v>49.987547738084913</v>
      </c>
      <c r="P478">
        <f t="shared" si="328"/>
        <v>39.677468192155196</v>
      </c>
      <c r="Q478">
        <f t="shared" si="329"/>
        <v>3.3276383226596123E-2</v>
      </c>
      <c r="R478">
        <f t="shared" si="330"/>
        <v>2.9147180247996705</v>
      </c>
      <c r="S478">
        <f t="shared" si="331"/>
        <v>3.3066760000030462E-2</v>
      </c>
      <c r="T478">
        <f t="shared" si="332"/>
        <v>2.0685448585772963E-2</v>
      </c>
      <c r="U478">
        <f t="shared" si="333"/>
        <v>4.7481761751039997E-3</v>
      </c>
      <c r="V478">
        <f t="shared" si="334"/>
        <v>27.886638110198806</v>
      </c>
      <c r="W478">
        <f t="shared" si="335"/>
        <v>27.422799999999999</v>
      </c>
      <c r="X478">
        <f t="shared" si="336"/>
        <v>3.6690068877640667</v>
      </c>
      <c r="Y478">
        <f t="shared" si="337"/>
        <v>65.142441239220389</v>
      </c>
      <c r="Z478">
        <f t="shared" si="338"/>
        <v>2.4712154814806397</v>
      </c>
      <c r="AA478">
        <f t="shared" si="339"/>
        <v>3.7935567572693172</v>
      </c>
      <c r="AB478">
        <f t="shared" si="340"/>
        <v>1.197791406283427</v>
      </c>
      <c r="AC478">
        <f t="shared" si="341"/>
        <v>-18.170787059703681</v>
      </c>
      <c r="AD478">
        <f t="shared" si="342"/>
        <v>89.788812136624202</v>
      </c>
      <c r="AE478">
        <f t="shared" si="343"/>
        <v>6.6953670723684882</v>
      </c>
      <c r="AF478">
        <f t="shared" si="344"/>
        <v>78.318140325464114</v>
      </c>
      <c r="AG478">
        <v>0</v>
      </c>
      <c r="AH478">
        <v>0</v>
      </c>
      <c r="AI478">
        <f t="shared" si="345"/>
        <v>1</v>
      </c>
      <c r="AJ478">
        <f t="shared" si="346"/>
        <v>0</v>
      </c>
      <c r="AK478">
        <f t="shared" si="347"/>
        <v>52256.874760272476</v>
      </c>
      <c r="AL478" t="s">
        <v>415</v>
      </c>
      <c r="AM478" t="s">
        <v>415</v>
      </c>
      <c r="AN478">
        <v>0</v>
      </c>
      <c r="AO478">
        <v>0</v>
      </c>
      <c r="AP478" t="e">
        <f t="shared" si="348"/>
        <v>#DIV/0!</v>
      </c>
      <c r="AQ478">
        <v>0</v>
      </c>
      <c r="AR478" t="s">
        <v>415</v>
      </c>
      <c r="AS478" t="s">
        <v>415</v>
      </c>
      <c r="AT478">
        <v>0</v>
      </c>
      <c r="AU478">
        <v>0</v>
      </c>
      <c r="AV478" t="e">
        <f t="shared" si="349"/>
        <v>#DIV/0!</v>
      </c>
      <c r="AW478">
        <v>0.5</v>
      </c>
      <c r="AX478">
        <f t="shared" si="350"/>
        <v>2.0991936774143998E-2</v>
      </c>
      <c r="AY478">
        <f t="shared" si="351"/>
        <v>-2.3362092608474243</v>
      </c>
      <c r="AZ478" t="e">
        <f t="shared" si="352"/>
        <v>#DIV/0!</v>
      </c>
      <c r="BA478">
        <f t="shared" si="353"/>
        <v>-111.29079160170487</v>
      </c>
      <c r="BB478" t="e">
        <f t="shared" si="354"/>
        <v>#DIV/0!</v>
      </c>
      <c r="BC478" t="e">
        <f t="shared" si="355"/>
        <v>#DIV/0!</v>
      </c>
      <c r="BD478" t="s">
        <v>415</v>
      </c>
      <c r="BE478">
        <v>0</v>
      </c>
      <c r="BF478" t="e">
        <f t="shared" si="356"/>
        <v>#DIV/0!</v>
      </c>
      <c r="BG478" t="e">
        <f t="shared" si="357"/>
        <v>#DIV/0!</v>
      </c>
      <c r="BH478" t="e">
        <f t="shared" si="358"/>
        <v>#DIV/0!</v>
      </c>
      <c r="BI478" t="e">
        <f t="shared" si="359"/>
        <v>#DIV/0!</v>
      </c>
      <c r="BJ478" t="e">
        <f t="shared" si="360"/>
        <v>#DIV/0!</v>
      </c>
      <c r="BK478" t="e">
        <f t="shared" si="361"/>
        <v>#DIV/0!</v>
      </c>
      <c r="BL478" t="e">
        <f t="shared" si="362"/>
        <v>#DIV/0!</v>
      </c>
      <c r="BM478" t="e">
        <f t="shared" si="363"/>
        <v>#DIV/0!</v>
      </c>
      <c r="CV478">
        <f t="shared" si="364"/>
        <v>4.9990399999999997E-2</v>
      </c>
      <c r="CW478">
        <f t="shared" si="365"/>
        <v>2.0991936774143998E-2</v>
      </c>
      <c r="CX478">
        <f t="shared" si="366"/>
        <v>0.41991935999999996</v>
      </c>
      <c r="CY478">
        <f t="shared" si="367"/>
        <v>9.4981759999999998E-2</v>
      </c>
      <c r="CZ478">
        <v>6</v>
      </c>
      <c r="DA478">
        <v>0.5</v>
      </c>
      <c r="DB478" t="s">
        <v>416</v>
      </c>
      <c r="DC478">
        <v>2</v>
      </c>
      <c r="DD478">
        <v>1674750560.5</v>
      </c>
      <c r="DE478">
        <v>399.99299999999999</v>
      </c>
      <c r="DF478">
        <v>397.38799999999998</v>
      </c>
      <c r="DG478">
        <v>24.912600000000001</v>
      </c>
      <c r="DH478">
        <v>24.430599999999998</v>
      </c>
      <c r="DI478">
        <v>398.601</v>
      </c>
      <c r="DJ478">
        <v>24.724799999999998</v>
      </c>
      <c r="DK478">
        <v>500.13</v>
      </c>
      <c r="DL478">
        <v>99.095500000000001</v>
      </c>
      <c r="DM478">
        <v>9.9906400000000006E-2</v>
      </c>
      <c r="DN478">
        <v>27.994199999999999</v>
      </c>
      <c r="DO478">
        <v>27.422799999999999</v>
      </c>
      <c r="DP478">
        <v>999.9</v>
      </c>
      <c r="DQ478">
        <v>0</v>
      </c>
      <c r="DR478">
        <v>0</v>
      </c>
      <c r="DS478">
        <v>10006.200000000001</v>
      </c>
      <c r="DT478">
        <v>0</v>
      </c>
      <c r="DU478">
        <v>395.68099999999998</v>
      </c>
      <c r="DV478">
        <v>2.6052599999999999</v>
      </c>
      <c r="DW478">
        <v>410.21300000000002</v>
      </c>
      <c r="DX478">
        <v>407.34</v>
      </c>
      <c r="DY478">
        <v>0.48198299999999999</v>
      </c>
      <c r="DZ478">
        <v>397.38799999999998</v>
      </c>
      <c r="EA478">
        <v>24.430599999999998</v>
      </c>
      <c r="EB478">
        <v>2.4687199999999998</v>
      </c>
      <c r="EC478">
        <v>2.42096</v>
      </c>
      <c r="ED478">
        <v>20.8217</v>
      </c>
      <c r="EE478">
        <v>20.5047</v>
      </c>
      <c r="EF478">
        <v>4.9990399999999997E-2</v>
      </c>
      <c r="EG478">
        <v>0</v>
      </c>
      <c r="EH478">
        <v>0</v>
      </c>
      <c r="EI478">
        <v>0</v>
      </c>
      <c r="EJ478">
        <v>606.65</v>
      </c>
      <c r="EK478">
        <v>4.9990399999999997E-2</v>
      </c>
      <c r="EL478">
        <v>188.09</v>
      </c>
      <c r="EM478">
        <v>-0.56999999999999995</v>
      </c>
      <c r="EN478">
        <v>39.061999999999998</v>
      </c>
      <c r="EO478">
        <v>43.875</v>
      </c>
      <c r="EP478">
        <v>41.686999999999998</v>
      </c>
      <c r="EQ478">
        <v>42.811999999999998</v>
      </c>
      <c r="ER478">
        <v>41.375</v>
      </c>
      <c r="ES478">
        <v>0</v>
      </c>
      <c r="ET478">
        <v>0</v>
      </c>
      <c r="EU478">
        <v>0</v>
      </c>
      <c r="EV478">
        <v>1674750560.3</v>
      </c>
      <c r="EW478">
        <v>0</v>
      </c>
      <c r="EX478">
        <v>607.15039999999999</v>
      </c>
      <c r="EY478">
        <v>-6.7976922959476562</v>
      </c>
      <c r="EZ478">
        <v>23.38076944761038</v>
      </c>
      <c r="FA478">
        <v>186.72239999999999</v>
      </c>
      <c r="FB478">
        <v>15</v>
      </c>
      <c r="FC478">
        <v>1674749430.5</v>
      </c>
      <c r="FD478" t="s">
        <v>1144</v>
      </c>
      <c r="FE478">
        <v>1674749426.5</v>
      </c>
      <c r="FF478">
        <v>1674749430.5</v>
      </c>
      <c r="FG478">
        <v>2</v>
      </c>
      <c r="FH478">
        <v>-0.27500000000000002</v>
      </c>
      <c r="FI478">
        <v>-0.19700000000000001</v>
      </c>
      <c r="FJ478">
        <v>1.413</v>
      </c>
      <c r="FK478">
        <v>0.188</v>
      </c>
      <c r="FL478">
        <v>413</v>
      </c>
      <c r="FM478">
        <v>22</v>
      </c>
      <c r="FN478">
        <v>0.7</v>
      </c>
      <c r="FO478">
        <v>0.13</v>
      </c>
      <c r="FP478">
        <v>-2.3739150658374921</v>
      </c>
      <c r="FQ478">
        <v>0.21664133318160109</v>
      </c>
      <c r="FR478">
        <v>2.824788719610009E-2</v>
      </c>
      <c r="FS478">
        <v>-1</v>
      </c>
      <c r="FT478">
        <v>3.2796216898146463E-2</v>
      </c>
      <c r="FU478">
        <v>1.456740847928572E-3</v>
      </c>
      <c r="FV478">
        <v>1.6075683306581169E-4</v>
      </c>
      <c r="FW478">
        <v>-1</v>
      </c>
      <c r="FX478">
        <v>0</v>
      </c>
      <c r="FY478">
        <v>0</v>
      </c>
      <c r="FZ478" t="s">
        <v>418</v>
      </c>
      <c r="GA478">
        <v>2.93438</v>
      </c>
      <c r="GB478">
        <v>2.8334199999999998</v>
      </c>
      <c r="GC478">
        <v>8.9961600000000003E-2</v>
      </c>
      <c r="GD478">
        <v>8.8006899999999999E-2</v>
      </c>
      <c r="GE478">
        <v>0.121771</v>
      </c>
      <c r="GF478">
        <v>0.116202</v>
      </c>
      <c r="GG478">
        <v>23593.7</v>
      </c>
      <c r="GH478">
        <v>29745.200000000001</v>
      </c>
      <c r="GI478">
        <v>23324</v>
      </c>
      <c r="GJ478">
        <v>29877.8</v>
      </c>
      <c r="GK478">
        <v>27868.6</v>
      </c>
      <c r="GL478">
        <v>37529.9</v>
      </c>
      <c r="GM478">
        <v>32924.1</v>
      </c>
      <c r="GN478">
        <v>44321.7</v>
      </c>
      <c r="GO478">
        <v>1.9922299999999999</v>
      </c>
      <c r="GP478">
        <v>1.88043</v>
      </c>
      <c r="GQ478">
        <v>3.9417300000000002E-2</v>
      </c>
      <c r="GR478">
        <v>0</v>
      </c>
      <c r="GS478">
        <v>26.778300000000002</v>
      </c>
      <c r="GT478">
        <v>999.9</v>
      </c>
      <c r="GU478">
        <v>57.5</v>
      </c>
      <c r="GV478">
        <v>32.799999999999997</v>
      </c>
      <c r="GW478">
        <v>28.985800000000001</v>
      </c>
      <c r="GX478">
        <v>61.557499999999997</v>
      </c>
      <c r="GY478">
        <v>36.213900000000002</v>
      </c>
      <c r="GZ478">
        <v>1</v>
      </c>
      <c r="HA478">
        <v>0.26953500000000002</v>
      </c>
      <c r="HB478">
        <v>0.573932</v>
      </c>
      <c r="HC478">
        <v>20.2943</v>
      </c>
      <c r="HD478">
        <v>5.2110000000000003</v>
      </c>
      <c r="HE478">
        <v>11.872199999999999</v>
      </c>
      <c r="HF478">
        <v>4.9854500000000002</v>
      </c>
      <c r="HG478">
        <v>3.2839999999999998</v>
      </c>
      <c r="HH478">
        <v>9999</v>
      </c>
      <c r="HI478">
        <v>9999</v>
      </c>
      <c r="HJ478">
        <v>9999</v>
      </c>
      <c r="HK478">
        <v>999.9</v>
      </c>
      <c r="HL478">
        <v>1.8547100000000001</v>
      </c>
      <c r="HM478">
        <v>1.8608100000000001</v>
      </c>
      <c r="HN478">
        <v>1.8582000000000001</v>
      </c>
      <c r="HO478">
        <v>1.85944</v>
      </c>
      <c r="HP478">
        <v>1.8587199999999999</v>
      </c>
      <c r="HQ478">
        <v>1.85928</v>
      </c>
      <c r="HR478">
        <v>1.8576299999999999</v>
      </c>
      <c r="HS478">
        <v>1.861</v>
      </c>
      <c r="HT478">
        <v>5</v>
      </c>
      <c r="HU478">
        <v>0</v>
      </c>
      <c r="HV478">
        <v>0</v>
      </c>
      <c r="HW478">
        <v>0</v>
      </c>
      <c r="HX478" t="s">
        <v>419</v>
      </c>
      <c r="HY478" t="s">
        <v>420</v>
      </c>
      <c r="HZ478" t="s">
        <v>421</v>
      </c>
      <c r="IA478" t="s">
        <v>421</v>
      </c>
      <c r="IB478" t="s">
        <v>421</v>
      </c>
      <c r="IC478" t="s">
        <v>421</v>
      </c>
      <c r="ID478">
        <v>0</v>
      </c>
      <c r="IE478">
        <v>100</v>
      </c>
      <c r="IF478">
        <v>100</v>
      </c>
      <c r="IG478">
        <v>1.3919999999999999</v>
      </c>
      <c r="IH478">
        <v>0.18779999999999999</v>
      </c>
      <c r="II478">
        <v>0.73985171699751917</v>
      </c>
      <c r="IJ478">
        <v>1.6187016317407189E-3</v>
      </c>
      <c r="IK478">
        <v>1.4341569744255341E-7</v>
      </c>
      <c r="IL478">
        <v>-2.4096625942085749E-10</v>
      </c>
      <c r="IM478">
        <v>0.1877099999999956</v>
      </c>
      <c r="IN478">
        <v>0</v>
      </c>
      <c r="IO478">
        <v>0</v>
      </c>
      <c r="IP478">
        <v>0</v>
      </c>
      <c r="IQ478">
        <v>4</v>
      </c>
      <c r="IR478">
        <v>2205</v>
      </c>
      <c r="IS478">
        <v>1</v>
      </c>
      <c r="IT478">
        <v>21</v>
      </c>
      <c r="IU478">
        <v>18.899999999999999</v>
      </c>
      <c r="IV478">
        <v>18.8</v>
      </c>
      <c r="IW478">
        <v>0.98632799999999998</v>
      </c>
      <c r="IX478">
        <v>2.4389599999999998</v>
      </c>
      <c r="IY478">
        <v>1.49414</v>
      </c>
      <c r="IZ478">
        <v>2.3095699999999999</v>
      </c>
      <c r="JA478">
        <v>1.69434</v>
      </c>
      <c r="JB478">
        <v>2.3022499999999999</v>
      </c>
      <c r="JC478">
        <v>37.505899999999997</v>
      </c>
      <c r="JD478">
        <v>23.8949</v>
      </c>
      <c r="JE478">
        <v>18</v>
      </c>
      <c r="JF478">
        <v>519.15499999999997</v>
      </c>
      <c r="JG478">
        <v>471.78899999999999</v>
      </c>
      <c r="JH478">
        <v>26.846499999999999</v>
      </c>
      <c r="JI478">
        <v>30.7895</v>
      </c>
      <c r="JJ478">
        <v>30.0002</v>
      </c>
      <c r="JK478">
        <v>30.715299999999999</v>
      </c>
      <c r="JL478">
        <v>30.6904</v>
      </c>
      <c r="JM478">
        <v>19.815799999999999</v>
      </c>
      <c r="JN478">
        <v>24.328399999999998</v>
      </c>
      <c r="JO478">
        <v>56.652099999999997</v>
      </c>
      <c r="JP478">
        <v>26.847799999999999</v>
      </c>
      <c r="JQ478">
        <v>397.24599999999998</v>
      </c>
      <c r="JR478">
        <v>24.442</v>
      </c>
      <c r="JS478">
        <v>99.177300000000002</v>
      </c>
      <c r="JT478">
        <v>99.540499999999994</v>
      </c>
    </row>
    <row r="479" spans="1:280" x14ac:dyDescent="0.25">
      <c r="A479">
        <v>463</v>
      </c>
      <c r="B479">
        <v>1674750570.5</v>
      </c>
      <c r="C479">
        <v>4824.5</v>
      </c>
      <c r="D479" t="s">
        <v>1347</v>
      </c>
      <c r="E479" t="s">
        <v>1348</v>
      </c>
      <c r="F479" t="s">
        <v>412</v>
      </c>
      <c r="G479" t="s">
        <v>1142</v>
      </c>
      <c r="H479" t="s">
        <v>1143</v>
      </c>
      <c r="I479">
        <v>1674750570.5</v>
      </c>
      <c r="J479">
        <f t="shared" si="322"/>
        <v>4.1293083978131452E-4</v>
      </c>
      <c r="K479">
        <f t="shared" si="323"/>
        <v>0.41293083978131451</v>
      </c>
      <c r="L479">
        <f t="shared" si="324"/>
        <v>-2.3404896936732444</v>
      </c>
      <c r="M479">
        <f t="shared" si="325"/>
        <v>399.98899999999998</v>
      </c>
      <c r="N479">
        <f t="shared" si="326"/>
        <v>503.97657686546393</v>
      </c>
      <c r="O479">
        <f t="shared" si="327"/>
        <v>49.991886489425511</v>
      </c>
      <c r="P479">
        <f t="shared" si="328"/>
        <v>39.676853256529</v>
      </c>
      <c r="Q479">
        <f t="shared" si="329"/>
        <v>3.3320630283128851E-2</v>
      </c>
      <c r="R479">
        <f t="shared" si="330"/>
        <v>2.9091329807368682</v>
      </c>
      <c r="S479">
        <f t="shared" si="331"/>
        <v>3.3110050364694582E-2</v>
      </c>
      <c r="T479">
        <f t="shared" si="332"/>
        <v>2.071259015935728E-2</v>
      </c>
      <c r="U479">
        <f t="shared" si="333"/>
        <v>4.7481761751039997E-3</v>
      </c>
      <c r="V479">
        <f t="shared" si="334"/>
        <v>27.892012358859905</v>
      </c>
      <c r="W479">
        <f t="shared" si="335"/>
        <v>27.4283</v>
      </c>
      <c r="X479">
        <f t="shared" si="336"/>
        <v>3.6701885168597874</v>
      </c>
      <c r="Y479">
        <f t="shared" si="337"/>
        <v>65.124765565939086</v>
      </c>
      <c r="Z479">
        <f t="shared" si="338"/>
        <v>2.4713804448984003</v>
      </c>
      <c r="AA479">
        <f t="shared" si="339"/>
        <v>3.7948396795319246</v>
      </c>
      <c r="AB479">
        <f t="shared" si="340"/>
        <v>1.1988080719613872</v>
      </c>
      <c r="AC479">
        <f t="shared" si="341"/>
        <v>-18.210250034355969</v>
      </c>
      <c r="AD479">
        <f t="shared" si="342"/>
        <v>89.663814238104749</v>
      </c>
      <c r="AE479">
        <f t="shared" si="343"/>
        <v>6.6992599241597848</v>
      </c>
      <c r="AF479">
        <f t="shared" si="344"/>
        <v>78.157572304083672</v>
      </c>
      <c r="AG479">
        <v>0</v>
      </c>
      <c r="AH479">
        <v>0</v>
      </c>
      <c r="AI479">
        <f t="shared" si="345"/>
        <v>1</v>
      </c>
      <c r="AJ479">
        <f t="shared" si="346"/>
        <v>0</v>
      </c>
      <c r="AK479">
        <f t="shared" si="347"/>
        <v>52095.962315583682</v>
      </c>
      <c r="AL479" t="s">
        <v>415</v>
      </c>
      <c r="AM479" t="s">
        <v>415</v>
      </c>
      <c r="AN479">
        <v>0</v>
      </c>
      <c r="AO479">
        <v>0</v>
      </c>
      <c r="AP479" t="e">
        <f t="shared" si="348"/>
        <v>#DIV/0!</v>
      </c>
      <c r="AQ479">
        <v>0</v>
      </c>
      <c r="AR479" t="s">
        <v>415</v>
      </c>
      <c r="AS479" t="s">
        <v>415</v>
      </c>
      <c r="AT479">
        <v>0</v>
      </c>
      <c r="AU479">
        <v>0</v>
      </c>
      <c r="AV479" t="e">
        <f t="shared" si="349"/>
        <v>#DIV/0!</v>
      </c>
      <c r="AW479">
        <v>0.5</v>
      </c>
      <c r="AX479">
        <f t="shared" si="350"/>
        <v>2.0991936774143998E-2</v>
      </c>
      <c r="AY479">
        <f t="shared" si="351"/>
        <v>-2.3404896936732444</v>
      </c>
      <c r="AZ479" t="e">
        <f t="shared" si="352"/>
        <v>#DIV/0!</v>
      </c>
      <c r="BA479">
        <f t="shared" si="353"/>
        <v>-111.49470002958715</v>
      </c>
      <c r="BB479" t="e">
        <f t="shared" si="354"/>
        <v>#DIV/0!</v>
      </c>
      <c r="BC479" t="e">
        <f t="shared" si="355"/>
        <v>#DIV/0!</v>
      </c>
      <c r="BD479" t="s">
        <v>415</v>
      </c>
      <c r="BE479">
        <v>0</v>
      </c>
      <c r="BF479" t="e">
        <f t="shared" si="356"/>
        <v>#DIV/0!</v>
      </c>
      <c r="BG479" t="e">
        <f t="shared" si="357"/>
        <v>#DIV/0!</v>
      </c>
      <c r="BH479" t="e">
        <f t="shared" si="358"/>
        <v>#DIV/0!</v>
      </c>
      <c r="BI479" t="e">
        <f t="shared" si="359"/>
        <v>#DIV/0!</v>
      </c>
      <c r="BJ479" t="e">
        <f t="shared" si="360"/>
        <v>#DIV/0!</v>
      </c>
      <c r="BK479" t="e">
        <f t="shared" si="361"/>
        <v>#DIV/0!</v>
      </c>
      <c r="BL479" t="e">
        <f t="shared" si="362"/>
        <v>#DIV/0!</v>
      </c>
      <c r="BM479" t="e">
        <f t="shared" si="363"/>
        <v>#DIV/0!</v>
      </c>
      <c r="CV479">
        <f t="shared" si="364"/>
        <v>4.9990399999999997E-2</v>
      </c>
      <c r="CW479">
        <f t="shared" si="365"/>
        <v>2.0991936774143998E-2</v>
      </c>
      <c r="CX479">
        <f t="shared" si="366"/>
        <v>0.41991935999999996</v>
      </c>
      <c r="CY479">
        <f t="shared" si="367"/>
        <v>9.4981759999999998E-2</v>
      </c>
      <c r="CZ479">
        <v>6</v>
      </c>
      <c r="DA479">
        <v>0.5</v>
      </c>
      <c r="DB479" t="s">
        <v>416</v>
      </c>
      <c r="DC479">
        <v>2</v>
      </c>
      <c r="DD479">
        <v>1674750570.5</v>
      </c>
      <c r="DE479">
        <v>399.98899999999998</v>
      </c>
      <c r="DF479">
        <v>397.37900000000002</v>
      </c>
      <c r="DG479">
        <v>24.914400000000001</v>
      </c>
      <c r="DH479">
        <v>24.4313</v>
      </c>
      <c r="DI479">
        <v>398.59699999999998</v>
      </c>
      <c r="DJ479">
        <v>24.726700000000001</v>
      </c>
      <c r="DK479">
        <v>500.07400000000001</v>
      </c>
      <c r="DL479">
        <v>99.0946</v>
      </c>
      <c r="DM479">
        <v>0.100261</v>
      </c>
      <c r="DN479">
        <v>28</v>
      </c>
      <c r="DO479">
        <v>27.4283</v>
      </c>
      <c r="DP479">
        <v>999.9</v>
      </c>
      <c r="DQ479">
        <v>0</v>
      </c>
      <c r="DR479">
        <v>0</v>
      </c>
      <c r="DS479">
        <v>9974.3799999999992</v>
      </c>
      <c r="DT479">
        <v>0</v>
      </c>
      <c r="DU479">
        <v>396.83199999999999</v>
      </c>
      <c r="DV479">
        <v>2.6101399999999999</v>
      </c>
      <c r="DW479">
        <v>410.209</v>
      </c>
      <c r="DX479">
        <v>407.33100000000002</v>
      </c>
      <c r="DY479">
        <v>0.483068</v>
      </c>
      <c r="DZ479">
        <v>397.37900000000002</v>
      </c>
      <c r="EA479">
        <v>24.4313</v>
      </c>
      <c r="EB479">
        <v>2.46888</v>
      </c>
      <c r="EC479">
        <v>2.4210099999999999</v>
      </c>
      <c r="ED479">
        <v>20.822800000000001</v>
      </c>
      <c r="EE479">
        <v>20.504999999999999</v>
      </c>
      <c r="EF479">
        <v>4.9990399999999997E-2</v>
      </c>
      <c r="EG479">
        <v>0</v>
      </c>
      <c r="EH479">
        <v>0</v>
      </c>
      <c r="EI479">
        <v>0</v>
      </c>
      <c r="EJ479">
        <v>606.95000000000005</v>
      </c>
      <c r="EK479">
        <v>4.9990399999999997E-2</v>
      </c>
      <c r="EL479">
        <v>193.08</v>
      </c>
      <c r="EM479">
        <v>0.02</v>
      </c>
      <c r="EN479">
        <v>39.061999999999998</v>
      </c>
      <c r="EO479">
        <v>43.875</v>
      </c>
      <c r="EP479">
        <v>41.625</v>
      </c>
      <c r="EQ479">
        <v>42.75</v>
      </c>
      <c r="ER479">
        <v>41.375</v>
      </c>
      <c r="ES479">
        <v>0</v>
      </c>
      <c r="ET479">
        <v>0</v>
      </c>
      <c r="EU479">
        <v>0</v>
      </c>
      <c r="EV479">
        <v>1674750570.5</v>
      </c>
      <c r="EW479">
        <v>0</v>
      </c>
      <c r="EX479">
        <v>607.13923076923083</v>
      </c>
      <c r="EY479">
        <v>4.5743589309580646</v>
      </c>
      <c r="EZ479">
        <v>-0.76376060267392776</v>
      </c>
      <c r="FA479">
        <v>188.00076923076921</v>
      </c>
      <c r="FB479">
        <v>15</v>
      </c>
      <c r="FC479">
        <v>1674749430.5</v>
      </c>
      <c r="FD479" t="s">
        <v>1144</v>
      </c>
      <c r="FE479">
        <v>1674749426.5</v>
      </c>
      <c r="FF479">
        <v>1674749430.5</v>
      </c>
      <c r="FG479">
        <v>2</v>
      </c>
      <c r="FH479">
        <v>-0.27500000000000002</v>
      </c>
      <c r="FI479">
        <v>-0.19700000000000001</v>
      </c>
      <c r="FJ479">
        <v>1.413</v>
      </c>
      <c r="FK479">
        <v>0.188</v>
      </c>
      <c r="FL479">
        <v>413</v>
      </c>
      <c r="FM479">
        <v>22</v>
      </c>
      <c r="FN479">
        <v>0.7</v>
      </c>
      <c r="FO479">
        <v>0.13</v>
      </c>
      <c r="FP479">
        <v>-2.3641979582579919</v>
      </c>
      <c r="FQ479">
        <v>-5.7111257129870682E-2</v>
      </c>
      <c r="FR479">
        <v>2.7376151927759159E-2</v>
      </c>
      <c r="FS479">
        <v>-1</v>
      </c>
      <c r="FT479">
        <v>3.3124125559564808E-2</v>
      </c>
      <c r="FU479">
        <v>2.248009328889136E-3</v>
      </c>
      <c r="FV479">
        <v>2.292844439504853E-4</v>
      </c>
      <c r="FW479">
        <v>-1</v>
      </c>
      <c r="FX479">
        <v>0</v>
      </c>
      <c r="FY479">
        <v>0</v>
      </c>
      <c r="FZ479" t="s">
        <v>418</v>
      </c>
      <c r="GA479">
        <v>2.93424</v>
      </c>
      <c r="GB479">
        <v>2.8334899999999998</v>
      </c>
      <c r="GC479">
        <v>8.9959499999999998E-2</v>
      </c>
      <c r="GD479">
        <v>8.8004499999999999E-2</v>
      </c>
      <c r="GE479">
        <v>0.121776</v>
      </c>
      <c r="GF479">
        <v>0.116203</v>
      </c>
      <c r="GG479">
        <v>23593.4</v>
      </c>
      <c r="GH479">
        <v>29745.3</v>
      </c>
      <c r="GI479">
        <v>23323.7</v>
      </c>
      <c r="GJ479">
        <v>29877.9</v>
      </c>
      <c r="GK479">
        <v>27867.8</v>
      </c>
      <c r="GL479">
        <v>37529.800000000003</v>
      </c>
      <c r="GM479">
        <v>32923.199999999997</v>
      </c>
      <c r="GN479">
        <v>44321.599999999999</v>
      </c>
      <c r="GO479">
        <v>1.9921</v>
      </c>
      <c r="GP479">
        <v>1.8805000000000001</v>
      </c>
      <c r="GQ479">
        <v>3.9178900000000003E-2</v>
      </c>
      <c r="GR479">
        <v>0</v>
      </c>
      <c r="GS479">
        <v>26.787700000000001</v>
      </c>
      <c r="GT479">
        <v>999.9</v>
      </c>
      <c r="GU479">
        <v>57.5</v>
      </c>
      <c r="GV479">
        <v>32.799999999999997</v>
      </c>
      <c r="GW479">
        <v>28.986999999999998</v>
      </c>
      <c r="GX479">
        <v>61.667499999999997</v>
      </c>
      <c r="GY479">
        <v>36.766800000000003</v>
      </c>
      <c r="GZ479">
        <v>1</v>
      </c>
      <c r="HA479">
        <v>0.26960899999999999</v>
      </c>
      <c r="HB479">
        <v>0.58059899999999998</v>
      </c>
      <c r="HC479">
        <v>20.2942</v>
      </c>
      <c r="HD479">
        <v>5.2108499999999998</v>
      </c>
      <c r="HE479">
        <v>11.872199999999999</v>
      </c>
      <c r="HF479">
        <v>4.9855</v>
      </c>
      <c r="HG479">
        <v>3.2839999999999998</v>
      </c>
      <c r="HH479">
        <v>9999</v>
      </c>
      <c r="HI479">
        <v>9999</v>
      </c>
      <c r="HJ479">
        <v>9999</v>
      </c>
      <c r="HK479">
        <v>999.9</v>
      </c>
      <c r="HL479">
        <v>1.8547100000000001</v>
      </c>
      <c r="HM479">
        <v>1.8608100000000001</v>
      </c>
      <c r="HN479">
        <v>1.8582099999999999</v>
      </c>
      <c r="HO479">
        <v>1.85944</v>
      </c>
      <c r="HP479">
        <v>1.85877</v>
      </c>
      <c r="HQ479">
        <v>1.85928</v>
      </c>
      <c r="HR479">
        <v>1.8576600000000001</v>
      </c>
      <c r="HS479">
        <v>1.8610100000000001</v>
      </c>
      <c r="HT479">
        <v>5</v>
      </c>
      <c r="HU479">
        <v>0</v>
      </c>
      <c r="HV479">
        <v>0</v>
      </c>
      <c r="HW479">
        <v>0</v>
      </c>
      <c r="HX479" t="s">
        <v>419</v>
      </c>
      <c r="HY479" t="s">
        <v>420</v>
      </c>
      <c r="HZ479" t="s">
        <v>421</v>
      </c>
      <c r="IA479" t="s">
        <v>421</v>
      </c>
      <c r="IB479" t="s">
        <v>421</v>
      </c>
      <c r="IC479" t="s">
        <v>421</v>
      </c>
      <c r="ID479">
        <v>0</v>
      </c>
      <c r="IE479">
        <v>100</v>
      </c>
      <c r="IF479">
        <v>100</v>
      </c>
      <c r="IG479">
        <v>1.3919999999999999</v>
      </c>
      <c r="IH479">
        <v>0.18770000000000001</v>
      </c>
      <c r="II479">
        <v>0.73985171699751917</v>
      </c>
      <c r="IJ479">
        <v>1.6187016317407189E-3</v>
      </c>
      <c r="IK479">
        <v>1.4341569744255341E-7</v>
      </c>
      <c r="IL479">
        <v>-2.4096625942085749E-10</v>
      </c>
      <c r="IM479">
        <v>0.1877099999999956</v>
      </c>
      <c r="IN479">
        <v>0</v>
      </c>
      <c r="IO479">
        <v>0</v>
      </c>
      <c r="IP479">
        <v>0</v>
      </c>
      <c r="IQ479">
        <v>4</v>
      </c>
      <c r="IR479">
        <v>2205</v>
      </c>
      <c r="IS479">
        <v>1</v>
      </c>
      <c r="IT479">
        <v>21</v>
      </c>
      <c r="IU479">
        <v>19.100000000000001</v>
      </c>
      <c r="IV479">
        <v>19</v>
      </c>
      <c r="IW479">
        <v>0.98632799999999998</v>
      </c>
      <c r="IX479">
        <v>2.4377399999999998</v>
      </c>
      <c r="IY479">
        <v>1.49414</v>
      </c>
      <c r="IZ479">
        <v>2.3083499999999999</v>
      </c>
      <c r="JA479">
        <v>1.69434</v>
      </c>
      <c r="JB479">
        <v>2.32056</v>
      </c>
      <c r="JC479">
        <v>37.481900000000003</v>
      </c>
      <c r="JD479">
        <v>23.8949</v>
      </c>
      <c r="JE479">
        <v>18</v>
      </c>
      <c r="JF479">
        <v>519.096</v>
      </c>
      <c r="JG479">
        <v>471.84899999999999</v>
      </c>
      <c r="JH479">
        <v>26.852599999999999</v>
      </c>
      <c r="JI479">
        <v>30.7895</v>
      </c>
      <c r="JJ479">
        <v>30.0002</v>
      </c>
      <c r="JK479">
        <v>30.718</v>
      </c>
      <c r="JL479">
        <v>30.690999999999999</v>
      </c>
      <c r="JM479">
        <v>19.816199999999998</v>
      </c>
      <c r="JN479">
        <v>24.328399999999998</v>
      </c>
      <c r="JO479">
        <v>56.652099999999997</v>
      </c>
      <c r="JP479">
        <v>26.8521</v>
      </c>
      <c r="JQ479">
        <v>397.31799999999998</v>
      </c>
      <c r="JR479">
        <v>24.442</v>
      </c>
      <c r="JS479">
        <v>99.175299999999993</v>
      </c>
      <c r="JT479">
        <v>99.540599999999998</v>
      </c>
    </row>
    <row r="480" spans="1:280" x14ac:dyDescent="0.25">
      <c r="A480">
        <v>464</v>
      </c>
      <c r="B480">
        <v>1674750580.5</v>
      </c>
      <c r="C480">
        <v>4834.5</v>
      </c>
      <c r="D480" t="s">
        <v>1349</v>
      </c>
      <c r="E480" t="s">
        <v>1350</v>
      </c>
      <c r="F480" t="s">
        <v>412</v>
      </c>
      <c r="G480" t="s">
        <v>1142</v>
      </c>
      <c r="H480" t="s">
        <v>1143</v>
      </c>
      <c r="I480">
        <v>1674750580.5</v>
      </c>
      <c r="J480">
        <f t="shared" si="322"/>
        <v>4.1773593691591423E-4</v>
      </c>
      <c r="K480">
        <f t="shared" si="323"/>
        <v>0.41773593691591421</v>
      </c>
      <c r="L480">
        <f t="shared" si="324"/>
        <v>-2.3316585636017497</v>
      </c>
      <c r="M480">
        <f t="shared" si="325"/>
        <v>399.988</v>
      </c>
      <c r="N480">
        <f t="shared" si="326"/>
        <v>502.36021898053627</v>
      </c>
      <c r="O480">
        <f t="shared" si="327"/>
        <v>49.830405707684143</v>
      </c>
      <c r="P480">
        <f t="shared" si="328"/>
        <v>39.675841289051995</v>
      </c>
      <c r="Q480">
        <f t="shared" si="329"/>
        <v>3.368052515071359E-2</v>
      </c>
      <c r="R480">
        <f t="shared" si="330"/>
        <v>2.9131435735748887</v>
      </c>
      <c r="S480">
        <f t="shared" si="331"/>
        <v>3.3465681729588498E-2</v>
      </c>
      <c r="T480">
        <f t="shared" si="332"/>
        <v>2.093523951716926E-2</v>
      </c>
      <c r="U480">
        <f t="shared" si="333"/>
        <v>4.7481761751039997E-3</v>
      </c>
      <c r="V480">
        <f t="shared" si="334"/>
        <v>27.889095218803554</v>
      </c>
      <c r="W480">
        <f t="shared" si="335"/>
        <v>27.435600000000001</v>
      </c>
      <c r="X480">
        <f t="shared" si="336"/>
        <v>3.6717573738642897</v>
      </c>
      <c r="Y480">
        <f t="shared" si="337"/>
        <v>65.146047738538854</v>
      </c>
      <c r="Z480">
        <f t="shared" si="338"/>
        <v>2.4719286649695</v>
      </c>
      <c r="AA480">
        <f t="shared" si="339"/>
        <v>3.7944414907416801</v>
      </c>
      <c r="AB480">
        <f t="shared" si="340"/>
        <v>1.1998287088947897</v>
      </c>
      <c r="AC480">
        <f t="shared" si="341"/>
        <v>-18.422154817991817</v>
      </c>
      <c r="AD480">
        <f t="shared" si="342"/>
        <v>88.358240780079129</v>
      </c>
      <c r="AE480">
        <f t="shared" si="343"/>
        <v>6.5928055415651787</v>
      </c>
      <c r="AF480">
        <f t="shared" si="344"/>
        <v>76.533639679827587</v>
      </c>
      <c r="AG480">
        <v>0</v>
      </c>
      <c r="AH480">
        <v>0</v>
      </c>
      <c r="AI480">
        <f t="shared" si="345"/>
        <v>1</v>
      </c>
      <c r="AJ480">
        <f t="shared" si="346"/>
        <v>0</v>
      </c>
      <c r="AK480">
        <f t="shared" si="347"/>
        <v>52211.023217084097</v>
      </c>
      <c r="AL480" t="s">
        <v>415</v>
      </c>
      <c r="AM480" t="s">
        <v>415</v>
      </c>
      <c r="AN480">
        <v>0</v>
      </c>
      <c r="AO480">
        <v>0</v>
      </c>
      <c r="AP480" t="e">
        <f t="shared" si="348"/>
        <v>#DIV/0!</v>
      </c>
      <c r="AQ480">
        <v>0</v>
      </c>
      <c r="AR480" t="s">
        <v>415</v>
      </c>
      <c r="AS480" t="s">
        <v>415</v>
      </c>
      <c r="AT480">
        <v>0</v>
      </c>
      <c r="AU480">
        <v>0</v>
      </c>
      <c r="AV480" t="e">
        <f t="shared" si="349"/>
        <v>#DIV/0!</v>
      </c>
      <c r="AW480">
        <v>0.5</v>
      </c>
      <c r="AX480">
        <f t="shared" si="350"/>
        <v>2.0991936774143998E-2</v>
      </c>
      <c r="AY480">
        <f t="shared" si="351"/>
        <v>-2.3316585636017497</v>
      </c>
      <c r="AZ480" t="e">
        <f t="shared" si="352"/>
        <v>#DIV/0!</v>
      </c>
      <c r="BA480">
        <f t="shared" si="353"/>
        <v>-111.07400849614217</v>
      </c>
      <c r="BB480" t="e">
        <f t="shared" si="354"/>
        <v>#DIV/0!</v>
      </c>
      <c r="BC480" t="e">
        <f t="shared" si="355"/>
        <v>#DIV/0!</v>
      </c>
      <c r="BD480" t="s">
        <v>415</v>
      </c>
      <c r="BE480">
        <v>0</v>
      </c>
      <c r="BF480" t="e">
        <f t="shared" si="356"/>
        <v>#DIV/0!</v>
      </c>
      <c r="BG480" t="e">
        <f t="shared" si="357"/>
        <v>#DIV/0!</v>
      </c>
      <c r="BH480" t="e">
        <f t="shared" si="358"/>
        <v>#DIV/0!</v>
      </c>
      <c r="BI480" t="e">
        <f t="shared" si="359"/>
        <v>#DIV/0!</v>
      </c>
      <c r="BJ480" t="e">
        <f t="shared" si="360"/>
        <v>#DIV/0!</v>
      </c>
      <c r="BK480" t="e">
        <f t="shared" si="361"/>
        <v>#DIV/0!</v>
      </c>
      <c r="BL480" t="e">
        <f t="shared" si="362"/>
        <v>#DIV/0!</v>
      </c>
      <c r="BM480" t="e">
        <f t="shared" si="363"/>
        <v>#DIV/0!</v>
      </c>
      <c r="CV480">
        <f t="shared" si="364"/>
        <v>4.9990399999999997E-2</v>
      </c>
      <c r="CW480">
        <f t="shared" si="365"/>
        <v>2.0991936774143998E-2</v>
      </c>
      <c r="CX480">
        <f t="shared" si="366"/>
        <v>0.41991935999999996</v>
      </c>
      <c r="CY480">
        <f t="shared" si="367"/>
        <v>9.4981759999999998E-2</v>
      </c>
      <c r="CZ480">
        <v>6</v>
      </c>
      <c r="DA480">
        <v>0.5</v>
      </c>
      <c r="DB480" t="s">
        <v>416</v>
      </c>
      <c r="DC480">
        <v>2</v>
      </c>
      <c r="DD480">
        <v>1674750580.5</v>
      </c>
      <c r="DE480">
        <v>399.988</v>
      </c>
      <c r="DF480">
        <v>397.39100000000002</v>
      </c>
      <c r="DG480">
        <v>24.920500000000001</v>
      </c>
      <c r="DH480">
        <v>24.431799999999999</v>
      </c>
      <c r="DI480">
        <v>398.596</v>
      </c>
      <c r="DJ480">
        <v>24.732800000000001</v>
      </c>
      <c r="DK480">
        <v>500.09300000000002</v>
      </c>
      <c r="DL480">
        <v>99.092500000000001</v>
      </c>
      <c r="DM480">
        <v>0.100079</v>
      </c>
      <c r="DN480">
        <v>27.998200000000001</v>
      </c>
      <c r="DO480">
        <v>27.435600000000001</v>
      </c>
      <c r="DP480">
        <v>999.9</v>
      </c>
      <c r="DQ480">
        <v>0</v>
      </c>
      <c r="DR480">
        <v>0</v>
      </c>
      <c r="DS480">
        <v>9997.5</v>
      </c>
      <c r="DT480">
        <v>0</v>
      </c>
      <c r="DU480">
        <v>397.89299999999997</v>
      </c>
      <c r="DV480">
        <v>2.5974699999999999</v>
      </c>
      <c r="DW480">
        <v>410.21100000000001</v>
      </c>
      <c r="DX480">
        <v>407.34300000000002</v>
      </c>
      <c r="DY480">
        <v>0.48877900000000002</v>
      </c>
      <c r="DZ480">
        <v>397.39100000000002</v>
      </c>
      <c r="EA480">
        <v>24.431799999999999</v>
      </c>
      <c r="EB480">
        <v>2.4694400000000001</v>
      </c>
      <c r="EC480">
        <v>2.4210099999999999</v>
      </c>
      <c r="ED480">
        <v>20.826499999999999</v>
      </c>
      <c r="EE480">
        <v>20.504999999999999</v>
      </c>
      <c r="EF480">
        <v>4.9990399999999997E-2</v>
      </c>
      <c r="EG480">
        <v>0</v>
      </c>
      <c r="EH480">
        <v>0</v>
      </c>
      <c r="EI480">
        <v>0</v>
      </c>
      <c r="EJ480">
        <v>607.96</v>
      </c>
      <c r="EK480">
        <v>4.9990399999999997E-2</v>
      </c>
      <c r="EL480">
        <v>190.19</v>
      </c>
      <c r="EM480">
        <v>-1.1100000000000001</v>
      </c>
      <c r="EN480">
        <v>39</v>
      </c>
      <c r="EO480">
        <v>43.875</v>
      </c>
      <c r="EP480">
        <v>41.625</v>
      </c>
      <c r="EQ480">
        <v>42.75</v>
      </c>
      <c r="ER480">
        <v>41.375</v>
      </c>
      <c r="ES480">
        <v>0</v>
      </c>
      <c r="ET480">
        <v>0</v>
      </c>
      <c r="EU480">
        <v>0</v>
      </c>
      <c r="EV480">
        <v>1674750580.7</v>
      </c>
      <c r="EW480">
        <v>0</v>
      </c>
      <c r="EX480">
        <v>608.04919999999993</v>
      </c>
      <c r="EY480">
        <v>0.84846153809275338</v>
      </c>
      <c r="EZ480">
        <v>15.317692263615911</v>
      </c>
      <c r="FA480">
        <v>188.88319999999999</v>
      </c>
      <c r="FB480">
        <v>15</v>
      </c>
      <c r="FC480">
        <v>1674749430.5</v>
      </c>
      <c r="FD480" t="s">
        <v>1144</v>
      </c>
      <c r="FE480">
        <v>1674749426.5</v>
      </c>
      <c r="FF480">
        <v>1674749430.5</v>
      </c>
      <c r="FG480">
        <v>2</v>
      </c>
      <c r="FH480">
        <v>-0.27500000000000002</v>
      </c>
      <c r="FI480">
        <v>-0.19700000000000001</v>
      </c>
      <c r="FJ480">
        <v>1.413</v>
      </c>
      <c r="FK480">
        <v>0.188</v>
      </c>
      <c r="FL480">
        <v>413</v>
      </c>
      <c r="FM480">
        <v>22</v>
      </c>
      <c r="FN480">
        <v>0.7</v>
      </c>
      <c r="FO480">
        <v>0.13</v>
      </c>
      <c r="FP480">
        <v>-2.3576543573795798</v>
      </c>
      <c r="FQ480">
        <v>4.6593718550715771E-2</v>
      </c>
      <c r="FR480">
        <v>2.60353282295742E-2</v>
      </c>
      <c r="FS480">
        <v>-1</v>
      </c>
      <c r="FT480">
        <v>3.3413080968732328E-2</v>
      </c>
      <c r="FU480">
        <v>9.1702774739062026E-4</v>
      </c>
      <c r="FV480">
        <v>1.16766964465047E-4</v>
      </c>
      <c r="FW480">
        <v>-1</v>
      </c>
      <c r="FX480">
        <v>0</v>
      </c>
      <c r="FY480">
        <v>0</v>
      </c>
      <c r="FZ480" t="s">
        <v>418</v>
      </c>
      <c r="GA480">
        <v>2.9342899999999998</v>
      </c>
      <c r="GB480">
        <v>2.83351</v>
      </c>
      <c r="GC480">
        <v>8.9957300000000004E-2</v>
      </c>
      <c r="GD480">
        <v>8.8004299999999994E-2</v>
      </c>
      <c r="GE480">
        <v>0.121794</v>
      </c>
      <c r="GF480">
        <v>0.116202</v>
      </c>
      <c r="GG480">
        <v>23593.599999999999</v>
      </c>
      <c r="GH480">
        <v>29744.799999999999</v>
      </c>
      <c r="GI480">
        <v>23323.8</v>
      </c>
      <c r="GJ480">
        <v>29877.4</v>
      </c>
      <c r="GK480">
        <v>27867.4</v>
      </c>
      <c r="GL480">
        <v>37528.9</v>
      </c>
      <c r="GM480">
        <v>32923.5</v>
      </c>
      <c r="GN480">
        <v>44320.5</v>
      </c>
      <c r="GO480">
        <v>1.9920500000000001</v>
      </c>
      <c r="GP480">
        <v>1.8803000000000001</v>
      </c>
      <c r="GQ480">
        <v>3.9074600000000001E-2</v>
      </c>
      <c r="GR480">
        <v>0</v>
      </c>
      <c r="GS480">
        <v>26.796800000000001</v>
      </c>
      <c r="GT480">
        <v>999.9</v>
      </c>
      <c r="GU480">
        <v>57.5</v>
      </c>
      <c r="GV480">
        <v>32.799999999999997</v>
      </c>
      <c r="GW480">
        <v>28.988600000000002</v>
      </c>
      <c r="GX480">
        <v>61.477499999999999</v>
      </c>
      <c r="GY480">
        <v>36.822899999999997</v>
      </c>
      <c r="GZ480">
        <v>1</v>
      </c>
      <c r="HA480">
        <v>0.26962900000000001</v>
      </c>
      <c r="HB480">
        <v>0.59305300000000005</v>
      </c>
      <c r="HC480">
        <v>20.2942</v>
      </c>
      <c r="HD480">
        <v>5.2107000000000001</v>
      </c>
      <c r="HE480">
        <v>11.872199999999999</v>
      </c>
      <c r="HF480">
        <v>4.9851999999999999</v>
      </c>
      <c r="HG480">
        <v>3.2839999999999998</v>
      </c>
      <c r="HH480">
        <v>9999</v>
      </c>
      <c r="HI480">
        <v>9999</v>
      </c>
      <c r="HJ480">
        <v>9999</v>
      </c>
      <c r="HK480">
        <v>999.9</v>
      </c>
      <c r="HL480">
        <v>1.8547</v>
      </c>
      <c r="HM480">
        <v>1.8608</v>
      </c>
      <c r="HN480">
        <v>1.8582099999999999</v>
      </c>
      <c r="HO480">
        <v>1.85944</v>
      </c>
      <c r="HP480">
        <v>1.8587499999999999</v>
      </c>
      <c r="HQ480">
        <v>1.85928</v>
      </c>
      <c r="HR480">
        <v>1.8576299999999999</v>
      </c>
      <c r="HS480">
        <v>1.8609800000000001</v>
      </c>
      <c r="HT480">
        <v>5</v>
      </c>
      <c r="HU480">
        <v>0</v>
      </c>
      <c r="HV480">
        <v>0</v>
      </c>
      <c r="HW480">
        <v>0</v>
      </c>
      <c r="HX480" t="s">
        <v>419</v>
      </c>
      <c r="HY480" t="s">
        <v>420</v>
      </c>
      <c r="HZ480" t="s">
        <v>421</v>
      </c>
      <c r="IA480" t="s">
        <v>421</v>
      </c>
      <c r="IB480" t="s">
        <v>421</v>
      </c>
      <c r="IC480" t="s">
        <v>421</v>
      </c>
      <c r="ID480">
        <v>0</v>
      </c>
      <c r="IE480">
        <v>100</v>
      </c>
      <c r="IF480">
        <v>100</v>
      </c>
      <c r="IG480">
        <v>1.3919999999999999</v>
      </c>
      <c r="IH480">
        <v>0.18770000000000001</v>
      </c>
      <c r="II480">
        <v>0.73985171699751917</v>
      </c>
      <c r="IJ480">
        <v>1.6187016317407189E-3</v>
      </c>
      <c r="IK480">
        <v>1.4341569744255341E-7</v>
      </c>
      <c r="IL480">
        <v>-2.4096625942085749E-10</v>
      </c>
      <c r="IM480">
        <v>0.1877099999999956</v>
      </c>
      <c r="IN480">
        <v>0</v>
      </c>
      <c r="IO480">
        <v>0</v>
      </c>
      <c r="IP480">
        <v>0</v>
      </c>
      <c r="IQ480">
        <v>4</v>
      </c>
      <c r="IR480">
        <v>2205</v>
      </c>
      <c r="IS480">
        <v>1</v>
      </c>
      <c r="IT480">
        <v>21</v>
      </c>
      <c r="IU480">
        <v>19.2</v>
      </c>
      <c r="IV480">
        <v>19.2</v>
      </c>
      <c r="IW480">
        <v>0.98632799999999998</v>
      </c>
      <c r="IX480">
        <v>2.4340799999999998</v>
      </c>
      <c r="IY480">
        <v>1.49414</v>
      </c>
      <c r="IZ480">
        <v>2.3095699999999999</v>
      </c>
      <c r="JA480">
        <v>1.69434</v>
      </c>
      <c r="JB480">
        <v>2.4316399999999998</v>
      </c>
      <c r="JC480">
        <v>37.505899999999997</v>
      </c>
      <c r="JD480">
        <v>23.903600000000001</v>
      </c>
      <c r="JE480">
        <v>18</v>
      </c>
      <c r="JF480">
        <v>519.06600000000003</v>
      </c>
      <c r="JG480">
        <v>471.71300000000002</v>
      </c>
      <c r="JH480">
        <v>26.853200000000001</v>
      </c>
      <c r="JI480">
        <v>30.792100000000001</v>
      </c>
      <c r="JJ480">
        <v>30</v>
      </c>
      <c r="JK480">
        <v>30.718399999999999</v>
      </c>
      <c r="JL480">
        <v>30.6921</v>
      </c>
      <c r="JM480">
        <v>19.8169</v>
      </c>
      <c r="JN480">
        <v>24.328399999999998</v>
      </c>
      <c r="JO480">
        <v>56.652099999999997</v>
      </c>
      <c r="JP480">
        <v>26.852499999999999</v>
      </c>
      <c r="JQ480">
        <v>397.49</v>
      </c>
      <c r="JR480">
        <v>24.442</v>
      </c>
      <c r="JS480">
        <v>99.176000000000002</v>
      </c>
      <c r="JT480">
        <v>99.538399999999996</v>
      </c>
    </row>
    <row r="481" spans="1:280" x14ac:dyDescent="0.25">
      <c r="A481">
        <v>465</v>
      </c>
      <c r="B481">
        <v>1674750590.5</v>
      </c>
      <c r="C481">
        <v>4844.5</v>
      </c>
      <c r="D481" t="s">
        <v>1351</v>
      </c>
      <c r="E481" t="s">
        <v>1352</v>
      </c>
      <c r="F481" t="s">
        <v>412</v>
      </c>
      <c r="G481" t="s">
        <v>1142</v>
      </c>
      <c r="H481" t="s">
        <v>1143</v>
      </c>
      <c r="I481">
        <v>1674750590.5</v>
      </c>
      <c r="J481">
        <f t="shared" si="322"/>
        <v>4.1783962549244135E-4</v>
      </c>
      <c r="K481">
        <f t="shared" si="323"/>
        <v>0.41783962549244136</v>
      </c>
      <c r="L481">
        <f t="shared" si="324"/>
        <v>-2.3617829384642284</v>
      </c>
      <c r="M481">
        <f t="shared" si="325"/>
        <v>399.96300000000002</v>
      </c>
      <c r="N481">
        <f t="shared" si="326"/>
        <v>503.46094627510075</v>
      </c>
      <c r="O481">
        <f t="shared" si="327"/>
        <v>49.939792581569037</v>
      </c>
      <c r="P481">
        <f t="shared" si="328"/>
        <v>39.673522659665998</v>
      </c>
      <c r="Q481">
        <f t="shared" si="329"/>
        <v>3.3778682330188887E-2</v>
      </c>
      <c r="R481">
        <f t="shared" si="330"/>
        <v>2.9144623160661691</v>
      </c>
      <c r="S481">
        <f t="shared" si="331"/>
        <v>3.3562686261282726E-2</v>
      </c>
      <c r="T481">
        <f t="shared" si="332"/>
        <v>2.0995970016660783E-2</v>
      </c>
      <c r="U481">
        <f t="shared" si="333"/>
        <v>4.7481761751039997E-3</v>
      </c>
      <c r="V481">
        <f t="shared" si="334"/>
        <v>27.887913983595762</v>
      </c>
      <c r="W481">
        <f t="shared" si="335"/>
        <v>27.422599999999999</v>
      </c>
      <c r="X481">
        <f t="shared" si="336"/>
        <v>3.6689639256900901</v>
      </c>
      <c r="Y481">
        <f t="shared" si="337"/>
        <v>65.160020241948743</v>
      </c>
      <c r="Z481">
        <f t="shared" si="338"/>
        <v>2.4722858833679999</v>
      </c>
      <c r="AA481">
        <f t="shared" si="339"/>
        <v>3.7941760517999206</v>
      </c>
      <c r="AB481">
        <f t="shared" si="340"/>
        <v>1.1966780423220902</v>
      </c>
      <c r="AC481">
        <f t="shared" si="341"/>
        <v>-18.426727484216663</v>
      </c>
      <c r="AD481">
        <f t="shared" si="342"/>
        <v>90.252308425231462</v>
      </c>
      <c r="AE481">
        <f t="shared" si="343"/>
        <v>6.7306068620106272</v>
      </c>
      <c r="AF481">
        <f t="shared" si="344"/>
        <v>78.560935979200536</v>
      </c>
      <c r="AG481">
        <v>0</v>
      </c>
      <c r="AH481">
        <v>0</v>
      </c>
      <c r="AI481">
        <f t="shared" si="345"/>
        <v>1</v>
      </c>
      <c r="AJ481">
        <f t="shared" si="346"/>
        <v>0</v>
      </c>
      <c r="AK481">
        <f t="shared" si="347"/>
        <v>52249.007828471178</v>
      </c>
      <c r="AL481" t="s">
        <v>415</v>
      </c>
      <c r="AM481" t="s">
        <v>415</v>
      </c>
      <c r="AN481">
        <v>0</v>
      </c>
      <c r="AO481">
        <v>0</v>
      </c>
      <c r="AP481" t="e">
        <f t="shared" si="348"/>
        <v>#DIV/0!</v>
      </c>
      <c r="AQ481">
        <v>0</v>
      </c>
      <c r="AR481" t="s">
        <v>415</v>
      </c>
      <c r="AS481" t="s">
        <v>415</v>
      </c>
      <c r="AT481">
        <v>0</v>
      </c>
      <c r="AU481">
        <v>0</v>
      </c>
      <c r="AV481" t="e">
        <f t="shared" si="349"/>
        <v>#DIV/0!</v>
      </c>
      <c r="AW481">
        <v>0.5</v>
      </c>
      <c r="AX481">
        <f t="shared" si="350"/>
        <v>2.0991936774143998E-2</v>
      </c>
      <c r="AY481">
        <f t="shared" si="351"/>
        <v>-2.3617829384642284</v>
      </c>
      <c r="AZ481" t="e">
        <f t="shared" si="352"/>
        <v>#DIV/0!</v>
      </c>
      <c r="BA481">
        <f t="shared" si="353"/>
        <v>-112.50905354160854</v>
      </c>
      <c r="BB481" t="e">
        <f t="shared" si="354"/>
        <v>#DIV/0!</v>
      </c>
      <c r="BC481" t="e">
        <f t="shared" si="355"/>
        <v>#DIV/0!</v>
      </c>
      <c r="BD481" t="s">
        <v>415</v>
      </c>
      <c r="BE481">
        <v>0</v>
      </c>
      <c r="BF481" t="e">
        <f t="shared" si="356"/>
        <v>#DIV/0!</v>
      </c>
      <c r="BG481" t="e">
        <f t="shared" si="357"/>
        <v>#DIV/0!</v>
      </c>
      <c r="BH481" t="e">
        <f t="shared" si="358"/>
        <v>#DIV/0!</v>
      </c>
      <c r="BI481" t="e">
        <f t="shared" si="359"/>
        <v>#DIV/0!</v>
      </c>
      <c r="BJ481" t="e">
        <f t="shared" si="360"/>
        <v>#DIV/0!</v>
      </c>
      <c r="BK481" t="e">
        <f t="shared" si="361"/>
        <v>#DIV/0!</v>
      </c>
      <c r="BL481" t="e">
        <f t="shared" si="362"/>
        <v>#DIV/0!</v>
      </c>
      <c r="BM481" t="e">
        <f t="shared" si="363"/>
        <v>#DIV/0!</v>
      </c>
      <c r="CV481">
        <f t="shared" si="364"/>
        <v>4.9990399999999997E-2</v>
      </c>
      <c r="CW481">
        <f t="shared" si="365"/>
        <v>2.0991936774143998E-2</v>
      </c>
      <c r="CX481">
        <f t="shared" si="366"/>
        <v>0.41991935999999996</v>
      </c>
      <c r="CY481">
        <f t="shared" si="367"/>
        <v>9.4981759999999998E-2</v>
      </c>
      <c r="CZ481">
        <v>6</v>
      </c>
      <c r="DA481">
        <v>0.5</v>
      </c>
      <c r="DB481" t="s">
        <v>416</v>
      </c>
      <c r="DC481">
        <v>2</v>
      </c>
      <c r="DD481">
        <v>1674750590.5</v>
      </c>
      <c r="DE481">
        <v>399.96300000000002</v>
      </c>
      <c r="DF481">
        <v>397.33</v>
      </c>
      <c r="DG481">
        <v>24.923999999999999</v>
      </c>
      <c r="DH481">
        <v>24.435199999999998</v>
      </c>
      <c r="DI481">
        <v>398.57100000000003</v>
      </c>
      <c r="DJ481">
        <v>24.7362</v>
      </c>
      <c r="DK481">
        <v>500.113</v>
      </c>
      <c r="DL481">
        <v>99.0929</v>
      </c>
      <c r="DM481">
        <v>0.100082</v>
      </c>
      <c r="DN481">
        <v>27.997</v>
      </c>
      <c r="DO481">
        <v>27.422599999999999</v>
      </c>
      <c r="DP481">
        <v>999.9</v>
      </c>
      <c r="DQ481">
        <v>0</v>
      </c>
      <c r="DR481">
        <v>0</v>
      </c>
      <c r="DS481">
        <v>10005</v>
      </c>
      <c r="DT481">
        <v>0</v>
      </c>
      <c r="DU481">
        <v>398.45400000000001</v>
      </c>
      <c r="DV481">
        <v>2.6329699999999998</v>
      </c>
      <c r="DW481">
        <v>410.18700000000001</v>
      </c>
      <c r="DX481">
        <v>407.28199999999998</v>
      </c>
      <c r="DY481">
        <v>0.48877700000000002</v>
      </c>
      <c r="DZ481">
        <v>397.33</v>
      </c>
      <c r="EA481">
        <v>24.435199999999998</v>
      </c>
      <c r="EB481">
        <v>2.4697900000000002</v>
      </c>
      <c r="EC481">
        <v>2.4213499999999999</v>
      </c>
      <c r="ED481">
        <v>20.828800000000001</v>
      </c>
      <c r="EE481">
        <v>20.507300000000001</v>
      </c>
      <c r="EF481">
        <v>4.9990399999999997E-2</v>
      </c>
      <c r="EG481">
        <v>0</v>
      </c>
      <c r="EH481">
        <v>0</v>
      </c>
      <c r="EI481">
        <v>0</v>
      </c>
      <c r="EJ481">
        <v>608.27</v>
      </c>
      <c r="EK481">
        <v>4.9990399999999997E-2</v>
      </c>
      <c r="EL481">
        <v>186.89</v>
      </c>
      <c r="EM481">
        <v>-1.45</v>
      </c>
      <c r="EN481">
        <v>39</v>
      </c>
      <c r="EO481">
        <v>43.875</v>
      </c>
      <c r="EP481">
        <v>41.561999999999998</v>
      </c>
      <c r="EQ481">
        <v>42.75</v>
      </c>
      <c r="ER481">
        <v>41.375</v>
      </c>
      <c r="ES481">
        <v>0</v>
      </c>
      <c r="ET481">
        <v>0</v>
      </c>
      <c r="EU481">
        <v>0</v>
      </c>
      <c r="EV481">
        <v>1674750590.3</v>
      </c>
      <c r="EW481">
        <v>0</v>
      </c>
      <c r="EX481">
        <v>608.10199999999998</v>
      </c>
      <c r="EY481">
        <v>1.9792307678819661</v>
      </c>
      <c r="EZ481">
        <v>-1.7823077091269171</v>
      </c>
      <c r="FA481">
        <v>190.34399999999999</v>
      </c>
      <c r="FB481">
        <v>15</v>
      </c>
      <c r="FC481">
        <v>1674749430.5</v>
      </c>
      <c r="FD481" t="s">
        <v>1144</v>
      </c>
      <c r="FE481">
        <v>1674749426.5</v>
      </c>
      <c r="FF481">
        <v>1674749430.5</v>
      </c>
      <c r="FG481">
        <v>2</v>
      </c>
      <c r="FH481">
        <v>-0.27500000000000002</v>
      </c>
      <c r="FI481">
        <v>-0.19700000000000001</v>
      </c>
      <c r="FJ481">
        <v>1.413</v>
      </c>
      <c r="FK481">
        <v>0.188</v>
      </c>
      <c r="FL481">
        <v>413</v>
      </c>
      <c r="FM481">
        <v>22</v>
      </c>
      <c r="FN481">
        <v>0.7</v>
      </c>
      <c r="FO481">
        <v>0.13</v>
      </c>
      <c r="FP481">
        <v>-2.3668576830045551</v>
      </c>
      <c r="FQ481">
        <v>-0.30906618871360569</v>
      </c>
      <c r="FR481">
        <v>4.2575586103009967E-2</v>
      </c>
      <c r="FS481">
        <v>-1</v>
      </c>
      <c r="FT481">
        <v>3.3580410197415082E-2</v>
      </c>
      <c r="FU481">
        <v>1.005198590409309E-3</v>
      </c>
      <c r="FV481">
        <v>1.511776283730796E-4</v>
      </c>
      <c r="FW481">
        <v>-1</v>
      </c>
      <c r="FX481">
        <v>0</v>
      </c>
      <c r="FY481">
        <v>0</v>
      </c>
      <c r="FZ481" t="s">
        <v>418</v>
      </c>
      <c r="GA481">
        <v>2.93432</v>
      </c>
      <c r="GB481">
        <v>2.83358</v>
      </c>
      <c r="GC481">
        <v>8.9953000000000005E-2</v>
      </c>
      <c r="GD481">
        <v>8.7994100000000006E-2</v>
      </c>
      <c r="GE481">
        <v>0.121806</v>
      </c>
      <c r="GF481">
        <v>0.116213</v>
      </c>
      <c r="GG481">
        <v>23594.3</v>
      </c>
      <c r="GH481">
        <v>29745</v>
      </c>
      <c r="GI481">
        <v>23324.400000000001</v>
      </c>
      <c r="GJ481">
        <v>29877.3</v>
      </c>
      <c r="GK481">
        <v>27868.1</v>
      </c>
      <c r="GL481">
        <v>37528.400000000001</v>
      </c>
      <c r="GM481">
        <v>32924.800000000003</v>
      </c>
      <c r="GN481">
        <v>44320.5</v>
      </c>
      <c r="GO481">
        <v>1.9919</v>
      </c>
      <c r="GP481">
        <v>1.8802000000000001</v>
      </c>
      <c r="GQ481">
        <v>3.82587E-2</v>
      </c>
      <c r="GR481">
        <v>0</v>
      </c>
      <c r="GS481">
        <v>26.797000000000001</v>
      </c>
      <c r="GT481">
        <v>999.9</v>
      </c>
      <c r="GU481">
        <v>57.5</v>
      </c>
      <c r="GV481">
        <v>32.9</v>
      </c>
      <c r="GW481">
        <v>29.150300000000001</v>
      </c>
      <c r="GX481">
        <v>61.347499999999997</v>
      </c>
      <c r="GY481">
        <v>36.386200000000002</v>
      </c>
      <c r="GZ481">
        <v>1</v>
      </c>
      <c r="HA481">
        <v>0.26977099999999998</v>
      </c>
      <c r="HB481">
        <v>0.58066499999999999</v>
      </c>
      <c r="HC481">
        <v>20.293900000000001</v>
      </c>
      <c r="HD481">
        <v>5.2105499999999996</v>
      </c>
      <c r="HE481">
        <v>11.872199999999999</v>
      </c>
      <c r="HF481">
        <v>4.9852499999999997</v>
      </c>
      <c r="HG481">
        <v>3.2839999999999998</v>
      </c>
      <c r="HH481">
        <v>9999</v>
      </c>
      <c r="HI481">
        <v>9999</v>
      </c>
      <c r="HJ481">
        <v>9999</v>
      </c>
      <c r="HK481">
        <v>999.9</v>
      </c>
      <c r="HL481">
        <v>1.8547100000000001</v>
      </c>
      <c r="HM481">
        <v>1.8608100000000001</v>
      </c>
      <c r="HN481">
        <v>1.85822</v>
      </c>
      <c r="HO481">
        <v>1.85944</v>
      </c>
      <c r="HP481">
        <v>1.8587199999999999</v>
      </c>
      <c r="HQ481">
        <v>1.85928</v>
      </c>
      <c r="HR481">
        <v>1.85764</v>
      </c>
      <c r="HS481">
        <v>1.8610100000000001</v>
      </c>
      <c r="HT481">
        <v>5</v>
      </c>
      <c r="HU481">
        <v>0</v>
      </c>
      <c r="HV481">
        <v>0</v>
      </c>
      <c r="HW481">
        <v>0</v>
      </c>
      <c r="HX481" t="s">
        <v>419</v>
      </c>
      <c r="HY481" t="s">
        <v>420</v>
      </c>
      <c r="HZ481" t="s">
        <v>421</v>
      </c>
      <c r="IA481" t="s">
        <v>421</v>
      </c>
      <c r="IB481" t="s">
        <v>421</v>
      </c>
      <c r="IC481" t="s">
        <v>421</v>
      </c>
      <c r="ID481">
        <v>0</v>
      </c>
      <c r="IE481">
        <v>100</v>
      </c>
      <c r="IF481">
        <v>100</v>
      </c>
      <c r="IG481">
        <v>1.3919999999999999</v>
      </c>
      <c r="IH481">
        <v>0.18779999999999999</v>
      </c>
      <c r="II481">
        <v>0.73985171699751917</v>
      </c>
      <c r="IJ481">
        <v>1.6187016317407189E-3</v>
      </c>
      <c r="IK481">
        <v>1.4341569744255341E-7</v>
      </c>
      <c r="IL481">
        <v>-2.4096625942085749E-10</v>
      </c>
      <c r="IM481">
        <v>0.1877099999999956</v>
      </c>
      <c r="IN481">
        <v>0</v>
      </c>
      <c r="IO481">
        <v>0</v>
      </c>
      <c r="IP481">
        <v>0</v>
      </c>
      <c r="IQ481">
        <v>4</v>
      </c>
      <c r="IR481">
        <v>2205</v>
      </c>
      <c r="IS481">
        <v>1</v>
      </c>
      <c r="IT481">
        <v>21</v>
      </c>
      <c r="IU481">
        <v>19.399999999999999</v>
      </c>
      <c r="IV481">
        <v>19.3</v>
      </c>
      <c r="IW481">
        <v>0.98632799999999998</v>
      </c>
      <c r="IX481">
        <v>2.4328599999999998</v>
      </c>
      <c r="IY481">
        <v>1.49414</v>
      </c>
      <c r="IZ481">
        <v>2.3095699999999999</v>
      </c>
      <c r="JA481">
        <v>1.69434</v>
      </c>
      <c r="JB481">
        <v>2.4218799999999998</v>
      </c>
      <c r="JC481">
        <v>37.505899999999997</v>
      </c>
      <c r="JD481">
        <v>23.903600000000001</v>
      </c>
      <c r="JE481">
        <v>18</v>
      </c>
      <c r="JF481">
        <v>518.98800000000006</v>
      </c>
      <c r="JG481">
        <v>471.65600000000001</v>
      </c>
      <c r="JH481">
        <v>26.853200000000001</v>
      </c>
      <c r="JI481">
        <v>30.794599999999999</v>
      </c>
      <c r="JJ481">
        <v>30.0002</v>
      </c>
      <c r="JK481">
        <v>30.720700000000001</v>
      </c>
      <c r="JL481">
        <v>30.6938</v>
      </c>
      <c r="JM481">
        <v>19.8141</v>
      </c>
      <c r="JN481">
        <v>24.328399999999998</v>
      </c>
      <c r="JO481">
        <v>56.652099999999997</v>
      </c>
      <c r="JP481">
        <v>26.856100000000001</v>
      </c>
      <c r="JQ481">
        <v>397.38099999999997</v>
      </c>
      <c r="JR481">
        <v>24.442</v>
      </c>
      <c r="JS481">
        <v>99.179400000000001</v>
      </c>
      <c r="JT481">
        <v>99.538200000000003</v>
      </c>
    </row>
    <row r="482" spans="1:280" x14ac:dyDescent="0.25">
      <c r="A482">
        <v>466</v>
      </c>
      <c r="B482">
        <v>1674750600.5</v>
      </c>
      <c r="C482">
        <v>4854.5</v>
      </c>
      <c r="D482" t="s">
        <v>1353</v>
      </c>
      <c r="E482" t="s">
        <v>1354</v>
      </c>
      <c r="F482" t="s">
        <v>412</v>
      </c>
      <c r="G482" t="s">
        <v>1142</v>
      </c>
      <c r="H482" t="s">
        <v>1143</v>
      </c>
      <c r="I482">
        <v>1674750600.5</v>
      </c>
      <c r="J482">
        <f t="shared" si="322"/>
        <v>4.1852928142719508E-4</v>
      </c>
      <c r="K482">
        <f t="shared" si="323"/>
        <v>0.41852928142719509</v>
      </c>
      <c r="L482">
        <f t="shared" si="324"/>
        <v>-2.3854247481609563</v>
      </c>
      <c r="M482">
        <f t="shared" si="325"/>
        <v>399.98599999999999</v>
      </c>
      <c r="N482">
        <f t="shared" si="326"/>
        <v>504.5592126491656</v>
      </c>
      <c r="O482">
        <f t="shared" si="327"/>
        <v>50.049520515173796</v>
      </c>
      <c r="P482">
        <f t="shared" si="328"/>
        <v>39.676428476397994</v>
      </c>
      <c r="Q482">
        <f t="shared" si="329"/>
        <v>3.3786966959829537E-2</v>
      </c>
      <c r="R482">
        <f t="shared" si="330"/>
        <v>2.9105517487225958</v>
      </c>
      <c r="S482">
        <f t="shared" si="331"/>
        <v>3.3570576948889055E-2</v>
      </c>
      <c r="T482">
        <f t="shared" si="332"/>
        <v>2.1000936698718182E-2</v>
      </c>
      <c r="U482">
        <f t="shared" si="333"/>
        <v>4.7481761751039997E-3</v>
      </c>
      <c r="V482">
        <f t="shared" si="334"/>
        <v>27.891597611911745</v>
      </c>
      <c r="W482">
        <f t="shared" si="335"/>
        <v>27.433299999999999</v>
      </c>
      <c r="X482">
        <f t="shared" si="336"/>
        <v>3.6712630133139856</v>
      </c>
      <c r="Y482">
        <f t="shared" si="337"/>
        <v>65.160751208966857</v>
      </c>
      <c r="Z482">
        <f t="shared" si="338"/>
        <v>2.4728901986270997</v>
      </c>
      <c r="AA482">
        <f t="shared" si="339"/>
        <v>3.7950609112787546</v>
      </c>
      <c r="AB482">
        <f t="shared" si="340"/>
        <v>1.1983728146868859</v>
      </c>
      <c r="AC482">
        <f t="shared" si="341"/>
        <v>-18.457141310939303</v>
      </c>
      <c r="AD482">
        <f t="shared" si="342"/>
        <v>89.079888118448494</v>
      </c>
      <c r="AE482">
        <f t="shared" si="343"/>
        <v>6.6525863848690721</v>
      </c>
      <c r="AF482">
        <f t="shared" si="344"/>
        <v>77.280081368553368</v>
      </c>
      <c r="AG482">
        <v>0</v>
      </c>
      <c r="AH482">
        <v>0</v>
      </c>
      <c r="AI482">
        <f t="shared" si="345"/>
        <v>1</v>
      </c>
      <c r="AJ482">
        <f t="shared" si="346"/>
        <v>0</v>
      </c>
      <c r="AK482">
        <f t="shared" si="347"/>
        <v>52136.382398367627</v>
      </c>
      <c r="AL482" t="s">
        <v>415</v>
      </c>
      <c r="AM482" t="s">
        <v>415</v>
      </c>
      <c r="AN482">
        <v>0</v>
      </c>
      <c r="AO482">
        <v>0</v>
      </c>
      <c r="AP482" t="e">
        <f t="shared" si="348"/>
        <v>#DIV/0!</v>
      </c>
      <c r="AQ482">
        <v>0</v>
      </c>
      <c r="AR482" t="s">
        <v>415</v>
      </c>
      <c r="AS482" t="s">
        <v>415</v>
      </c>
      <c r="AT482">
        <v>0</v>
      </c>
      <c r="AU482">
        <v>0</v>
      </c>
      <c r="AV482" t="e">
        <f t="shared" si="349"/>
        <v>#DIV/0!</v>
      </c>
      <c r="AW482">
        <v>0.5</v>
      </c>
      <c r="AX482">
        <f t="shared" si="350"/>
        <v>2.0991936774143998E-2</v>
      </c>
      <c r="AY482">
        <f t="shared" si="351"/>
        <v>-2.3854247481609563</v>
      </c>
      <c r="AZ482" t="e">
        <f t="shared" si="352"/>
        <v>#DIV/0!</v>
      </c>
      <c r="BA482">
        <f t="shared" si="353"/>
        <v>-113.63528643527121</v>
      </c>
      <c r="BB482" t="e">
        <f t="shared" si="354"/>
        <v>#DIV/0!</v>
      </c>
      <c r="BC482" t="e">
        <f t="shared" si="355"/>
        <v>#DIV/0!</v>
      </c>
      <c r="BD482" t="s">
        <v>415</v>
      </c>
      <c r="BE482">
        <v>0</v>
      </c>
      <c r="BF482" t="e">
        <f t="shared" si="356"/>
        <v>#DIV/0!</v>
      </c>
      <c r="BG482" t="e">
        <f t="shared" si="357"/>
        <v>#DIV/0!</v>
      </c>
      <c r="BH482" t="e">
        <f t="shared" si="358"/>
        <v>#DIV/0!</v>
      </c>
      <c r="BI482" t="e">
        <f t="shared" si="359"/>
        <v>#DIV/0!</v>
      </c>
      <c r="BJ482" t="e">
        <f t="shared" si="360"/>
        <v>#DIV/0!</v>
      </c>
      <c r="BK482" t="e">
        <f t="shared" si="361"/>
        <v>#DIV/0!</v>
      </c>
      <c r="BL482" t="e">
        <f t="shared" si="362"/>
        <v>#DIV/0!</v>
      </c>
      <c r="BM482" t="e">
        <f t="shared" si="363"/>
        <v>#DIV/0!</v>
      </c>
      <c r="CV482">
        <f t="shared" si="364"/>
        <v>4.9990399999999997E-2</v>
      </c>
      <c r="CW482">
        <f t="shared" si="365"/>
        <v>2.0991936774143998E-2</v>
      </c>
      <c r="CX482">
        <f t="shared" si="366"/>
        <v>0.41991935999999996</v>
      </c>
      <c r="CY482">
        <f t="shared" si="367"/>
        <v>9.4981759999999998E-2</v>
      </c>
      <c r="CZ482">
        <v>6</v>
      </c>
      <c r="DA482">
        <v>0.5</v>
      </c>
      <c r="DB482" t="s">
        <v>416</v>
      </c>
      <c r="DC482">
        <v>2</v>
      </c>
      <c r="DD482">
        <v>1674750600.5</v>
      </c>
      <c r="DE482">
        <v>399.98599999999999</v>
      </c>
      <c r="DF482">
        <v>397.32499999999999</v>
      </c>
      <c r="DG482">
        <v>24.9297</v>
      </c>
      <c r="DH482">
        <v>24.440100000000001</v>
      </c>
      <c r="DI482">
        <v>398.59300000000002</v>
      </c>
      <c r="DJ482">
        <v>24.742000000000001</v>
      </c>
      <c r="DK482">
        <v>500.11700000000002</v>
      </c>
      <c r="DL482">
        <v>99.094399999999993</v>
      </c>
      <c r="DM482">
        <v>0.100143</v>
      </c>
      <c r="DN482">
        <v>28.001000000000001</v>
      </c>
      <c r="DO482">
        <v>27.433299999999999</v>
      </c>
      <c r="DP482">
        <v>999.9</v>
      </c>
      <c r="DQ482">
        <v>0</v>
      </c>
      <c r="DR482">
        <v>0</v>
      </c>
      <c r="DS482">
        <v>9982.5</v>
      </c>
      <c r="DT482">
        <v>0</v>
      </c>
      <c r="DU482">
        <v>398.95499999999998</v>
      </c>
      <c r="DV482">
        <v>2.6605500000000002</v>
      </c>
      <c r="DW482">
        <v>410.21199999999999</v>
      </c>
      <c r="DX482">
        <v>407.279</v>
      </c>
      <c r="DY482">
        <v>0.48953799999999997</v>
      </c>
      <c r="DZ482">
        <v>397.32499999999999</v>
      </c>
      <c r="EA482">
        <v>24.440100000000001</v>
      </c>
      <c r="EB482">
        <v>2.4703900000000001</v>
      </c>
      <c r="EC482">
        <v>2.4218799999999998</v>
      </c>
      <c r="ED482">
        <v>20.832699999999999</v>
      </c>
      <c r="EE482">
        <v>20.5108</v>
      </c>
      <c r="EF482">
        <v>4.9990399999999997E-2</v>
      </c>
      <c r="EG482">
        <v>0</v>
      </c>
      <c r="EH482">
        <v>0</v>
      </c>
      <c r="EI482">
        <v>0</v>
      </c>
      <c r="EJ482">
        <v>609.48</v>
      </c>
      <c r="EK482">
        <v>4.9990399999999997E-2</v>
      </c>
      <c r="EL482">
        <v>194.5</v>
      </c>
      <c r="EM482">
        <v>-0.5</v>
      </c>
      <c r="EN482">
        <v>39</v>
      </c>
      <c r="EO482">
        <v>43.811999999999998</v>
      </c>
      <c r="EP482">
        <v>41.561999999999998</v>
      </c>
      <c r="EQ482">
        <v>42.75</v>
      </c>
      <c r="ER482">
        <v>41.311999999999998</v>
      </c>
      <c r="ES482">
        <v>0</v>
      </c>
      <c r="ET482">
        <v>0</v>
      </c>
      <c r="EU482">
        <v>0</v>
      </c>
      <c r="EV482">
        <v>1674750600.5</v>
      </c>
      <c r="EW482">
        <v>0</v>
      </c>
      <c r="EX482">
        <v>607.82884615384614</v>
      </c>
      <c r="EY482">
        <v>-5.3097435277137874</v>
      </c>
      <c r="EZ482">
        <v>14.35897446831008</v>
      </c>
      <c r="FA482">
        <v>192.1969230769231</v>
      </c>
      <c r="FB482">
        <v>15</v>
      </c>
      <c r="FC482">
        <v>1674749430.5</v>
      </c>
      <c r="FD482" t="s">
        <v>1144</v>
      </c>
      <c r="FE482">
        <v>1674749426.5</v>
      </c>
      <c r="FF482">
        <v>1674749430.5</v>
      </c>
      <c r="FG482">
        <v>2</v>
      </c>
      <c r="FH482">
        <v>-0.27500000000000002</v>
      </c>
      <c r="FI482">
        <v>-0.19700000000000001</v>
      </c>
      <c r="FJ482">
        <v>1.413</v>
      </c>
      <c r="FK482">
        <v>0.188</v>
      </c>
      <c r="FL482">
        <v>413</v>
      </c>
      <c r="FM482">
        <v>22</v>
      </c>
      <c r="FN482">
        <v>0.7</v>
      </c>
      <c r="FO482">
        <v>0.13</v>
      </c>
      <c r="FP482">
        <v>-2.3845598657124989</v>
      </c>
      <c r="FQ482">
        <v>-4.9999121491599137E-2</v>
      </c>
      <c r="FR482">
        <v>4.3212807947310902E-2</v>
      </c>
      <c r="FS482">
        <v>-1</v>
      </c>
      <c r="FT482">
        <v>3.3748369475967203E-2</v>
      </c>
      <c r="FU482">
        <v>4.1148553708352778E-4</v>
      </c>
      <c r="FV482">
        <v>9.7388175484920388E-5</v>
      </c>
      <c r="FW482">
        <v>-1</v>
      </c>
      <c r="FX482">
        <v>0</v>
      </c>
      <c r="FY482">
        <v>0</v>
      </c>
      <c r="FZ482" t="s">
        <v>418</v>
      </c>
      <c r="GA482">
        <v>2.9343400000000002</v>
      </c>
      <c r="GB482">
        <v>2.83345</v>
      </c>
      <c r="GC482">
        <v>8.9957999999999996E-2</v>
      </c>
      <c r="GD482">
        <v>8.7994100000000006E-2</v>
      </c>
      <c r="GE482">
        <v>0.121827</v>
      </c>
      <c r="GF482">
        <v>0.116231</v>
      </c>
      <c r="GG482">
        <v>23593.9</v>
      </c>
      <c r="GH482">
        <v>29744.9</v>
      </c>
      <c r="GI482">
        <v>23324.1</v>
      </c>
      <c r="GJ482">
        <v>29877.1</v>
      </c>
      <c r="GK482">
        <v>27866.9</v>
      </c>
      <c r="GL482">
        <v>37527.599999999999</v>
      </c>
      <c r="GM482">
        <v>32924.199999999997</v>
      </c>
      <c r="GN482">
        <v>44320.4</v>
      </c>
      <c r="GO482">
        <v>1.99203</v>
      </c>
      <c r="GP482">
        <v>1.8803700000000001</v>
      </c>
      <c r="GQ482">
        <v>3.8653600000000003E-2</v>
      </c>
      <c r="GR482">
        <v>0</v>
      </c>
      <c r="GS482">
        <v>26.801300000000001</v>
      </c>
      <c r="GT482">
        <v>999.9</v>
      </c>
      <c r="GU482">
        <v>57.5</v>
      </c>
      <c r="GV482">
        <v>32.799999999999997</v>
      </c>
      <c r="GW482">
        <v>28.9878</v>
      </c>
      <c r="GX482">
        <v>61.517499999999998</v>
      </c>
      <c r="GY482">
        <v>36.069699999999997</v>
      </c>
      <c r="GZ482">
        <v>1</v>
      </c>
      <c r="HA482">
        <v>0.26988600000000001</v>
      </c>
      <c r="HB482">
        <v>0.57809600000000005</v>
      </c>
      <c r="HC482">
        <v>20.293800000000001</v>
      </c>
      <c r="HD482">
        <v>5.2108499999999998</v>
      </c>
      <c r="HE482">
        <v>11.872199999999999</v>
      </c>
      <c r="HF482">
        <v>4.9852999999999996</v>
      </c>
      <c r="HG482">
        <v>3.2839999999999998</v>
      </c>
      <c r="HH482">
        <v>9999</v>
      </c>
      <c r="HI482">
        <v>9999</v>
      </c>
      <c r="HJ482">
        <v>9999</v>
      </c>
      <c r="HK482">
        <v>999.9</v>
      </c>
      <c r="HL482">
        <v>1.8547100000000001</v>
      </c>
      <c r="HM482">
        <v>1.8608100000000001</v>
      </c>
      <c r="HN482">
        <v>1.8582099999999999</v>
      </c>
      <c r="HO482">
        <v>1.85944</v>
      </c>
      <c r="HP482">
        <v>1.85877</v>
      </c>
      <c r="HQ482">
        <v>1.85928</v>
      </c>
      <c r="HR482">
        <v>1.85768</v>
      </c>
      <c r="HS482">
        <v>1.86103</v>
      </c>
      <c r="HT482">
        <v>5</v>
      </c>
      <c r="HU482">
        <v>0</v>
      </c>
      <c r="HV482">
        <v>0</v>
      </c>
      <c r="HW482">
        <v>0</v>
      </c>
      <c r="HX482" t="s">
        <v>419</v>
      </c>
      <c r="HY482" t="s">
        <v>420</v>
      </c>
      <c r="HZ482" t="s">
        <v>421</v>
      </c>
      <c r="IA482" t="s">
        <v>421</v>
      </c>
      <c r="IB482" t="s">
        <v>421</v>
      </c>
      <c r="IC482" t="s">
        <v>421</v>
      </c>
      <c r="ID482">
        <v>0</v>
      </c>
      <c r="IE482">
        <v>100</v>
      </c>
      <c r="IF482">
        <v>100</v>
      </c>
      <c r="IG482">
        <v>1.393</v>
      </c>
      <c r="IH482">
        <v>0.18770000000000001</v>
      </c>
      <c r="II482">
        <v>0.73985171699751917</v>
      </c>
      <c r="IJ482">
        <v>1.6187016317407189E-3</v>
      </c>
      <c r="IK482">
        <v>1.4341569744255341E-7</v>
      </c>
      <c r="IL482">
        <v>-2.4096625942085749E-10</v>
      </c>
      <c r="IM482">
        <v>0.1877099999999956</v>
      </c>
      <c r="IN482">
        <v>0</v>
      </c>
      <c r="IO482">
        <v>0</v>
      </c>
      <c r="IP482">
        <v>0</v>
      </c>
      <c r="IQ482">
        <v>4</v>
      </c>
      <c r="IR482">
        <v>2205</v>
      </c>
      <c r="IS482">
        <v>1</v>
      </c>
      <c r="IT482">
        <v>21</v>
      </c>
      <c r="IU482">
        <v>19.600000000000001</v>
      </c>
      <c r="IV482">
        <v>19.5</v>
      </c>
      <c r="IW482">
        <v>0.98632799999999998</v>
      </c>
      <c r="IX482">
        <v>2.4377399999999998</v>
      </c>
      <c r="IY482">
        <v>1.49414</v>
      </c>
      <c r="IZ482">
        <v>2.3095699999999999</v>
      </c>
      <c r="JA482">
        <v>1.69434</v>
      </c>
      <c r="JB482">
        <v>2.35107</v>
      </c>
      <c r="JC482">
        <v>37.481900000000003</v>
      </c>
      <c r="JD482">
        <v>23.903600000000001</v>
      </c>
      <c r="JE482">
        <v>18</v>
      </c>
      <c r="JF482">
        <v>519.07899999999995</v>
      </c>
      <c r="JG482">
        <v>471.803</v>
      </c>
      <c r="JH482">
        <v>26.859200000000001</v>
      </c>
      <c r="JI482">
        <v>30.794799999999999</v>
      </c>
      <c r="JJ482">
        <v>30.0002</v>
      </c>
      <c r="JK482">
        <v>30.721800000000002</v>
      </c>
      <c r="JL482">
        <v>30.696100000000001</v>
      </c>
      <c r="JM482">
        <v>19.818000000000001</v>
      </c>
      <c r="JN482">
        <v>24.328399999999998</v>
      </c>
      <c r="JO482">
        <v>56.652099999999997</v>
      </c>
      <c r="JP482">
        <v>26.860399999999998</v>
      </c>
      <c r="JQ482">
        <v>397.31099999999998</v>
      </c>
      <c r="JR482">
        <v>24.442</v>
      </c>
      <c r="JS482">
        <v>99.177800000000005</v>
      </c>
      <c r="JT482">
        <v>99.537800000000004</v>
      </c>
    </row>
    <row r="483" spans="1:280" x14ac:dyDescent="0.25">
      <c r="A483">
        <v>467</v>
      </c>
      <c r="B483">
        <v>1674750610.5</v>
      </c>
      <c r="C483">
        <v>4864.5</v>
      </c>
      <c r="D483" t="s">
        <v>1355</v>
      </c>
      <c r="E483" t="s">
        <v>1356</v>
      </c>
      <c r="F483" t="s">
        <v>412</v>
      </c>
      <c r="G483" t="s">
        <v>1142</v>
      </c>
      <c r="H483" t="s">
        <v>1143</v>
      </c>
      <c r="I483">
        <v>1674750610.5</v>
      </c>
      <c r="J483">
        <f t="shared" si="322"/>
        <v>4.2129364444730156E-4</v>
      </c>
      <c r="K483">
        <f t="shared" si="323"/>
        <v>0.42129364444730155</v>
      </c>
      <c r="L483">
        <f t="shared" si="324"/>
        <v>-2.3933521675327816</v>
      </c>
      <c r="M483">
        <f t="shared" si="325"/>
        <v>400.02300000000002</v>
      </c>
      <c r="N483">
        <f t="shared" si="326"/>
        <v>504.41613121638505</v>
      </c>
      <c r="O483">
        <f t="shared" si="327"/>
        <v>50.033597319182441</v>
      </c>
      <c r="P483">
        <f t="shared" si="328"/>
        <v>39.678726475592107</v>
      </c>
      <c r="Q483">
        <f t="shared" si="329"/>
        <v>3.3949186444404388E-2</v>
      </c>
      <c r="R483">
        <f t="shared" si="330"/>
        <v>2.9137678050713713</v>
      </c>
      <c r="S483">
        <f t="shared" si="331"/>
        <v>3.3730960270317412E-2</v>
      </c>
      <c r="T483">
        <f t="shared" si="332"/>
        <v>2.1101339838933614E-2</v>
      </c>
      <c r="U483">
        <f t="shared" si="333"/>
        <v>4.7481761751039997E-3</v>
      </c>
      <c r="V483">
        <f t="shared" si="334"/>
        <v>27.894788209025741</v>
      </c>
      <c r="W483">
        <f t="shared" si="335"/>
        <v>27.445699999999999</v>
      </c>
      <c r="X483">
        <f t="shared" si="336"/>
        <v>3.6739289492695928</v>
      </c>
      <c r="Y483">
        <f t="shared" si="337"/>
        <v>65.160789304832832</v>
      </c>
      <c r="Z483">
        <f t="shared" si="338"/>
        <v>2.4734395053984701</v>
      </c>
      <c r="AA483">
        <f t="shared" si="339"/>
        <v>3.7959016945410462</v>
      </c>
      <c r="AB483">
        <f t="shared" si="340"/>
        <v>1.2004894438711227</v>
      </c>
      <c r="AC483">
        <f t="shared" si="341"/>
        <v>-18.579049720125997</v>
      </c>
      <c r="AD483">
        <f t="shared" si="342"/>
        <v>87.827369603008179</v>
      </c>
      <c r="AE483">
        <f t="shared" si="343"/>
        <v>6.5523366459622165</v>
      </c>
      <c r="AF483">
        <f t="shared" si="344"/>
        <v>75.805404705019498</v>
      </c>
      <c r="AG483">
        <v>0</v>
      </c>
      <c r="AH483">
        <v>0</v>
      </c>
      <c r="AI483">
        <f t="shared" si="345"/>
        <v>1</v>
      </c>
      <c r="AJ483">
        <f t="shared" si="346"/>
        <v>0</v>
      </c>
      <c r="AK483">
        <f t="shared" si="347"/>
        <v>52227.726107016308</v>
      </c>
      <c r="AL483" t="s">
        <v>415</v>
      </c>
      <c r="AM483" t="s">
        <v>415</v>
      </c>
      <c r="AN483">
        <v>0</v>
      </c>
      <c r="AO483">
        <v>0</v>
      </c>
      <c r="AP483" t="e">
        <f t="shared" si="348"/>
        <v>#DIV/0!</v>
      </c>
      <c r="AQ483">
        <v>0</v>
      </c>
      <c r="AR483" t="s">
        <v>415</v>
      </c>
      <c r="AS483" t="s">
        <v>415</v>
      </c>
      <c r="AT483">
        <v>0</v>
      </c>
      <c r="AU483">
        <v>0</v>
      </c>
      <c r="AV483" t="e">
        <f t="shared" si="349"/>
        <v>#DIV/0!</v>
      </c>
      <c r="AW483">
        <v>0.5</v>
      </c>
      <c r="AX483">
        <f t="shared" si="350"/>
        <v>2.0991936774143998E-2</v>
      </c>
      <c r="AY483">
        <f t="shared" si="351"/>
        <v>-2.3933521675327816</v>
      </c>
      <c r="AZ483" t="e">
        <f t="shared" si="352"/>
        <v>#DIV/0!</v>
      </c>
      <c r="BA483">
        <f t="shared" si="353"/>
        <v>-114.01292759611871</v>
      </c>
      <c r="BB483" t="e">
        <f t="shared" si="354"/>
        <v>#DIV/0!</v>
      </c>
      <c r="BC483" t="e">
        <f t="shared" si="355"/>
        <v>#DIV/0!</v>
      </c>
      <c r="BD483" t="s">
        <v>415</v>
      </c>
      <c r="BE483">
        <v>0</v>
      </c>
      <c r="BF483" t="e">
        <f t="shared" si="356"/>
        <v>#DIV/0!</v>
      </c>
      <c r="BG483" t="e">
        <f t="shared" si="357"/>
        <v>#DIV/0!</v>
      </c>
      <c r="BH483" t="e">
        <f t="shared" si="358"/>
        <v>#DIV/0!</v>
      </c>
      <c r="BI483" t="e">
        <f t="shared" si="359"/>
        <v>#DIV/0!</v>
      </c>
      <c r="BJ483" t="e">
        <f t="shared" si="360"/>
        <v>#DIV/0!</v>
      </c>
      <c r="BK483" t="e">
        <f t="shared" si="361"/>
        <v>#DIV/0!</v>
      </c>
      <c r="BL483" t="e">
        <f t="shared" si="362"/>
        <v>#DIV/0!</v>
      </c>
      <c r="BM483" t="e">
        <f t="shared" si="363"/>
        <v>#DIV/0!</v>
      </c>
      <c r="CV483">
        <f t="shared" si="364"/>
        <v>4.9990399999999997E-2</v>
      </c>
      <c r="CW483">
        <f t="shared" si="365"/>
        <v>2.0991936774143998E-2</v>
      </c>
      <c r="CX483">
        <f t="shared" si="366"/>
        <v>0.41991935999999996</v>
      </c>
      <c r="CY483">
        <f t="shared" si="367"/>
        <v>9.4981759999999998E-2</v>
      </c>
      <c r="CZ483">
        <v>6</v>
      </c>
      <c r="DA483">
        <v>0.5</v>
      </c>
      <c r="DB483" t="s">
        <v>416</v>
      </c>
      <c r="DC483">
        <v>2</v>
      </c>
      <c r="DD483">
        <v>1674750610.5</v>
      </c>
      <c r="DE483">
        <v>400.02300000000002</v>
      </c>
      <c r="DF483">
        <v>397.35399999999998</v>
      </c>
      <c r="DG483">
        <v>24.9361</v>
      </c>
      <c r="DH483">
        <v>24.443300000000001</v>
      </c>
      <c r="DI483">
        <v>398.63099999999997</v>
      </c>
      <c r="DJ483">
        <v>24.7484</v>
      </c>
      <c r="DK483">
        <v>500.14800000000002</v>
      </c>
      <c r="DL483">
        <v>99.091200000000001</v>
      </c>
      <c r="DM483">
        <v>9.9912699999999993E-2</v>
      </c>
      <c r="DN483">
        <v>28.004799999999999</v>
      </c>
      <c r="DO483">
        <v>27.445699999999999</v>
      </c>
      <c r="DP483">
        <v>999.9</v>
      </c>
      <c r="DQ483">
        <v>0</v>
      </c>
      <c r="DR483">
        <v>0</v>
      </c>
      <c r="DS483">
        <v>10001.200000000001</v>
      </c>
      <c r="DT483">
        <v>0</v>
      </c>
      <c r="DU483">
        <v>399.27600000000001</v>
      </c>
      <c r="DV483">
        <v>2.6687599999999998</v>
      </c>
      <c r="DW483">
        <v>410.25299999999999</v>
      </c>
      <c r="DX483">
        <v>407.31</v>
      </c>
      <c r="DY483">
        <v>0.492786</v>
      </c>
      <c r="DZ483">
        <v>397.35399999999998</v>
      </c>
      <c r="EA483">
        <v>24.443300000000001</v>
      </c>
      <c r="EB483">
        <v>2.4709500000000002</v>
      </c>
      <c r="EC483">
        <v>2.4221200000000001</v>
      </c>
      <c r="ED483">
        <v>20.836400000000001</v>
      </c>
      <c r="EE483">
        <v>20.5124</v>
      </c>
      <c r="EF483">
        <v>4.9990399999999997E-2</v>
      </c>
      <c r="EG483">
        <v>0</v>
      </c>
      <c r="EH483">
        <v>0</v>
      </c>
      <c r="EI483">
        <v>0</v>
      </c>
      <c r="EJ483">
        <v>610.83000000000004</v>
      </c>
      <c r="EK483">
        <v>4.9990399999999997E-2</v>
      </c>
      <c r="EL483">
        <v>189.93</v>
      </c>
      <c r="EM483">
        <v>-0.84</v>
      </c>
      <c r="EN483">
        <v>38.936999999999998</v>
      </c>
      <c r="EO483">
        <v>43.811999999999998</v>
      </c>
      <c r="EP483">
        <v>41.561999999999998</v>
      </c>
      <c r="EQ483">
        <v>42.686999999999998</v>
      </c>
      <c r="ER483">
        <v>41.311999999999998</v>
      </c>
      <c r="ES483">
        <v>0</v>
      </c>
      <c r="ET483">
        <v>0</v>
      </c>
      <c r="EU483">
        <v>0</v>
      </c>
      <c r="EV483">
        <v>1674750610.7</v>
      </c>
      <c r="EW483">
        <v>0</v>
      </c>
      <c r="EX483">
        <v>608.61639999999989</v>
      </c>
      <c r="EY483">
        <v>8.7400000278761851</v>
      </c>
      <c r="EZ483">
        <v>12.181538401812061</v>
      </c>
      <c r="FA483">
        <v>193.76840000000001</v>
      </c>
      <c r="FB483">
        <v>15</v>
      </c>
      <c r="FC483">
        <v>1674749430.5</v>
      </c>
      <c r="FD483" t="s">
        <v>1144</v>
      </c>
      <c r="FE483">
        <v>1674749426.5</v>
      </c>
      <c r="FF483">
        <v>1674749430.5</v>
      </c>
      <c r="FG483">
        <v>2</v>
      </c>
      <c r="FH483">
        <v>-0.27500000000000002</v>
      </c>
      <c r="FI483">
        <v>-0.19700000000000001</v>
      </c>
      <c r="FJ483">
        <v>1.413</v>
      </c>
      <c r="FK483">
        <v>0.188</v>
      </c>
      <c r="FL483">
        <v>413</v>
      </c>
      <c r="FM483">
        <v>22</v>
      </c>
      <c r="FN483">
        <v>0.7</v>
      </c>
      <c r="FO483">
        <v>0.13</v>
      </c>
      <c r="FP483">
        <v>-2.3557589917670612</v>
      </c>
      <c r="FQ483">
        <v>0.19488197375817501</v>
      </c>
      <c r="FR483">
        <v>3.3637881756597793E-2</v>
      </c>
      <c r="FS483">
        <v>-1</v>
      </c>
      <c r="FT483">
        <v>3.38374565838769E-2</v>
      </c>
      <c r="FU483">
        <v>4.2977860796668488E-4</v>
      </c>
      <c r="FV483">
        <v>6.1503635247066142E-5</v>
      </c>
      <c r="FW483">
        <v>-1</v>
      </c>
      <c r="FX483">
        <v>0</v>
      </c>
      <c r="FY483">
        <v>0</v>
      </c>
      <c r="FZ483" t="s">
        <v>418</v>
      </c>
      <c r="GA483">
        <v>2.9344199999999998</v>
      </c>
      <c r="GB483">
        <v>2.83338</v>
      </c>
      <c r="GC483">
        <v>8.9961399999999997E-2</v>
      </c>
      <c r="GD483">
        <v>8.79963E-2</v>
      </c>
      <c r="GE483">
        <v>0.12184499999999999</v>
      </c>
      <c r="GF483">
        <v>0.11623799999999999</v>
      </c>
      <c r="GG483">
        <v>23594.2</v>
      </c>
      <c r="GH483">
        <v>29745.599999999999</v>
      </c>
      <c r="GI483">
        <v>23324.5</v>
      </c>
      <c r="GJ483">
        <v>29877.9</v>
      </c>
      <c r="GK483">
        <v>27866.9</v>
      </c>
      <c r="GL483">
        <v>37528.199999999997</v>
      </c>
      <c r="GM483">
        <v>32924.800000000003</v>
      </c>
      <c r="GN483">
        <v>44321.5</v>
      </c>
      <c r="GO483">
        <v>1.9919</v>
      </c>
      <c r="GP483">
        <v>1.88025</v>
      </c>
      <c r="GQ483">
        <v>3.8892000000000003E-2</v>
      </c>
      <c r="GR483">
        <v>0</v>
      </c>
      <c r="GS483">
        <v>26.809799999999999</v>
      </c>
      <c r="GT483">
        <v>999.9</v>
      </c>
      <c r="GU483">
        <v>57.5</v>
      </c>
      <c r="GV483">
        <v>32.9</v>
      </c>
      <c r="GW483">
        <v>29.151299999999999</v>
      </c>
      <c r="GX483">
        <v>61.1175</v>
      </c>
      <c r="GY483">
        <v>36.314100000000003</v>
      </c>
      <c r="GZ483">
        <v>1</v>
      </c>
      <c r="HA483">
        <v>0.26985300000000001</v>
      </c>
      <c r="HB483">
        <v>0.63509499999999997</v>
      </c>
      <c r="HC483">
        <v>20.293700000000001</v>
      </c>
      <c r="HD483">
        <v>5.2108499999999998</v>
      </c>
      <c r="HE483">
        <v>11.872199999999999</v>
      </c>
      <c r="HF483">
        <v>4.9851999999999999</v>
      </c>
      <c r="HG483">
        <v>3.2839999999999998</v>
      </c>
      <c r="HH483">
        <v>9999</v>
      </c>
      <c r="HI483">
        <v>9999</v>
      </c>
      <c r="HJ483">
        <v>9999</v>
      </c>
      <c r="HK483">
        <v>999.9</v>
      </c>
      <c r="HL483">
        <v>1.8547</v>
      </c>
      <c r="HM483">
        <v>1.8608100000000001</v>
      </c>
      <c r="HN483">
        <v>1.85822</v>
      </c>
      <c r="HO483">
        <v>1.85944</v>
      </c>
      <c r="HP483">
        <v>1.8587100000000001</v>
      </c>
      <c r="HQ483">
        <v>1.85928</v>
      </c>
      <c r="HR483">
        <v>1.85764</v>
      </c>
      <c r="HS483">
        <v>1.8609899999999999</v>
      </c>
      <c r="HT483">
        <v>5</v>
      </c>
      <c r="HU483">
        <v>0</v>
      </c>
      <c r="HV483">
        <v>0</v>
      </c>
      <c r="HW483">
        <v>0</v>
      </c>
      <c r="HX483" t="s">
        <v>419</v>
      </c>
      <c r="HY483" t="s">
        <v>420</v>
      </c>
      <c r="HZ483" t="s">
        <v>421</v>
      </c>
      <c r="IA483" t="s">
        <v>421</v>
      </c>
      <c r="IB483" t="s">
        <v>421</v>
      </c>
      <c r="IC483" t="s">
        <v>421</v>
      </c>
      <c r="ID483">
        <v>0</v>
      </c>
      <c r="IE483">
        <v>100</v>
      </c>
      <c r="IF483">
        <v>100</v>
      </c>
      <c r="IG483">
        <v>1.3919999999999999</v>
      </c>
      <c r="IH483">
        <v>0.18770000000000001</v>
      </c>
      <c r="II483">
        <v>0.73985171699751917</v>
      </c>
      <c r="IJ483">
        <v>1.6187016317407189E-3</v>
      </c>
      <c r="IK483">
        <v>1.4341569744255341E-7</v>
      </c>
      <c r="IL483">
        <v>-2.4096625942085749E-10</v>
      </c>
      <c r="IM483">
        <v>0.1877099999999956</v>
      </c>
      <c r="IN483">
        <v>0</v>
      </c>
      <c r="IO483">
        <v>0</v>
      </c>
      <c r="IP483">
        <v>0</v>
      </c>
      <c r="IQ483">
        <v>4</v>
      </c>
      <c r="IR483">
        <v>2205</v>
      </c>
      <c r="IS483">
        <v>1</v>
      </c>
      <c r="IT483">
        <v>21</v>
      </c>
      <c r="IU483">
        <v>19.7</v>
      </c>
      <c r="IV483">
        <v>19.7</v>
      </c>
      <c r="IW483">
        <v>0.98632799999999998</v>
      </c>
      <c r="IX483">
        <v>2.4279799999999998</v>
      </c>
      <c r="IY483">
        <v>1.49414</v>
      </c>
      <c r="IZ483">
        <v>2.3095699999999999</v>
      </c>
      <c r="JA483">
        <v>1.69434</v>
      </c>
      <c r="JB483">
        <v>2.3889200000000002</v>
      </c>
      <c r="JC483">
        <v>37.505899999999997</v>
      </c>
      <c r="JD483">
        <v>23.8949</v>
      </c>
      <c r="JE483">
        <v>18</v>
      </c>
      <c r="JF483">
        <v>519.01099999999997</v>
      </c>
      <c r="JG483">
        <v>471.71600000000001</v>
      </c>
      <c r="JH483">
        <v>26.850899999999999</v>
      </c>
      <c r="JI483">
        <v>30.797499999999999</v>
      </c>
      <c r="JJ483">
        <v>30.0002</v>
      </c>
      <c r="JK483">
        <v>30.723299999999998</v>
      </c>
      <c r="JL483">
        <v>30.696400000000001</v>
      </c>
      <c r="JM483">
        <v>19.818899999999999</v>
      </c>
      <c r="JN483">
        <v>24.328399999999998</v>
      </c>
      <c r="JO483">
        <v>56.652099999999997</v>
      </c>
      <c r="JP483">
        <v>26.843499999999999</v>
      </c>
      <c r="JQ483">
        <v>397.36399999999998</v>
      </c>
      <c r="JR483">
        <v>24.442</v>
      </c>
      <c r="JS483">
        <v>99.179599999999994</v>
      </c>
      <c r="JT483">
        <v>99.540400000000005</v>
      </c>
    </row>
    <row r="484" spans="1:280" x14ac:dyDescent="0.25">
      <c r="A484">
        <v>468</v>
      </c>
      <c r="B484">
        <v>1674750620.5</v>
      </c>
      <c r="C484">
        <v>4874.5</v>
      </c>
      <c r="D484" t="s">
        <v>1357</v>
      </c>
      <c r="E484" t="s">
        <v>1358</v>
      </c>
      <c r="F484" t="s">
        <v>412</v>
      </c>
      <c r="G484" t="s">
        <v>1142</v>
      </c>
      <c r="H484" t="s">
        <v>1143</v>
      </c>
      <c r="I484">
        <v>1674750620.5</v>
      </c>
      <c r="J484">
        <f t="shared" si="322"/>
        <v>4.1843169804821545E-4</v>
      </c>
      <c r="K484">
        <f t="shared" si="323"/>
        <v>0.41843169804821545</v>
      </c>
      <c r="L484">
        <f t="shared" si="324"/>
        <v>-2.3711372513722759</v>
      </c>
      <c r="M484">
        <f t="shared" si="325"/>
        <v>399.988</v>
      </c>
      <c r="N484">
        <f t="shared" si="326"/>
        <v>504.17213548936553</v>
      </c>
      <c r="O484">
        <f t="shared" si="327"/>
        <v>50.010720731321172</v>
      </c>
      <c r="P484">
        <f t="shared" si="328"/>
        <v>39.676306475095998</v>
      </c>
      <c r="Q484">
        <f t="shared" si="329"/>
        <v>3.3693702382129424E-2</v>
      </c>
      <c r="R484">
        <f t="shared" si="330"/>
        <v>2.9141477379197691</v>
      </c>
      <c r="S484">
        <f t="shared" si="331"/>
        <v>3.3478764974706442E-2</v>
      </c>
      <c r="T484">
        <f t="shared" si="332"/>
        <v>2.0943424934354238E-2</v>
      </c>
      <c r="U484">
        <f t="shared" si="333"/>
        <v>4.7481761751039997E-3</v>
      </c>
      <c r="V484">
        <f t="shared" si="334"/>
        <v>27.894448906495423</v>
      </c>
      <c r="W484">
        <f t="shared" si="335"/>
        <v>27.450199999999999</v>
      </c>
      <c r="X484">
        <f t="shared" si="336"/>
        <v>3.6748968437535066</v>
      </c>
      <c r="Y484">
        <f t="shared" si="337"/>
        <v>65.168001850633317</v>
      </c>
      <c r="Z484">
        <f t="shared" si="338"/>
        <v>2.4735546667571997</v>
      </c>
      <c r="AA484">
        <f t="shared" si="339"/>
        <v>3.7956582932013911</v>
      </c>
      <c r="AB484">
        <f t="shared" si="340"/>
        <v>1.2013421769963069</v>
      </c>
      <c r="AC484">
        <f t="shared" si="341"/>
        <v>-18.4528378839263</v>
      </c>
      <c r="AD484">
        <f t="shared" si="342"/>
        <v>86.959019430665336</v>
      </c>
      <c r="AE484">
        <f t="shared" si="343"/>
        <v>6.4868177014995121</v>
      </c>
      <c r="AF484">
        <f t="shared" si="344"/>
        <v>74.99774742441366</v>
      </c>
      <c r="AG484">
        <v>0</v>
      </c>
      <c r="AH484">
        <v>0</v>
      </c>
      <c r="AI484">
        <f t="shared" si="345"/>
        <v>1</v>
      </c>
      <c r="AJ484">
        <f t="shared" si="346"/>
        <v>0</v>
      </c>
      <c r="AK484">
        <f t="shared" si="347"/>
        <v>52238.856335435485</v>
      </c>
      <c r="AL484" t="s">
        <v>415</v>
      </c>
      <c r="AM484" t="s">
        <v>415</v>
      </c>
      <c r="AN484">
        <v>0</v>
      </c>
      <c r="AO484">
        <v>0</v>
      </c>
      <c r="AP484" t="e">
        <f t="shared" si="348"/>
        <v>#DIV/0!</v>
      </c>
      <c r="AQ484">
        <v>0</v>
      </c>
      <c r="AR484" t="s">
        <v>415</v>
      </c>
      <c r="AS484" t="s">
        <v>415</v>
      </c>
      <c r="AT484">
        <v>0</v>
      </c>
      <c r="AU484">
        <v>0</v>
      </c>
      <c r="AV484" t="e">
        <f t="shared" si="349"/>
        <v>#DIV/0!</v>
      </c>
      <c r="AW484">
        <v>0.5</v>
      </c>
      <c r="AX484">
        <f t="shared" si="350"/>
        <v>2.0991936774143998E-2</v>
      </c>
      <c r="AY484">
        <f t="shared" si="351"/>
        <v>-2.3711372513722759</v>
      </c>
      <c r="AZ484" t="e">
        <f t="shared" si="352"/>
        <v>#DIV/0!</v>
      </c>
      <c r="BA484">
        <f t="shared" si="353"/>
        <v>-112.9546681129886</v>
      </c>
      <c r="BB484" t="e">
        <f t="shared" si="354"/>
        <v>#DIV/0!</v>
      </c>
      <c r="BC484" t="e">
        <f t="shared" si="355"/>
        <v>#DIV/0!</v>
      </c>
      <c r="BD484" t="s">
        <v>415</v>
      </c>
      <c r="BE484">
        <v>0</v>
      </c>
      <c r="BF484" t="e">
        <f t="shared" si="356"/>
        <v>#DIV/0!</v>
      </c>
      <c r="BG484" t="e">
        <f t="shared" si="357"/>
        <v>#DIV/0!</v>
      </c>
      <c r="BH484" t="e">
        <f t="shared" si="358"/>
        <v>#DIV/0!</v>
      </c>
      <c r="BI484" t="e">
        <f t="shared" si="359"/>
        <v>#DIV/0!</v>
      </c>
      <c r="BJ484" t="e">
        <f t="shared" si="360"/>
        <v>#DIV/0!</v>
      </c>
      <c r="BK484" t="e">
        <f t="shared" si="361"/>
        <v>#DIV/0!</v>
      </c>
      <c r="BL484" t="e">
        <f t="shared" si="362"/>
        <v>#DIV/0!</v>
      </c>
      <c r="BM484" t="e">
        <f t="shared" si="363"/>
        <v>#DIV/0!</v>
      </c>
      <c r="CV484">
        <f t="shared" si="364"/>
        <v>4.9990399999999997E-2</v>
      </c>
      <c r="CW484">
        <f t="shared" si="365"/>
        <v>2.0991936774143998E-2</v>
      </c>
      <c r="CX484">
        <f t="shared" si="366"/>
        <v>0.41991935999999996</v>
      </c>
      <c r="CY484">
        <f t="shared" si="367"/>
        <v>9.4981759999999998E-2</v>
      </c>
      <c r="CZ484">
        <v>6</v>
      </c>
      <c r="DA484">
        <v>0.5</v>
      </c>
      <c r="DB484" t="s">
        <v>416</v>
      </c>
      <c r="DC484">
        <v>2</v>
      </c>
      <c r="DD484">
        <v>1674750620.5</v>
      </c>
      <c r="DE484">
        <v>399.988</v>
      </c>
      <c r="DF484">
        <v>397.34399999999999</v>
      </c>
      <c r="DG484">
        <v>24.936599999999999</v>
      </c>
      <c r="DH484">
        <v>24.447099999999999</v>
      </c>
      <c r="DI484">
        <v>398.59500000000003</v>
      </c>
      <c r="DJ484">
        <v>24.748799999999999</v>
      </c>
      <c r="DK484">
        <v>500.09899999999999</v>
      </c>
      <c r="DL484">
        <v>99.093900000000005</v>
      </c>
      <c r="DM484">
        <v>9.9842E-2</v>
      </c>
      <c r="DN484">
        <v>28.003699999999998</v>
      </c>
      <c r="DO484">
        <v>27.450199999999999</v>
      </c>
      <c r="DP484">
        <v>999.9</v>
      </c>
      <c r="DQ484">
        <v>0</v>
      </c>
      <c r="DR484">
        <v>0</v>
      </c>
      <c r="DS484">
        <v>10003.1</v>
      </c>
      <c r="DT484">
        <v>0</v>
      </c>
      <c r="DU484">
        <v>400.03100000000001</v>
      </c>
      <c r="DV484">
        <v>2.6440100000000002</v>
      </c>
      <c r="DW484">
        <v>410.21699999999998</v>
      </c>
      <c r="DX484">
        <v>407.30099999999999</v>
      </c>
      <c r="DY484">
        <v>0.48940800000000001</v>
      </c>
      <c r="DZ484">
        <v>397.34399999999999</v>
      </c>
      <c r="EA484">
        <v>24.447099999999999</v>
      </c>
      <c r="EB484">
        <v>2.47106</v>
      </c>
      <c r="EC484">
        <v>2.4225599999999998</v>
      </c>
      <c r="ED484">
        <v>20.8371</v>
      </c>
      <c r="EE484">
        <v>20.5154</v>
      </c>
      <c r="EF484">
        <v>4.9990399999999997E-2</v>
      </c>
      <c r="EG484">
        <v>0</v>
      </c>
      <c r="EH484">
        <v>0</v>
      </c>
      <c r="EI484">
        <v>0</v>
      </c>
      <c r="EJ484">
        <v>607.12</v>
      </c>
      <c r="EK484">
        <v>4.9990399999999997E-2</v>
      </c>
      <c r="EL484">
        <v>194.05</v>
      </c>
      <c r="EM484">
        <v>-0.88</v>
      </c>
      <c r="EN484">
        <v>38.936999999999998</v>
      </c>
      <c r="EO484">
        <v>43.811999999999998</v>
      </c>
      <c r="EP484">
        <v>41.561999999999998</v>
      </c>
      <c r="EQ484">
        <v>42.686999999999998</v>
      </c>
      <c r="ER484">
        <v>41.311999999999998</v>
      </c>
      <c r="ES484">
        <v>0</v>
      </c>
      <c r="ET484">
        <v>0</v>
      </c>
      <c r="EU484">
        <v>0</v>
      </c>
      <c r="EV484">
        <v>1674750620.3</v>
      </c>
      <c r="EW484">
        <v>0</v>
      </c>
      <c r="EX484">
        <v>608.98480000000006</v>
      </c>
      <c r="EY484">
        <v>-1.886153891348181</v>
      </c>
      <c r="EZ484">
        <v>-7.2484616384399736</v>
      </c>
      <c r="FA484">
        <v>194.8828</v>
      </c>
      <c r="FB484">
        <v>15</v>
      </c>
      <c r="FC484">
        <v>1674749430.5</v>
      </c>
      <c r="FD484" t="s">
        <v>1144</v>
      </c>
      <c r="FE484">
        <v>1674749426.5</v>
      </c>
      <c r="FF484">
        <v>1674749430.5</v>
      </c>
      <c r="FG484">
        <v>2</v>
      </c>
      <c r="FH484">
        <v>-0.27500000000000002</v>
      </c>
      <c r="FI484">
        <v>-0.19700000000000001</v>
      </c>
      <c r="FJ484">
        <v>1.413</v>
      </c>
      <c r="FK484">
        <v>0.188</v>
      </c>
      <c r="FL484">
        <v>413</v>
      </c>
      <c r="FM484">
        <v>22</v>
      </c>
      <c r="FN484">
        <v>0.7</v>
      </c>
      <c r="FO484">
        <v>0.13</v>
      </c>
      <c r="FP484">
        <v>-2.3566710451999229</v>
      </c>
      <c r="FQ484">
        <v>-1.0330746845661371E-2</v>
      </c>
      <c r="FR484">
        <v>4.040606086517852E-2</v>
      </c>
      <c r="FS484">
        <v>-1</v>
      </c>
      <c r="FT484">
        <v>3.3886339588023097E-2</v>
      </c>
      <c r="FU484">
        <v>1.206694630654372E-4</v>
      </c>
      <c r="FV484">
        <v>1.1382724821095641E-4</v>
      </c>
      <c r="FW484">
        <v>-1</v>
      </c>
      <c r="FX484">
        <v>0</v>
      </c>
      <c r="FY484">
        <v>0</v>
      </c>
      <c r="FZ484" t="s">
        <v>418</v>
      </c>
      <c r="GA484">
        <v>2.9342899999999998</v>
      </c>
      <c r="GB484">
        <v>2.8333300000000001</v>
      </c>
      <c r="GC484">
        <v>8.9956999999999995E-2</v>
      </c>
      <c r="GD484">
        <v>8.7996199999999997E-2</v>
      </c>
      <c r="GE484">
        <v>0.121849</v>
      </c>
      <c r="GF484">
        <v>0.11625199999999999</v>
      </c>
      <c r="GG484">
        <v>23594.2</v>
      </c>
      <c r="GH484">
        <v>29743.7</v>
      </c>
      <c r="GI484">
        <v>23324.400000000001</v>
      </c>
      <c r="GJ484">
        <v>29876</v>
      </c>
      <c r="GK484">
        <v>27866.6</v>
      </c>
      <c r="GL484">
        <v>37525.4</v>
      </c>
      <c r="GM484">
        <v>32924.6</v>
      </c>
      <c r="GN484">
        <v>44318.9</v>
      </c>
      <c r="GO484">
        <v>1.99203</v>
      </c>
      <c r="GP484">
        <v>1.88002</v>
      </c>
      <c r="GQ484">
        <v>3.8627500000000002E-2</v>
      </c>
      <c r="GR484">
        <v>0</v>
      </c>
      <c r="GS484">
        <v>26.8186</v>
      </c>
      <c r="GT484">
        <v>999.9</v>
      </c>
      <c r="GU484">
        <v>57.5</v>
      </c>
      <c r="GV484">
        <v>32.9</v>
      </c>
      <c r="GW484">
        <v>29.151299999999999</v>
      </c>
      <c r="GX484">
        <v>61.4375</v>
      </c>
      <c r="GY484">
        <v>36.850999999999999</v>
      </c>
      <c r="GZ484">
        <v>1</v>
      </c>
      <c r="HA484">
        <v>0.270285</v>
      </c>
      <c r="HB484">
        <v>0.63321300000000003</v>
      </c>
      <c r="HC484">
        <v>20.293800000000001</v>
      </c>
      <c r="HD484">
        <v>5.2110000000000003</v>
      </c>
      <c r="HE484">
        <v>11.872199999999999</v>
      </c>
      <c r="HF484">
        <v>4.9846500000000002</v>
      </c>
      <c r="HG484">
        <v>3.2839999999999998</v>
      </c>
      <c r="HH484">
        <v>9999</v>
      </c>
      <c r="HI484">
        <v>9999</v>
      </c>
      <c r="HJ484">
        <v>9999</v>
      </c>
      <c r="HK484">
        <v>999.9</v>
      </c>
      <c r="HL484">
        <v>1.8547</v>
      </c>
      <c r="HM484">
        <v>1.8608</v>
      </c>
      <c r="HN484">
        <v>1.85822</v>
      </c>
      <c r="HO484">
        <v>1.85944</v>
      </c>
      <c r="HP484">
        <v>1.8587199999999999</v>
      </c>
      <c r="HQ484">
        <v>1.85928</v>
      </c>
      <c r="HR484">
        <v>1.8576699999999999</v>
      </c>
      <c r="HS484">
        <v>1.8609800000000001</v>
      </c>
      <c r="HT484">
        <v>5</v>
      </c>
      <c r="HU484">
        <v>0</v>
      </c>
      <c r="HV484">
        <v>0</v>
      </c>
      <c r="HW484">
        <v>0</v>
      </c>
      <c r="HX484" t="s">
        <v>419</v>
      </c>
      <c r="HY484" t="s">
        <v>420</v>
      </c>
      <c r="HZ484" t="s">
        <v>421</v>
      </c>
      <c r="IA484" t="s">
        <v>421</v>
      </c>
      <c r="IB484" t="s">
        <v>421</v>
      </c>
      <c r="IC484" t="s">
        <v>421</v>
      </c>
      <c r="ID484">
        <v>0</v>
      </c>
      <c r="IE484">
        <v>100</v>
      </c>
      <c r="IF484">
        <v>100</v>
      </c>
      <c r="IG484">
        <v>1.393</v>
      </c>
      <c r="IH484">
        <v>0.18779999999999999</v>
      </c>
      <c r="II484">
        <v>0.73985171699751917</v>
      </c>
      <c r="IJ484">
        <v>1.6187016317407189E-3</v>
      </c>
      <c r="IK484">
        <v>1.4341569744255341E-7</v>
      </c>
      <c r="IL484">
        <v>-2.4096625942085749E-10</v>
      </c>
      <c r="IM484">
        <v>0.1877099999999956</v>
      </c>
      <c r="IN484">
        <v>0</v>
      </c>
      <c r="IO484">
        <v>0</v>
      </c>
      <c r="IP484">
        <v>0</v>
      </c>
      <c r="IQ484">
        <v>4</v>
      </c>
      <c r="IR484">
        <v>2205</v>
      </c>
      <c r="IS484">
        <v>1</v>
      </c>
      <c r="IT484">
        <v>21</v>
      </c>
      <c r="IU484">
        <v>19.899999999999999</v>
      </c>
      <c r="IV484">
        <v>19.8</v>
      </c>
      <c r="IW484">
        <v>0.98632799999999998</v>
      </c>
      <c r="IX484">
        <v>2.4304199999999998</v>
      </c>
      <c r="IY484">
        <v>1.49414</v>
      </c>
      <c r="IZ484">
        <v>2.3083499999999999</v>
      </c>
      <c r="JA484">
        <v>1.69434</v>
      </c>
      <c r="JB484">
        <v>2.3535200000000001</v>
      </c>
      <c r="JC484">
        <v>37.505899999999997</v>
      </c>
      <c r="JD484">
        <v>23.8949</v>
      </c>
      <c r="JE484">
        <v>18</v>
      </c>
      <c r="JF484">
        <v>519.11599999999999</v>
      </c>
      <c r="JG484">
        <v>471.577</v>
      </c>
      <c r="JH484">
        <v>26.837800000000001</v>
      </c>
      <c r="JI484">
        <v>30.8001</v>
      </c>
      <c r="JJ484">
        <v>30.0001</v>
      </c>
      <c r="JK484">
        <v>30.725999999999999</v>
      </c>
      <c r="JL484">
        <v>30.699100000000001</v>
      </c>
      <c r="JM484">
        <v>19.8201</v>
      </c>
      <c r="JN484">
        <v>24.328399999999998</v>
      </c>
      <c r="JO484">
        <v>56.652099999999997</v>
      </c>
      <c r="JP484">
        <v>26.836600000000001</v>
      </c>
      <c r="JQ484">
        <v>397.452</v>
      </c>
      <c r="JR484">
        <v>24.442</v>
      </c>
      <c r="JS484">
        <v>99.179100000000005</v>
      </c>
      <c r="JT484">
        <v>99.534400000000005</v>
      </c>
    </row>
    <row r="485" spans="1:280" x14ac:dyDescent="0.25">
      <c r="A485">
        <v>469</v>
      </c>
      <c r="B485">
        <v>1674750630.5</v>
      </c>
      <c r="C485">
        <v>4884.5</v>
      </c>
      <c r="D485" t="s">
        <v>1359</v>
      </c>
      <c r="E485" t="s">
        <v>1360</v>
      </c>
      <c r="F485" t="s">
        <v>412</v>
      </c>
      <c r="G485" t="s">
        <v>1142</v>
      </c>
      <c r="H485" t="s">
        <v>1143</v>
      </c>
      <c r="I485">
        <v>1674750630.5</v>
      </c>
      <c r="J485">
        <f t="shared" si="322"/>
        <v>4.2257428065708128E-4</v>
      </c>
      <c r="K485">
        <f t="shared" si="323"/>
        <v>0.4225742806570813</v>
      </c>
      <c r="L485">
        <f t="shared" si="324"/>
        <v>-2.4880383668844206</v>
      </c>
      <c r="M485">
        <f t="shared" si="325"/>
        <v>400.05099999999999</v>
      </c>
      <c r="N485">
        <f t="shared" si="326"/>
        <v>508.36665480854919</v>
      </c>
      <c r="O485">
        <f t="shared" si="327"/>
        <v>50.425832527337974</v>
      </c>
      <c r="P485">
        <f t="shared" si="328"/>
        <v>39.681801584706996</v>
      </c>
      <c r="Q485">
        <f t="shared" si="329"/>
        <v>3.4106068028004519E-2</v>
      </c>
      <c r="R485">
        <f t="shared" si="330"/>
        <v>2.9120358854446753</v>
      </c>
      <c r="S485">
        <f t="shared" si="331"/>
        <v>3.3885697303744591E-2</v>
      </c>
      <c r="T485">
        <f t="shared" si="332"/>
        <v>2.1198241403187587E-2</v>
      </c>
      <c r="U485">
        <f t="shared" si="333"/>
        <v>4.7481761751039997E-3</v>
      </c>
      <c r="V485">
        <f t="shared" si="334"/>
        <v>27.893992624891407</v>
      </c>
      <c r="W485">
        <f t="shared" si="335"/>
        <v>27.441700000000001</v>
      </c>
      <c r="X485">
        <f t="shared" si="336"/>
        <v>3.6730687853942392</v>
      </c>
      <c r="Y485">
        <f t="shared" si="337"/>
        <v>65.188145643732128</v>
      </c>
      <c r="Z485">
        <f t="shared" si="338"/>
        <v>2.4744202263505999</v>
      </c>
      <c r="AA485">
        <f t="shared" si="339"/>
        <v>3.7958131833874567</v>
      </c>
      <c r="AB485">
        <f t="shared" si="340"/>
        <v>1.1986485590436393</v>
      </c>
      <c r="AC485">
        <f t="shared" si="341"/>
        <v>-18.635525776977286</v>
      </c>
      <c r="AD485">
        <f t="shared" si="342"/>
        <v>88.340342979783642</v>
      </c>
      <c r="AE485">
        <f t="shared" si="343"/>
        <v>6.5943819604833758</v>
      </c>
      <c r="AF485">
        <f t="shared" si="344"/>
        <v>76.303947339464841</v>
      </c>
      <c r="AG485">
        <v>0</v>
      </c>
      <c r="AH485">
        <v>0</v>
      </c>
      <c r="AI485">
        <f t="shared" si="345"/>
        <v>1</v>
      </c>
      <c r="AJ485">
        <f t="shared" si="346"/>
        <v>0</v>
      </c>
      <c r="AK485">
        <f t="shared" si="347"/>
        <v>52178.216399393241</v>
      </c>
      <c r="AL485" t="s">
        <v>415</v>
      </c>
      <c r="AM485" t="s">
        <v>415</v>
      </c>
      <c r="AN485">
        <v>0</v>
      </c>
      <c r="AO485">
        <v>0</v>
      </c>
      <c r="AP485" t="e">
        <f t="shared" si="348"/>
        <v>#DIV/0!</v>
      </c>
      <c r="AQ485">
        <v>0</v>
      </c>
      <c r="AR485" t="s">
        <v>415</v>
      </c>
      <c r="AS485" t="s">
        <v>415</v>
      </c>
      <c r="AT485">
        <v>0</v>
      </c>
      <c r="AU485">
        <v>0</v>
      </c>
      <c r="AV485" t="e">
        <f t="shared" si="349"/>
        <v>#DIV/0!</v>
      </c>
      <c r="AW485">
        <v>0.5</v>
      </c>
      <c r="AX485">
        <f t="shared" si="350"/>
        <v>2.0991936774143998E-2</v>
      </c>
      <c r="AY485">
        <f t="shared" si="351"/>
        <v>-2.4880383668844206</v>
      </c>
      <c r="AZ485" t="e">
        <f t="shared" si="352"/>
        <v>#DIV/0!</v>
      </c>
      <c r="BA485">
        <f t="shared" si="353"/>
        <v>-118.52352613547146</v>
      </c>
      <c r="BB485" t="e">
        <f t="shared" si="354"/>
        <v>#DIV/0!</v>
      </c>
      <c r="BC485" t="e">
        <f t="shared" si="355"/>
        <v>#DIV/0!</v>
      </c>
      <c r="BD485" t="s">
        <v>415</v>
      </c>
      <c r="BE485">
        <v>0</v>
      </c>
      <c r="BF485" t="e">
        <f t="shared" si="356"/>
        <v>#DIV/0!</v>
      </c>
      <c r="BG485" t="e">
        <f t="shared" si="357"/>
        <v>#DIV/0!</v>
      </c>
      <c r="BH485" t="e">
        <f t="shared" si="358"/>
        <v>#DIV/0!</v>
      </c>
      <c r="BI485" t="e">
        <f t="shared" si="359"/>
        <v>#DIV/0!</v>
      </c>
      <c r="BJ485" t="e">
        <f t="shared" si="360"/>
        <v>#DIV/0!</v>
      </c>
      <c r="BK485" t="e">
        <f t="shared" si="361"/>
        <v>#DIV/0!</v>
      </c>
      <c r="BL485" t="e">
        <f t="shared" si="362"/>
        <v>#DIV/0!</v>
      </c>
      <c r="BM485" t="e">
        <f t="shared" si="363"/>
        <v>#DIV/0!</v>
      </c>
      <c r="CV485">
        <f t="shared" si="364"/>
        <v>4.9990399999999997E-2</v>
      </c>
      <c r="CW485">
        <f t="shared" si="365"/>
        <v>2.0991936774143998E-2</v>
      </c>
      <c r="CX485">
        <f t="shared" si="366"/>
        <v>0.41991935999999996</v>
      </c>
      <c r="CY485">
        <f t="shared" si="367"/>
        <v>9.4981759999999998E-2</v>
      </c>
      <c r="CZ485">
        <v>6</v>
      </c>
      <c r="DA485">
        <v>0.5</v>
      </c>
      <c r="DB485" t="s">
        <v>416</v>
      </c>
      <c r="DC485">
        <v>2</v>
      </c>
      <c r="DD485">
        <v>1674750630.5</v>
      </c>
      <c r="DE485">
        <v>400.05099999999999</v>
      </c>
      <c r="DF485">
        <v>397.26900000000001</v>
      </c>
      <c r="DG485">
        <v>24.945799999999998</v>
      </c>
      <c r="DH485">
        <v>24.451499999999999</v>
      </c>
      <c r="DI485">
        <v>398.65800000000002</v>
      </c>
      <c r="DJ485">
        <v>24.758099999999999</v>
      </c>
      <c r="DK485">
        <v>500.14100000000002</v>
      </c>
      <c r="DL485">
        <v>99.091700000000003</v>
      </c>
      <c r="DM485">
        <v>0.100157</v>
      </c>
      <c r="DN485">
        <v>28.0044</v>
      </c>
      <c r="DO485">
        <v>27.441700000000001</v>
      </c>
      <c r="DP485">
        <v>999.9</v>
      </c>
      <c r="DQ485">
        <v>0</v>
      </c>
      <c r="DR485">
        <v>0</v>
      </c>
      <c r="DS485">
        <v>9991.25</v>
      </c>
      <c r="DT485">
        <v>0</v>
      </c>
      <c r="DU485">
        <v>400.42</v>
      </c>
      <c r="DV485">
        <v>2.7813099999999999</v>
      </c>
      <c r="DW485">
        <v>410.286</v>
      </c>
      <c r="DX485">
        <v>407.22699999999998</v>
      </c>
      <c r="DY485">
        <v>0.49424899999999999</v>
      </c>
      <c r="DZ485">
        <v>397.26900000000001</v>
      </c>
      <c r="EA485">
        <v>24.451499999999999</v>
      </c>
      <c r="EB485">
        <v>2.4719199999999999</v>
      </c>
      <c r="EC485">
        <v>2.4229400000000001</v>
      </c>
      <c r="ED485">
        <v>20.8428</v>
      </c>
      <c r="EE485">
        <v>20.517900000000001</v>
      </c>
      <c r="EF485">
        <v>4.9990399999999997E-2</v>
      </c>
      <c r="EG485">
        <v>0</v>
      </c>
      <c r="EH485">
        <v>0</v>
      </c>
      <c r="EI485">
        <v>0</v>
      </c>
      <c r="EJ485">
        <v>614.52</v>
      </c>
      <c r="EK485">
        <v>4.9990399999999997E-2</v>
      </c>
      <c r="EL485">
        <v>194.43</v>
      </c>
      <c r="EM485">
        <v>-0.32</v>
      </c>
      <c r="EN485">
        <v>38.936999999999998</v>
      </c>
      <c r="EO485">
        <v>43.75</v>
      </c>
      <c r="EP485">
        <v>41.5</v>
      </c>
      <c r="EQ485">
        <v>42.686999999999998</v>
      </c>
      <c r="ER485">
        <v>41.311999999999998</v>
      </c>
      <c r="ES485">
        <v>0</v>
      </c>
      <c r="ET485">
        <v>0</v>
      </c>
      <c r="EU485">
        <v>0</v>
      </c>
      <c r="EV485">
        <v>1674750630.5</v>
      </c>
      <c r="EW485">
        <v>0</v>
      </c>
      <c r="EX485">
        <v>609.34115384615393</v>
      </c>
      <c r="EY485">
        <v>5.8519658013928408</v>
      </c>
      <c r="EZ485">
        <v>0.83282046322777259</v>
      </c>
      <c r="FA485">
        <v>194.69923076923081</v>
      </c>
      <c r="FB485">
        <v>15</v>
      </c>
      <c r="FC485">
        <v>1674749430.5</v>
      </c>
      <c r="FD485" t="s">
        <v>1144</v>
      </c>
      <c r="FE485">
        <v>1674749426.5</v>
      </c>
      <c r="FF485">
        <v>1674749430.5</v>
      </c>
      <c r="FG485">
        <v>2</v>
      </c>
      <c r="FH485">
        <v>-0.27500000000000002</v>
      </c>
      <c r="FI485">
        <v>-0.19700000000000001</v>
      </c>
      <c r="FJ485">
        <v>1.413</v>
      </c>
      <c r="FK485">
        <v>0.188</v>
      </c>
      <c r="FL485">
        <v>413</v>
      </c>
      <c r="FM485">
        <v>22</v>
      </c>
      <c r="FN485">
        <v>0.7</v>
      </c>
      <c r="FO485">
        <v>0.13</v>
      </c>
      <c r="FP485">
        <v>-2.365466349582324</v>
      </c>
      <c r="FQ485">
        <v>9.5545641030701497E-2</v>
      </c>
      <c r="FR485">
        <v>4.0278121760518912E-2</v>
      </c>
      <c r="FS485">
        <v>-1</v>
      </c>
      <c r="FT485">
        <v>3.3887562742623008E-2</v>
      </c>
      <c r="FU485">
        <v>-1.682811564997046E-4</v>
      </c>
      <c r="FV485">
        <v>1.405559265246021E-4</v>
      </c>
      <c r="FW485">
        <v>-1</v>
      </c>
      <c r="FX485">
        <v>0</v>
      </c>
      <c r="FY485">
        <v>0</v>
      </c>
      <c r="FZ485" t="s">
        <v>418</v>
      </c>
      <c r="GA485">
        <v>2.9343900000000001</v>
      </c>
      <c r="GB485">
        <v>2.8335400000000002</v>
      </c>
      <c r="GC485">
        <v>8.9965699999999996E-2</v>
      </c>
      <c r="GD485">
        <v>8.7981299999999998E-2</v>
      </c>
      <c r="GE485">
        <v>0.121877</v>
      </c>
      <c r="GF485">
        <v>0.11626400000000001</v>
      </c>
      <c r="GG485">
        <v>23594.1</v>
      </c>
      <c r="GH485">
        <v>29744.400000000001</v>
      </c>
      <c r="GI485">
        <v>23324.5</v>
      </c>
      <c r="GJ485">
        <v>29876.2</v>
      </c>
      <c r="GK485">
        <v>27865.9</v>
      </c>
      <c r="GL485">
        <v>37525.1</v>
      </c>
      <c r="GM485">
        <v>32924.9</v>
      </c>
      <c r="GN485">
        <v>44319.1</v>
      </c>
      <c r="GO485">
        <v>1.9921500000000001</v>
      </c>
      <c r="GP485">
        <v>1.8799699999999999</v>
      </c>
      <c r="GQ485">
        <v>3.7677599999999999E-2</v>
      </c>
      <c r="GR485">
        <v>0</v>
      </c>
      <c r="GS485">
        <v>26.825700000000001</v>
      </c>
      <c r="GT485">
        <v>999.9</v>
      </c>
      <c r="GU485">
        <v>57.5</v>
      </c>
      <c r="GV485">
        <v>32.9</v>
      </c>
      <c r="GW485">
        <v>29.1492</v>
      </c>
      <c r="GX485">
        <v>61.547499999999999</v>
      </c>
      <c r="GY485">
        <v>36.738799999999998</v>
      </c>
      <c r="GZ485">
        <v>1</v>
      </c>
      <c r="HA485">
        <v>0.270366</v>
      </c>
      <c r="HB485">
        <v>0.645038</v>
      </c>
      <c r="HC485">
        <v>20.294</v>
      </c>
      <c r="HD485">
        <v>5.2112999999999996</v>
      </c>
      <c r="HE485">
        <v>11.872199999999999</v>
      </c>
      <c r="HF485">
        <v>4.9843000000000002</v>
      </c>
      <c r="HG485">
        <v>3.2839999999999998</v>
      </c>
      <c r="HH485">
        <v>9999</v>
      </c>
      <c r="HI485">
        <v>9999</v>
      </c>
      <c r="HJ485">
        <v>9999</v>
      </c>
      <c r="HK485">
        <v>999.9</v>
      </c>
      <c r="HL485">
        <v>1.8546899999999999</v>
      </c>
      <c r="HM485">
        <v>1.8608</v>
      </c>
      <c r="HN485">
        <v>1.85819</v>
      </c>
      <c r="HO485">
        <v>1.85944</v>
      </c>
      <c r="HP485">
        <v>1.8587</v>
      </c>
      <c r="HQ485">
        <v>1.85928</v>
      </c>
      <c r="HR485">
        <v>1.85762</v>
      </c>
      <c r="HS485">
        <v>1.8609800000000001</v>
      </c>
      <c r="HT485">
        <v>5</v>
      </c>
      <c r="HU485">
        <v>0</v>
      </c>
      <c r="HV485">
        <v>0</v>
      </c>
      <c r="HW485">
        <v>0</v>
      </c>
      <c r="HX485" t="s">
        <v>419</v>
      </c>
      <c r="HY485" t="s">
        <v>420</v>
      </c>
      <c r="HZ485" t="s">
        <v>421</v>
      </c>
      <c r="IA485" t="s">
        <v>421</v>
      </c>
      <c r="IB485" t="s">
        <v>421</v>
      </c>
      <c r="IC485" t="s">
        <v>421</v>
      </c>
      <c r="ID485">
        <v>0</v>
      </c>
      <c r="IE485">
        <v>100</v>
      </c>
      <c r="IF485">
        <v>100</v>
      </c>
      <c r="IG485">
        <v>1.393</v>
      </c>
      <c r="IH485">
        <v>0.18770000000000001</v>
      </c>
      <c r="II485">
        <v>0.73985171699751917</v>
      </c>
      <c r="IJ485">
        <v>1.6187016317407189E-3</v>
      </c>
      <c r="IK485">
        <v>1.4341569744255341E-7</v>
      </c>
      <c r="IL485">
        <v>-2.4096625942085749E-10</v>
      </c>
      <c r="IM485">
        <v>0.1877099999999956</v>
      </c>
      <c r="IN485">
        <v>0</v>
      </c>
      <c r="IO485">
        <v>0</v>
      </c>
      <c r="IP485">
        <v>0</v>
      </c>
      <c r="IQ485">
        <v>4</v>
      </c>
      <c r="IR485">
        <v>2205</v>
      </c>
      <c r="IS485">
        <v>1</v>
      </c>
      <c r="IT485">
        <v>21</v>
      </c>
      <c r="IU485">
        <v>20.100000000000001</v>
      </c>
      <c r="IV485">
        <v>20</v>
      </c>
      <c r="IW485">
        <v>0.98632799999999998</v>
      </c>
      <c r="IX485">
        <v>2.4255399999999998</v>
      </c>
      <c r="IY485">
        <v>1.49414</v>
      </c>
      <c r="IZ485">
        <v>2.3095699999999999</v>
      </c>
      <c r="JA485">
        <v>1.69434</v>
      </c>
      <c r="JB485">
        <v>2.4316399999999998</v>
      </c>
      <c r="JC485">
        <v>37.505899999999997</v>
      </c>
      <c r="JD485">
        <v>23.903600000000001</v>
      </c>
      <c r="JE485">
        <v>18</v>
      </c>
      <c r="JF485">
        <v>519.20799999999997</v>
      </c>
      <c r="JG485">
        <v>471.55500000000001</v>
      </c>
      <c r="JH485">
        <v>26.831900000000001</v>
      </c>
      <c r="JI485">
        <v>30.802600000000002</v>
      </c>
      <c r="JJ485">
        <v>30.0002</v>
      </c>
      <c r="JK485">
        <v>30.7271</v>
      </c>
      <c r="JL485">
        <v>30.700800000000001</v>
      </c>
      <c r="JM485">
        <v>19.8169</v>
      </c>
      <c r="JN485">
        <v>24.328399999999998</v>
      </c>
      <c r="JO485">
        <v>56.652099999999997</v>
      </c>
      <c r="JP485">
        <v>26.8263</v>
      </c>
      <c r="JQ485">
        <v>397.38099999999997</v>
      </c>
      <c r="JR485">
        <v>24.442</v>
      </c>
      <c r="JS485">
        <v>99.1798</v>
      </c>
      <c r="JT485">
        <v>99.534999999999997</v>
      </c>
    </row>
    <row r="486" spans="1:280" x14ac:dyDescent="0.25">
      <c r="A486">
        <v>470</v>
      </c>
      <c r="B486">
        <v>1674750640.5</v>
      </c>
      <c r="C486">
        <v>4894.5</v>
      </c>
      <c r="D486" t="s">
        <v>1361</v>
      </c>
      <c r="E486" t="s">
        <v>1362</v>
      </c>
      <c r="F486" t="s">
        <v>412</v>
      </c>
      <c r="G486" t="s">
        <v>1142</v>
      </c>
      <c r="H486" t="s">
        <v>1143</v>
      </c>
      <c r="I486">
        <v>1674750640.5</v>
      </c>
      <c r="J486">
        <f t="shared" si="322"/>
        <v>4.224033240199482E-4</v>
      </c>
      <c r="K486">
        <f t="shared" si="323"/>
        <v>0.42240332401994818</v>
      </c>
      <c r="L486">
        <f t="shared" si="324"/>
        <v>-2.2911721807489021</v>
      </c>
      <c r="M486">
        <f t="shared" si="325"/>
        <v>399.90199999999999</v>
      </c>
      <c r="N486">
        <f t="shared" si="326"/>
        <v>499.04259938567048</v>
      </c>
      <c r="O486">
        <f t="shared" si="327"/>
        <v>49.50177958694951</v>
      </c>
      <c r="P486">
        <f t="shared" si="328"/>
        <v>39.667677037490002</v>
      </c>
      <c r="Q486">
        <f t="shared" si="329"/>
        <v>3.4101302743125193E-2</v>
      </c>
      <c r="R486">
        <f t="shared" si="330"/>
        <v>2.9118453485683959</v>
      </c>
      <c r="S486">
        <f t="shared" si="331"/>
        <v>3.3880979064669726E-2</v>
      </c>
      <c r="T486">
        <f t="shared" si="332"/>
        <v>2.1195288310991121E-2</v>
      </c>
      <c r="U486">
        <f t="shared" si="333"/>
        <v>4.7481761751039997E-3</v>
      </c>
      <c r="V486">
        <f t="shared" si="334"/>
        <v>27.894430614700539</v>
      </c>
      <c r="W486">
        <f t="shared" si="335"/>
        <v>27.443200000000001</v>
      </c>
      <c r="X486">
        <f t="shared" si="336"/>
        <v>3.673391326249162</v>
      </c>
      <c r="Y486">
        <f t="shared" si="337"/>
        <v>65.203119794985938</v>
      </c>
      <c r="Z486">
        <f t="shared" si="338"/>
        <v>2.4750463291914997</v>
      </c>
      <c r="AA486">
        <f t="shared" si="339"/>
        <v>3.7959016945410462</v>
      </c>
      <c r="AB486">
        <f t="shared" si="340"/>
        <v>1.1983449970576623</v>
      </c>
      <c r="AC486">
        <f t="shared" si="341"/>
        <v>-18.627986589279715</v>
      </c>
      <c r="AD486">
        <f t="shared" si="342"/>
        <v>88.161881052221844</v>
      </c>
      <c r="AE486">
        <f t="shared" si="343"/>
        <v>6.5815532151980545</v>
      </c>
      <c r="AF486">
        <f t="shared" si="344"/>
        <v>76.120195854315284</v>
      </c>
      <c r="AG486">
        <v>0</v>
      </c>
      <c r="AH486">
        <v>0</v>
      </c>
      <c r="AI486">
        <f t="shared" si="345"/>
        <v>1</v>
      </c>
      <c r="AJ486">
        <f t="shared" si="346"/>
        <v>0</v>
      </c>
      <c r="AK486">
        <f t="shared" si="347"/>
        <v>52172.726807969375</v>
      </c>
      <c r="AL486" t="s">
        <v>415</v>
      </c>
      <c r="AM486" t="s">
        <v>415</v>
      </c>
      <c r="AN486">
        <v>0</v>
      </c>
      <c r="AO486">
        <v>0</v>
      </c>
      <c r="AP486" t="e">
        <f t="shared" si="348"/>
        <v>#DIV/0!</v>
      </c>
      <c r="AQ486">
        <v>0</v>
      </c>
      <c r="AR486" t="s">
        <v>415</v>
      </c>
      <c r="AS486" t="s">
        <v>415</v>
      </c>
      <c r="AT486">
        <v>0</v>
      </c>
      <c r="AU486">
        <v>0</v>
      </c>
      <c r="AV486" t="e">
        <f t="shared" si="349"/>
        <v>#DIV/0!</v>
      </c>
      <c r="AW486">
        <v>0.5</v>
      </c>
      <c r="AX486">
        <f t="shared" si="350"/>
        <v>2.0991936774143998E-2</v>
      </c>
      <c r="AY486">
        <f t="shared" si="351"/>
        <v>-2.2911721807489021</v>
      </c>
      <c r="AZ486" t="e">
        <f t="shared" si="352"/>
        <v>#DIV/0!</v>
      </c>
      <c r="BA486">
        <f t="shared" si="353"/>
        <v>-109.14534496745266</v>
      </c>
      <c r="BB486" t="e">
        <f t="shared" si="354"/>
        <v>#DIV/0!</v>
      </c>
      <c r="BC486" t="e">
        <f t="shared" si="355"/>
        <v>#DIV/0!</v>
      </c>
      <c r="BD486" t="s">
        <v>415</v>
      </c>
      <c r="BE486">
        <v>0</v>
      </c>
      <c r="BF486" t="e">
        <f t="shared" si="356"/>
        <v>#DIV/0!</v>
      </c>
      <c r="BG486" t="e">
        <f t="shared" si="357"/>
        <v>#DIV/0!</v>
      </c>
      <c r="BH486" t="e">
        <f t="shared" si="358"/>
        <v>#DIV/0!</v>
      </c>
      <c r="BI486" t="e">
        <f t="shared" si="359"/>
        <v>#DIV/0!</v>
      </c>
      <c r="BJ486" t="e">
        <f t="shared" si="360"/>
        <v>#DIV/0!</v>
      </c>
      <c r="BK486" t="e">
        <f t="shared" si="361"/>
        <v>#DIV/0!</v>
      </c>
      <c r="BL486" t="e">
        <f t="shared" si="362"/>
        <v>#DIV/0!</v>
      </c>
      <c r="BM486" t="e">
        <f t="shared" si="363"/>
        <v>#DIV/0!</v>
      </c>
      <c r="CV486">
        <f t="shared" si="364"/>
        <v>4.9990399999999997E-2</v>
      </c>
      <c r="CW486">
        <f t="shared" si="365"/>
        <v>2.0991936774143998E-2</v>
      </c>
      <c r="CX486">
        <f t="shared" si="366"/>
        <v>0.41991935999999996</v>
      </c>
      <c r="CY486">
        <f t="shared" si="367"/>
        <v>9.4981759999999998E-2</v>
      </c>
      <c r="CZ486">
        <v>6</v>
      </c>
      <c r="DA486">
        <v>0.5</v>
      </c>
      <c r="DB486" t="s">
        <v>416</v>
      </c>
      <c r="DC486">
        <v>2</v>
      </c>
      <c r="DD486">
        <v>1674750640.5</v>
      </c>
      <c r="DE486">
        <v>399.90199999999999</v>
      </c>
      <c r="DF486">
        <v>397.35599999999999</v>
      </c>
      <c r="DG486">
        <v>24.951699999999999</v>
      </c>
      <c r="DH486">
        <v>24.457599999999999</v>
      </c>
      <c r="DI486">
        <v>398.51</v>
      </c>
      <c r="DJ486">
        <v>24.763999999999999</v>
      </c>
      <c r="DK486">
        <v>500.13799999999998</v>
      </c>
      <c r="DL486">
        <v>99.093299999999999</v>
      </c>
      <c r="DM486">
        <v>0.10019500000000001</v>
      </c>
      <c r="DN486">
        <v>28.004799999999999</v>
      </c>
      <c r="DO486">
        <v>27.443200000000001</v>
      </c>
      <c r="DP486">
        <v>999.9</v>
      </c>
      <c r="DQ486">
        <v>0</v>
      </c>
      <c r="DR486">
        <v>0</v>
      </c>
      <c r="DS486">
        <v>9990</v>
      </c>
      <c r="DT486">
        <v>0</v>
      </c>
      <c r="DU486">
        <v>401.048</v>
      </c>
      <c r="DV486">
        <v>2.5458400000000001</v>
      </c>
      <c r="DW486">
        <v>410.13600000000002</v>
      </c>
      <c r="DX486">
        <v>407.31799999999998</v>
      </c>
      <c r="DY486">
        <v>0.49416700000000002</v>
      </c>
      <c r="DZ486">
        <v>397.35599999999999</v>
      </c>
      <c r="EA486">
        <v>24.457599999999999</v>
      </c>
      <c r="EB486">
        <v>2.47255</v>
      </c>
      <c r="EC486">
        <v>2.4235799999999998</v>
      </c>
      <c r="ED486">
        <v>20.846900000000002</v>
      </c>
      <c r="EE486">
        <v>20.522200000000002</v>
      </c>
      <c r="EF486">
        <v>4.9990399999999997E-2</v>
      </c>
      <c r="EG486">
        <v>0</v>
      </c>
      <c r="EH486">
        <v>0</v>
      </c>
      <c r="EI486">
        <v>0</v>
      </c>
      <c r="EJ486">
        <v>609.76</v>
      </c>
      <c r="EK486">
        <v>4.9990399999999997E-2</v>
      </c>
      <c r="EL486">
        <v>196.89</v>
      </c>
      <c r="EM486">
        <v>-0.92</v>
      </c>
      <c r="EN486">
        <v>38.936999999999998</v>
      </c>
      <c r="EO486">
        <v>43.75</v>
      </c>
      <c r="EP486">
        <v>41.5</v>
      </c>
      <c r="EQ486">
        <v>42.686999999999998</v>
      </c>
      <c r="ER486">
        <v>41.25</v>
      </c>
      <c r="ES486">
        <v>0</v>
      </c>
      <c r="ET486">
        <v>0</v>
      </c>
      <c r="EU486">
        <v>0</v>
      </c>
      <c r="EV486">
        <v>1674750640.7</v>
      </c>
      <c r="EW486">
        <v>0</v>
      </c>
      <c r="EX486">
        <v>609.48120000000006</v>
      </c>
      <c r="EY486">
        <v>1.9446154744206869</v>
      </c>
      <c r="EZ486">
        <v>13.874615331491301</v>
      </c>
      <c r="FA486">
        <v>195.88120000000001</v>
      </c>
      <c r="FB486">
        <v>15</v>
      </c>
      <c r="FC486">
        <v>1674749430.5</v>
      </c>
      <c r="FD486" t="s">
        <v>1144</v>
      </c>
      <c r="FE486">
        <v>1674749426.5</v>
      </c>
      <c r="FF486">
        <v>1674749430.5</v>
      </c>
      <c r="FG486">
        <v>2</v>
      </c>
      <c r="FH486">
        <v>-0.27500000000000002</v>
      </c>
      <c r="FI486">
        <v>-0.19700000000000001</v>
      </c>
      <c r="FJ486">
        <v>1.413</v>
      </c>
      <c r="FK486">
        <v>0.188</v>
      </c>
      <c r="FL486">
        <v>413</v>
      </c>
      <c r="FM486">
        <v>22</v>
      </c>
      <c r="FN486">
        <v>0.7</v>
      </c>
      <c r="FO486">
        <v>0.13</v>
      </c>
      <c r="FP486">
        <v>-2.3779118458639141</v>
      </c>
      <c r="FQ486">
        <v>-6.9273804392882138E-3</v>
      </c>
      <c r="FR486">
        <v>6.4399767023154295E-2</v>
      </c>
      <c r="FS486">
        <v>-1</v>
      </c>
      <c r="FT486">
        <v>3.3967619389621478E-2</v>
      </c>
      <c r="FU486">
        <v>9.3266704786276766E-4</v>
      </c>
      <c r="FV486">
        <v>1.397567016743588E-4</v>
      </c>
      <c r="FW486">
        <v>-1</v>
      </c>
      <c r="FX486">
        <v>0</v>
      </c>
      <c r="FY486">
        <v>0</v>
      </c>
      <c r="FZ486" t="s">
        <v>418</v>
      </c>
      <c r="GA486">
        <v>2.93438</v>
      </c>
      <c r="GB486">
        <v>2.8335699999999999</v>
      </c>
      <c r="GC486">
        <v>8.9941199999999999E-2</v>
      </c>
      <c r="GD486">
        <v>8.7997300000000001E-2</v>
      </c>
      <c r="GE486">
        <v>0.12189899999999999</v>
      </c>
      <c r="GF486">
        <v>0.116285</v>
      </c>
      <c r="GG486">
        <v>23594.3</v>
      </c>
      <c r="GH486">
        <v>29743</v>
      </c>
      <c r="GI486">
        <v>23324.1</v>
      </c>
      <c r="GJ486">
        <v>29875.4</v>
      </c>
      <c r="GK486">
        <v>27865.200000000001</v>
      </c>
      <c r="GL486">
        <v>37523.199999999997</v>
      </c>
      <c r="GM486">
        <v>32924.800000000003</v>
      </c>
      <c r="GN486">
        <v>44317.9</v>
      </c>
      <c r="GO486">
        <v>1.9919800000000001</v>
      </c>
      <c r="GP486">
        <v>1.8798699999999999</v>
      </c>
      <c r="GQ486">
        <v>3.7141100000000003E-2</v>
      </c>
      <c r="GR486">
        <v>0</v>
      </c>
      <c r="GS486">
        <v>26.835899999999999</v>
      </c>
      <c r="GT486">
        <v>999.9</v>
      </c>
      <c r="GU486">
        <v>57.5</v>
      </c>
      <c r="GV486">
        <v>32.9</v>
      </c>
      <c r="GW486">
        <v>29.151199999999999</v>
      </c>
      <c r="GX486">
        <v>61.537500000000001</v>
      </c>
      <c r="GY486">
        <v>36.277999999999999</v>
      </c>
      <c r="GZ486">
        <v>1</v>
      </c>
      <c r="HA486">
        <v>0.27057700000000001</v>
      </c>
      <c r="HB486">
        <v>0.66496999999999995</v>
      </c>
      <c r="HC486">
        <v>20.293500000000002</v>
      </c>
      <c r="HD486">
        <v>5.2108499999999998</v>
      </c>
      <c r="HE486">
        <v>11.872199999999999</v>
      </c>
      <c r="HF486">
        <v>4.9851000000000001</v>
      </c>
      <c r="HG486">
        <v>3.2839800000000001</v>
      </c>
      <c r="HH486">
        <v>9999</v>
      </c>
      <c r="HI486">
        <v>9999</v>
      </c>
      <c r="HJ486">
        <v>9999</v>
      </c>
      <c r="HK486">
        <v>999.9</v>
      </c>
      <c r="HL486">
        <v>1.8547</v>
      </c>
      <c r="HM486">
        <v>1.8608</v>
      </c>
      <c r="HN486">
        <v>1.8582000000000001</v>
      </c>
      <c r="HO486">
        <v>1.85944</v>
      </c>
      <c r="HP486">
        <v>1.8587400000000001</v>
      </c>
      <c r="HQ486">
        <v>1.8592900000000001</v>
      </c>
      <c r="HR486">
        <v>1.8576999999999999</v>
      </c>
      <c r="HS486">
        <v>1.8609800000000001</v>
      </c>
      <c r="HT486">
        <v>5</v>
      </c>
      <c r="HU486">
        <v>0</v>
      </c>
      <c r="HV486">
        <v>0</v>
      </c>
      <c r="HW486">
        <v>0</v>
      </c>
      <c r="HX486" t="s">
        <v>419</v>
      </c>
      <c r="HY486" t="s">
        <v>420</v>
      </c>
      <c r="HZ486" t="s">
        <v>421</v>
      </c>
      <c r="IA486" t="s">
        <v>421</v>
      </c>
      <c r="IB486" t="s">
        <v>421</v>
      </c>
      <c r="IC486" t="s">
        <v>421</v>
      </c>
      <c r="ID486">
        <v>0</v>
      </c>
      <c r="IE486">
        <v>100</v>
      </c>
      <c r="IF486">
        <v>100</v>
      </c>
      <c r="IG486">
        <v>1.3919999999999999</v>
      </c>
      <c r="IH486">
        <v>0.18770000000000001</v>
      </c>
      <c r="II486">
        <v>0.73985171699751917</v>
      </c>
      <c r="IJ486">
        <v>1.6187016317407189E-3</v>
      </c>
      <c r="IK486">
        <v>1.4341569744255341E-7</v>
      </c>
      <c r="IL486">
        <v>-2.4096625942085749E-10</v>
      </c>
      <c r="IM486">
        <v>0.1877099999999956</v>
      </c>
      <c r="IN486">
        <v>0</v>
      </c>
      <c r="IO486">
        <v>0</v>
      </c>
      <c r="IP486">
        <v>0</v>
      </c>
      <c r="IQ486">
        <v>4</v>
      </c>
      <c r="IR486">
        <v>2205</v>
      </c>
      <c r="IS486">
        <v>1</v>
      </c>
      <c r="IT486">
        <v>21</v>
      </c>
      <c r="IU486">
        <v>20.2</v>
      </c>
      <c r="IV486">
        <v>20.2</v>
      </c>
      <c r="IW486">
        <v>0.98632799999999998</v>
      </c>
      <c r="IX486">
        <v>2.4389599999999998</v>
      </c>
      <c r="IY486">
        <v>1.49414</v>
      </c>
      <c r="IZ486">
        <v>2.3095699999999999</v>
      </c>
      <c r="JA486">
        <v>1.69434</v>
      </c>
      <c r="JB486">
        <v>2.34619</v>
      </c>
      <c r="JC486">
        <v>37.53</v>
      </c>
      <c r="JD486">
        <v>23.8949</v>
      </c>
      <c r="JE486">
        <v>18</v>
      </c>
      <c r="JF486">
        <v>519.10699999999997</v>
      </c>
      <c r="JG486">
        <v>471.49200000000002</v>
      </c>
      <c r="JH486">
        <v>26.822099999999999</v>
      </c>
      <c r="JI486">
        <v>30.805299999999999</v>
      </c>
      <c r="JJ486">
        <v>30.000299999999999</v>
      </c>
      <c r="JK486">
        <v>30.7287</v>
      </c>
      <c r="JL486">
        <v>30.701799999999999</v>
      </c>
      <c r="JM486">
        <v>19.823</v>
      </c>
      <c r="JN486">
        <v>24.328399999999998</v>
      </c>
      <c r="JO486">
        <v>56.652099999999997</v>
      </c>
      <c r="JP486">
        <v>26.817900000000002</v>
      </c>
      <c r="JQ486">
        <v>397.541</v>
      </c>
      <c r="JR486">
        <v>24.441600000000001</v>
      </c>
      <c r="JS486">
        <v>99.178899999999999</v>
      </c>
      <c r="JT486">
        <v>99.532200000000003</v>
      </c>
    </row>
    <row r="487" spans="1:280" x14ac:dyDescent="0.25">
      <c r="A487">
        <v>471</v>
      </c>
      <c r="B487">
        <v>1674750650.5</v>
      </c>
      <c r="C487">
        <v>4904.5</v>
      </c>
      <c r="D487" t="s">
        <v>1363</v>
      </c>
      <c r="E487" t="s">
        <v>1364</v>
      </c>
      <c r="F487" t="s">
        <v>412</v>
      </c>
      <c r="G487" t="s">
        <v>1142</v>
      </c>
      <c r="H487" t="s">
        <v>1143</v>
      </c>
      <c r="I487">
        <v>1674750650.5</v>
      </c>
      <c r="J487">
        <f t="shared" si="322"/>
        <v>4.2307084171586899E-4</v>
      </c>
      <c r="K487">
        <f t="shared" si="323"/>
        <v>0.42307084171586901</v>
      </c>
      <c r="L487">
        <f t="shared" si="324"/>
        <v>-2.2772295457407559</v>
      </c>
      <c r="M487">
        <f t="shared" si="325"/>
        <v>400.029</v>
      </c>
      <c r="N487">
        <f t="shared" si="326"/>
        <v>498.32864885908788</v>
      </c>
      <c r="O487">
        <f t="shared" si="327"/>
        <v>49.430891320442818</v>
      </c>
      <c r="P487">
        <f t="shared" si="328"/>
        <v>39.680219207338496</v>
      </c>
      <c r="Q487">
        <f t="shared" si="329"/>
        <v>3.4161836729562522E-2</v>
      </c>
      <c r="R487">
        <f t="shared" si="330"/>
        <v>2.9188421940523805</v>
      </c>
      <c r="S487">
        <f t="shared" si="331"/>
        <v>3.3941259211927075E-2</v>
      </c>
      <c r="T487">
        <f t="shared" si="332"/>
        <v>2.1232986146271896E-2</v>
      </c>
      <c r="U487">
        <f t="shared" si="333"/>
        <v>4.7481761751039997E-3</v>
      </c>
      <c r="V487">
        <f t="shared" si="334"/>
        <v>27.893902682522381</v>
      </c>
      <c r="W487">
        <f t="shared" si="335"/>
        <v>27.444400000000002</v>
      </c>
      <c r="X487">
        <f t="shared" si="336"/>
        <v>3.6736493767297307</v>
      </c>
      <c r="Y487">
        <f t="shared" si="337"/>
        <v>65.21863701768271</v>
      </c>
      <c r="Z487">
        <f t="shared" si="338"/>
        <v>2.4755487594992003</v>
      </c>
      <c r="AA487">
        <f t="shared" si="339"/>
        <v>3.7957689284858951</v>
      </c>
      <c r="AB487">
        <f t="shared" si="340"/>
        <v>1.1981006172305304</v>
      </c>
      <c r="AC487">
        <f t="shared" si="341"/>
        <v>-18.657424119669823</v>
      </c>
      <c r="AD487">
        <f t="shared" si="342"/>
        <v>88.090475280747825</v>
      </c>
      <c r="AE487">
        <f t="shared" si="343"/>
        <v>6.5604780907477247</v>
      </c>
      <c r="AF487">
        <f t="shared" si="344"/>
        <v>75.998277428000833</v>
      </c>
      <c r="AG487">
        <v>0</v>
      </c>
      <c r="AH487">
        <v>0</v>
      </c>
      <c r="AI487">
        <f t="shared" si="345"/>
        <v>1</v>
      </c>
      <c r="AJ487">
        <f t="shared" si="346"/>
        <v>0</v>
      </c>
      <c r="AK487">
        <f t="shared" si="347"/>
        <v>52373.28464076994</v>
      </c>
      <c r="AL487" t="s">
        <v>415</v>
      </c>
      <c r="AM487" t="s">
        <v>415</v>
      </c>
      <c r="AN487">
        <v>0</v>
      </c>
      <c r="AO487">
        <v>0</v>
      </c>
      <c r="AP487" t="e">
        <f t="shared" si="348"/>
        <v>#DIV/0!</v>
      </c>
      <c r="AQ487">
        <v>0</v>
      </c>
      <c r="AR487" t="s">
        <v>415</v>
      </c>
      <c r="AS487" t="s">
        <v>415</v>
      </c>
      <c r="AT487">
        <v>0</v>
      </c>
      <c r="AU487">
        <v>0</v>
      </c>
      <c r="AV487" t="e">
        <f t="shared" si="349"/>
        <v>#DIV/0!</v>
      </c>
      <c r="AW487">
        <v>0.5</v>
      </c>
      <c r="AX487">
        <f t="shared" si="350"/>
        <v>2.0991936774143998E-2</v>
      </c>
      <c r="AY487">
        <f t="shared" si="351"/>
        <v>-2.2772295457407559</v>
      </c>
      <c r="AZ487" t="e">
        <f t="shared" si="352"/>
        <v>#DIV/0!</v>
      </c>
      <c r="BA487">
        <f t="shared" si="353"/>
        <v>-108.48115494257989</v>
      </c>
      <c r="BB487" t="e">
        <f t="shared" si="354"/>
        <v>#DIV/0!</v>
      </c>
      <c r="BC487" t="e">
        <f t="shared" si="355"/>
        <v>#DIV/0!</v>
      </c>
      <c r="BD487" t="s">
        <v>415</v>
      </c>
      <c r="BE487">
        <v>0</v>
      </c>
      <c r="BF487" t="e">
        <f t="shared" si="356"/>
        <v>#DIV/0!</v>
      </c>
      <c r="BG487" t="e">
        <f t="shared" si="357"/>
        <v>#DIV/0!</v>
      </c>
      <c r="BH487" t="e">
        <f t="shared" si="358"/>
        <v>#DIV/0!</v>
      </c>
      <c r="BI487" t="e">
        <f t="shared" si="359"/>
        <v>#DIV/0!</v>
      </c>
      <c r="BJ487" t="e">
        <f t="shared" si="360"/>
        <v>#DIV/0!</v>
      </c>
      <c r="BK487" t="e">
        <f t="shared" si="361"/>
        <v>#DIV/0!</v>
      </c>
      <c r="BL487" t="e">
        <f t="shared" si="362"/>
        <v>#DIV/0!</v>
      </c>
      <c r="BM487" t="e">
        <f t="shared" si="363"/>
        <v>#DIV/0!</v>
      </c>
      <c r="CV487">
        <f t="shared" si="364"/>
        <v>4.9990399999999997E-2</v>
      </c>
      <c r="CW487">
        <f t="shared" si="365"/>
        <v>2.0991936774143998E-2</v>
      </c>
      <c r="CX487">
        <f t="shared" si="366"/>
        <v>0.41991935999999996</v>
      </c>
      <c r="CY487">
        <f t="shared" si="367"/>
        <v>9.4981759999999998E-2</v>
      </c>
      <c r="CZ487">
        <v>6</v>
      </c>
      <c r="DA487">
        <v>0.5</v>
      </c>
      <c r="DB487" t="s">
        <v>416</v>
      </c>
      <c r="DC487">
        <v>2</v>
      </c>
      <c r="DD487">
        <v>1674750650.5</v>
      </c>
      <c r="DE487">
        <v>400.029</v>
      </c>
      <c r="DF487">
        <v>397.5</v>
      </c>
      <c r="DG487">
        <v>24.956800000000001</v>
      </c>
      <c r="DH487">
        <v>24.4619</v>
      </c>
      <c r="DI487">
        <v>398.637</v>
      </c>
      <c r="DJ487">
        <v>24.769100000000002</v>
      </c>
      <c r="DK487">
        <v>500.11599999999999</v>
      </c>
      <c r="DL487">
        <v>99.093599999999995</v>
      </c>
      <c r="DM487">
        <v>9.9756499999999998E-2</v>
      </c>
      <c r="DN487">
        <v>28.004200000000001</v>
      </c>
      <c r="DO487">
        <v>27.444400000000002</v>
      </c>
      <c r="DP487">
        <v>999.9</v>
      </c>
      <c r="DQ487">
        <v>0</v>
      </c>
      <c r="DR487">
        <v>0</v>
      </c>
      <c r="DS487">
        <v>10030</v>
      </c>
      <c r="DT487">
        <v>0</v>
      </c>
      <c r="DU487">
        <v>400.58499999999998</v>
      </c>
      <c r="DV487">
        <v>2.52982</v>
      </c>
      <c r="DW487">
        <v>410.26799999999997</v>
      </c>
      <c r="DX487">
        <v>407.46699999999998</v>
      </c>
      <c r="DY487">
        <v>0.49495699999999998</v>
      </c>
      <c r="DZ487">
        <v>397.5</v>
      </c>
      <c r="EA487">
        <v>24.4619</v>
      </c>
      <c r="EB487">
        <v>2.4730599999999998</v>
      </c>
      <c r="EC487">
        <v>2.42401</v>
      </c>
      <c r="ED487">
        <v>20.850300000000001</v>
      </c>
      <c r="EE487">
        <v>20.525099999999998</v>
      </c>
      <c r="EF487">
        <v>4.9990399999999997E-2</v>
      </c>
      <c r="EG487">
        <v>0</v>
      </c>
      <c r="EH487">
        <v>0</v>
      </c>
      <c r="EI487">
        <v>0</v>
      </c>
      <c r="EJ487">
        <v>609.49</v>
      </c>
      <c r="EK487">
        <v>4.9990399999999997E-2</v>
      </c>
      <c r="EL487">
        <v>197.93</v>
      </c>
      <c r="EM487">
        <v>-0.94</v>
      </c>
      <c r="EN487">
        <v>38.936999999999998</v>
      </c>
      <c r="EO487">
        <v>43.75</v>
      </c>
      <c r="EP487">
        <v>41.5</v>
      </c>
      <c r="EQ487">
        <v>42.686999999999998</v>
      </c>
      <c r="ER487">
        <v>41.25</v>
      </c>
      <c r="ES487">
        <v>0</v>
      </c>
      <c r="ET487">
        <v>0</v>
      </c>
      <c r="EU487">
        <v>0</v>
      </c>
      <c r="EV487">
        <v>1674750650.3</v>
      </c>
      <c r="EW487">
        <v>0</v>
      </c>
      <c r="EX487">
        <v>609.63159999999993</v>
      </c>
      <c r="EY487">
        <v>-2.156153762085077</v>
      </c>
      <c r="EZ487">
        <v>0.87615384528636142</v>
      </c>
      <c r="FA487">
        <v>196.80799999999999</v>
      </c>
      <c r="FB487">
        <v>15</v>
      </c>
      <c r="FC487">
        <v>1674749430.5</v>
      </c>
      <c r="FD487" t="s">
        <v>1144</v>
      </c>
      <c r="FE487">
        <v>1674749426.5</v>
      </c>
      <c r="FF487">
        <v>1674749430.5</v>
      </c>
      <c r="FG487">
        <v>2</v>
      </c>
      <c r="FH487">
        <v>-0.27500000000000002</v>
      </c>
      <c r="FI487">
        <v>-0.19700000000000001</v>
      </c>
      <c r="FJ487">
        <v>1.413</v>
      </c>
      <c r="FK487">
        <v>0.188</v>
      </c>
      <c r="FL487">
        <v>413</v>
      </c>
      <c r="FM487">
        <v>22</v>
      </c>
      <c r="FN487">
        <v>0.7</v>
      </c>
      <c r="FO487">
        <v>0.13</v>
      </c>
      <c r="FP487">
        <v>-2.342793710421978</v>
      </c>
      <c r="FQ487">
        <v>0.76401555533420418</v>
      </c>
      <c r="FR487">
        <v>8.7822659254775517E-2</v>
      </c>
      <c r="FS487">
        <v>-1</v>
      </c>
      <c r="FT487">
        <v>3.4063504211606463E-2</v>
      </c>
      <c r="FU487">
        <v>-1.9987681008317281E-4</v>
      </c>
      <c r="FV487">
        <v>7.4575878169816105E-5</v>
      </c>
      <c r="FW487">
        <v>-1</v>
      </c>
      <c r="FX487">
        <v>0</v>
      </c>
      <c r="FY487">
        <v>0</v>
      </c>
      <c r="FZ487" t="s">
        <v>418</v>
      </c>
      <c r="GA487">
        <v>2.93432</v>
      </c>
      <c r="GB487">
        <v>2.8334800000000002</v>
      </c>
      <c r="GC487">
        <v>8.9962899999999998E-2</v>
      </c>
      <c r="GD487">
        <v>8.80214E-2</v>
      </c>
      <c r="GE487">
        <v>0.121916</v>
      </c>
      <c r="GF487">
        <v>0.116298</v>
      </c>
      <c r="GG487">
        <v>23593.599999999999</v>
      </c>
      <c r="GH487">
        <v>29741.9</v>
      </c>
      <c r="GI487">
        <v>23323.9</v>
      </c>
      <c r="GJ487">
        <v>29875</v>
      </c>
      <c r="GK487">
        <v>27863.599999999999</v>
      </c>
      <c r="GL487">
        <v>37522.300000000003</v>
      </c>
      <c r="GM487">
        <v>32923.599999999999</v>
      </c>
      <c r="GN487">
        <v>44317.5</v>
      </c>
      <c r="GO487">
        <v>1.9918</v>
      </c>
      <c r="GP487">
        <v>1.87975</v>
      </c>
      <c r="GQ487">
        <v>3.6519000000000003E-2</v>
      </c>
      <c r="GR487">
        <v>0</v>
      </c>
      <c r="GS487">
        <v>26.847300000000001</v>
      </c>
      <c r="GT487">
        <v>999.9</v>
      </c>
      <c r="GU487">
        <v>57.5</v>
      </c>
      <c r="GV487">
        <v>32.9</v>
      </c>
      <c r="GW487">
        <v>29.152699999999999</v>
      </c>
      <c r="GX487">
        <v>61.137500000000003</v>
      </c>
      <c r="GY487">
        <v>36.117800000000003</v>
      </c>
      <c r="GZ487">
        <v>1</v>
      </c>
      <c r="HA487">
        <v>0.27099600000000001</v>
      </c>
      <c r="HB487">
        <v>0.678284</v>
      </c>
      <c r="HC487">
        <v>20.293900000000001</v>
      </c>
      <c r="HD487">
        <v>5.2110000000000003</v>
      </c>
      <c r="HE487">
        <v>11.872199999999999</v>
      </c>
      <c r="HF487">
        <v>4.9851000000000001</v>
      </c>
      <c r="HG487">
        <v>3.2839999999999998</v>
      </c>
      <c r="HH487">
        <v>9999</v>
      </c>
      <c r="HI487">
        <v>9999</v>
      </c>
      <c r="HJ487">
        <v>9999</v>
      </c>
      <c r="HK487">
        <v>999.9</v>
      </c>
      <c r="HL487">
        <v>1.8547100000000001</v>
      </c>
      <c r="HM487">
        <v>1.8608</v>
      </c>
      <c r="HN487">
        <v>1.8582099999999999</v>
      </c>
      <c r="HO487">
        <v>1.85944</v>
      </c>
      <c r="HP487">
        <v>1.85877</v>
      </c>
      <c r="HQ487">
        <v>1.85928</v>
      </c>
      <c r="HR487">
        <v>1.85768</v>
      </c>
      <c r="HS487">
        <v>1.8610599999999999</v>
      </c>
      <c r="HT487">
        <v>5</v>
      </c>
      <c r="HU487">
        <v>0</v>
      </c>
      <c r="HV487">
        <v>0</v>
      </c>
      <c r="HW487">
        <v>0</v>
      </c>
      <c r="HX487" t="s">
        <v>419</v>
      </c>
      <c r="HY487" t="s">
        <v>420</v>
      </c>
      <c r="HZ487" t="s">
        <v>421</v>
      </c>
      <c r="IA487" t="s">
        <v>421</v>
      </c>
      <c r="IB487" t="s">
        <v>421</v>
      </c>
      <c r="IC487" t="s">
        <v>421</v>
      </c>
      <c r="ID487">
        <v>0</v>
      </c>
      <c r="IE487">
        <v>100</v>
      </c>
      <c r="IF487">
        <v>100</v>
      </c>
      <c r="IG487">
        <v>1.3919999999999999</v>
      </c>
      <c r="IH487">
        <v>0.18770000000000001</v>
      </c>
      <c r="II487">
        <v>0.73985171699751917</v>
      </c>
      <c r="IJ487">
        <v>1.6187016317407189E-3</v>
      </c>
      <c r="IK487">
        <v>1.4341569744255341E-7</v>
      </c>
      <c r="IL487">
        <v>-2.4096625942085749E-10</v>
      </c>
      <c r="IM487">
        <v>0.1877099999999956</v>
      </c>
      <c r="IN487">
        <v>0</v>
      </c>
      <c r="IO487">
        <v>0</v>
      </c>
      <c r="IP487">
        <v>0</v>
      </c>
      <c r="IQ487">
        <v>4</v>
      </c>
      <c r="IR487">
        <v>2205</v>
      </c>
      <c r="IS487">
        <v>1</v>
      </c>
      <c r="IT487">
        <v>21</v>
      </c>
      <c r="IU487">
        <v>20.399999999999999</v>
      </c>
      <c r="IV487">
        <v>20.3</v>
      </c>
      <c r="IW487">
        <v>0.98632799999999998</v>
      </c>
      <c r="IX487">
        <v>2.4377399999999998</v>
      </c>
      <c r="IY487">
        <v>1.49414</v>
      </c>
      <c r="IZ487">
        <v>2.3083499999999999</v>
      </c>
      <c r="JA487">
        <v>1.69434</v>
      </c>
      <c r="JB487">
        <v>2.34253</v>
      </c>
      <c r="JC487">
        <v>37.53</v>
      </c>
      <c r="JD487">
        <v>23.903600000000001</v>
      </c>
      <c r="JE487">
        <v>18</v>
      </c>
      <c r="JF487">
        <v>519.01499999999999</v>
      </c>
      <c r="JG487">
        <v>471.42599999999999</v>
      </c>
      <c r="JH487">
        <v>26.811299999999999</v>
      </c>
      <c r="JI487">
        <v>30.808199999999999</v>
      </c>
      <c r="JJ487">
        <v>30.0002</v>
      </c>
      <c r="JK487">
        <v>30.731300000000001</v>
      </c>
      <c r="JL487">
        <v>30.7044</v>
      </c>
      <c r="JM487">
        <v>19.819800000000001</v>
      </c>
      <c r="JN487">
        <v>24.328399999999998</v>
      </c>
      <c r="JO487">
        <v>56.652099999999997</v>
      </c>
      <c r="JP487">
        <v>26.807500000000001</v>
      </c>
      <c r="JQ487">
        <v>397.387</v>
      </c>
      <c r="JR487">
        <v>24.4419</v>
      </c>
      <c r="JS487">
        <v>99.176500000000004</v>
      </c>
      <c r="JT487">
        <v>99.531199999999998</v>
      </c>
    </row>
    <row r="488" spans="1:280" x14ac:dyDescent="0.25">
      <c r="A488">
        <v>472</v>
      </c>
      <c r="B488">
        <v>1674750660.5</v>
      </c>
      <c r="C488">
        <v>4914.5</v>
      </c>
      <c r="D488" t="s">
        <v>1365</v>
      </c>
      <c r="E488" t="s">
        <v>1366</v>
      </c>
      <c r="F488" t="s">
        <v>412</v>
      </c>
      <c r="G488" t="s">
        <v>1142</v>
      </c>
      <c r="H488" t="s">
        <v>1143</v>
      </c>
      <c r="I488">
        <v>1674750660.5</v>
      </c>
      <c r="J488">
        <f t="shared" si="322"/>
        <v>4.2561375629467823E-4</v>
      </c>
      <c r="K488">
        <f t="shared" si="323"/>
        <v>0.42561375629467824</v>
      </c>
      <c r="L488">
        <f t="shared" si="324"/>
        <v>-2.3723131349623241</v>
      </c>
      <c r="M488">
        <f t="shared" si="325"/>
        <v>400.04199999999997</v>
      </c>
      <c r="N488">
        <f t="shared" si="326"/>
        <v>501.81864149567701</v>
      </c>
      <c r="O488">
        <f t="shared" si="327"/>
        <v>49.776516127350433</v>
      </c>
      <c r="P488">
        <f t="shared" si="328"/>
        <v>39.681062874163999</v>
      </c>
      <c r="Q488">
        <f t="shared" si="329"/>
        <v>3.4470048784111688E-2</v>
      </c>
      <c r="R488">
        <f t="shared" si="330"/>
        <v>2.9142436647030077</v>
      </c>
      <c r="S488">
        <f t="shared" si="331"/>
        <v>3.424513542690194E-2</v>
      </c>
      <c r="T488">
        <f t="shared" si="332"/>
        <v>2.1423294729314528E-2</v>
      </c>
      <c r="U488">
        <f t="shared" si="333"/>
        <v>4.7481761751039997E-3</v>
      </c>
      <c r="V488">
        <f t="shared" si="334"/>
        <v>27.884776015012836</v>
      </c>
      <c r="W488">
        <f t="shared" si="335"/>
        <v>27.4312</v>
      </c>
      <c r="X488">
        <f t="shared" si="336"/>
        <v>3.670811691369686</v>
      </c>
      <c r="Y488">
        <f t="shared" si="337"/>
        <v>65.26750832819522</v>
      </c>
      <c r="Z488">
        <f t="shared" si="338"/>
        <v>2.4762053716153996</v>
      </c>
      <c r="AA488">
        <f t="shared" si="339"/>
        <v>3.7939327470016071</v>
      </c>
      <c r="AB488">
        <f t="shared" si="340"/>
        <v>1.1946063197542864</v>
      </c>
      <c r="AC488">
        <f t="shared" si="341"/>
        <v>-18.769566652595309</v>
      </c>
      <c r="AD488">
        <f t="shared" si="342"/>
        <v>88.721544203744045</v>
      </c>
      <c r="AE488">
        <f t="shared" si="343"/>
        <v>6.6171931983701455</v>
      </c>
      <c r="AF488">
        <f t="shared" si="344"/>
        <v>76.573918925693988</v>
      </c>
      <c r="AG488">
        <v>0</v>
      </c>
      <c r="AH488">
        <v>0</v>
      </c>
      <c r="AI488">
        <f t="shared" si="345"/>
        <v>1</v>
      </c>
      <c r="AJ488">
        <f t="shared" si="346"/>
        <v>0</v>
      </c>
      <c r="AK488">
        <f t="shared" si="347"/>
        <v>52242.925185611755</v>
      </c>
      <c r="AL488" t="s">
        <v>415</v>
      </c>
      <c r="AM488" t="s">
        <v>415</v>
      </c>
      <c r="AN488">
        <v>0</v>
      </c>
      <c r="AO488">
        <v>0</v>
      </c>
      <c r="AP488" t="e">
        <f t="shared" si="348"/>
        <v>#DIV/0!</v>
      </c>
      <c r="AQ488">
        <v>0</v>
      </c>
      <c r="AR488" t="s">
        <v>415</v>
      </c>
      <c r="AS488" t="s">
        <v>415</v>
      </c>
      <c r="AT488">
        <v>0</v>
      </c>
      <c r="AU488">
        <v>0</v>
      </c>
      <c r="AV488" t="e">
        <f t="shared" si="349"/>
        <v>#DIV/0!</v>
      </c>
      <c r="AW488">
        <v>0.5</v>
      </c>
      <c r="AX488">
        <f t="shared" si="350"/>
        <v>2.0991936774143998E-2</v>
      </c>
      <c r="AY488">
        <f t="shared" si="351"/>
        <v>-2.3723131349623241</v>
      </c>
      <c r="AZ488" t="e">
        <f t="shared" si="352"/>
        <v>#DIV/0!</v>
      </c>
      <c r="BA488">
        <f t="shared" si="353"/>
        <v>-113.01068407772306</v>
      </c>
      <c r="BB488" t="e">
        <f t="shared" si="354"/>
        <v>#DIV/0!</v>
      </c>
      <c r="BC488" t="e">
        <f t="shared" si="355"/>
        <v>#DIV/0!</v>
      </c>
      <c r="BD488" t="s">
        <v>415</v>
      </c>
      <c r="BE488">
        <v>0</v>
      </c>
      <c r="BF488" t="e">
        <f t="shared" si="356"/>
        <v>#DIV/0!</v>
      </c>
      <c r="BG488" t="e">
        <f t="shared" si="357"/>
        <v>#DIV/0!</v>
      </c>
      <c r="BH488" t="e">
        <f t="shared" si="358"/>
        <v>#DIV/0!</v>
      </c>
      <c r="BI488" t="e">
        <f t="shared" si="359"/>
        <v>#DIV/0!</v>
      </c>
      <c r="BJ488" t="e">
        <f t="shared" si="360"/>
        <v>#DIV/0!</v>
      </c>
      <c r="BK488" t="e">
        <f t="shared" si="361"/>
        <v>#DIV/0!</v>
      </c>
      <c r="BL488" t="e">
        <f t="shared" si="362"/>
        <v>#DIV/0!</v>
      </c>
      <c r="BM488" t="e">
        <f t="shared" si="363"/>
        <v>#DIV/0!</v>
      </c>
      <c r="CV488">
        <f t="shared" si="364"/>
        <v>4.9990399999999997E-2</v>
      </c>
      <c r="CW488">
        <f t="shared" si="365"/>
        <v>2.0991936774143998E-2</v>
      </c>
      <c r="CX488">
        <f t="shared" si="366"/>
        <v>0.41991935999999996</v>
      </c>
      <c r="CY488">
        <f t="shared" si="367"/>
        <v>9.4981759999999998E-2</v>
      </c>
      <c r="CZ488">
        <v>6</v>
      </c>
      <c r="DA488">
        <v>0.5</v>
      </c>
      <c r="DB488" t="s">
        <v>416</v>
      </c>
      <c r="DC488">
        <v>2</v>
      </c>
      <c r="DD488">
        <v>1674750660.5</v>
      </c>
      <c r="DE488">
        <v>400.04199999999997</v>
      </c>
      <c r="DF488">
        <v>397.4</v>
      </c>
      <c r="DG488">
        <v>24.963699999999999</v>
      </c>
      <c r="DH488">
        <v>24.465800000000002</v>
      </c>
      <c r="DI488">
        <v>398.649</v>
      </c>
      <c r="DJ488">
        <v>24.7759</v>
      </c>
      <c r="DK488">
        <v>500.08699999999999</v>
      </c>
      <c r="DL488">
        <v>99.092399999999998</v>
      </c>
      <c r="DM488">
        <v>9.9842E-2</v>
      </c>
      <c r="DN488">
        <v>27.995899999999999</v>
      </c>
      <c r="DO488">
        <v>27.4312</v>
      </c>
      <c r="DP488">
        <v>999.9</v>
      </c>
      <c r="DQ488">
        <v>0</v>
      </c>
      <c r="DR488">
        <v>0</v>
      </c>
      <c r="DS488">
        <v>10003.799999999999</v>
      </c>
      <c r="DT488">
        <v>0</v>
      </c>
      <c r="DU488">
        <v>400.33</v>
      </c>
      <c r="DV488">
        <v>2.6422400000000001</v>
      </c>
      <c r="DW488">
        <v>410.28399999999999</v>
      </c>
      <c r="DX488">
        <v>407.36599999999999</v>
      </c>
      <c r="DY488">
        <v>0.49783500000000003</v>
      </c>
      <c r="DZ488">
        <v>397.4</v>
      </c>
      <c r="EA488">
        <v>24.465800000000002</v>
      </c>
      <c r="EB488">
        <v>2.4737100000000001</v>
      </c>
      <c r="EC488">
        <v>2.4243800000000002</v>
      </c>
      <c r="ED488">
        <v>20.854500000000002</v>
      </c>
      <c r="EE488">
        <v>20.5275</v>
      </c>
      <c r="EF488">
        <v>4.9990399999999997E-2</v>
      </c>
      <c r="EG488">
        <v>0</v>
      </c>
      <c r="EH488">
        <v>0</v>
      </c>
      <c r="EI488">
        <v>0</v>
      </c>
      <c r="EJ488">
        <v>609.82000000000005</v>
      </c>
      <c r="EK488">
        <v>4.9990399999999997E-2</v>
      </c>
      <c r="EL488">
        <v>193.68</v>
      </c>
      <c r="EM488">
        <v>-1.6</v>
      </c>
      <c r="EN488">
        <v>38.875</v>
      </c>
      <c r="EO488">
        <v>43.686999999999998</v>
      </c>
      <c r="EP488">
        <v>41.436999999999998</v>
      </c>
      <c r="EQ488">
        <v>42.625</v>
      </c>
      <c r="ER488">
        <v>41.25</v>
      </c>
      <c r="ES488">
        <v>0</v>
      </c>
      <c r="ET488">
        <v>0</v>
      </c>
      <c r="EU488">
        <v>0</v>
      </c>
      <c r="EV488">
        <v>1674750660.5</v>
      </c>
      <c r="EW488">
        <v>0</v>
      </c>
      <c r="EX488">
        <v>609.08884615384613</v>
      </c>
      <c r="EY488">
        <v>0.14461549409927441</v>
      </c>
      <c r="EZ488">
        <v>3.2803418048616422</v>
      </c>
      <c r="FA488">
        <v>196.8380769230769</v>
      </c>
      <c r="FB488">
        <v>15</v>
      </c>
      <c r="FC488">
        <v>1674749430.5</v>
      </c>
      <c r="FD488" t="s">
        <v>1144</v>
      </c>
      <c r="FE488">
        <v>1674749426.5</v>
      </c>
      <c r="FF488">
        <v>1674749430.5</v>
      </c>
      <c r="FG488">
        <v>2</v>
      </c>
      <c r="FH488">
        <v>-0.27500000000000002</v>
      </c>
      <c r="FI488">
        <v>-0.19700000000000001</v>
      </c>
      <c r="FJ488">
        <v>1.413</v>
      </c>
      <c r="FK488">
        <v>0.188</v>
      </c>
      <c r="FL488">
        <v>413</v>
      </c>
      <c r="FM488">
        <v>22</v>
      </c>
      <c r="FN488">
        <v>0.7</v>
      </c>
      <c r="FO488">
        <v>0.13</v>
      </c>
      <c r="FP488">
        <v>-2.3073382177441841</v>
      </c>
      <c r="FQ488">
        <v>-0.41581649543020799</v>
      </c>
      <c r="FR488">
        <v>5.292384036078953E-2</v>
      </c>
      <c r="FS488">
        <v>-1</v>
      </c>
      <c r="FT488">
        <v>3.4126943063453083E-2</v>
      </c>
      <c r="FU488">
        <v>7.8911678790120508E-4</v>
      </c>
      <c r="FV488">
        <v>1.255187325367319E-4</v>
      </c>
      <c r="FW488">
        <v>-1</v>
      </c>
      <c r="FX488">
        <v>0</v>
      </c>
      <c r="FY488">
        <v>0</v>
      </c>
      <c r="FZ488" t="s">
        <v>418</v>
      </c>
      <c r="GA488">
        <v>2.93424</v>
      </c>
      <c r="GB488">
        <v>2.8333300000000001</v>
      </c>
      <c r="GC488">
        <v>8.9963799999999997E-2</v>
      </c>
      <c r="GD488">
        <v>8.8003100000000001E-2</v>
      </c>
      <c r="GE488">
        <v>0.121938</v>
      </c>
      <c r="GF488">
        <v>0.11631</v>
      </c>
      <c r="GG488">
        <v>23593.5</v>
      </c>
      <c r="GH488">
        <v>29742.9</v>
      </c>
      <c r="GI488">
        <v>23323.9</v>
      </c>
      <c r="GJ488">
        <v>29875.5</v>
      </c>
      <c r="GK488">
        <v>27863.1</v>
      </c>
      <c r="GL488">
        <v>37522.300000000003</v>
      </c>
      <c r="GM488">
        <v>32923.800000000003</v>
      </c>
      <c r="GN488">
        <v>44318.2</v>
      </c>
      <c r="GO488">
        <v>1.99203</v>
      </c>
      <c r="GP488">
        <v>1.8796200000000001</v>
      </c>
      <c r="GQ488">
        <v>3.5382799999999999E-2</v>
      </c>
      <c r="GR488">
        <v>0</v>
      </c>
      <c r="GS488">
        <v>26.852699999999999</v>
      </c>
      <c r="GT488">
        <v>999.9</v>
      </c>
      <c r="GU488">
        <v>57.5</v>
      </c>
      <c r="GV488">
        <v>32.9</v>
      </c>
      <c r="GW488">
        <v>29.150200000000002</v>
      </c>
      <c r="GX488">
        <v>61.457500000000003</v>
      </c>
      <c r="GY488">
        <v>36.370199999999997</v>
      </c>
      <c r="GZ488">
        <v>1</v>
      </c>
      <c r="HA488">
        <v>0.27115899999999998</v>
      </c>
      <c r="HB488">
        <v>0.62797099999999995</v>
      </c>
      <c r="HC488">
        <v>20.293800000000001</v>
      </c>
      <c r="HD488">
        <v>5.2108499999999998</v>
      </c>
      <c r="HE488">
        <v>11.872199999999999</v>
      </c>
      <c r="HF488">
        <v>4.98515</v>
      </c>
      <c r="HG488">
        <v>3.2839999999999998</v>
      </c>
      <c r="HH488">
        <v>9999</v>
      </c>
      <c r="HI488">
        <v>9999</v>
      </c>
      <c r="HJ488">
        <v>9999</v>
      </c>
      <c r="HK488">
        <v>999.9</v>
      </c>
      <c r="HL488">
        <v>1.8547</v>
      </c>
      <c r="HM488">
        <v>1.8608</v>
      </c>
      <c r="HN488">
        <v>1.8582000000000001</v>
      </c>
      <c r="HO488">
        <v>1.85944</v>
      </c>
      <c r="HP488">
        <v>1.85869</v>
      </c>
      <c r="HQ488">
        <v>1.85928</v>
      </c>
      <c r="HR488">
        <v>1.85768</v>
      </c>
      <c r="HS488">
        <v>1.8609899999999999</v>
      </c>
      <c r="HT488">
        <v>5</v>
      </c>
      <c r="HU488">
        <v>0</v>
      </c>
      <c r="HV488">
        <v>0</v>
      </c>
      <c r="HW488">
        <v>0</v>
      </c>
      <c r="HX488" t="s">
        <v>419</v>
      </c>
      <c r="HY488" t="s">
        <v>420</v>
      </c>
      <c r="HZ488" t="s">
        <v>421</v>
      </c>
      <c r="IA488" t="s">
        <v>421</v>
      </c>
      <c r="IB488" t="s">
        <v>421</v>
      </c>
      <c r="IC488" t="s">
        <v>421</v>
      </c>
      <c r="ID488">
        <v>0</v>
      </c>
      <c r="IE488">
        <v>100</v>
      </c>
      <c r="IF488">
        <v>100</v>
      </c>
      <c r="IG488">
        <v>1.393</v>
      </c>
      <c r="IH488">
        <v>0.18779999999999999</v>
      </c>
      <c r="II488">
        <v>0.73985171699751917</v>
      </c>
      <c r="IJ488">
        <v>1.6187016317407189E-3</v>
      </c>
      <c r="IK488">
        <v>1.4341569744255341E-7</v>
      </c>
      <c r="IL488">
        <v>-2.4096625942085749E-10</v>
      </c>
      <c r="IM488">
        <v>0.1877099999999956</v>
      </c>
      <c r="IN488">
        <v>0</v>
      </c>
      <c r="IO488">
        <v>0</v>
      </c>
      <c r="IP488">
        <v>0</v>
      </c>
      <c r="IQ488">
        <v>4</v>
      </c>
      <c r="IR488">
        <v>2205</v>
      </c>
      <c r="IS488">
        <v>1</v>
      </c>
      <c r="IT488">
        <v>21</v>
      </c>
      <c r="IU488">
        <v>20.6</v>
      </c>
      <c r="IV488">
        <v>20.5</v>
      </c>
      <c r="IW488">
        <v>0.98632799999999998</v>
      </c>
      <c r="IX488">
        <v>2.4414099999999999</v>
      </c>
      <c r="IY488">
        <v>1.49414</v>
      </c>
      <c r="IZ488">
        <v>2.3095699999999999</v>
      </c>
      <c r="JA488">
        <v>1.69434</v>
      </c>
      <c r="JB488">
        <v>2.2961399999999998</v>
      </c>
      <c r="JC488">
        <v>37.505899999999997</v>
      </c>
      <c r="JD488">
        <v>23.8949</v>
      </c>
      <c r="JE488">
        <v>18</v>
      </c>
      <c r="JF488">
        <v>519.18600000000004</v>
      </c>
      <c r="JG488">
        <v>471.35899999999998</v>
      </c>
      <c r="JH488">
        <v>26.8035</v>
      </c>
      <c r="JI488">
        <v>30.8109</v>
      </c>
      <c r="JJ488">
        <v>30.0002</v>
      </c>
      <c r="JK488">
        <v>30.734000000000002</v>
      </c>
      <c r="JL488">
        <v>30.707100000000001</v>
      </c>
      <c r="JM488">
        <v>19.815799999999999</v>
      </c>
      <c r="JN488">
        <v>24.328399999999998</v>
      </c>
      <c r="JO488">
        <v>56.652099999999997</v>
      </c>
      <c r="JP488">
        <v>26.825900000000001</v>
      </c>
      <c r="JQ488">
        <v>397.327</v>
      </c>
      <c r="JR488">
        <v>24.4329</v>
      </c>
      <c r="JS488">
        <v>99.1768</v>
      </c>
      <c r="JT488">
        <v>99.532600000000002</v>
      </c>
    </row>
    <row r="489" spans="1:280" x14ac:dyDescent="0.25">
      <c r="A489">
        <v>473</v>
      </c>
      <c r="B489">
        <v>1674750670.5</v>
      </c>
      <c r="C489">
        <v>4924.5</v>
      </c>
      <c r="D489" t="s">
        <v>1367</v>
      </c>
      <c r="E489" t="s">
        <v>1368</v>
      </c>
      <c r="F489" t="s">
        <v>412</v>
      </c>
      <c r="G489" t="s">
        <v>1142</v>
      </c>
      <c r="H489" t="s">
        <v>1143</v>
      </c>
      <c r="I489">
        <v>1674750670.5</v>
      </c>
      <c r="J489">
        <f t="shared" si="322"/>
        <v>4.278502346787567E-4</v>
      </c>
      <c r="K489">
        <f t="shared" si="323"/>
        <v>0.42785023467875671</v>
      </c>
      <c r="L489">
        <f t="shared" si="324"/>
        <v>-2.3990789996203215</v>
      </c>
      <c r="M489">
        <f t="shared" si="325"/>
        <v>399.995</v>
      </c>
      <c r="N489">
        <f t="shared" si="326"/>
        <v>502.63544291369027</v>
      </c>
      <c r="O489">
        <f t="shared" si="327"/>
        <v>49.858055512630308</v>
      </c>
      <c r="P489">
        <f t="shared" si="328"/>
        <v>39.676813873627005</v>
      </c>
      <c r="Q489">
        <f t="shared" si="329"/>
        <v>3.458157057227601E-2</v>
      </c>
      <c r="R489">
        <f t="shared" si="330"/>
        <v>2.9173021304285891</v>
      </c>
      <c r="S489">
        <f t="shared" si="331"/>
        <v>3.435544032736635E-2</v>
      </c>
      <c r="T489">
        <f t="shared" si="332"/>
        <v>2.1492343695953393E-2</v>
      </c>
      <c r="U489">
        <f t="shared" si="333"/>
        <v>4.7481761751039997E-3</v>
      </c>
      <c r="V489">
        <f t="shared" si="334"/>
        <v>27.884100898632902</v>
      </c>
      <c r="W489">
        <f t="shared" si="335"/>
        <v>27.446400000000001</v>
      </c>
      <c r="X489">
        <f t="shared" si="336"/>
        <v>3.6740794960202168</v>
      </c>
      <c r="Y489">
        <f t="shared" si="337"/>
        <v>65.290911035149605</v>
      </c>
      <c r="Z489">
        <f t="shared" si="338"/>
        <v>2.4770643726386603</v>
      </c>
      <c r="AA489">
        <f t="shared" si="339"/>
        <v>3.7938885112280381</v>
      </c>
      <c r="AB489">
        <f t="shared" si="340"/>
        <v>1.1970151233815565</v>
      </c>
      <c r="AC489">
        <f t="shared" si="341"/>
        <v>-18.86819534933317</v>
      </c>
      <c r="AD489">
        <f t="shared" si="342"/>
        <v>86.392581535897207</v>
      </c>
      <c r="AE489">
        <f t="shared" si="343"/>
        <v>6.4372162617981692</v>
      </c>
      <c r="AF489">
        <f t="shared" si="344"/>
        <v>73.966350624537313</v>
      </c>
      <c r="AG489">
        <v>0</v>
      </c>
      <c r="AH489">
        <v>0</v>
      </c>
      <c r="AI489">
        <f t="shared" si="345"/>
        <v>1</v>
      </c>
      <c r="AJ489">
        <f t="shared" si="346"/>
        <v>0</v>
      </c>
      <c r="AK489">
        <f t="shared" si="347"/>
        <v>52330.611744746668</v>
      </c>
      <c r="AL489" t="s">
        <v>415</v>
      </c>
      <c r="AM489" t="s">
        <v>415</v>
      </c>
      <c r="AN489">
        <v>0</v>
      </c>
      <c r="AO489">
        <v>0</v>
      </c>
      <c r="AP489" t="e">
        <f t="shared" si="348"/>
        <v>#DIV/0!</v>
      </c>
      <c r="AQ489">
        <v>0</v>
      </c>
      <c r="AR489" t="s">
        <v>415</v>
      </c>
      <c r="AS489" t="s">
        <v>415</v>
      </c>
      <c r="AT489">
        <v>0</v>
      </c>
      <c r="AU489">
        <v>0</v>
      </c>
      <c r="AV489" t="e">
        <f t="shared" si="349"/>
        <v>#DIV/0!</v>
      </c>
      <c r="AW489">
        <v>0.5</v>
      </c>
      <c r="AX489">
        <f t="shared" si="350"/>
        <v>2.0991936774143998E-2</v>
      </c>
      <c r="AY489">
        <f t="shared" si="351"/>
        <v>-2.3990789996203215</v>
      </c>
      <c r="AZ489" t="e">
        <f t="shared" si="352"/>
        <v>#DIV/0!</v>
      </c>
      <c r="BA489">
        <f t="shared" si="353"/>
        <v>-114.28573863538374</v>
      </c>
      <c r="BB489" t="e">
        <f t="shared" si="354"/>
        <v>#DIV/0!</v>
      </c>
      <c r="BC489" t="e">
        <f t="shared" si="355"/>
        <v>#DIV/0!</v>
      </c>
      <c r="BD489" t="s">
        <v>415</v>
      </c>
      <c r="BE489">
        <v>0</v>
      </c>
      <c r="BF489" t="e">
        <f t="shared" si="356"/>
        <v>#DIV/0!</v>
      </c>
      <c r="BG489" t="e">
        <f t="shared" si="357"/>
        <v>#DIV/0!</v>
      </c>
      <c r="BH489" t="e">
        <f t="shared" si="358"/>
        <v>#DIV/0!</v>
      </c>
      <c r="BI489" t="e">
        <f t="shared" si="359"/>
        <v>#DIV/0!</v>
      </c>
      <c r="BJ489" t="e">
        <f t="shared" si="360"/>
        <v>#DIV/0!</v>
      </c>
      <c r="BK489" t="e">
        <f t="shared" si="361"/>
        <v>#DIV/0!</v>
      </c>
      <c r="BL489" t="e">
        <f t="shared" si="362"/>
        <v>#DIV/0!</v>
      </c>
      <c r="BM489" t="e">
        <f t="shared" si="363"/>
        <v>#DIV/0!</v>
      </c>
      <c r="CV489">
        <f t="shared" si="364"/>
        <v>4.9990399999999997E-2</v>
      </c>
      <c r="CW489">
        <f t="shared" si="365"/>
        <v>2.0991936774143998E-2</v>
      </c>
      <c r="CX489">
        <f t="shared" si="366"/>
        <v>0.41991935999999996</v>
      </c>
      <c r="CY489">
        <f t="shared" si="367"/>
        <v>9.4981759999999998E-2</v>
      </c>
      <c r="CZ489">
        <v>6</v>
      </c>
      <c r="DA489">
        <v>0.5</v>
      </c>
      <c r="DB489" t="s">
        <v>416</v>
      </c>
      <c r="DC489">
        <v>2</v>
      </c>
      <c r="DD489">
        <v>1674750670.5</v>
      </c>
      <c r="DE489">
        <v>399.995</v>
      </c>
      <c r="DF489">
        <v>397.322</v>
      </c>
      <c r="DG489">
        <v>24.972100000000001</v>
      </c>
      <c r="DH489">
        <v>24.471599999999999</v>
      </c>
      <c r="DI489">
        <v>398.60300000000001</v>
      </c>
      <c r="DJ489">
        <v>24.784400000000002</v>
      </c>
      <c r="DK489">
        <v>500.09899999999999</v>
      </c>
      <c r="DL489">
        <v>99.093400000000003</v>
      </c>
      <c r="DM489">
        <v>9.9874599999999994E-2</v>
      </c>
      <c r="DN489">
        <v>27.995699999999999</v>
      </c>
      <c r="DO489">
        <v>27.446400000000001</v>
      </c>
      <c r="DP489">
        <v>999.9</v>
      </c>
      <c r="DQ489">
        <v>0</v>
      </c>
      <c r="DR489">
        <v>0</v>
      </c>
      <c r="DS489">
        <v>10021.200000000001</v>
      </c>
      <c r="DT489">
        <v>0</v>
      </c>
      <c r="DU489">
        <v>400.09100000000001</v>
      </c>
      <c r="DV489">
        <v>2.6730299999999998</v>
      </c>
      <c r="DW489">
        <v>410.24</v>
      </c>
      <c r="DX489">
        <v>407.28899999999999</v>
      </c>
      <c r="DY489">
        <v>0.50056100000000003</v>
      </c>
      <c r="DZ489">
        <v>397.322</v>
      </c>
      <c r="EA489">
        <v>24.471599999999999</v>
      </c>
      <c r="EB489">
        <v>2.4745699999999999</v>
      </c>
      <c r="EC489">
        <v>2.4249700000000001</v>
      </c>
      <c r="ED489">
        <v>20.860199999999999</v>
      </c>
      <c r="EE489">
        <v>20.531500000000001</v>
      </c>
      <c r="EF489">
        <v>4.9990399999999997E-2</v>
      </c>
      <c r="EG489">
        <v>0</v>
      </c>
      <c r="EH489">
        <v>0</v>
      </c>
      <c r="EI489">
        <v>0</v>
      </c>
      <c r="EJ489">
        <v>612.21</v>
      </c>
      <c r="EK489">
        <v>4.9990399999999997E-2</v>
      </c>
      <c r="EL489">
        <v>195.8</v>
      </c>
      <c r="EM489">
        <v>-0.87</v>
      </c>
      <c r="EN489">
        <v>38.875</v>
      </c>
      <c r="EO489">
        <v>43.686999999999998</v>
      </c>
      <c r="EP489">
        <v>41.436999999999998</v>
      </c>
      <c r="EQ489">
        <v>42.625</v>
      </c>
      <c r="ER489">
        <v>41.25</v>
      </c>
      <c r="ES489">
        <v>0</v>
      </c>
      <c r="ET489">
        <v>0</v>
      </c>
      <c r="EU489">
        <v>0</v>
      </c>
      <c r="EV489">
        <v>1674750670.7</v>
      </c>
      <c r="EW489">
        <v>0</v>
      </c>
      <c r="EX489">
        <v>609.55639999999994</v>
      </c>
      <c r="EY489">
        <v>-0.29846149316106851</v>
      </c>
      <c r="EZ489">
        <v>0.33615392966121349</v>
      </c>
      <c r="FA489">
        <v>197.364</v>
      </c>
      <c r="FB489">
        <v>15</v>
      </c>
      <c r="FC489">
        <v>1674749430.5</v>
      </c>
      <c r="FD489" t="s">
        <v>1144</v>
      </c>
      <c r="FE489">
        <v>1674749426.5</v>
      </c>
      <c r="FF489">
        <v>1674749430.5</v>
      </c>
      <c r="FG489">
        <v>2</v>
      </c>
      <c r="FH489">
        <v>-0.27500000000000002</v>
      </c>
      <c r="FI489">
        <v>-0.19700000000000001</v>
      </c>
      <c r="FJ489">
        <v>1.413</v>
      </c>
      <c r="FK489">
        <v>0.188</v>
      </c>
      <c r="FL489">
        <v>413</v>
      </c>
      <c r="FM489">
        <v>22</v>
      </c>
      <c r="FN489">
        <v>0.7</v>
      </c>
      <c r="FO489">
        <v>0.13</v>
      </c>
      <c r="FP489">
        <v>-2.363965510172735</v>
      </c>
      <c r="FQ489">
        <v>-0.34309908450443782</v>
      </c>
      <c r="FR489">
        <v>4.7125332108626738E-2</v>
      </c>
      <c r="FS489">
        <v>-1</v>
      </c>
      <c r="FT489">
        <v>3.4293197371763028E-2</v>
      </c>
      <c r="FU489">
        <v>1.1499967635909131E-3</v>
      </c>
      <c r="FV489">
        <v>1.5371102799931999E-4</v>
      </c>
      <c r="FW489">
        <v>-1</v>
      </c>
      <c r="FX489">
        <v>0</v>
      </c>
      <c r="FY489">
        <v>0</v>
      </c>
      <c r="FZ489" t="s">
        <v>418</v>
      </c>
      <c r="GA489">
        <v>2.9342800000000002</v>
      </c>
      <c r="GB489">
        <v>2.83352</v>
      </c>
      <c r="GC489">
        <v>8.99557E-2</v>
      </c>
      <c r="GD489">
        <v>8.7989899999999996E-2</v>
      </c>
      <c r="GE489">
        <v>0.12196700000000001</v>
      </c>
      <c r="GF489">
        <v>0.116329</v>
      </c>
      <c r="GG489">
        <v>23594</v>
      </c>
      <c r="GH489">
        <v>29742.799999999999</v>
      </c>
      <c r="GI489">
        <v>23324.2</v>
      </c>
      <c r="GJ489">
        <v>29875</v>
      </c>
      <c r="GK489">
        <v>27862.5</v>
      </c>
      <c r="GL489">
        <v>37521.199999999997</v>
      </c>
      <c r="GM489">
        <v>32924.199999999997</v>
      </c>
      <c r="GN489">
        <v>44317.8</v>
      </c>
      <c r="GO489">
        <v>1.99183</v>
      </c>
      <c r="GP489">
        <v>1.87982</v>
      </c>
      <c r="GQ489">
        <v>3.6172599999999999E-2</v>
      </c>
      <c r="GR489">
        <v>0</v>
      </c>
      <c r="GS489">
        <v>26.855</v>
      </c>
      <c r="GT489">
        <v>999.9</v>
      </c>
      <c r="GU489">
        <v>57.5</v>
      </c>
      <c r="GV489">
        <v>32.9</v>
      </c>
      <c r="GW489">
        <v>29.1511</v>
      </c>
      <c r="GX489">
        <v>61.447499999999998</v>
      </c>
      <c r="GY489">
        <v>36.871000000000002</v>
      </c>
      <c r="GZ489">
        <v>1</v>
      </c>
      <c r="HA489">
        <v>0.27157500000000001</v>
      </c>
      <c r="HB489">
        <v>0.61020399999999997</v>
      </c>
      <c r="HC489">
        <v>20.293700000000001</v>
      </c>
      <c r="HD489">
        <v>5.2111499999999999</v>
      </c>
      <c r="HE489">
        <v>11.872199999999999</v>
      </c>
      <c r="HF489">
        <v>4.9850500000000002</v>
      </c>
      <c r="HG489">
        <v>3.2839999999999998</v>
      </c>
      <c r="HH489">
        <v>9999</v>
      </c>
      <c r="HI489">
        <v>9999</v>
      </c>
      <c r="HJ489">
        <v>9999</v>
      </c>
      <c r="HK489">
        <v>999.9</v>
      </c>
      <c r="HL489">
        <v>1.8546800000000001</v>
      </c>
      <c r="HM489">
        <v>1.8608</v>
      </c>
      <c r="HN489">
        <v>1.8581799999999999</v>
      </c>
      <c r="HO489">
        <v>1.85944</v>
      </c>
      <c r="HP489">
        <v>1.85873</v>
      </c>
      <c r="HQ489">
        <v>1.85928</v>
      </c>
      <c r="HR489">
        <v>1.85764</v>
      </c>
      <c r="HS489">
        <v>1.8609800000000001</v>
      </c>
      <c r="HT489">
        <v>5</v>
      </c>
      <c r="HU489">
        <v>0</v>
      </c>
      <c r="HV489">
        <v>0</v>
      </c>
      <c r="HW489">
        <v>0</v>
      </c>
      <c r="HX489" t="s">
        <v>419</v>
      </c>
      <c r="HY489" t="s">
        <v>420</v>
      </c>
      <c r="HZ489" t="s">
        <v>421</v>
      </c>
      <c r="IA489" t="s">
        <v>421</v>
      </c>
      <c r="IB489" t="s">
        <v>421</v>
      </c>
      <c r="IC489" t="s">
        <v>421</v>
      </c>
      <c r="ID489">
        <v>0</v>
      </c>
      <c r="IE489">
        <v>100</v>
      </c>
      <c r="IF489">
        <v>100</v>
      </c>
      <c r="IG489">
        <v>1.3919999999999999</v>
      </c>
      <c r="IH489">
        <v>0.18770000000000001</v>
      </c>
      <c r="II489">
        <v>0.73985171699751917</v>
      </c>
      <c r="IJ489">
        <v>1.6187016317407189E-3</v>
      </c>
      <c r="IK489">
        <v>1.4341569744255341E-7</v>
      </c>
      <c r="IL489">
        <v>-2.4096625942085749E-10</v>
      </c>
      <c r="IM489">
        <v>0.1877099999999956</v>
      </c>
      <c r="IN489">
        <v>0</v>
      </c>
      <c r="IO489">
        <v>0</v>
      </c>
      <c r="IP489">
        <v>0</v>
      </c>
      <c r="IQ489">
        <v>4</v>
      </c>
      <c r="IR489">
        <v>2205</v>
      </c>
      <c r="IS489">
        <v>1</v>
      </c>
      <c r="IT489">
        <v>21</v>
      </c>
      <c r="IU489">
        <v>20.7</v>
      </c>
      <c r="IV489">
        <v>20.7</v>
      </c>
      <c r="IW489">
        <v>0.98632799999999998</v>
      </c>
      <c r="IX489">
        <v>2.4230999999999998</v>
      </c>
      <c r="IY489">
        <v>1.49414</v>
      </c>
      <c r="IZ489">
        <v>2.3095699999999999</v>
      </c>
      <c r="JA489">
        <v>1.69434</v>
      </c>
      <c r="JB489">
        <v>2.4194300000000002</v>
      </c>
      <c r="JC489">
        <v>37.53</v>
      </c>
      <c r="JD489">
        <v>23.8949</v>
      </c>
      <c r="JE489">
        <v>18</v>
      </c>
      <c r="JF489">
        <v>519.07799999999997</v>
      </c>
      <c r="JG489">
        <v>471.52699999999999</v>
      </c>
      <c r="JH489">
        <v>26.8292</v>
      </c>
      <c r="JI489">
        <v>30.813600000000001</v>
      </c>
      <c r="JJ489">
        <v>30.0002</v>
      </c>
      <c r="JK489">
        <v>30.736699999999999</v>
      </c>
      <c r="JL489">
        <v>30.709800000000001</v>
      </c>
      <c r="JM489">
        <v>19.817799999999998</v>
      </c>
      <c r="JN489">
        <v>24.328399999999998</v>
      </c>
      <c r="JO489">
        <v>56.652099999999997</v>
      </c>
      <c r="JP489">
        <v>26.8306</v>
      </c>
      <c r="JQ489">
        <v>397.25700000000001</v>
      </c>
      <c r="JR489">
        <v>24.424900000000001</v>
      </c>
      <c r="JS489">
        <v>99.177899999999994</v>
      </c>
      <c r="JT489">
        <v>99.531400000000005</v>
      </c>
    </row>
    <row r="490" spans="1:280" x14ac:dyDescent="0.25">
      <c r="A490">
        <v>474</v>
      </c>
      <c r="B490">
        <v>1674750680.5</v>
      </c>
      <c r="C490">
        <v>4934.5</v>
      </c>
      <c r="D490" t="s">
        <v>1369</v>
      </c>
      <c r="E490" t="s">
        <v>1370</v>
      </c>
      <c r="F490" t="s">
        <v>412</v>
      </c>
      <c r="G490" t="s">
        <v>1142</v>
      </c>
      <c r="H490" t="s">
        <v>1143</v>
      </c>
      <c r="I490">
        <v>1674750680.5</v>
      </c>
      <c r="J490">
        <f t="shared" si="322"/>
        <v>4.3229326028602607E-4</v>
      </c>
      <c r="K490">
        <f t="shared" si="323"/>
        <v>0.43229326028602605</v>
      </c>
      <c r="L490">
        <f t="shared" si="324"/>
        <v>-2.4300421848812741</v>
      </c>
      <c r="M490">
        <f t="shared" si="325"/>
        <v>400.089</v>
      </c>
      <c r="N490">
        <f t="shared" si="326"/>
        <v>502.86384580847101</v>
      </c>
      <c r="O490">
        <f t="shared" si="327"/>
        <v>49.88131518145223</v>
      </c>
      <c r="P490">
        <f t="shared" si="328"/>
        <v>39.686618308275001</v>
      </c>
      <c r="Q490">
        <f t="shared" si="329"/>
        <v>3.4991413204973877E-2</v>
      </c>
      <c r="R490">
        <f t="shared" si="330"/>
        <v>2.9103293218107118</v>
      </c>
      <c r="S490">
        <f t="shared" si="331"/>
        <v>3.4759359923421933E-2</v>
      </c>
      <c r="T490">
        <f t="shared" si="332"/>
        <v>2.1745320584052145E-2</v>
      </c>
      <c r="U490">
        <f t="shared" si="333"/>
        <v>4.7481761751039997E-3</v>
      </c>
      <c r="V490">
        <f t="shared" si="334"/>
        <v>27.884790534705704</v>
      </c>
      <c r="W490">
        <f t="shared" si="335"/>
        <v>27.4422</v>
      </c>
      <c r="X490">
        <f t="shared" si="336"/>
        <v>3.6731762962662406</v>
      </c>
      <c r="Y490">
        <f t="shared" si="337"/>
        <v>65.301485273198466</v>
      </c>
      <c r="Z490">
        <f t="shared" si="338"/>
        <v>2.4777688715774997</v>
      </c>
      <c r="AA490">
        <f t="shared" si="339"/>
        <v>3.7943530092943298</v>
      </c>
      <c r="AB490">
        <f t="shared" si="340"/>
        <v>1.1954074246887409</v>
      </c>
      <c r="AC490">
        <f t="shared" si="341"/>
        <v>-19.06413277861375</v>
      </c>
      <c r="AD490">
        <f t="shared" si="342"/>
        <v>87.174570295228577</v>
      </c>
      <c r="AE490">
        <f t="shared" si="343"/>
        <v>6.5109775362106435</v>
      </c>
      <c r="AF490">
        <f t="shared" si="344"/>
        <v>74.626163229000582</v>
      </c>
      <c r="AG490">
        <v>0</v>
      </c>
      <c r="AH490">
        <v>0</v>
      </c>
      <c r="AI490">
        <f t="shared" si="345"/>
        <v>1</v>
      </c>
      <c r="AJ490">
        <f t="shared" si="346"/>
        <v>0</v>
      </c>
      <c r="AK490">
        <f t="shared" si="347"/>
        <v>52130.566891172646</v>
      </c>
      <c r="AL490" t="s">
        <v>415</v>
      </c>
      <c r="AM490" t="s">
        <v>415</v>
      </c>
      <c r="AN490">
        <v>0</v>
      </c>
      <c r="AO490">
        <v>0</v>
      </c>
      <c r="AP490" t="e">
        <f t="shared" si="348"/>
        <v>#DIV/0!</v>
      </c>
      <c r="AQ490">
        <v>0</v>
      </c>
      <c r="AR490" t="s">
        <v>415</v>
      </c>
      <c r="AS490" t="s">
        <v>415</v>
      </c>
      <c r="AT490">
        <v>0</v>
      </c>
      <c r="AU490">
        <v>0</v>
      </c>
      <c r="AV490" t="e">
        <f t="shared" si="349"/>
        <v>#DIV/0!</v>
      </c>
      <c r="AW490">
        <v>0.5</v>
      </c>
      <c r="AX490">
        <f t="shared" si="350"/>
        <v>2.0991936774143998E-2</v>
      </c>
      <c r="AY490">
        <f t="shared" si="351"/>
        <v>-2.4300421848812741</v>
      </c>
      <c r="AZ490" t="e">
        <f t="shared" si="352"/>
        <v>#DIV/0!</v>
      </c>
      <c r="BA490">
        <f t="shared" si="353"/>
        <v>-115.76074237582424</v>
      </c>
      <c r="BB490" t="e">
        <f t="shared" si="354"/>
        <v>#DIV/0!</v>
      </c>
      <c r="BC490" t="e">
        <f t="shared" si="355"/>
        <v>#DIV/0!</v>
      </c>
      <c r="BD490" t="s">
        <v>415</v>
      </c>
      <c r="BE490">
        <v>0</v>
      </c>
      <c r="BF490" t="e">
        <f t="shared" si="356"/>
        <v>#DIV/0!</v>
      </c>
      <c r="BG490" t="e">
        <f t="shared" si="357"/>
        <v>#DIV/0!</v>
      </c>
      <c r="BH490" t="e">
        <f t="shared" si="358"/>
        <v>#DIV/0!</v>
      </c>
      <c r="BI490" t="e">
        <f t="shared" si="359"/>
        <v>#DIV/0!</v>
      </c>
      <c r="BJ490" t="e">
        <f t="shared" si="360"/>
        <v>#DIV/0!</v>
      </c>
      <c r="BK490" t="e">
        <f t="shared" si="361"/>
        <v>#DIV/0!</v>
      </c>
      <c r="BL490" t="e">
        <f t="shared" si="362"/>
        <v>#DIV/0!</v>
      </c>
      <c r="BM490" t="e">
        <f t="shared" si="363"/>
        <v>#DIV/0!</v>
      </c>
      <c r="CV490">
        <f t="shared" si="364"/>
        <v>4.9990399999999997E-2</v>
      </c>
      <c r="CW490">
        <f t="shared" si="365"/>
        <v>2.0991936774143998E-2</v>
      </c>
      <c r="CX490">
        <f t="shared" si="366"/>
        <v>0.41991935999999996</v>
      </c>
      <c r="CY490">
        <f t="shared" si="367"/>
        <v>9.4981759999999998E-2</v>
      </c>
      <c r="CZ490">
        <v>6</v>
      </c>
      <c r="DA490">
        <v>0.5</v>
      </c>
      <c r="DB490" t="s">
        <v>416</v>
      </c>
      <c r="DC490">
        <v>2</v>
      </c>
      <c r="DD490">
        <v>1674750680.5</v>
      </c>
      <c r="DE490">
        <v>400.089</v>
      </c>
      <c r="DF490">
        <v>397.38099999999997</v>
      </c>
      <c r="DG490">
        <v>24.978899999999999</v>
      </c>
      <c r="DH490">
        <v>24.473199999999999</v>
      </c>
      <c r="DI490">
        <v>398.69600000000003</v>
      </c>
      <c r="DJ490">
        <v>24.7912</v>
      </c>
      <c r="DK490">
        <v>500.09300000000002</v>
      </c>
      <c r="DL490">
        <v>99.094200000000001</v>
      </c>
      <c r="DM490">
        <v>0.100275</v>
      </c>
      <c r="DN490">
        <v>27.997800000000002</v>
      </c>
      <c r="DO490">
        <v>27.4422</v>
      </c>
      <c r="DP490">
        <v>999.9</v>
      </c>
      <c r="DQ490">
        <v>0</v>
      </c>
      <c r="DR490">
        <v>0</v>
      </c>
      <c r="DS490">
        <v>9981.25</v>
      </c>
      <c r="DT490">
        <v>0</v>
      </c>
      <c r="DU490">
        <v>399.98700000000002</v>
      </c>
      <c r="DV490">
        <v>2.7082199999999998</v>
      </c>
      <c r="DW490">
        <v>410.339</v>
      </c>
      <c r="DX490">
        <v>407.35</v>
      </c>
      <c r="DY490">
        <v>0.50567099999999998</v>
      </c>
      <c r="DZ490">
        <v>397.38099999999997</v>
      </c>
      <c r="EA490">
        <v>24.473199999999999</v>
      </c>
      <c r="EB490">
        <v>2.47526</v>
      </c>
      <c r="EC490">
        <v>2.4251499999999999</v>
      </c>
      <c r="ED490">
        <v>20.864699999999999</v>
      </c>
      <c r="EE490">
        <v>20.532699999999998</v>
      </c>
      <c r="EF490">
        <v>4.9990399999999997E-2</v>
      </c>
      <c r="EG490">
        <v>0</v>
      </c>
      <c r="EH490">
        <v>0</v>
      </c>
      <c r="EI490">
        <v>0</v>
      </c>
      <c r="EJ490">
        <v>609.64</v>
      </c>
      <c r="EK490">
        <v>4.9990399999999997E-2</v>
      </c>
      <c r="EL490">
        <v>193.73</v>
      </c>
      <c r="EM490">
        <v>-1.83</v>
      </c>
      <c r="EN490">
        <v>38.875</v>
      </c>
      <c r="EO490">
        <v>43.686999999999998</v>
      </c>
      <c r="EP490">
        <v>41.436999999999998</v>
      </c>
      <c r="EQ490">
        <v>42.625</v>
      </c>
      <c r="ER490">
        <v>41.25</v>
      </c>
      <c r="ES490">
        <v>0</v>
      </c>
      <c r="ET490">
        <v>0</v>
      </c>
      <c r="EU490">
        <v>0</v>
      </c>
      <c r="EV490">
        <v>1674750680.3</v>
      </c>
      <c r="EW490">
        <v>0</v>
      </c>
      <c r="EX490">
        <v>609.87879999999996</v>
      </c>
      <c r="EY490">
        <v>4.2461538833391614</v>
      </c>
      <c r="EZ490">
        <v>-2.0776922991271212</v>
      </c>
      <c r="FA490">
        <v>197.17959999999999</v>
      </c>
      <c r="FB490">
        <v>15</v>
      </c>
      <c r="FC490">
        <v>1674749430.5</v>
      </c>
      <c r="FD490" t="s">
        <v>1144</v>
      </c>
      <c r="FE490">
        <v>1674749426.5</v>
      </c>
      <c r="FF490">
        <v>1674749430.5</v>
      </c>
      <c r="FG490">
        <v>2</v>
      </c>
      <c r="FH490">
        <v>-0.27500000000000002</v>
      </c>
      <c r="FI490">
        <v>-0.19700000000000001</v>
      </c>
      <c r="FJ490">
        <v>1.413</v>
      </c>
      <c r="FK490">
        <v>0.188</v>
      </c>
      <c r="FL490">
        <v>413</v>
      </c>
      <c r="FM490">
        <v>22</v>
      </c>
      <c r="FN490">
        <v>0.7</v>
      </c>
      <c r="FO490">
        <v>0.13</v>
      </c>
      <c r="FP490">
        <v>-2.3471022447955421</v>
      </c>
      <c r="FQ490">
        <v>0.41024083919225951</v>
      </c>
      <c r="FR490">
        <v>5.8159929591749468E-2</v>
      </c>
      <c r="FS490">
        <v>-1</v>
      </c>
      <c r="FT490">
        <v>3.4566305017490723E-2</v>
      </c>
      <c r="FU490">
        <v>1.833323603320486E-3</v>
      </c>
      <c r="FV490">
        <v>2.0832802890811771E-4</v>
      </c>
      <c r="FW490">
        <v>-1</v>
      </c>
      <c r="FX490">
        <v>0</v>
      </c>
      <c r="FY490">
        <v>0</v>
      </c>
      <c r="FZ490" t="s">
        <v>418</v>
      </c>
      <c r="GA490">
        <v>2.9342600000000001</v>
      </c>
      <c r="GB490">
        <v>2.8335699999999999</v>
      </c>
      <c r="GC490">
        <v>8.9971999999999996E-2</v>
      </c>
      <c r="GD490">
        <v>8.7999999999999995E-2</v>
      </c>
      <c r="GE490">
        <v>0.12199</v>
      </c>
      <c r="GF490">
        <v>0.11633400000000001</v>
      </c>
      <c r="GG490">
        <v>23593.8</v>
      </c>
      <c r="GH490">
        <v>29741.599999999999</v>
      </c>
      <c r="GI490">
        <v>23324.400000000001</v>
      </c>
      <c r="GJ490">
        <v>29874.1</v>
      </c>
      <c r="GK490">
        <v>27861.9</v>
      </c>
      <c r="GL490">
        <v>37519.699999999997</v>
      </c>
      <c r="GM490">
        <v>32924.400000000001</v>
      </c>
      <c r="GN490">
        <v>44316.3</v>
      </c>
      <c r="GO490">
        <v>1.9918800000000001</v>
      </c>
      <c r="GP490">
        <v>1.8796200000000001</v>
      </c>
      <c r="GQ490">
        <v>3.5814899999999997E-2</v>
      </c>
      <c r="GR490">
        <v>0</v>
      </c>
      <c r="GS490">
        <v>26.8567</v>
      </c>
      <c r="GT490">
        <v>999.9</v>
      </c>
      <c r="GU490">
        <v>57.5</v>
      </c>
      <c r="GV490">
        <v>32.9</v>
      </c>
      <c r="GW490">
        <v>29.149799999999999</v>
      </c>
      <c r="GX490">
        <v>61.587499999999999</v>
      </c>
      <c r="GY490">
        <v>36.802900000000001</v>
      </c>
      <c r="GZ490">
        <v>1</v>
      </c>
      <c r="HA490">
        <v>0.27175300000000002</v>
      </c>
      <c r="HB490">
        <v>0.61801499999999998</v>
      </c>
      <c r="HC490">
        <v>20.293700000000001</v>
      </c>
      <c r="HD490">
        <v>5.2110000000000003</v>
      </c>
      <c r="HE490">
        <v>11.872199999999999</v>
      </c>
      <c r="HF490">
        <v>4.9850000000000003</v>
      </c>
      <c r="HG490">
        <v>3.2839999999999998</v>
      </c>
      <c r="HH490">
        <v>9999</v>
      </c>
      <c r="HI490">
        <v>9999</v>
      </c>
      <c r="HJ490">
        <v>9999</v>
      </c>
      <c r="HK490">
        <v>999.9</v>
      </c>
      <c r="HL490">
        <v>1.85466</v>
      </c>
      <c r="HM490">
        <v>1.8607800000000001</v>
      </c>
      <c r="HN490">
        <v>1.85816</v>
      </c>
      <c r="HO490">
        <v>1.85941</v>
      </c>
      <c r="HP490">
        <v>1.8586800000000001</v>
      </c>
      <c r="HQ490">
        <v>1.85928</v>
      </c>
      <c r="HR490">
        <v>1.8575999999999999</v>
      </c>
      <c r="HS490">
        <v>1.86097</v>
      </c>
      <c r="HT490">
        <v>5</v>
      </c>
      <c r="HU490">
        <v>0</v>
      </c>
      <c r="HV490">
        <v>0</v>
      </c>
      <c r="HW490">
        <v>0</v>
      </c>
      <c r="HX490" t="s">
        <v>419</v>
      </c>
      <c r="HY490" t="s">
        <v>420</v>
      </c>
      <c r="HZ490" t="s">
        <v>421</v>
      </c>
      <c r="IA490" t="s">
        <v>421</v>
      </c>
      <c r="IB490" t="s">
        <v>421</v>
      </c>
      <c r="IC490" t="s">
        <v>421</v>
      </c>
      <c r="ID490">
        <v>0</v>
      </c>
      <c r="IE490">
        <v>100</v>
      </c>
      <c r="IF490">
        <v>100</v>
      </c>
      <c r="IG490">
        <v>1.393</v>
      </c>
      <c r="IH490">
        <v>0.18770000000000001</v>
      </c>
      <c r="II490">
        <v>0.73985171699751917</v>
      </c>
      <c r="IJ490">
        <v>1.6187016317407189E-3</v>
      </c>
      <c r="IK490">
        <v>1.4341569744255341E-7</v>
      </c>
      <c r="IL490">
        <v>-2.4096625942085749E-10</v>
      </c>
      <c r="IM490">
        <v>0.1877099999999956</v>
      </c>
      <c r="IN490">
        <v>0</v>
      </c>
      <c r="IO490">
        <v>0</v>
      </c>
      <c r="IP490">
        <v>0</v>
      </c>
      <c r="IQ490">
        <v>4</v>
      </c>
      <c r="IR490">
        <v>2205</v>
      </c>
      <c r="IS490">
        <v>1</v>
      </c>
      <c r="IT490">
        <v>21</v>
      </c>
      <c r="IU490">
        <v>20.9</v>
      </c>
      <c r="IV490">
        <v>20.8</v>
      </c>
      <c r="IW490">
        <v>0.98632799999999998</v>
      </c>
      <c r="IX490">
        <v>2.4206500000000002</v>
      </c>
      <c r="IY490">
        <v>1.49414</v>
      </c>
      <c r="IZ490">
        <v>2.3095699999999999</v>
      </c>
      <c r="JA490">
        <v>1.69434</v>
      </c>
      <c r="JB490">
        <v>2.4169900000000002</v>
      </c>
      <c r="JC490">
        <v>37.505899999999997</v>
      </c>
      <c r="JD490">
        <v>23.903600000000001</v>
      </c>
      <c r="JE490">
        <v>18</v>
      </c>
      <c r="JF490">
        <v>519.13400000000001</v>
      </c>
      <c r="JG490">
        <v>471.40600000000001</v>
      </c>
      <c r="JH490">
        <v>26.834700000000002</v>
      </c>
      <c r="JI490">
        <v>30.816299999999998</v>
      </c>
      <c r="JJ490">
        <v>30.0002</v>
      </c>
      <c r="JK490">
        <v>30.7394</v>
      </c>
      <c r="JL490">
        <v>30.712399999999999</v>
      </c>
      <c r="JM490">
        <v>19.8184</v>
      </c>
      <c r="JN490">
        <v>24.328399999999998</v>
      </c>
      <c r="JO490">
        <v>56.652099999999997</v>
      </c>
      <c r="JP490">
        <v>26.8354</v>
      </c>
      <c r="JQ490">
        <v>397.255</v>
      </c>
      <c r="JR490">
        <v>24.402000000000001</v>
      </c>
      <c r="JS490">
        <v>99.178600000000003</v>
      </c>
      <c r="JT490">
        <v>99.528300000000002</v>
      </c>
    </row>
    <row r="491" spans="1:280" x14ac:dyDescent="0.25">
      <c r="A491">
        <v>475</v>
      </c>
      <c r="B491">
        <v>1674750690.5</v>
      </c>
      <c r="C491">
        <v>4944.5</v>
      </c>
      <c r="D491" t="s">
        <v>1371</v>
      </c>
      <c r="E491" t="s">
        <v>1372</v>
      </c>
      <c r="F491" t="s">
        <v>412</v>
      </c>
      <c r="G491" t="s">
        <v>1142</v>
      </c>
      <c r="H491" t="s">
        <v>1143</v>
      </c>
      <c r="I491">
        <v>1674750690.5</v>
      </c>
      <c r="J491">
        <f t="shared" si="322"/>
        <v>4.3112731682522134E-4</v>
      </c>
      <c r="K491">
        <f t="shared" si="323"/>
        <v>0.43112731682522132</v>
      </c>
      <c r="L491">
        <f t="shared" si="324"/>
        <v>-2.3946945314824917</v>
      </c>
      <c r="M491">
        <f t="shared" si="325"/>
        <v>400.01900000000001</v>
      </c>
      <c r="N491">
        <f t="shared" si="326"/>
        <v>501.49080036467711</v>
      </c>
      <c r="O491">
        <f t="shared" si="327"/>
        <v>49.743598947745731</v>
      </c>
      <c r="P491">
        <f t="shared" si="328"/>
        <v>39.678464077523401</v>
      </c>
      <c r="Q491">
        <f t="shared" si="329"/>
        <v>3.4892576572379867E-2</v>
      </c>
      <c r="R491">
        <f t="shared" si="330"/>
        <v>2.9155249536117109</v>
      </c>
      <c r="S491">
        <f t="shared" si="331"/>
        <v>3.4662235966480048E-2</v>
      </c>
      <c r="T491">
        <f t="shared" si="332"/>
        <v>2.1684465762046502E-2</v>
      </c>
      <c r="U491">
        <f t="shared" si="333"/>
        <v>4.7481761751039997E-3</v>
      </c>
      <c r="V491">
        <f t="shared" si="334"/>
        <v>27.88168200378766</v>
      </c>
      <c r="W491">
        <f t="shared" si="335"/>
        <v>27.442900000000002</v>
      </c>
      <c r="X491">
        <f t="shared" si="336"/>
        <v>3.6733268161008183</v>
      </c>
      <c r="Y491">
        <f t="shared" si="337"/>
        <v>65.31712113860776</v>
      </c>
      <c r="Z491">
        <f t="shared" si="338"/>
        <v>2.47784206260744</v>
      </c>
      <c r="AA491">
        <f t="shared" si="339"/>
        <v>3.7935567572693172</v>
      </c>
      <c r="AB491">
        <f t="shared" si="340"/>
        <v>1.1954847534933783</v>
      </c>
      <c r="AC491">
        <f t="shared" si="341"/>
        <v>-19.01271467199226</v>
      </c>
      <c r="AD491">
        <f t="shared" si="342"/>
        <v>86.6543160302015</v>
      </c>
      <c r="AE491">
        <f t="shared" si="343"/>
        <v>6.4604930626349093</v>
      </c>
      <c r="AF491">
        <f t="shared" si="344"/>
        <v>74.106842597019252</v>
      </c>
      <c r="AG491">
        <v>0</v>
      </c>
      <c r="AH491">
        <v>0</v>
      </c>
      <c r="AI491">
        <f t="shared" si="345"/>
        <v>1</v>
      </c>
      <c r="AJ491">
        <f t="shared" si="346"/>
        <v>0</v>
      </c>
      <c r="AK491">
        <f t="shared" si="347"/>
        <v>52279.909159142902</v>
      </c>
      <c r="AL491" t="s">
        <v>415</v>
      </c>
      <c r="AM491" t="s">
        <v>415</v>
      </c>
      <c r="AN491">
        <v>0</v>
      </c>
      <c r="AO491">
        <v>0</v>
      </c>
      <c r="AP491" t="e">
        <f t="shared" si="348"/>
        <v>#DIV/0!</v>
      </c>
      <c r="AQ491">
        <v>0</v>
      </c>
      <c r="AR491" t="s">
        <v>415</v>
      </c>
      <c r="AS491" t="s">
        <v>415</v>
      </c>
      <c r="AT491">
        <v>0</v>
      </c>
      <c r="AU491">
        <v>0</v>
      </c>
      <c r="AV491" t="e">
        <f t="shared" si="349"/>
        <v>#DIV/0!</v>
      </c>
      <c r="AW491">
        <v>0.5</v>
      </c>
      <c r="AX491">
        <f t="shared" si="350"/>
        <v>2.0991936774143998E-2</v>
      </c>
      <c r="AY491">
        <f t="shared" si="351"/>
        <v>-2.3946945314824917</v>
      </c>
      <c r="AZ491" t="e">
        <f t="shared" si="352"/>
        <v>#DIV/0!</v>
      </c>
      <c r="BA491">
        <f t="shared" si="353"/>
        <v>-114.07687424211679</v>
      </c>
      <c r="BB491" t="e">
        <f t="shared" si="354"/>
        <v>#DIV/0!</v>
      </c>
      <c r="BC491" t="e">
        <f t="shared" si="355"/>
        <v>#DIV/0!</v>
      </c>
      <c r="BD491" t="s">
        <v>415</v>
      </c>
      <c r="BE491">
        <v>0</v>
      </c>
      <c r="BF491" t="e">
        <f t="shared" si="356"/>
        <v>#DIV/0!</v>
      </c>
      <c r="BG491" t="e">
        <f t="shared" si="357"/>
        <v>#DIV/0!</v>
      </c>
      <c r="BH491" t="e">
        <f t="shared" si="358"/>
        <v>#DIV/0!</v>
      </c>
      <c r="BI491" t="e">
        <f t="shared" si="359"/>
        <v>#DIV/0!</v>
      </c>
      <c r="BJ491" t="e">
        <f t="shared" si="360"/>
        <v>#DIV/0!</v>
      </c>
      <c r="BK491" t="e">
        <f t="shared" si="361"/>
        <v>#DIV/0!</v>
      </c>
      <c r="BL491" t="e">
        <f t="shared" si="362"/>
        <v>#DIV/0!</v>
      </c>
      <c r="BM491" t="e">
        <f t="shared" si="363"/>
        <v>#DIV/0!</v>
      </c>
      <c r="CV491">
        <f t="shared" si="364"/>
        <v>4.9990399999999997E-2</v>
      </c>
      <c r="CW491">
        <f t="shared" si="365"/>
        <v>2.0991936774143998E-2</v>
      </c>
      <c r="CX491">
        <f t="shared" si="366"/>
        <v>0.41991935999999996</v>
      </c>
      <c r="CY491">
        <f t="shared" si="367"/>
        <v>9.4981759999999998E-2</v>
      </c>
      <c r="CZ491">
        <v>6</v>
      </c>
      <c r="DA491">
        <v>0.5</v>
      </c>
      <c r="DB491" t="s">
        <v>416</v>
      </c>
      <c r="DC491">
        <v>2</v>
      </c>
      <c r="DD491">
        <v>1674750690.5</v>
      </c>
      <c r="DE491">
        <v>400.01900000000001</v>
      </c>
      <c r="DF491">
        <v>397.35300000000001</v>
      </c>
      <c r="DG491">
        <v>24.980399999999999</v>
      </c>
      <c r="DH491">
        <v>24.476099999999999</v>
      </c>
      <c r="DI491">
        <v>398.62599999999998</v>
      </c>
      <c r="DJ491">
        <v>24.7927</v>
      </c>
      <c r="DK491">
        <v>500.12799999999999</v>
      </c>
      <c r="DL491">
        <v>99.091700000000003</v>
      </c>
      <c r="DM491">
        <v>9.9748600000000007E-2</v>
      </c>
      <c r="DN491">
        <v>27.994199999999999</v>
      </c>
      <c r="DO491">
        <v>27.442900000000002</v>
      </c>
      <c r="DP491">
        <v>999.9</v>
      </c>
      <c r="DQ491">
        <v>0</v>
      </c>
      <c r="DR491">
        <v>0</v>
      </c>
      <c r="DS491">
        <v>10011.200000000001</v>
      </c>
      <c r="DT491">
        <v>0</v>
      </c>
      <c r="DU491">
        <v>400.40499999999997</v>
      </c>
      <c r="DV491">
        <v>2.6655600000000002</v>
      </c>
      <c r="DW491">
        <v>410.26799999999997</v>
      </c>
      <c r="DX491">
        <v>407.32299999999998</v>
      </c>
      <c r="DY491">
        <v>0.50428399999999995</v>
      </c>
      <c r="DZ491">
        <v>397.35300000000001</v>
      </c>
      <c r="EA491">
        <v>24.476099999999999</v>
      </c>
      <c r="EB491">
        <v>2.4753500000000002</v>
      </c>
      <c r="EC491">
        <v>2.4253800000000001</v>
      </c>
      <c r="ED491">
        <v>20.865300000000001</v>
      </c>
      <c r="EE491">
        <v>20.534199999999998</v>
      </c>
      <c r="EF491">
        <v>4.9990399999999997E-2</v>
      </c>
      <c r="EG491">
        <v>0</v>
      </c>
      <c r="EH491">
        <v>0</v>
      </c>
      <c r="EI491">
        <v>0</v>
      </c>
      <c r="EJ491">
        <v>611.70000000000005</v>
      </c>
      <c r="EK491">
        <v>4.9990399999999997E-2</v>
      </c>
      <c r="EL491">
        <v>199.98</v>
      </c>
      <c r="EM491">
        <v>-0.3</v>
      </c>
      <c r="EN491">
        <v>38.811999999999998</v>
      </c>
      <c r="EO491">
        <v>43.686999999999998</v>
      </c>
      <c r="EP491">
        <v>41.436999999999998</v>
      </c>
      <c r="EQ491">
        <v>42.625</v>
      </c>
      <c r="ER491">
        <v>41.186999999999998</v>
      </c>
      <c r="ES491">
        <v>0</v>
      </c>
      <c r="ET491">
        <v>0</v>
      </c>
      <c r="EU491">
        <v>0</v>
      </c>
      <c r="EV491">
        <v>1674750690.5</v>
      </c>
      <c r="EW491">
        <v>0</v>
      </c>
      <c r="EX491">
        <v>610.59769230769234</v>
      </c>
      <c r="EY491">
        <v>1.2150428469993639</v>
      </c>
      <c r="EZ491">
        <v>11.00307681226912</v>
      </c>
      <c r="FA491">
        <v>197.66461538461539</v>
      </c>
      <c r="FB491">
        <v>15</v>
      </c>
      <c r="FC491">
        <v>1674749430.5</v>
      </c>
      <c r="FD491" t="s">
        <v>1144</v>
      </c>
      <c r="FE491">
        <v>1674749426.5</v>
      </c>
      <c r="FF491">
        <v>1674749430.5</v>
      </c>
      <c r="FG491">
        <v>2</v>
      </c>
      <c r="FH491">
        <v>-0.27500000000000002</v>
      </c>
      <c r="FI491">
        <v>-0.19700000000000001</v>
      </c>
      <c r="FJ491">
        <v>1.413</v>
      </c>
      <c r="FK491">
        <v>0.188</v>
      </c>
      <c r="FL491">
        <v>413</v>
      </c>
      <c r="FM491">
        <v>22</v>
      </c>
      <c r="FN491">
        <v>0.7</v>
      </c>
      <c r="FO491">
        <v>0.13</v>
      </c>
      <c r="FP491">
        <v>-2.344153687218677</v>
      </c>
      <c r="FQ491">
        <v>-0.15212351157118251</v>
      </c>
      <c r="FR491">
        <v>5.6471484590019598E-2</v>
      </c>
      <c r="FS491">
        <v>-1</v>
      </c>
      <c r="FT491">
        <v>3.4802841267547319E-2</v>
      </c>
      <c r="FU491">
        <v>4.099474158292787E-4</v>
      </c>
      <c r="FV491">
        <v>1.189060204088663E-4</v>
      </c>
      <c r="FW491">
        <v>-1</v>
      </c>
      <c r="FX491">
        <v>0</v>
      </c>
      <c r="FY491">
        <v>0</v>
      </c>
      <c r="FZ491" t="s">
        <v>418</v>
      </c>
      <c r="GA491">
        <v>2.9343499999999998</v>
      </c>
      <c r="GB491">
        <v>2.8332999999999999</v>
      </c>
      <c r="GC491">
        <v>8.9957200000000001E-2</v>
      </c>
      <c r="GD491">
        <v>8.7992699999999993E-2</v>
      </c>
      <c r="GE491">
        <v>0.121992</v>
      </c>
      <c r="GF491">
        <v>0.11634</v>
      </c>
      <c r="GG491">
        <v>23593.8</v>
      </c>
      <c r="GH491">
        <v>29741.4</v>
      </c>
      <c r="GI491">
        <v>23324</v>
      </c>
      <c r="GJ491">
        <v>29873.7</v>
      </c>
      <c r="GK491">
        <v>27861.5</v>
      </c>
      <c r="GL491">
        <v>37518.9</v>
      </c>
      <c r="GM491">
        <v>32924</v>
      </c>
      <c r="GN491">
        <v>44315.7</v>
      </c>
      <c r="GO491">
        <v>1.99183</v>
      </c>
      <c r="GP491">
        <v>1.8795200000000001</v>
      </c>
      <c r="GQ491">
        <v>3.5770200000000002E-2</v>
      </c>
      <c r="GR491">
        <v>0</v>
      </c>
      <c r="GS491">
        <v>26.8581</v>
      </c>
      <c r="GT491">
        <v>999.9</v>
      </c>
      <c r="GU491">
        <v>57.5</v>
      </c>
      <c r="GV491">
        <v>32.9</v>
      </c>
      <c r="GW491">
        <v>29.1495</v>
      </c>
      <c r="GX491">
        <v>61.247500000000002</v>
      </c>
      <c r="GY491">
        <v>36.374200000000002</v>
      </c>
      <c r="GZ491">
        <v>1</v>
      </c>
      <c r="HA491">
        <v>0.27213399999999999</v>
      </c>
      <c r="HB491">
        <v>0.61987999999999999</v>
      </c>
      <c r="HC491">
        <v>20.293700000000001</v>
      </c>
      <c r="HD491">
        <v>5.2111499999999999</v>
      </c>
      <c r="HE491">
        <v>11.872199999999999</v>
      </c>
      <c r="HF491">
        <v>4.9851000000000001</v>
      </c>
      <c r="HG491">
        <v>3.2839999999999998</v>
      </c>
      <c r="HH491">
        <v>9999</v>
      </c>
      <c r="HI491">
        <v>9999</v>
      </c>
      <c r="HJ491">
        <v>9999</v>
      </c>
      <c r="HK491">
        <v>999.9</v>
      </c>
      <c r="HL491">
        <v>1.85467</v>
      </c>
      <c r="HM491">
        <v>1.8607800000000001</v>
      </c>
      <c r="HN491">
        <v>1.85812</v>
      </c>
      <c r="HO491">
        <v>1.8594200000000001</v>
      </c>
      <c r="HP491">
        <v>1.8586800000000001</v>
      </c>
      <c r="HQ491">
        <v>1.85928</v>
      </c>
      <c r="HR491">
        <v>1.85761</v>
      </c>
      <c r="HS491">
        <v>1.8609800000000001</v>
      </c>
      <c r="HT491">
        <v>5</v>
      </c>
      <c r="HU491">
        <v>0</v>
      </c>
      <c r="HV491">
        <v>0</v>
      </c>
      <c r="HW491">
        <v>0</v>
      </c>
      <c r="HX491" t="s">
        <v>419</v>
      </c>
      <c r="HY491" t="s">
        <v>420</v>
      </c>
      <c r="HZ491" t="s">
        <v>421</v>
      </c>
      <c r="IA491" t="s">
        <v>421</v>
      </c>
      <c r="IB491" t="s">
        <v>421</v>
      </c>
      <c r="IC491" t="s">
        <v>421</v>
      </c>
      <c r="ID491">
        <v>0</v>
      </c>
      <c r="IE491">
        <v>100</v>
      </c>
      <c r="IF491">
        <v>100</v>
      </c>
      <c r="IG491">
        <v>1.393</v>
      </c>
      <c r="IH491">
        <v>0.18770000000000001</v>
      </c>
      <c r="II491">
        <v>0.73985171699751917</v>
      </c>
      <c r="IJ491">
        <v>1.6187016317407189E-3</v>
      </c>
      <c r="IK491">
        <v>1.4341569744255341E-7</v>
      </c>
      <c r="IL491">
        <v>-2.4096625942085749E-10</v>
      </c>
      <c r="IM491">
        <v>0.1877099999999956</v>
      </c>
      <c r="IN491">
        <v>0</v>
      </c>
      <c r="IO491">
        <v>0</v>
      </c>
      <c r="IP491">
        <v>0</v>
      </c>
      <c r="IQ491">
        <v>4</v>
      </c>
      <c r="IR491">
        <v>2205</v>
      </c>
      <c r="IS491">
        <v>1</v>
      </c>
      <c r="IT491">
        <v>21</v>
      </c>
      <c r="IU491">
        <v>21.1</v>
      </c>
      <c r="IV491">
        <v>21</v>
      </c>
      <c r="IW491">
        <v>0.98632799999999998</v>
      </c>
      <c r="IX491">
        <v>2.4304199999999998</v>
      </c>
      <c r="IY491">
        <v>1.49414</v>
      </c>
      <c r="IZ491">
        <v>2.3095699999999999</v>
      </c>
      <c r="JA491">
        <v>1.69434</v>
      </c>
      <c r="JB491">
        <v>2.4157700000000002</v>
      </c>
      <c r="JC491">
        <v>37.53</v>
      </c>
      <c r="JD491">
        <v>23.903600000000001</v>
      </c>
      <c r="JE491">
        <v>18</v>
      </c>
      <c r="JF491">
        <v>519.125</v>
      </c>
      <c r="JG491">
        <v>471.35399999999998</v>
      </c>
      <c r="JH491">
        <v>26.838100000000001</v>
      </c>
      <c r="JI491">
        <v>30.819400000000002</v>
      </c>
      <c r="JJ491">
        <v>30.0001</v>
      </c>
      <c r="JK491">
        <v>30.742000000000001</v>
      </c>
      <c r="JL491">
        <v>30.7148</v>
      </c>
      <c r="JM491">
        <v>19.8215</v>
      </c>
      <c r="JN491">
        <v>24.628599999999999</v>
      </c>
      <c r="JO491">
        <v>56.652099999999997</v>
      </c>
      <c r="JP491">
        <v>26.838699999999999</v>
      </c>
      <c r="JQ491">
        <v>397.54599999999999</v>
      </c>
      <c r="JR491">
        <v>24.3843</v>
      </c>
      <c r="JS491">
        <v>99.177300000000002</v>
      </c>
      <c r="JT491">
        <v>99.526899999999998</v>
      </c>
    </row>
    <row r="492" spans="1:280" x14ac:dyDescent="0.25">
      <c r="A492">
        <v>476</v>
      </c>
      <c r="B492">
        <v>1674750700.5</v>
      </c>
      <c r="C492">
        <v>4954.5</v>
      </c>
      <c r="D492" t="s">
        <v>1373</v>
      </c>
      <c r="E492" t="s">
        <v>1374</v>
      </c>
      <c r="F492" t="s">
        <v>412</v>
      </c>
      <c r="G492" t="s">
        <v>1142</v>
      </c>
      <c r="H492" t="s">
        <v>1143</v>
      </c>
      <c r="I492">
        <v>1674750700.5</v>
      </c>
      <c r="J492">
        <f t="shared" si="322"/>
        <v>4.3776462686089581E-4</v>
      </c>
      <c r="K492">
        <f t="shared" si="323"/>
        <v>0.43776462686089579</v>
      </c>
      <c r="L492">
        <f t="shared" si="324"/>
        <v>-2.2504622779239249</v>
      </c>
      <c r="M492">
        <f t="shared" si="325"/>
        <v>399.96100000000001</v>
      </c>
      <c r="N492">
        <f t="shared" si="326"/>
        <v>493.22798678274671</v>
      </c>
      <c r="O492">
        <f t="shared" si="327"/>
        <v>48.924435203101801</v>
      </c>
      <c r="P492">
        <f t="shared" si="328"/>
        <v>39.673065098974</v>
      </c>
      <c r="Q492">
        <f t="shared" si="329"/>
        <v>3.5456775056326426E-2</v>
      </c>
      <c r="R492">
        <f t="shared" si="330"/>
        <v>2.9155390794282416</v>
      </c>
      <c r="S492">
        <f t="shared" si="331"/>
        <v>3.5218953743595793E-2</v>
      </c>
      <c r="T492">
        <f t="shared" si="332"/>
        <v>2.2033080268295549E-2</v>
      </c>
      <c r="U492">
        <f t="shared" si="333"/>
        <v>4.7481761751039997E-3</v>
      </c>
      <c r="V492">
        <f t="shared" si="334"/>
        <v>27.877449646141336</v>
      </c>
      <c r="W492">
        <f t="shared" si="335"/>
        <v>27.441800000000001</v>
      </c>
      <c r="X492">
        <f t="shared" si="336"/>
        <v>3.6730902873489399</v>
      </c>
      <c r="Y492">
        <f t="shared" si="337"/>
        <v>65.340823582121814</v>
      </c>
      <c r="Z492">
        <f t="shared" si="338"/>
        <v>2.4783799803904003</v>
      </c>
      <c r="AA492">
        <f t="shared" si="339"/>
        <v>3.7930038902486687</v>
      </c>
      <c r="AB492">
        <f t="shared" si="340"/>
        <v>1.1947103069585396</v>
      </c>
      <c r="AC492">
        <f t="shared" si="341"/>
        <v>-19.305420044565505</v>
      </c>
      <c r="AD492">
        <f t="shared" si="342"/>
        <v>86.43468031328959</v>
      </c>
      <c r="AE492">
        <f t="shared" si="343"/>
        <v>6.443971206177161</v>
      </c>
      <c r="AF492">
        <f t="shared" si="344"/>
        <v>73.577979651076348</v>
      </c>
      <c r="AG492">
        <v>0</v>
      </c>
      <c r="AH492">
        <v>0</v>
      </c>
      <c r="AI492">
        <f t="shared" si="345"/>
        <v>1</v>
      </c>
      <c r="AJ492">
        <f t="shared" si="346"/>
        <v>0</v>
      </c>
      <c r="AK492">
        <f t="shared" si="347"/>
        <v>52280.765466098979</v>
      </c>
      <c r="AL492" t="s">
        <v>415</v>
      </c>
      <c r="AM492" t="s">
        <v>415</v>
      </c>
      <c r="AN492">
        <v>0</v>
      </c>
      <c r="AO492">
        <v>0</v>
      </c>
      <c r="AP492" t="e">
        <f t="shared" si="348"/>
        <v>#DIV/0!</v>
      </c>
      <c r="AQ492">
        <v>0</v>
      </c>
      <c r="AR492" t="s">
        <v>415</v>
      </c>
      <c r="AS492" t="s">
        <v>415</v>
      </c>
      <c r="AT492">
        <v>0</v>
      </c>
      <c r="AU492">
        <v>0</v>
      </c>
      <c r="AV492" t="e">
        <f t="shared" si="349"/>
        <v>#DIV/0!</v>
      </c>
      <c r="AW492">
        <v>0.5</v>
      </c>
      <c r="AX492">
        <f t="shared" si="350"/>
        <v>2.0991936774143998E-2</v>
      </c>
      <c r="AY492">
        <f t="shared" si="351"/>
        <v>-2.2504622779239249</v>
      </c>
      <c r="AZ492" t="e">
        <f t="shared" si="352"/>
        <v>#DIV/0!</v>
      </c>
      <c r="BA492">
        <f t="shared" si="353"/>
        <v>-107.20603354216674</v>
      </c>
      <c r="BB492" t="e">
        <f t="shared" si="354"/>
        <v>#DIV/0!</v>
      </c>
      <c r="BC492" t="e">
        <f t="shared" si="355"/>
        <v>#DIV/0!</v>
      </c>
      <c r="BD492" t="s">
        <v>415</v>
      </c>
      <c r="BE492">
        <v>0</v>
      </c>
      <c r="BF492" t="e">
        <f t="shared" si="356"/>
        <v>#DIV/0!</v>
      </c>
      <c r="BG492" t="e">
        <f t="shared" si="357"/>
        <v>#DIV/0!</v>
      </c>
      <c r="BH492" t="e">
        <f t="shared" si="358"/>
        <v>#DIV/0!</v>
      </c>
      <c r="BI492" t="e">
        <f t="shared" si="359"/>
        <v>#DIV/0!</v>
      </c>
      <c r="BJ492" t="e">
        <f t="shared" si="360"/>
        <v>#DIV/0!</v>
      </c>
      <c r="BK492" t="e">
        <f t="shared" si="361"/>
        <v>#DIV/0!</v>
      </c>
      <c r="BL492" t="e">
        <f t="shared" si="362"/>
        <v>#DIV/0!</v>
      </c>
      <c r="BM492" t="e">
        <f t="shared" si="363"/>
        <v>#DIV/0!</v>
      </c>
      <c r="CV492">
        <f t="shared" si="364"/>
        <v>4.9990399999999997E-2</v>
      </c>
      <c r="CW492">
        <f t="shared" si="365"/>
        <v>2.0991936774143998E-2</v>
      </c>
      <c r="CX492">
        <f t="shared" si="366"/>
        <v>0.41991935999999996</v>
      </c>
      <c r="CY492">
        <f t="shared" si="367"/>
        <v>9.4981759999999998E-2</v>
      </c>
      <c r="CZ492">
        <v>6</v>
      </c>
      <c r="DA492">
        <v>0.5</v>
      </c>
      <c r="DB492" t="s">
        <v>416</v>
      </c>
      <c r="DC492">
        <v>2</v>
      </c>
      <c r="DD492">
        <v>1674750700.5</v>
      </c>
      <c r="DE492">
        <v>399.96100000000001</v>
      </c>
      <c r="DF492">
        <v>397.471</v>
      </c>
      <c r="DG492">
        <v>24.985600000000002</v>
      </c>
      <c r="DH492">
        <v>24.473500000000001</v>
      </c>
      <c r="DI492">
        <v>398.56900000000002</v>
      </c>
      <c r="DJ492">
        <v>24.797899999999998</v>
      </c>
      <c r="DK492">
        <v>500.09</v>
      </c>
      <c r="DL492">
        <v>99.092500000000001</v>
      </c>
      <c r="DM492">
        <v>9.9834000000000006E-2</v>
      </c>
      <c r="DN492">
        <v>27.991700000000002</v>
      </c>
      <c r="DO492">
        <v>27.441800000000001</v>
      </c>
      <c r="DP492">
        <v>999.9</v>
      </c>
      <c r="DQ492">
        <v>0</v>
      </c>
      <c r="DR492">
        <v>0</v>
      </c>
      <c r="DS492">
        <v>10011.200000000001</v>
      </c>
      <c r="DT492">
        <v>0</v>
      </c>
      <c r="DU492">
        <v>401.70600000000002</v>
      </c>
      <c r="DV492">
        <v>2.4908800000000002</v>
      </c>
      <c r="DW492">
        <v>410.21100000000001</v>
      </c>
      <c r="DX492">
        <v>407.44200000000001</v>
      </c>
      <c r="DY492">
        <v>0.51212899999999995</v>
      </c>
      <c r="DZ492">
        <v>397.471</v>
      </c>
      <c r="EA492">
        <v>24.473500000000001</v>
      </c>
      <c r="EB492">
        <v>2.4758900000000001</v>
      </c>
      <c r="EC492">
        <v>2.4251399999999999</v>
      </c>
      <c r="ED492">
        <v>20.8689</v>
      </c>
      <c r="EE492">
        <v>20.532599999999999</v>
      </c>
      <c r="EF492">
        <v>4.9990399999999997E-2</v>
      </c>
      <c r="EG492">
        <v>0</v>
      </c>
      <c r="EH492">
        <v>0</v>
      </c>
      <c r="EI492">
        <v>0</v>
      </c>
      <c r="EJ492">
        <v>610.95000000000005</v>
      </c>
      <c r="EK492">
        <v>4.9990399999999997E-2</v>
      </c>
      <c r="EL492">
        <v>201.41</v>
      </c>
      <c r="EM492">
        <v>-0.8</v>
      </c>
      <c r="EN492">
        <v>38.811999999999998</v>
      </c>
      <c r="EO492">
        <v>43.625</v>
      </c>
      <c r="EP492">
        <v>41.375</v>
      </c>
      <c r="EQ492">
        <v>42.561999999999998</v>
      </c>
      <c r="ER492">
        <v>41.186999999999998</v>
      </c>
      <c r="ES492">
        <v>0</v>
      </c>
      <c r="ET492">
        <v>0</v>
      </c>
      <c r="EU492">
        <v>0</v>
      </c>
      <c r="EV492">
        <v>1674750700.7</v>
      </c>
      <c r="EW492">
        <v>0</v>
      </c>
      <c r="EX492">
        <v>610.85840000000007</v>
      </c>
      <c r="EY492">
        <v>-1.577692378177975</v>
      </c>
      <c r="EZ492">
        <v>17.33461542465767</v>
      </c>
      <c r="FA492">
        <v>200.05439999999999</v>
      </c>
      <c r="FB492">
        <v>15</v>
      </c>
      <c r="FC492">
        <v>1674749430.5</v>
      </c>
      <c r="FD492" t="s">
        <v>1144</v>
      </c>
      <c r="FE492">
        <v>1674749426.5</v>
      </c>
      <c r="FF492">
        <v>1674749430.5</v>
      </c>
      <c r="FG492">
        <v>2</v>
      </c>
      <c r="FH492">
        <v>-0.27500000000000002</v>
      </c>
      <c r="FI492">
        <v>-0.19700000000000001</v>
      </c>
      <c r="FJ492">
        <v>1.413</v>
      </c>
      <c r="FK492">
        <v>0.188</v>
      </c>
      <c r="FL492">
        <v>413</v>
      </c>
      <c r="FM492">
        <v>22</v>
      </c>
      <c r="FN492">
        <v>0.7</v>
      </c>
      <c r="FO492">
        <v>0.13</v>
      </c>
      <c r="FP492">
        <v>-2.3647358411529971</v>
      </c>
      <c r="FQ492">
        <v>0.26007966961757939</v>
      </c>
      <c r="FR492">
        <v>3.6535146917626458E-2</v>
      </c>
      <c r="FS492">
        <v>-1</v>
      </c>
      <c r="FT492">
        <v>3.4880759443180233E-2</v>
      </c>
      <c r="FU492">
        <v>8.4250996799458745E-5</v>
      </c>
      <c r="FV492">
        <v>8.4662514222232731E-5</v>
      </c>
      <c r="FW492">
        <v>-1</v>
      </c>
      <c r="FX492">
        <v>0</v>
      </c>
      <c r="FY492">
        <v>0</v>
      </c>
      <c r="FZ492" t="s">
        <v>418</v>
      </c>
      <c r="GA492">
        <v>2.93424</v>
      </c>
      <c r="GB492">
        <v>2.8333900000000001</v>
      </c>
      <c r="GC492">
        <v>8.9947600000000003E-2</v>
      </c>
      <c r="GD492">
        <v>8.8013099999999997E-2</v>
      </c>
      <c r="GE492">
        <v>0.12200999999999999</v>
      </c>
      <c r="GF492">
        <v>0.116332</v>
      </c>
      <c r="GG492">
        <v>23593.5</v>
      </c>
      <c r="GH492">
        <v>29740.400000000001</v>
      </c>
      <c r="GI492">
        <v>23323.5</v>
      </c>
      <c r="GJ492">
        <v>29873.3</v>
      </c>
      <c r="GK492">
        <v>27860.7</v>
      </c>
      <c r="GL492">
        <v>37519.199999999997</v>
      </c>
      <c r="GM492">
        <v>32923.599999999999</v>
      </c>
      <c r="GN492">
        <v>44315.6</v>
      </c>
      <c r="GO492">
        <v>1.9917199999999999</v>
      </c>
      <c r="GP492">
        <v>1.8793200000000001</v>
      </c>
      <c r="GQ492">
        <v>3.5840999999999998E-2</v>
      </c>
      <c r="GR492">
        <v>0</v>
      </c>
      <c r="GS492">
        <v>26.855799999999999</v>
      </c>
      <c r="GT492">
        <v>999.9</v>
      </c>
      <c r="GU492">
        <v>57.5</v>
      </c>
      <c r="GV492">
        <v>32.9</v>
      </c>
      <c r="GW492">
        <v>29.1508</v>
      </c>
      <c r="GX492">
        <v>61.357500000000002</v>
      </c>
      <c r="GY492">
        <v>36.093800000000002</v>
      </c>
      <c r="GZ492">
        <v>1</v>
      </c>
      <c r="HA492">
        <v>0.27239600000000003</v>
      </c>
      <c r="HB492">
        <v>0.60321100000000005</v>
      </c>
      <c r="HC492">
        <v>20.293800000000001</v>
      </c>
      <c r="HD492">
        <v>5.2108499999999998</v>
      </c>
      <c r="HE492">
        <v>11.872199999999999</v>
      </c>
      <c r="HF492">
        <v>4.9851999999999999</v>
      </c>
      <c r="HG492">
        <v>3.2839999999999998</v>
      </c>
      <c r="HH492">
        <v>9999</v>
      </c>
      <c r="HI492">
        <v>9999</v>
      </c>
      <c r="HJ492">
        <v>9999</v>
      </c>
      <c r="HK492">
        <v>999.9</v>
      </c>
      <c r="HL492">
        <v>1.85463</v>
      </c>
      <c r="HM492">
        <v>1.8607800000000001</v>
      </c>
      <c r="HN492">
        <v>1.8581300000000001</v>
      </c>
      <c r="HO492">
        <v>1.85944</v>
      </c>
      <c r="HP492">
        <v>1.8587</v>
      </c>
      <c r="HQ492">
        <v>1.85928</v>
      </c>
      <c r="HR492">
        <v>1.8575999999999999</v>
      </c>
      <c r="HS492">
        <v>1.8609800000000001</v>
      </c>
      <c r="HT492">
        <v>5</v>
      </c>
      <c r="HU492">
        <v>0</v>
      </c>
      <c r="HV492">
        <v>0</v>
      </c>
      <c r="HW492">
        <v>0</v>
      </c>
      <c r="HX492" t="s">
        <v>419</v>
      </c>
      <c r="HY492" t="s">
        <v>420</v>
      </c>
      <c r="HZ492" t="s">
        <v>421</v>
      </c>
      <c r="IA492" t="s">
        <v>421</v>
      </c>
      <c r="IB492" t="s">
        <v>421</v>
      </c>
      <c r="IC492" t="s">
        <v>421</v>
      </c>
      <c r="ID492">
        <v>0</v>
      </c>
      <c r="IE492">
        <v>100</v>
      </c>
      <c r="IF492">
        <v>100</v>
      </c>
      <c r="IG492">
        <v>1.3919999999999999</v>
      </c>
      <c r="IH492">
        <v>0.18770000000000001</v>
      </c>
      <c r="II492">
        <v>0.73985171699751917</v>
      </c>
      <c r="IJ492">
        <v>1.6187016317407189E-3</v>
      </c>
      <c r="IK492">
        <v>1.4341569744255341E-7</v>
      </c>
      <c r="IL492">
        <v>-2.4096625942085749E-10</v>
      </c>
      <c r="IM492">
        <v>0.1877099999999956</v>
      </c>
      <c r="IN492">
        <v>0</v>
      </c>
      <c r="IO492">
        <v>0</v>
      </c>
      <c r="IP492">
        <v>0</v>
      </c>
      <c r="IQ492">
        <v>4</v>
      </c>
      <c r="IR492">
        <v>2205</v>
      </c>
      <c r="IS492">
        <v>1</v>
      </c>
      <c r="IT492">
        <v>21</v>
      </c>
      <c r="IU492">
        <v>21.2</v>
      </c>
      <c r="IV492">
        <v>21.2</v>
      </c>
      <c r="IW492">
        <v>0.98632799999999998</v>
      </c>
      <c r="IX492">
        <v>2.4401899999999999</v>
      </c>
      <c r="IY492">
        <v>1.49414</v>
      </c>
      <c r="IZ492">
        <v>2.3095699999999999</v>
      </c>
      <c r="JA492">
        <v>1.69434</v>
      </c>
      <c r="JB492">
        <v>2.3022499999999999</v>
      </c>
      <c r="JC492">
        <v>37.505899999999997</v>
      </c>
      <c r="JD492">
        <v>23.8949</v>
      </c>
      <c r="JE492">
        <v>18</v>
      </c>
      <c r="JF492">
        <v>519.08299999999997</v>
      </c>
      <c r="JG492">
        <v>471.22800000000001</v>
      </c>
      <c r="JH492">
        <v>26.842400000000001</v>
      </c>
      <c r="JI492">
        <v>30.822800000000001</v>
      </c>
      <c r="JJ492">
        <v>30.000299999999999</v>
      </c>
      <c r="JK492">
        <v>30.744700000000002</v>
      </c>
      <c r="JL492">
        <v>30.716799999999999</v>
      </c>
      <c r="JM492">
        <v>19.820599999999999</v>
      </c>
      <c r="JN492">
        <v>24.902899999999999</v>
      </c>
      <c r="JO492">
        <v>56.652099999999997</v>
      </c>
      <c r="JP492">
        <v>26.847200000000001</v>
      </c>
      <c r="JQ492">
        <v>397.548</v>
      </c>
      <c r="JR492">
        <v>24.3672</v>
      </c>
      <c r="JS492">
        <v>99.175799999999995</v>
      </c>
      <c r="JT492">
        <v>99.526399999999995</v>
      </c>
    </row>
    <row r="493" spans="1:280" x14ac:dyDescent="0.25">
      <c r="A493">
        <v>477</v>
      </c>
      <c r="B493">
        <v>1674750710.5</v>
      </c>
      <c r="C493">
        <v>4964.5</v>
      </c>
      <c r="D493" t="s">
        <v>1375</v>
      </c>
      <c r="E493" t="s">
        <v>1376</v>
      </c>
      <c r="F493" t="s">
        <v>412</v>
      </c>
      <c r="G493" t="s">
        <v>1142</v>
      </c>
      <c r="H493" t="s">
        <v>1143</v>
      </c>
      <c r="I493">
        <v>1674750710.5</v>
      </c>
      <c r="J493">
        <f t="shared" si="322"/>
        <v>4.8173124139406565E-4</v>
      </c>
      <c r="K493">
        <f t="shared" si="323"/>
        <v>0.48173124139406565</v>
      </c>
      <c r="L493">
        <f t="shared" si="324"/>
        <v>-2.3457995627199377</v>
      </c>
      <c r="M493">
        <f t="shared" si="325"/>
        <v>400.01799999999997</v>
      </c>
      <c r="N493">
        <f t="shared" si="326"/>
        <v>488.20984268349628</v>
      </c>
      <c r="O493">
        <f t="shared" si="327"/>
        <v>48.42771996242071</v>
      </c>
      <c r="P493">
        <f t="shared" si="328"/>
        <v>39.679576260584206</v>
      </c>
      <c r="Q493">
        <f t="shared" si="329"/>
        <v>3.8921507669424968E-2</v>
      </c>
      <c r="R493">
        <f t="shared" si="330"/>
        <v>2.9236592187156401</v>
      </c>
      <c r="S493">
        <f t="shared" si="331"/>
        <v>3.8635928693181762E-2</v>
      </c>
      <c r="T493">
        <f t="shared" si="332"/>
        <v>2.417293875718661E-2</v>
      </c>
      <c r="U493">
        <f t="shared" si="333"/>
        <v>4.7481761751039997E-3</v>
      </c>
      <c r="V493">
        <f t="shared" si="334"/>
        <v>27.864897008223963</v>
      </c>
      <c r="W493">
        <f t="shared" si="335"/>
        <v>27.441400000000002</v>
      </c>
      <c r="X493">
        <f t="shared" si="336"/>
        <v>3.6730042801892315</v>
      </c>
      <c r="Y493">
        <f t="shared" si="337"/>
        <v>65.244521541837258</v>
      </c>
      <c r="Z493">
        <f t="shared" si="338"/>
        <v>2.4745252596427805</v>
      </c>
      <c r="AA493">
        <f t="shared" si="339"/>
        <v>3.7926943154238955</v>
      </c>
      <c r="AB493">
        <f t="shared" si="340"/>
        <v>1.1984790205464511</v>
      </c>
      <c r="AC493">
        <f t="shared" si="341"/>
        <v>-21.244347745478294</v>
      </c>
      <c r="AD493">
        <f t="shared" si="342"/>
        <v>86.517791342289286</v>
      </c>
      <c r="AE493">
        <f t="shared" si="343"/>
        <v>6.4321949926384461</v>
      </c>
      <c r="AF493">
        <f t="shared" si="344"/>
        <v>71.710386765624548</v>
      </c>
      <c r="AG493">
        <v>0</v>
      </c>
      <c r="AH493">
        <v>0</v>
      </c>
      <c r="AI493">
        <f t="shared" si="345"/>
        <v>1</v>
      </c>
      <c r="AJ493">
        <f t="shared" si="346"/>
        <v>0</v>
      </c>
      <c r="AK493">
        <f t="shared" si="347"/>
        <v>52513.913430688168</v>
      </c>
      <c r="AL493" t="s">
        <v>415</v>
      </c>
      <c r="AM493" t="s">
        <v>415</v>
      </c>
      <c r="AN493">
        <v>0</v>
      </c>
      <c r="AO493">
        <v>0</v>
      </c>
      <c r="AP493" t="e">
        <f t="shared" si="348"/>
        <v>#DIV/0!</v>
      </c>
      <c r="AQ493">
        <v>0</v>
      </c>
      <c r="AR493" t="s">
        <v>415</v>
      </c>
      <c r="AS493" t="s">
        <v>415</v>
      </c>
      <c r="AT493">
        <v>0</v>
      </c>
      <c r="AU493">
        <v>0</v>
      </c>
      <c r="AV493" t="e">
        <f t="shared" si="349"/>
        <v>#DIV/0!</v>
      </c>
      <c r="AW493">
        <v>0.5</v>
      </c>
      <c r="AX493">
        <f t="shared" si="350"/>
        <v>2.0991936774143998E-2</v>
      </c>
      <c r="AY493">
        <f t="shared" si="351"/>
        <v>-2.3457995627199377</v>
      </c>
      <c r="AZ493" t="e">
        <f t="shared" si="352"/>
        <v>#DIV/0!</v>
      </c>
      <c r="BA493">
        <f t="shared" si="353"/>
        <v>-111.74764805929128</v>
      </c>
      <c r="BB493" t="e">
        <f t="shared" si="354"/>
        <v>#DIV/0!</v>
      </c>
      <c r="BC493" t="e">
        <f t="shared" si="355"/>
        <v>#DIV/0!</v>
      </c>
      <c r="BD493" t="s">
        <v>415</v>
      </c>
      <c r="BE493">
        <v>0</v>
      </c>
      <c r="BF493" t="e">
        <f t="shared" si="356"/>
        <v>#DIV/0!</v>
      </c>
      <c r="BG493" t="e">
        <f t="shared" si="357"/>
        <v>#DIV/0!</v>
      </c>
      <c r="BH493" t="e">
        <f t="shared" si="358"/>
        <v>#DIV/0!</v>
      </c>
      <c r="BI493" t="e">
        <f t="shared" si="359"/>
        <v>#DIV/0!</v>
      </c>
      <c r="BJ493" t="e">
        <f t="shared" si="360"/>
        <v>#DIV/0!</v>
      </c>
      <c r="BK493" t="e">
        <f t="shared" si="361"/>
        <v>#DIV/0!</v>
      </c>
      <c r="BL493" t="e">
        <f t="shared" si="362"/>
        <v>#DIV/0!</v>
      </c>
      <c r="BM493" t="e">
        <f t="shared" si="363"/>
        <v>#DIV/0!</v>
      </c>
      <c r="CV493">
        <f t="shared" si="364"/>
        <v>4.9990399999999997E-2</v>
      </c>
      <c r="CW493">
        <f t="shared" si="365"/>
        <v>2.0991936774143998E-2</v>
      </c>
      <c r="CX493">
        <f t="shared" si="366"/>
        <v>0.41991935999999996</v>
      </c>
      <c r="CY493">
        <f t="shared" si="367"/>
        <v>9.4981759999999998E-2</v>
      </c>
      <c r="CZ493">
        <v>6</v>
      </c>
      <c r="DA493">
        <v>0.5</v>
      </c>
      <c r="DB493" t="s">
        <v>416</v>
      </c>
      <c r="DC493">
        <v>2</v>
      </c>
      <c r="DD493">
        <v>1674750710.5</v>
      </c>
      <c r="DE493">
        <v>400.01799999999997</v>
      </c>
      <c r="DF493">
        <v>397.435</v>
      </c>
      <c r="DG493">
        <v>24.946200000000001</v>
      </c>
      <c r="DH493">
        <v>24.3827</v>
      </c>
      <c r="DI493">
        <v>398.625</v>
      </c>
      <c r="DJ493">
        <v>24.758500000000002</v>
      </c>
      <c r="DK493">
        <v>500.13900000000001</v>
      </c>
      <c r="DL493">
        <v>99.094800000000006</v>
      </c>
      <c r="DM493">
        <v>9.9676899999999999E-2</v>
      </c>
      <c r="DN493">
        <v>27.990300000000001</v>
      </c>
      <c r="DO493">
        <v>27.441400000000002</v>
      </c>
      <c r="DP493">
        <v>999.9</v>
      </c>
      <c r="DQ493">
        <v>0</v>
      </c>
      <c r="DR493">
        <v>0</v>
      </c>
      <c r="DS493">
        <v>10057.5</v>
      </c>
      <c r="DT493">
        <v>0</v>
      </c>
      <c r="DU493">
        <v>403.95600000000002</v>
      </c>
      <c r="DV493">
        <v>2.5831599999999999</v>
      </c>
      <c r="DW493">
        <v>410.25200000000001</v>
      </c>
      <c r="DX493">
        <v>407.36700000000002</v>
      </c>
      <c r="DY493">
        <v>0.56350900000000004</v>
      </c>
      <c r="DZ493">
        <v>397.435</v>
      </c>
      <c r="EA493">
        <v>24.3827</v>
      </c>
      <c r="EB493">
        <v>2.4720399999999998</v>
      </c>
      <c r="EC493">
        <v>2.4161999999999999</v>
      </c>
      <c r="ED493">
        <v>20.843599999999999</v>
      </c>
      <c r="EE493">
        <v>20.472799999999999</v>
      </c>
      <c r="EF493">
        <v>4.9990399999999997E-2</v>
      </c>
      <c r="EG493">
        <v>0</v>
      </c>
      <c r="EH493">
        <v>0</v>
      </c>
      <c r="EI493">
        <v>0</v>
      </c>
      <c r="EJ493">
        <v>613.04999999999995</v>
      </c>
      <c r="EK493">
        <v>4.9990399999999997E-2</v>
      </c>
      <c r="EL493">
        <v>202.81</v>
      </c>
      <c r="EM493">
        <v>-0.64</v>
      </c>
      <c r="EN493">
        <v>38.811999999999998</v>
      </c>
      <c r="EO493">
        <v>43.625</v>
      </c>
      <c r="EP493">
        <v>41.375</v>
      </c>
      <c r="EQ493">
        <v>42.561999999999998</v>
      </c>
      <c r="ER493">
        <v>41.125</v>
      </c>
      <c r="ES493">
        <v>0</v>
      </c>
      <c r="ET493">
        <v>0</v>
      </c>
      <c r="EU493">
        <v>0</v>
      </c>
      <c r="EV493">
        <v>1674750710.3</v>
      </c>
      <c r="EW493">
        <v>0</v>
      </c>
      <c r="EX493">
        <v>610.62440000000004</v>
      </c>
      <c r="EY493">
        <v>2.6015383710055229</v>
      </c>
      <c r="EZ493">
        <v>13.899230905127251</v>
      </c>
      <c r="FA493">
        <v>202.3168</v>
      </c>
      <c r="FB493">
        <v>15</v>
      </c>
      <c r="FC493">
        <v>1674749430.5</v>
      </c>
      <c r="FD493" t="s">
        <v>1144</v>
      </c>
      <c r="FE493">
        <v>1674749426.5</v>
      </c>
      <c r="FF493">
        <v>1674749430.5</v>
      </c>
      <c r="FG493">
        <v>2</v>
      </c>
      <c r="FH493">
        <v>-0.27500000000000002</v>
      </c>
      <c r="FI493">
        <v>-0.19700000000000001</v>
      </c>
      <c r="FJ493">
        <v>1.413</v>
      </c>
      <c r="FK493">
        <v>0.188</v>
      </c>
      <c r="FL493">
        <v>413</v>
      </c>
      <c r="FM493">
        <v>22</v>
      </c>
      <c r="FN493">
        <v>0.7</v>
      </c>
      <c r="FO493">
        <v>0.13</v>
      </c>
      <c r="FP493">
        <v>-2.3325646259353658</v>
      </c>
      <c r="FQ493">
        <v>0.15249872202965681</v>
      </c>
      <c r="FR493">
        <v>3.9249490222202289E-2</v>
      </c>
      <c r="FS493">
        <v>-1</v>
      </c>
      <c r="FT493">
        <v>3.6461224977768013E-2</v>
      </c>
      <c r="FU493">
        <v>1.8605718815159551E-2</v>
      </c>
      <c r="FV493">
        <v>2.1079006921171351E-3</v>
      </c>
      <c r="FW493">
        <v>-1</v>
      </c>
      <c r="FX493">
        <v>0</v>
      </c>
      <c r="FY493">
        <v>0</v>
      </c>
      <c r="FZ493" t="s">
        <v>418</v>
      </c>
      <c r="GA493">
        <v>2.9343599999999999</v>
      </c>
      <c r="GB493">
        <v>2.8336399999999999</v>
      </c>
      <c r="GC493">
        <v>8.99586E-2</v>
      </c>
      <c r="GD493">
        <v>8.8008000000000003E-2</v>
      </c>
      <c r="GE493">
        <v>0.121878</v>
      </c>
      <c r="GF493">
        <v>0.116038</v>
      </c>
      <c r="GG493">
        <v>23593.7</v>
      </c>
      <c r="GH493">
        <v>29741</v>
      </c>
      <c r="GI493">
        <v>23324</v>
      </c>
      <c r="GJ493">
        <v>29873.8</v>
      </c>
      <c r="GK493">
        <v>27865.3</v>
      </c>
      <c r="GL493">
        <v>37532.6</v>
      </c>
      <c r="GM493">
        <v>32924</v>
      </c>
      <c r="GN493">
        <v>44316.4</v>
      </c>
      <c r="GO493">
        <v>1.99207</v>
      </c>
      <c r="GP493">
        <v>1.8790199999999999</v>
      </c>
      <c r="GQ493">
        <v>3.5956500000000002E-2</v>
      </c>
      <c r="GR493">
        <v>0</v>
      </c>
      <c r="GS493">
        <v>26.8536</v>
      </c>
      <c r="GT493">
        <v>999.9</v>
      </c>
      <c r="GU493">
        <v>57.5</v>
      </c>
      <c r="GV493">
        <v>32.9</v>
      </c>
      <c r="GW493">
        <v>29.1508</v>
      </c>
      <c r="GX493">
        <v>60.777500000000003</v>
      </c>
      <c r="GY493">
        <v>36.222000000000001</v>
      </c>
      <c r="GZ493">
        <v>1</v>
      </c>
      <c r="HA493">
        <v>0.272785</v>
      </c>
      <c r="HB493">
        <v>0.58385399999999998</v>
      </c>
      <c r="HC493">
        <v>20.294</v>
      </c>
      <c r="HD493">
        <v>5.2108499999999998</v>
      </c>
      <c r="HE493">
        <v>11.872199999999999</v>
      </c>
      <c r="HF493">
        <v>4.9852999999999996</v>
      </c>
      <c r="HG493">
        <v>3.2839999999999998</v>
      </c>
      <c r="HH493">
        <v>9999</v>
      </c>
      <c r="HI493">
        <v>9999</v>
      </c>
      <c r="HJ493">
        <v>9999</v>
      </c>
      <c r="HK493">
        <v>999.9</v>
      </c>
      <c r="HL493">
        <v>1.85467</v>
      </c>
      <c r="HM493">
        <v>1.8608100000000001</v>
      </c>
      <c r="HN493">
        <v>1.8582000000000001</v>
      </c>
      <c r="HO493">
        <v>1.85944</v>
      </c>
      <c r="HP493">
        <v>1.85869</v>
      </c>
      <c r="HQ493">
        <v>1.85928</v>
      </c>
      <c r="HR493">
        <v>1.8576299999999999</v>
      </c>
      <c r="HS493">
        <v>1.861</v>
      </c>
      <c r="HT493">
        <v>5</v>
      </c>
      <c r="HU493">
        <v>0</v>
      </c>
      <c r="HV493">
        <v>0</v>
      </c>
      <c r="HW493">
        <v>0</v>
      </c>
      <c r="HX493" t="s">
        <v>419</v>
      </c>
      <c r="HY493" t="s">
        <v>420</v>
      </c>
      <c r="HZ493" t="s">
        <v>421</v>
      </c>
      <c r="IA493" t="s">
        <v>421</v>
      </c>
      <c r="IB493" t="s">
        <v>421</v>
      </c>
      <c r="IC493" t="s">
        <v>421</v>
      </c>
      <c r="ID493">
        <v>0</v>
      </c>
      <c r="IE493">
        <v>100</v>
      </c>
      <c r="IF493">
        <v>100</v>
      </c>
      <c r="IG493">
        <v>1.393</v>
      </c>
      <c r="IH493">
        <v>0.18770000000000001</v>
      </c>
      <c r="II493">
        <v>0.73985171699751917</v>
      </c>
      <c r="IJ493">
        <v>1.6187016317407189E-3</v>
      </c>
      <c r="IK493">
        <v>1.4341569744255341E-7</v>
      </c>
      <c r="IL493">
        <v>-2.4096625942085749E-10</v>
      </c>
      <c r="IM493">
        <v>0.1877099999999956</v>
      </c>
      <c r="IN493">
        <v>0</v>
      </c>
      <c r="IO493">
        <v>0</v>
      </c>
      <c r="IP493">
        <v>0</v>
      </c>
      <c r="IQ493">
        <v>4</v>
      </c>
      <c r="IR493">
        <v>2205</v>
      </c>
      <c r="IS493">
        <v>1</v>
      </c>
      <c r="IT493">
        <v>21</v>
      </c>
      <c r="IU493">
        <v>21.4</v>
      </c>
      <c r="IV493">
        <v>21.3</v>
      </c>
      <c r="IW493">
        <v>0.98632799999999998</v>
      </c>
      <c r="IX493">
        <v>2.4377399999999998</v>
      </c>
      <c r="IY493">
        <v>1.49414</v>
      </c>
      <c r="IZ493">
        <v>2.3095699999999999</v>
      </c>
      <c r="JA493">
        <v>1.69434</v>
      </c>
      <c r="JB493">
        <v>2.32422</v>
      </c>
      <c r="JC493">
        <v>37.53</v>
      </c>
      <c r="JD493">
        <v>23.8949</v>
      </c>
      <c r="JE493">
        <v>18</v>
      </c>
      <c r="JF493">
        <v>519.33299999999997</v>
      </c>
      <c r="JG493">
        <v>471.02300000000002</v>
      </c>
      <c r="JH493">
        <v>26.852900000000002</v>
      </c>
      <c r="JI493">
        <v>30.825500000000002</v>
      </c>
      <c r="JJ493">
        <v>30.0002</v>
      </c>
      <c r="JK493">
        <v>30.747199999999999</v>
      </c>
      <c r="JL493">
        <v>30.7181</v>
      </c>
      <c r="JM493">
        <v>19.814800000000002</v>
      </c>
      <c r="JN493">
        <v>24.902899999999999</v>
      </c>
      <c r="JO493">
        <v>56.652099999999997</v>
      </c>
      <c r="JP493">
        <v>26.858499999999999</v>
      </c>
      <c r="JQ493">
        <v>397.19600000000003</v>
      </c>
      <c r="JR493">
        <v>24.380400000000002</v>
      </c>
      <c r="JS493">
        <v>99.177300000000002</v>
      </c>
      <c r="JT493">
        <v>99.528000000000006</v>
      </c>
    </row>
    <row r="494" spans="1:280" x14ac:dyDescent="0.25">
      <c r="A494">
        <v>478</v>
      </c>
      <c r="B494">
        <v>1674750720.5</v>
      </c>
      <c r="C494">
        <v>4974.5</v>
      </c>
      <c r="D494" t="s">
        <v>1377</v>
      </c>
      <c r="E494" t="s">
        <v>1378</v>
      </c>
      <c r="F494" t="s">
        <v>412</v>
      </c>
      <c r="G494" t="s">
        <v>1142</v>
      </c>
      <c r="H494" t="s">
        <v>1143</v>
      </c>
      <c r="I494">
        <v>1674750720.5</v>
      </c>
      <c r="J494">
        <f t="shared" si="322"/>
        <v>4.6282392822152933E-4</v>
      </c>
      <c r="K494">
        <f t="shared" si="323"/>
        <v>0.46282392822152935</v>
      </c>
      <c r="L494">
        <f t="shared" si="324"/>
        <v>-2.5049413988303582</v>
      </c>
      <c r="M494">
        <f t="shared" si="325"/>
        <v>400.03100000000001</v>
      </c>
      <c r="N494">
        <f t="shared" si="326"/>
        <v>499.37978182465395</v>
      </c>
      <c r="O494">
        <f t="shared" si="327"/>
        <v>49.53461165439326</v>
      </c>
      <c r="P494">
        <f t="shared" si="328"/>
        <v>39.679980960215005</v>
      </c>
      <c r="Q494">
        <f t="shared" si="329"/>
        <v>3.7214826000678526E-2</v>
      </c>
      <c r="R494">
        <f t="shared" si="330"/>
        <v>2.9085404400730042</v>
      </c>
      <c r="S494">
        <f t="shared" si="331"/>
        <v>3.6952304866848591E-2</v>
      </c>
      <c r="T494">
        <f t="shared" si="332"/>
        <v>2.3118622504296783E-2</v>
      </c>
      <c r="U494">
        <f t="shared" si="333"/>
        <v>4.7481761751039997E-3</v>
      </c>
      <c r="V494">
        <f t="shared" si="334"/>
        <v>27.876137985964846</v>
      </c>
      <c r="W494">
        <f t="shared" si="335"/>
        <v>27.455100000000002</v>
      </c>
      <c r="X494">
        <f t="shared" si="336"/>
        <v>3.6759510263792849</v>
      </c>
      <c r="Y494">
        <f t="shared" si="337"/>
        <v>65.153822347824502</v>
      </c>
      <c r="Z494">
        <f t="shared" si="338"/>
        <v>2.4720795475565001</v>
      </c>
      <c r="AA494">
        <f t="shared" si="339"/>
        <v>3.7942202904984952</v>
      </c>
      <c r="AB494">
        <f t="shared" si="340"/>
        <v>1.2038714788227849</v>
      </c>
      <c r="AC494">
        <f t="shared" si="341"/>
        <v>-20.410535234569444</v>
      </c>
      <c r="AD494">
        <f t="shared" si="342"/>
        <v>85.004116378447151</v>
      </c>
      <c r="AE494">
        <f t="shared" si="343"/>
        <v>6.3531629460417642</v>
      </c>
      <c r="AF494">
        <f t="shared" si="344"/>
        <v>70.951492266094576</v>
      </c>
      <c r="AG494">
        <v>0</v>
      </c>
      <c r="AH494">
        <v>0</v>
      </c>
      <c r="AI494">
        <f t="shared" si="345"/>
        <v>1</v>
      </c>
      <c r="AJ494">
        <f t="shared" si="346"/>
        <v>0</v>
      </c>
      <c r="AK494">
        <f t="shared" si="347"/>
        <v>52079.44231951268</v>
      </c>
      <c r="AL494" t="s">
        <v>415</v>
      </c>
      <c r="AM494" t="s">
        <v>415</v>
      </c>
      <c r="AN494">
        <v>0</v>
      </c>
      <c r="AO494">
        <v>0</v>
      </c>
      <c r="AP494" t="e">
        <f t="shared" si="348"/>
        <v>#DIV/0!</v>
      </c>
      <c r="AQ494">
        <v>0</v>
      </c>
      <c r="AR494" t="s">
        <v>415</v>
      </c>
      <c r="AS494" t="s">
        <v>415</v>
      </c>
      <c r="AT494">
        <v>0</v>
      </c>
      <c r="AU494">
        <v>0</v>
      </c>
      <c r="AV494" t="e">
        <f t="shared" si="349"/>
        <v>#DIV/0!</v>
      </c>
      <c r="AW494">
        <v>0.5</v>
      </c>
      <c r="AX494">
        <f t="shared" si="350"/>
        <v>2.0991936774143998E-2</v>
      </c>
      <c r="AY494">
        <f t="shared" si="351"/>
        <v>-2.5049413988303582</v>
      </c>
      <c r="AZ494" t="e">
        <f t="shared" si="352"/>
        <v>#DIV/0!</v>
      </c>
      <c r="BA494">
        <f t="shared" si="353"/>
        <v>-119.32874159166306</v>
      </c>
      <c r="BB494" t="e">
        <f t="shared" si="354"/>
        <v>#DIV/0!</v>
      </c>
      <c r="BC494" t="e">
        <f t="shared" si="355"/>
        <v>#DIV/0!</v>
      </c>
      <c r="BD494" t="s">
        <v>415</v>
      </c>
      <c r="BE494">
        <v>0</v>
      </c>
      <c r="BF494" t="e">
        <f t="shared" si="356"/>
        <v>#DIV/0!</v>
      </c>
      <c r="BG494" t="e">
        <f t="shared" si="357"/>
        <v>#DIV/0!</v>
      </c>
      <c r="BH494" t="e">
        <f t="shared" si="358"/>
        <v>#DIV/0!</v>
      </c>
      <c r="BI494" t="e">
        <f t="shared" si="359"/>
        <v>#DIV/0!</v>
      </c>
      <c r="BJ494" t="e">
        <f t="shared" si="360"/>
        <v>#DIV/0!</v>
      </c>
      <c r="BK494" t="e">
        <f t="shared" si="361"/>
        <v>#DIV/0!</v>
      </c>
      <c r="BL494" t="e">
        <f t="shared" si="362"/>
        <v>#DIV/0!</v>
      </c>
      <c r="BM494" t="e">
        <f t="shared" si="363"/>
        <v>#DIV/0!</v>
      </c>
      <c r="CV494">
        <f t="shared" si="364"/>
        <v>4.9990399999999997E-2</v>
      </c>
      <c r="CW494">
        <f t="shared" si="365"/>
        <v>2.0991936774143998E-2</v>
      </c>
      <c r="CX494">
        <f t="shared" si="366"/>
        <v>0.41991935999999996</v>
      </c>
      <c r="CY494">
        <f t="shared" si="367"/>
        <v>9.4981759999999998E-2</v>
      </c>
      <c r="CZ494">
        <v>6</v>
      </c>
      <c r="DA494">
        <v>0.5</v>
      </c>
      <c r="DB494" t="s">
        <v>416</v>
      </c>
      <c r="DC494">
        <v>2</v>
      </c>
      <c r="DD494">
        <v>1674750720.5</v>
      </c>
      <c r="DE494">
        <v>400.03100000000001</v>
      </c>
      <c r="DF494">
        <v>397.24799999999999</v>
      </c>
      <c r="DG494">
        <v>24.9221</v>
      </c>
      <c r="DH494">
        <v>24.380700000000001</v>
      </c>
      <c r="DI494">
        <v>398.63900000000001</v>
      </c>
      <c r="DJ494">
        <v>24.734400000000001</v>
      </c>
      <c r="DK494">
        <v>500.13600000000002</v>
      </c>
      <c r="DL494">
        <v>99.092100000000002</v>
      </c>
      <c r="DM494">
        <v>0.100165</v>
      </c>
      <c r="DN494">
        <v>27.997199999999999</v>
      </c>
      <c r="DO494">
        <v>27.455100000000002</v>
      </c>
      <c r="DP494">
        <v>999.9</v>
      </c>
      <c r="DQ494">
        <v>0</v>
      </c>
      <c r="DR494">
        <v>0</v>
      </c>
      <c r="DS494">
        <v>9971.25</v>
      </c>
      <c r="DT494">
        <v>0</v>
      </c>
      <c r="DU494">
        <v>406.154</v>
      </c>
      <c r="DV494">
        <v>2.7829899999999999</v>
      </c>
      <c r="DW494">
        <v>410.25599999999997</v>
      </c>
      <c r="DX494">
        <v>407.17500000000001</v>
      </c>
      <c r="DY494">
        <v>0.54135699999999998</v>
      </c>
      <c r="DZ494">
        <v>397.24799999999999</v>
      </c>
      <c r="EA494">
        <v>24.380700000000001</v>
      </c>
      <c r="EB494">
        <v>2.4695800000000001</v>
      </c>
      <c r="EC494">
        <v>2.41594</v>
      </c>
      <c r="ED494">
        <v>20.827400000000001</v>
      </c>
      <c r="EE494">
        <v>20.471</v>
      </c>
      <c r="EF494">
        <v>4.9990399999999997E-2</v>
      </c>
      <c r="EG494">
        <v>0</v>
      </c>
      <c r="EH494">
        <v>0</v>
      </c>
      <c r="EI494">
        <v>0</v>
      </c>
      <c r="EJ494">
        <v>610.29999999999995</v>
      </c>
      <c r="EK494">
        <v>4.9990399999999997E-2</v>
      </c>
      <c r="EL494">
        <v>206.46</v>
      </c>
      <c r="EM494">
        <v>-0.76</v>
      </c>
      <c r="EN494">
        <v>38.811999999999998</v>
      </c>
      <c r="EO494">
        <v>43.625</v>
      </c>
      <c r="EP494">
        <v>41.375</v>
      </c>
      <c r="EQ494">
        <v>42.561999999999998</v>
      </c>
      <c r="ER494">
        <v>41.125</v>
      </c>
      <c r="ES494">
        <v>0</v>
      </c>
      <c r="ET494">
        <v>0</v>
      </c>
      <c r="EU494">
        <v>0</v>
      </c>
      <c r="EV494">
        <v>1674750720.5</v>
      </c>
      <c r="EW494">
        <v>0</v>
      </c>
      <c r="EX494">
        <v>611.03038461538449</v>
      </c>
      <c r="EY494">
        <v>0.95555560078044066</v>
      </c>
      <c r="EZ494">
        <v>28.884444460137988</v>
      </c>
      <c r="FA494">
        <v>205.41961538461541</v>
      </c>
      <c r="FB494">
        <v>15</v>
      </c>
      <c r="FC494">
        <v>1674749430.5</v>
      </c>
      <c r="FD494" t="s">
        <v>1144</v>
      </c>
      <c r="FE494">
        <v>1674749426.5</v>
      </c>
      <c r="FF494">
        <v>1674749430.5</v>
      </c>
      <c r="FG494">
        <v>2</v>
      </c>
      <c r="FH494">
        <v>-0.27500000000000002</v>
      </c>
      <c r="FI494">
        <v>-0.19700000000000001</v>
      </c>
      <c r="FJ494">
        <v>1.413</v>
      </c>
      <c r="FK494">
        <v>0.188</v>
      </c>
      <c r="FL494">
        <v>413</v>
      </c>
      <c r="FM494">
        <v>22</v>
      </c>
      <c r="FN494">
        <v>0.7</v>
      </c>
      <c r="FO494">
        <v>0.13</v>
      </c>
      <c r="FP494">
        <v>-2.3701965484114909</v>
      </c>
      <c r="FQ494">
        <v>-0.73224949112413729</v>
      </c>
      <c r="FR494">
        <v>7.4499835823566479E-2</v>
      </c>
      <c r="FS494">
        <v>-1</v>
      </c>
      <c r="FT494">
        <v>3.8278302825381257E-2</v>
      </c>
      <c r="FU494">
        <v>2.2530730653582349E-3</v>
      </c>
      <c r="FV494">
        <v>1.339813841982361E-3</v>
      </c>
      <c r="FW494">
        <v>-1</v>
      </c>
      <c r="FX494">
        <v>0</v>
      </c>
      <c r="FY494">
        <v>0</v>
      </c>
      <c r="FZ494" t="s">
        <v>418</v>
      </c>
      <c r="GA494">
        <v>2.9343599999999999</v>
      </c>
      <c r="GB494">
        <v>2.8333699999999999</v>
      </c>
      <c r="GC494">
        <v>8.9957700000000002E-2</v>
      </c>
      <c r="GD494">
        <v>8.7973099999999999E-2</v>
      </c>
      <c r="GE494">
        <v>0.121791</v>
      </c>
      <c r="GF494">
        <v>0.11602800000000001</v>
      </c>
      <c r="GG494">
        <v>23594.5</v>
      </c>
      <c r="GH494">
        <v>29741.8</v>
      </c>
      <c r="GI494">
        <v>23324.7</v>
      </c>
      <c r="GJ494">
        <v>29873.5</v>
      </c>
      <c r="GK494">
        <v>27869.4</v>
      </c>
      <c r="GL494">
        <v>37532.6</v>
      </c>
      <c r="GM494">
        <v>32925.599999999999</v>
      </c>
      <c r="GN494">
        <v>44315.8</v>
      </c>
      <c r="GO494">
        <v>1.99163</v>
      </c>
      <c r="GP494">
        <v>1.87897</v>
      </c>
      <c r="GQ494">
        <v>3.6563699999999998E-2</v>
      </c>
      <c r="GR494">
        <v>0</v>
      </c>
      <c r="GS494">
        <v>26.857299999999999</v>
      </c>
      <c r="GT494">
        <v>999.9</v>
      </c>
      <c r="GU494">
        <v>57.5</v>
      </c>
      <c r="GV494">
        <v>32.9</v>
      </c>
      <c r="GW494">
        <v>29.153500000000001</v>
      </c>
      <c r="GX494">
        <v>61.427500000000002</v>
      </c>
      <c r="GY494">
        <v>36.181899999999999</v>
      </c>
      <c r="GZ494">
        <v>1</v>
      </c>
      <c r="HA494">
        <v>0.27293400000000001</v>
      </c>
      <c r="HB494">
        <v>0.58295200000000003</v>
      </c>
      <c r="HC494">
        <v>20.294</v>
      </c>
      <c r="HD494">
        <v>5.2110000000000003</v>
      </c>
      <c r="HE494">
        <v>11.872199999999999</v>
      </c>
      <c r="HF494">
        <v>4.9852999999999996</v>
      </c>
      <c r="HG494">
        <v>3.2839800000000001</v>
      </c>
      <c r="HH494">
        <v>9999</v>
      </c>
      <c r="HI494">
        <v>9999</v>
      </c>
      <c r="HJ494">
        <v>9999</v>
      </c>
      <c r="HK494">
        <v>999.9</v>
      </c>
      <c r="HL494">
        <v>1.85467</v>
      </c>
      <c r="HM494">
        <v>1.8608</v>
      </c>
      <c r="HN494">
        <v>1.8582000000000001</v>
      </c>
      <c r="HO494">
        <v>1.8594299999999999</v>
      </c>
      <c r="HP494">
        <v>1.8587100000000001</v>
      </c>
      <c r="HQ494">
        <v>1.85928</v>
      </c>
      <c r="HR494">
        <v>1.85761</v>
      </c>
      <c r="HS494">
        <v>1.8609800000000001</v>
      </c>
      <c r="HT494">
        <v>5</v>
      </c>
      <c r="HU494">
        <v>0</v>
      </c>
      <c r="HV494">
        <v>0</v>
      </c>
      <c r="HW494">
        <v>0</v>
      </c>
      <c r="HX494" t="s">
        <v>419</v>
      </c>
      <c r="HY494" t="s">
        <v>420</v>
      </c>
      <c r="HZ494" t="s">
        <v>421</v>
      </c>
      <c r="IA494" t="s">
        <v>421</v>
      </c>
      <c r="IB494" t="s">
        <v>421</v>
      </c>
      <c r="IC494" t="s">
        <v>421</v>
      </c>
      <c r="ID494">
        <v>0</v>
      </c>
      <c r="IE494">
        <v>100</v>
      </c>
      <c r="IF494">
        <v>100</v>
      </c>
      <c r="IG494">
        <v>1.3919999999999999</v>
      </c>
      <c r="IH494">
        <v>0.18770000000000001</v>
      </c>
      <c r="II494">
        <v>0.73985171699751917</v>
      </c>
      <c r="IJ494">
        <v>1.6187016317407189E-3</v>
      </c>
      <c r="IK494">
        <v>1.4341569744255341E-7</v>
      </c>
      <c r="IL494">
        <v>-2.4096625942085749E-10</v>
      </c>
      <c r="IM494">
        <v>0.1877099999999956</v>
      </c>
      <c r="IN494">
        <v>0</v>
      </c>
      <c r="IO494">
        <v>0</v>
      </c>
      <c r="IP494">
        <v>0</v>
      </c>
      <c r="IQ494">
        <v>4</v>
      </c>
      <c r="IR494">
        <v>2205</v>
      </c>
      <c r="IS494">
        <v>1</v>
      </c>
      <c r="IT494">
        <v>21</v>
      </c>
      <c r="IU494">
        <v>21.6</v>
      </c>
      <c r="IV494">
        <v>21.5</v>
      </c>
      <c r="IW494">
        <v>0.98510699999999995</v>
      </c>
      <c r="IX494">
        <v>2.4206500000000002</v>
      </c>
      <c r="IY494">
        <v>1.49414</v>
      </c>
      <c r="IZ494">
        <v>2.3083499999999999</v>
      </c>
      <c r="JA494">
        <v>1.69434</v>
      </c>
      <c r="JB494">
        <v>2.2778299999999998</v>
      </c>
      <c r="JC494">
        <v>37.53</v>
      </c>
      <c r="JD494">
        <v>23.8949</v>
      </c>
      <c r="JE494">
        <v>18</v>
      </c>
      <c r="JF494">
        <v>519.04899999999998</v>
      </c>
      <c r="JG494">
        <v>471.00799999999998</v>
      </c>
      <c r="JH494">
        <v>26.864599999999999</v>
      </c>
      <c r="JI494">
        <v>30.828800000000001</v>
      </c>
      <c r="JJ494">
        <v>30.0002</v>
      </c>
      <c r="JK494">
        <v>30.7485</v>
      </c>
      <c r="JL494">
        <v>30.720500000000001</v>
      </c>
      <c r="JM494">
        <v>19.813099999999999</v>
      </c>
      <c r="JN494">
        <v>24.902899999999999</v>
      </c>
      <c r="JO494">
        <v>56.652099999999997</v>
      </c>
      <c r="JP494">
        <v>26.8657</v>
      </c>
      <c r="JQ494">
        <v>397.33800000000002</v>
      </c>
      <c r="JR494">
        <v>24.380400000000002</v>
      </c>
      <c r="JS494">
        <v>99.181399999999996</v>
      </c>
      <c r="JT494">
        <v>99.526899999999998</v>
      </c>
    </row>
    <row r="495" spans="1:280" x14ac:dyDescent="0.25">
      <c r="A495">
        <v>479</v>
      </c>
      <c r="B495">
        <v>1674750730.5</v>
      </c>
      <c r="C495">
        <v>4984.5</v>
      </c>
      <c r="D495" t="s">
        <v>1379</v>
      </c>
      <c r="E495" t="s">
        <v>1380</v>
      </c>
      <c r="F495" t="s">
        <v>412</v>
      </c>
      <c r="G495" t="s">
        <v>1142</v>
      </c>
      <c r="H495" t="s">
        <v>1143</v>
      </c>
      <c r="I495">
        <v>1674750730.5</v>
      </c>
      <c r="J495">
        <f t="shared" si="322"/>
        <v>4.5571340769730463E-4</v>
      </c>
      <c r="K495">
        <f t="shared" si="323"/>
        <v>0.45571340769730462</v>
      </c>
      <c r="L495">
        <f t="shared" si="324"/>
        <v>-2.2669502188291917</v>
      </c>
      <c r="M495">
        <f t="shared" si="325"/>
        <v>399.959</v>
      </c>
      <c r="N495">
        <f t="shared" si="326"/>
        <v>490.55238463631071</v>
      </c>
      <c r="O495">
        <f t="shared" si="327"/>
        <v>48.659008510407858</v>
      </c>
      <c r="P495">
        <f t="shared" si="328"/>
        <v>39.672844316602003</v>
      </c>
      <c r="Q495">
        <f t="shared" si="329"/>
        <v>3.6671944163181459E-2</v>
      </c>
      <c r="R495">
        <f t="shared" si="330"/>
        <v>2.9127009055764006</v>
      </c>
      <c r="S495">
        <f t="shared" si="331"/>
        <v>3.6417359487620822E-2</v>
      </c>
      <c r="T495">
        <f t="shared" si="332"/>
        <v>2.2783575625001846E-2</v>
      </c>
      <c r="U495">
        <f t="shared" si="333"/>
        <v>4.7481761751039997E-3</v>
      </c>
      <c r="V495">
        <f t="shared" si="334"/>
        <v>27.873256342127444</v>
      </c>
      <c r="W495">
        <f t="shared" si="335"/>
        <v>27.446000000000002</v>
      </c>
      <c r="X495">
        <f t="shared" si="336"/>
        <v>3.6739934686463576</v>
      </c>
      <c r="Y495">
        <f t="shared" si="337"/>
        <v>65.148910253699384</v>
      </c>
      <c r="Z495">
        <f t="shared" si="338"/>
        <v>2.4711871410418</v>
      </c>
      <c r="AA495">
        <f t="shared" si="339"/>
        <v>3.7931365719221328</v>
      </c>
      <c r="AB495">
        <f t="shared" si="340"/>
        <v>1.2028063276045575</v>
      </c>
      <c r="AC495">
        <f t="shared" si="341"/>
        <v>-20.096961279451133</v>
      </c>
      <c r="AD495">
        <f t="shared" si="342"/>
        <v>85.785232906269684</v>
      </c>
      <c r="AE495">
        <f t="shared" si="343"/>
        <v>6.4019380232291745</v>
      </c>
      <c r="AF495">
        <f t="shared" si="344"/>
        <v>72.094957826222824</v>
      </c>
      <c r="AG495">
        <v>0</v>
      </c>
      <c r="AH495">
        <v>0</v>
      </c>
      <c r="AI495">
        <f t="shared" si="345"/>
        <v>1</v>
      </c>
      <c r="AJ495">
        <f t="shared" si="346"/>
        <v>0</v>
      </c>
      <c r="AK495">
        <f t="shared" si="347"/>
        <v>52199.364742701851</v>
      </c>
      <c r="AL495" t="s">
        <v>415</v>
      </c>
      <c r="AM495" t="s">
        <v>415</v>
      </c>
      <c r="AN495">
        <v>0</v>
      </c>
      <c r="AO495">
        <v>0</v>
      </c>
      <c r="AP495" t="e">
        <f t="shared" si="348"/>
        <v>#DIV/0!</v>
      </c>
      <c r="AQ495">
        <v>0</v>
      </c>
      <c r="AR495" t="s">
        <v>415</v>
      </c>
      <c r="AS495" t="s">
        <v>415</v>
      </c>
      <c r="AT495">
        <v>0</v>
      </c>
      <c r="AU495">
        <v>0</v>
      </c>
      <c r="AV495" t="e">
        <f t="shared" si="349"/>
        <v>#DIV/0!</v>
      </c>
      <c r="AW495">
        <v>0.5</v>
      </c>
      <c r="AX495">
        <f t="shared" si="350"/>
        <v>2.0991936774143998E-2</v>
      </c>
      <c r="AY495">
        <f t="shared" si="351"/>
        <v>-2.2669502188291917</v>
      </c>
      <c r="AZ495" t="e">
        <f t="shared" si="352"/>
        <v>#DIV/0!</v>
      </c>
      <c r="BA495">
        <f t="shared" si="353"/>
        <v>-107.99147516590368</v>
      </c>
      <c r="BB495" t="e">
        <f t="shared" si="354"/>
        <v>#DIV/0!</v>
      </c>
      <c r="BC495" t="e">
        <f t="shared" si="355"/>
        <v>#DIV/0!</v>
      </c>
      <c r="BD495" t="s">
        <v>415</v>
      </c>
      <c r="BE495">
        <v>0</v>
      </c>
      <c r="BF495" t="e">
        <f t="shared" si="356"/>
        <v>#DIV/0!</v>
      </c>
      <c r="BG495" t="e">
        <f t="shared" si="357"/>
        <v>#DIV/0!</v>
      </c>
      <c r="BH495" t="e">
        <f t="shared" si="358"/>
        <v>#DIV/0!</v>
      </c>
      <c r="BI495" t="e">
        <f t="shared" si="359"/>
        <v>#DIV/0!</v>
      </c>
      <c r="BJ495" t="e">
        <f t="shared" si="360"/>
        <v>#DIV/0!</v>
      </c>
      <c r="BK495" t="e">
        <f t="shared" si="361"/>
        <v>#DIV/0!</v>
      </c>
      <c r="BL495" t="e">
        <f t="shared" si="362"/>
        <v>#DIV/0!</v>
      </c>
      <c r="BM495" t="e">
        <f t="shared" si="363"/>
        <v>#DIV/0!</v>
      </c>
      <c r="CV495">
        <f t="shared" si="364"/>
        <v>4.9990399999999997E-2</v>
      </c>
      <c r="CW495">
        <f t="shared" si="365"/>
        <v>2.0991936774143998E-2</v>
      </c>
      <c r="CX495">
        <f t="shared" si="366"/>
        <v>0.41991935999999996</v>
      </c>
      <c r="CY495">
        <f t="shared" si="367"/>
        <v>9.4981759999999998E-2</v>
      </c>
      <c r="CZ495">
        <v>6</v>
      </c>
      <c r="DA495">
        <v>0.5</v>
      </c>
      <c r="DB495" t="s">
        <v>416</v>
      </c>
      <c r="DC495">
        <v>2</v>
      </c>
      <c r="DD495">
        <v>1674750730.5</v>
      </c>
      <c r="DE495">
        <v>399.959</v>
      </c>
      <c r="DF495">
        <v>397.45800000000003</v>
      </c>
      <c r="DG495">
        <v>24.9131</v>
      </c>
      <c r="DH495">
        <v>24.38</v>
      </c>
      <c r="DI495">
        <v>398.56599999999997</v>
      </c>
      <c r="DJ495">
        <v>24.725300000000001</v>
      </c>
      <c r="DK495">
        <v>500.12400000000002</v>
      </c>
      <c r="DL495">
        <v>99.092200000000005</v>
      </c>
      <c r="DM495">
        <v>0.100078</v>
      </c>
      <c r="DN495">
        <v>27.9923</v>
      </c>
      <c r="DO495">
        <v>27.446000000000002</v>
      </c>
      <c r="DP495">
        <v>999.9</v>
      </c>
      <c r="DQ495">
        <v>0</v>
      </c>
      <c r="DR495">
        <v>0</v>
      </c>
      <c r="DS495">
        <v>9995</v>
      </c>
      <c r="DT495">
        <v>0</v>
      </c>
      <c r="DU495">
        <v>408.64299999999997</v>
      </c>
      <c r="DV495">
        <v>2.5012799999999999</v>
      </c>
      <c r="DW495">
        <v>410.178</v>
      </c>
      <c r="DX495">
        <v>407.39</v>
      </c>
      <c r="DY495">
        <v>0.53304700000000005</v>
      </c>
      <c r="DZ495">
        <v>397.45800000000003</v>
      </c>
      <c r="EA495">
        <v>24.38</v>
      </c>
      <c r="EB495">
        <v>2.4686900000000001</v>
      </c>
      <c r="EC495">
        <v>2.41587</v>
      </c>
      <c r="ED495">
        <v>20.8215</v>
      </c>
      <c r="EE495">
        <v>20.470500000000001</v>
      </c>
      <c r="EF495">
        <v>4.9990399999999997E-2</v>
      </c>
      <c r="EG495">
        <v>0</v>
      </c>
      <c r="EH495">
        <v>0</v>
      </c>
      <c r="EI495">
        <v>0</v>
      </c>
      <c r="EJ495">
        <v>615.05999999999995</v>
      </c>
      <c r="EK495">
        <v>4.9990399999999997E-2</v>
      </c>
      <c r="EL495">
        <v>208.03</v>
      </c>
      <c r="EM495">
        <v>-0.49</v>
      </c>
      <c r="EN495">
        <v>38.75</v>
      </c>
      <c r="EO495">
        <v>43.561999999999998</v>
      </c>
      <c r="EP495">
        <v>41.375</v>
      </c>
      <c r="EQ495">
        <v>42.561999999999998</v>
      </c>
      <c r="ER495">
        <v>41.125</v>
      </c>
      <c r="ES495">
        <v>0</v>
      </c>
      <c r="ET495">
        <v>0</v>
      </c>
      <c r="EU495">
        <v>0</v>
      </c>
      <c r="EV495">
        <v>1674750730.7</v>
      </c>
      <c r="EW495">
        <v>0</v>
      </c>
      <c r="EX495">
        <v>612.03879999999992</v>
      </c>
      <c r="EY495">
        <v>11.74923084179602</v>
      </c>
      <c r="EZ495">
        <v>4.6099999565341676</v>
      </c>
      <c r="FA495">
        <v>208.42920000000001</v>
      </c>
      <c r="FB495">
        <v>15</v>
      </c>
      <c r="FC495">
        <v>1674749430.5</v>
      </c>
      <c r="FD495" t="s">
        <v>1144</v>
      </c>
      <c r="FE495">
        <v>1674749426.5</v>
      </c>
      <c r="FF495">
        <v>1674749430.5</v>
      </c>
      <c r="FG495">
        <v>2</v>
      </c>
      <c r="FH495">
        <v>-0.27500000000000002</v>
      </c>
      <c r="FI495">
        <v>-0.19700000000000001</v>
      </c>
      <c r="FJ495">
        <v>1.413</v>
      </c>
      <c r="FK495">
        <v>0.188</v>
      </c>
      <c r="FL495">
        <v>413</v>
      </c>
      <c r="FM495">
        <v>22</v>
      </c>
      <c r="FN495">
        <v>0.7</v>
      </c>
      <c r="FO495">
        <v>0.13</v>
      </c>
      <c r="FP495">
        <v>-2.4082883850681438</v>
      </c>
      <c r="FQ495">
        <v>7.2262958160802054E-2</v>
      </c>
      <c r="FR495">
        <v>6.1276775969777812E-2</v>
      </c>
      <c r="FS495">
        <v>-1</v>
      </c>
      <c r="FT495">
        <v>3.7740630483480531E-2</v>
      </c>
      <c r="FU495">
        <v>-7.6616808905296246E-3</v>
      </c>
      <c r="FV495">
        <v>7.8471181681709313E-4</v>
      </c>
      <c r="FW495">
        <v>-1</v>
      </c>
      <c r="FX495">
        <v>0</v>
      </c>
      <c r="FY495">
        <v>0</v>
      </c>
      <c r="FZ495" t="s">
        <v>418</v>
      </c>
      <c r="GA495">
        <v>2.93432</v>
      </c>
      <c r="GB495">
        <v>2.8334899999999998</v>
      </c>
      <c r="GC495">
        <v>8.9944800000000005E-2</v>
      </c>
      <c r="GD495">
        <v>8.8008199999999995E-2</v>
      </c>
      <c r="GE495">
        <v>0.12175900000000001</v>
      </c>
      <c r="GF495">
        <v>0.116025</v>
      </c>
      <c r="GG495">
        <v>23594.3</v>
      </c>
      <c r="GH495">
        <v>29740.2</v>
      </c>
      <c r="GI495">
        <v>23324.3</v>
      </c>
      <c r="GJ495">
        <v>29873</v>
      </c>
      <c r="GK495">
        <v>27869.5</v>
      </c>
      <c r="GL495">
        <v>37532.1</v>
      </c>
      <c r="GM495">
        <v>32924.6</v>
      </c>
      <c r="GN495">
        <v>44315.1</v>
      </c>
      <c r="GO495">
        <v>1.9916799999999999</v>
      </c>
      <c r="GP495">
        <v>1.8788800000000001</v>
      </c>
      <c r="GQ495">
        <v>3.5956500000000002E-2</v>
      </c>
      <c r="GR495">
        <v>0</v>
      </c>
      <c r="GS495">
        <v>26.8581</v>
      </c>
      <c r="GT495">
        <v>999.9</v>
      </c>
      <c r="GU495">
        <v>57.5</v>
      </c>
      <c r="GV495">
        <v>32.9</v>
      </c>
      <c r="GW495">
        <v>29.149899999999999</v>
      </c>
      <c r="GX495">
        <v>61.627499999999998</v>
      </c>
      <c r="GY495">
        <v>36.915100000000002</v>
      </c>
      <c r="GZ495">
        <v>1</v>
      </c>
      <c r="HA495">
        <v>0.27329300000000001</v>
      </c>
      <c r="HB495">
        <v>0.57940400000000003</v>
      </c>
      <c r="HC495">
        <v>20.2943</v>
      </c>
      <c r="HD495">
        <v>5.2114500000000001</v>
      </c>
      <c r="HE495">
        <v>11.872199999999999</v>
      </c>
      <c r="HF495">
        <v>4.9852999999999996</v>
      </c>
      <c r="HG495">
        <v>3.2839999999999998</v>
      </c>
      <c r="HH495">
        <v>9999</v>
      </c>
      <c r="HI495">
        <v>9999</v>
      </c>
      <c r="HJ495">
        <v>9999</v>
      </c>
      <c r="HK495">
        <v>999.9</v>
      </c>
      <c r="HL495">
        <v>1.85467</v>
      </c>
      <c r="HM495">
        <v>1.8607899999999999</v>
      </c>
      <c r="HN495">
        <v>1.8581700000000001</v>
      </c>
      <c r="HO495">
        <v>1.85944</v>
      </c>
      <c r="HP495">
        <v>1.8587</v>
      </c>
      <c r="HQ495">
        <v>1.85928</v>
      </c>
      <c r="HR495">
        <v>1.85761</v>
      </c>
      <c r="HS495">
        <v>1.861</v>
      </c>
      <c r="HT495">
        <v>5</v>
      </c>
      <c r="HU495">
        <v>0</v>
      </c>
      <c r="HV495">
        <v>0</v>
      </c>
      <c r="HW495">
        <v>0</v>
      </c>
      <c r="HX495" t="s">
        <v>419</v>
      </c>
      <c r="HY495" t="s">
        <v>420</v>
      </c>
      <c r="HZ495" t="s">
        <v>421</v>
      </c>
      <c r="IA495" t="s">
        <v>421</v>
      </c>
      <c r="IB495" t="s">
        <v>421</v>
      </c>
      <c r="IC495" t="s">
        <v>421</v>
      </c>
      <c r="ID495">
        <v>0</v>
      </c>
      <c r="IE495">
        <v>100</v>
      </c>
      <c r="IF495">
        <v>100</v>
      </c>
      <c r="IG495">
        <v>1.393</v>
      </c>
      <c r="IH495">
        <v>0.18779999999999999</v>
      </c>
      <c r="II495">
        <v>0.73985171699751917</v>
      </c>
      <c r="IJ495">
        <v>1.6187016317407189E-3</v>
      </c>
      <c r="IK495">
        <v>1.4341569744255341E-7</v>
      </c>
      <c r="IL495">
        <v>-2.4096625942085749E-10</v>
      </c>
      <c r="IM495">
        <v>0.1877099999999956</v>
      </c>
      <c r="IN495">
        <v>0</v>
      </c>
      <c r="IO495">
        <v>0</v>
      </c>
      <c r="IP495">
        <v>0</v>
      </c>
      <c r="IQ495">
        <v>4</v>
      </c>
      <c r="IR495">
        <v>2205</v>
      </c>
      <c r="IS495">
        <v>1</v>
      </c>
      <c r="IT495">
        <v>21</v>
      </c>
      <c r="IU495">
        <v>21.7</v>
      </c>
      <c r="IV495">
        <v>21.7</v>
      </c>
      <c r="IW495">
        <v>0.98632799999999998</v>
      </c>
      <c r="IX495">
        <v>2.4279799999999998</v>
      </c>
      <c r="IY495">
        <v>1.49414</v>
      </c>
      <c r="IZ495">
        <v>2.3095699999999999</v>
      </c>
      <c r="JA495">
        <v>1.69434</v>
      </c>
      <c r="JB495">
        <v>2.4169900000000002</v>
      </c>
      <c r="JC495">
        <v>37.53</v>
      </c>
      <c r="JD495">
        <v>23.903600000000001</v>
      </c>
      <c r="JE495">
        <v>18</v>
      </c>
      <c r="JF495">
        <v>519.09900000000005</v>
      </c>
      <c r="JG495">
        <v>470.96</v>
      </c>
      <c r="JH495">
        <v>26.869499999999999</v>
      </c>
      <c r="JI495">
        <v>30.8322</v>
      </c>
      <c r="JJ495">
        <v>30.0001</v>
      </c>
      <c r="JK495">
        <v>30.750499999999999</v>
      </c>
      <c r="JL495">
        <v>30.723199999999999</v>
      </c>
      <c r="JM495">
        <v>19.816500000000001</v>
      </c>
      <c r="JN495">
        <v>24.902899999999999</v>
      </c>
      <c r="JO495">
        <v>56.652099999999997</v>
      </c>
      <c r="JP495">
        <v>26.873200000000001</v>
      </c>
      <c r="JQ495">
        <v>397.42700000000002</v>
      </c>
      <c r="JR495">
        <v>24.380400000000002</v>
      </c>
      <c r="JS495">
        <v>99.178799999999995</v>
      </c>
      <c r="JT495">
        <v>99.525300000000001</v>
      </c>
    </row>
    <row r="496" spans="1:280" x14ac:dyDescent="0.25">
      <c r="A496">
        <v>480</v>
      </c>
      <c r="B496">
        <v>1674750740.5</v>
      </c>
      <c r="C496">
        <v>4994.5</v>
      </c>
      <c r="D496" t="s">
        <v>1381</v>
      </c>
      <c r="E496" t="s">
        <v>1382</v>
      </c>
      <c r="F496" t="s">
        <v>412</v>
      </c>
      <c r="G496" t="s">
        <v>1142</v>
      </c>
      <c r="H496" t="s">
        <v>1143</v>
      </c>
      <c r="I496">
        <v>1674750740.5</v>
      </c>
      <c r="J496">
        <f t="shared" si="322"/>
        <v>4.5631436658991417E-4</v>
      </c>
      <c r="K496">
        <f t="shared" si="323"/>
        <v>0.45631436658991414</v>
      </c>
      <c r="L496">
        <f t="shared" si="324"/>
        <v>-2.2738783622997687</v>
      </c>
      <c r="M496">
        <f t="shared" si="325"/>
        <v>399.96499999999997</v>
      </c>
      <c r="N496">
        <f t="shared" si="326"/>
        <v>490.70689691157395</v>
      </c>
      <c r="O496">
        <f t="shared" si="327"/>
        <v>48.673808406469796</v>
      </c>
      <c r="P496">
        <f t="shared" si="328"/>
        <v>39.673010307824995</v>
      </c>
      <c r="Q496">
        <f t="shared" si="329"/>
        <v>3.6729898816400056E-2</v>
      </c>
      <c r="R496">
        <f t="shared" si="330"/>
        <v>2.910931273287678</v>
      </c>
      <c r="S496">
        <f t="shared" si="331"/>
        <v>3.6474357770209617E-2</v>
      </c>
      <c r="T496">
        <f t="shared" si="332"/>
        <v>2.281928460321107E-2</v>
      </c>
      <c r="U496">
        <f t="shared" si="333"/>
        <v>4.7481761751039997E-3</v>
      </c>
      <c r="V496">
        <f t="shared" si="334"/>
        <v>27.87333192720169</v>
      </c>
      <c r="W496">
        <f t="shared" si="335"/>
        <v>27.4434</v>
      </c>
      <c r="X496">
        <f t="shared" si="336"/>
        <v>3.6734343335640065</v>
      </c>
      <c r="Y496">
        <f t="shared" si="337"/>
        <v>65.141051648294109</v>
      </c>
      <c r="Z496">
        <f t="shared" si="338"/>
        <v>2.4709322695139999</v>
      </c>
      <c r="AA496">
        <f t="shared" si="339"/>
        <v>3.7932029142773409</v>
      </c>
      <c r="AB496">
        <f t="shared" si="340"/>
        <v>1.2025020640500066</v>
      </c>
      <c r="AC496">
        <f t="shared" si="341"/>
        <v>-20.123463566615214</v>
      </c>
      <c r="AD496">
        <f t="shared" si="342"/>
        <v>86.188222441572378</v>
      </c>
      <c r="AE496">
        <f t="shared" si="343"/>
        <v>6.4358485388005358</v>
      </c>
      <c r="AF496">
        <f t="shared" si="344"/>
        <v>72.505355589932805</v>
      </c>
      <c r="AG496">
        <v>0</v>
      </c>
      <c r="AH496">
        <v>0</v>
      </c>
      <c r="AI496">
        <f t="shared" si="345"/>
        <v>1</v>
      </c>
      <c r="AJ496">
        <f t="shared" si="346"/>
        <v>0</v>
      </c>
      <c r="AK496">
        <f t="shared" si="347"/>
        <v>52148.629385768574</v>
      </c>
      <c r="AL496" t="s">
        <v>415</v>
      </c>
      <c r="AM496" t="s">
        <v>415</v>
      </c>
      <c r="AN496">
        <v>0</v>
      </c>
      <c r="AO496">
        <v>0</v>
      </c>
      <c r="AP496" t="e">
        <f t="shared" si="348"/>
        <v>#DIV/0!</v>
      </c>
      <c r="AQ496">
        <v>0</v>
      </c>
      <c r="AR496" t="s">
        <v>415</v>
      </c>
      <c r="AS496" t="s">
        <v>415</v>
      </c>
      <c r="AT496">
        <v>0</v>
      </c>
      <c r="AU496">
        <v>0</v>
      </c>
      <c r="AV496" t="e">
        <f t="shared" si="349"/>
        <v>#DIV/0!</v>
      </c>
      <c r="AW496">
        <v>0.5</v>
      </c>
      <c r="AX496">
        <f t="shared" si="350"/>
        <v>2.0991936774143998E-2</v>
      </c>
      <c r="AY496">
        <f t="shared" si="351"/>
        <v>-2.2738783622997687</v>
      </c>
      <c r="AZ496" t="e">
        <f t="shared" si="352"/>
        <v>#DIV/0!</v>
      </c>
      <c r="BA496">
        <f t="shared" si="353"/>
        <v>-108.32151348228763</v>
      </c>
      <c r="BB496" t="e">
        <f t="shared" si="354"/>
        <v>#DIV/0!</v>
      </c>
      <c r="BC496" t="e">
        <f t="shared" si="355"/>
        <v>#DIV/0!</v>
      </c>
      <c r="BD496" t="s">
        <v>415</v>
      </c>
      <c r="BE496">
        <v>0</v>
      </c>
      <c r="BF496" t="e">
        <f t="shared" si="356"/>
        <v>#DIV/0!</v>
      </c>
      <c r="BG496" t="e">
        <f t="shared" si="357"/>
        <v>#DIV/0!</v>
      </c>
      <c r="BH496" t="e">
        <f t="shared" si="358"/>
        <v>#DIV/0!</v>
      </c>
      <c r="BI496" t="e">
        <f t="shared" si="359"/>
        <v>#DIV/0!</v>
      </c>
      <c r="BJ496" t="e">
        <f t="shared" si="360"/>
        <v>#DIV/0!</v>
      </c>
      <c r="BK496" t="e">
        <f t="shared" si="361"/>
        <v>#DIV/0!</v>
      </c>
      <c r="BL496" t="e">
        <f t="shared" si="362"/>
        <v>#DIV/0!</v>
      </c>
      <c r="BM496" t="e">
        <f t="shared" si="363"/>
        <v>#DIV/0!</v>
      </c>
      <c r="CV496">
        <f t="shared" si="364"/>
        <v>4.9990399999999997E-2</v>
      </c>
      <c r="CW496">
        <f t="shared" si="365"/>
        <v>2.0991936774143998E-2</v>
      </c>
      <c r="CX496">
        <f t="shared" si="366"/>
        <v>0.41991935999999996</v>
      </c>
      <c r="CY496">
        <f t="shared" si="367"/>
        <v>9.4981759999999998E-2</v>
      </c>
      <c r="CZ496">
        <v>6</v>
      </c>
      <c r="DA496">
        <v>0.5</v>
      </c>
      <c r="DB496" t="s">
        <v>416</v>
      </c>
      <c r="DC496">
        <v>2</v>
      </c>
      <c r="DD496">
        <v>1674750740.5</v>
      </c>
      <c r="DE496">
        <v>399.96499999999997</v>
      </c>
      <c r="DF496">
        <v>397.45600000000002</v>
      </c>
      <c r="DG496">
        <v>24.910799999999998</v>
      </c>
      <c r="DH496">
        <v>24.376999999999999</v>
      </c>
      <c r="DI496">
        <v>398.57299999999998</v>
      </c>
      <c r="DJ496">
        <v>24.723099999999999</v>
      </c>
      <c r="DK496">
        <v>500.12799999999999</v>
      </c>
      <c r="DL496">
        <v>99.091099999999997</v>
      </c>
      <c r="DM496">
        <v>0.100105</v>
      </c>
      <c r="DN496">
        <v>27.992599999999999</v>
      </c>
      <c r="DO496">
        <v>27.4434</v>
      </c>
      <c r="DP496">
        <v>999.9</v>
      </c>
      <c r="DQ496">
        <v>0</v>
      </c>
      <c r="DR496">
        <v>0</v>
      </c>
      <c r="DS496">
        <v>9985</v>
      </c>
      <c r="DT496">
        <v>0</v>
      </c>
      <c r="DU496">
        <v>410.52699999999999</v>
      </c>
      <c r="DV496">
        <v>2.5087000000000002</v>
      </c>
      <c r="DW496">
        <v>410.18299999999999</v>
      </c>
      <c r="DX496">
        <v>407.387</v>
      </c>
      <c r="DY496">
        <v>0.53373300000000001</v>
      </c>
      <c r="DZ496">
        <v>397.45600000000002</v>
      </c>
      <c r="EA496">
        <v>24.376999999999999</v>
      </c>
      <c r="EB496">
        <v>2.4684400000000002</v>
      </c>
      <c r="EC496">
        <v>2.4155500000000001</v>
      </c>
      <c r="ED496">
        <v>20.819900000000001</v>
      </c>
      <c r="EE496">
        <v>20.468399999999999</v>
      </c>
      <c r="EF496">
        <v>4.9990399999999997E-2</v>
      </c>
      <c r="EG496">
        <v>0</v>
      </c>
      <c r="EH496">
        <v>0</v>
      </c>
      <c r="EI496">
        <v>0</v>
      </c>
      <c r="EJ496">
        <v>612.63</v>
      </c>
      <c r="EK496">
        <v>4.9990399999999997E-2</v>
      </c>
      <c r="EL496">
        <v>211.74</v>
      </c>
      <c r="EM496">
        <v>-0.86</v>
      </c>
      <c r="EN496">
        <v>38.75</v>
      </c>
      <c r="EO496">
        <v>43.561999999999998</v>
      </c>
      <c r="EP496">
        <v>41.311999999999998</v>
      </c>
      <c r="EQ496">
        <v>42.561999999999998</v>
      </c>
      <c r="ER496">
        <v>41.125</v>
      </c>
      <c r="ES496">
        <v>0</v>
      </c>
      <c r="ET496">
        <v>0</v>
      </c>
      <c r="EU496">
        <v>0</v>
      </c>
      <c r="EV496">
        <v>1674750740.3</v>
      </c>
      <c r="EW496">
        <v>0</v>
      </c>
      <c r="EX496">
        <v>612.33799999999997</v>
      </c>
      <c r="EY496">
        <v>5.0969231388408041</v>
      </c>
      <c r="EZ496">
        <v>16.449999922451859</v>
      </c>
      <c r="FA496">
        <v>210.50319999999999</v>
      </c>
      <c r="FB496">
        <v>15</v>
      </c>
      <c r="FC496">
        <v>1674749430.5</v>
      </c>
      <c r="FD496" t="s">
        <v>1144</v>
      </c>
      <c r="FE496">
        <v>1674749426.5</v>
      </c>
      <c r="FF496">
        <v>1674749430.5</v>
      </c>
      <c r="FG496">
        <v>2</v>
      </c>
      <c r="FH496">
        <v>-0.27500000000000002</v>
      </c>
      <c r="FI496">
        <v>-0.19700000000000001</v>
      </c>
      <c r="FJ496">
        <v>1.413</v>
      </c>
      <c r="FK496">
        <v>0.188</v>
      </c>
      <c r="FL496">
        <v>413</v>
      </c>
      <c r="FM496">
        <v>22</v>
      </c>
      <c r="FN496">
        <v>0.7</v>
      </c>
      <c r="FO496">
        <v>0.13</v>
      </c>
      <c r="FP496">
        <v>-2.3590242583714871</v>
      </c>
      <c r="FQ496">
        <v>0.59284770912830254</v>
      </c>
      <c r="FR496">
        <v>7.1320991420466162E-2</v>
      </c>
      <c r="FS496">
        <v>-1</v>
      </c>
      <c r="FT496">
        <v>3.6888181830704532E-2</v>
      </c>
      <c r="FU496">
        <v>-2.4958551799020719E-3</v>
      </c>
      <c r="FV496">
        <v>2.7063394919901788E-4</v>
      </c>
      <c r="FW496">
        <v>-1</v>
      </c>
      <c r="FX496">
        <v>0</v>
      </c>
      <c r="FY496">
        <v>0</v>
      </c>
      <c r="FZ496" t="s">
        <v>418</v>
      </c>
      <c r="GA496">
        <v>2.9343300000000001</v>
      </c>
      <c r="GB496">
        <v>2.8334299999999999</v>
      </c>
      <c r="GC496">
        <v>8.99446E-2</v>
      </c>
      <c r="GD496">
        <v>8.8006699999999993E-2</v>
      </c>
      <c r="GE496">
        <v>0.12175</v>
      </c>
      <c r="GF496">
        <v>0.11601300000000001</v>
      </c>
      <c r="GG496">
        <v>23594.5</v>
      </c>
      <c r="GH496">
        <v>29740.7</v>
      </c>
      <c r="GI496">
        <v>23324.400000000001</v>
      </c>
      <c r="GJ496">
        <v>29873.5</v>
      </c>
      <c r="GK496">
        <v>27869.9</v>
      </c>
      <c r="GL496">
        <v>37533.1</v>
      </c>
      <c r="GM496">
        <v>32924.699999999997</v>
      </c>
      <c r="GN496">
        <v>44315.6</v>
      </c>
      <c r="GO496">
        <v>1.9918</v>
      </c>
      <c r="GP496">
        <v>1.8788800000000001</v>
      </c>
      <c r="GQ496">
        <v>3.5956500000000002E-2</v>
      </c>
      <c r="GR496">
        <v>0</v>
      </c>
      <c r="GS496">
        <v>26.855599999999999</v>
      </c>
      <c r="GT496">
        <v>999.9</v>
      </c>
      <c r="GU496">
        <v>57.5</v>
      </c>
      <c r="GV496">
        <v>32.9</v>
      </c>
      <c r="GW496">
        <v>29.151900000000001</v>
      </c>
      <c r="GX496">
        <v>61.407499999999999</v>
      </c>
      <c r="GY496">
        <v>36.710700000000003</v>
      </c>
      <c r="GZ496">
        <v>1</v>
      </c>
      <c r="HA496">
        <v>0.27343800000000001</v>
      </c>
      <c r="HB496">
        <v>0.55457199999999995</v>
      </c>
      <c r="HC496">
        <v>20.2944</v>
      </c>
      <c r="HD496">
        <v>5.2119</v>
      </c>
      <c r="HE496">
        <v>11.872199999999999</v>
      </c>
      <c r="HF496">
        <v>4.9851999999999999</v>
      </c>
      <c r="HG496">
        <v>3.2839999999999998</v>
      </c>
      <c r="HH496">
        <v>9999</v>
      </c>
      <c r="HI496">
        <v>9999</v>
      </c>
      <c r="HJ496">
        <v>9999</v>
      </c>
      <c r="HK496">
        <v>999.9</v>
      </c>
      <c r="HL496">
        <v>1.8546199999999999</v>
      </c>
      <c r="HM496">
        <v>1.8608</v>
      </c>
      <c r="HN496">
        <v>1.8581399999999999</v>
      </c>
      <c r="HO496">
        <v>1.8594200000000001</v>
      </c>
      <c r="HP496">
        <v>1.8586800000000001</v>
      </c>
      <c r="HQ496">
        <v>1.85928</v>
      </c>
      <c r="HR496">
        <v>1.85761</v>
      </c>
      <c r="HS496">
        <v>1.8609899999999999</v>
      </c>
      <c r="HT496">
        <v>5</v>
      </c>
      <c r="HU496">
        <v>0</v>
      </c>
      <c r="HV496">
        <v>0</v>
      </c>
      <c r="HW496">
        <v>0</v>
      </c>
      <c r="HX496" t="s">
        <v>419</v>
      </c>
      <c r="HY496" t="s">
        <v>420</v>
      </c>
      <c r="HZ496" t="s">
        <v>421</v>
      </c>
      <c r="IA496" t="s">
        <v>421</v>
      </c>
      <c r="IB496" t="s">
        <v>421</v>
      </c>
      <c r="IC496" t="s">
        <v>421</v>
      </c>
      <c r="ID496">
        <v>0</v>
      </c>
      <c r="IE496">
        <v>100</v>
      </c>
      <c r="IF496">
        <v>100</v>
      </c>
      <c r="IG496">
        <v>1.3919999999999999</v>
      </c>
      <c r="IH496">
        <v>0.18770000000000001</v>
      </c>
      <c r="II496">
        <v>0.73985171699751917</v>
      </c>
      <c r="IJ496">
        <v>1.6187016317407189E-3</v>
      </c>
      <c r="IK496">
        <v>1.4341569744255341E-7</v>
      </c>
      <c r="IL496">
        <v>-2.4096625942085749E-10</v>
      </c>
      <c r="IM496">
        <v>0.1877099999999956</v>
      </c>
      <c r="IN496">
        <v>0</v>
      </c>
      <c r="IO496">
        <v>0</v>
      </c>
      <c r="IP496">
        <v>0</v>
      </c>
      <c r="IQ496">
        <v>4</v>
      </c>
      <c r="IR496">
        <v>2205</v>
      </c>
      <c r="IS496">
        <v>1</v>
      </c>
      <c r="IT496">
        <v>21</v>
      </c>
      <c r="IU496">
        <v>21.9</v>
      </c>
      <c r="IV496">
        <v>21.8</v>
      </c>
      <c r="IW496">
        <v>0.98632799999999998</v>
      </c>
      <c r="IX496">
        <v>2.4230999999999998</v>
      </c>
      <c r="IY496">
        <v>1.49414</v>
      </c>
      <c r="IZ496">
        <v>2.3095699999999999</v>
      </c>
      <c r="JA496">
        <v>1.69434</v>
      </c>
      <c r="JB496">
        <v>2.4304199999999998</v>
      </c>
      <c r="JC496">
        <v>37.505899999999997</v>
      </c>
      <c r="JD496">
        <v>23.903600000000001</v>
      </c>
      <c r="JE496">
        <v>18</v>
      </c>
      <c r="JF496">
        <v>519.20100000000002</v>
      </c>
      <c r="JG496">
        <v>470.983</v>
      </c>
      <c r="JH496">
        <v>26.878399999999999</v>
      </c>
      <c r="JI496">
        <v>30.834199999999999</v>
      </c>
      <c r="JJ496">
        <v>30.0002</v>
      </c>
      <c r="JK496">
        <v>30.752800000000001</v>
      </c>
      <c r="JL496">
        <v>30.7258</v>
      </c>
      <c r="JM496">
        <v>19.818300000000001</v>
      </c>
      <c r="JN496">
        <v>24.902899999999999</v>
      </c>
      <c r="JO496">
        <v>56.652099999999997</v>
      </c>
      <c r="JP496">
        <v>26.883400000000002</v>
      </c>
      <c r="JQ496">
        <v>397.36500000000001</v>
      </c>
      <c r="JR496">
        <v>24.380400000000002</v>
      </c>
      <c r="JS496">
        <v>99.179199999999994</v>
      </c>
      <c r="JT496">
        <v>99.526600000000002</v>
      </c>
    </row>
    <row r="497" spans="1:280" x14ac:dyDescent="0.25">
      <c r="A497">
        <v>481</v>
      </c>
      <c r="B497">
        <v>1674750750.5</v>
      </c>
      <c r="C497">
        <v>5004.5</v>
      </c>
      <c r="D497" t="s">
        <v>1383</v>
      </c>
      <c r="E497" t="s">
        <v>1384</v>
      </c>
      <c r="F497" t="s">
        <v>412</v>
      </c>
      <c r="G497" t="s">
        <v>1142</v>
      </c>
      <c r="H497" t="s">
        <v>1143</v>
      </c>
      <c r="I497">
        <v>1674750750.5</v>
      </c>
      <c r="J497">
        <f t="shared" si="322"/>
        <v>4.5487027766659427E-4</v>
      </c>
      <c r="K497">
        <f t="shared" si="323"/>
        <v>0.45487027766659427</v>
      </c>
      <c r="L497">
        <f t="shared" si="324"/>
        <v>-2.3833779575133112</v>
      </c>
      <c r="M497">
        <f t="shared" si="325"/>
        <v>399.976</v>
      </c>
      <c r="N497">
        <f t="shared" si="326"/>
        <v>495.65626210165306</v>
      </c>
      <c r="O497">
        <f t="shared" si="327"/>
        <v>49.165077115988851</v>
      </c>
      <c r="P497">
        <f t="shared" si="328"/>
        <v>39.674371914848791</v>
      </c>
      <c r="Q497">
        <f t="shared" si="329"/>
        <v>3.6667499379778798E-2</v>
      </c>
      <c r="R497">
        <f t="shared" si="330"/>
        <v>2.9135702834489527</v>
      </c>
      <c r="S497">
        <f t="shared" si="331"/>
        <v>3.6413051560885035E-2</v>
      </c>
      <c r="T497">
        <f t="shared" si="332"/>
        <v>2.2780871015203694E-2</v>
      </c>
      <c r="U497">
        <f t="shared" si="333"/>
        <v>4.7481761751039997E-3</v>
      </c>
      <c r="V497">
        <f t="shared" si="334"/>
        <v>27.87410967795077</v>
      </c>
      <c r="W497">
        <f t="shared" si="335"/>
        <v>27.435300000000002</v>
      </c>
      <c r="X497">
        <f t="shared" si="336"/>
        <v>3.6716928887588969</v>
      </c>
      <c r="Y497">
        <f t="shared" si="337"/>
        <v>65.140617974752104</v>
      </c>
      <c r="Z497">
        <f t="shared" si="338"/>
        <v>2.4709590358761697</v>
      </c>
      <c r="AA497">
        <f t="shared" si="339"/>
        <v>3.7932692576448854</v>
      </c>
      <c r="AB497">
        <f t="shared" si="340"/>
        <v>1.2007338528827272</v>
      </c>
      <c r="AC497">
        <f t="shared" si="341"/>
        <v>-20.059779245096806</v>
      </c>
      <c r="AD497">
        <f t="shared" si="342"/>
        <v>87.585801265236412</v>
      </c>
      <c r="AE497">
        <f t="shared" si="343"/>
        <v>6.5340306208749404</v>
      </c>
      <c r="AF497">
        <f t="shared" si="344"/>
        <v>74.064800817189649</v>
      </c>
      <c r="AG497">
        <v>0</v>
      </c>
      <c r="AH497">
        <v>0</v>
      </c>
      <c r="AI497">
        <f t="shared" si="345"/>
        <v>1</v>
      </c>
      <c r="AJ497">
        <f t="shared" si="346"/>
        <v>0</v>
      </c>
      <c r="AK497">
        <f t="shared" si="347"/>
        <v>52224.149286976732</v>
      </c>
      <c r="AL497" t="s">
        <v>415</v>
      </c>
      <c r="AM497" t="s">
        <v>415</v>
      </c>
      <c r="AN497">
        <v>0</v>
      </c>
      <c r="AO497">
        <v>0</v>
      </c>
      <c r="AP497" t="e">
        <f t="shared" si="348"/>
        <v>#DIV/0!</v>
      </c>
      <c r="AQ497">
        <v>0</v>
      </c>
      <c r="AR497" t="s">
        <v>415</v>
      </c>
      <c r="AS497" t="s">
        <v>415</v>
      </c>
      <c r="AT497">
        <v>0</v>
      </c>
      <c r="AU497">
        <v>0</v>
      </c>
      <c r="AV497" t="e">
        <f t="shared" si="349"/>
        <v>#DIV/0!</v>
      </c>
      <c r="AW497">
        <v>0.5</v>
      </c>
      <c r="AX497">
        <f t="shared" si="350"/>
        <v>2.0991936774143998E-2</v>
      </c>
      <c r="AY497">
        <f t="shared" si="351"/>
        <v>-2.3833779575133112</v>
      </c>
      <c r="AZ497" t="e">
        <f t="shared" si="352"/>
        <v>#DIV/0!</v>
      </c>
      <c r="BA497">
        <f t="shared" si="353"/>
        <v>-113.53778277614404</v>
      </c>
      <c r="BB497" t="e">
        <f t="shared" si="354"/>
        <v>#DIV/0!</v>
      </c>
      <c r="BC497" t="e">
        <f t="shared" si="355"/>
        <v>#DIV/0!</v>
      </c>
      <c r="BD497" t="s">
        <v>415</v>
      </c>
      <c r="BE497">
        <v>0</v>
      </c>
      <c r="BF497" t="e">
        <f t="shared" si="356"/>
        <v>#DIV/0!</v>
      </c>
      <c r="BG497" t="e">
        <f t="shared" si="357"/>
        <v>#DIV/0!</v>
      </c>
      <c r="BH497" t="e">
        <f t="shared" si="358"/>
        <v>#DIV/0!</v>
      </c>
      <c r="BI497" t="e">
        <f t="shared" si="359"/>
        <v>#DIV/0!</v>
      </c>
      <c r="BJ497" t="e">
        <f t="shared" si="360"/>
        <v>#DIV/0!</v>
      </c>
      <c r="BK497" t="e">
        <f t="shared" si="361"/>
        <v>#DIV/0!</v>
      </c>
      <c r="BL497" t="e">
        <f t="shared" si="362"/>
        <v>#DIV/0!</v>
      </c>
      <c r="BM497" t="e">
        <f t="shared" si="363"/>
        <v>#DIV/0!</v>
      </c>
      <c r="CV497">
        <f t="shared" si="364"/>
        <v>4.9990399999999997E-2</v>
      </c>
      <c r="CW497">
        <f t="shared" si="365"/>
        <v>2.0991936774143998E-2</v>
      </c>
      <c r="CX497">
        <f t="shared" si="366"/>
        <v>0.41991935999999996</v>
      </c>
      <c r="CY497">
        <f t="shared" si="367"/>
        <v>9.4981759999999998E-2</v>
      </c>
      <c r="CZ497">
        <v>6</v>
      </c>
      <c r="DA497">
        <v>0.5</v>
      </c>
      <c r="DB497" t="s">
        <v>416</v>
      </c>
      <c r="DC497">
        <v>2</v>
      </c>
      <c r="DD497">
        <v>1674750750.5</v>
      </c>
      <c r="DE497">
        <v>399.976</v>
      </c>
      <c r="DF497">
        <v>397.33499999999998</v>
      </c>
      <c r="DG497">
        <v>24.910900000000002</v>
      </c>
      <c r="DH497">
        <v>24.378799999999998</v>
      </c>
      <c r="DI497">
        <v>398.584</v>
      </c>
      <c r="DJ497">
        <v>24.723199999999999</v>
      </c>
      <c r="DK497">
        <v>500.13799999999998</v>
      </c>
      <c r="DL497">
        <v>99.091899999999995</v>
      </c>
      <c r="DM497">
        <v>9.9981299999999995E-2</v>
      </c>
      <c r="DN497">
        <v>27.992899999999999</v>
      </c>
      <c r="DO497">
        <v>27.435300000000002</v>
      </c>
      <c r="DP497">
        <v>999.9</v>
      </c>
      <c r="DQ497">
        <v>0</v>
      </c>
      <c r="DR497">
        <v>0</v>
      </c>
      <c r="DS497">
        <v>10000</v>
      </c>
      <c r="DT497">
        <v>0</v>
      </c>
      <c r="DU497">
        <v>411.76100000000002</v>
      </c>
      <c r="DV497">
        <v>2.64175</v>
      </c>
      <c r="DW497">
        <v>410.19499999999999</v>
      </c>
      <c r="DX497">
        <v>407.26299999999998</v>
      </c>
      <c r="DY497">
        <v>0.53206600000000004</v>
      </c>
      <c r="DZ497">
        <v>397.33499999999998</v>
      </c>
      <c r="EA497">
        <v>24.378799999999998</v>
      </c>
      <c r="EB497">
        <v>2.4684699999999999</v>
      </c>
      <c r="EC497">
        <v>2.4157500000000001</v>
      </c>
      <c r="ED497">
        <v>20.8201</v>
      </c>
      <c r="EE497">
        <v>20.4697</v>
      </c>
      <c r="EF497">
        <v>4.9990399999999997E-2</v>
      </c>
      <c r="EG497">
        <v>0</v>
      </c>
      <c r="EH497">
        <v>0</v>
      </c>
      <c r="EI497">
        <v>0</v>
      </c>
      <c r="EJ497">
        <v>611.03</v>
      </c>
      <c r="EK497">
        <v>4.9990399999999997E-2</v>
      </c>
      <c r="EL497">
        <v>214.42</v>
      </c>
      <c r="EM497">
        <v>-0.53</v>
      </c>
      <c r="EN497">
        <v>38.75</v>
      </c>
      <c r="EO497">
        <v>43.561999999999998</v>
      </c>
      <c r="EP497">
        <v>41.311999999999998</v>
      </c>
      <c r="EQ497">
        <v>42.5</v>
      </c>
      <c r="ER497">
        <v>41.125</v>
      </c>
      <c r="ES497">
        <v>0</v>
      </c>
      <c r="ET497">
        <v>0</v>
      </c>
      <c r="EU497">
        <v>0</v>
      </c>
      <c r="EV497">
        <v>1674750750.5</v>
      </c>
      <c r="EW497">
        <v>0</v>
      </c>
      <c r="EX497">
        <v>612.33269230769224</v>
      </c>
      <c r="EY497">
        <v>-6.8564102641351594</v>
      </c>
      <c r="EZ497">
        <v>13.594871869333129</v>
      </c>
      <c r="FA497">
        <v>212.91499999999999</v>
      </c>
      <c r="FB497">
        <v>15</v>
      </c>
      <c r="FC497">
        <v>1674749430.5</v>
      </c>
      <c r="FD497" t="s">
        <v>1144</v>
      </c>
      <c r="FE497">
        <v>1674749426.5</v>
      </c>
      <c r="FF497">
        <v>1674749430.5</v>
      </c>
      <c r="FG497">
        <v>2</v>
      </c>
      <c r="FH497">
        <v>-0.27500000000000002</v>
      </c>
      <c r="FI497">
        <v>-0.19700000000000001</v>
      </c>
      <c r="FJ497">
        <v>1.413</v>
      </c>
      <c r="FK497">
        <v>0.188</v>
      </c>
      <c r="FL497">
        <v>413</v>
      </c>
      <c r="FM497">
        <v>22</v>
      </c>
      <c r="FN497">
        <v>0.7</v>
      </c>
      <c r="FO497">
        <v>0.13</v>
      </c>
      <c r="FP497">
        <v>-2.3313109819030871</v>
      </c>
      <c r="FQ497">
        <v>-0.29462194984522128</v>
      </c>
      <c r="FR497">
        <v>4.4316339644258178E-2</v>
      </c>
      <c r="FS497">
        <v>-1</v>
      </c>
      <c r="FT497">
        <v>3.6629374864489361E-2</v>
      </c>
      <c r="FU497">
        <v>-4.2022610083149658E-4</v>
      </c>
      <c r="FV497">
        <v>7.95247192549666E-5</v>
      </c>
      <c r="FW497">
        <v>-1</v>
      </c>
      <c r="FX497">
        <v>0</v>
      </c>
      <c r="FY497">
        <v>0</v>
      </c>
      <c r="FZ497" t="s">
        <v>418</v>
      </c>
      <c r="GA497">
        <v>2.9343499999999998</v>
      </c>
      <c r="GB497">
        <v>2.83344</v>
      </c>
      <c r="GC497">
        <v>8.9946399999999996E-2</v>
      </c>
      <c r="GD497">
        <v>8.7985800000000003E-2</v>
      </c>
      <c r="GE497">
        <v>0.12175</v>
      </c>
      <c r="GF497">
        <v>0.116019</v>
      </c>
      <c r="GG497">
        <v>23594.2</v>
      </c>
      <c r="GH497">
        <v>29740.6</v>
      </c>
      <c r="GI497">
        <v>23324.2</v>
      </c>
      <c r="GJ497">
        <v>29872.7</v>
      </c>
      <c r="GK497">
        <v>27869.8</v>
      </c>
      <c r="GL497">
        <v>37532.199999999997</v>
      </c>
      <c r="GM497">
        <v>32924.5</v>
      </c>
      <c r="GN497">
        <v>44314.9</v>
      </c>
      <c r="GO497">
        <v>1.9916</v>
      </c>
      <c r="GP497">
        <v>1.8788199999999999</v>
      </c>
      <c r="GQ497">
        <v>3.5580199999999999E-2</v>
      </c>
      <c r="GR497">
        <v>0</v>
      </c>
      <c r="GS497">
        <v>26.8536</v>
      </c>
      <c r="GT497">
        <v>999.9</v>
      </c>
      <c r="GU497">
        <v>57.5</v>
      </c>
      <c r="GV497">
        <v>32.9</v>
      </c>
      <c r="GW497">
        <v>29.150099999999998</v>
      </c>
      <c r="GX497">
        <v>61.337499999999999</v>
      </c>
      <c r="GY497">
        <v>36.225999999999999</v>
      </c>
      <c r="GZ497">
        <v>1</v>
      </c>
      <c r="HA497">
        <v>0.27370699999999998</v>
      </c>
      <c r="HB497">
        <v>0.54858099999999999</v>
      </c>
      <c r="HC497">
        <v>20.293700000000001</v>
      </c>
      <c r="HD497">
        <v>5.2114500000000001</v>
      </c>
      <c r="HE497">
        <v>11.872199999999999</v>
      </c>
      <c r="HF497">
        <v>4.9855999999999998</v>
      </c>
      <c r="HG497">
        <v>3.2839800000000001</v>
      </c>
      <c r="HH497">
        <v>9999</v>
      </c>
      <c r="HI497">
        <v>9999</v>
      </c>
      <c r="HJ497">
        <v>9999</v>
      </c>
      <c r="HK497">
        <v>999.9</v>
      </c>
      <c r="HL497">
        <v>1.8546100000000001</v>
      </c>
      <c r="HM497">
        <v>1.8608</v>
      </c>
      <c r="HN497">
        <v>1.85816</v>
      </c>
      <c r="HO497">
        <v>1.85941</v>
      </c>
      <c r="HP497">
        <v>1.85867</v>
      </c>
      <c r="HQ497">
        <v>1.85927</v>
      </c>
      <c r="HR497">
        <v>1.85762</v>
      </c>
      <c r="HS497">
        <v>1.8609800000000001</v>
      </c>
      <c r="HT497">
        <v>5</v>
      </c>
      <c r="HU497">
        <v>0</v>
      </c>
      <c r="HV497">
        <v>0</v>
      </c>
      <c r="HW497">
        <v>0</v>
      </c>
      <c r="HX497" t="s">
        <v>419</v>
      </c>
      <c r="HY497" t="s">
        <v>420</v>
      </c>
      <c r="HZ497" t="s">
        <v>421</v>
      </c>
      <c r="IA497" t="s">
        <v>421</v>
      </c>
      <c r="IB497" t="s">
        <v>421</v>
      </c>
      <c r="IC497" t="s">
        <v>421</v>
      </c>
      <c r="ID497">
        <v>0</v>
      </c>
      <c r="IE497">
        <v>100</v>
      </c>
      <c r="IF497">
        <v>100</v>
      </c>
      <c r="IG497">
        <v>1.3919999999999999</v>
      </c>
      <c r="IH497">
        <v>0.18770000000000001</v>
      </c>
      <c r="II497">
        <v>0.73985171699751917</v>
      </c>
      <c r="IJ497">
        <v>1.6187016317407189E-3</v>
      </c>
      <c r="IK497">
        <v>1.4341569744255341E-7</v>
      </c>
      <c r="IL497">
        <v>-2.4096625942085749E-10</v>
      </c>
      <c r="IM497">
        <v>0.1877099999999956</v>
      </c>
      <c r="IN497">
        <v>0</v>
      </c>
      <c r="IO497">
        <v>0</v>
      </c>
      <c r="IP497">
        <v>0</v>
      </c>
      <c r="IQ497">
        <v>4</v>
      </c>
      <c r="IR497">
        <v>2205</v>
      </c>
      <c r="IS497">
        <v>1</v>
      </c>
      <c r="IT497">
        <v>21</v>
      </c>
      <c r="IU497">
        <v>22.1</v>
      </c>
      <c r="IV497">
        <v>22</v>
      </c>
      <c r="IW497">
        <v>0.98632799999999998</v>
      </c>
      <c r="IX497">
        <v>2.4340799999999998</v>
      </c>
      <c r="IY497">
        <v>1.49414</v>
      </c>
      <c r="IZ497">
        <v>2.3095699999999999</v>
      </c>
      <c r="JA497">
        <v>1.69434</v>
      </c>
      <c r="JB497">
        <v>2.4267599999999998</v>
      </c>
      <c r="JC497">
        <v>37.53</v>
      </c>
      <c r="JD497">
        <v>23.903600000000001</v>
      </c>
      <c r="JE497">
        <v>18</v>
      </c>
      <c r="JF497">
        <v>519.09299999999996</v>
      </c>
      <c r="JG497">
        <v>470.971</v>
      </c>
      <c r="JH497">
        <v>26.8901</v>
      </c>
      <c r="JI497">
        <v>30.836200000000002</v>
      </c>
      <c r="JJ497">
        <v>30.000299999999999</v>
      </c>
      <c r="JK497">
        <v>30.755400000000002</v>
      </c>
      <c r="JL497">
        <v>30.7285</v>
      </c>
      <c r="JM497">
        <v>19.819400000000002</v>
      </c>
      <c r="JN497">
        <v>24.902899999999999</v>
      </c>
      <c r="JO497">
        <v>56.652099999999997</v>
      </c>
      <c r="JP497">
        <v>26.8948</v>
      </c>
      <c r="JQ497">
        <v>397.48899999999998</v>
      </c>
      <c r="JR497">
        <v>24.380400000000002</v>
      </c>
      <c r="JS497">
        <v>99.178600000000003</v>
      </c>
      <c r="JT497">
        <v>99.524600000000007</v>
      </c>
    </row>
    <row r="498" spans="1:280" x14ac:dyDescent="0.25">
      <c r="A498">
        <v>482</v>
      </c>
      <c r="B498">
        <v>1674750760.5</v>
      </c>
      <c r="C498">
        <v>5014.5</v>
      </c>
      <c r="D498" t="s">
        <v>1385</v>
      </c>
      <c r="E498" t="s">
        <v>1386</v>
      </c>
      <c r="F498" t="s">
        <v>412</v>
      </c>
      <c r="G498" t="s">
        <v>1142</v>
      </c>
      <c r="H498" t="s">
        <v>1143</v>
      </c>
      <c r="I498">
        <v>1674750760.5</v>
      </c>
      <c r="J498">
        <f t="shared" si="322"/>
        <v>4.5678893128737742E-4</v>
      </c>
      <c r="K498">
        <f t="shared" si="323"/>
        <v>0.45678893128737741</v>
      </c>
      <c r="L498">
        <f t="shared" si="324"/>
        <v>-2.3072501993488208</v>
      </c>
      <c r="M498">
        <f t="shared" si="325"/>
        <v>400.01499999999999</v>
      </c>
      <c r="N498">
        <f t="shared" si="326"/>
        <v>492.07124896152345</v>
      </c>
      <c r="O498">
        <f t="shared" si="327"/>
        <v>48.809202131325875</v>
      </c>
      <c r="P498">
        <f t="shared" si="328"/>
        <v>39.678020269964996</v>
      </c>
      <c r="Q498">
        <f t="shared" si="329"/>
        <v>3.6780098299909643E-2</v>
      </c>
      <c r="R498">
        <f t="shared" si="330"/>
        <v>2.9088504878895396</v>
      </c>
      <c r="S498">
        <f t="shared" si="331"/>
        <v>3.6523678984772601E-2</v>
      </c>
      <c r="T498">
        <f t="shared" si="332"/>
        <v>2.285018845476058E-2</v>
      </c>
      <c r="U498">
        <f t="shared" si="333"/>
        <v>4.7481761751039997E-3</v>
      </c>
      <c r="V498">
        <f t="shared" si="334"/>
        <v>27.87442851626534</v>
      </c>
      <c r="W498">
        <f t="shared" si="335"/>
        <v>27.442599999999999</v>
      </c>
      <c r="X498">
        <f t="shared" si="336"/>
        <v>3.6732623069411652</v>
      </c>
      <c r="Y498">
        <f t="shared" si="337"/>
        <v>65.141427133668202</v>
      </c>
      <c r="Z498">
        <f t="shared" si="338"/>
        <v>2.4711337909368001</v>
      </c>
      <c r="AA498">
        <f t="shared" si="339"/>
        <v>3.7934904095148383</v>
      </c>
      <c r="AB498">
        <f t="shared" si="340"/>
        <v>1.2021285160043651</v>
      </c>
      <c r="AC498">
        <f t="shared" si="341"/>
        <v>-20.144391869773344</v>
      </c>
      <c r="AD498">
        <f t="shared" si="342"/>
        <v>86.455939658459698</v>
      </c>
      <c r="AE498">
        <f t="shared" si="343"/>
        <v>6.4604737274977424</v>
      </c>
      <c r="AF498">
        <f t="shared" si="344"/>
        <v>72.776769692359196</v>
      </c>
      <c r="AG498">
        <v>0</v>
      </c>
      <c r="AH498">
        <v>0</v>
      </c>
      <c r="AI498">
        <f t="shared" si="345"/>
        <v>1</v>
      </c>
      <c r="AJ498">
        <f t="shared" si="346"/>
        <v>0</v>
      </c>
      <c r="AK498">
        <f t="shared" si="347"/>
        <v>52088.861989480931</v>
      </c>
      <c r="AL498" t="s">
        <v>415</v>
      </c>
      <c r="AM498" t="s">
        <v>415</v>
      </c>
      <c r="AN498">
        <v>0</v>
      </c>
      <c r="AO498">
        <v>0</v>
      </c>
      <c r="AP498" t="e">
        <f t="shared" si="348"/>
        <v>#DIV/0!</v>
      </c>
      <c r="AQ498">
        <v>0</v>
      </c>
      <c r="AR498" t="s">
        <v>415</v>
      </c>
      <c r="AS498" t="s">
        <v>415</v>
      </c>
      <c r="AT498">
        <v>0</v>
      </c>
      <c r="AU498">
        <v>0</v>
      </c>
      <c r="AV498" t="e">
        <f t="shared" si="349"/>
        <v>#DIV/0!</v>
      </c>
      <c r="AW498">
        <v>0.5</v>
      </c>
      <c r="AX498">
        <f t="shared" si="350"/>
        <v>2.0991936774143998E-2</v>
      </c>
      <c r="AY498">
        <f t="shared" si="351"/>
        <v>-2.3072501993488208</v>
      </c>
      <c r="AZ498" t="e">
        <f t="shared" si="352"/>
        <v>#DIV/0!</v>
      </c>
      <c r="BA498">
        <f t="shared" si="353"/>
        <v>-109.91125898352965</v>
      </c>
      <c r="BB498" t="e">
        <f t="shared" si="354"/>
        <v>#DIV/0!</v>
      </c>
      <c r="BC498" t="e">
        <f t="shared" si="355"/>
        <v>#DIV/0!</v>
      </c>
      <c r="BD498" t="s">
        <v>415</v>
      </c>
      <c r="BE498">
        <v>0</v>
      </c>
      <c r="BF498" t="e">
        <f t="shared" si="356"/>
        <v>#DIV/0!</v>
      </c>
      <c r="BG498" t="e">
        <f t="shared" si="357"/>
        <v>#DIV/0!</v>
      </c>
      <c r="BH498" t="e">
        <f t="shared" si="358"/>
        <v>#DIV/0!</v>
      </c>
      <c r="BI498" t="e">
        <f t="shared" si="359"/>
        <v>#DIV/0!</v>
      </c>
      <c r="BJ498" t="e">
        <f t="shared" si="360"/>
        <v>#DIV/0!</v>
      </c>
      <c r="BK498" t="e">
        <f t="shared" si="361"/>
        <v>#DIV/0!</v>
      </c>
      <c r="BL498" t="e">
        <f t="shared" si="362"/>
        <v>#DIV/0!</v>
      </c>
      <c r="BM498" t="e">
        <f t="shared" si="363"/>
        <v>#DIV/0!</v>
      </c>
      <c r="CV498">
        <f t="shared" si="364"/>
        <v>4.9990399999999997E-2</v>
      </c>
      <c r="CW498">
        <f t="shared" si="365"/>
        <v>2.0991936774143998E-2</v>
      </c>
      <c r="CX498">
        <f t="shared" si="366"/>
        <v>0.41991935999999996</v>
      </c>
      <c r="CY498">
        <f t="shared" si="367"/>
        <v>9.4981759999999998E-2</v>
      </c>
      <c r="CZ498">
        <v>6</v>
      </c>
      <c r="DA498">
        <v>0.5</v>
      </c>
      <c r="DB498" t="s">
        <v>416</v>
      </c>
      <c r="DC498">
        <v>2</v>
      </c>
      <c r="DD498">
        <v>1674750760.5</v>
      </c>
      <c r="DE498">
        <v>400.01499999999999</v>
      </c>
      <c r="DF498">
        <v>397.46600000000001</v>
      </c>
      <c r="DG498">
        <v>24.912800000000001</v>
      </c>
      <c r="DH498">
        <v>24.378399999999999</v>
      </c>
      <c r="DI498">
        <v>398.62200000000001</v>
      </c>
      <c r="DJ498">
        <v>24.725100000000001</v>
      </c>
      <c r="DK498">
        <v>500.08499999999998</v>
      </c>
      <c r="DL498">
        <v>99.091099999999997</v>
      </c>
      <c r="DM498">
        <v>0.100231</v>
      </c>
      <c r="DN498">
        <v>27.9939</v>
      </c>
      <c r="DO498">
        <v>27.442599999999999</v>
      </c>
      <c r="DP498">
        <v>999.9</v>
      </c>
      <c r="DQ498">
        <v>0</v>
      </c>
      <c r="DR498">
        <v>0</v>
      </c>
      <c r="DS498">
        <v>9973.1200000000008</v>
      </c>
      <c r="DT498">
        <v>0</v>
      </c>
      <c r="DU498">
        <v>412.38799999999998</v>
      </c>
      <c r="DV498">
        <v>2.5488900000000001</v>
      </c>
      <c r="DW498">
        <v>410.23500000000001</v>
      </c>
      <c r="DX498">
        <v>407.39800000000002</v>
      </c>
      <c r="DY498">
        <v>0.53440699999999997</v>
      </c>
      <c r="DZ498">
        <v>397.46600000000001</v>
      </c>
      <c r="EA498">
        <v>24.378399999999999</v>
      </c>
      <c r="EB498">
        <v>2.4686400000000002</v>
      </c>
      <c r="EC498">
        <v>2.41568</v>
      </c>
      <c r="ED498">
        <v>20.821200000000001</v>
      </c>
      <c r="EE498">
        <v>20.4693</v>
      </c>
      <c r="EF498">
        <v>4.9990399999999997E-2</v>
      </c>
      <c r="EG498">
        <v>0</v>
      </c>
      <c r="EH498">
        <v>0</v>
      </c>
      <c r="EI498">
        <v>0</v>
      </c>
      <c r="EJ498">
        <v>614.91</v>
      </c>
      <c r="EK498">
        <v>4.9990399999999997E-2</v>
      </c>
      <c r="EL498">
        <v>215.27</v>
      </c>
      <c r="EM498">
        <v>-0.25</v>
      </c>
      <c r="EN498">
        <v>38.75</v>
      </c>
      <c r="EO498">
        <v>43.561999999999998</v>
      </c>
      <c r="EP498">
        <v>41.311999999999998</v>
      </c>
      <c r="EQ498">
        <v>42.5</v>
      </c>
      <c r="ER498">
        <v>41.061999999999998</v>
      </c>
      <c r="ES498">
        <v>0</v>
      </c>
      <c r="ET498">
        <v>0</v>
      </c>
      <c r="EU498">
        <v>0</v>
      </c>
      <c r="EV498">
        <v>1674750760.7</v>
      </c>
      <c r="EW498">
        <v>0</v>
      </c>
      <c r="EX498">
        <v>612.43240000000003</v>
      </c>
      <c r="EY498">
        <v>5.883846181785171</v>
      </c>
      <c r="EZ498">
        <v>3.996923218017745</v>
      </c>
      <c r="FA498">
        <v>214.21440000000001</v>
      </c>
      <c r="FB498">
        <v>15</v>
      </c>
      <c r="FC498">
        <v>1674749430.5</v>
      </c>
      <c r="FD498" t="s">
        <v>1144</v>
      </c>
      <c r="FE498">
        <v>1674749426.5</v>
      </c>
      <c r="FF498">
        <v>1674749430.5</v>
      </c>
      <c r="FG498">
        <v>2</v>
      </c>
      <c r="FH498">
        <v>-0.27500000000000002</v>
      </c>
      <c r="FI498">
        <v>-0.19700000000000001</v>
      </c>
      <c r="FJ498">
        <v>1.413</v>
      </c>
      <c r="FK498">
        <v>0.188</v>
      </c>
      <c r="FL498">
        <v>413</v>
      </c>
      <c r="FM498">
        <v>22</v>
      </c>
      <c r="FN498">
        <v>0.7</v>
      </c>
      <c r="FO498">
        <v>0.13</v>
      </c>
      <c r="FP498">
        <v>-2.336331187860766</v>
      </c>
      <c r="FQ498">
        <v>0.15370681051317719</v>
      </c>
      <c r="FR498">
        <v>4.3886029853233588E-2</v>
      </c>
      <c r="FS498">
        <v>-1</v>
      </c>
      <c r="FT498">
        <v>3.6709554773647651E-2</v>
      </c>
      <c r="FU498">
        <v>9.4783144651297525E-4</v>
      </c>
      <c r="FV498">
        <v>1.3989903638917151E-4</v>
      </c>
      <c r="FW498">
        <v>-1</v>
      </c>
      <c r="FX498">
        <v>0</v>
      </c>
      <c r="FY498">
        <v>0</v>
      </c>
      <c r="FZ498" t="s">
        <v>418</v>
      </c>
      <c r="GA498">
        <v>2.9342199999999998</v>
      </c>
      <c r="GB498">
        <v>2.83345</v>
      </c>
      <c r="GC498">
        <v>8.9951699999999996E-2</v>
      </c>
      <c r="GD498">
        <v>8.8006899999999999E-2</v>
      </c>
      <c r="GE498">
        <v>0.121755</v>
      </c>
      <c r="GF498">
        <v>0.11601599999999999</v>
      </c>
      <c r="GG498">
        <v>23594.5</v>
      </c>
      <c r="GH498">
        <v>29739.5</v>
      </c>
      <c r="GI498">
        <v>23324.6</v>
      </c>
      <c r="GJ498">
        <v>29872.400000000001</v>
      </c>
      <c r="GK498">
        <v>27870.2</v>
      </c>
      <c r="GL498">
        <v>37531.599999999999</v>
      </c>
      <c r="GM498">
        <v>32925.199999999997</v>
      </c>
      <c r="GN498">
        <v>44314</v>
      </c>
      <c r="GO498">
        <v>1.9915499999999999</v>
      </c>
      <c r="GP498">
        <v>1.8788800000000001</v>
      </c>
      <c r="GQ498">
        <v>3.6027299999999998E-2</v>
      </c>
      <c r="GR498">
        <v>0</v>
      </c>
      <c r="GS498">
        <v>26.8536</v>
      </c>
      <c r="GT498">
        <v>999.9</v>
      </c>
      <c r="GU498">
        <v>57.5</v>
      </c>
      <c r="GV498">
        <v>32.9</v>
      </c>
      <c r="GW498">
        <v>29.153500000000001</v>
      </c>
      <c r="GX498">
        <v>61.537500000000001</v>
      </c>
      <c r="GY498">
        <v>36.838900000000002</v>
      </c>
      <c r="GZ498">
        <v>1</v>
      </c>
      <c r="HA498">
        <v>0.27389999999999998</v>
      </c>
      <c r="HB498">
        <v>0.54558300000000004</v>
      </c>
      <c r="HC498">
        <v>20.293700000000001</v>
      </c>
      <c r="HD498">
        <v>5.2114500000000001</v>
      </c>
      <c r="HE498">
        <v>11.872199999999999</v>
      </c>
      <c r="HF498">
        <v>4.9854500000000002</v>
      </c>
      <c r="HG498">
        <v>3.2839999999999998</v>
      </c>
      <c r="HH498">
        <v>9999</v>
      </c>
      <c r="HI498">
        <v>9999</v>
      </c>
      <c r="HJ498">
        <v>9999</v>
      </c>
      <c r="HK498">
        <v>999.9</v>
      </c>
      <c r="HL498">
        <v>1.8546899999999999</v>
      </c>
      <c r="HM498">
        <v>1.8608</v>
      </c>
      <c r="HN498">
        <v>1.8581799999999999</v>
      </c>
      <c r="HO498">
        <v>1.85944</v>
      </c>
      <c r="HP498">
        <v>1.8587</v>
      </c>
      <c r="HQ498">
        <v>1.85928</v>
      </c>
      <c r="HR498">
        <v>1.85764</v>
      </c>
      <c r="HS498">
        <v>1.8610100000000001</v>
      </c>
      <c r="HT498">
        <v>5</v>
      </c>
      <c r="HU498">
        <v>0</v>
      </c>
      <c r="HV498">
        <v>0</v>
      </c>
      <c r="HW498">
        <v>0</v>
      </c>
      <c r="HX498" t="s">
        <v>419</v>
      </c>
      <c r="HY498" t="s">
        <v>420</v>
      </c>
      <c r="HZ498" t="s">
        <v>421</v>
      </c>
      <c r="IA498" t="s">
        <v>421</v>
      </c>
      <c r="IB498" t="s">
        <v>421</v>
      </c>
      <c r="IC498" t="s">
        <v>421</v>
      </c>
      <c r="ID498">
        <v>0</v>
      </c>
      <c r="IE498">
        <v>100</v>
      </c>
      <c r="IF498">
        <v>100</v>
      </c>
      <c r="IG498">
        <v>1.393</v>
      </c>
      <c r="IH498">
        <v>0.18770000000000001</v>
      </c>
      <c r="II498">
        <v>0.73985171699751917</v>
      </c>
      <c r="IJ498">
        <v>1.6187016317407189E-3</v>
      </c>
      <c r="IK498">
        <v>1.4341569744255341E-7</v>
      </c>
      <c r="IL498">
        <v>-2.4096625942085749E-10</v>
      </c>
      <c r="IM498">
        <v>0.1877099999999956</v>
      </c>
      <c r="IN498">
        <v>0</v>
      </c>
      <c r="IO498">
        <v>0</v>
      </c>
      <c r="IP498">
        <v>0</v>
      </c>
      <c r="IQ498">
        <v>4</v>
      </c>
      <c r="IR498">
        <v>2205</v>
      </c>
      <c r="IS498">
        <v>1</v>
      </c>
      <c r="IT498">
        <v>21</v>
      </c>
      <c r="IU498">
        <v>22.2</v>
      </c>
      <c r="IV498">
        <v>22.2</v>
      </c>
      <c r="IW498">
        <v>0.98632799999999998</v>
      </c>
      <c r="IX498">
        <v>2.4414099999999999</v>
      </c>
      <c r="IY498">
        <v>1.49414</v>
      </c>
      <c r="IZ498">
        <v>2.3083499999999999</v>
      </c>
      <c r="JA498">
        <v>1.69434</v>
      </c>
      <c r="JB498">
        <v>2.2961399999999998</v>
      </c>
      <c r="JC498">
        <v>37.53</v>
      </c>
      <c r="JD498">
        <v>23.8949</v>
      </c>
      <c r="JE498">
        <v>18</v>
      </c>
      <c r="JF498">
        <v>519.08299999999997</v>
      </c>
      <c r="JG498">
        <v>471.02699999999999</v>
      </c>
      <c r="JH498">
        <v>26.901599999999998</v>
      </c>
      <c r="JI498">
        <v>30.838899999999999</v>
      </c>
      <c r="JJ498">
        <v>30.0001</v>
      </c>
      <c r="JK498">
        <v>30.758099999999999</v>
      </c>
      <c r="JL498">
        <v>30.730899999999998</v>
      </c>
      <c r="JM498">
        <v>19.817399999999999</v>
      </c>
      <c r="JN498">
        <v>24.902899999999999</v>
      </c>
      <c r="JO498">
        <v>56.652099999999997</v>
      </c>
      <c r="JP498">
        <v>26.904800000000002</v>
      </c>
      <c r="JQ498">
        <v>397.42700000000002</v>
      </c>
      <c r="JR498">
        <v>24.380400000000002</v>
      </c>
      <c r="JS498">
        <v>99.180499999999995</v>
      </c>
      <c r="JT498">
        <v>99.522900000000007</v>
      </c>
    </row>
    <row r="499" spans="1:280" x14ac:dyDescent="0.25">
      <c r="A499">
        <v>483</v>
      </c>
      <c r="B499">
        <v>1674750770.5</v>
      </c>
      <c r="C499">
        <v>5024.5</v>
      </c>
      <c r="D499" t="s">
        <v>1387</v>
      </c>
      <c r="E499" t="s">
        <v>1388</v>
      </c>
      <c r="F499" t="s">
        <v>412</v>
      </c>
      <c r="G499" t="s">
        <v>1142</v>
      </c>
      <c r="H499" t="s">
        <v>1143</v>
      </c>
      <c r="I499">
        <v>1674750770.5</v>
      </c>
      <c r="J499">
        <f t="shared" si="322"/>
        <v>4.5964124970882897E-4</v>
      </c>
      <c r="K499">
        <f t="shared" si="323"/>
        <v>0.45964124970882897</v>
      </c>
      <c r="L499">
        <f t="shared" si="324"/>
        <v>-2.3135388579176932</v>
      </c>
      <c r="M499">
        <f t="shared" si="325"/>
        <v>400.03800000000001</v>
      </c>
      <c r="N499">
        <f t="shared" si="326"/>
        <v>491.886191158423</v>
      </c>
      <c r="O499">
        <f t="shared" si="327"/>
        <v>48.79256907885204</v>
      </c>
      <c r="P499">
        <f t="shared" si="328"/>
        <v>39.681703003692007</v>
      </c>
      <c r="Q499">
        <f t="shared" si="329"/>
        <v>3.6952616725319395E-2</v>
      </c>
      <c r="R499">
        <f t="shared" si="330"/>
        <v>2.9140604658102407</v>
      </c>
      <c r="S499">
        <f t="shared" si="331"/>
        <v>3.6694254662662885E-2</v>
      </c>
      <c r="T499">
        <f t="shared" si="332"/>
        <v>2.2956971241229838E-2</v>
      </c>
      <c r="U499">
        <f t="shared" si="333"/>
        <v>4.7481761751039997E-3</v>
      </c>
      <c r="V499">
        <f t="shared" si="334"/>
        <v>27.876682536523873</v>
      </c>
      <c r="W499">
        <f t="shared" si="335"/>
        <v>27.454000000000001</v>
      </c>
      <c r="X499">
        <f t="shared" si="336"/>
        <v>3.6757143501670204</v>
      </c>
      <c r="Y499">
        <f t="shared" si="337"/>
        <v>65.145121139543107</v>
      </c>
      <c r="Z499">
        <f t="shared" si="338"/>
        <v>2.4716773567116004</v>
      </c>
      <c r="AA499">
        <f t="shared" si="339"/>
        <v>3.7941096945958268</v>
      </c>
      <c r="AB499">
        <f t="shared" si="340"/>
        <v>1.20403699345542</v>
      </c>
      <c r="AC499">
        <f t="shared" si="341"/>
        <v>-20.270179112159358</v>
      </c>
      <c r="AD499">
        <f t="shared" si="342"/>
        <v>85.259704664839774</v>
      </c>
      <c r="AE499">
        <f t="shared" si="343"/>
        <v>6.3601439232970671</v>
      </c>
      <c r="AF499">
        <f t="shared" si="344"/>
        <v>71.354417652152591</v>
      </c>
      <c r="AG499">
        <v>0</v>
      </c>
      <c r="AH499">
        <v>0</v>
      </c>
      <c r="AI499">
        <f t="shared" si="345"/>
        <v>1</v>
      </c>
      <c r="AJ499">
        <f t="shared" si="346"/>
        <v>0</v>
      </c>
      <c r="AK499">
        <f t="shared" si="347"/>
        <v>52237.593199556577</v>
      </c>
      <c r="AL499" t="s">
        <v>415</v>
      </c>
      <c r="AM499" t="s">
        <v>415</v>
      </c>
      <c r="AN499">
        <v>0</v>
      </c>
      <c r="AO499">
        <v>0</v>
      </c>
      <c r="AP499" t="e">
        <f t="shared" si="348"/>
        <v>#DIV/0!</v>
      </c>
      <c r="AQ499">
        <v>0</v>
      </c>
      <c r="AR499" t="s">
        <v>415</v>
      </c>
      <c r="AS499" t="s">
        <v>415</v>
      </c>
      <c r="AT499">
        <v>0</v>
      </c>
      <c r="AU499">
        <v>0</v>
      </c>
      <c r="AV499" t="e">
        <f t="shared" si="349"/>
        <v>#DIV/0!</v>
      </c>
      <c r="AW499">
        <v>0.5</v>
      </c>
      <c r="AX499">
        <f t="shared" si="350"/>
        <v>2.0991936774143998E-2</v>
      </c>
      <c r="AY499">
        <f t="shared" si="351"/>
        <v>-2.3135388579176932</v>
      </c>
      <c r="AZ499" t="e">
        <f t="shared" si="352"/>
        <v>#DIV/0!</v>
      </c>
      <c r="BA499">
        <f t="shared" si="353"/>
        <v>-110.2108339411209</v>
      </c>
      <c r="BB499" t="e">
        <f t="shared" si="354"/>
        <v>#DIV/0!</v>
      </c>
      <c r="BC499" t="e">
        <f t="shared" si="355"/>
        <v>#DIV/0!</v>
      </c>
      <c r="BD499" t="s">
        <v>415</v>
      </c>
      <c r="BE499">
        <v>0</v>
      </c>
      <c r="BF499" t="e">
        <f t="shared" si="356"/>
        <v>#DIV/0!</v>
      </c>
      <c r="BG499" t="e">
        <f t="shared" si="357"/>
        <v>#DIV/0!</v>
      </c>
      <c r="BH499" t="e">
        <f t="shared" si="358"/>
        <v>#DIV/0!</v>
      </c>
      <c r="BI499" t="e">
        <f t="shared" si="359"/>
        <v>#DIV/0!</v>
      </c>
      <c r="BJ499" t="e">
        <f t="shared" si="360"/>
        <v>#DIV/0!</v>
      </c>
      <c r="BK499" t="e">
        <f t="shared" si="361"/>
        <v>#DIV/0!</v>
      </c>
      <c r="BL499" t="e">
        <f t="shared" si="362"/>
        <v>#DIV/0!</v>
      </c>
      <c r="BM499" t="e">
        <f t="shared" si="363"/>
        <v>#DIV/0!</v>
      </c>
      <c r="CV499">
        <f t="shared" si="364"/>
        <v>4.9990399999999997E-2</v>
      </c>
      <c r="CW499">
        <f t="shared" si="365"/>
        <v>2.0991936774143998E-2</v>
      </c>
      <c r="CX499">
        <f t="shared" si="366"/>
        <v>0.41991935999999996</v>
      </c>
      <c r="CY499">
        <f t="shared" si="367"/>
        <v>9.4981759999999998E-2</v>
      </c>
      <c r="CZ499">
        <v>6</v>
      </c>
      <c r="DA499">
        <v>0.5</v>
      </c>
      <c r="DB499" t="s">
        <v>416</v>
      </c>
      <c r="DC499">
        <v>2</v>
      </c>
      <c r="DD499">
        <v>1674750770.5</v>
      </c>
      <c r="DE499">
        <v>400.03800000000001</v>
      </c>
      <c r="DF499">
        <v>397.483</v>
      </c>
      <c r="DG499">
        <v>24.917400000000001</v>
      </c>
      <c r="DH499">
        <v>24.3797</v>
      </c>
      <c r="DI499">
        <v>398.64499999999998</v>
      </c>
      <c r="DJ499">
        <v>24.729600000000001</v>
      </c>
      <c r="DK499">
        <v>500.11700000000002</v>
      </c>
      <c r="DL499">
        <v>99.094899999999996</v>
      </c>
      <c r="DM499">
        <v>9.9933999999999995E-2</v>
      </c>
      <c r="DN499">
        <v>27.996700000000001</v>
      </c>
      <c r="DO499">
        <v>27.454000000000001</v>
      </c>
      <c r="DP499">
        <v>999.9</v>
      </c>
      <c r="DQ499">
        <v>0</v>
      </c>
      <c r="DR499">
        <v>0</v>
      </c>
      <c r="DS499">
        <v>10002.5</v>
      </c>
      <c r="DT499">
        <v>0</v>
      </c>
      <c r="DU499">
        <v>411.87299999999999</v>
      </c>
      <c r="DV499">
        <v>2.55511</v>
      </c>
      <c r="DW499">
        <v>410.26</v>
      </c>
      <c r="DX499">
        <v>407.41500000000002</v>
      </c>
      <c r="DY499">
        <v>0.53764900000000004</v>
      </c>
      <c r="DZ499">
        <v>397.483</v>
      </c>
      <c r="EA499">
        <v>24.3797</v>
      </c>
      <c r="EB499">
        <v>2.4691800000000002</v>
      </c>
      <c r="EC499">
        <v>2.4159000000000002</v>
      </c>
      <c r="ED499">
        <v>20.8248</v>
      </c>
      <c r="EE499">
        <v>20.470800000000001</v>
      </c>
      <c r="EF499">
        <v>4.9990399999999997E-2</v>
      </c>
      <c r="EG499">
        <v>0</v>
      </c>
      <c r="EH499">
        <v>0</v>
      </c>
      <c r="EI499">
        <v>0</v>
      </c>
      <c r="EJ499">
        <v>612.4</v>
      </c>
      <c r="EK499">
        <v>4.9990399999999997E-2</v>
      </c>
      <c r="EL499">
        <v>215.34</v>
      </c>
      <c r="EM499">
        <v>-0.2</v>
      </c>
      <c r="EN499">
        <v>38.686999999999998</v>
      </c>
      <c r="EO499">
        <v>43.561999999999998</v>
      </c>
      <c r="EP499">
        <v>41.25</v>
      </c>
      <c r="EQ499">
        <v>42.5</v>
      </c>
      <c r="ER499">
        <v>41.061999999999998</v>
      </c>
      <c r="ES499">
        <v>0</v>
      </c>
      <c r="ET499">
        <v>0</v>
      </c>
      <c r="EU499">
        <v>0</v>
      </c>
      <c r="EV499">
        <v>1674750770.3</v>
      </c>
      <c r="EW499">
        <v>0</v>
      </c>
      <c r="EX499">
        <v>612.02959999999996</v>
      </c>
      <c r="EY499">
        <v>-5.3992307933764279</v>
      </c>
      <c r="EZ499">
        <v>3.753077164042419</v>
      </c>
      <c r="FA499">
        <v>215.23159999999999</v>
      </c>
      <c r="FB499">
        <v>15</v>
      </c>
      <c r="FC499">
        <v>1674749430.5</v>
      </c>
      <c r="FD499" t="s">
        <v>1144</v>
      </c>
      <c r="FE499">
        <v>1674749426.5</v>
      </c>
      <c r="FF499">
        <v>1674749430.5</v>
      </c>
      <c r="FG499">
        <v>2</v>
      </c>
      <c r="FH499">
        <v>-0.27500000000000002</v>
      </c>
      <c r="FI499">
        <v>-0.19700000000000001</v>
      </c>
      <c r="FJ499">
        <v>1.413</v>
      </c>
      <c r="FK499">
        <v>0.188</v>
      </c>
      <c r="FL499">
        <v>413</v>
      </c>
      <c r="FM499">
        <v>22</v>
      </c>
      <c r="FN499">
        <v>0.7</v>
      </c>
      <c r="FO499">
        <v>0.13</v>
      </c>
      <c r="FP499">
        <v>-2.3161637901754242</v>
      </c>
      <c r="FQ499">
        <v>0.1454540657679427</v>
      </c>
      <c r="FR499">
        <v>3.7719401509976228E-2</v>
      </c>
      <c r="FS499">
        <v>-1</v>
      </c>
      <c r="FT499">
        <v>3.6827405602175442E-2</v>
      </c>
      <c r="FU499">
        <v>3.6956989006652372E-4</v>
      </c>
      <c r="FV499">
        <v>8.4827970770351251E-5</v>
      </c>
      <c r="FW499">
        <v>-1</v>
      </c>
      <c r="FX499">
        <v>0</v>
      </c>
      <c r="FY499">
        <v>0</v>
      </c>
      <c r="FZ499" t="s">
        <v>418</v>
      </c>
      <c r="GA499">
        <v>2.9342899999999998</v>
      </c>
      <c r="GB499">
        <v>2.8334100000000002</v>
      </c>
      <c r="GC499">
        <v>8.9958499999999997E-2</v>
      </c>
      <c r="GD499">
        <v>8.8012800000000002E-2</v>
      </c>
      <c r="GE499">
        <v>0.12177399999999999</v>
      </c>
      <c r="GF499">
        <v>0.116024</v>
      </c>
      <c r="GG499">
        <v>23593.7</v>
      </c>
      <c r="GH499">
        <v>29739.3</v>
      </c>
      <c r="GI499">
        <v>23324</v>
      </c>
      <c r="GJ499">
        <v>29872.3</v>
      </c>
      <c r="GK499">
        <v>27868.9</v>
      </c>
      <c r="GL499">
        <v>37531.599999999999</v>
      </c>
      <c r="GM499">
        <v>32924.400000000001</v>
      </c>
      <c r="GN499">
        <v>44314.400000000001</v>
      </c>
      <c r="GO499">
        <v>1.9914000000000001</v>
      </c>
      <c r="GP499">
        <v>1.8789</v>
      </c>
      <c r="GQ499">
        <v>3.6861699999999997E-2</v>
      </c>
      <c r="GR499">
        <v>0</v>
      </c>
      <c r="GS499">
        <v>26.851299999999998</v>
      </c>
      <c r="GT499">
        <v>999.9</v>
      </c>
      <c r="GU499">
        <v>57.5</v>
      </c>
      <c r="GV499">
        <v>32.9</v>
      </c>
      <c r="GW499">
        <v>29.152200000000001</v>
      </c>
      <c r="GX499">
        <v>61.467500000000001</v>
      </c>
      <c r="GY499">
        <v>36.306100000000001</v>
      </c>
      <c r="GZ499">
        <v>1</v>
      </c>
      <c r="HA499">
        <v>0.27403499999999997</v>
      </c>
      <c r="HB499">
        <v>0.54477699999999996</v>
      </c>
      <c r="HC499">
        <v>20.2943</v>
      </c>
      <c r="HD499">
        <v>5.2112999999999996</v>
      </c>
      <c r="HE499">
        <v>11.872199999999999</v>
      </c>
      <c r="HF499">
        <v>4.9852999999999996</v>
      </c>
      <c r="HG499">
        <v>3.2839999999999998</v>
      </c>
      <c r="HH499">
        <v>9999</v>
      </c>
      <c r="HI499">
        <v>9999</v>
      </c>
      <c r="HJ499">
        <v>9999</v>
      </c>
      <c r="HK499">
        <v>999.9</v>
      </c>
      <c r="HL499">
        <v>1.85467</v>
      </c>
      <c r="HM499">
        <v>1.8608</v>
      </c>
      <c r="HN499">
        <v>1.8582099999999999</v>
      </c>
      <c r="HO499">
        <v>1.8594299999999999</v>
      </c>
      <c r="HP499">
        <v>1.8587499999999999</v>
      </c>
      <c r="HQ499">
        <v>1.85928</v>
      </c>
      <c r="HR499">
        <v>1.8576900000000001</v>
      </c>
      <c r="HS499">
        <v>1.8610500000000001</v>
      </c>
      <c r="HT499">
        <v>5</v>
      </c>
      <c r="HU499">
        <v>0</v>
      </c>
      <c r="HV499">
        <v>0</v>
      </c>
      <c r="HW499">
        <v>0</v>
      </c>
      <c r="HX499" t="s">
        <v>419</v>
      </c>
      <c r="HY499" t="s">
        <v>420</v>
      </c>
      <c r="HZ499" t="s">
        <v>421</v>
      </c>
      <c r="IA499" t="s">
        <v>421</v>
      </c>
      <c r="IB499" t="s">
        <v>421</v>
      </c>
      <c r="IC499" t="s">
        <v>421</v>
      </c>
      <c r="ID499">
        <v>0</v>
      </c>
      <c r="IE499">
        <v>100</v>
      </c>
      <c r="IF499">
        <v>100</v>
      </c>
      <c r="IG499">
        <v>1.393</v>
      </c>
      <c r="IH499">
        <v>0.18779999999999999</v>
      </c>
      <c r="II499">
        <v>0.73985171699751917</v>
      </c>
      <c r="IJ499">
        <v>1.6187016317407189E-3</v>
      </c>
      <c r="IK499">
        <v>1.4341569744255341E-7</v>
      </c>
      <c r="IL499">
        <v>-2.4096625942085749E-10</v>
      </c>
      <c r="IM499">
        <v>0.1877099999999956</v>
      </c>
      <c r="IN499">
        <v>0</v>
      </c>
      <c r="IO499">
        <v>0</v>
      </c>
      <c r="IP499">
        <v>0</v>
      </c>
      <c r="IQ499">
        <v>4</v>
      </c>
      <c r="IR499">
        <v>2205</v>
      </c>
      <c r="IS499">
        <v>1</v>
      </c>
      <c r="IT499">
        <v>21</v>
      </c>
      <c r="IU499">
        <v>22.4</v>
      </c>
      <c r="IV499">
        <v>22.3</v>
      </c>
      <c r="IW499">
        <v>0.98632799999999998</v>
      </c>
      <c r="IX499">
        <v>2.4426299999999999</v>
      </c>
      <c r="IY499">
        <v>1.49414</v>
      </c>
      <c r="IZ499">
        <v>2.3083499999999999</v>
      </c>
      <c r="JA499">
        <v>1.69434</v>
      </c>
      <c r="JB499">
        <v>2.3144499999999999</v>
      </c>
      <c r="JC499">
        <v>37.53</v>
      </c>
      <c r="JD499">
        <v>23.8949</v>
      </c>
      <c r="JE499">
        <v>18</v>
      </c>
      <c r="JF499">
        <v>519.00800000000004</v>
      </c>
      <c r="JG499">
        <v>471.05700000000002</v>
      </c>
      <c r="JH499">
        <v>26.911100000000001</v>
      </c>
      <c r="JI499">
        <v>30.8416</v>
      </c>
      <c r="JJ499">
        <v>30.0002</v>
      </c>
      <c r="JK499">
        <v>30.7608</v>
      </c>
      <c r="JL499">
        <v>30.732199999999999</v>
      </c>
      <c r="JM499">
        <v>19.8186</v>
      </c>
      <c r="JN499">
        <v>24.902899999999999</v>
      </c>
      <c r="JO499">
        <v>56.652099999999997</v>
      </c>
      <c r="JP499">
        <v>26.913399999999999</v>
      </c>
      <c r="JQ499">
        <v>397.38799999999998</v>
      </c>
      <c r="JR499">
        <v>24.380400000000002</v>
      </c>
      <c r="JS499">
        <v>99.178100000000001</v>
      </c>
      <c r="JT499">
        <v>99.523399999999995</v>
      </c>
    </row>
    <row r="500" spans="1:280" x14ac:dyDescent="0.25">
      <c r="A500">
        <v>484</v>
      </c>
      <c r="B500">
        <v>1674750780.5</v>
      </c>
      <c r="C500">
        <v>5034.5</v>
      </c>
      <c r="D500" t="s">
        <v>1389</v>
      </c>
      <c r="E500" t="s">
        <v>1390</v>
      </c>
      <c r="F500" t="s">
        <v>412</v>
      </c>
      <c r="G500" t="s">
        <v>1142</v>
      </c>
      <c r="H500" t="s">
        <v>1143</v>
      </c>
      <c r="I500">
        <v>1674750780.5</v>
      </c>
      <c r="J500">
        <f t="shared" si="322"/>
        <v>4.5954045185240053E-4</v>
      </c>
      <c r="K500">
        <f t="shared" si="323"/>
        <v>0.45954045185240056</v>
      </c>
      <c r="L500">
        <f t="shared" si="324"/>
        <v>-2.3250796647053837</v>
      </c>
      <c r="M500">
        <f t="shared" si="325"/>
        <v>399.995</v>
      </c>
      <c r="N500">
        <f t="shared" si="326"/>
        <v>492.16485991015475</v>
      </c>
      <c r="O500">
        <f t="shared" si="327"/>
        <v>48.820168908727702</v>
      </c>
      <c r="P500">
        <f t="shared" si="328"/>
        <v>39.677402946263499</v>
      </c>
      <c r="Q500">
        <f t="shared" si="329"/>
        <v>3.7025310462819358E-2</v>
      </c>
      <c r="R500">
        <f t="shared" si="330"/>
        <v>2.9162472844425187</v>
      </c>
      <c r="S500">
        <f t="shared" si="331"/>
        <v>3.676612777277672E-2</v>
      </c>
      <c r="T500">
        <f t="shared" si="332"/>
        <v>2.300196500459218E-2</v>
      </c>
      <c r="U500">
        <f t="shared" si="333"/>
        <v>4.7481761751039997E-3</v>
      </c>
      <c r="V500">
        <f t="shared" si="334"/>
        <v>27.872492225452731</v>
      </c>
      <c r="W500">
        <f t="shared" si="335"/>
        <v>27.441299999999998</v>
      </c>
      <c r="X500">
        <f t="shared" si="336"/>
        <v>3.6729827786739255</v>
      </c>
      <c r="Y500">
        <f t="shared" si="337"/>
        <v>65.157997538318838</v>
      </c>
      <c r="Z500">
        <f t="shared" si="338"/>
        <v>2.47154624320153</v>
      </c>
      <c r="AA500">
        <f t="shared" si="339"/>
        <v>3.7931586859280562</v>
      </c>
      <c r="AB500">
        <f t="shared" si="340"/>
        <v>1.2014365354723955</v>
      </c>
      <c r="AC500">
        <f t="shared" si="341"/>
        <v>-20.265733926690864</v>
      </c>
      <c r="AD500">
        <f t="shared" si="342"/>
        <v>86.644340775334811</v>
      </c>
      <c r="AE500">
        <f t="shared" si="343"/>
        <v>6.4580398026958887</v>
      </c>
      <c r="AF500">
        <f t="shared" si="344"/>
        <v>72.841394827514932</v>
      </c>
      <c r="AG500">
        <v>0</v>
      </c>
      <c r="AH500">
        <v>0</v>
      </c>
      <c r="AI500">
        <f t="shared" si="345"/>
        <v>1</v>
      </c>
      <c r="AJ500">
        <f t="shared" si="346"/>
        <v>0</v>
      </c>
      <c r="AK500">
        <f t="shared" si="347"/>
        <v>52300.990266381858</v>
      </c>
      <c r="AL500" t="s">
        <v>415</v>
      </c>
      <c r="AM500" t="s">
        <v>415</v>
      </c>
      <c r="AN500">
        <v>0</v>
      </c>
      <c r="AO500">
        <v>0</v>
      </c>
      <c r="AP500" t="e">
        <f t="shared" si="348"/>
        <v>#DIV/0!</v>
      </c>
      <c r="AQ500">
        <v>0</v>
      </c>
      <c r="AR500" t="s">
        <v>415</v>
      </c>
      <c r="AS500" t="s">
        <v>415</v>
      </c>
      <c r="AT500">
        <v>0</v>
      </c>
      <c r="AU500">
        <v>0</v>
      </c>
      <c r="AV500" t="e">
        <f t="shared" si="349"/>
        <v>#DIV/0!</v>
      </c>
      <c r="AW500">
        <v>0.5</v>
      </c>
      <c r="AX500">
        <f t="shared" si="350"/>
        <v>2.0991936774143998E-2</v>
      </c>
      <c r="AY500">
        <f t="shared" si="351"/>
        <v>-2.3250796647053837</v>
      </c>
      <c r="AZ500" t="e">
        <f t="shared" si="352"/>
        <v>#DIV/0!</v>
      </c>
      <c r="BA500">
        <f t="shared" si="353"/>
        <v>-110.76060726179445</v>
      </c>
      <c r="BB500" t="e">
        <f t="shared" si="354"/>
        <v>#DIV/0!</v>
      </c>
      <c r="BC500" t="e">
        <f t="shared" si="355"/>
        <v>#DIV/0!</v>
      </c>
      <c r="BD500" t="s">
        <v>415</v>
      </c>
      <c r="BE500">
        <v>0</v>
      </c>
      <c r="BF500" t="e">
        <f t="shared" si="356"/>
        <v>#DIV/0!</v>
      </c>
      <c r="BG500" t="e">
        <f t="shared" si="357"/>
        <v>#DIV/0!</v>
      </c>
      <c r="BH500" t="e">
        <f t="shared" si="358"/>
        <v>#DIV/0!</v>
      </c>
      <c r="BI500" t="e">
        <f t="shared" si="359"/>
        <v>#DIV/0!</v>
      </c>
      <c r="BJ500" t="e">
        <f t="shared" si="360"/>
        <v>#DIV/0!</v>
      </c>
      <c r="BK500" t="e">
        <f t="shared" si="361"/>
        <v>#DIV/0!</v>
      </c>
      <c r="BL500" t="e">
        <f t="shared" si="362"/>
        <v>#DIV/0!</v>
      </c>
      <c r="BM500" t="e">
        <f t="shared" si="363"/>
        <v>#DIV/0!</v>
      </c>
      <c r="CV500">
        <f t="shared" si="364"/>
        <v>4.9990399999999997E-2</v>
      </c>
      <c r="CW500">
        <f t="shared" si="365"/>
        <v>2.0991936774143998E-2</v>
      </c>
      <c r="CX500">
        <f t="shared" si="366"/>
        <v>0.41991935999999996</v>
      </c>
      <c r="CY500">
        <f t="shared" si="367"/>
        <v>9.4981759999999998E-2</v>
      </c>
      <c r="CZ500">
        <v>6</v>
      </c>
      <c r="DA500">
        <v>0.5</v>
      </c>
      <c r="DB500" t="s">
        <v>416</v>
      </c>
      <c r="DC500">
        <v>2</v>
      </c>
      <c r="DD500">
        <v>1674750780.5</v>
      </c>
      <c r="DE500">
        <v>399.995</v>
      </c>
      <c r="DF500">
        <v>397.42599999999999</v>
      </c>
      <c r="DG500">
        <v>24.9161</v>
      </c>
      <c r="DH500">
        <v>24.378499999999999</v>
      </c>
      <c r="DI500">
        <v>398.60199999999998</v>
      </c>
      <c r="DJ500">
        <v>24.728400000000001</v>
      </c>
      <c r="DK500">
        <v>500.101</v>
      </c>
      <c r="DL500">
        <v>99.094999999999999</v>
      </c>
      <c r="DM500">
        <v>9.9747299999999997E-2</v>
      </c>
      <c r="DN500">
        <v>27.9924</v>
      </c>
      <c r="DO500">
        <v>27.441299999999998</v>
      </c>
      <c r="DP500">
        <v>999.9</v>
      </c>
      <c r="DQ500">
        <v>0</v>
      </c>
      <c r="DR500">
        <v>0</v>
      </c>
      <c r="DS500">
        <v>10015</v>
      </c>
      <c r="DT500">
        <v>0</v>
      </c>
      <c r="DU500">
        <v>411.56599999999997</v>
      </c>
      <c r="DV500">
        <v>2.5689099999999998</v>
      </c>
      <c r="DW500">
        <v>410.21600000000001</v>
      </c>
      <c r="DX500">
        <v>407.35599999999999</v>
      </c>
      <c r="DY500">
        <v>0.53756899999999996</v>
      </c>
      <c r="DZ500">
        <v>397.42599999999999</v>
      </c>
      <c r="EA500">
        <v>24.378499999999999</v>
      </c>
      <c r="EB500">
        <v>2.4690599999999998</v>
      </c>
      <c r="EC500">
        <v>2.4157899999999999</v>
      </c>
      <c r="ED500">
        <v>20.824000000000002</v>
      </c>
      <c r="EE500">
        <v>20.47</v>
      </c>
      <c r="EF500">
        <v>4.9990399999999997E-2</v>
      </c>
      <c r="EG500">
        <v>0</v>
      </c>
      <c r="EH500">
        <v>0</v>
      </c>
      <c r="EI500">
        <v>0</v>
      </c>
      <c r="EJ500">
        <v>611.55999999999995</v>
      </c>
      <c r="EK500">
        <v>4.9990399999999997E-2</v>
      </c>
      <c r="EL500">
        <v>213.91</v>
      </c>
      <c r="EM500">
        <v>-0.25</v>
      </c>
      <c r="EN500">
        <v>38.686999999999998</v>
      </c>
      <c r="EO500">
        <v>43.5</v>
      </c>
      <c r="EP500">
        <v>41.25</v>
      </c>
      <c r="EQ500">
        <v>42.5</v>
      </c>
      <c r="ER500">
        <v>41.061999999999998</v>
      </c>
      <c r="ES500">
        <v>0</v>
      </c>
      <c r="ET500">
        <v>0</v>
      </c>
      <c r="EU500">
        <v>0</v>
      </c>
      <c r="EV500">
        <v>1674750780.5</v>
      </c>
      <c r="EW500">
        <v>0</v>
      </c>
      <c r="EX500">
        <v>612.1792307692308</v>
      </c>
      <c r="EY500">
        <v>-8.5470183049065895E-2</v>
      </c>
      <c r="EZ500">
        <v>3.4276923730430888</v>
      </c>
      <c r="FA500">
        <v>214.63230769230771</v>
      </c>
      <c r="FB500">
        <v>15</v>
      </c>
      <c r="FC500">
        <v>1674749430.5</v>
      </c>
      <c r="FD500" t="s">
        <v>1144</v>
      </c>
      <c r="FE500">
        <v>1674749426.5</v>
      </c>
      <c r="FF500">
        <v>1674749430.5</v>
      </c>
      <c r="FG500">
        <v>2</v>
      </c>
      <c r="FH500">
        <v>-0.27500000000000002</v>
      </c>
      <c r="FI500">
        <v>-0.19700000000000001</v>
      </c>
      <c r="FJ500">
        <v>1.413</v>
      </c>
      <c r="FK500">
        <v>0.188</v>
      </c>
      <c r="FL500">
        <v>413</v>
      </c>
      <c r="FM500">
        <v>22</v>
      </c>
      <c r="FN500">
        <v>0.7</v>
      </c>
      <c r="FO500">
        <v>0.13</v>
      </c>
      <c r="FP500">
        <v>-2.3292204710714599</v>
      </c>
      <c r="FQ500">
        <v>-0.13875938568760149</v>
      </c>
      <c r="FR500">
        <v>3.5166716323907277E-2</v>
      </c>
      <c r="FS500">
        <v>-1</v>
      </c>
      <c r="FT500">
        <v>3.6893679631339403E-2</v>
      </c>
      <c r="FU500">
        <v>7.2141012528428655E-4</v>
      </c>
      <c r="FV500">
        <v>8.6069636509949896E-5</v>
      </c>
      <c r="FW500">
        <v>-1</v>
      </c>
      <c r="FX500">
        <v>0</v>
      </c>
      <c r="FY500">
        <v>0</v>
      </c>
      <c r="FZ500" t="s">
        <v>418</v>
      </c>
      <c r="GA500">
        <v>2.93424</v>
      </c>
      <c r="GB500">
        <v>2.8333300000000001</v>
      </c>
      <c r="GC500">
        <v>8.9950500000000003E-2</v>
      </c>
      <c r="GD500">
        <v>8.8002800000000006E-2</v>
      </c>
      <c r="GE500">
        <v>0.12177</v>
      </c>
      <c r="GF500">
        <v>0.11602</v>
      </c>
      <c r="GG500">
        <v>23594</v>
      </c>
      <c r="GH500">
        <v>29738.7</v>
      </c>
      <c r="GI500">
        <v>23324.1</v>
      </c>
      <c r="GJ500">
        <v>29871.4</v>
      </c>
      <c r="GK500">
        <v>27869.200000000001</v>
      </c>
      <c r="GL500">
        <v>37530.800000000003</v>
      </c>
      <c r="GM500">
        <v>32924.5</v>
      </c>
      <c r="GN500">
        <v>44313.3</v>
      </c>
      <c r="GO500">
        <v>1.9914000000000001</v>
      </c>
      <c r="GP500">
        <v>1.8787</v>
      </c>
      <c r="GQ500">
        <v>3.6314100000000002E-2</v>
      </c>
      <c r="GR500">
        <v>0</v>
      </c>
      <c r="GS500">
        <v>26.8476</v>
      </c>
      <c r="GT500">
        <v>999.9</v>
      </c>
      <c r="GU500">
        <v>57.5</v>
      </c>
      <c r="GV500">
        <v>32.9</v>
      </c>
      <c r="GW500">
        <v>29.149699999999999</v>
      </c>
      <c r="GX500">
        <v>61.247500000000002</v>
      </c>
      <c r="GY500">
        <v>36.674700000000001</v>
      </c>
      <c r="GZ500">
        <v>1</v>
      </c>
      <c r="HA500">
        <v>0.27422800000000003</v>
      </c>
      <c r="HB500">
        <v>0.54198000000000002</v>
      </c>
      <c r="HC500">
        <v>20.2942</v>
      </c>
      <c r="HD500">
        <v>5.2107000000000001</v>
      </c>
      <c r="HE500">
        <v>11.872199999999999</v>
      </c>
      <c r="HF500">
        <v>4.9853500000000004</v>
      </c>
      <c r="HG500">
        <v>3.2839999999999998</v>
      </c>
      <c r="HH500">
        <v>9999</v>
      </c>
      <c r="HI500">
        <v>9999</v>
      </c>
      <c r="HJ500">
        <v>9999</v>
      </c>
      <c r="HK500">
        <v>999.9</v>
      </c>
      <c r="HL500">
        <v>1.85463</v>
      </c>
      <c r="HM500">
        <v>1.8607899999999999</v>
      </c>
      <c r="HN500">
        <v>1.8581399999999999</v>
      </c>
      <c r="HO500">
        <v>1.85941</v>
      </c>
      <c r="HP500">
        <v>1.85869</v>
      </c>
      <c r="HQ500">
        <v>1.85928</v>
      </c>
      <c r="HR500">
        <v>1.85761</v>
      </c>
      <c r="HS500">
        <v>1.8609800000000001</v>
      </c>
      <c r="HT500">
        <v>5</v>
      </c>
      <c r="HU500">
        <v>0</v>
      </c>
      <c r="HV500">
        <v>0</v>
      </c>
      <c r="HW500">
        <v>0</v>
      </c>
      <c r="HX500" t="s">
        <v>419</v>
      </c>
      <c r="HY500" t="s">
        <v>420</v>
      </c>
      <c r="HZ500" t="s">
        <v>421</v>
      </c>
      <c r="IA500" t="s">
        <v>421</v>
      </c>
      <c r="IB500" t="s">
        <v>421</v>
      </c>
      <c r="IC500" t="s">
        <v>421</v>
      </c>
      <c r="ID500">
        <v>0</v>
      </c>
      <c r="IE500">
        <v>100</v>
      </c>
      <c r="IF500">
        <v>100</v>
      </c>
      <c r="IG500">
        <v>1.393</v>
      </c>
      <c r="IH500">
        <v>0.18770000000000001</v>
      </c>
      <c r="II500">
        <v>0.73985171699751917</v>
      </c>
      <c r="IJ500">
        <v>1.6187016317407189E-3</v>
      </c>
      <c r="IK500">
        <v>1.4341569744255341E-7</v>
      </c>
      <c r="IL500">
        <v>-2.4096625942085749E-10</v>
      </c>
      <c r="IM500">
        <v>0.1877099999999956</v>
      </c>
      <c r="IN500">
        <v>0</v>
      </c>
      <c r="IO500">
        <v>0</v>
      </c>
      <c r="IP500">
        <v>0</v>
      </c>
      <c r="IQ500">
        <v>4</v>
      </c>
      <c r="IR500">
        <v>2205</v>
      </c>
      <c r="IS500">
        <v>1</v>
      </c>
      <c r="IT500">
        <v>21</v>
      </c>
      <c r="IU500">
        <v>22.6</v>
      </c>
      <c r="IV500">
        <v>22.5</v>
      </c>
      <c r="IW500">
        <v>0.98632799999999998</v>
      </c>
      <c r="IX500">
        <v>2.4401899999999999</v>
      </c>
      <c r="IY500">
        <v>1.49414</v>
      </c>
      <c r="IZ500">
        <v>2.3083499999999999</v>
      </c>
      <c r="JA500">
        <v>1.69434</v>
      </c>
      <c r="JB500">
        <v>2.2875999999999999</v>
      </c>
      <c r="JC500">
        <v>37.53</v>
      </c>
      <c r="JD500">
        <v>23.8949</v>
      </c>
      <c r="JE500">
        <v>18</v>
      </c>
      <c r="JF500">
        <v>519.029</v>
      </c>
      <c r="JG500">
        <v>470.928</v>
      </c>
      <c r="JH500">
        <v>26.916799999999999</v>
      </c>
      <c r="JI500">
        <v>30.843599999999999</v>
      </c>
      <c r="JJ500">
        <v>30.0002</v>
      </c>
      <c r="JK500">
        <v>30.763300000000001</v>
      </c>
      <c r="JL500">
        <v>30.733799999999999</v>
      </c>
      <c r="JM500">
        <v>19.819299999999998</v>
      </c>
      <c r="JN500">
        <v>24.902899999999999</v>
      </c>
      <c r="JO500">
        <v>56.652099999999997</v>
      </c>
      <c r="JP500">
        <v>26.919799999999999</v>
      </c>
      <c r="JQ500">
        <v>397.47699999999998</v>
      </c>
      <c r="JR500">
        <v>24.380400000000002</v>
      </c>
      <c r="JS500">
        <v>99.178399999999996</v>
      </c>
      <c r="JT500">
        <v>99.520700000000005</v>
      </c>
    </row>
    <row r="501" spans="1:280" x14ac:dyDescent="0.25">
      <c r="A501">
        <v>485</v>
      </c>
      <c r="B501">
        <v>1674750790.5</v>
      </c>
      <c r="C501">
        <v>5044.5</v>
      </c>
      <c r="D501" t="s">
        <v>1391</v>
      </c>
      <c r="E501" t="s">
        <v>1392</v>
      </c>
      <c r="F501" t="s">
        <v>412</v>
      </c>
      <c r="G501" t="s">
        <v>1142</v>
      </c>
      <c r="H501" t="s">
        <v>1143</v>
      </c>
      <c r="I501">
        <v>1674750790.5</v>
      </c>
      <c r="J501">
        <f t="shared" si="322"/>
        <v>4.5955564917741793E-4</v>
      </c>
      <c r="K501">
        <f t="shared" si="323"/>
        <v>0.45955564917741792</v>
      </c>
      <c r="L501">
        <f t="shared" si="324"/>
        <v>-2.3368377241187002</v>
      </c>
      <c r="M501">
        <f t="shared" si="325"/>
        <v>400.03500000000003</v>
      </c>
      <c r="N501">
        <f t="shared" si="326"/>
        <v>492.67100485284811</v>
      </c>
      <c r="O501">
        <f t="shared" si="327"/>
        <v>48.868902101638525</v>
      </c>
      <c r="P501">
        <f t="shared" si="328"/>
        <v>39.680174111459998</v>
      </c>
      <c r="Q501">
        <f t="shared" si="329"/>
        <v>3.7041749082455833E-2</v>
      </c>
      <c r="R501">
        <f t="shared" si="330"/>
        <v>2.9078743823734321</v>
      </c>
      <c r="S501">
        <f t="shared" si="331"/>
        <v>3.6781595779122482E-2</v>
      </c>
      <c r="T501">
        <f t="shared" si="332"/>
        <v>2.3011718647760686E-2</v>
      </c>
      <c r="U501">
        <f t="shared" si="333"/>
        <v>4.7481761751039997E-3</v>
      </c>
      <c r="V501">
        <f t="shared" si="334"/>
        <v>27.87796754659497</v>
      </c>
      <c r="W501">
        <f t="shared" si="335"/>
        <v>27.44</v>
      </c>
      <c r="X501">
        <f t="shared" si="336"/>
        <v>3.6727032689708645</v>
      </c>
      <c r="Y501">
        <f t="shared" si="337"/>
        <v>65.141847435798937</v>
      </c>
      <c r="Z501">
        <f t="shared" si="338"/>
        <v>2.4717692869396002</v>
      </c>
      <c r="AA501">
        <f t="shared" si="339"/>
        <v>3.7944414907416801</v>
      </c>
      <c r="AB501">
        <f t="shared" si="340"/>
        <v>1.2009339820312643</v>
      </c>
      <c r="AC501">
        <f t="shared" si="341"/>
        <v>-20.26640412872413</v>
      </c>
      <c r="AD501">
        <f t="shared" si="342"/>
        <v>87.508636490744607</v>
      </c>
      <c r="AE501">
        <f t="shared" si="343"/>
        <v>6.5413877940816709</v>
      </c>
      <c r="AF501">
        <f t="shared" si="344"/>
        <v>73.788368332277258</v>
      </c>
      <c r="AG501">
        <v>0</v>
      </c>
      <c r="AH501">
        <v>0</v>
      </c>
      <c r="AI501">
        <f t="shared" si="345"/>
        <v>1</v>
      </c>
      <c r="AJ501">
        <f t="shared" si="346"/>
        <v>0</v>
      </c>
      <c r="AK501">
        <f t="shared" si="347"/>
        <v>52060.206497045947</v>
      </c>
      <c r="AL501" t="s">
        <v>415</v>
      </c>
      <c r="AM501" t="s">
        <v>415</v>
      </c>
      <c r="AN501">
        <v>0</v>
      </c>
      <c r="AO501">
        <v>0</v>
      </c>
      <c r="AP501" t="e">
        <f t="shared" si="348"/>
        <v>#DIV/0!</v>
      </c>
      <c r="AQ501">
        <v>0</v>
      </c>
      <c r="AR501" t="s">
        <v>415</v>
      </c>
      <c r="AS501" t="s">
        <v>415</v>
      </c>
      <c r="AT501">
        <v>0</v>
      </c>
      <c r="AU501">
        <v>0</v>
      </c>
      <c r="AV501" t="e">
        <f t="shared" si="349"/>
        <v>#DIV/0!</v>
      </c>
      <c r="AW501">
        <v>0.5</v>
      </c>
      <c r="AX501">
        <f t="shared" si="350"/>
        <v>2.0991936774143998E-2</v>
      </c>
      <c r="AY501">
        <f t="shared" si="351"/>
        <v>-2.3368377241187002</v>
      </c>
      <c r="AZ501" t="e">
        <f t="shared" si="352"/>
        <v>#DIV/0!</v>
      </c>
      <c r="BA501">
        <f t="shared" si="353"/>
        <v>-111.32072991935691</v>
      </c>
      <c r="BB501" t="e">
        <f t="shared" si="354"/>
        <v>#DIV/0!</v>
      </c>
      <c r="BC501" t="e">
        <f t="shared" si="355"/>
        <v>#DIV/0!</v>
      </c>
      <c r="BD501" t="s">
        <v>415</v>
      </c>
      <c r="BE501">
        <v>0</v>
      </c>
      <c r="BF501" t="e">
        <f t="shared" si="356"/>
        <v>#DIV/0!</v>
      </c>
      <c r="BG501" t="e">
        <f t="shared" si="357"/>
        <v>#DIV/0!</v>
      </c>
      <c r="BH501" t="e">
        <f t="shared" si="358"/>
        <v>#DIV/0!</v>
      </c>
      <c r="BI501" t="e">
        <f t="shared" si="359"/>
        <v>#DIV/0!</v>
      </c>
      <c r="BJ501" t="e">
        <f t="shared" si="360"/>
        <v>#DIV/0!</v>
      </c>
      <c r="BK501" t="e">
        <f t="shared" si="361"/>
        <v>#DIV/0!</v>
      </c>
      <c r="BL501" t="e">
        <f t="shared" si="362"/>
        <v>#DIV/0!</v>
      </c>
      <c r="BM501" t="e">
        <f t="shared" si="363"/>
        <v>#DIV/0!</v>
      </c>
      <c r="CV501">
        <f t="shared" si="364"/>
        <v>4.9990399999999997E-2</v>
      </c>
      <c r="CW501">
        <f t="shared" si="365"/>
        <v>2.0991936774143998E-2</v>
      </c>
      <c r="CX501">
        <f t="shared" si="366"/>
        <v>0.41991935999999996</v>
      </c>
      <c r="CY501">
        <f t="shared" si="367"/>
        <v>9.4981759999999998E-2</v>
      </c>
      <c r="CZ501">
        <v>6</v>
      </c>
      <c r="DA501">
        <v>0.5</v>
      </c>
      <c r="DB501" t="s">
        <v>416</v>
      </c>
      <c r="DC501">
        <v>2</v>
      </c>
      <c r="DD501">
        <v>1674750790.5</v>
      </c>
      <c r="DE501">
        <v>400.03500000000003</v>
      </c>
      <c r="DF501">
        <v>397.452</v>
      </c>
      <c r="DG501">
        <v>24.9191</v>
      </c>
      <c r="DH501">
        <v>24.381499999999999</v>
      </c>
      <c r="DI501">
        <v>398.642</v>
      </c>
      <c r="DJ501">
        <v>24.731400000000001</v>
      </c>
      <c r="DK501">
        <v>500.11599999999999</v>
      </c>
      <c r="DL501">
        <v>99.0916</v>
      </c>
      <c r="DM501">
        <v>0.100156</v>
      </c>
      <c r="DN501">
        <v>27.998200000000001</v>
      </c>
      <c r="DO501">
        <v>27.44</v>
      </c>
      <c r="DP501">
        <v>999.9</v>
      </c>
      <c r="DQ501">
        <v>0</v>
      </c>
      <c r="DR501">
        <v>0</v>
      </c>
      <c r="DS501">
        <v>9967.5</v>
      </c>
      <c r="DT501">
        <v>0</v>
      </c>
      <c r="DU501">
        <v>410.67700000000002</v>
      </c>
      <c r="DV501">
        <v>2.5830099999999998</v>
      </c>
      <c r="DW501">
        <v>410.25799999999998</v>
      </c>
      <c r="DX501">
        <v>407.38400000000001</v>
      </c>
      <c r="DY501">
        <v>0.53757500000000003</v>
      </c>
      <c r="DZ501">
        <v>397.452</v>
      </c>
      <c r="EA501">
        <v>24.381499999999999</v>
      </c>
      <c r="EB501">
        <v>2.4692799999999999</v>
      </c>
      <c r="EC501">
        <v>2.41601</v>
      </c>
      <c r="ED501">
        <v>20.825399999999998</v>
      </c>
      <c r="EE501">
        <v>20.471499999999999</v>
      </c>
      <c r="EF501">
        <v>4.9990399999999997E-2</v>
      </c>
      <c r="EG501">
        <v>0</v>
      </c>
      <c r="EH501">
        <v>0</v>
      </c>
      <c r="EI501">
        <v>0</v>
      </c>
      <c r="EJ501">
        <v>613.5</v>
      </c>
      <c r="EK501">
        <v>4.9990399999999997E-2</v>
      </c>
      <c r="EL501">
        <v>209.4</v>
      </c>
      <c r="EM501">
        <v>-1.54</v>
      </c>
      <c r="EN501">
        <v>38.686999999999998</v>
      </c>
      <c r="EO501">
        <v>43.5</v>
      </c>
      <c r="EP501">
        <v>41.25</v>
      </c>
      <c r="EQ501">
        <v>42.436999999999998</v>
      </c>
      <c r="ER501">
        <v>41.061999999999998</v>
      </c>
      <c r="ES501">
        <v>0</v>
      </c>
      <c r="ET501">
        <v>0</v>
      </c>
      <c r="EU501">
        <v>0</v>
      </c>
      <c r="EV501">
        <v>1674750790.7</v>
      </c>
      <c r="EW501">
        <v>0</v>
      </c>
      <c r="EX501">
        <v>612.84640000000002</v>
      </c>
      <c r="EY501">
        <v>6.7346154552244153</v>
      </c>
      <c r="EZ501">
        <v>-12.40692308040741</v>
      </c>
      <c r="FA501">
        <v>214.01480000000001</v>
      </c>
      <c r="FB501">
        <v>15</v>
      </c>
      <c r="FC501">
        <v>1674749430.5</v>
      </c>
      <c r="FD501" t="s">
        <v>1144</v>
      </c>
      <c r="FE501">
        <v>1674749426.5</v>
      </c>
      <c r="FF501">
        <v>1674749430.5</v>
      </c>
      <c r="FG501">
        <v>2</v>
      </c>
      <c r="FH501">
        <v>-0.27500000000000002</v>
      </c>
      <c r="FI501">
        <v>-0.19700000000000001</v>
      </c>
      <c r="FJ501">
        <v>1.413</v>
      </c>
      <c r="FK501">
        <v>0.188</v>
      </c>
      <c r="FL501">
        <v>413</v>
      </c>
      <c r="FM501">
        <v>22</v>
      </c>
      <c r="FN501">
        <v>0.7</v>
      </c>
      <c r="FO501">
        <v>0.13</v>
      </c>
      <c r="FP501">
        <v>-2.34284739289477</v>
      </c>
      <c r="FQ501">
        <v>-2.7895577760488129E-2</v>
      </c>
      <c r="FR501">
        <v>1.884434587030261E-2</v>
      </c>
      <c r="FS501">
        <v>-1</v>
      </c>
      <c r="FT501">
        <v>3.696519334485085E-2</v>
      </c>
      <c r="FU501">
        <v>2.1761115702382359E-4</v>
      </c>
      <c r="FV501">
        <v>5.7132412307966497E-5</v>
      </c>
      <c r="FW501">
        <v>-1</v>
      </c>
      <c r="FX501">
        <v>0</v>
      </c>
      <c r="FY501">
        <v>0</v>
      </c>
      <c r="FZ501" t="s">
        <v>418</v>
      </c>
      <c r="GA501">
        <v>2.9342800000000002</v>
      </c>
      <c r="GB501">
        <v>2.8333300000000001</v>
      </c>
      <c r="GC501">
        <v>8.9954500000000007E-2</v>
      </c>
      <c r="GD501">
        <v>8.8004299999999994E-2</v>
      </c>
      <c r="GE501">
        <v>0.121776</v>
      </c>
      <c r="GF501">
        <v>0.116026</v>
      </c>
      <c r="GG501">
        <v>23593.9</v>
      </c>
      <c r="GH501">
        <v>29738.6</v>
      </c>
      <c r="GI501">
        <v>23324.2</v>
      </c>
      <c r="GJ501">
        <v>29871.3</v>
      </c>
      <c r="GK501">
        <v>27869.1</v>
      </c>
      <c r="GL501">
        <v>37530.400000000001</v>
      </c>
      <c r="GM501">
        <v>32924.6</v>
      </c>
      <c r="GN501">
        <v>44313.1</v>
      </c>
      <c r="GO501">
        <v>1.9915</v>
      </c>
      <c r="GP501">
        <v>1.8786499999999999</v>
      </c>
      <c r="GQ501">
        <v>3.64967E-2</v>
      </c>
      <c r="GR501">
        <v>0</v>
      </c>
      <c r="GS501">
        <v>26.843299999999999</v>
      </c>
      <c r="GT501">
        <v>999.9</v>
      </c>
      <c r="GU501">
        <v>57.5</v>
      </c>
      <c r="GV501">
        <v>32.9</v>
      </c>
      <c r="GW501">
        <v>29.150500000000001</v>
      </c>
      <c r="GX501">
        <v>61.297499999999999</v>
      </c>
      <c r="GY501">
        <v>36.895000000000003</v>
      </c>
      <c r="GZ501">
        <v>1</v>
      </c>
      <c r="HA501">
        <v>0.27455299999999999</v>
      </c>
      <c r="HB501">
        <v>0.53068400000000004</v>
      </c>
      <c r="HC501">
        <v>20.2941</v>
      </c>
      <c r="HD501">
        <v>5.2103999999999999</v>
      </c>
      <c r="HE501">
        <v>11.872199999999999</v>
      </c>
      <c r="HF501">
        <v>4.9850500000000002</v>
      </c>
      <c r="HG501">
        <v>3.2839999999999998</v>
      </c>
      <c r="HH501">
        <v>9999</v>
      </c>
      <c r="HI501">
        <v>9999</v>
      </c>
      <c r="HJ501">
        <v>9999</v>
      </c>
      <c r="HK501">
        <v>999.9</v>
      </c>
      <c r="HL501">
        <v>1.8547100000000001</v>
      </c>
      <c r="HM501">
        <v>1.8608100000000001</v>
      </c>
      <c r="HN501">
        <v>1.8582099999999999</v>
      </c>
      <c r="HO501">
        <v>1.85944</v>
      </c>
      <c r="HP501">
        <v>1.8587499999999999</v>
      </c>
      <c r="HQ501">
        <v>1.85928</v>
      </c>
      <c r="HR501">
        <v>1.85768</v>
      </c>
      <c r="HS501">
        <v>1.8610500000000001</v>
      </c>
      <c r="HT501">
        <v>5</v>
      </c>
      <c r="HU501">
        <v>0</v>
      </c>
      <c r="HV501">
        <v>0</v>
      </c>
      <c r="HW501">
        <v>0</v>
      </c>
      <c r="HX501" t="s">
        <v>419</v>
      </c>
      <c r="HY501" t="s">
        <v>420</v>
      </c>
      <c r="HZ501" t="s">
        <v>421</v>
      </c>
      <c r="IA501" t="s">
        <v>421</v>
      </c>
      <c r="IB501" t="s">
        <v>421</v>
      </c>
      <c r="IC501" t="s">
        <v>421</v>
      </c>
      <c r="ID501">
        <v>0</v>
      </c>
      <c r="IE501">
        <v>100</v>
      </c>
      <c r="IF501">
        <v>100</v>
      </c>
      <c r="IG501">
        <v>1.393</v>
      </c>
      <c r="IH501">
        <v>0.18770000000000001</v>
      </c>
      <c r="II501">
        <v>0.73985171699751917</v>
      </c>
      <c r="IJ501">
        <v>1.6187016317407189E-3</v>
      </c>
      <c r="IK501">
        <v>1.4341569744255341E-7</v>
      </c>
      <c r="IL501">
        <v>-2.4096625942085749E-10</v>
      </c>
      <c r="IM501">
        <v>0.1877099999999956</v>
      </c>
      <c r="IN501">
        <v>0</v>
      </c>
      <c r="IO501">
        <v>0</v>
      </c>
      <c r="IP501">
        <v>0</v>
      </c>
      <c r="IQ501">
        <v>4</v>
      </c>
      <c r="IR501">
        <v>2205</v>
      </c>
      <c r="IS501">
        <v>1</v>
      </c>
      <c r="IT501">
        <v>21</v>
      </c>
      <c r="IU501">
        <v>22.7</v>
      </c>
      <c r="IV501">
        <v>22.7</v>
      </c>
      <c r="IW501">
        <v>0.98632799999999998</v>
      </c>
      <c r="IX501">
        <v>2.4279799999999998</v>
      </c>
      <c r="IY501">
        <v>1.49414</v>
      </c>
      <c r="IZ501">
        <v>2.3095699999999999</v>
      </c>
      <c r="JA501">
        <v>1.69434</v>
      </c>
      <c r="JB501">
        <v>2.4133300000000002</v>
      </c>
      <c r="JC501">
        <v>37.554000000000002</v>
      </c>
      <c r="JD501">
        <v>23.903600000000001</v>
      </c>
      <c r="JE501">
        <v>18</v>
      </c>
      <c r="JF501">
        <v>519.11800000000005</v>
      </c>
      <c r="JG501">
        <v>470.91500000000002</v>
      </c>
      <c r="JH501">
        <v>26.924600000000002</v>
      </c>
      <c r="JI501">
        <v>30.845800000000001</v>
      </c>
      <c r="JJ501">
        <v>30.0001</v>
      </c>
      <c r="JK501">
        <v>30.765899999999998</v>
      </c>
      <c r="JL501">
        <v>30.736499999999999</v>
      </c>
      <c r="JM501">
        <v>19.816299999999998</v>
      </c>
      <c r="JN501">
        <v>24.902899999999999</v>
      </c>
      <c r="JO501">
        <v>56.652099999999997</v>
      </c>
      <c r="JP501">
        <v>26.925699999999999</v>
      </c>
      <c r="JQ501">
        <v>397.423</v>
      </c>
      <c r="JR501">
        <v>24.380400000000002</v>
      </c>
      <c r="JS501">
        <v>99.178600000000003</v>
      </c>
      <c r="JT501">
        <v>99.520300000000006</v>
      </c>
    </row>
    <row r="502" spans="1:280" x14ac:dyDescent="0.25">
      <c r="A502">
        <v>486</v>
      </c>
      <c r="B502">
        <v>1674750800.5</v>
      </c>
      <c r="C502">
        <v>5054.5</v>
      </c>
      <c r="D502" t="s">
        <v>1393</v>
      </c>
      <c r="E502" t="s">
        <v>1394</v>
      </c>
      <c r="F502" t="s">
        <v>412</v>
      </c>
      <c r="G502" t="s">
        <v>1142</v>
      </c>
      <c r="H502" t="s">
        <v>1143</v>
      </c>
      <c r="I502">
        <v>1674750800.5</v>
      </c>
      <c r="J502">
        <f t="shared" si="322"/>
        <v>4.6150618440678973E-4</v>
      </c>
      <c r="K502">
        <f t="shared" si="323"/>
        <v>0.46150618440678975</v>
      </c>
      <c r="L502">
        <f t="shared" si="324"/>
        <v>-2.250819481144859</v>
      </c>
      <c r="M502">
        <f t="shared" si="325"/>
        <v>399.95400000000001</v>
      </c>
      <c r="N502">
        <f t="shared" si="326"/>
        <v>488.66439801919864</v>
      </c>
      <c r="O502">
        <f t="shared" si="327"/>
        <v>48.470904283012125</v>
      </c>
      <c r="P502">
        <f t="shared" si="328"/>
        <v>39.671668593393598</v>
      </c>
      <c r="Q502">
        <f t="shared" si="329"/>
        <v>3.7121575010134231E-2</v>
      </c>
      <c r="R502">
        <f t="shared" si="330"/>
        <v>2.9117977071540539</v>
      </c>
      <c r="S502">
        <f t="shared" si="331"/>
        <v>3.6860652856056719E-2</v>
      </c>
      <c r="T502">
        <f t="shared" si="332"/>
        <v>2.306119782677965E-2</v>
      </c>
      <c r="U502">
        <f t="shared" si="333"/>
        <v>4.7481761751039997E-3</v>
      </c>
      <c r="V502">
        <f t="shared" si="334"/>
        <v>27.880308696385782</v>
      </c>
      <c r="W502">
        <f t="shared" si="335"/>
        <v>27.452400000000001</v>
      </c>
      <c r="X502">
        <f t="shared" si="336"/>
        <v>3.6753701175980864</v>
      </c>
      <c r="Y502">
        <f t="shared" si="337"/>
        <v>65.136571714585202</v>
      </c>
      <c r="Z502">
        <f t="shared" si="338"/>
        <v>2.47195816147992</v>
      </c>
      <c r="AA502">
        <f t="shared" si="339"/>
        <v>3.7950387875977296</v>
      </c>
      <c r="AB502">
        <f t="shared" si="340"/>
        <v>1.2034119561181664</v>
      </c>
      <c r="AC502">
        <f t="shared" si="341"/>
        <v>-20.352422732339427</v>
      </c>
      <c r="AD502">
        <f t="shared" si="342"/>
        <v>86.103989636467119</v>
      </c>
      <c r="AE502">
        <f t="shared" si="343"/>
        <v>6.4282001930237573</v>
      </c>
      <c r="AF502">
        <f t="shared" si="344"/>
        <v>72.184515273326554</v>
      </c>
      <c r="AG502">
        <v>0</v>
      </c>
      <c r="AH502">
        <v>0</v>
      </c>
      <c r="AI502">
        <f t="shared" si="345"/>
        <v>1</v>
      </c>
      <c r="AJ502">
        <f t="shared" si="346"/>
        <v>0</v>
      </c>
      <c r="AK502">
        <f t="shared" si="347"/>
        <v>52171.981226827324</v>
      </c>
      <c r="AL502" t="s">
        <v>415</v>
      </c>
      <c r="AM502" t="s">
        <v>415</v>
      </c>
      <c r="AN502">
        <v>0</v>
      </c>
      <c r="AO502">
        <v>0</v>
      </c>
      <c r="AP502" t="e">
        <f t="shared" si="348"/>
        <v>#DIV/0!</v>
      </c>
      <c r="AQ502">
        <v>0</v>
      </c>
      <c r="AR502" t="s">
        <v>415</v>
      </c>
      <c r="AS502" t="s">
        <v>415</v>
      </c>
      <c r="AT502">
        <v>0</v>
      </c>
      <c r="AU502">
        <v>0</v>
      </c>
      <c r="AV502" t="e">
        <f t="shared" si="349"/>
        <v>#DIV/0!</v>
      </c>
      <c r="AW502">
        <v>0.5</v>
      </c>
      <c r="AX502">
        <f t="shared" si="350"/>
        <v>2.0991936774143998E-2</v>
      </c>
      <c r="AY502">
        <f t="shared" si="351"/>
        <v>-2.250819481144859</v>
      </c>
      <c r="AZ502" t="e">
        <f t="shared" si="352"/>
        <v>#DIV/0!</v>
      </c>
      <c r="BA502">
        <f t="shared" si="353"/>
        <v>-107.22304975295172</v>
      </c>
      <c r="BB502" t="e">
        <f t="shared" si="354"/>
        <v>#DIV/0!</v>
      </c>
      <c r="BC502" t="e">
        <f t="shared" si="355"/>
        <v>#DIV/0!</v>
      </c>
      <c r="BD502" t="s">
        <v>415</v>
      </c>
      <c r="BE502">
        <v>0</v>
      </c>
      <c r="BF502" t="e">
        <f t="shared" si="356"/>
        <v>#DIV/0!</v>
      </c>
      <c r="BG502" t="e">
        <f t="shared" si="357"/>
        <v>#DIV/0!</v>
      </c>
      <c r="BH502" t="e">
        <f t="shared" si="358"/>
        <v>#DIV/0!</v>
      </c>
      <c r="BI502" t="e">
        <f t="shared" si="359"/>
        <v>#DIV/0!</v>
      </c>
      <c r="BJ502" t="e">
        <f t="shared" si="360"/>
        <v>#DIV/0!</v>
      </c>
      <c r="BK502" t="e">
        <f t="shared" si="361"/>
        <v>#DIV/0!</v>
      </c>
      <c r="BL502" t="e">
        <f t="shared" si="362"/>
        <v>#DIV/0!</v>
      </c>
      <c r="BM502" t="e">
        <f t="shared" si="363"/>
        <v>#DIV/0!</v>
      </c>
      <c r="CV502">
        <f t="shared" si="364"/>
        <v>4.9990399999999997E-2</v>
      </c>
      <c r="CW502">
        <f t="shared" si="365"/>
        <v>2.0991936774143998E-2</v>
      </c>
      <c r="CX502">
        <f t="shared" si="366"/>
        <v>0.41991935999999996</v>
      </c>
      <c r="CY502">
        <f t="shared" si="367"/>
        <v>9.4981759999999998E-2</v>
      </c>
      <c r="CZ502">
        <v>6</v>
      </c>
      <c r="DA502">
        <v>0.5</v>
      </c>
      <c r="DB502" t="s">
        <v>416</v>
      </c>
      <c r="DC502">
        <v>2</v>
      </c>
      <c r="DD502">
        <v>1674750800.5</v>
      </c>
      <c r="DE502">
        <v>399.95400000000001</v>
      </c>
      <c r="DF502">
        <v>397.47500000000002</v>
      </c>
      <c r="DG502">
        <v>24.921299999999999</v>
      </c>
      <c r="DH502">
        <v>24.381399999999999</v>
      </c>
      <c r="DI502">
        <v>398.56099999999998</v>
      </c>
      <c r="DJ502">
        <v>24.733599999999999</v>
      </c>
      <c r="DK502">
        <v>500.09800000000001</v>
      </c>
      <c r="DL502">
        <v>99.090599999999995</v>
      </c>
      <c r="DM502">
        <v>9.9978399999999995E-2</v>
      </c>
      <c r="DN502">
        <v>28.000900000000001</v>
      </c>
      <c r="DO502">
        <v>27.452400000000001</v>
      </c>
      <c r="DP502">
        <v>999.9</v>
      </c>
      <c r="DQ502">
        <v>0</v>
      </c>
      <c r="DR502">
        <v>0</v>
      </c>
      <c r="DS502">
        <v>9990</v>
      </c>
      <c r="DT502">
        <v>0</v>
      </c>
      <c r="DU502">
        <v>409.51799999999997</v>
      </c>
      <c r="DV502">
        <v>2.4790299999999998</v>
      </c>
      <c r="DW502">
        <v>410.17599999999999</v>
      </c>
      <c r="DX502">
        <v>407.40800000000002</v>
      </c>
      <c r="DY502">
        <v>0.53991699999999998</v>
      </c>
      <c r="DZ502">
        <v>397.47500000000002</v>
      </c>
      <c r="EA502">
        <v>24.381399999999999</v>
      </c>
      <c r="EB502">
        <v>2.4694699999999998</v>
      </c>
      <c r="EC502">
        <v>2.4159600000000001</v>
      </c>
      <c r="ED502">
        <v>20.826599999999999</v>
      </c>
      <c r="EE502">
        <v>20.4712</v>
      </c>
      <c r="EF502">
        <v>4.9990399999999997E-2</v>
      </c>
      <c r="EG502">
        <v>0</v>
      </c>
      <c r="EH502">
        <v>0</v>
      </c>
      <c r="EI502">
        <v>0</v>
      </c>
      <c r="EJ502">
        <v>613.46</v>
      </c>
      <c r="EK502">
        <v>4.9990399999999997E-2</v>
      </c>
      <c r="EL502">
        <v>205.39</v>
      </c>
      <c r="EM502">
        <v>-1.73</v>
      </c>
      <c r="EN502">
        <v>38.686999999999998</v>
      </c>
      <c r="EO502">
        <v>43.5</v>
      </c>
      <c r="EP502">
        <v>41.25</v>
      </c>
      <c r="EQ502">
        <v>42.436999999999998</v>
      </c>
      <c r="ER502">
        <v>41.061999999999998</v>
      </c>
      <c r="ES502">
        <v>0</v>
      </c>
      <c r="ET502">
        <v>0</v>
      </c>
      <c r="EU502">
        <v>0</v>
      </c>
      <c r="EV502">
        <v>1674750800.3</v>
      </c>
      <c r="EW502">
        <v>0</v>
      </c>
      <c r="EX502">
        <v>613.23119999999994</v>
      </c>
      <c r="EY502">
        <v>-8.554615342232335</v>
      </c>
      <c r="EZ502">
        <v>-4.529230771399205</v>
      </c>
      <c r="FA502">
        <v>211.76400000000001</v>
      </c>
      <c r="FB502">
        <v>15</v>
      </c>
      <c r="FC502">
        <v>1674749430.5</v>
      </c>
      <c r="FD502" t="s">
        <v>1144</v>
      </c>
      <c r="FE502">
        <v>1674749426.5</v>
      </c>
      <c r="FF502">
        <v>1674749430.5</v>
      </c>
      <c r="FG502">
        <v>2</v>
      </c>
      <c r="FH502">
        <v>-0.27500000000000002</v>
      </c>
      <c r="FI502">
        <v>-0.19700000000000001</v>
      </c>
      <c r="FJ502">
        <v>1.413</v>
      </c>
      <c r="FK502">
        <v>0.188</v>
      </c>
      <c r="FL502">
        <v>413</v>
      </c>
      <c r="FM502">
        <v>22</v>
      </c>
      <c r="FN502">
        <v>0.7</v>
      </c>
      <c r="FO502">
        <v>0.13</v>
      </c>
      <c r="FP502">
        <v>-2.3489579814992809</v>
      </c>
      <c r="FQ502">
        <v>-3.7733028757886089E-2</v>
      </c>
      <c r="FR502">
        <v>3.678927044000993E-2</v>
      </c>
      <c r="FS502">
        <v>-1</v>
      </c>
      <c r="FT502">
        <v>3.7018229428073021E-2</v>
      </c>
      <c r="FU502">
        <v>5.7883541906698249E-4</v>
      </c>
      <c r="FV502">
        <v>1.346900480670733E-4</v>
      </c>
      <c r="FW502">
        <v>-1</v>
      </c>
      <c r="FX502">
        <v>0</v>
      </c>
      <c r="FY502">
        <v>0</v>
      </c>
      <c r="FZ502" t="s">
        <v>418</v>
      </c>
      <c r="GA502">
        <v>2.9342299999999999</v>
      </c>
      <c r="GB502">
        <v>2.8333499999999998</v>
      </c>
      <c r="GC502">
        <v>8.9938799999999999E-2</v>
      </c>
      <c r="GD502">
        <v>8.8006200000000007E-2</v>
      </c>
      <c r="GE502">
        <v>0.121781</v>
      </c>
      <c r="GF502">
        <v>0.116023</v>
      </c>
      <c r="GG502">
        <v>23593.9</v>
      </c>
      <c r="GH502">
        <v>29738.7</v>
      </c>
      <c r="GI502">
        <v>23323.8</v>
      </c>
      <c r="GJ502">
        <v>29871.5</v>
      </c>
      <c r="GK502">
        <v>27868.799999999999</v>
      </c>
      <c r="GL502">
        <v>37530.6</v>
      </c>
      <c r="GM502">
        <v>32924.400000000001</v>
      </c>
      <c r="GN502">
        <v>44313.2</v>
      </c>
      <c r="GO502">
        <v>1.9912799999999999</v>
      </c>
      <c r="GP502">
        <v>1.87853</v>
      </c>
      <c r="GQ502">
        <v>3.7271499999999999E-2</v>
      </c>
      <c r="GR502">
        <v>0</v>
      </c>
      <c r="GS502">
        <v>26.8431</v>
      </c>
      <c r="GT502">
        <v>999.9</v>
      </c>
      <c r="GU502">
        <v>57.5</v>
      </c>
      <c r="GV502">
        <v>32.9</v>
      </c>
      <c r="GW502">
        <v>29.152000000000001</v>
      </c>
      <c r="GX502">
        <v>61.407499999999999</v>
      </c>
      <c r="GY502">
        <v>36.658700000000003</v>
      </c>
      <c r="GZ502">
        <v>1</v>
      </c>
      <c r="HA502">
        <v>0.27463700000000002</v>
      </c>
      <c r="HB502">
        <v>0.54391100000000003</v>
      </c>
      <c r="HC502">
        <v>20.294</v>
      </c>
      <c r="HD502">
        <v>5.2102500000000003</v>
      </c>
      <c r="HE502">
        <v>11.872199999999999</v>
      </c>
      <c r="HF502">
        <v>4.9852499999999997</v>
      </c>
      <c r="HG502">
        <v>3.2839999999999998</v>
      </c>
      <c r="HH502">
        <v>9999</v>
      </c>
      <c r="HI502">
        <v>9999</v>
      </c>
      <c r="HJ502">
        <v>9999</v>
      </c>
      <c r="HK502">
        <v>999.9</v>
      </c>
      <c r="HL502">
        <v>1.85467</v>
      </c>
      <c r="HM502">
        <v>1.8608</v>
      </c>
      <c r="HN502">
        <v>1.8581799999999999</v>
      </c>
      <c r="HO502">
        <v>1.8594299999999999</v>
      </c>
      <c r="HP502">
        <v>1.8587</v>
      </c>
      <c r="HQ502">
        <v>1.85928</v>
      </c>
      <c r="HR502">
        <v>1.85761</v>
      </c>
      <c r="HS502">
        <v>1.8609899999999999</v>
      </c>
      <c r="HT502">
        <v>5</v>
      </c>
      <c r="HU502">
        <v>0</v>
      </c>
      <c r="HV502">
        <v>0</v>
      </c>
      <c r="HW502">
        <v>0</v>
      </c>
      <c r="HX502" t="s">
        <v>419</v>
      </c>
      <c r="HY502" t="s">
        <v>420</v>
      </c>
      <c r="HZ502" t="s">
        <v>421</v>
      </c>
      <c r="IA502" t="s">
        <v>421</v>
      </c>
      <c r="IB502" t="s">
        <v>421</v>
      </c>
      <c r="IC502" t="s">
        <v>421</v>
      </c>
      <c r="ID502">
        <v>0</v>
      </c>
      <c r="IE502">
        <v>100</v>
      </c>
      <c r="IF502">
        <v>100</v>
      </c>
      <c r="IG502">
        <v>1.393</v>
      </c>
      <c r="IH502">
        <v>0.18770000000000001</v>
      </c>
      <c r="II502">
        <v>0.73985171699751917</v>
      </c>
      <c r="IJ502">
        <v>1.6187016317407189E-3</v>
      </c>
      <c r="IK502">
        <v>1.4341569744255341E-7</v>
      </c>
      <c r="IL502">
        <v>-2.4096625942085749E-10</v>
      </c>
      <c r="IM502">
        <v>0.1877099999999956</v>
      </c>
      <c r="IN502">
        <v>0</v>
      </c>
      <c r="IO502">
        <v>0</v>
      </c>
      <c r="IP502">
        <v>0</v>
      </c>
      <c r="IQ502">
        <v>4</v>
      </c>
      <c r="IR502">
        <v>2205</v>
      </c>
      <c r="IS502">
        <v>1</v>
      </c>
      <c r="IT502">
        <v>21</v>
      </c>
      <c r="IU502">
        <v>22.9</v>
      </c>
      <c r="IV502">
        <v>22.8</v>
      </c>
      <c r="IW502">
        <v>0.98632799999999998</v>
      </c>
      <c r="IX502">
        <v>2.4230999999999998</v>
      </c>
      <c r="IY502">
        <v>1.49414</v>
      </c>
      <c r="IZ502">
        <v>2.3083499999999999</v>
      </c>
      <c r="JA502">
        <v>1.69434</v>
      </c>
      <c r="JB502">
        <v>2.4304199999999998</v>
      </c>
      <c r="JC502">
        <v>37.53</v>
      </c>
      <c r="JD502">
        <v>23.903600000000001</v>
      </c>
      <c r="JE502">
        <v>18</v>
      </c>
      <c r="JF502">
        <v>518.98199999999997</v>
      </c>
      <c r="JG502">
        <v>470.84899999999999</v>
      </c>
      <c r="JH502">
        <v>26.927499999999998</v>
      </c>
      <c r="JI502">
        <v>30.848500000000001</v>
      </c>
      <c r="JJ502">
        <v>30.0002</v>
      </c>
      <c r="JK502">
        <v>30.767299999999999</v>
      </c>
      <c r="JL502">
        <v>30.7392</v>
      </c>
      <c r="JM502">
        <v>19.822099999999999</v>
      </c>
      <c r="JN502">
        <v>24.902899999999999</v>
      </c>
      <c r="JO502">
        <v>56.652099999999997</v>
      </c>
      <c r="JP502">
        <v>26.9268</v>
      </c>
      <c r="JQ502">
        <v>397.471</v>
      </c>
      <c r="JR502">
        <v>24.380400000000002</v>
      </c>
      <c r="JS502">
        <v>99.177700000000002</v>
      </c>
      <c r="JT502">
        <v>99.520700000000005</v>
      </c>
    </row>
    <row r="503" spans="1:280" x14ac:dyDescent="0.25">
      <c r="A503">
        <v>487</v>
      </c>
      <c r="B503">
        <v>1674750810.5</v>
      </c>
      <c r="C503">
        <v>5064.5</v>
      </c>
      <c r="D503" t="s">
        <v>1395</v>
      </c>
      <c r="E503" t="s">
        <v>1396</v>
      </c>
      <c r="F503" t="s">
        <v>412</v>
      </c>
      <c r="G503" t="s">
        <v>1142</v>
      </c>
      <c r="H503" t="s">
        <v>1143</v>
      </c>
      <c r="I503">
        <v>1674750810.5</v>
      </c>
      <c r="J503">
        <f t="shared" si="322"/>
        <v>4.6038918548018016E-4</v>
      </c>
      <c r="K503">
        <f t="shared" si="323"/>
        <v>0.46038918548018015</v>
      </c>
      <c r="L503">
        <f t="shared" si="324"/>
        <v>-2.3737573747684264</v>
      </c>
      <c r="M503">
        <f t="shared" si="325"/>
        <v>400.07</v>
      </c>
      <c r="N503">
        <f t="shared" si="326"/>
        <v>494.41442957778719</v>
      </c>
      <c r="O503">
        <f t="shared" si="327"/>
        <v>49.043966634957748</v>
      </c>
      <c r="P503">
        <f t="shared" si="328"/>
        <v>39.685370324654997</v>
      </c>
      <c r="Q503">
        <f t="shared" si="329"/>
        <v>3.6986689081345309E-2</v>
      </c>
      <c r="R503">
        <f t="shared" si="330"/>
        <v>2.9150625476551579</v>
      </c>
      <c r="S503">
        <f t="shared" si="331"/>
        <v>3.6727940457637963E-2</v>
      </c>
      <c r="T503">
        <f t="shared" si="332"/>
        <v>2.297805928226021E-2</v>
      </c>
      <c r="U503">
        <f t="shared" si="333"/>
        <v>4.7481761751039997E-3</v>
      </c>
      <c r="V503">
        <f t="shared" si="334"/>
        <v>27.874625487410011</v>
      </c>
      <c r="W503">
        <f t="shared" si="335"/>
        <v>27.459700000000002</v>
      </c>
      <c r="X503">
        <f t="shared" si="336"/>
        <v>3.6769409073695405</v>
      </c>
      <c r="Y503">
        <f t="shared" si="337"/>
        <v>65.162037188987654</v>
      </c>
      <c r="Z503">
        <f t="shared" si="338"/>
        <v>2.4720453340332003</v>
      </c>
      <c r="AA503">
        <f t="shared" si="339"/>
        <v>3.793689455815501</v>
      </c>
      <c r="AB503">
        <f t="shared" si="340"/>
        <v>1.2048955733363402</v>
      </c>
      <c r="AC503">
        <f t="shared" si="341"/>
        <v>-20.303163079675944</v>
      </c>
      <c r="AD503">
        <f t="shared" si="342"/>
        <v>84.09463154222081</v>
      </c>
      <c r="AE503">
        <f t="shared" si="343"/>
        <v>6.2711948473271582</v>
      </c>
      <c r="AF503">
        <f t="shared" si="344"/>
        <v>70.067411486047121</v>
      </c>
      <c r="AG503">
        <v>0</v>
      </c>
      <c r="AH503">
        <v>0</v>
      </c>
      <c r="AI503">
        <f t="shared" si="345"/>
        <v>1</v>
      </c>
      <c r="AJ503">
        <f t="shared" si="346"/>
        <v>0</v>
      </c>
      <c r="AK503">
        <f t="shared" si="347"/>
        <v>52266.655120155665</v>
      </c>
      <c r="AL503" t="s">
        <v>415</v>
      </c>
      <c r="AM503" t="s">
        <v>415</v>
      </c>
      <c r="AN503">
        <v>0</v>
      </c>
      <c r="AO503">
        <v>0</v>
      </c>
      <c r="AP503" t="e">
        <f t="shared" si="348"/>
        <v>#DIV/0!</v>
      </c>
      <c r="AQ503">
        <v>0</v>
      </c>
      <c r="AR503" t="s">
        <v>415</v>
      </c>
      <c r="AS503" t="s">
        <v>415</v>
      </c>
      <c r="AT503">
        <v>0</v>
      </c>
      <c r="AU503">
        <v>0</v>
      </c>
      <c r="AV503" t="e">
        <f t="shared" si="349"/>
        <v>#DIV/0!</v>
      </c>
      <c r="AW503">
        <v>0.5</v>
      </c>
      <c r="AX503">
        <f t="shared" si="350"/>
        <v>2.0991936774143998E-2</v>
      </c>
      <c r="AY503">
        <f t="shared" si="351"/>
        <v>-2.3737573747684264</v>
      </c>
      <c r="AZ503" t="e">
        <f t="shared" si="352"/>
        <v>#DIV/0!</v>
      </c>
      <c r="BA503">
        <f t="shared" si="353"/>
        <v>-113.07948381838735</v>
      </c>
      <c r="BB503" t="e">
        <f t="shared" si="354"/>
        <v>#DIV/0!</v>
      </c>
      <c r="BC503" t="e">
        <f t="shared" si="355"/>
        <v>#DIV/0!</v>
      </c>
      <c r="BD503" t="s">
        <v>415</v>
      </c>
      <c r="BE503">
        <v>0</v>
      </c>
      <c r="BF503" t="e">
        <f t="shared" si="356"/>
        <v>#DIV/0!</v>
      </c>
      <c r="BG503" t="e">
        <f t="shared" si="357"/>
        <v>#DIV/0!</v>
      </c>
      <c r="BH503" t="e">
        <f t="shared" si="358"/>
        <v>#DIV/0!</v>
      </c>
      <c r="BI503" t="e">
        <f t="shared" si="359"/>
        <v>#DIV/0!</v>
      </c>
      <c r="BJ503" t="e">
        <f t="shared" si="360"/>
        <v>#DIV/0!</v>
      </c>
      <c r="BK503" t="e">
        <f t="shared" si="361"/>
        <v>#DIV/0!</v>
      </c>
      <c r="BL503" t="e">
        <f t="shared" si="362"/>
        <v>#DIV/0!</v>
      </c>
      <c r="BM503" t="e">
        <f t="shared" si="363"/>
        <v>#DIV/0!</v>
      </c>
      <c r="CV503">
        <f t="shared" si="364"/>
        <v>4.9990399999999997E-2</v>
      </c>
      <c r="CW503">
        <f t="shared" si="365"/>
        <v>2.0991936774143998E-2</v>
      </c>
      <c r="CX503">
        <f t="shared" si="366"/>
        <v>0.41991935999999996</v>
      </c>
      <c r="CY503">
        <f t="shared" si="367"/>
        <v>9.4981759999999998E-2</v>
      </c>
      <c r="CZ503">
        <v>6</v>
      </c>
      <c r="DA503">
        <v>0.5</v>
      </c>
      <c r="DB503" t="s">
        <v>416</v>
      </c>
      <c r="DC503">
        <v>2</v>
      </c>
      <c r="DD503">
        <v>1674750810.5</v>
      </c>
      <c r="DE503">
        <v>400.07</v>
      </c>
      <c r="DF503">
        <v>397.44299999999998</v>
      </c>
      <c r="DG503">
        <v>24.9208</v>
      </c>
      <c r="DH503">
        <v>24.382200000000001</v>
      </c>
      <c r="DI503">
        <v>398.67700000000002</v>
      </c>
      <c r="DJ503">
        <v>24.7331</v>
      </c>
      <c r="DK503">
        <v>500.09199999999998</v>
      </c>
      <c r="DL503">
        <v>99.096199999999996</v>
      </c>
      <c r="DM503">
        <v>9.9866499999999997E-2</v>
      </c>
      <c r="DN503">
        <v>27.994800000000001</v>
      </c>
      <c r="DO503">
        <v>27.459700000000002</v>
      </c>
      <c r="DP503">
        <v>999.9</v>
      </c>
      <c r="DQ503">
        <v>0</v>
      </c>
      <c r="DR503">
        <v>0</v>
      </c>
      <c r="DS503">
        <v>10008.1</v>
      </c>
      <c r="DT503">
        <v>0</v>
      </c>
      <c r="DU503">
        <v>408.44900000000001</v>
      </c>
      <c r="DV503">
        <v>2.6272000000000002</v>
      </c>
      <c r="DW503">
        <v>410.29500000000002</v>
      </c>
      <c r="DX503">
        <v>407.375</v>
      </c>
      <c r="DY503">
        <v>0.53852699999999998</v>
      </c>
      <c r="DZ503">
        <v>397.44299999999998</v>
      </c>
      <c r="EA503">
        <v>24.382200000000001</v>
      </c>
      <c r="EB503">
        <v>2.4695499999999999</v>
      </c>
      <c r="EC503">
        <v>2.4161899999999998</v>
      </c>
      <c r="ED503">
        <v>20.827200000000001</v>
      </c>
      <c r="EE503">
        <v>20.4727</v>
      </c>
      <c r="EF503">
        <v>4.9990399999999997E-2</v>
      </c>
      <c r="EG503">
        <v>0</v>
      </c>
      <c r="EH503">
        <v>0</v>
      </c>
      <c r="EI503">
        <v>0</v>
      </c>
      <c r="EJ503">
        <v>615.15</v>
      </c>
      <c r="EK503">
        <v>4.9990399999999997E-2</v>
      </c>
      <c r="EL503">
        <v>212.09</v>
      </c>
      <c r="EM503">
        <v>0.26</v>
      </c>
      <c r="EN503">
        <v>38.686999999999998</v>
      </c>
      <c r="EO503">
        <v>43.436999999999998</v>
      </c>
      <c r="EP503">
        <v>41.186999999999998</v>
      </c>
      <c r="EQ503">
        <v>42.436999999999998</v>
      </c>
      <c r="ER503">
        <v>41</v>
      </c>
      <c r="ES503">
        <v>0</v>
      </c>
      <c r="ET503">
        <v>0</v>
      </c>
      <c r="EU503">
        <v>0</v>
      </c>
      <c r="EV503">
        <v>1674750810.5</v>
      </c>
      <c r="EW503">
        <v>0</v>
      </c>
      <c r="EX503">
        <v>612.61653846153843</v>
      </c>
      <c r="EY503">
        <v>2.401025542506126</v>
      </c>
      <c r="EZ503">
        <v>-4.46085477578705</v>
      </c>
      <c r="FA503">
        <v>211.02615384615379</v>
      </c>
      <c r="FB503">
        <v>15</v>
      </c>
      <c r="FC503">
        <v>1674749430.5</v>
      </c>
      <c r="FD503" t="s">
        <v>1144</v>
      </c>
      <c r="FE503">
        <v>1674749426.5</v>
      </c>
      <c r="FF503">
        <v>1674749430.5</v>
      </c>
      <c r="FG503">
        <v>2</v>
      </c>
      <c r="FH503">
        <v>-0.27500000000000002</v>
      </c>
      <c r="FI503">
        <v>-0.19700000000000001</v>
      </c>
      <c r="FJ503">
        <v>1.413</v>
      </c>
      <c r="FK503">
        <v>0.188</v>
      </c>
      <c r="FL503">
        <v>413</v>
      </c>
      <c r="FM503">
        <v>22</v>
      </c>
      <c r="FN503">
        <v>0.7</v>
      </c>
      <c r="FO503">
        <v>0.13</v>
      </c>
      <c r="FP503">
        <v>-2.3355228766325218</v>
      </c>
      <c r="FQ503">
        <v>9.5133810309162931E-2</v>
      </c>
      <c r="FR503">
        <v>5.680046153837863E-2</v>
      </c>
      <c r="FS503">
        <v>-1</v>
      </c>
      <c r="FT503">
        <v>3.7118796122733819E-2</v>
      </c>
      <c r="FU503">
        <v>8.6432504437075652E-4</v>
      </c>
      <c r="FV503">
        <v>1.433145207836828E-4</v>
      </c>
      <c r="FW503">
        <v>-1</v>
      </c>
      <c r="FX503">
        <v>0</v>
      </c>
      <c r="FY503">
        <v>0</v>
      </c>
      <c r="FZ503" t="s">
        <v>418</v>
      </c>
      <c r="GA503">
        <v>2.9342199999999998</v>
      </c>
      <c r="GB503">
        <v>2.8334000000000001</v>
      </c>
      <c r="GC503">
        <v>8.9963399999999999E-2</v>
      </c>
      <c r="GD503">
        <v>8.8005E-2</v>
      </c>
      <c r="GE503">
        <v>0.121785</v>
      </c>
      <c r="GF503">
        <v>0.116032</v>
      </c>
      <c r="GG503">
        <v>23593.8</v>
      </c>
      <c r="GH503">
        <v>29738.1</v>
      </c>
      <c r="GI503">
        <v>23324.3</v>
      </c>
      <c r="GJ503">
        <v>29870.9</v>
      </c>
      <c r="GK503">
        <v>27868.7</v>
      </c>
      <c r="GL503">
        <v>37529.4</v>
      </c>
      <c r="GM503">
        <v>32924.5</v>
      </c>
      <c r="GN503">
        <v>44312.1</v>
      </c>
      <c r="GO503">
        <v>1.9912799999999999</v>
      </c>
      <c r="GP503">
        <v>1.8783799999999999</v>
      </c>
      <c r="GQ503">
        <v>3.7927200000000001E-2</v>
      </c>
      <c r="GR503">
        <v>0</v>
      </c>
      <c r="GS503">
        <v>26.839600000000001</v>
      </c>
      <c r="GT503">
        <v>999.9</v>
      </c>
      <c r="GU503">
        <v>57.5</v>
      </c>
      <c r="GV503">
        <v>32.9</v>
      </c>
      <c r="GW503">
        <v>29.148399999999999</v>
      </c>
      <c r="GX503">
        <v>61.3675</v>
      </c>
      <c r="GY503">
        <v>36.2821</v>
      </c>
      <c r="GZ503">
        <v>1</v>
      </c>
      <c r="HA503">
        <v>0.27507900000000002</v>
      </c>
      <c r="HB503">
        <v>0.67539499999999997</v>
      </c>
      <c r="HC503">
        <v>20.293399999999998</v>
      </c>
      <c r="HD503">
        <v>5.2103999999999999</v>
      </c>
      <c r="HE503">
        <v>11.872199999999999</v>
      </c>
      <c r="HF503">
        <v>4.9852499999999997</v>
      </c>
      <c r="HG503">
        <v>3.2839999999999998</v>
      </c>
      <c r="HH503">
        <v>9999</v>
      </c>
      <c r="HI503">
        <v>9999</v>
      </c>
      <c r="HJ503">
        <v>9999</v>
      </c>
      <c r="HK503">
        <v>999.9</v>
      </c>
      <c r="HL503">
        <v>1.8546899999999999</v>
      </c>
      <c r="HM503">
        <v>1.8607899999999999</v>
      </c>
      <c r="HN503">
        <v>1.85816</v>
      </c>
      <c r="HO503">
        <v>1.8594200000000001</v>
      </c>
      <c r="HP503">
        <v>1.8587</v>
      </c>
      <c r="HQ503">
        <v>1.85928</v>
      </c>
      <c r="HR503">
        <v>1.85762</v>
      </c>
      <c r="HS503">
        <v>1.8609899999999999</v>
      </c>
      <c r="HT503">
        <v>5</v>
      </c>
      <c r="HU503">
        <v>0</v>
      </c>
      <c r="HV503">
        <v>0</v>
      </c>
      <c r="HW503">
        <v>0</v>
      </c>
      <c r="HX503" t="s">
        <v>419</v>
      </c>
      <c r="HY503" t="s">
        <v>420</v>
      </c>
      <c r="HZ503" t="s">
        <v>421</v>
      </c>
      <c r="IA503" t="s">
        <v>421</v>
      </c>
      <c r="IB503" t="s">
        <v>421</v>
      </c>
      <c r="IC503" t="s">
        <v>421</v>
      </c>
      <c r="ID503">
        <v>0</v>
      </c>
      <c r="IE503">
        <v>100</v>
      </c>
      <c r="IF503">
        <v>100</v>
      </c>
      <c r="IG503">
        <v>1.393</v>
      </c>
      <c r="IH503">
        <v>0.18770000000000001</v>
      </c>
      <c r="II503">
        <v>0.73985171699751917</v>
      </c>
      <c r="IJ503">
        <v>1.6187016317407189E-3</v>
      </c>
      <c r="IK503">
        <v>1.4341569744255341E-7</v>
      </c>
      <c r="IL503">
        <v>-2.4096625942085749E-10</v>
      </c>
      <c r="IM503">
        <v>0.1877099999999956</v>
      </c>
      <c r="IN503">
        <v>0</v>
      </c>
      <c r="IO503">
        <v>0</v>
      </c>
      <c r="IP503">
        <v>0</v>
      </c>
      <c r="IQ503">
        <v>4</v>
      </c>
      <c r="IR503">
        <v>2205</v>
      </c>
      <c r="IS503">
        <v>1</v>
      </c>
      <c r="IT503">
        <v>21</v>
      </c>
      <c r="IU503">
        <v>23.1</v>
      </c>
      <c r="IV503">
        <v>23</v>
      </c>
      <c r="IW503">
        <v>0.98632799999999998</v>
      </c>
      <c r="IX503">
        <v>2.4316399999999998</v>
      </c>
      <c r="IY503">
        <v>1.49414</v>
      </c>
      <c r="IZ503">
        <v>2.3083499999999999</v>
      </c>
      <c r="JA503">
        <v>1.69434</v>
      </c>
      <c r="JB503">
        <v>2.4194300000000002</v>
      </c>
      <c r="JC503">
        <v>37.53</v>
      </c>
      <c r="JD503">
        <v>23.903600000000001</v>
      </c>
      <c r="JE503">
        <v>18</v>
      </c>
      <c r="JF503">
        <v>518.99599999999998</v>
      </c>
      <c r="JG503">
        <v>470.76499999999999</v>
      </c>
      <c r="JH503">
        <v>26.884399999999999</v>
      </c>
      <c r="JI503">
        <v>30.851099999999999</v>
      </c>
      <c r="JJ503">
        <v>30.000399999999999</v>
      </c>
      <c r="JK503">
        <v>30.768799999999999</v>
      </c>
      <c r="JL503">
        <v>30.741900000000001</v>
      </c>
      <c r="JM503">
        <v>19.816099999999999</v>
      </c>
      <c r="JN503">
        <v>24.902899999999999</v>
      </c>
      <c r="JO503">
        <v>56.652099999999997</v>
      </c>
      <c r="JP503">
        <v>26.886900000000001</v>
      </c>
      <c r="JQ503">
        <v>397.25599999999997</v>
      </c>
      <c r="JR503">
        <v>24.380400000000002</v>
      </c>
      <c r="JS503">
        <v>99.178799999999995</v>
      </c>
      <c r="JT503">
        <v>99.518500000000003</v>
      </c>
    </row>
    <row r="504" spans="1:280" x14ac:dyDescent="0.25">
      <c r="A504">
        <v>488</v>
      </c>
      <c r="B504">
        <v>1674750820.5</v>
      </c>
      <c r="C504">
        <v>5074.5</v>
      </c>
      <c r="D504" t="s">
        <v>1397</v>
      </c>
      <c r="E504" t="s">
        <v>1398</v>
      </c>
      <c r="F504" t="s">
        <v>412</v>
      </c>
      <c r="G504" t="s">
        <v>1142</v>
      </c>
      <c r="H504" t="s">
        <v>1143</v>
      </c>
      <c r="I504">
        <v>1674750820.5</v>
      </c>
      <c r="J504">
        <f t="shared" si="322"/>
        <v>4.6621738169972434E-4</v>
      </c>
      <c r="K504">
        <f t="shared" si="323"/>
        <v>0.46621738169972432</v>
      </c>
      <c r="L504">
        <f t="shared" si="324"/>
        <v>-2.3335653544633592</v>
      </c>
      <c r="M504">
        <f t="shared" si="325"/>
        <v>399.90699999999998</v>
      </c>
      <c r="N504">
        <f t="shared" si="326"/>
        <v>491.04811020099612</v>
      </c>
      <c r="O504">
        <f t="shared" si="327"/>
        <v>48.710759152058515</v>
      </c>
      <c r="P504">
        <f t="shared" si="328"/>
        <v>39.669786229803002</v>
      </c>
      <c r="Q504">
        <f t="shared" si="329"/>
        <v>3.7548928078739018E-2</v>
      </c>
      <c r="R504">
        <f t="shared" si="330"/>
        <v>2.9125757195669761</v>
      </c>
      <c r="S504">
        <f t="shared" si="331"/>
        <v>3.7282057808543587E-2</v>
      </c>
      <c r="T504">
        <f t="shared" si="332"/>
        <v>2.3325105108223457E-2</v>
      </c>
      <c r="U504">
        <f t="shared" si="333"/>
        <v>4.7481761751039997E-3</v>
      </c>
      <c r="V504">
        <f t="shared" si="334"/>
        <v>27.873007136004201</v>
      </c>
      <c r="W504">
        <f t="shared" si="335"/>
        <v>27.449100000000001</v>
      </c>
      <c r="X504">
        <f t="shared" si="336"/>
        <v>3.6746602267764512</v>
      </c>
      <c r="Y504">
        <f t="shared" si="337"/>
        <v>65.17711784683442</v>
      </c>
      <c r="Z504">
        <f t="shared" si="338"/>
        <v>2.4726174473598004</v>
      </c>
      <c r="AA504">
        <f t="shared" si="339"/>
        <v>3.793689455815501</v>
      </c>
      <c r="AB504">
        <f t="shared" si="340"/>
        <v>1.2020427794166508</v>
      </c>
      <c r="AC504">
        <f t="shared" si="341"/>
        <v>-20.560186532957843</v>
      </c>
      <c r="AD504">
        <f t="shared" si="342"/>
        <v>85.687332242880998</v>
      </c>
      <c r="AE504">
        <f t="shared" si="343"/>
        <v>6.3950854089835536</v>
      </c>
      <c r="AF504">
        <f t="shared" si="344"/>
        <v>71.526979295081816</v>
      </c>
      <c r="AG504">
        <v>0</v>
      </c>
      <c r="AH504">
        <v>0</v>
      </c>
      <c r="AI504">
        <f t="shared" si="345"/>
        <v>1</v>
      </c>
      <c r="AJ504">
        <f t="shared" si="346"/>
        <v>0</v>
      </c>
      <c r="AK504">
        <f t="shared" si="347"/>
        <v>52195.460530405828</v>
      </c>
      <c r="AL504" t="s">
        <v>415</v>
      </c>
      <c r="AM504" t="s">
        <v>415</v>
      </c>
      <c r="AN504">
        <v>0</v>
      </c>
      <c r="AO504">
        <v>0</v>
      </c>
      <c r="AP504" t="e">
        <f t="shared" si="348"/>
        <v>#DIV/0!</v>
      </c>
      <c r="AQ504">
        <v>0</v>
      </c>
      <c r="AR504" t="s">
        <v>415</v>
      </c>
      <c r="AS504" t="s">
        <v>415</v>
      </c>
      <c r="AT504">
        <v>0</v>
      </c>
      <c r="AU504">
        <v>0</v>
      </c>
      <c r="AV504" t="e">
        <f t="shared" si="349"/>
        <v>#DIV/0!</v>
      </c>
      <c r="AW504">
        <v>0.5</v>
      </c>
      <c r="AX504">
        <f t="shared" si="350"/>
        <v>2.0991936774143998E-2</v>
      </c>
      <c r="AY504">
        <f t="shared" si="351"/>
        <v>-2.3335653544633592</v>
      </c>
      <c r="AZ504" t="e">
        <f t="shared" si="352"/>
        <v>#DIV/0!</v>
      </c>
      <c r="BA504">
        <f t="shared" si="353"/>
        <v>-111.16484293805789</v>
      </c>
      <c r="BB504" t="e">
        <f t="shared" si="354"/>
        <v>#DIV/0!</v>
      </c>
      <c r="BC504" t="e">
        <f t="shared" si="355"/>
        <v>#DIV/0!</v>
      </c>
      <c r="BD504" t="s">
        <v>415</v>
      </c>
      <c r="BE504">
        <v>0</v>
      </c>
      <c r="BF504" t="e">
        <f t="shared" si="356"/>
        <v>#DIV/0!</v>
      </c>
      <c r="BG504" t="e">
        <f t="shared" si="357"/>
        <v>#DIV/0!</v>
      </c>
      <c r="BH504" t="e">
        <f t="shared" si="358"/>
        <v>#DIV/0!</v>
      </c>
      <c r="BI504" t="e">
        <f t="shared" si="359"/>
        <v>#DIV/0!</v>
      </c>
      <c r="BJ504" t="e">
        <f t="shared" si="360"/>
        <v>#DIV/0!</v>
      </c>
      <c r="BK504" t="e">
        <f t="shared" si="361"/>
        <v>#DIV/0!</v>
      </c>
      <c r="BL504" t="e">
        <f t="shared" si="362"/>
        <v>#DIV/0!</v>
      </c>
      <c r="BM504" t="e">
        <f t="shared" si="363"/>
        <v>#DIV/0!</v>
      </c>
      <c r="CV504">
        <f t="shared" si="364"/>
        <v>4.9990399999999997E-2</v>
      </c>
      <c r="CW504">
        <f t="shared" si="365"/>
        <v>2.0991936774143998E-2</v>
      </c>
      <c r="CX504">
        <f t="shared" si="366"/>
        <v>0.41991935999999996</v>
      </c>
      <c r="CY504">
        <f t="shared" si="367"/>
        <v>9.4981759999999998E-2</v>
      </c>
      <c r="CZ504">
        <v>6</v>
      </c>
      <c r="DA504">
        <v>0.5</v>
      </c>
      <c r="DB504" t="s">
        <v>416</v>
      </c>
      <c r="DC504">
        <v>2</v>
      </c>
      <c r="DD504">
        <v>1674750820.5</v>
      </c>
      <c r="DE504">
        <v>399.90699999999998</v>
      </c>
      <c r="DF504">
        <v>397.33100000000002</v>
      </c>
      <c r="DG504">
        <v>24.926200000000001</v>
      </c>
      <c r="DH504">
        <v>24.380800000000001</v>
      </c>
      <c r="DI504">
        <v>398.51400000000001</v>
      </c>
      <c r="DJ504">
        <v>24.738499999999998</v>
      </c>
      <c r="DK504">
        <v>500.10599999999999</v>
      </c>
      <c r="DL504">
        <v>99.097499999999997</v>
      </c>
      <c r="DM504">
        <v>0.10002900000000001</v>
      </c>
      <c r="DN504">
        <v>27.994800000000001</v>
      </c>
      <c r="DO504">
        <v>27.449100000000001</v>
      </c>
      <c r="DP504">
        <v>999.9</v>
      </c>
      <c r="DQ504">
        <v>0</v>
      </c>
      <c r="DR504">
        <v>0</v>
      </c>
      <c r="DS504">
        <v>9993.75</v>
      </c>
      <c r="DT504">
        <v>0</v>
      </c>
      <c r="DU504">
        <v>407.89600000000002</v>
      </c>
      <c r="DV504">
        <v>2.57565</v>
      </c>
      <c r="DW504">
        <v>410.13</v>
      </c>
      <c r="DX504">
        <v>407.26</v>
      </c>
      <c r="DY504">
        <v>0.54546399999999995</v>
      </c>
      <c r="DZ504">
        <v>397.33100000000002</v>
      </c>
      <c r="EA504">
        <v>24.380800000000001</v>
      </c>
      <c r="EB504">
        <v>2.4701200000000001</v>
      </c>
      <c r="EC504">
        <v>2.4160699999999999</v>
      </c>
      <c r="ED504">
        <v>20.831</v>
      </c>
      <c r="EE504">
        <v>20.471900000000002</v>
      </c>
      <c r="EF504">
        <v>4.9990399999999997E-2</v>
      </c>
      <c r="EG504">
        <v>0</v>
      </c>
      <c r="EH504">
        <v>0</v>
      </c>
      <c r="EI504">
        <v>0</v>
      </c>
      <c r="EJ504">
        <v>615.16</v>
      </c>
      <c r="EK504">
        <v>4.9990399999999997E-2</v>
      </c>
      <c r="EL504">
        <v>212.75</v>
      </c>
      <c r="EM504">
        <v>0.21</v>
      </c>
      <c r="EN504">
        <v>38.625</v>
      </c>
      <c r="EO504">
        <v>43.436999999999998</v>
      </c>
      <c r="EP504">
        <v>41.186999999999998</v>
      </c>
      <c r="EQ504">
        <v>42.375</v>
      </c>
      <c r="ER504">
        <v>41</v>
      </c>
      <c r="ES504">
        <v>0</v>
      </c>
      <c r="ET504">
        <v>0</v>
      </c>
      <c r="EU504">
        <v>0</v>
      </c>
      <c r="EV504">
        <v>1674750820.7</v>
      </c>
      <c r="EW504">
        <v>0</v>
      </c>
      <c r="EX504">
        <v>613.90959999999995</v>
      </c>
      <c r="EY504">
        <v>8.9415384552417727</v>
      </c>
      <c r="EZ504">
        <v>-15.2084614793458</v>
      </c>
      <c r="FA504">
        <v>210.2216</v>
      </c>
      <c r="FB504">
        <v>15</v>
      </c>
      <c r="FC504">
        <v>1674749430.5</v>
      </c>
      <c r="FD504" t="s">
        <v>1144</v>
      </c>
      <c r="FE504">
        <v>1674749426.5</v>
      </c>
      <c r="FF504">
        <v>1674749430.5</v>
      </c>
      <c r="FG504">
        <v>2</v>
      </c>
      <c r="FH504">
        <v>-0.27500000000000002</v>
      </c>
      <c r="FI504">
        <v>-0.19700000000000001</v>
      </c>
      <c r="FJ504">
        <v>1.413</v>
      </c>
      <c r="FK504">
        <v>0.188</v>
      </c>
      <c r="FL504">
        <v>413</v>
      </c>
      <c r="FM504">
        <v>22</v>
      </c>
      <c r="FN504">
        <v>0.7</v>
      </c>
      <c r="FO504">
        <v>0.13</v>
      </c>
      <c r="FP504">
        <v>-2.3539149921252731</v>
      </c>
      <c r="FQ504">
        <v>-0.40319169267476662</v>
      </c>
      <c r="FR504">
        <v>6.1888673119386443E-2</v>
      </c>
      <c r="FS504">
        <v>-1</v>
      </c>
      <c r="FT504">
        <v>3.7160548192107373E-2</v>
      </c>
      <c r="FU504">
        <v>2.3584065316604579E-4</v>
      </c>
      <c r="FV504">
        <v>1.1801288541984789E-4</v>
      </c>
      <c r="FW504">
        <v>-1</v>
      </c>
      <c r="FX504">
        <v>0</v>
      </c>
      <c r="FY504">
        <v>0</v>
      </c>
      <c r="FZ504" t="s">
        <v>418</v>
      </c>
      <c r="GA504">
        <v>2.93425</v>
      </c>
      <c r="GB504">
        <v>2.8334299999999999</v>
      </c>
      <c r="GC504">
        <v>8.9935799999999996E-2</v>
      </c>
      <c r="GD504">
        <v>8.7986700000000001E-2</v>
      </c>
      <c r="GE504">
        <v>0.121805</v>
      </c>
      <c r="GF504">
        <v>0.11602800000000001</v>
      </c>
      <c r="GG504">
        <v>23593.7</v>
      </c>
      <c r="GH504">
        <v>29738.6</v>
      </c>
      <c r="GI504">
        <v>23323.5</v>
      </c>
      <c r="GJ504">
        <v>29870.9</v>
      </c>
      <c r="GK504">
        <v>27867.599999999999</v>
      </c>
      <c r="GL504">
        <v>37529.599999999999</v>
      </c>
      <c r="GM504">
        <v>32924</v>
      </c>
      <c r="GN504">
        <v>44312.2</v>
      </c>
      <c r="GO504">
        <v>1.99142</v>
      </c>
      <c r="GP504">
        <v>1.8785000000000001</v>
      </c>
      <c r="GQ504">
        <v>3.7401900000000002E-2</v>
      </c>
      <c r="GR504">
        <v>0</v>
      </c>
      <c r="GS504">
        <v>26.837599999999998</v>
      </c>
      <c r="GT504">
        <v>999.9</v>
      </c>
      <c r="GU504">
        <v>57.5</v>
      </c>
      <c r="GV504">
        <v>32.9</v>
      </c>
      <c r="GW504">
        <v>29.146599999999999</v>
      </c>
      <c r="GX504">
        <v>61.537500000000001</v>
      </c>
      <c r="GY504">
        <v>36.097799999999999</v>
      </c>
      <c r="GZ504">
        <v>1</v>
      </c>
      <c r="HA504">
        <v>0.27522600000000003</v>
      </c>
      <c r="HB504">
        <v>0.56574599999999997</v>
      </c>
      <c r="HC504">
        <v>20.2941</v>
      </c>
      <c r="HD504">
        <v>5.2111499999999999</v>
      </c>
      <c r="HE504">
        <v>11.872199999999999</v>
      </c>
      <c r="HF504">
        <v>4.9854000000000003</v>
      </c>
      <c r="HG504">
        <v>3.2839999999999998</v>
      </c>
      <c r="HH504">
        <v>9999</v>
      </c>
      <c r="HI504">
        <v>9999</v>
      </c>
      <c r="HJ504">
        <v>9999</v>
      </c>
      <c r="HK504">
        <v>999.9</v>
      </c>
      <c r="HL504">
        <v>1.8547</v>
      </c>
      <c r="HM504">
        <v>1.8607899999999999</v>
      </c>
      <c r="HN504">
        <v>1.8581700000000001</v>
      </c>
      <c r="HO504">
        <v>1.85941</v>
      </c>
      <c r="HP504">
        <v>1.85869</v>
      </c>
      <c r="HQ504">
        <v>1.85928</v>
      </c>
      <c r="HR504">
        <v>1.85761</v>
      </c>
      <c r="HS504">
        <v>1.86097</v>
      </c>
      <c r="HT504">
        <v>5</v>
      </c>
      <c r="HU504">
        <v>0</v>
      </c>
      <c r="HV504">
        <v>0</v>
      </c>
      <c r="HW504">
        <v>0</v>
      </c>
      <c r="HX504" t="s">
        <v>419</v>
      </c>
      <c r="HY504" t="s">
        <v>420</v>
      </c>
      <c r="HZ504" t="s">
        <v>421</v>
      </c>
      <c r="IA504" t="s">
        <v>421</v>
      </c>
      <c r="IB504" t="s">
        <v>421</v>
      </c>
      <c r="IC504" t="s">
        <v>421</v>
      </c>
      <c r="ID504">
        <v>0</v>
      </c>
      <c r="IE504">
        <v>100</v>
      </c>
      <c r="IF504">
        <v>100</v>
      </c>
      <c r="IG504">
        <v>1.393</v>
      </c>
      <c r="IH504">
        <v>0.18770000000000001</v>
      </c>
      <c r="II504">
        <v>0.73985171699751917</v>
      </c>
      <c r="IJ504">
        <v>1.6187016317407189E-3</v>
      </c>
      <c r="IK504">
        <v>1.4341569744255341E-7</v>
      </c>
      <c r="IL504">
        <v>-2.4096625942085749E-10</v>
      </c>
      <c r="IM504">
        <v>0.1877099999999956</v>
      </c>
      <c r="IN504">
        <v>0</v>
      </c>
      <c r="IO504">
        <v>0</v>
      </c>
      <c r="IP504">
        <v>0</v>
      </c>
      <c r="IQ504">
        <v>4</v>
      </c>
      <c r="IR504">
        <v>2205</v>
      </c>
      <c r="IS504">
        <v>1</v>
      </c>
      <c r="IT504">
        <v>21</v>
      </c>
      <c r="IU504">
        <v>23.2</v>
      </c>
      <c r="IV504">
        <v>23.2</v>
      </c>
      <c r="IW504">
        <v>0.98632799999999998</v>
      </c>
      <c r="IX504">
        <v>2.4377399999999998</v>
      </c>
      <c r="IY504">
        <v>1.49414</v>
      </c>
      <c r="IZ504">
        <v>2.3083499999999999</v>
      </c>
      <c r="JA504">
        <v>1.69434</v>
      </c>
      <c r="JB504">
        <v>2.3144499999999999</v>
      </c>
      <c r="JC504">
        <v>37.554000000000002</v>
      </c>
      <c r="JD504">
        <v>23.8949</v>
      </c>
      <c r="JE504">
        <v>18</v>
      </c>
      <c r="JF504">
        <v>519.11800000000005</v>
      </c>
      <c r="JG504">
        <v>470.86900000000003</v>
      </c>
      <c r="JH504">
        <v>26.8858</v>
      </c>
      <c r="JI504">
        <v>30.8538</v>
      </c>
      <c r="JJ504">
        <v>30.0002</v>
      </c>
      <c r="JK504">
        <v>30.7715</v>
      </c>
      <c r="JL504">
        <v>30.743600000000001</v>
      </c>
      <c r="JM504">
        <v>19.824000000000002</v>
      </c>
      <c r="JN504">
        <v>24.902899999999999</v>
      </c>
      <c r="JO504">
        <v>56.652099999999997</v>
      </c>
      <c r="JP504">
        <v>26.894600000000001</v>
      </c>
      <c r="JQ504">
        <v>397.46199999999999</v>
      </c>
      <c r="JR504">
        <v>24.380400000000002</v>
      </c>
      <c r="JS504">
        <v>99.176400000000001</v>
      </c>
      <c r="JT504">
        <v>99.518500000000003</v>
      </c>
    </row>
    <row r="505" spans="1:280" x14ac:dyDescent="0.25">
      <c r="A505">
        <v>489</v>
      </c>
      <c r="B505">
        <v>1674750830.5</v>
      </c>
      <c r="C505">
        <v>5084.5</v>
      </c>
      <c r="D505" t="s">
        <v>1399</v>
      </c>
      <c r="E505" t="s">
        <v>1400</v>
      </c>
      <c r="F505" t="s">
        <v>412</v>
      </c>
      <c r="G505" t="s">
        <v>1142</v>
      </c>
      <c r="H505" t="s">
        <v>1143</v>
      </c>
      <c r="I505">
        <v>1674750830.5</v>
      </c>
      <c r="J505">
        <f t="shared" si="322"/>
        <v>4.6535380801959893E-4</v>
      </c>
      <c r="K505">
        <f t="shared" si="323"/>
        <v>0.46535380801959891</v>
      </c>
      <c r="L505">
        <f t="shared" si="324"/>
        <v>-2.2573683148745043</v>
      </c>
      <c r="M505">
        <f t="shared" si="325"/>
        <v>400</v>
      </c>
      <c r="N505">
        <f t="shared" si="326"/>
        <v>488.07192648148538</v>
      </c>
      <c r="O505">
        <f t="shared" si="327"/>
        <v>48.412939176362329</v>
      </c>
      <c r="P505">
        <f t="shared" si="328"/>
        <v>39.676889039999992</v>
      </c>
      <c r="Q505">
        <f t="shared" si="329"/>
        <v>3.7483442225664354E-2</v>
      </c>
      <c r="R505">
        <f t="shared" si="330"/>
        <v>2.9145566298040091</v>
      </c>
      <c r="S505">
        <f t="shared" si="331"/>
        <v>3.7217677805813865E-2</v>
      </c>
      <c r="T505">
        <f t="shared" si="332"/>
        <v>2.3284769283590995E-2</v>
      </c>
      <c r="U505">
        <f t="shared" si="333"/>
        <v>4.7481761751039997E-3</v>
      </c>
      <c r="V505">
        <f t="shared" si="334"/>
        <v>27.879110148870563</v>
      </c>
      <c r="W505">
        <f t="shared" si="335"/>
        <v>27.448899999999998</v>
      </c>
      <c r="X505">
        <f t="shared" si="336"/>
        <v>3.6746172069364071</v>
      </c>
      <c r="Y505">
        <f t="shared" si="337"/>
        <v>65.159700861995844</v>
      </c>
      <c r="Z505">
        <f t="shared" si="338"/>
        <v>2.47279267486218</v>
      </c>
      <c r="AA505">
        <f t="shared" si="339"/>
        <v>3.7949724172297841</v>
      </c>
      <c r="AB505">
        <f t="shared" si="340"/>
        <v>1.2018245320742271</v>
      </c>
      <c r="AC505">
        <f t="shared" si="341"/>
        <v>-20.522102933664314</v>
      </c>
      <c r="AD505">
        <f t="shared" si="342"/>
        <v>86.688387645240795</v>
      </c>
      <c r="AE505">
        <f t="shared" si="343"/>
        <v>6.4655804229033018</v>
      </c>
      <c r="AF505">
        <f t="shared" si="344"/>
        <v>72.636613310654894</v>
      </c>
      <c r="AG505">
        <v>0</v>
      </c>
      <c r="AH505">
        <v>0</v>
      </c>
      <c r="AI505">
        <f t="shared" si="345"/>
        <v>1</v>
      </c>
      <c r="AJ505">
        <f t="shared" si="346"/>
        <v>0</v>
      </c>
      <c r="AK505">
        <f t="shared" si="347"/>
        <v>52251.071411362122</v>
      </c>
      <c r="AL505" t="s">
        <v>415</v>
      </c>
      <c r="AM505" t="s">
        <v>415</v>
      </c>
      <c r="AN505">
        <v>0</v>
      </c>
      <c r="AO505">
        <v>0</v>
      </c>
      <c r="AP505" t="e">
        <f t="shared" si="348"/>
        <v>#DIV/0!</v>
      </c>
      <c r="AQ505">
        <v>0</v>
      </c>
      <c r="AR505" t="s">
        <v>415</v>
      </c>
      <c r="AS505" t="s">
        <v>415</v>
      </c>
      <c r="AT505">
        <v>0</v>
      </c>
      <c r="AU505">
        <v>0</v>
      </c>
      <c r="AV505" t="e">
        <f t="shared" si="349"/>
        <v>#DIV/0!</v>
      </c>
      <c r="AW505">
        <v>0.5</v>
      </c>
      <c r="AX505">
        <f t="shared" si="350"/>
        <v>2.0991936774143998E-2</v>
      </c>
      <c r="AY505">
        <f t="shared" si="351"/>
        <v>-2.2573683148745043</v>
      </c>
      <c r="AZ505" t="e">
        <f t="shared" si="352"/>
        <v>#DIV/0!</v>
      </c>
      <c r="BA505">
        <f t="shared" si="353"/>
        <v>-107.53501876277228</v>
      </c>
      <c r="BB505" t="e">
        <f t="shared" si="354"/>
        <v>#DIV/0!</v>
      </c>
      <c r="BC505" t="e">
        <f t="shared" si="355"/>
        <v>#DIV/0!</v>
      </c>
      <c r="BD505" t="s">
        <v>415</v>
      </c>
      <c r="BE505">
        <v>0</v>
      </c>
      <c r="BF505" t="e">
        <f t="shared" si="356"/>
        <v>#DIV/0!</v>
      </c>
      <c r="BG505" t="e">
        <f t="shared" si="357"/>
        <v>#DIV/0!</v>
      </c>
      <c r="BH505" t="e">
        <f t="shared" si="358"/>
        <v>#DIV/0!</v>
      </c>
      <c r="BI505" t="e">
        <f t="shared" si="359"/>
        <v>#DIV/0!</v>
      </c>
      <c r="BJ505" t="e">
        <f t="shared" si="360"/>
        <v>#DIV/0!</v>
      </c>
      <c r="BK505" t="e">
        <f t="shared" si="361"/>
        <v>#DIV/0!</v>
      </c>
      <c r="BL505" t="e">
        <f t="shared" si="362"/>
        <v>#DIV/0!</v>
      </c>
      <c r="BM505" t="e">
        <f t="shared" si="363"/>
        <v>#DIV/0!</v>
      </c>
      <c r="CV505">
        <f t="shared" si="364"/>
        <v>4.9990399999999997E-2</v>
      </c>
      <c r="CW505">
        <f t="shared" si="365"/>
        <v>2.0991936774143998E-2</v>
      </c>
      <c r="CX505">
        <f t="shared" si="366"/>
        <v>0.41991935999999996</v>
      </c>
      <c r="CY505">
        <f t="shared" si="367"/>
        <v>9.4981759999999998E-2</v>
      </c>
      <c r="CZ505">
        <v>6</v>
      </c>
      <c r="DA505">
        <v>0.5</v>
      </c>
      <c r="DB505" t="s">
        <v>416</v>
      </c>
      <c r="DC505">
        <v>2</v>
      </c>
      <c r="DD505">
        <v>1674750830.5</v>
      </c>
      <c r="DE505">
        <v>400</v>
      </c>
      <c r="DF505">
        <v>397.51499999999999</v>
      </c>
      <c r="DG505">
        <v>24.929300000000001</v>
      </c>
      <c r="DH505">
        <v>24.384899999999998</v>
      </c>
      <c r="DI505">
        <v>398.608</v>
      </c>
      <c r="DJ505">
        <v>24.741599999999998</v>
      </c>
      <c r="DK505">
        <v>500.09500000000003</v>
      </c>
      <c r="DL505">
        <v>99.092299999999994</v>
      </c>
      <c r="DM505">
        <v>9.99226E-2</v>
      </c>
      <c r="DN505">
        <v>28.000599999999999</v>
      </c>
      <c r="DO505">
        <v>27.448899999999998</v>
      </c>
      <c r="DP505">
        <v>999.9</v>
      </c>
      <c r="DQ505">
        <v>0</v>
      </c>
      <c r="DR505">
        <v>0</v>
      </c>
      <c r="DS505">
        <v>10005.6</v>
      </c>
      <c r="DT505">
        <v>0</v>
      </c>
      <c r="DU505">
        <v>408.15699999999998</v>
      </c>
      <c r="DV505">
        <v>2.4853499999999999</v>
      </c>
      <c r="DW505">
        <v>410.22699999999998</v>
      </c>
      <c r="DX505">
        <v>407.45100000000002</v>
      </c>
      <c r="DY505">
        <v>0.54438399999999998</v>
      </c>
      <c r="DZ505">
        <v>397.51499999999999</v>
      </c>
      <c r="EA505">
        <v>24.384899999999998</v>
      </c>
      <c r="EB505">
        <v>2.4702999999999999</v>
      </c>
      <c r="EC505">
        <v>2.4163600000000001</v>
      </c>
      <c r="ED505">
        <v>20.832100000000001</v>
      </c>
      <c r="EE505">
        <v>20.473800000000001</v>
      </c>
      <c r="EF505">
        <v>4.9990399999999997E-2</v>
      </c>
      <c r="EG505">
        <v>0</v>
      </c>
      <c r="EH505">
        <v>0</v>
      </c>
      <c r="EI505">
        <v>0</v>
      </c>
      <c r="EJ505">
        <v>612.08000000000004</v>
      </c>
      <c r="EK505">
        <v>4.9990399999999997E-2</v>
      </c>
      <c r="EL505">
        <v>213.56</v>
      </c>
      <c r="EM505">
        <v>-0.17</v>
      </c>
      <c r="EN505">
        <v>38.625</v>
      </c>
      <c r="EO505">
        <v>43.436999999999998</v>
      </c>
      <c r="EP505">
        <v>41.186999999999998</v>
      </c>
      <c r="EQ505">
        <v>42.436999999999998</v>
      </c>
      <c r="ER505">
        <v>41</v>
      </c>
      <c r="ES505">
        <v>0</v>
      </c>
      <c r="ET505">
        <v>0</v>
      </c>
      <c r="EU505">
        <v>0</v>
      </c>
      <c r="EV505">
        <v>1674750830.3</v>
      </c>
      <c r="EW505">
        <v>0</v>
      </c>
      <c r="EX505">
        <v>613.94759999999997</v>
      </c>
      <c r="EY505">
        <v>-6.6138461170250036</v>
      </c>
      <c r="EZ505">
        <v>2.8638462018472191</v>
      </c>
      <c r="FA505">
        <v>209.91839999999999</v>
      </c>
      <c r="FB505">
        <v>15</v>
      </c>
      <c r="FC505">
        <v>1674749430.5</v>
      </c>
      <c r="FD505" t="s">
        <v>1144</v>
      </c>
      <c r="FE505">
        <v>1674749426.5</v>
      </c>
      <c r="FF505">
        <v>1674749430.5</v>
      </c>
      <c r="FG505">
        <v>2</v>
      </c>
      <c r="FH505">
        <v>-0.27500000000000002</v>
      </c>
      <c r="FI505">
        <v>-0.19700000000000001</v>
      </c>
      <c r="FJ505">
        <v>1.413</v>
      </c>
      <c r="FK505">
        <v>0.188</v>
      </c>
      <c r="FL505">
        <v>413</v>
      </c>
      <c r="FM505">
        <v>22</v>
      </c>
      <c r="FN505">
        <v>0.7</v>
      </c>
      <c r="FO505">
        <v>0.13</v>
      </c>
      <c r="FP505">
        <v>-2.326888231465126</v>
      </c>
      <c r="FQ505">
        <v>0.69620140757540872</v>
      </c>
      <c r="FR505">
        <v>8.1584616980027572E-2</v>
      </c>
      <c r="FS505">
        <v>-1</v>
      </c>
      <c r="FT505">
        <v>3.7300216315310712E-2</v>
      </c>
      <c r="FU505">
        <v>1.953404107666078E-3</v>
      </c>
      <c r="FV505">
        <v>2.13291761658614E-4</v>
      </c>
      <c r="FW505">
        <v>-1</v>
      </c>
      <c r="FX505">
        <v>0</v>
      </c>
      <c r="FY505">
        <v>0</v>
      </c>
      <c r="FZ505" t="s">
        <v>418</v>
      </c>
      <c r="GA505">
        <v>2.9342199999999998</v>
      </c>
      <c r="GB505">
        <v>2.8334299999999999</v>
      </c>
      <c r="GC505">
        <v>8.9946799999999993E-2</v>
      </c>
      <c r="GD505">
        <v>8.8013099999999997E-2</v>
      </c>
      <c r="GE505">
        <v>0.121808</v>
      </c>
      <c r="GF505">
        <v>0.116035</v>
      </c>
      <c r="GG505">
        <v>23593.8</v>
      </c>
      <c r="GH505">
        <v>29737.8</v>
      </c>
      <c r="GI505">
        <v>23323.9</v>
      </c>
      <c r="GJ505">
        <v>29870.9</v>
      </c>
      <c r="GK505">
        <v>27867.5</v>
      </c>
      <c r="GL505">
        <v>37529.5</v>
      </c>
      <c r="GM505">
        <v>32924</v>
      </c>
      <c r="GN505">
        <v>44312.5</v>
      </c>
      <c r="GO505">
        <v>1.9913700000000001</v>
      </c>
      <c r="GP505">
        <v>1.8785700000000001</v>
      </c>
      <c r="GQ505">
        <v>3.7126199999999998E-2</v>
      </c>
      <c r="GR505">
        <v>0</v>
      </c>
      <c r="GS505">
        <v>26.841899999999999</v>
      </c>
      <c r="GT505">
        <v>999.9</v>
      </c>
      <c r="GU505">
        <v>57.5</v>
      </c>
      <c r="GV505">
        <v>32.9</v>
      </c>
      <c r="GW505">
        <v>29.1538</v>
      </c>
      <c r="GX505">
        <v>61.347499999999997</v>
      </c>
      <c r="GY505">
        <v>36.185899999999997</v>
      </c>
      <c r="GZ505">
        <v>1</v>
      </c>
      <c r="HA505">
        <v>0.275173</v>
      </c>
      <c r="HB505">
        <v>0.57643200000000006</v>
      </c>
      <c r="HC505">
        <v>20.294</v>
      </c>
      <c r="HD505">
        <v>5.2112999999999996</v>
      </c>
      <c r="HE505">
        <v>11.872199999999999</v>
      </c>
      <c r="HF505">
        <v>4.9852999999999996</v>
      </c>
      <c r="HG505">
        <v>3.2839999999999998</v>
      </c>
      <c r="HH505">
        <v>9999</v>
      </c>
      <c r="HI505">
        <v>9999</v>
      </c>
      <c r="HJ505">
        <v>9999</v>
      </c>
      <c r="HK505">
        <v>999.9</v>
      </c>
      <c r="HL505">
        <v>1.85467</v>
      </c>
      <c r="HM505">
        <v>1.8608100000000001</v>
      </c>
      <c r="HN505">
        <v>1.8581799999999999</v>
      </c>
      <c r="HO505">
        <v>1.8594200000000001</v>
      </c>
      <c r="HP505">
        <v>1.8587400000000001</v>
      </c>
      <c r="HQ505">
        <v>1.85928</v>
      </c>
      <c r="HR505">
        <v>1.85761</v>
      </c>
      <c r="HS505">
        <v>1.8609800000000001</v>
      </c>
      <c r="HT505">
        <v>5</v>
      </c>
      <c r="HU505">
        <v>0</v>
      </c>
      <c r="HV505">
        <v>0</v>
      </c>
      <c r="HW505">
        <v>0</v>
      </c>
      <c r="HX505" t="s">
        <v>419</v>
      </c>
      <c r="HY505" t="s">
        <v>420</v>
      </c>
      <c r="HZ505" t="s">
        <v>421</v>
      </c>
      <c r="IA505" t="s">
        <v>421</v>
      </c>
      <c r="IB505" t="s">
        <v>421</v>
      </c>
      <c r="IC505" t="s">
        <v>421</v>
      </c>
      <c r="ID505">
        <v>0</v>
      </c>
      <c r="IE505">
        <v>100</v>
      </c>
      <c r="IF505">
        <v>100</v>
      </c>
      <c r="IG505">
        <v>1.3919999999999999</v>
      </c>
      <c r="IH505">
        <v>0.18770000000000001</v>
      </c>
      <c r="II505">
        <v>0.73985171699751917</v>
      </c>
      <c r="IJ505">
        <v>1.6187016317407189E-3</v>
      </c>
      <c r="IK505">
        <v>1.4341569744255341E-7</v>
      </c>
      <c r="IL505">
        <v>-2.4096625942085749E-10</v>
      </c>
      <c r="IM505">
        <v>0.1877099999999956</v>
      </c>
      <c r="IN505">
        <v>0</v>
      </c>
      <c r="IO505">
        <v>0</v>
      </c>
      <c r="IP505">
        <v>0</v>
      </c>
      <c r="IQ505">
        <v>4</v>
      </c>
      <c r="IR505">
        <v>2205</v>
      </c>
      <c r="IS505">
        <v>1</v>
      </c>
      <c r="IT505">
        <v>21</v>
      </c>
      <c r="IU505">
        <v>23.4</v>
      </c>
      <c r="IV505">
        <v>23.3</v>
      </c>
      <c r="IW505">
        <v>0.98632799999999998</v>
      </c>
      <c r="IX505">
        <v>2.4365199999999998</v>
      </c>
      <c r="IY505">
        <v>1.49414</v>
      </c>
      <c r="IZ505">
        <v>2.3095699999999999</v>
      </c>
      <c r="JA505">
        <v>1.69434</v>
      </c>
      <c r="JB505">
        <v>2.34741</v>
      </c>
      <c r="JC505">
        <v>37.53</v>
      </c>
      <c r="JD505">
        <v>23.8949</v>
      </c>
      <c r="JE505">
        <v>18</v>
      </c>
      <c r="JF505">
        <v>519.10799999999995</v>
      </c>
      <c r="JG505">
        <v>470.94</v>
      </c>
      <c r="JH505">
        <v>26.8977</v>
      </c>
      <c r="JI505">
        <v>30.856300000000001</v>
      </c>
      <c r="JJ505">
        <v>30.0001</v>
      </c>
      <c r="JK505">
        <v>30.7742</v>
      </c>
      <c r="JL505">
        <v>30.7456</v>
      </c>
      <c r="JM505">
        <v>19.820699999999999</v>
      </c>
      <c r="JN505">
        <v>24.902899999999999</v>
      </c>
      <c r="JO505">
        <v>56.652099999999997</v>
      </c>
      <c r="JP505">
        <v>26.8918</v>
      </c>
      <c r="JQ505">
        <v>397.375</v>
      </c>
      <c r="JR505">
        <v>24.380400000000002</v>
      </c>
      <c r="JS505">
        <v>99.177000000000007</v>
      </c>
      <c r="JT505">
        <v>99.519000000000005</v>
      </c>
    </row>
    <row r="506" spans="1:280" x14ac:dyDescent="0.25">
      <c r="A506">
        <v>490</v>
      </c>
      <c r="B506">
        <v>1674750840.5</v>
      </c>
      <c r="C506">
        <v>5094.5</v>
      </c>
      <c r="D506" t="s">
        <v>1401</v>
      </c>
      <c r="E506" t="s">
        <v>1402</v>
      </c>
      <c r="F506" t="s">
        <v>412</v>
      </c>
      <c r="G506" t="s">
        <v>1142</v>
      </c>
      <c r="H506" t="s">
        <v>1143</v>
      </c>
      <c r="I506">
        <v>1674750840.5</v>
      </c>
      <c r="J506">
        <f t="shared" si="322"/>
        <v>4.6870077428716098E-4</v>
      </c>
      <c r="K506">
        <f t="shared" si="323"/>
        <v>0.468700774287161</v>
      </c>
      <c r="L506">
        <f t="shared" si="324"/>
        <v>-2.329607102824915</v>
      </c>
      <c r="M506">
        <f t="shared" si="325"/>
        <v>400.01299999999998</v>
      </c>
      <c r="N506">
        <f t="shared" si="326"/>
        <v>490.36291353604287</v>
      </c>
      <c r="O506">
        <f t="shared" si="327"/>
        <v>48.639334238927333</v>
      </c>
      <c r="P506">
        <f t="shared" si="328"/>
        <v>39.677482676278998</v>
      </c>
      <c r="Q506">
        <f t="shared" si="329"/>
        <v>3.7791843491983543E-2</v>
      </c>
      <c r="R506">
        <f t="shared" si="330"/>
        <v>2.9071940581242801</v>
      </c>
      <c r="S506">
        <f t="shared" si="331"/>
        <v>3.7521026000771125E-2</v>
      </c>
      <c r="T506">
        <f t="shared" si="332"/>
        <v>2.347481120652457E-2</v>
      </c>
      <c r="U506">
        <f t="shared" si="333"/>
        <v>4.7481761751039997E-3</v>
      </c>
      <c r="V506">
        <f t="shared" si="334"/>
        <v>27.879948049062442</v>
      </c>
      <c r="W506">
        <f t="shared" si="335"/>
        <v>27.446100000000001</v>
      </c>
      <c r="X506">
        <f t="shared" si="336"/>
        <v>3.6740149753250169</v>
      </c>
      <c r="Y506">
        <f t="shared" si="337"/>
        <v>65.166903524250614</v>
      </c>
      <c r="Z506">
        <f t="shared" si="338"/>
        <v>2.4733543697982001</v>
      </c>
      <c r="AA506">
        <f t="shared" si="339"/>
        <v>3.7954149054784971</v>
      </c>
      <c r="AB506">
        <f t="shared" si="340"/>
        <v>1.2006606055268167</v>
      </c>
      <c r="AC506">
        <f t="shared" si="341"/>
        <v>-20.6697041460638</v>
      </c>
      <c r="AD506">
        <f t="shared" si="342"/>
        <v>87.221717533278252</v>
      </c>
      <c r="AE506">
        <f t="shared" si="343"/>
        <v>6.5218075051401732</v>
      </c>
      <c r="AF506">
        <f t="shared" si="344"/>
        <v>73.078569068529731</v>
      </c>
      <c r="AG506">
        <v>0</v>
      </c>
      <c r="AH506">
        <v>0</v>
      </c>
      <c r="AI506">
        <f t="shared" si="345"/>
        <v>1</v>
      </c>
      <c r="AJ506">
        <f t="shared" si="346"/>
        <v>0</v>
      </c>
      <c r="AK506">
        <f t="shared" si="347"/>
        <v>52039.960958233605</v>
      </c>
      <c r="AL506" t="s">
        <v>415</v>
      </c>
      <c r="AM506" t="s">
        <v>415</v>
      </c>
      <c r="AN506">
        <v>0</v>
      </c>
      <c r="AO506">
        <v>0</v>
      </c>
      <c r="AP506" t="e">
        <f t="shared" si="348"/>
        <v>#DIV/0!</v>
      </c>
      <c r="AQ506">
        <v>0</v>
      </c>
      <c r="AR506" t="s">
        <v>415</v>
      </c>
      <c r="AS506" t="s">
        <v>415</v>
      </c>
      <c r="AT506">
        <v>0</v>
      </c>
      <c r="AU506">
        <v>0</v>
      </c>
      <c r="AV506" t="e">
        <f t="shared" si="349"/>
        <v>#DIV/0!</v>
      </c>
      <c r="AW506">
        <v>0.5</v>
      </c>
      <c r="AX506">
        <f t="shared" si="350"/>
        <v>2.0991936774143998E-2</v>
      </c>
      <c r="AY506">
        <f t="shared" si="351"/>
        <v>-2.329607102824915</v>
      </c>
      <c r="AZ506" t="e">
        <f t="shared" si="352"/>
        <v>#DIV/0!</v>
      </c>
      <c r="BA506">
        <f t="shared" si="353"/>
        <v>-110.97628236448949</v>
      </c>
      <c r="BB506" t="e">
        <f t="shared" si="354"/>
        <v>#DIV/0!</v>
      </c>
      <c r="BC506" t="e">
        <f t="shared" si="355"/>
        <v>#DIV/0!</v>
      </c>
      <c r="BD506" t="s">
        <v>415</v>
      </c>
      <c r="BE506">
        <v>0</v>
      </c>
      <c r="BF506" t="e">
        <f t="shared" si="356"/>
        <v>#DIV/0!</v>
      </c>
      <c r="BG506" t="e">
        <f t="shared" si="357"/>
        <v>#DIV/0!</v>
      </c>
      <c r="BH506" t="e">
        <f t="shared" si="358"/>
        <v>#DIV/0!</v>
      </c>
      <c r="BI506" t="e">
        <f t="shared" si="359"/>
        <v>#DIV/0!</v>
      </c>
      <c r="BJ506" t="e">
        <f t="shared" si="360"/>
        <v>#DIV/0!</v>
      </c>
      <c r="BK506" t="e">
        <f t="shared" si="361"/>
        <v>#DIV/0!</v>
      </c>
      <c r="BL506" t="e">
        <f t="shared" si="362"/>
        <v>#DIV/0!</v>
      </c>
      <c r="BM506" t="e">
        <f t="shared" si="363"/>
        <v>#DIV/0!</v>
      </c>
      <c r="CV506">
        <f t="shared" si="364"/>
        <v>4.9990399999999997E-2</v>
      </c>
      <c r="CW506">
        <f t="shared" si="365"/>
        <v>2.0991936774143998E-2</v>
      </c>
      <c r="CX506">
        <f t="shared" si="366"/>
        <v>0.41991935999999996</v>
      </c>
      <c r="CY506">
        <f t="shared" si="367"/>
        <v>9.4981759999999998E-2</v>
      </c>
      <c r="CZ506">
        <v>6</v>
      </c>
      <c r="DA506">
        <v>0.5</v>
      </c>
      <c r="DB506" t="s">
        <v>416</v>
      </c>
      <c r="DC506">
        <v>2</v>
      </c>
      <c r="DD506">
        <v>1674750840.5</v>
      </c>
      <c r="DE506">
        <v>400.01299999999998</v>
      </c>
      <c r="DF506">
        <v>397.44299999999998</v>
      </c>
      <c r="DG506">
        <v>24.935400000000001</v>
      </c>
      <c r="DH506">
        <v>24.3871</v>
      </c>
      <c r="DI506">
        <v>398.62099999999998</v>
      </c>
      <c r="DJ506">
        <v>24.747699999999998</v>
      </c>
      <c r="DK506">
        <v>500.10599999999999</v>
      </c>
      <c r="DL506">
        <v>99.090299999999999</v>
      </c>
      <c r="DM506">
        <v>0.10018299999999999</v>
      </c>
      <c r="DN506">
        <v>28.002600000000001</v>
      </c>
      <c r="DO506">
        <v>27.446100000000001</v>
      </c>
      <c r="DP506">
        <v>999.9</v>
      </c>
      <c r="DQ506">
        <v>0</v>
      </c>
      <c r="DR506">
        <v>0</v>
      </c>
      <c r="DS506">
        <v>9963.75</v>
      </c>
      <c r="DT506">
        <v>0</v>
      </c>
      <c r="DU506">
        <v>408.58300000000003</v>
      </c>
      <c r="DV506">
        <v>2.5708899999999999</v>
      </c>
      <c r="DW506">
        <v>410.24299999999999</v>
      </c>
      <c r="DX506">
        <v>407.37700000000001</v>
      </c>
      <c r="DY506">
        <v>0.548292</v>
      </c>
      <c r="DZ506">
        <v>397.44299999999998</v>
      </c>
      <c r="EA506">
        <v>24.3871</v>
      </c>
      <c r="EB506">
        <v>2.4708600000000001</v>
      </c>
      <c r="EC506">
        <v>2.4165199999999998</v>
      </c>
      <c r="ED506">
        <v>20.835799999999999</v>
      </c>
      <c r="EE506">
        <v>20.474900000000002</v>
      </c>
      <c r="EF506">
        <v>4.9990399999999997E-2</v>
      </c>
      <c r="EG506">
        <v>0</v>
      </c>
      <c r="EH506">
        <v>0</v>
      </c>
      <c r="EI506">
        <v>0</v>
      </c>
      <c r="EJ506">
        <v>615.23</v>
      </c>
      <c r="EK506">
        <v>4.9990399999999997E-2</v>
      </c>
      <c r="EL506">
        <v>211.36</v>
      </c>
      <c r="EM506">
        <v>-0.39</v>
      </c>
      <c r="EN506">
        <v>38.625</v>
      </c>
      <c r="EO506">
        <v>43.436999999999998</v>
      </c>
      <c r="EP506">
        <v>41.186999999999998</v>
      </c>
      <c r="EQ506">
        <v>42.436999999999998</v>
      </c>
      <c r="ER506">
        <v>41</v>
      </c>
      <c r="ES506">
        <v>0</v>
      </c>
      <c r="ET506">
        <v>0</v>
      </c>
      <c r="EU506">
        <v>0</v>
      </c>
      <c r="EV506">
        <v>1674750840.5</v>
      </c>
      <c r="EW506">
        <v>0</v>
      </c>
      <c r="EX506">
        <v>613.88499999999999</v>
      </c>
      <c r="EY506">
        <v>5.9292307654591463</v>
      </c>
      <c r="EZ506">
        <v>-1.4806838310529129</v>
      </c>
      <c r="FA506">
        <v>209.5411538461538</v>
      </c>
      <c r="FB506">
        <v>15</v>
      </c>
      <c r="FC506">
        <v>1674749430.5</v>
      </c>
      <c r="FD506" t="s">
        <v>1144</v>
      </c>
      <c r="FE506">
        <v>1674749426.5</v>
      </c>
      <c r="FF506">
        <v>1674749430.5</v>
      </c>
      <c r="FG506">
        <v>2</v>
      </c>
      <c r="FH506">
        <v>-0.27500000000000002</v>
      </c>
      <c r="FI506">
        <v>-0.19700000000000001</v>
      </c>
      <c r="FJ506">
        <v>1.413</v>
      </c>
      <c r="FK506">
        <v>0.188</v>
      </c>
      <c r="FL506">
        <v>413</v>
      </c>
      <c r="FM506">
        <v>22</v>
      </c>
      <c r="FN506">
        <v>0.7</v>
      </c>
      <c r="FO506">
        <v>0.13</v>
      </c>
      <c r="FP506">
        <v>-2.2931853026774989</v>
      </c>
      <c r="FQ506">
        <v>-0.3621063307580184</v>
      </c>
      <c r="FR506">
        <v>5.9612518487749108E-2</v>
      </c>
      <c r="FS506">
        <v>-1</v>
      </c>
      <c r="FT506">
        <v>3.7576579558357887E-2</v>
      </c>
      <c r="FU506">
        <v>9.25947621578546E-4</v>
      </c>
      <c r="FV506">
        <v>1.152958515533772E-4</v>
      </c>
      <c r="FW506">
        <v>-1</v>
      </c>
      <c r="FX506">
        <v>0</v>
      </c>
      <c r="FY506">
        <v>0</v>
      </c>
      <c r="FZ506" t="s">
        <v>418</v>
      </c>
      <c r="GA506">
        <v>2.93424</v>
      </c>
      <c r="GB506">
        <v>2.8333200000000001</v>
      </c>
      <c r="GC506">
        <v>8.9946999999999999E-2</v>
      </c>
      <c r="GD506">
        <v>8.7998999999999994E-2</v>
      </c>
      <c r="GE506">
        <v>0.121827</v>
      </c>
      <c r="GF506">
        <v>0.11604</v>
      </c>
      <c r="GG506">
        <v>23594.3</v>
      </c>
      <c r="GH506">
        <v>29738.3</v>
      </c>
      <c r="GI506">
        <v>23324.400000000001</v>
      </c>
      <c r="GJ506">
        <v>29870.9</v>
      </c>
      <c r="GK506">
        <v>27867.9</v>
      </c>
      <c r="GL506">
        <v>37529.1</v>
      </c>
      <c r="GM506">
        <v>32925</v>
      </c>
      <c r="GN506">
        <v>44312.3</v>
      </c>
      <c r="GO506">
        <v>1.9914799999999999</v>
      </c>
      <c r="GP506">
        <v>1.8782700000000001</v>
      </c>
      <c r="GQ506">
        <v>3.65749E-2</v>
      </c>
      <c r="GR506">
        <v>0</v>
      </c>
      <c r="GS506">
        <v>26.848199999999999</v>
      </c>
      <c r="GT506">
        <v>999.9</v>
      </c>
      <c r="GU506">
        <v>57.5</v>
      </c>
      <c r="GV506">
        <v>32.9</v>
      </c>
      <c r="GW506">
        <v>29.154</v>
      </c>
      <c r="GX506">
        <v>61.487499999999997</v>
      </c>
      <c r="GY506">
        <v>36.382199999999997</v>
      </c>
      <c r="GZ506">
        <v>1</v>
      </c>
      <c r="HA506">
        <v>0.27545700000000001</v>
      </c>
      <c r="HB506">
        <v>0.59587999999999997</v>
      </c>
      <c r="HC506">
        <v>20.2941</v>
      </c>
      <c r="HD506">
        <v>5.2112999999999996</v>
      </c>
      <c r="HE506">
        <v>11.872199999999999</v>
      </c>
      <c r="HF506">
        <v>4.9845499999999996</v>
      </c>
      <c r="HG506">
        <v>3.2839999999999998</v>
      </c>
      <c r="HH506">
        <v>9999</v>
      </c>
      <c r="HI506">
        <v>9999</v>
      </c>
      <c r="HJ506">
        <v>9999</v>
      </c>
      <c r="HK506">
        <v>999.9</v>
      </c>
      <c r="HL506">
        <v>1.85467</v>
      </c>
      <c r="HM506">
        <v>1.8607899999999999</v>
      </c>
      <c r="HN506">
        <v>1.8581799999999999</v>
      </c>
      <c r="HO506">
        <v>1.8594200000000001</v>
      </c>
      <c r="HP506">
        <v>1.8586800000000001</v>
      </c>
      <c r="HQ506">
        <v>1.85927</v>
      </c>
      <c r="HR506">
        <v>1.8575999999999999</v>
      </c>
      <c r="HS506">
        <v>1.86097</v>
      </c>
      <c r="HT506">
        <v>5</v>
      </c>
      <c r="HU506">
        <v>0</v>
      </c>
      <c r="HV506">
        <v>0</v>
      </c>
      <c r="HW506">
        <v>0</v>
      </c>
      <c r="HX506" t="s">
        <v>419</v>
      </c>
      <c r="HY506" t="s">
        <v>420</v>
      </c>
      <c r="HZ506" t="s">
        <v>421</v>
      </c>
      <c r="IA506" t="s">
        <v>421</v>
      </c>
      <c r="IB506" t="s">
        <v>421</v>
      </c>
      <c r="IC506" t="s">
        <v>421</v>
      </c>
      <c r="ID506">
        <v>0</v>
      </c>
      <c r="IE506">
        <v>100</v>
      </c>
      <c r="IF506">
        <v>100</v>
      </c>
      <c r="IG506">
        <v>1.3919999999999999</v>
      </c>
      <c r="IH506">
        <v>0.18770000000000001</v>
      </c>
      <c r="II506">
        <v>0.73985171699751917</v>
      </c>
      <c r="IJ506">
        <v>1.6187016317407189E-3</v>
      </c>
      <c r="IK506">
        <v>1.4341569744255341E-7</v>
      </c>
      <c r="IL506">
        <v>-2.4096625942085749E-10</v>
      </c>
      <c r="IM506">
        <v>0.1877099999999956</v>
      </c>
      <c r="IN506">
        <v>0</v>
      </c>
      <c r="IO506">
        <v>0</v>
      </c>
      <c r="IP506">
        <v>0</v>
      </c>
      <c r="IQ506">
        <v>4</v>
      </c>
      <c r="IR506">
        <v>2205</v>
      </c>
      <c r="IS506">
        <v>1</v>
      </c>
      <c r="IT506">
        <v>21</v>
      </c>
      <c r="IU506">
        <v>23.6</v>
      </c>
      <c r="IV506">
        <v>23.5</v>
      </c>
      <c r="IW506">
        <v>0.98632799999999998</v>
      </c>
      <c r="IX506">
        <v>2.4401899999999999</v>
      </c>
      <c r="IY506">
        <v>1.49414</v>
      </c>
      <c r="IZ506">
        <v>2.3083499999999999</v>
      </c>
      <c r="JA506">
        <v>1.69434</v>
      </c>
      <c r="JB506">
        <v>2.32056</v>
      </c>
      <c r="JC506">
        <v>37.53</v>
      </c>
      <c r="JD506">
        <v>23.8949</v>
      </c>
      <c r="JE506">
        <v>18</v>
      </c>
      <c r="JF506">
        <v>519.197</v>
      </c>
      <c r="JG506">
        <v>470.73899999999998</v>
      </c>
      <c r="JH506">
        <v>26.891500000000001</v>
      </c>
      <c r="JI506">
        <v>30.859000000000002</v>
      </c>
      <c r="JJ506">
        <v>30.000299999999999</v>
      </c>
      <c r="JK506">
        <v>30.776800000000001</v>
      </c>
      <c r="JL506">
        <v>30.747199999999999</v>
      </c>
      <c r="JM506">
        <v>19.817599999999999</v>
      </c>
      <c r="JN506">
        <v>24.902899999999999</v>
      </c>
      <c r="JO506">
        <v>56.652099999999997</v>
      </c>
      <c r="JP506">
        <v>26.8886</v>
      </c>
      <c r="JQ506">
        <v>397.45</v>
      </c>
      <c r="JR506">
        <v>24.380400000000002</v>
      </c>
      <c r="JS506">
        <v>99.179900000000004</v>
      </c>
      <c r="JT506">
        <v>99.518600000000006</v>
      </c>
    </row>
    <row r="507" spans="1:280" x14ac:dyDescent="0.25">
      <c r="A507">
        <v>491</v>
      </c>
      <c r="B507">
        <v>1674750850.5</v>
      </c>
      <c r="C507">
        <v>5104.5</v>
      </c>
      <c r="D507" t="s">
        <v>1403</v>
      </c>
      <c r="E507" t="s">
        <v>1404</v>
      </c>
      <c r="F507" t="s">
        <v>412</v>
      </c>
      <c r="G507" t="s">
        <v>1142</v>
      </c>
      <c r="H507" t="s">
        <v>1143</v>
      </c>
      <c r="I507">
        <v>1674750850.5</v>
      </c>
      <c r="J507">
        <f t="shared" si="322"/>
        <v>4.6708960968121059E-4</v>
      </c>
      <c r="K507">
        <f t="shared" si="323"/>
        <v>0.4670896096812106</v>
      </c>
      <c r="L507">
        <f t="shared" si="324"/>
        <v>-2.3189977028759254</v>
      </c>
      <c r="M507">
        <f t="shared" si="325"/>
        <v>399.97399999999999</v>
      </c>
      <c r="N507">
        <f t="shared" si="326"/>
        <v>490.39476872126727</v>
      </c>
      <c r="O507">
        <f t="shared" si="327"/>
        <v>48.642330913875192</v>
      </c>
      <c r="P507">
        <f t="shared" si="328"/>
        <v>39.673481256087001</v>
      </c>
      <c r="Q507">
        <f t="shared" si="329"/>
        <v>3.758421374066382E-2</v>
      </c>
      <c r="R507">
        <f t="shared" si="330"/>
        <v>2.915498467499178</v>
      </c>
      <c r="S507">
        <f t="shared" si="331"/>
        <v>3.7317109571927999E-2</v>
      </c>
      <c r="T507">
        <f t="shared" si="332"/>
        <v>2.3347033346468548E-2</v>
      </c>
      <c r="U507">
        <f t="shared" si="333"/>
        <v>4.7481761751039997E-3</v>
      </c>
      <c r="V507">
        <f t="shared" si="334"/>
        <v>27.878693531287869</v>
      </c>
      <c r="W507">
        <f t="shared" si="335"/>
        <v>27.457999999999998</v>
      </c>
      <c r="X507">
        <f t="shared" si="336"/>
        <v>3.6765750546898213</v>
      </c>
      <c r="Y507">
        <f t="shared" si="337"/>
        <v>65.178988121716017</v>
      </c>
      <c r="Z507">
        <f t="shared" si="338"/>
        <v>2.4735246210486004</v>
      </c>
      <c r="AA507">
        <f t="shared" si="339"/>
        <v>3.7949724172297841</v>
      </c>
      <c r="AB507">
        <f t="shared" si="340"/>
        <v>1.2030504336412209</v>
      </c>
      <c r="AC507">
        <f t="shared" si="341"/>
        <v>-20.598651786941385</v>
      </c>
      <c r="AD507">
        <f t="shared" si="342"/>
        <v>85.286059743888032</v>
      </c>
      <c r="AE507">
        <f t="shared" si="343"/>
        <v>6.35922255338693</v>
      </c>
      <c r="AF507">
        <f t="shared" si="344"/>
        <v>71.051378686508684</v>
      </c>
      <c r="AG507">
        <v>0</v>
      </c>
      <c r="AH507">
        <v>0</v>
      </c>
      <c r="AI507">
        <f t="shared" si="345"/>
        <v>1</v>
      </c>
      <c r="AJ507">
        <f t="shared" si="346"/>
        <v>0</v>
      </c>
      <c r="AK507">
        <f t="shared" si="347"/>
        <v>52278.00619198435</v>
      </c>
      <c r="AL507" t="s">
        <v>415</v>
      </c>
      <c r="AM507" t="s">
        <v>415</v>
      </c>
      <c r="AN507">
        <v>0</v>
      </c>
      <c r="AO507">
        <v>0</v>
      </c>
      <c r="AP507" t="e">
        <f t="shared" si="348"/>
        <v>#DIV/0!</v>
      </c>
      <c r="AQ507">
        <v>0</v>
      </c>
      <c r="AR507" t="s">
        <v>415</v>
      </c>
      <c r="AS507" t="s">
        <v>415</v>
      </c>
      <c r="AT507">
        <v>0</v>
      </c>
      <c r="AU507">
        <v>0</v>
      </c>
      <c r="AV507" t="e">
        <f t="shared" si="349"/>
        <v>#DIV/0!</v>
      </c>
      <c r="AW507">
        <v>0.5</v>
      </c>
      <c r="AX507">
        <f t="shared" si="350"/>
        <v>2.0991936774143998E-2</v>
      </c>
      <c r="AY507">
        <f t="shared" si="351"/>
        <v>-2.3189977028759254</v>
      </c>
      <c r="AZ507" t="e">
        <f t="shared" si="352"/>
        <v>#DIV/0!</v>
      </c>
      <c r="BA507">
        <f t="shared" si="353"/>
        <v>-110.47087878676639</v>
      </c>
      <c r="BB507" t="e">
        <f t="shared" si="354"/>
        <v>#DIV/0!</v>
      </c>
      <c r="BC507" t="e">
        <f t="shared" si="355"/>
        <v>#DIV/0!</v>
      </c>
      <c r="BD507" t="s">
        <v>415</v>
      </c>
      <c r="BE507">
        <v>0</v>
      </c>
      <c r="BF507" t="e">
        <f t="shared" si="356"/>
        <v>#DIV/0!</v>
      </c>
      <c r="BG507" t="e">
        <f t="shared" si="357"/>
        <v>#DIV/0!</v>
      </c>
      <c r="BH507" t="e">
        <f t="shared" si="358"/>
        <v>#DIV/0!</v>
      </c>
      <c r="BI507" t="e">
        <f t="shared" si="359"/>
        <v>#DIV/0!</v>
      </c>
      <c r="BJ507" t="e">
        <f t="shared" si="360"/>
        <v>#DIV/0!</v>
      </c>
      <c r="BK507" t="e">
        <f t="shared" si="361"/>
        <v>#DIV/0!</v>
      </c>
      <c r="BL507" t="e">
        <f t="shared" si="362"/>
        <v>#DIV/0!</v>
      </c>
      <c r="BM507" t="e">
        <f t="shared" si="363"/>
        <v>#DIV/0!</v>
      </c>
      <c r="CV507">
        <f t="shared" si="364"/>
        <v>4.9990399999999997E-2</v>
      </c>
      <c r="CW507">
        <f t="shared" si="365"/>
        <v>2.0991936774143998E-2</v>
      </c>
      <c r="CX507">
        <f t="shared" si="366"/>
        <v>0.41991935999999996</v>
      </c>
      <c r="CY507">
        <f t="shared" si="367"/>
        <v>9.4981759999999998E-2</v>
      </c>
      <c r="CZ507">
        <v>6</v>
      </c>
      <c r="DA507">
        <v>0.5</v>
      </c>
      <c r="DB507" t="s">
        <v>416</v>
      </c>
      <c r="DC507">
        <v>2</v>
      </c>
      <c r="DD507">
        <v>1674750850.5</v>
      </c>
      <c r="DE507">
        <v>399.97399999999999</v>
      </c>
      <c r="DF507">
        <v>397.416</v>
      </c>
      <c r="DG507">
        <v>24.937200000000001</v>
      </c>
      <c r="DH507">
        <v>24.390799999999999</v>
      </c>
      <c r="DI507">
        <v>398.58100000000002</v>
      </c>
      <c r="DJ507">
        <v>24.749500000000001</v>
      </c>
      <c r="DK507">
        <v>500.11900000000003</v>
      </c>
      <c r="DL507">
        <v>99.090199999999996</v>
      </c>
      <c r="DM507">
        <v>9.9950499999999998E-2</v>
      </c>
      <c r="DN507">
        <v>28.000599999999999</v>
      </c>
      <c r="DO507">
        <v>27.457999999999998</v>
      </c>
      <c r="DP507">
        <v>999.9</v>
      </c>
      <c r="DQ507">
        <v>0</v>
      </c>
      <c r="DR507">
        <v>0</v>
      </c>
      <c r="DS507">
        <v>10011.200000000001</v>
      </c>
      <c r="DT507">
        <v>0</v>
      </c>
      <c r="DU507">
        <v>409.12900000000002</v>
      </c>
      <c r="DV507">
        <v>2.5577700000000001</v>
      </c>
      <c r="DW507">
        <v>410.20299999999997</v>
      </c>
      <c r="DX507">
        <v>407.35199999999998</v>
      </c>
      <c r="DY507">
        <v>0.54638100000000001</v>
      </c>
      <c r="DZ507">
        <v>397.416</v>
      </c>
      <c r="EA507">
        <v>24.390799999999999</v>
      </c>
      <c r="EB507">
        <v>2.4710299999999998</v>
      </c>
      <c r="EC507">
        <v>2.41689</v>
      </c>
      <c r="ED507">
        <v>20.8369</v>
      </c>
      <c r="EE507">
        <v>20.477399999999999</v>
      </c>
      <c r="EF507">
        <v>4.9990399999999997E-2</v>
      </c>
      <c r="EG507">
        <v>0</v>
      </c>
      <c r="EH507">
        <v>0</v>
      </c>
      <c r="EI507">
        <v>0</v>
      </c>
      <c r="EJ507">
        <v>616.66999999999996</v>
      </c>
      <c r="EK507">
        <v>4.9990399999999997E-2</v>
      </c>
      <c r="EL507">
        <v>213.58</v>
      </c>
      <c r="EM507">
        <v>0.78</v>
      </c>
      <c r="EN507">
        <v>38.561999999999998</v>
      </c>
      <c r="EO507">
        <v>43.436999999999998</v>
      </c>
      <c r="EP507">
        <v>41.125</v>
      </c>
      <c r="EQ507">
        <v>42.375</v>
      </c>
      <c r="ER507">
        <v>41</v>
      </c>
      <c r="ES507">
        <v>0</v>
      </c>
      <c r="ET507">
        <v>0</v>
      </c>
      <c r="EU507">
        <v>0</v>
      </c>
      <c r="EV507">
        <v>1674750850.7</v>
      </c>
      <c r="EW507">
        <v>0</v>
      </c>
      <c r="EX507">
        <v>614.17959999999994</v>
      </c>
      <c r="EY507">
        <v>1.4499999868577811</v>
      </c>
      <c r="EZ507">
        <v>7.8246153302688812</v>
      </c>
      <c r="FA507">
        <v>210.21680000000001</v>
      </c>
      <c r="FB507">
        <v>15</v>
      </c>
      <c r="FC507">
        <v>1674749430.5</v>
      </c>
      <c r="FD507" t="s">
        <v>1144</v>
      </c>
      <c r="FE507">
        <v>1674749426.5</v>
      </c>
      <c r="FF507">
        <v>1674749430.5</v>
      </c>
      <c r="FG507">
        <v>2</v>
      </c>
      <c r="FH507">
        <v>-0.27500000000000002</v>
      </c>
      <c r="FI507">
        <v>-0.19700000000000001</v>
      </c>
      <c r="FJ507">
        <v>1.413</v>
      </c>
      <c r="FK507">
        <v>0.188</v>
      </c>
      <c r="FL507">
        <v>413</v>
      </c>
      <c r="FM507">
        <v>22</v>
      </c>
      <c r="FN507">
        <v>0.7</v>
      </c>
      <c r="FO507">
        <v>0.13</v>
      </c>
      <c r="FP507">
        <v>-2.3332175985368191</v>
      </c>
      <c r="FQ507">
        <v>-4.4308861916802729E-2</v>
      </c>
      <c r="FR507">
        <v>3.3744244086730962E-2</v>
      </c>
      <c r="FS507">
        <v>-1</v>
      </c>
      <c r="FT507">
        <v>3.7655451532889503E-2</v>
      </c>
      <c r="FU507">
        <v>-1.3100895332083319E-4</v>
      </c>
      <c r="FV507">
        <v>1.169177476723861E-4</v>
      </c>
      <c r="FW507">
        <v>-1</v>
      </c>
      <c r="FX507">
        <v>0</v>
      </c>
      <c r="FY507">
        <v>0</v>
      </c>
      <c r="FZ507" t="s">
        <v>418</v>
      </c>
      <c r="GA507">
        <v>2.9342700000000002</v>
      </c>
      <c r="GB507">
        <v>2.8334999999999999</v>
      </c>
      <c r="GC507">
        <v>8.9939599999999995E-2</v>
      </c>
      <c r="GD507">
        <v>8.79939E-2</v>
      </c>
      <c r="GE507">
        <v>0.121832</v>
      </c>
      <c r="GF507">
        <v>0.116051</v>
      </c>
      <c r="GG507">
        <v>23594.1</v>
      </c>
      <c r="GH507">
        <v>29738</v>
      </c>
      <c r="GI507">
        <v>23324</v>
      </c>
      <c r="GJ507">
        <v>29870.5</v>
      </c>
      <c r="GK507">
        <v>27867</v>
      </c>
      <c r="GL507">
        <v>37528.6</v>
      </c>
      <c r="GM507">
        <v>32924.199999999997</v>
      </c>
      <c r="GN507">
        <v>44312.2</v>
      </c>
      <c r="GO507">
        <v>1.9914000000000001</v>
      </c>
      <c r="GP507">
        <v>1.87822</v>
      </c>
      <c r="GQ507">
        <v>3.7130000000000003E-2</v>
      </c>
      <c r="GR507">
        <v>0</v>
      </c>
      <c r="GS507">
        <v>26.850999999999999</v>
      </c>
      <c r="GT507">
        <v>999.9</v>
      </c>
      <c r="GU507">
        <v>57.5</v>
      </c>
      <c r="GV507">
        <v>32.9</v>
      </c>
      <c r="GW507">
        <v>29.1524</v>
      </c>
      <c r="GX507">
        <v>61.297499999999999</v>
      </c>
      <c r="GY507">
        <v>36.766800000000003</v>
      </c>
      <c r="GZ507">
        <v>1</v>
      </c>
      <c r="HA507">
        <v>0.27540100000000001</v>
      </c>
      <c r="HB507">
        <v>0.59814800000000001</v>
      </c>
      <c r="HC507">
        <v>20.2941</v>
      </c>
      <c r="HD507">
        <v>5.2108499999999998</v>
      </c>
      <c r="HE507">
        <v>11.872199999999999</v>
      </c>
      <c r="HF507">
        <v>4.9842000000000004</v>
      </c>
      <c r="HG507">
        <v>3.2839999999999998</v>
      </c>
      <c r="HH507">
        <v>9999</v>
      </c>
      <c r="HI507">
        <v>9999</v>
      </c>
      <c r="HJ507">
        <v>9999</v>
      </c>
      <c r="HK507">
        <v>999.9</v>
      </c>
      <c r="HL507">
        <v>1.8546899999999999</v>
      </c>
      <c r="HM507">
        <v>1.8608</v>
      </c>
      <c r="HN507">
        <v>1.8582000000000001</v>
      </c>
      <c r="HO507">
        <v>1.8594299999999999</v>
      </c>
      <c r="HP507">
        <v>1.8587</v>
      </c>
      <c r="HQ507">
        <v>1.85927</v>
      </c>
      <c r="HR507">
        <v>1.8575999999999999</v>
      </c>
      <c r="HS507">
        <v>1.8609800000000001</v>
      </c>
      <c r="HT507">
        <v>5</v>
      </c>
      <c r="HU507">
        <v>0</v>
      </c>
      <c r="HV507">
        <v>0</v>
      </c>
      <c r="HW507">
        <v>0</v>
      </c>
      <c r="HX507" t="s">
        <v>419</v>
      </c>
      <c r="HY507" t="s">
        <v>420</v>
      </c>
      <c r="HZ507" t="s">
        <v>421</v>
      </c>
      <c r="IA507" t="s">
        <v>421</v>
      </c>
      <c r="IB507" t="s">
        <v>421</v>
      </c>
      <c r="IC507" t="s">
        <v>421</v>
      </c>
      <c r="ID507">
        <v>0</v>
      </c>
      <c r="IE507">
        <v>100</v>
      </c>
      <c r="IF507">
        <v>100</v>
      </c>
      <c r="IG507">
        <v>1.393</v>
      </c>
      <c r="IH507">
        <v>0.18770000000000001</v>
      </c>
      <c r="II507">
        <v>0.73985171699751917</v>
      </c>
      <c r="IJ507">
        <v>1.6187016317407189E-3</v>
      </c>
      <c r="IK507">
        <v>1.4341569744255341E-7</v>
      </c>
      <c r="IL507">
        <v>-2.4096625942085749E-10</v>
      </c>
      <c r="IM507">
        <v>0.1877099999999956</v>
      </c>
      <c r="IN507">
        <v>0</v>
      </c>
      <c r="IO507">
        <v>0</v>
      </c>
      <c r="IP507">
        <v>0</v>
      </c>
      <c r="IQ507">
        <v>4</v>
      </c>
      <c r="IR507">
        <v>2205</v>
      </c>
      <c r="IS507">
        <v>1</v>
      </c>
      <c r="IT507">
        <v>21</v>
      </c>
      <c r="IU507">
        <v>23.7</v>
      </c>
      <c r="IV507">
        <v>23.7</v>
      </c>
      <c r="IW507">
        <v>0.98632799999999998</v>
      </c>
      <c r="IX507">
        <v>2.4194300000000002</v>
      </c>
      <c r="IY507">
        <v>1.49414</v>
      </c>
      <c r="IZ507">
        <v>2.3083499999999999</v>
      </c>
      <c r="JA507">
        <v>1.69434</v>
      </c>
      <c r="JB507">
        <v>2.4072300000000002</v>
      </c>
      <c r="JC507">
        <v>37.554000000000002</v>
      </c>
      <c r="JD507">
        <v>23.903600000000001</v>
      </c>
      <c r="JE507">
        <v>18</v>
      </c>
      <c r="JF507">
        <v>519.17100000000005</v>
      </c>
      <c r="JG507">
        <v>470.72699999999998</v>
      </c>
      <c r="JH507">
        <v>26.885999999999999</v>
      </c>
      <c r="JI507">
        <v>30.8611</v>
      </c>
      <c r="JJ507">
        <v>30.0001</v>
      </c>
      <c r="JK507">
        <v>30.779499999999999</v>
      </c>
      <c r="JL507">
        <v>30.7499</v>
      </c>
      <c r="JM507">
        <v>19.8217</v>
      </c>
      <c r="JN507">
        <v>24.902899999999999</v>
      </c>
      <c r="JO507">
        <v>56.652099999999997</v>
      </c>
      <c r="JP507">
        <v>26.885200000000001</v>
      </c>
      <c r="JQ507">
        <v>397.41300000000001</v>
      </c>
      <c r="JR507">
        <v>24.380400000000002</v>
      </c>
      <c r="JS507">
        <v>99.177599999999998</v>
      </c>
      <c r="JT507">
        <v>99.518000000000001</v>
      </c>
    </row>
    <row r="508" spans="1:280" x14ac:dyDescent="0.25">
      <c r="A508">
        <v>492</v>
      </c>
      <c r="B508">
        <v>1674750860.5</v>
      </c>
      <c r="C508">
        <v>5114.5</v>
      </c>
      <c r="D508" t="s">
        <v>1405</v>
      </c>
      <c r="E508" t="s">
        <v>1406</v>
      </c>
      <c r="F508" t="s">
        <v>412</v>
      </c>
      <c r="G508" t="s">
        <v>1142</v>
      </c>
      <c r="H508" t="s">
        <v>1143</v>
      </c>
      <c r="I508">
        <v>1674750860.5</v>
      </c>
      <c r="J508">
        <f t="shared" si="322"/>
        <v>4.6812507723897054E-4</v>
      </c>
      <c r="K508">
        <f t="shared" si="323"/>
        <v>0.46812507723897057</v>
      </c>
      <c r="L508">
        <f t="shared" si="324"/>
        <v>-2.2227659846454255</v>
      </c>
      <c r="M508">
        <f t="shared" si="325"/>
        <v>399.99799999999999</v>
      </c>
      <c r="N508">
        <f t="shared" si="326"/>
        <v>486.21261041118521</v>
      </c>
      <c r="O508">
        <f t="shared" si="327"/>
        <v>48.229426188089036</v>
      </c>
      <c r="P508">
        <f t="shared" si="328"/>
        <v>39.677444811784</v>
      </c>
      <c r="Q508">
        <f t="shared" si="329"/>
        <v>3.7631059343508459E-2</v>
      </c>
      <c r="R508">
        <f t="shared" si="330"/>
        <v>2.9127326715198478</v>
      </c>
      <c r="S508">
        <f t="shared" si="331"/>
        <v>3.7363039167517355E-2</v>
      </c>
      <c r="T508">
        <f t="shared" si="332"/>
        <v>2.3375820754849636E-2</v>
      </c>
      <c r="U508">
        <f t="shared" si="333"/>
        <v>4.7481761751039997E-3</v>
      </c>
      <c r="V508">
        <f t="shared" si="334"/>
        <v>27.879815412043627</v>
      </c>
      <c r="W508">
        <f t="shared" si="335"/>
        <v>27.466200000000001</v>
      </c>
      <c r="X508">
        <f t="shared" si="336"/>
        <v>3.6783400488460347</v>
      </c>
      <c r="Y508">
        <f t="shared" si="337"/>
        <v>65.187650356912059</v>
      </c>
      <c r="Z508">
        <f t="shared" si="338"/>
        <v>2.4740696835036</v>
      </c>
      <c r="AA508">
        <f t="shared" si="339"/>
        <v>3.7953042791965981</v>
      </c>
      <c r="AB508">
        <f t="shared" si="340"/>
        <v>1.2042703653424347</v>
      </c>
      <c r="AC508">
        <f t="shared" si="341"/>
        <v>-20.644315906238599</v>
      </c>
      <c r="AD508">
        <f t="shared" si="342"/>
        <v>84.153043545441221</v>
      </c>
      <c r="AE508">
        <f t="shared" si="343"/>
        <v>6.2810029184174327</v>
      </c>
      <c r="AF508">
        <f t="shared" si="344"/>
        <v>69.79447873379516</v>
      </c>
      <c r="AG508">
        <v>0</v>
      </c>
      <c r="AH508">
        <v>0</v>
      </c>
      <c r="AI508">
        <f t="shared" si="345"/>
        <v>1</v>
      </c>
      <c r="AJ508">
        <f t="shared" si="346"/>
        <v>0</v>
      </c>
      <c r="AK508">
        <f t="shared" si="347"/>
        <v>52198.613405777913</v>
      </c>
      <c r="AL508" t="s">
        <v>415</v>
      </c>
      <c r="AM508" t="s">
        <v>415</v>
      </c>
      <c r="AN508">
        <v>0</v>
      </c>
      <c r="AO508">
        <v>0</v>
      </c>
      <c r="AP508" t="e">
        <f t="shared" si="348"/>
        <v>#DIV/0!</v>
      </c>
      <c r="AQ508">
        <v>0</v>
      </c>
      <c r="AR508" t="s">
        <v>415</v>
      </c>
      <c r="AS508" t="s">
        <v>415</v>
      </c>
      <c r="AT508">
        <v>0</v>
      </c>
      <c r="AU508">
        <v>0</v>
      </c>
      <c r="AV508" t="e">
        <f t="shared" si="349"/>
        <v>#DIV/0!</v>
      </c>
      <c r="AW508">
        <v>0.5</v>
      </c>
      <c r="AX508">
        <f t="shared" si="350"/>
        <v>2.0991936774143998E-2</v>
      </c>
      <c r="AY508">
        <f t="shared" si="351"/>
        <v>-2.2227659846454255</v>
      </c>
      <c r="AZ508" t="e">
        <f t="shared" si="352"/>
        <v>#DIV/0!</v>
      </c>
      <c r="BA508">
        <f t="shared" si="353"/>
        <v>-105.88665584126716</v>
      </c>
      <c r="BB508" t="e">
        <f t="shared" si="354"/>
        <v>#DIV/0!</v>
      </c>
      <c r="BC508" t="e">
        <f t="shared" si="355"/>
        <v>#DIV/0!</v>
      </c>
      <c r="BD508" t="s">
        <v>415</v>
      </c>
      <c r="BE508">
        <v>0</v>
      </c>
      <c r="BF508" t="e">
        <f t="shared" si="356"/>
        <v>#DIV/0!</v>
      </c>
      <c r="BG508" t="e">
        <f t="shared" si="357"/>
        <v>#DIV/0!</v>
      </c>
      <c r="BH508" t="e">
        <f t="shared" si="358"/>
        <v>#DIV/0!</v>
      </c>
      <c r="BI508" t="e">
        <f t="shared" si="359"/>
        <v>#DIV/0!</v>
      </c>
      <c r="BJ508" t="e">
        <f t="shared" si="360"/>
        <v>#DIV/0!</v>
      </c>
      <c r="BK508" t="e">
        <f t="shared" si="361"/>
        <v>#DIV/0!</v>
      </c>
      <c r="BL508" t="e">
        <f t="shared" si="362"/>
        <v>#DIV/0!</v>
      </c>
      <c r="BM508" t="e">
        <f t="shared" si="363"/>
        <v>#DIV/0!</v>
      </c>
      <c r="CV508">
        <f t="shared" si="364"/>
        <v>4.9990399999999997E-2</v>
      </c>
      <c r="CW508">
        <f t="shared" si="365"/>
        <v>2.0991936774143998E-2</v>
      </c>
      <c r="CX508">
        <f t="shared" si="366"/>
        <v>0.41991935999999996</v>
      </c>
      <c r="CY508">
        <f t="shared" si="367"/>
        <v>9.4981759999999998E-2</v>
      </c>
      <c r="CZ508">
        <v>6</v>
      </c>
      <c r="DA508">
        <v>0.5</v>
      </c>
      <c r="DB508" t="s">
        <v>416</v>
      </c>
      <c r="DC508">
        <v>2</v>
      </c>
      <c r="DD508">
        <v>1674750860.5</v>
      </c>
      <c r="DE508">
        <v>399.99799999999999</v>
      </c>
      <c r="DF508">
        <v>397.55599999999998</v>
      </c>
      <c r="DG508">
        <v>24.941700000000001</v>
      </c>
      <c r="DH508">
        <v>24.394100000000002</v>
      </c>
      <c r="DI508">
        <v>398.60500000000002</v>
      </c>
      <c r="DJ508">
        <v>24.754000000000001</v>
      </c>
      <c r="DK508">
        <v>500.12700000000001</v>
      </c>
      <c r="DL508">
        <v>99.093999999999994</v>
      </c>
      <c r="DM508">
        <v>0.100108</v>
      </c>
      <c r="DN508">
        <v>28.002099999999999</v>
      </c>
      <c r="DO508">
        <v>27.466200000000001</v>
      </c>
      <c r="DP508">
        <v>999.9</v>
      </c>
      <c r="DQ508">
        <v>0</v>
      </c>
      <c r="DR508">
        <v>0</v>
      </c>
      <c r="DS508">
        <v>9995</v>
      </c>
      <c r="DT508">
        <v>0</v>
      </c>
      <c r="DU508">
        <v>409.608</v>
      </c>
      <c r="DV508">
        <v>2.4412199999999999</v>
      </c>
      <c r="DW508">
        <v>410.22899999999998</v>
      </c>
      <c r="DX508">
        <v>407.49700000000001</v>
      </c>
      <c r="DY508">
        <v>0.54764199999999996</v>
      </c>
      <c r="DZ508">
        <v>397.55599999999998</v>
      </c>
      <c r="EA508">
        <v>24.394100000000002</v>
      </c>
      <c r="EB508">
        <v>2.4715799999999999</v>
      </c>
      <c r="EC508">
        <v>2.4173100000000001</v>
      </c>
      <c r="ED508">
        <v>20.840499999999999</v>
      </c>
      <c r="EE508">
        <v>20.4802</v>
      </c>
      <c r="EF508">
        <v>4.9990399999999997E-2</v>
      </c>
      <c r="EG508">
        <v>0</v>
      </c>
      <c r="EH508">
        <v>0</v>
      </c>
      <c r="EI508">
        <v>0</v>
      </c>
      <c r="EJ508">
        <v>613.20000000000005</v>
      </c>
      <c r="EK508">
        <v>4.9990399999999997E-2</v>
      </c>
      <c r="EL508">
        <v>214.43</v>
      </c>
      <c r="EM508">
        <v>-0.04</v>
      </c>
      <c r="EN508">
        <v>38.561999999999998</v>
      </c>
      <c r="EO508">
        <v>43.436999999999998</v>
      </c>
      <c r="EP508">
        <v>41.125</v>
      </c>
      <c r="EQ508">
        <v>42.375</v>
      </c>
      <c r="ER508">
        <v>40.936999999999998</v>
      </c>
      <c r="ES508">
        <v>0</v>
      </c>
      <c r="ET508">
        <v>0</v>
      </c>
      <c r="EU508">
        <v>0</v>
      </c>
      <c r="EV508">
        <v>1674750860.3</v>
      </c>
      <c r="EW508">
        <v>0</v>
      </c>
      <c r="EX508">
        <v>614.0924</v>
      </c>
      <c r="EY508">
        <v>3.5692307451723249</v>
      </c>
      <c r="EZ508">
        <v>6.0353845297231539</v>
      </c>
      <c r="FA508">
        <v>210.85520000000011</v>
      </c>
      <c r="FB508">
        <v>15</v>
      </c>
      <c r="FC508">
        <v>1674749430.5</v>
      </c>
      <c r="FD508" t="s">
        <v>1144</v>
      </c>
      <c r="FE508">
        <v>1674749426.5</v>
      </c>
      <c r="FF508">
        <v>1674749430.5</v>
      </c>
      <c r="FG508">
        <v>2</v>
      </c>
      <c r="FH508">
        <v>-0.27500000000000002</v>
      </c>
      <c r="FI508">
        <v>-0.19700000000000001</v>
      </c>
      <c r="FJ508">
        <v>1.413</v>
      </c>
      <c r="FK508">
        <v>0.188</v>
      </c>
      <c r="FL508">
        <v>413</v>
      </c>
      <c r="FM508">
        <v>22</v>
      </c>
      <c r="FN508">
        <v>0.7</v>
      </c>
      <c r="FO508">
        <v>0.13</v>
      </c>
      <c r="FP508">
        <v>-2.3149739018470981</v>
      </c>
      <c r="FQ508">
        <v>0.3267735064381197</v>
      </c>
      <c r="FR508">
        <v>5.0702965994656103E-2</v>
      </c>
      <c r="FS508">
        <v>-1</v>
      </c>
      <c r="FT508">
        <v>3.7738463247987852E-2</v>
      </c>
      <c r="FU508">
        <v>5.5559025652490712E-4</v>
      </c>
      <c r="FV508">
        <v>1.5870468317012531E-4</v>
      </c>
      <c r="FW508">
        <v>-1</v>
      </c>
      <c r="FX508">
        <v>0</v>
      </c>
      <c r="FY508">
        <v>0</v>
      </c>
      <c r="FZ508" t="s">
        <v>418</v>
      </c>
      <c r="GA508">
        <v>2.9342899999999998</v>
      </c>
      <c r="GB508">
        <v>2.83352</v>
      </c>
      <c r="GC508">
        <v>8.9946100000000001E-2</v>
      </c>
      <c r="GD508">
        <v>8.8020000000000001E-2</v>
      </c>
      <c r="GE508">
        <v>0.121851</v>
      </c>
      <c r="GF508">
        <v>0.116065</v>
      </c>
      <c r="GG508">
        <v>23594.400000000001</v>
      </c>
      <c r="GH508">
        <v>29736.400000000001</v>
      </c>
      <c r="GI508">
        <v>23324.5</v>
      </c>
      <c r="GJ508">
        <v>29869.8</v>
      </c>
      <c r="GK508">
        <v>27867.3</v>
      </c>
      <c r="GL508">
        <v>37526.9</v>
      </c>
      <c r="GM508">
        <v>32925.300000000003</v>
      </c>
      <c r="GN508">
        <v>44310.9</v>
      </c>
      <c r="GO508">
        <v>1.9913700000000001</v>
      </c>
      <c r="GP508">
        <v>1.8780300000000001</v>
      </c>
      <c r="GQ508">
        <v>3.7752099999999997E-2</v>
      </c>
      <c r="GR508">
        <v>0</v>
      </c>
      <c r="GS508">
        <v>26.849</v>
      </c>
      <c r="GT508">
        <v>999.9</v>
      </c>
      <c r="GU508">
        <v>57.5</v>
      </c>
      <c r="GV508">
        <v>32.9</v>
      </c>
      <c r="GW508">
        <v>29.149699999999999</v>
      </c>
      <c r="GX508">
        <v>61.497500000000002</v>
      </c>
      <c r="GY508">
        <v>36.883000000000003</v>
      </c>
      <c r="GZ508">
        <v>1</v>
      </c>
      <c r="HA508">
        <v>0.27581800000000001</v>
      </c>
      <c r="HB508">
        <v>0.59271200000000002</v>
      </c>
      <c r="HC508">
        <v>20.294</v>
      </c>
      <c r="HD508">
        <v>5.2105499999999996</v>
      </c>
      <c r="HE508">
        <v>11.872199999999999</v>
      </c>
      <c r="HF508">
        <v>4.9840999999999998</v>
      </c>
      <c r="HG508">
        <v>3.2839999999999998</v>
      </c>
      <c r="HH508">
        <v>9999</v>
      </c>
      <c r="HI508">
        <v>9999</v>
      </c>
      <c r="HJ508">
        <v>9999</v>
      </c>
      <c r="HK508">
        <v>999.9</v>
      </c>
      <c r="HL508">
        <v>1.8546899999999999</v>
      </c>
      <c r="HM508">
        <v>1.8607800000000001</v>
      </c>
      <c r="HN508">
        <v>1.8582099999999999</v>
      </c>
      <c r="HO508">
        <v>1.85944</v>
      </c>
      <c r="HP508">
        <v>1.85873</v>
      </c>
      <c r="HQ508">
        <v>1.85928</v>
      </c>
      <c r="HR508">
        <v>1.85761</v>
      </c>
      <c r="HS508">
        <v>1.8610100000000001</v>
      </c>
      <c r="HT508">
        <v>5</v>
      </c>
      <c r="HU508">
        <v>0</v>
      </c>
      <c r="HV508">
        <v>0</v>
      </c>
      <c r="HW508">
        <v>0</v>
      </c>
      <c r="HX508" t="s">
        <v>419</v>
      </c>
      <c r="HY508" t="s">
        <v>420</v>
      </c>
      <c r="HZ508" t="s">
        <v>421</v>
      </c>
      <c r="IA508" t="s">
        <v>421</v>
      </c>
      <c r="IB508" t="s">
        <v>421</v>
      </c>
      <c r="IC508" t="s">
        <v>421</v>
      </c>
      <c r="ID508">
        <v>0</v>
      </c>
      <c r="IE508">
        <v>100</v>
      </c>
      <c r="IF508">
        <v>100</v>
      </c>
      <c r="IG508">
        <v>1.393</v>
      </c>
      <c r="IH508">
        <v>0.18770000000000001</v>
      </c>
      <c r="II508">
        <v>0.73985171699751917</v>
      </c>
      <c r="IJ508">
        <v>1.6187016317407189E-3</v>
      </c>
      <c r="IK508">
        <v>1.4341569744255341E-7</v>
      </c>
      <c r="IL508">
        <v>-2.4096625942085749E-10</v>
      </c>
      <c r="IM508">
        <v>0.1877099999999956</v>
      </c>
      <c r="IN508">
        <v>0</v>
      </c>
      <c r="IO508">
        <v>0</v>
      </c>
      <c r="IP508">
        <v>0</v>
      </c>
      <c r="IQ508">
        <v>4</v>
      </c>
      <c r="IR508">
        <v>2205</v>
      </c>
      <c r="IS508">
        <v>1</v>
      </c>
      <c r="IT508">
        <v>21</v>
      </c>
      <c r="IU508">
        <v>23.9</v>
      </c>
      <c r="IV508">
        <v>23.8</v>
      </c>
      <c r="IW508">
        <v>0.98632799999999998</v>
      </c>
      <c r="IX508">
        <v>2.4279799999999998</v>
      </c>
      <c r="IY508">
        <v>1.49414</v>
      </c>
      <c r="IZ508">
        <v>2.3083499999999999</v>
      </c>
      <c r="JA508">
        <v>1.69434</v>
      </c>
      <c r="JB508">
        <v>2.3815900000000001</v>
      </c>
      <c r="JC508">
        <v>37.554000000000002</v>
      </c>
      <c r="JD508">
        <v>23.8949</v>
      </c>
      <c r="JE508">
        <v>18</v>
      </c>
      <c r="JF508">
        <v>519.17499999999995</v>
      </c>
      <c r="JG508">
        <v>470.60700000000003</v>
      </c>
      <c r="JH508">
        <v>26.8841</v>
      </c>
      <c r="JI508">
        <v>30.863099999999999</v>
      </c>
      <c r="JJ508">
        <v>30.0002</v>
      </c>
      <c r="JK508">
        <v>30.782</v>
      </c>
      <c r="JL508">
        <v>30.752600000000001</v>
      </c>
      <c r="JM508">
        <v>19.823499999999999</v>
      </c>
      <c r="JN508">
        <v>24.902899999999999</v>
      </c>
      <c r="JO508">
        <v>56.652099999999997</v>
      </c>
      <c r="JP508">
        <v>26.884599999999999</v>
      </c>
      <c r="JQ508">
        <v>397.5</v>
      </c>
      <c r="JR508">
        <v>24.380400000000002</v>
      </c>
      <c r="JS508">
        <v>99.180400000000006</v>
      </c>
      <c r="JT508">
        <v>99.515199999999993</v>
      </c>
    </row>
    <row r="509" spans="1:280" x14ac:dyDescent="0.25">
      <c r="A509">
        <v>493</v>
      </c>
      <c r="B509">
        <v>1674750870.5</v>
      </c>
      <c r="C509">
        <v>5124.5</v>
      </c>
      <c r="D509" t="s">
        <v>1407</v>
      </c>
      <c r="E509" t="s">
        <v>1408</v>
      </c>
      <c r="F509" t="s">
        <v>412</v>
      </c>
      <c r="G509" t="s">
        <v>1142</v>
      </c>
      <c r="H509" t="s">
        <v>1143</v>
      </c>
      <c r="I509">
        <v>1674750870.5</v>
      </c>
      <c r="J509">
        <f t="shared" si="322"/>
        <v>4.7190531401065244E-4</v>
      </c>
      <c r="K509">
        <f t="shared" si="323"/>
        <v>0.47190531401065244</v>
      </c>
      <c r="L509">
        <f t="shared" si="324"/>
        <v>-2.2868482210545107</v>
      </c>
      <c r="M509">
        <f t="shared" si="325"/>
        <v>399.95299999999997</v>
      </c>
      <c r="N509">
        <f t="shared" si="326"/>
        <v>487.95258355572605</v>
      </c>
      <c r="O509">
        <f t="shared" si="327"/>
        <v>48.401855856179893</v>
      </c>
      <c r="P509">
        <f t="shared" si="328"/>
        <v>39.672845492857</v>
      </c>
      <c r="Q509">
        <f t="shared" si="329"/>
        <v>3.80043041589554E-2</v>
      </c>
      <c r="R509">
        <f t="shared" si="330"/>
        <v>2.9138119336479971</v>
      </c>
      <c r="S509">
        <f t="shared" si="331"/>
        <v>3.7731062180953297E-2</v>
      </c>
      <c r="T509">
        <f t="shared" si="332"/>
        <v>2.3606299660829489E-2</v>
      </c>
      <c r="U509">
        <f t="shared" si="333"/>
        <v>4.7481761751039997E-3</v>
      </c>
      <c r="V509">
        <f t="shared" si="334"/>
        <v>27.877970108218076</v>
      </c>
      <c r="W509">
        <f t="shared" si="335"/>
        <v>27.458100000000002</v>
      </c>
      <c r="X509">
        <f t="shared" si="336"/>
        <v>3.6765965745562559</v>
      </c>
      <c r="Y509">
        <f t="shared" si="337"/>
        <v>65.200779976690029</v>
      </c>
      <c r="Z509">
        <f t="shared" si="338"/>
        <v>2.4744381645894999</v>
      </c>
      <c r="AA509">
        <f t="shared" si="339"/>
        <v>3.7951051589783713</v>
      </c>
      <c r="AB509">
        <f t="shared" si="340"/>
        <v>1.2021584099667559</v>
      </c>
      <c r="AC509">
        <f t="shared" si="341"/>
        <v>-20.811024347869772</v>
      </c>
      <c r="AD509">
        <f t="shared" si="342"/>
        <v>85.315268871885678</v>
      </c>
      <c r="AE509">
        <f t="shared" si="343"/>
        <v>6.365104741149791</v>
      </c>
      <c r="AF509">
        <f t="shared" si="344"/>
        <v>70.874097441340808</v>
      </c>
      <c r="AG509">
        <v>0</v>
      </c>
      <c r="AH509">
        <v>0</v>
      </c>
      <c r="AI509">
        <f t="shared" si="345"/>
        <v>1</v>
      </c>
      <c r="AJ509">
        <f t="shared" si="346"/>
        <v>0</v>
      </c>
      <c r="AK509">
        <f t="shared" si="347"/>
        <v>52229.668438950801</v>
      </c>
      <c r="AL509" t="s">
        <v>415</v>
      </c>
      <c r="AM509" t="s">
        <v>415</v>
      </c>
      <c r="AN509">
        <v>0</v>
      </c>
      <c r="AO509">
        <v>0</v>
      </c>
      <c r="AP509" t="e">
        <f t="shared" si="348"/>
        <v>#DIV/0!</v>
      </c>
      <c r="AQ509">
        <v>0</v>
      </c>
      <c r="AR509" t="s">
        <v>415</v>
      </c>
      <c r="AS509" t="s">
        <v>415</v>
      </c>
      <c r="AT509">
        <v>0</v>
      </c>
      <c r="AU509">
        <v>0</v>
      </c>
      <c r="AV509" t="e">
        <f t="shared" si="349"/>
        <v>#DIV/0!</v>
      </c>
      <c r="AW509">
        <v>0.5</v>
      </c>
      <c r="AX509">
        <f t="shared" si="350"/>
        <v>2.0991936774143998E-2</v>
      </c>
      <c r="AY509">
        <f t="shared" si="351"/>
        <v>-2.2868482210545107</v>
      </c>
      <c r="AZ509" t="e">
        <f t="shared" si="352"/>
        <v>#DIV/0!</v>
      </c>
      <c r="BA509">
        <f t="shared" si="353"/>
        <v>-108.939363035394</v>
      </c>
      <c r="BB509" t="e">
        <f t="shared" si="354"/>
        <v>#DIV/0!</v>
      </c>
      <c r="BC509" t="e">
        <f t="shared" si="355"/>
        <v>#DIV/0!</v>
      </c>
      <c r="BD509" t="s">
        <v>415</v>
      </c>
      <c r="BE509">
        <v>0</v>
      </c>
      <c r="BF509" t="e">
        <f t="shared" si="356"/>
        <v>#DIV/0!</v>
      </c>
      <c r="BG509" t="e">
        <f t="shared" si="357"/>
        <v>#DIV/0!</v>
      </c>
      <c r="BH509" t="e">
        <f t="shared" si="358"/>
        <v>#DIV/0!</v>
      </c>
      <c r="BI509" t="e">
        <f t="shared" si="359"/>
        <v>#DIV/0!</v>
      </c>
      <c r="BJ509" t="e">
        <f t="shared" si="360"/>
        <v>#DIV/0!</v>
      </c>
      <c r="BK509" t="e">
        <f t="shared" si="361"/>
        <v>#DIV/0!</v>
      </c>
      <c r="BL509" t="e">
        <f t="shared" si="362"/>
        <v>#DIV/0!</v>
      </c>
      <c r="BM509" t="e">
        <f t="shared" si="363"/>
        <v>#DIV/0!</v>
      </c>
      <c r="CV509">
        <f t="shared" si="364"/>
        <v>4.9990399999999997E-2</v>
      </c>
      <c r="CW509">
        <f t="shared" si="365"/>
        <v>2.0991936774143998E-2</v>
      </c>
      <c r="CX509">
        <f t="shared" si="366"/>
        <v>0.41991935999999996</v>
      </c>
      <c r="CY509">
        <f t="shared" si="367"/>
        <v>9.4981759999999998E-2</v>
      </c>
      <c r="CZ509">
        <v>6</v>
      </c>
      <c r="DA509">
        <v>0.5</v>
      </c>
      <c r="DB509" t="s">
        <v>416</v>
      </c>
      <c r="DC509">
        <v>2</v>
      </c>
      <c r="DD509">
        <v>1674750870.5</v>
      </c>
      <c r="DE509">
        <v>399.95299999999997</v>
      </c>
      <c r="DF509">
        <v>397.43599999999998</v>
      </c>
      <c r="DG509">
        <v>24.945499999999999</v>
      </c>
      <c r="DH509">
        <v>24.3935</v>
      </c>
      <c r="DI509">
        <v>398.56</v>
      </c>
      <c r="DJ509">
        <v>24.7578</v>
      </c>
      <c r="DK509">
        <v>500.14499999999998</v>
      </c>
      <c r="DL509">
        <v>99.093699999999998</v>
      </c>
      <c r="DM509">
        <v>0.10006900000000001</v>
      </c>
      <c r="DN509">
        <v>28.001200000000001</v>
      </c>
      <c r="DO509">
        <v>27.458100000000002</v>
      </c>
      <c r="DP509">
        <v>999.9</v>
      </c>
      <c r="DQ509">
        <v>0</v>
      </c>
      <c r="DR509">
        <v>0</v>
      </c>
      <c r="DS509">
        <v>10001.200000000001</v>
      </c>
      <c r="DT509">
        <v>0</v>
      </c>
      <c r="DU509">
        <v>410.25799999999998</v>
      </c>
      <c r="DV509">
        <v>2.5166900000000001</v>
      </c>
      <c r="DW509">
        <v>410.185</v>
      </c>
      <c r="DX509">
        <v>407.37299999999999</v>
      </c>
      <c r="DY509">
        <v>0.55198100000000005</v>
      </c>
      <c r="DZ509">
        <v>397.43599999999998</v>
      </c>
      <c r="EA509">
        <v>24.3935</v>
      </c>
      <c r="EB509">
        <v>2.47194</v>
      </c>
      <c r="EC509">
        <v>2.4172400000000001</v>
      </c>
      <c r="ED509">
        <v>20.8429</v>
      </c>
      <c r="EE509">
        <v>20.479700000000001</v>
      </c>
      <c r="EF509">
        <v>4.9990399999999997E-2</v>
      </c>
      <c r="EG509">
        <v>0</v>
      </c>
      <c r="EH509">
        <v>0</v>
      </c>
      <c r="EI509">
        <v>0</v>
      </c>
      <c r="EJ509">
        <v>616.17999999999995</v>
      </c>
      <c r="EK509">
        <v>4.9990399999999997E-2</v>
      </c>
      <c r="EL509">
        <v>210.78</v>
      </c>
      <c r="EM509">
        <v>-0.43</v>
      </c>
      <c r="EN509">
        <v>38.561999999999998</v>
      </c>
      <c r="EO509">
        <v>43.375</v>
      </c>
      <c r="EP509">
        <v>41.125</v>
      </c>
      <c r="EQ509">
        <v>42.375</v>
      </c>
      <c r="ER509">
        <v>40.936999999999998</v>
      </c>
      <c r="ES509">
        <v>0</v>
      </c>
      <c r="ET509">
        <v>0</v>
      </c>
      <c r="EU509">
        <v>0</v>
      </c>
      <c r="EV509">
        <v>1674750870.5</v>
      </c>
      <c r="EW509">
        <v>0</v>
      </c>
      <c r="EX509">
        <v>614.43884615384627</v>
      </c>
      <c r="EY509">
        <v>1.1545299175341051</v>
      </c>
      <c r="EZ509">
        <v>8.1022221823312801</v>
      </c>
      <c r="FA509">
        <v>211.4226923076923</v>
      </c>
      <c r="FB509">
        <v>15</v>
      </c>
      <c r="FC509">
        <v>1674749430.5</v>
      </c>
      <c r="FD509" t="s">
        <v>1144</v>
      </c>
      <c r="FE509">
        <v>1674749426.5</v>
      </c>
      <c r="FF509">
        <v>1674749430.5</v>
      </c>
      <c r="FG509">
        <v>2</v>
      </c>
      <c r="FH509">
        <v>-0.27500000000000002</v>
      </c>
      <c r="FI509">
        <v>-0.19700000000000001</v>
      </c>
      <c r="FJ509">
        <v>1.413</v>
      </c>
      <c r="FK509">
        <v>0.188</v>
      </c>
      <c r="FL509">
        <v>413</v>
      </c>
      <c r="FM509">
        <v>22</v>
      </c>
      <c r="FN509">
        <v>0.7</v>
      </c>
      <c r="FO509">
        <v>0.13</v>
      </c>
      <c r="FP509">
        <v>-2.3056246231450519</v>
      </c>
      <c r="FQ509">
        <v>-0.16724463628042979</v>
      </c>
      <c r="FR509">
        <v>6.3288997508085254E-2</v>
      </c>
      <c r="FS509">
        <v>-1</v>
      </c>
      <c r="FT509">
        <v>3.7857274017423823E-2</v>
      </c>
      <c r="FU509">
        <v>1.198737129376198E-3</v>
      </c>
      <c r="FV509">
        <v>1.7563632372224011E-4</v>
      </c>
      <c r="FW509">
        <v>-1</v>
      </c>
      <c r="FX509">
        <v>0</v>
      </c>
      <c r="FY509">
        <v>0</v>
      </c>
      <c r="FZ509" t="s">
        <v>418</v>
      </c>
      <c r="GA509">
        <v>2.9343300000000001</v>
      </c>
      <c r="GB509">
        <v>2.8335400000000002</v>
      </c>
      <c r="GC509">
        <v>8.9937799999999998E-2</v>
      </c>
      <c r="GD509">
        <v>8.7998699999999999E-2</v>
      </c>
      <c r="GE509">
        <v>0.121863</v>
      </c>
      <c r="GF509">
        <v>0.116062</v>
      </c>
      <c r="GG509">
        <v>23594.5</v>
      </c>
      <c r="GH509">
        <v>29737.8</v>
      </c>
      <c r="GI509">
        <v>23324.400000000001</v>
      </c>
      <c r="GJ509">
        <v>29870.5</v>
      </c>
      <c r="GK509">
        <v>27867</v>
      </c>
      <c r="GL509">
        <v>37527.800000000003</v>
      </c>
      <c r="GM509">
        <v>32925.4</v>
      </c>
      <c r="GN509">
        <v>44311.8</v>
      </c>
      <c r="GO509">
        <v>1.99135</v>
      </c>
      <c r="GP509">
        <v>1.87815</v>
      </c>
      <c r="GQ509">
        <v>3.7252899999999999E-2</v>
      </c>
      <c r="GR509">
        <v>0</v>
      </c>
      <c r="GS509">
        <v>26.849</v>
      </c>
      <c r="GT509">
        <v>999.9</v>
      </c>
      <c r="GU509">
        <v>57.4</v>
      </c>
      <c r="GV509">
        <v>32.9</v>
      </c>
      <c r="GW509">
        <v>29.100100000000001</v>
      </c>
      <c r="GX509">
        <v>61.487499999999997</v>
      </c>
      <c r="GY509">
        <v>36.770800000000001</v>
      </c>
      <c r="GZ509">
        <v>1</v>
      </c>
      <c r="HA509">
        <v>0.27605200000000002</v>
      </c>
      <c r="HB509">
        <v>0.60278600000000004</v>
      </c>
      <c r="HC509">
        <v>20.293800000000001</v>
      </c>
      <c r="HD509">
        <v>5.2102500000000003</v>
      </c>
      <c r="HE509">
        <v>11.872199999999999</v>
      </c>
      <c r="HF509">
        <v>4.9851000000000001</v>
      </c>
      <c r="HG509">
        <v>3.2839999999999998</v>
      </c>
      <c r="HH509">
        <v>9999</v>
      </c>
      <c r="HI509">
        <v>9999</v>
      </c>
      <c r="HJ509">
        <v>9999</v>
      </c>
      <c r="HK509">
        <v>999.9</v>
      </c>
      <c r="HL509">
        <v>1.8547</v>
      </c>
      <c r="HM509">
        <v>1.8608</v>
      </c>
      <c r="HN509">
        <v>1.85819</v>
      </c>
      <c r="HO509">
        <v>1.8594299999999999</v>
      </c>
      <c r="HP509">
        <v>1.8587100000000001</v>
      </c>
      <c r="HQ509">
        <v>1.85928</v>
      </c>
      <c r="HR509">
        <v>1.85761</v>
      </c>
      <c r="HS509">
        <v>1.8610100000000001</v>
      </c>
      <c r="HT509">
        <v>5</v>
      </c>
      <c r="HU509">
        <v>0</v>
      </c>
      <c r="HV509">
        <v>0</v>
      </c>
      <c r="HW509">
        <v>0</v>
      </c>
      <c r="HX509" t="s">
        <v>419</v>
      </c>
      <c r="HY509" t="s">
        <v>420</v>
      </c>
      <c r="HZ509" t="s">
        <v>421</v>
      </c>
      <c r="IA509" t="s">
        <v>421</v>
      </c>
      <c r="IB509" t="s">
        <v>421</v>
      </c>
      <c r="IC509" t="s">
        <v>421</v>
      </c>
      <c r="ID509">
        <v>0</v>
      </c>
      <c r="IE509">
        <v>100</v>
      </c>
      <c r="IF509">
        <v>100</v>
      </c>
      <c r="IG509">
        <v>1.393</v>
      </c>
      <c r="IH509">
        <v>0.18770000000000001</v>
      </c>
      <c r="II509">
        <v>0.73985171699751917</v>
      </c>
      <c r="IJ509">
        <v>1.6187016317407189E-3</v>
      </c>
      <c r="IK509">
        <v>1.4341569744255341E-7</v>
      </c>
      <c r="IL509">
        <v>-2.4096625942085749E-10</v>
      </c>
      <c r="IM509">
        <v>0.1877099999999956</v>
      </c>
      <c r="IN509">
        <v>0</v>
      </c>
      <c r="IO509">
        <v>0</v>
      </c>
      <c r="IP509">
        <v>0</v>
      </c>
      <c r="IQ509">
        <v>4</v>
      </c>
      <c r="IR509">
        <v>2205</v>
      </c>
      <c r="IS509">
        <v>1</v>
      </c>
      <c r="IT509">
        <v>21</v>
      </c>
      <c r="IU509">
        <v>24.1</v>
      </c>
      <c r="IV509">
        <v>24</v>
      </c>
      <c r="IW509">
        <v>0.98632799999999998</v>
      </c>
      <c r="IX509">
        <v>2.4218799999999998</v>
      </c>
      <c r="IY509">
        <v>1.49414</v>
      </c>
      <c r="IZ509">
        <v>2.3083499999999999</v>
      </c>
      <c r="JA509">
        <v>1.69434</v>
      </c>
      <c r="JB509">
        <v>2.4267599999999998</v>
      </c>
      <c r="JC509">
        <v>37.53</v>
      </c>
      <c r="JD509">
        <v>23.8949</v>
      </c>
      <c r="JE509">
        <v>18</v>
      </c>
      <c r="JF509">
        <v>519.17100000000005</v>
      </c>
      <c r="JG509">
        <v>470.72</v>
      </c>
      <c r="JH509">
        <v>26.882400000000001</v>
      </c>
      <c r="JI509">
        <v>30.866399999999999</v>
      </c>
      <c r="JJ509">
        <v>30.000299999999999</v>
      </c>
      <c r="JK509">
        <v>30.783300000000001</v>
      </c>
      <c r="JL509">
        <v>30.755299999999998</v>
      </c>
      <c r="JM509">
        <v>19.823699999999999</v>
      </c>
      <c r="JN509">
        <v>24.902899999999999</v>
      </c>
      <c r="JO509">
        <v>56.652099999999997</v>
      </c>
      <c r="JP509">
        <v>26.880400000000002</v>
      </c>
      <c r="JQ509">
        <v>397.50099999999998</v>
      </c>
      <c r="JR509">
        <v>24.380400000000002</v>
      </c>
      <c r="JS509">
        <v>99.180400000000006</v>
      </c>
      <c r="JT509">
        <v>99.517499999999998</v>
      </c>
    </row>
    <row r="510" spans="1:280" x14ac:dyDescent="0.25">
      <c r="A510">
        <v>494</v>
      </c>
      <c r="B510">
        <v>1674750880.5</v>
      </c>
      <c r="C510">
        <v>5134.5</v>
      </c>
      <c r="D510" t="s">
        <v>1409</v>
      </c>
      <c r="E510" t="s">
        <v>1410</v>
      </c>
      <c r="F510" t="s">
        <v>412</v>
      </c>
      <c r="G510" t="s">
        <v>1142</v>
      </c>
      <c r="H510" t="s">
        <v>1143</v>
      </c>
      <c r="I510">
        <v>1674750880.5</v>
      </c>
      <c r="J510">
        <f t="shared" si="322"/>
        <v>4.713744177610465E-4</v>
      </c>
      <c r="K510">
        <f t="shared" si="323"/>
        <v>0.47137441776104649</v>
      </c>
      <c r="L510">
        <f t="shared" si="324"/>
        <v>-2.3582633432183129</v>
      </c>
      <c r="M510">
        <f t="shared" si="325"/>
        <v>400.01900000000001</v>
      </c>
      <c r="N510">
        <f t="shared" si="326"/>
        <v>491.10569447652097</v>
      </c>
      <c r="O510">
        <f t="shared" si="327"/>
        <v>48.715463621014756</v>
      </c>
      <c r="P510">
        <f t="shared" si="328"/>
        <v>39.680075514062999</v>
      </c>
      <c r="Q510">
        <f t="shared" si="329"/>
        <v>3.7969350696309495E-2</v>
      </c>
      <c r="R510">
        <f t="shared" si="330"/>
        <v>2.9099126347777302</v>
      </c>
      <c r="S510">
        <f t="shared" si="331"/>
        <v>3.7696246516888701E-2</v>
      </c>
      <c r="T510">
        <f t="shared" si="332"/>
        <v>2.358452750490771E-2</v>
      </c>
      <c r="U510">
        <f t="shared" si="333"/>
        <v>4.7481761751039997E-3</v>
      </c>
      <c r="V510">
        <f t="shared" si="334"/>
        <v>27.875355103429929</v>
      </c>
      <c r="W510">
        <f t="shared" si="335"/>
        <v>27.459</v>
      </c>
      <c r="X510">
        <f t="shared" si="336"/>
        <v>3.6767902583009122</v>
      </c>
      <c r="Y510">
        <f t="shared" si="337"/>
        <v>65.221719983260371</v>
      </c>
      <c r="Z510">
        <f t="shared" si="338"/>
        <v>2.4748577143161001</v>
      </c>
      <c r="AA510">
        <f t="shared" si="339"/>
        <v>3.7945299739891718</v>
      </c>
      <c r="AB510">
        <f t="shared" si="340"/>
        <v>1.2019325439848121</v>
      </c>
      <c r="AC510">
        <f t="shared" si="341"/>
        <v>-20.78761182326215</v>
      </c>
      <c r="AD510">
        <f t="shared" si="342"/>
        <v>84.652021697727548</v>
      </c>
      <c r="AE510">
        <f t="shared" si="343"/>
        <v>6.3240312264556051</v>
      </c>
      <c r="AF510">
        <f t="shared" si="344"/>
        <v>70.19318927709611</v>
      </c>
      <c r="AG510">
        <v>0</v>
      </c>
      <c r="AH510">
        <v>0</v>
      </c>
      <c r="AI510">
        <f t="shared" si="345"/>
        <v>1</v>
      </c>
      <c r="AJ510">
        <f t="shared" si="346"/>
        <v>0</v>
      </c>
      <c r="AK510">
        <f t="shared" si="347"/>
        <v>52118.529699882114</v>
      </c>
      <c r="AL510" t="s">
        <v>415</v>
      </c>
      <c r="AM510" t="s">
        <v>415</v>
      </c>
      <c r="AN510">
        <v>0</v>
      </c>
      <c r="AO510">
        <v>0</v>
      </c>
      <c r="AP510" t="e">
        <f t="shared" si="348"/>
        <v>#DIV/0!</v>
      </c>
      <c r="AQ510">
        <v>0</v>
      </c>
      <c r="AR510" t="s">
        <v>415</v>
      </c>
      <c r="AS510" t="s">
        <v>415</v>
      </c>
      <c r="AT510">
        <v>0</v>
      </c>
      <c r="AU510">
        <v>0</v>
      </c>
      <c r="AV510" t="e">
        <f t="shared" si="349"/>
        <v>#DIV/0!</v>
      </c>
      <c r="AW510">
        <v>0.5</v>
      </c>
      <c r="AX510">
        <f t="shared" si="350"/>
        <v>2.0991936774143998E-2</v>
      </c>
      <c r="AY510">
        <f t="shared" si="351"/>
        <v>-2.3582633432183129</v>
      </c>
      <c r="AZ510" t="e">
        <f t="shared" si="352"/>
        <v>#DIV/0!</v>
      </c>
      <c r="BA510">
        <f t="shared" si="353"/>
        <v>-112.34138939114051</v>
      </c>
      <c r="BB510" t="e">
        <f t="shared" si="354"/>
        <v>#DIV/0!</v>
      </c>
      <c r="BC510" t="e">
        <f t="shared" si="355"/>
        <v>#DIV/0!</v>
      </c>
      <c r="BD510" t="s">
        <v>415</v>
      </c>
      <c r="BE510">
        <v>0</v>
      </c>
      <c r="BF510" t="e">
        <f t="shared" si="356"/>
        <v>#DIV/0!</v>
      </c>
      <c r="BG510" t="e">
        <f t="shared" si="357"/>
        <v>#DIV/0!</v>
      </c>
      <c r="BH510" t="e">
        <f t="shared" si="358"/>
        <v>#DIV/0!</v>
      </c>
      <c r="BI510" t="e">
        <f t="shared" si="359"/>
        <v>#DIV/0!</v>
      </c>
      <c r="BJ510" t="e">
        <f t="shared" si="360"/>
        <v>#DIV/0!</v>
      </c>
      <c r="BK510" t="e">
        <f t="shared" si="361"/>
        <v>#DIV/0!</v>
      </c>
      <c r="BL510" t="e">
        <f t="shared" si="362"/>
        <v>#DIV/0!</v>
      </c>
      <c r="BM510" t="e">
        <f t="shared" si="363"/>
        <v>#DIV/0!</v>
      </c>
      <c r="CV510">
        <f t="shared" si="364"/>
        <v>4.9990399999999997E-2</v>
      </c>
      <c r="CW510">
        <f t="shared" si="365"/>
        <v>2.0991936774143998E-2</v>
      </c>
      <c r="CX510">
        <f t="shared" si="366"/>
        <v>0.41991935999999996</v>
      </c>
      <c r="CY510">
        <f t="shared" si="367"/>
        <v>9.4981759999999998E-2</v>
      </c>
      <c r="CZ510">
        <v>6</v>
      </c>
      <c r="DA510">
        <v>0.5</v>
      </c>
      <c r="DB510" t="s">
        <v>416</v>
      </c>
      <c r="DC510">
        <v>2</v>
      </c>
      <c r="DD510">
        <v>1674750880.5</v>
      </c>
      <c r="DE510">
        <v>400.01900000000001</v>
      </c>
      <c r="DF510">
        <v>397.416</v>
      </c>
      <c r="DG510">
        <v>24.949300000000001</v>
      </c>
      <c r="DH510">
        <v>24.3979</v>
      </c>
      <c r="DI510">
        <v>398.62599999999998</v>
      </c>
      <c r="DJ510">
        <v>24.761600000000001</v>
      </c>
      <c r="DK510">
        <v>500.12400000000002</v>
      </c>
      <c r="DL510">
        <v>99.095399999999998</v>
      </c>
      <c r="DM510">
        <v>0.100077</v>
      </c>
      <c r="DN510">
        <v>27.9986</v>
      </c>
      <c r="DO510">
        <v>27.459</v>
      </c>
      <c r="DP510">
        <v>999.9</v>
      </c>
      <c r="DQ510">
        <v>0</v>
      </c>
      <c r="DR510">
        <v>0</v>
      </c>
      <c r="DS510">
        <v>9978.75</v>
      </c>
      <c r="DT510">
        <v>0</v>
      </c>
      <c r="DU510">
        <v>411.05799999999999</v>
      </c>
      <c r="DV510">
        <v>2.6026600000000002</v>
      </c>
      <c r="DW510">
        <v>410.255</v>
      </c>
      <c r="DX510">
        <v>407.35500000000002</v>
      </c>
      <c r="DY510">
        <v>0.55135500000000004</v>
      </c>
      <c r="DZ510">
        <v>397.416</v>
      </c>
      <c r="EA510">
        <v>24.3979</v>
      </c>
      <c r="EB510">
        <v>2.4723600000000001</v>
      </c>
      <c r="EC510">
        <v>2.4177200000000001</v>
      </c>
      <c r="ED510">
        <v>20.845700000000001</v>
      </c>
      <c r="EE510">
        <v>20.483000000000001</v>
      </c>
      <c r="EF510">
        <v>4.9990399999999997E-2</v>
      </c>
      <c r="EG510">
        <v>0</v>
      </c>
      <c r="EH510">
        <v>0</v>
      </c>
      <c r="EI510">
        <v>0</v>
      </c>
      <c r="EJ510">
        <v>612.65</v>
      </c>
      <c r="EK510">
        <v>4.9990399999999997E-2</v>
      </c>
      <c r="EL510">
        <v>215.75</v>
      </c>
      <c r="EM510">
        <v>-0.96</v>
      </c>
      <c r="EN510">
        <v>38.561999999999998</v>
      </c>
      <c r="EO510">
        <v>43.375</v>
      </c>
      <c r="EP510">
        <v>41.125</v>
      </c>
      <c r="EQ510">
        <v>42.375</v>
      </c>
      <c r="ER510">
        <v>40.936999999999998</v>
      </c>
      <c r="ES510">
        <v>0</v>
      </c>
      <c r="ET510">
        <v>0</v>
      </c>
      <c r="EU510">
        <v>0</v>
      </c>
      <c r="EV510">
        <v>1674750880.7</v>
      </c>
      <c r="EW510">
        <v>0</v>
      </c>
      <c r="EX510">
        <v>614.25999999999988</v>
      </c>
      <c r="EY510">
        <v>-1.9823077657262571</v>
      </c>
      <c r="EZ510">
        <v>13.326923162508869</v>
      </c>
      <c r="FA510">
        <v>212.8528</v>
      </c>
      <c r="FB510">
        <v>15</v>
      </c>
      <c r="FC510">
        <v>1674749430.5</v>
      </c>
      <c r="FD510" t="s">
        <v>1144</v>
      </c>
      <c r="FE510">
        <v>1674749426.5</v>
      </c>
      <c r="FF510">
        <v>1674749430.5</v>
      </c>
      <c r="FG510">
        <v>2</v>
      </c>
      <c r="FH510">
        <v>-0.27500000000000002</v>
      </c>
      <c r="FI510">
        <v>-0.19700000000000001</v>
      </c>
      <c r="FJ510">
        <v>1.413</v>
      </c>
      <c r="FK510">
        <v>0.188</v>
      </c>
      <c r="FL510">
        <v>413</v>
      </c>
      <c r="FM510">
        <v>22</v>
      </c>
      <c r="FN510">
        <v>0.7</v>
      </c>
      <c r="FO510">
        <v>0.13</v>
      </c>
      <c r="FP510">
        <v>-2.3356916488505561</v>
      </c>
      <c r="FQ510">
        <v>-0.31581359349354282</v>
      </c>
      <c r="FR510">
        <v>4.8242546214669141E-2</v>
      </c>
      <c r="FS510">
        <v>-1</v>
      </c>
      <c r="FT510">
        <v>3.8071156657209199E-2</v>
      </c>
      <c r="FU510">
        <v>2.1874486661004572E-3</v>
      </c>
      <c r="FV510">
        <v>2.412912339199231E-4</v>
      </c>
      <c r="FW510">
        <v>-1</v>
      </c>
      <c r="FX510">
        <v>0</v>
      </c>
      <c r="FY510">
        <v>0</v>
      </c>
      <c r="FZ510" t="s">
        <v>418</v>
      </c>
      <c r="GA510">
        <v>2.9342800000000002</v>
      </c>
      <c r="GB510">
        <v>2.8333499999999998</v>
      </c>
      <c r="GC510">
        <v>8.9949899999999999E-2</v>
      </c>
      <c r="GD510">
        <v>8.7996099999999994E-2</v>
      </c>
      <c r="GE510">
        <v>0.121877</v>
      </c>
      <c r="GF510">
        <v>0.116077</v>
      </c>
      <c r="GG510">
        <v>23594.400000000001</v>
      </c>
      <c r="GH510">
        <v>29737.1</v>
      </c>
      <c r="GI510">
        <v>23324.6</v>
      </c>
      <c r="GJ510">
        <v>29869.7</v>
      </c>
      <c r="GK510">
        <v>27866.5</v>
      </c>
      <c r="GL510">
        <v>37526.400000000001</v>
      </c>
      <c r="GM510">
        <v>32925.300000000003</v>
      </c>
      <c r="GN510">
        <v>44310.9</v>
      </c>
      <c r="GO510">
        <v>1.99125</v>
      </c>
      <c r="GP510">
        <v>1.8780300000000001</v>
      </c>
      <c r="GQ510">
        <v>3.7312499999999998E-2</v>
      </c>
      <c r="GR510">
        <v>0</v>
      </c>
      <c r="GS510">
        <v>26.849</v>
      </c>
      <c r="GT510">
        <v>999.9</v>
      </c>
      <c r="GU510">
        <v>57.4</v>
      </c>
      <c r="GV510">
        <v>32.9</v>
      </c>
      <c r="GW510">
        <v>29.097999999999999</v>
      </c>
      <c r="GX510">
        <v>61.417499999999997</v>
      </c>
      <c r="GY510">
        <v>36.478400000000001</v>
      </c>
      <c r="GZ510">
        <v>1</v>
      </c>
      <c r="HA510">
        <v>0.27635399999999999</v>
      </c>
      <c r="HB510">
        <v>0.60199599999999998</v>
      </c>
      <c r="HC510">
        <v>20.293800000000001</v>
      </c>
      <c r="HD510">
        <v>5.2092000000000001</v>
      </c>
      <c r="HE510">
        <v>11.872199999999999</v>
      </c>
      <c r="HF510">
        <v>4.9850000000000003</v>
      </c>
      <c r="HG510">
        <v>3.2839800000000001</v>
      </c>
      <c r="HH510">
        <v>9999</v>
      </c>
      <c r="HI510">
        <v>9999</v>
      </c>
      <c r="HJ510">
        <v>9999</v>
      </c>
      <c r="HK510">
        <v>999.9</v>
      </c>
      <c r="HL510">
        <v>1.8547100000000001</v>
      </c>
      <c r="HM510">
        <v>1.8608100000000001</v>
      </c>
      <c r="HN510">
        <v>1.85822</v>
      </c>
      <c r="HO510">
        <v>1.8594299999999999</v>
      </c>
      <c r="HP510">
        <v>1.85877</v>
      </c>
      <c r="HQ510">
        <v>1.85928</v>
      </c>
      <c r="HR510">
        <v>1.85764</v>
      </c>
      <c r="HS510">
        <v>1.86103</v>
      </c>
      <c r="HT510">
        <v>5</v>
      </c>
      <c r="HU510">
        <v>0</v>
      </c>
      <c r="HV510">
        <v>0</v>
      </c>
      <c r="HW510">
        <v>0</v>
      </c>
      <c r="HX510" t="s">
        <v>419</v>
      </c>
      <c r="HY510" t="s">
        <v>420</v>
      </c>
      <c r="HZ510" t="s">
        <v>421</v>
      </c>
      <c r="IA510" t="s">
        <v>421</v>
      </c>
      <c r="IB510" t="s">
        <v>421</v>
      </c>
      <c r="IC510" t="s">
        <v>421</v>
      </c>
      <c r="ID510">
        <v>0</v>
      </c>
      <c r="IE510">
        <v>100</v>
      </c>
      <c r="IF510">
        <v>100</v>
      </c>
      <c r="IG510">
        <v>1.393</v>
      </c>
      <c r="IH510">
        <v>0.18770000000000001</v>
      </c>
      <c r="II510">
        <v>0.73985171699751917</v>
      </c>
      <c r="IJ510">
        <v>1.6187016317407189E-3</v>
      </c>
      <c r="IK510">
        <v>1.4341569744255341E-7</v>
      </c>
      <c r="IL510">
        <v>-2.4096625942085749E-10</v>
      </c>
      <c r="IM510">
        <v>0.1877099999999956</v>
      </c>
      <c r="IN510">
        <v>0</v>
      </c>
      <c r="IO510">
        <v>0</v>
      </c>
      <c r="IP510">
        <v>0</v>
      </c>
      <c r="IQ510">
        <v>4</v>
      </c>
      <c r="IR510">
        <v>2205</v>
      </c>
      <c r="IS510">
        <v>1</v>
      </c>
      <c r="IT510">
        <v>21</v>
      </c>
      <c r="IU510">
        <v>24.2</v>
      </c>
      <c r="IV510">
        <v>24.2</v>
      </c>
      <c r="IW510">
        <v>0.98632799999999998</v>
      </c>
      <c r="IX510">
        <v>2.4377399999999998</v>
      </c>
      <c r="IY510">
        <v>1.49414</v>
      </c>
      <c r="IZ510">
        <v>2.3083499999999999</v>
      </c>
      <c r="JA510">
        <v>1.69434</v>
      </c>
      <c r="JB510">
        <v>2.4023400000000001</v>
      </c>
      <c r="JC510">
        <v>37.554000000000002</v>
      </c>
      <c r="JD510">
        <v>23.903600000000001</v>
      </c>
      <c r="JE510">
        <v>18</v>
      </c>
      <c r="JF510">
        <v>519.12800000000004</v>
      </c>
      <c r="JG510">
        <v>470.65300000000002</v>
      </c>
      <c r="JH510">
        <v>26.8782</v>
      </c>
      <c r="JI510">
        <v>30.868400000000001</v>
      </c>
      <c r="JJ510">
        <v>30.0001</v>
      </c>
      <c r="JK510">
        <v>30.786000000000001</v>
      </c>
      <c r="JL510">
        <v>30.757899999999999</v>
      </c>
      <c r="JM510">
        <v>19.823699999999999</v>
      </c>
      <c r="JN510">
        <v>24.902899999999999</v>
      </c>
      <c r="JO510">
        <v>56.652099999999997</v>
      </c>
      <c r="JP510">
        <v>26.878</v>
      </c>
      <c r="JQ510">
        <v>397.577</v>
      </c>
      <c r="JR510">
        <v>24.380299999999998</v>
      </c>
      <c r="JS510">
        <v>99.180700000000002</v>
      </c>
      <c r="JT510">
        <v>99.515100000000004</v>
      </c>
    </row>
    <row r="511" spans="1:280" x14ac:dyDescent="0.25">
      <c r="A511">
        <v>495</v>
      </c>
      <c r="B511">
        <v>1674750890.5</v>
      </c>
      <c r="C511">
        <v>5144.5</v>
      </c>
      <c r="D511" t="s">
        <v>1411</v>
      </c>
      <c r="E511" t="s">
        <v>1412</v>
      </c>
      <c r="F511" t="s">
        <v>412</v>
      </c>
      <c r="G511" t="s">
        <v>1142</v>
      </c>
      <c r="H511" t="s">
        <v>1143</v>
      </c>
      <c r="I511">
        <v>1674750890.5</v>
      </c>
      <c r="J511">
        <f t="shared" si="322"/>
        <v>4.7291274467905554E-4</v>
      </c>
      <c r="K511">
        <f t="shared" si="323"/>
        <v>0.47291274467905553</v>
      </c>
      <c r="L511">
        <f t="shared" si="324"/>
        <v>-2.2621755169990765</v>
      </c>
      <c r="M511">
        <f t="shared" si="325"/>
        <v>400.01</v>
      </c>
      <c r="N511">
        <f t="shared" si="326"/>
        <v>486.58889841291068</v>
      </c>
      <c r="O511">
        <f t="shared" si="327"/>
        <v>48.267392237738271</v>
      </c>
      <c r="P511">
        <f t="shared" si="328"/>
        <v>39.679161674242998</v>
      </c>
      <c r="Q511">
        <f t="shared" si="329"/>
        <v>3.8167483106898735E-2</v>
      </c>
      <c r="R511">
        <f t="shared" si="330"/>
        <v>2.914945299710392</v>
      </c>
      <c r="S511">
        <f t="shared" si="331"/>
        <v>3.7892005152115632E-2</v>
      </c>
      <c r="T511">
        <f t="shared" si="332"/>
        <v>2.3707087932341539E-2</v>
      </c>
      <c r="U511">
        <f t="shared" si="333"/>
        <v>4.7481761751039997E-3</v>
      </c>
      <c r="V511">
        <f t="shared" si="334"/>
        <v>27.873751307510808</v>
      </c>
      <c r="W511">
        <f t="shared" si="335"/>
        <v>27.4497</v>
      </c>
      <c r="X511">
        <f t="shared" si="336"/>
        <v>3.6747892889338161</v>
      </c>
      <c r="Y511">
        <f t="shared" si="337"/>
        <v>65.234851860319836</v>
      </c>
      <c r="Z511">
        <f t="shared" si="338"/>
        <v>2.47515398576089</v>
      </c>
      <c r="AA511">
        <f t="shared" si="339"/>
        <v>3.7942202904984952</v>
      </c>
      <c r="AB511">
        <f t="shared" si="340"/>
        <v>1.1996353031729261</v>
      </c>
      <c r="AC511">
        <f t="shared" si="341"/>
        <v>-20.85545204034635</v>
      </c>
      <c r="AD511">
        <f t="shared" si="342"/>
        <v>86.039915721397591</v>
      </c>
      <c r="AE511">
        <f t="shared" si="343"/>
        <v>6.4162757453753416</v>
      </c>
      <c r="AF511">
        <f t="shared" si="344"/>
        <v>71.605487602601684</v>
      </c>
      <c r="AG511">
        <v>0</v>
      </c>
      <c r="AH511">
        <v>0</v>
      </c>
      <c r="AI511">
        <f t="shared" si="345"/>
        <v>1</v>
      </c>
      <c r="AJ511">
        <f t="shared" si="346"/>
        <v>0</v>
      </c>
      <c r="AK511">
        <f t="shared" si="347"/>
        <v>52262.864413250165</v>
      </c>
      <c r="AL511" t="s">
        <v>415</v>
      </c>
      <c r="AM511" t="s">
        <v>415</v>
      </c>
      <c r="AN511">
        <v>0</v>
      </c>
      <c r="AO511">
        <v>0</v>
      </c>
      <c r="AP511" t="e">
        <f t="shared" si="348"/>
        <v>#DIV/0!</v>
      </c>
      <c r="AQ511">
        <v>0</v>
      </c>
      <c r="AR511" t="s">
        <v>415</v>
      </c>
      <c r="AS511" t="s">
        <v>415</v>
      </c>
      <c r="AT511">
        <v>0</v>
      </c>
      <c r="AU511">
        <v>0</v>
      </c>
      <c r="AV511" t="e">
        <f t="shared" si="349"/>
        <v>#DIV/0!</v>
      </c>
      <c r="AW511">
        <v>0.5</v>
      </c>
      <c r="AX511">
        <f t="shared" si="350"/>
        <v>2.0991936774143998E-2</v>
      </c>
      <c r="AY511">
        <f t="shared" si="351"/>
        <v>-2.2621755169990765</v>
      </c>
      <c r="AZ511" t="e">
        <f t="shared" si="352"/>
        <v>#DIV/0!</v>
      </c>
      <c r="BA511">
        <f t="shared" si="353"/>
        <v>-107.76402107810382</v>
      </c>
      <c r="BB511" t="e">
        <f t="shared" si="354"/>
        <v>#DIV/0!</v>
      </c>
      <c r="BC511" t="e">
        <f t="shared" si="355"/>
        <v>#DIV/0!</v>
      </c>
      <c r="BD511" t="s">
        <v>415</v>
      </c>
      <c r="BE511">
        <v>0</v>
      </c>
      <c r="BF511" t="e">
        <f t="shared" si="356"/>
        <v>#DIV/0!</v>
      </c>
      <c r="BG511" t="e">
        <f t="shared" si="357"/>
        <v>#DIV/0!</v>
      </c>
      <c r="BH511" t="e">
        <f t="shared" si="358"/>
        <v>#DIV/0!</v>
      </c>
      <c r="BI511" t="e">
        <f t="shared" si="359"/>
        <v>#DIV/0!</v>
      </c>
      <c r="BJ511" t="e">
        <f t="shared" si="360"/>
        <v>#DIV/0!</v>
      </c>
      <c r="BK511" t="e">
        <f t="shared" si="361"/>
        <v>#DIV/0!</v>
      </c>
      <c r="BL511" t="e">
        <f t="shared" si="362"/>
        <v>#DIV/0!</v>
      </c>
      <c r="BM511" t="e">
        <f t="shared" si="363"/>
        <v>#DIV/0!</v>
      </c>
      <c r="CV511">
        <f t="shared" si="364"/>
        <v>4.9990399999999997E-2</v>
      </c>
      <c r="CW511">
        <f t="shared" si="365"/>
        <v>2.0991936774143998E-2</v>
      </c>
      <c r="CX511">
        <f t="shared" si="366"/>
        <v>0.41991935999999996</v>
      </c>
      <c r="CY511">
        <f t="shared" si="367"/>
        <v>9.4981759999999998E-2</v>
      </c>
      <c r="CZ511">
        <v>6</v>
      </c>
      <c r="DA511">
        <v>0.5</v>
      </c>
      <c r="DB511" t="s">
        <v>416</v>
      </c>
      <c r="DC511">
        <v>2</v>
      </c>
      <c r="DD511">
        <v>1674750890.5</v>
      </c>
      <c r="DE511">
        <v>400.01</v>
      </c>
      <c r="DF511">
        <v>397.52300000000002</v>
      </c>
      <c r="DG511">
        <v>24.952300000000001</v>
      </c>
      <c r="DH511">
        <v>24.399100000000001</v>
      </c>
      <c r="DI511">
        <v>398.61799999999999</v>
      </c>
      <c r="DJ511">
        <v>24.764600000000002</v>
      </c>
      <c r="DK511">
        <v>500.12200000000001</v>
      </c>
      <c r="DL511">
        <v>99.095500000000001</v>
      </c>
      <c r="DM511">
        <v>9.9924299999999994E-2</v>
      </c>
      <c r="DN511">
        <v>27.997199999999999</v>
      </c>
      <c r="DO511">
        <v>27.4497</v>
      </c>
      <c r="DP511">
        <v>999.9</v>
      </c>
      <c r="DQ511">
        <v>0</v>
      </c>
      <c r="DR511">
        <v>0</v>
      </c>
      <c r="DS511">
        <v>10007.5</v>
      </c>
      <c r="DT511">
        <v>0</v>
      </c>
      <c r="DU511">
        <v>411.74599999999998</v>
      </c>
      <c r="DV511">
        <v>2.4872999999999998</v>
      </c>
      <c r="DW511">
        <v>410.24700000000001</v>
      </c>
      <c r="DX511">
        <v>407.46499999999997</v>
      </c>
      <c r="DY511">
        <v>0.55324399999999996</v>
      </c>
      <c r="DZ511">
        <v>397.52300000000002</v>
      </c>
      <c r="EA511">
        <v>24.399100000000001</v>
      </c>
      <c r="EB511">
        <v>2.4726599999999999</v>
      </c>
      <c r="EC511">
        <v>2.41784</v>
      </c>
      <c r="ED511">
        <v>20.8477</v>
      </c>
      <c r="EE511">
        <v>20.483699999999999</v>
      </c>
      <c r="EF511">
        <v>4.9990399999999997E-2</v>
      </c>
      <c r="EG511">
        <v>0</v>
      </c>
      <c r="EH511">
        <v>0</v>
      </c>
      <c r="EI511">
        <v>0</v>
      </c>
      <c r="EJ511">
        <v>616.29999999999995</v>
      </c>
      <c r="EK511">
        <v>4.9990399999999997E-2</v>
      </c>
      <c r="EL511">
        <v>214.82</v>
      </c>
      <c r="EM511">
        <v>-0.13</v>
      </c>
      <c r="EN511">
        <v>38.561999999999998</v>
      </c>
      <c r="EO511">
        <v>43.375</v>
      </c>
      <c r="EP511">
        <v>41.125</v>
      </c>
      <c r="EQ511">
        <v>42.311999999999998</v>
      </c>
      <c r="ER511">
        <v>40.936999999999998</v>
      </c>
      <c r="ES511">
        <v>0</v>
      </c>
      <c r="ET511">
        <v>0</v>
      </c>
      <c r="EU511">
        <v>0</v>
      </c>
      <c r="EV511">
        <v>1674750890.3</v>
      </c>
      <c r="EW511">
        <v>0</v>
      </c>
      <c r="EX511">
        <v>614.70359999999994</v>
      </c>
      <c r="EY511">
        <v>4.4123075954490343</v>
      </c>
      <c r="EZ511">
        <v>4.3515385544348311</v>
      </c>
      <c r="FA511">
        <v>214.85679999999999</v>
      </c>
      <c r="FB511">
        <v>15</v>
      </c>
      <c r="FC511">
        <v>1674749430.5</v>
      </c>
      <c r="FD511" t="s">
        <v>1144</v>
      </c>
      <c r="FE511">
        <v>1674749426.5</v>
      </c>
      <c r="FF511">
        <v>1674749430.5</v>
      </c>
      <c r="FG511">
        <v>2</v>
      </c>
      <c r="FH511">
        <v>-0.27500000000000002</v>
      </c>
      <c r="FI511">
        <v>-0.19700000000000001</v>
      </c>
      <c r="FJ511">
        <v>1.413</v>
      </c>
      <c r="FK511">
        <v>0.188</v>
      </c>
      <c r="FL511">
        <v>413</v>
      </c>
      <c r="FM511">
        <v>22</v>
      </c>
      <c r="FN511">
        <v>0.7</v>
      </c>
      <c r="FO511">
        <v>0.13</v>
      </c>
      <c r="FP511">
        <v>-2.3224674264885978</v>
      </c>
      <c r="FQ511">
        <v>0.2879422965372152</v>
      </c>
      <c r="FR511">
        <v>4.5119208350109213E-2</v>
      </c>
      <c r="FS511">
        <v>-1</v>
      </c>
      <c r="FT511">
        <v>3.8192292458345913E-2</v>
      </c>
      <c r="FU511">
        <v>2.018312464712425E-4</v>
      </c>
      <c r="FV511">
        <v>1.469642588178395E-4</v>
      </c>
      <c r="FW511">
        <v>-1</v>
      </c>
      <c r="FX511">
        <v>0</v>
      </c>
      <c r="FY511">
        <v>0</v>
      </c>
      <c r="FZ511" t="s">
        <v>418</v>
      </c>
      <c r="GA511">
        <v>2.9342600000000001</v>
      </c>
      <c r="GB511">
        <v>2.83345</v>
      </c>
      <c r="GC511">
        <v>8.9948500000000001E-2</v>
      </c>
      <c r="GD511">
        <v>8.8013999999999995E-2</v>
      </c>
      <c r="GE511">
        <v>0.121887</v>
      </c>
      <c r="GF511">
        <v>0.116081</v>
      </c>
      <c r="GG511">
        <v>23593.8</v>
      </c>
      <c r="GH511">
        <v>29736.1</v>
      </c>
      <c r="GI511">
        <v>23323.9</v>
      </c>
      <c r="GJ511">
        <v>29869.3</v>
      </c>
      <c r="GK511">
        <v>27865.4</v>
      </c>
      <c r="GL511">
        <v>37525.800000000003</v>
      </c>
      <c r="GM511">
        <v>32924.400000000001</v>
      </c>
      <c r="GN511">
        <v>44310.400000000001</v>
      </c>
      <c r="GO511">
        <v>1.9911300000000001</v>
      </c>
      <c r="GP511">
        <v>1.87818</v>
      </c>
      <c r="GQ511">
        <v>3.6876600000000002E-2</v>
      </c>
      <c r="GR511">
        <v>0</v>
      </c>
      <c r="GS511">
        <v>26.846699999999998</v>
      </c>
      <c r="GT511">
        <v>999.9</v>
      </c>
      <c r="GU511">
        <v>57.4</v>
      </c>
      <c r="GV511">
        <v>32.9</v>
      </c>
      <c r="GW511">
        <v>29.099299999999999</v>
      </c>
      <c r="GX511">
        <v>61.4375</v>
      </c>
      <c r="GY511">
        <v>36.153799999999997</v>
      </c>
      <c r="GZ511">
        <v>1</v>
      </c>
      <c r="HA511">
        <v>0.27659</v>
      </c>
      <c r="HB511">
        <v>0.57317799999999997</v>
      </c>
      <c r="HC511">
        <v>20.2942</v>
      </c>
      <c r="HD511">
        <v>5.2095000000000002</v>
      </c>
      <c r="HE511">
        <v>11.872199999999999</v>
      </c>
      <c r="HF511">
        <v>4.9848999999999997</v>
      </c>
      <c r="HG511">
        <v>3.2839800000000001</v>
      </c>
      <c r="HH511">
        <v>9999</v>
      </c>
      <c r="HI511">
        <v>9999</v>
      </c>
      <c r="HJ511">
        <v>9999</v>
      </c>
      <c r="HK511">
        <v>999.9</v>
      </c>
      <c r="HL511">
        <v>1.8547100000000001</v>
      </c>
      <c r="HM511">
        <v>1.8608100000000001</v>
      </c>
      <c r="HN511">
        <v>1.85822</v>
      </c>
      <c r="HO511">
        <v>1.85944</v>
      </c>
      <c r="HP511">
        <v>1.8587800000000001</v>
      </c>
      <c r="HQ511">
        <v>1.85928</v>
      </c>
      <c r="HR511">
        <v>1.8576600000000001</v>
      </c>
      <c r="HS511">
        <v>1.8610599999999999</v>
      </c>
      <c r="HT511">
        <v>5</v>
      </c>
      <c r="HU511">
        <v>0</v>
      </c>
      <c r="HV511">
        <v>0</v>
      </c>
      <c r="HW511">
        <v>0</v>
      </c>
      <c r="HX511" t="s">
        <v>419</v>
      </c>
      <c r="HY511" t="s">
        <v>420</v>
      </c>
      <c r="HZ511" t="s">
        <v>421</v>
      </c>
      <c r="IA511" t="s">
        <v>421</v>
      </c>
      <c r="IB511" t="s">
        <v>421</v>
      </c>
      <c r="IC511" t="s">
        <v>421</v>
      </c>
      <c r="ID511">
        <v>0</v>
      </c>
      <c r="IE511">
        <v>100</v>
      </c>
      <c r="IF511">
        <v>100</v>
      </c>
      <c r="IG511">
        <v>1.3919999999999999</v>
      </c>
      <c r="IH511">
        <v>0.18770000000000001</v>
      </c>
      <c r="II511">
        <v>0.73985171699751917</v>
      </c>
      <c r="IJ511">
        <v>1.6187016317407189E-3</v>
      </c>
      <c r="IK511">
        <v>1.4341569744255341E-7</v>
      </c>
      <c r="IL511">
        <v>-2.4096625942085749E-10</v>
      </c>
      <c r="IM511">
        <v>0.1877099999999956</v>
      </c>
      <c r="IN511">
        <v>0</v>
      </c>
      <c r="IO511">
        <v>0</v>
      </c>
      <c r="IP511">
        <v>0</v>
      </c>
      <c r="IQ511">
        <v>4</v>
      </c>
      <c r="IR511">
        <v>2205</v>
      </c>
      <c r="IS511">
        <v>1</v>
      </c>
      <c r="IT511">
        <v>21</v>
      </c>
      <c r="IU511">
        <v>24.4</v>
      </c>
      <c r="IV511">
        <v>24.3</v>
      </c>
      <c r="IW511">
        <v>0.98632799999999998</v>
      </c>
      <c r="IX511">
        <v>2.4328599999999998</v>
      </c>
      <c r="IY511">
        <v>1.49414</v>
      </c>
      <c r="IZ511">
        <v>2.3083499999999999</v>
      </c>
      <c r="JA511">
        <v>1.69434</v>
      </c>
      <c r="JB511">
        <v>2.4218799999999998</v>
      </c>
      <c r="JC511">
        <v>37.554000000000002</v>
      </c>
      <c r="JD511">
        <v>23.903600000000001</v>
      </c>
      <c r="JE511">
        <v>18</v>
      </c>
      <c r="JF511">
        <v>519.05999999999995</v>
      </c>
      <c r="JG511">
        <v>470.78500000000003</v>
      </c>
      <c r="JH511">
        <v>26.882899999999999</v>
      </c>
      <c r="JI511">
        <v>30.87</v>
      </c>
      <c r="JJ511">
        <v>30.000299999999999</v>
      </c>
      <c r="JK511">
        <v>30.787600000000001</v>
      </c>
      <c r="JL511">
        <v>30.7606</v>
      </c>
      <c r="JM511">
        <v>19.823499999999999</v>
      </c>
      <c r="JN511">
        <v>24.902899999999999</v>
      </c>
      <c r="JO511">
        <v>56.652099999999997</v>
      </c>
      <c r="JP511">
        <v>26.885400000000001</v>
      </c>
      <c r="JQ511">
        <v>397.43099999999998</v>
      </c>
      <c r="JR511">
        <v>24.380199999999999</v>
      </c>
      <c r="JS511">
        <v>99.177899999999994</v>
      </c>
      <c r="JT511">
        <v>99.513999999999996</v>
      </c>
    </row>
    <row r="512" spans="1:280" x14ac:dyDescent="0.25">
      <c r="A512">
        <v>496</v>
      </c>
      <c r="B512">
        <v>1674750900.5</v>
      </c>
      <c r="C512">
        <v>5154.5</v>
      </c>
      <c r="D512" t="s">
        <v>1413</v>
      </c>
      <c r="E512" t="s">
        <v>1414</v>
      </c>
      <c r="F512" t="s">
        <v>412</v>
      </c>
      <c r="G512" t="s">
        <v>1142</v>
      </c>
      <c r="H512" t="s">
        <v>1143</v>
      </c>
      <c r="I512">
        <v>1674750900.5</v>
      </c>
      <c r="J512">
        <f t="shared" si="322"/>
        <v>4.7852005543142363E-4</v>
      </c>
      <c r="K512">
        <f t="shared" si="323"/>
        <v>0.47852005543142362</v>
      </c>
      <c r="L512">
        <f t="shared" si="324"/>
        <v>-2.3209123393441127</v>
      </c>
      <c r="M512">
        <f t="shared" si="325"/>
        <v>399.96699999999998</v>
      </c>
      <c r="N512">
        <f t="shared" si="326"/>
        <v>487.9518428921109</v>
      </c>
      <c r="O512">
        <f t="shared" si="327"/>
        <v>48.401515233330365</v>
      </c>
      <c r="P512">
        <f t="shared" si="328"/>
        <v>39.674015223690496</v>
      </c>
      <c r="Q512">
        <f t="shared" si="329"/>
        <v>3.8583853443818247E-2</v>
      </c>
      <c r="R512">
        <f t="shared" si="330"/>
        <v>2.9131594578725712</v>
      </c>
      <c r="S512">
        <f t="shared" si="331"/>
        <v>3.8302185022292219E-2</v>
      </c>
      <c r="T512">
        <f t="shared" si="332"/>
        <v>2.3964000878763825E-2</v>
      </c>
      <c r="U512">
        <f t="shared" si="333"/>
        <v>4.7481761751039997E-3</v>
      </c>
      <c r="V512">
        <f t="shared" si="334"/>
        <v>27.866815534803127</v>
      </c>
      <c r="W512">
        <f t="shared" si="335"/>
        <v>27.4573</v>
      </c>
      <c r="X512">
        <f t="shared" si="336"/>
        <v>3.6764244187027026</v>
      </c>
      <c r="Y512">
        <f t="shared" si="337"/>
        <v>65.267280106377228</v>
      </c>
      <c r="Z512">
        <f t="shared" si="338"/>
        <v>2.4756049062640999</v>
      </c>
      <c r="AA512">
        <f t="shared" si="339"/>
        <v>3.7930260035797172</v>
      </c>
      <c r="AB512">
        <f t="shared" si="340"/>
        <v>1.2008195124386027</v>
      </c>
      <c r="AC512">
        <f t="shared" si="341"/>
        <v>-21.102734444525783</v>
      </c>
      <c r="AD512">
        <f t="shared" si="342"/>
        <v>83.945498064315728</v>
      </c>
      <c r="AE512">
        <f t="shared" si="343"/>
        <v>6.2639943130687517</v>
      </c>
      <c r="AF512">
        <f t="shared" si="344"/>
        <v>69.111506109033797</v>
      </c>
      <c r="AG512">
        <v>0</v>
      </c>
      <c r="AH512">
        <v>0</v>
      </c>
      <c r="AI512">
        <f t="shared" si="345"/>
        <v>1</v>
      </c>
      <c r="AJ512">
        <f t="shared" si="346"/>
        <v>0</v>
      </c>
      <c r="AK512">
        <f t="shared" si="347"/>
        <v>52212.60759472123</v>
      </c>
      <c r="AL512" t="s">
        <v>415</v>
      </c>
      <c r="AM512" t="s">
        <v>415</v>
      </c>
      <c r="AN512">
        <v>0</v>
      </c>
      <c r="AO512">
        <v>0</v>
      </c>
      <c r="AP512" t="e">
        <f t="shared" si="348"/>
        <v>#DIV/0!</v>
      </c>
      <c r="AQ512">
        <v>0</v>
      </c>
      <c r="AR512" t="s">
        <v>415</v>
      </c>
      <c r="AS512" t="s">
        <v>415</v>
      </c>
      <c r="AT512">
        <v>0</v>
      </c>
      <c r="AU512">
        <v>0</v>
      </c>
      <c r="AV512" t="e">
        <f t="shared" si="349"/>
        <v>#DIV/0!</v>
      </c>
      <c r="AW512">
        <v>0.5</v>
      </c>
      <c r="AX512">
        <f t="shared" si="350"/>
        <v>2.0991936774143998E-2</v>
      </c>
      <c r="AY512">
        <f t="shared" si="351"/>
        <v>-2.3209123393441127</v>
      </c>
      <c r="AZ512" t="e">
        <f t="shared" si="352"/>
        <v>#DIV/0!</v>
      </c>
      <c r="BA512">
        <f t="shared" si="353"/>
        <v>-110.56208697249919</v>
      </c>
      <c r="BB512" t="e">
        <f t="shared" si="354"/>
        <v>#DIV/0!</v>
      </c>
      <c r="BC512" t="e">
        <f t="shared" si="355"/>
        <v>#DIV/0!</v>
      </c>
      <c r="BD512" t="s">
        <v>415</v>
      </c>
      <c r="BE512">
        <v>0</v>
      </c>
      <c r="BF512" t="e">
        <f t="shared" si="356"/>
        <v>#DIV/0!</v>
      </c>
      <c r="BG512" t="e">
        <f t="shared" si="357"/>
        <v>#DIV/0!</v>
      </c>
      <c r="BH512" t="e">
        <f t="shared" si="358"/>
        <v>#DIV/0!</v>
      </c>
      <c r="BI512" t="e">
        <f t="shared" si="359"/>
        <v>#DIV/0!</v>
      </c>
      <c r="BJ512" t="e">
        <f t="shared" si="360"/>
        <v>#DIV/0!</v>
      </c>
      <c r="BK512" t="e">
        <f t="shared" si="361"/>
        <v>#DIV/0!</v>
      </c>
      <c r="BL512" t="e">
        <f t="shared" si="362"/>
        <v>#DIV/0!</v>
      </c>
      <c r="BM512" t="e">
        <f t="shared" si="363"/>
        <v>#DIV/0!</v>
      </c>
      <c r="CV512">
        <f t="shared" si="364"/>
        <v>4.9990399999999997E-2</v>
      </c>
      <c r="CW512">
        <f t="shared" si="365"/>
        <v>2.0991936774143998E-2</v>
      </c>
      <c r="CX512">
        <f t="shared" si="366"/>
        <v>0.41991935999999996</v>
      </c>
      <c r="CY512">
        <f t="shared" si="367"/>
        <v>9.4981759999999998E-2</v>
      </c>
      <c r="CZ512">
        <v>6</v>
      </c>
      <c r="DA512">
        <v>0.5</v>
      </c>
      <c r="DB512" t="s">
        <v>416</v>
      </c>
      <c r="DC512">
        <v>2</v>
      </c>
      <c r="DD512">
        <v>1674750900.5</v>
      </c>
      <c r="DE512">
        <v>399.96699999999998</v>
      </c>
      <c r="DF512">
        <v>397.41199999999998</v>
      </c>
      <c r="DG512">
        <v>24.9574</v>
      </c>
      <c r="DH512">
        <v>24.397600000000001</v>
      </c>
      <c r="DI512">
        <v>398.57400000000001</v>
      </c>
      <c r="DJ512">
        <v>24.7697</v>
      </c>
      <c r="DK512">
        <v>500.08300000000003</v>
      </c>
      <c r="DL512">
        <v>99.093400000000003</v>
      </c>
      <c r="DM512">
        <v>9.9821499999999994E-2</v>
      </c>
      <c r="DN512">
        <v>27.991800000000001</v>
      </c>
      <c r="DO512">
        <v>27.4573</v>
      </c>
      <c r="DP512">
        <v>999.9</v>
      </c>
      <c r="DQ512">
        <v>0</v>
      </c>
      <c r="DR512">
        <v>0</v>
      </c>
      <c r="DS512">
        <v>9997.5</v>
      </c>
      <c r="DT512">
        <v>0</v>
      </c>
      <c r="DU512">
        <v>412.149</v>
      </c>
      <c r="DV512">
        <v>2.5541999999999998</v>
      </c>
      <c r="DW512">
        <v>410.20400000000001</v>
      </c>
      <c r="DX512">
        <v>407.351</v>
      </c>
      <c r="DY512">
        <v>0.55980099999999999</v>
      </c>
      <c r="DZ512">
        <v>397.41199999999998</v>
      </c>
      <c r="EA512">
        <v>24.397600000000001</v>
      </c>
      <c r="EB512">
        <v>2.4731100000000001</v>
      </c>
      <c r="EC512">
        <v>2.41764</v>
      </c>
      <c r="ED512">
        <v>20.8506</v>
      </c>
      <c r="EE512">
        <v>20.482399999999998</v>
      </c>
      <c r="EF512">
        <v>4.9990399999999997E-2</v>
      </c>
      <c r="EG512">
        <v>0</v>
      </c>
      <c r="EH512">
        <v>0</v>
      </c>
      <c r="EI512">
        <v>0</v>
      </c>
      <c r="EJ512">
        <v>614.37</v>
      </c>
      <c r="EK512">
        <v>4.9990399999999997E-2</v>
      </c>
      <c r="EL512">
        <v>219.3</v>
      </c>
      <c r="EM512">
        <v>0.01</v>
      </c>
      <c r="EN512">
        <v>38.5</v>
      </c>
      <c r="EO512">
        <v>43.375</v>
      </c>
      <c r="EP512">
        <v>41.061999999999998</v>
      </c>
      <c r="EQ512">
        <v>42.311999999999998</v>
      </c>
      <c r="ER512">
        <v>40.936999999999998</v>
      </c>
      <c r="ES512">
        <v>0</v>
      </c>
      <c r="ET512">
        <v>0</v>
      </c>
      <c r="EU512">
        <v>0</v>
      </c>
      <c r="EV512">
        <v>1674750900.5</v>
      </c>
      <c r="EW512">
        <v>0</v>
      </c>
      <c r="EX512">
        <v>615.30307692307701</v>
      </c>
      <c r="EY512">
        <v>2.912136792696288</v>
      </c>
      <c r="EZ512">
        <v>10.29709396906499</v>
      </c>
      <c r="FA512">
        <v>215.33730769230769</v>
      </c>
      <c r="FB512">
        <v>15</v>
      </c>
      <c r="FC512">
        <v>1674749430.5</v>
      </c>
      <c r="FD512" t="s">
        <v>1144</v>
      </c>
      <c r="FE512">
        <v>1674749426.5</v>
      </c>
      <c r="FF512">
        <v>1674749430.5</v>
      </c>
      <c r="FG512">
        <v>2</v>
      </c>
      <c r="FH512">
        <v>-0.27500000000000002</v>
      </c>
      <c r="FI512">
        <v>-0.19700000000000001</v>
      </c>
      <c r="FJ512">
        <v>1.413</v>
      </c>
      <c r="FK512">
        <v>0.188</v>
      </c>
      <c r="FL512">
        <v>413</v>
      </c>
      <c r="FM512">
        <v>22</v>
      </c>
      <c r="FN512">
        <v>0.7</v>
      </c>
      <c r="FO512">
        <v>0.13</v>
      </c>
      <c r="FP512">
        <v>-2.3042311506155562</v>
      </c>
      <c r="FQ512">
        <v>-0.1551204234295081</v>
      </c>
      <c r="FR512">
        <v>4.2566974402523917E-2</v>
      </c>
      <c r="FS512">
        <v>-1</v>
      </c>
      <c r="FT512">
        <v>3.8252058825244663E-2</v>
      </c>
      <c r="FU512">
        <v>1.367420943932341E-3</v>
      </c>
      <c r="FV512">
        <v>1.663175847066147E-4</v>
      </c>
      <c r="FW512">
        <v>-1</v>
      </c>
      <c r="FX512">
        <v>0</v>
      </c>
      <c r="FY512">
        <v>0</v>
      </c>
      <c r="FZ512" t="s">
        <v>418</v>
      </c>
      <c r="GA512">
        <v>2.9341699999999999</v>
      </c>
      <c r="GB512">
        <v>2.83325</v>
      </c>
      <c r="GC512">
        <v>8.9938500000000005E-2</v>
      </c>
      <c r="GD512">
        <v>8.7992699999999993E-2</v>
      </c>
      <c r="GE512">
        <v>0.121902</v>
      </c>
      <c r="GF512">
        <v>0.116073</v>
      </c>
      <c r="GG512">
        <v>23593.9</v>
      </c>
      <c r="GH512">
        <v>29736.5</v>
      </c>
      <c r="GI512">
        <v>23323.8</v>
      </c>
      <c r="GJ512">
        <v>29869</v>
      </c>
      <c r="GK512">
        <v>27865.1</v>
      </c>
      <c r="GL512">
        <v>37525.800000000003</v>
      </c>
      <c r="GM512">
        <v>32924.6</v>
      </c>
      <c r="GN512">
        <v>44310</v>
      </c>
      <c r="GO512">
        <v>1.9912000000000001</v>
      </c>
      <c r="GP512">
        <v>1.87822</v>
      </c>
      <c r="GQ512">
        <v>3.7498799999999999E-2</v>
      </c>
      <c r="GR512">
        <v>0</v>
      </c>
      <c r="GS512">
        <v>26.844200000000001</v>
      </c>
      <c r="GT512">
        <v>999.9</v>
      </c>
      <c r="GU512">
        <v>57.4</v>
      </c>
      <c r="GV512">
        <v>32.9</v>
      </c>
      <c r="GW512">
        <v>29.101500000000001</v>
      </c>
      <c r="GX512">
        <v>61.517499999999998</v>
      </c>
      <c r="GY512">
        <v>36.101799999999997</v>
      </c>
      <c r="GZ512">
        <v>1</v>
      </c>
      <c r="HA512">
        <v>0.27695900000000001</v>
      </c>
      <c r="HB512">
        <v>0.56692799999999999</v>
      </c>
      <c r="HC512">
        <v>20.2943</v>
      </c>
      <c r="HD512">
        <v>5.2093499999999997</v>
      </c>
      <c r="HE512">
        <v>11.872199999999999</v>
      </c>
      <c r="HF512">
        <v>4.9847999999999999</v>
      </c>
      <c r="HG512">
        <v>3.2839999999999998</v>
      </c>
      <c r="HH512">
        <v>9999</v>
      </c>
      <c r="HI512">
        <v>9999</v>
      </c>
      <c r="HJ512">
        <v>9999</v>
      </c>
      <c r="HK512">
        <v>999.9</v>
      </c>
      <c r="HL512">
        <v>1.8547</v>
      </c>
      <c r="HM512">
        <v>1.8608100000000001</v>
      </c>
      <c r="HN512">
        <v>1.85822</v>
      </c>
      <c r="HO512">
        <v>1.85944</v>
      </c>
      <c r="HP512">
        <v>1.8587100000000001</v>
      </c>
      <c r="HQ512">
        <v>1.85928</v>
      </c>
      <c r="HR512">
        <v>1.85764</v>
      </c>
      <c r="HS512">
        <v>1.861</v>
      </c>
      <c r="HT512">
        <v>5</v>
      </c>
      <c r="HU512">
        <v>0</v>
      </c>
      <c r="HV512">
        <v>0</v>
      </c>
      <c r="HW512">
        <v>0</v>
      </c>
      <c r="HX512" t="s">
        <v>419</v>
      </c>
      <c r="HY512" t="s">
        <v>420</v>
      </c>
      <c r="HZ512" t="s">
        <v>421</v>
      </c>
      <c r="IA512" t="s">
        <v>421</v>
      </c>
      <c r="IB512" t="s">
        <v>421</v>
      </c>
      <c r="IC512" t="s">
        <v>421</v>
      </c>
      <c r="ID512">
        <v>0</v>
      </c>
      <c r="IE512">
        <v>100</v>
      </c>
      <c r="IF512">
        <v>100</v>
      </c>
      <c r="IG512">
        <v>1.393</v>
      </c>
      <c r="IH512">
        <v>0.18770000000000001</v>
      </c>
      <c r="II512">
        <v>0.73985171699751917</v>
      </c>
      <c r="IJ512">
        <v>1.6187016317407189E-3</v>
      </c>
      <c r="IK512">
        <v>1.4341569744255341E-7</v>
      </c>
      <c r="IL512">
        <v>-2.4096625942085749E-10</v>
      </c>
      <c r="IM512">
        <v>0.1877099999999956</v>
      </c>
      <c r="IN512">
        <v>0</v>
      </c>
      <c r="IO512">
        <v>0</v>
      </c>
      <c r="IP512">
        <v>0</v>
      </c>
      <c r="IQ512">
        <v>4</v>
      </c>
      <c r="IR512">
        <v>2205</v>
      </c>
      <c r="IS512">
        <v>1</v>
      </c>
      <c r="IT512">
        <v>21</v>
      </c>
      <c r="IU512">
        <v>24.6</v>
      </c>
      <c r="IV512">
        <v>24.5</v>
      </c>
      <c r="IW512">
        <v>0.98754900000000001</v>
      </c>
      <c r="IX512">
        <v>2.4389599999999998</v>
      </c>
      <c r="IY512">
        <v>1.49414</v>
      </c>
      <c r="IZ512">
        <v>2.3083499999999999</v>
      </c>
      <c r="JA512">
        <v>1.69434</v>
      </c>
      <c r="JB512">
        <v>2.3840300000000001</v>
      </c>
      <c r="JC512">
        <v>37.554000000000002</v>
      </c>
      <c r="JD512">
        <v>23.903600000000001</v>
      </c>
      <c r="JE512">
        <v>18</v>
      </c>
      <c r="JF512">
        <v>519.13300000000004</v>
      </c>
      <c r="JG512">
        <v>470.84500000000003</v>
      </c>
      <c r="JH512">
        <v>26.887899999999998</v>
      </c>
      <c r="JI512">
        <v>30.872699999999998</v>
      </c>
      <c r="JJ512">
        <v>30.000299999999999</v>
      </c>
      <c r="JK512">
        <v>30.790199999999999</v>
      </c>
      <c r="JL512">
        <v>30.763300000000001</v>
      </c>
      <c r="JM512">
        <v>19.824999999999999</v>
      </c>
      <c r="JN512">
        <v>24.902899999999999</v>
      </c>
      <c r="JO512">
        <v>56.652099999999997</v>
      </c>
      <c r="JP512">
        <v>26.891400000000001</v>
      </c>
      <c r="JQ512">
        <v>397.38900000000001</v>
      </c>
      <c r="JR512">
        <v>24.376899999999999</v>
      </c>
      <c r="JS512">
        <v>99.177899999999994</v>
      </c>
      <c r="JT512">
        <v>99.513000000000005</v>
      </c>
    </row>
    <row r="513" spans="1:280" x14ac:dyDescent="0.25">
      <c r="A513">
        <v>497</v>
      </c>
      <c r="B513">
        <v>1674750910.5</v>
      </c>
      <c r="C513">
        <v>5164.5</v>
      </c>
      <c r="D513" t="s">
        <v>1415</v>
      </c>
      <c r="E513" t="s">
        <v>1416</v>
      </c>
      <c r="F513" t="s">
        <v>412</v>
      </c>
      <c r="G513" t="s">
        <v>1142</v>
      </c>
      <c r="H513" t="s">
        <v>1143</v>
      </c>
      <c r="I513">
        <v>1674750910.5</v>
      </c>
      <c r="J513">
        <f t="shared" si="322"/>
        <v>4.821657339163126E-4</v>
      </c>
      <c r="K513">
        <f t="shared" si="323"/>
        <v>0.48216573391631262</v>
      </c>
      <c r="L513">
        <f t="shared" si="324"/>
        <v>-2.3826333129073292</v>
      </c>
      <c r="M513">
        <f t="shared" si="325"/>
        <v>399.99200000000002</v>
      </c>
      <c r="N513">
        <f t="shared" si="326"/>
        <v>489.60870284541807</v>
      </c>
      <c r="O513">
        <f t="shared" si="327"/>
        <v>48.565259255394778</v>
      </c>
      <c r="P513">
        <f t="shared" si="328"/>
        <v>39.676000584117602</v>
      </c>
      <c r="Q513">
        <f t="shared" si="329"/>
        <v>3.8956188007927536E-2</v>
      </c>
      <c r="R513">
        <f t="shared" si="330"/>
        <v>2.9126973760032588</v>
      </c>
      <c r="S513">
        <f t="shared" si="331"/>
        <v>3.8669033791670734E-2</v>
      </c>
      <c r="T513">
        <f t="shared" si="332"/>
        <v>2.4193769198999501E-2</v>
      </c>
      <c r="U513">
        <f t="shared" si="333"/>
        <v>4.7481761751039997E-3</v>
      </c>
      <c r="V513">
        <f t="shared" si="334"/>
        <v>27.863944352946802</v>
      </c>
      <c r="W513">
        <f t="shared" si="335"/>
        <v>27.448599999999999</v>
      </c>
      <c r="X513">
        <f t="shared" si="336"/>
        <v>3.6745526780004658</v>
      </c>
      <c r="Y513">
        <f t="shared" si="337"/>
        <v>65.286773765505075</v>
      </c>
      <c r="Z513">
        <f t="shared" si="338"/>
        <v>2.4760700138527199</v>
      </c>
      <c r="AA513">
        <f t="shared" si="339"/>
        <v>3.7926058695229576</v>
      </c>
      <c r="AB513">
        <f t="shared" si="340"/>
        <v>1.198482664147746</v>
      </c>
      <c r="AC513">
        <f t="shared" si="341"/>
        <v>-21.263508865709387</v>
      </c>
      <c r="AD513">
        <f t="shared" si="342"/>
        <v>84.999982248162922</v>
      </c>
      <c r="AE513">
        <f t="shared" si="343"/>
        <v>6.3433506442593401</v>
      </c>
      <c r="AF513">
        <f t="shared" si="344"/>
        <v>70.084572202887983</v>
      </c>
      <c r="AG513">
        <v>0</v>
      </c>
      <c r="AH513">
        <v>0</v>
      </c>
      <c r="AI513">
        <f t="shared" si="345"/>
        <v>1</v>
      </c>
      <c r="AJ513">
        <f t="shared" si="346"/>
        <v>0</v>
      </c>
      <c r="AK513">
        <f t="shared" si="347"/>
        <v>52199.675608243953</v>
      </c>
      <c r="AL513" t="s">
        <v>415</v>
      </c>
      <c r="AM513" t="s">
        <v>415</v>
      </c>
      <c r="AN513">
        <v>0</v>
      </c>
      <c r="AO513">
        <v>0</v>
      </c>
      <c r="AP513" t="e">
        <f t="shared" si="348"/>
        <v>#DIV/0!</v>
      </c>
      <c r="AQ513">
        <v>0</v>
      </c>
      <c r="AR513" t="s">
        <v>415</v>
      </c>
      <c r="AS513" t="s">
        <v>415</v>
      </c>
      <c r="AT513">
        <v>0</v>
      </c>
      <c r="AU513">
        <v>0</v>
      </c>
      <c r="AV513" t="e">
        <f t="shared" si="349"/>
        <v>#DIV/0!</v>
      </c>
      <c r="AW513">
        <v>0.5</v>
      </c>
      <c r="AX513">
        <f t="shared" si="350"/>
        <v>2.0991936774143998E-2</v>
      </c>
      <c r="AY513">
        <f t="shared" si="351"/>
        <v>-2.3826333129073292</v>
      </c>
      <c r="AZ513" t="e">
        <f t="shared" si="352"/>
        <v>#DIV/0!</v>
      </c>
      <c r="BA513">
        <f t="shared" si="353"/>
        <v>-113.5023098889115</v>
      </c>
      <c r="BB513" t="e">
        <f t="shared" si="354"/>
        <v>#DIV/0!</v>
      </c>
      <c r="BC513" t="e">
        <f t="shared" si="355"/>
        <v>#DIV/0!</v>
      </c>
      <c r="BD513" t="s">
        <v>415</v>
      </c>
      <c r="BE513">
        <v>0</v>
      </c>
      <c r="BF513" t="e">
        <f t="shared" si="356"/>
        <v>#DIV/0!</v>
      </c>
      <c r="BG513" t="e">
        <f t="shared" si="357"/>
        <v>#DIV/0!</v>
      </c>
      <c r="BH513" t="e">
        <f t="shared" si="358"/>
        <v>#DIV/0!</v>
      </c>
      <c r="BI513" t="e">
        <f t="shared" si="359"/>
        <v>#DIV/0!</v>
      </c>
      <c r="BJ513" t="e">
        <f t="shared" si="360"/>
        <v>#DIV/0!</v>
      </c>
      <c r="BK513" t="e">
        <f t="shared" si="361"/>
        <v>#DIV/0!</v>
      </c>
      <c r="BL513" t="e">
        <f t="shared" si="362"/>
        <v>#DIV/0!</v>
      </c>
      <c r="BM513" t="e">
        <f t="shared" si="363"/>
        <v>#DIV/0!</v>
      </c>
      <c r="CV513">
        <f t="shared" si="364"/>
        <v>4.9990399999999997E-2</v>
      </c>
      <c r="CW513">
        <f t="shared" si="365"/>
        <v>2.0991936774143998E-2</v>
      </c>
      <c r="CX513">
        <f t="shared" si="366"/>
        <v>0.41991935999999996</v>
      </c>
      <c r="CY513">
        <f t="shared" si="367"/>
        <v>9.4981759999999998E-2</v>
      </c>
      <c r="CZ513">
        <v>6</v>
      </c>
      <c r="DA513">
        <v>0.5</v>
      </c>
      <c r="DB513" t="s">
        <v>416</v>
      </c>
      <c r="DC513">
        <v>2</v>
      </c>
      <c r="DD513">
        <v>1674750910.5</v>
      </c>
      <c r="DE513">
        <v>399.99200000000002</v>
      </c>
      <c r="DF513">
        <v>397.36500000000001</v>
      </c>
      <c r="DG513">
        <v>24.962399999999999</v>
      </c>
      <c r="DH513">
        <v>24.398399999999999</v>
      </c>
      <c r="DI513">
        <v>398.59899999999999</v>
      </c>
      <c r="DJ513">
        <v>24.774699999999999</v>
      </c>
      <c r="DK513">
        <v>500.13799999999998</v>
      </c>
      <c r="DL513">
        <v>99.091999999999999</v>
      </c>
      <c r="DM513">
        <v>9.9985299999999999E-2</v>
      </c>
      <c r="DN513">
        <v>27.989899999999999</v>
      </c>
      <c r="DO513">
        <v>27.448599999999999</v>
      </c>
      <c r="DP513">
        <v>999.9</v>
      </c>
      <c r="DQ513">
        <v>0</v>
      </c>
      <c r="DR513">
        <v>0</v>
      </c>
      <c r="DS513">
        <v>9995</v>
      </c>
      <c r="DT513">
        <v>0</v>
      </c>
      <c r="DU513">
        <v>412.00700000000001</v>
      </c>
      <c r="DV513">
        <v>2.62656</v>
      </c>
      <c r="DW513">
        <v>410.23200000000003</v>
      </c>
      <c r="DX513">
        <v>407.303</v>
      </c>
      <c r="DY513">
        <v>0.56395899999999999</v>
      </c>
      <c r="DZ513">
        <v>397.36500000000001</v>
      </c>
      <c r="EA513">
        <v>24.398399999999999</v>
      </c>
      <c r="EB513">
        <v>2.47357</v>
      </c>
      <c r="EC513">
        <v>2.4176899999999999</v>
      </c>
      <c r="ED513">
        <v>20.8537</v>
      </c>
      <c r="EE513">
        <v>20.482700000000001</v>
      </c>
      <c r="EF513">
        <v>4.9990399999999997E-2</v>
      </c>
      <c r="EG513">
        <v>0</v>
      </c>
      <c r="EH513">
        <v>0</v>
      </c>
      <c r="EI513">
        <v>0</v>
      </c>
      <c r="EJ513">
        <v>613.87</v>
      </c>
      <c r="EK513">
        <v>4.9990399999999997E-2</v>
      </c>
      <c r="EL513">
        <v>218.71</v>
      </c>
      <c r="EM513">
        <v>-0.53</v>
      </c>
      <c r="EN513">
        <v>38.5</v>
      </c>
      <c r="EO513">
        <v>43.375</v>
      </c>
      <c r="EP513">
        <v>41.061999999999998</v>
      </c>
      <c r="EQ513">
        <v>42.311999999999998</v>
      </c>
      <c r="ER513">
        <v>40.875</v>
      </c>
      <c r="ES513">
        <v>0</v>
      </c>
      <c r="ET513">
        <v>0</v>
      </c>
      <c r="EU513">
        <v>0</v>
      </c>
      <c r="EV513">
        <v>1674750910.7</v>
      </c>
      <c r="EW513">
        <v>0</v>
      </c>
      <c r="EX513">
        <v>615.32680000000005</v>
      </c>
      <c r="EY513">
        <v>-6.4823075829411918</v>
      </c>
      <c r="EZ513">
        <v>12.51538456128168</v>
      </c>
      <c r="FA513">
        <v>217.2</v>
      </c>
      <c r="FB513">
        <v>15</v>
      </c>
      <c r="FC513">
        <v>1674749430.5</v>
      </c>
      <c r="FD513" t="s">
        <v>1144</v>
      </c>
      <c r="FE513">
        <v>1674749426.5</v>
      </c>
      <c r="FF513">
        <v>1674749430.5</v>
      </c>
      <c r="FG513">
        <v>2</v>
      </c>
      <c r="FH513">
        <v>-0.27500000000000002</v>
      </c>
      <c r="FI513">
        <v>-0.19700000000000001</v>
      </c>
      <c r="FJ513">
        <v>1.413</v>
      </c>
      <c r="FK513">
        <v>0.188</v>
      </c>
      <c r="FL513">
        <v>413</v>
      </c>
      <c r="FM513">
        <v>22</v>
      </c>
      <c r="FN513">
        <v>0.7</v>
      </c>
      <c r="FO513">
        <v>0.13</v>
      </c>
      <c r="FP513">
        <v>-2.328165943391868</v>
      </c>
      <c r="FQ513">
        <v>-0.23312552238174339</v>
      </c>
      <c r="FR513">
        <v>3.8450415877785561E-2</v>
      </c>
      <c r="FS513">
        <v>-1</v>
      </c>
      <c r="FT513">
        <v>3.8470051680356582E-2</v>
      </c>
      <c r="FU513">
        <v>1.6327628006440351E-3</v>
      </c>
      <c r="FV513">
        <v>1.8483991208042921E-4</v>
      </c>
      <c r="FW513">
        <v>-1</v>
      </c>
      <c r="FX513">
        <v>0</v>
      </c>
      <c r="FY513">
        <v>0</v>
      </c>
      <c r="FZ513" t="s">
        <v>418</v>
      </c>
      <c r="GA513">
        <v>2.9342999999999999</v>
      </c>
      <c r="GB513">
        <v>2.8334000000000001</v>
      </c>
      <c r="GC513">
        <v>8.9941199999999999E-2</v>
      </c>
      <c r="GD513">
        <v>8.7983400000000003E-2</v>
      </c>
      <c r="GE513">
        <v>0.121916</v>
      </c>
      <c r="GF513">
        <v>0.116074</v>
      </c>
      <c r="GG513">
        <v>23594.1</v>
      </c>
      <c r="GH513">
        <v>29736.5</v>
      </c>
      <c r="GI513">
        <v>23324.1</v>
      </c>
      <c r="GJ513">
        <v>29868.7</v>
      </c>
      <c r="GK513">
        <v>27865</v>
      </c>
      <c r="GL513">
        <v>37525.599999999999</v>
      </c>
      <c r="GM513">
        <v>32925</v>
      </c>
      <c r="GN513">
        <v>44309.7</v>
      </c>
      <c r="GO513">
        <v>1.9912300000000001</v>
      </c>
      <c r="GP513">
        <v>1.87792</v>
      </c>
      <c r="GQ513">
        <v>3.7103900000000002E-2</v>
      </c>
      <c r="GR513">
        <v>0</v>
      </c>
      <c r="GS513">
        <v>26.841999999999999</v>
      </c>
      <c r="GT513">
        <v>999.9</v>
      </c>
      <c r="GU513">
        <v>57.4</v>
      </c>
      <c r="GV513">
        <v>32.9</v>
      </c>
      <c r="GW513">
        <v>29.1005</v>
      </c>
      <c r="GX513">
        <v>61.357500000000002</v>
      </c>
      <c r="GY513">
        <v>36.25</v>
      </c>
      <c r="GZ513">
        <v>1</v>
      </c>
      <c r="HA513">
        <v>0.27705800000000003</v>
      </c>
      <c r="HB513">
        <v>0.546373</v>
      </c>
      <c r="HC513">
        <v>20.2944</v>
      </c>
      <c r="HD513">
        <v>5.2092000000000001</v>
      </c>
      <c r="HE513">
        <v>11.872199999999999</v>
      </c>
      <c r="HF513">
        <v>4.98475</v>
      </c>
      <c r="HG513">
        <v>3.2839800000000001</v>
      </c>
      <c r="HH513">
        <v>9999</v>
      </c>
      <c r="HI513">
        <v>9999</v>
      </c>
      <c r="HJ513">
        <v>9999</v>
      </c>
      <c r="HK513">
        <v>999.9</v>
      </c>
      <c r="HL513">
        <v>1.8547100000000001</v>
      </c>
      <c r="HM513">
        <v>1.8608100000000001</v>
      </c>
      <c r="HN513">
        <v>1.85822</v>
      </c>
      <c r="HO513">
        <v>1.85944</v>
      </c>
      <c r="HP513">
        <v>1.8587400000000001</v>
      </c>
      <c r="HQ513">
        <v>1.85928</v>
      </c>
      <c r="HR513">
        <v>1.8576600000000001</v>
      </c>
      <c r="HS513">
        <v>1.8610199999999999</v>
      </c>
      <c r="HT513">
        <v>5</v>
      </c>
      <c r="HU513">
        <v>0</v>
      </c>
      <c r="HV513">
        <v>0</v>
      </c>
      <c r="HW513">
        <v>0</v>
      </c>
      <c r="HX513" t="s">
        <v>419</v>
      </c>
      <c r="HY513" t="s">
        <v>420</v>
      </c>
      <c r="HZ513" t="s">
        <v>421</v>
      </c>
      <c r="IA513" t="s">
        <v>421</v>
      </c>
      <c r="IB513" t="s">
        <v>421</v>
      </c>
      <c r="IC513" t="s">
        <v>421</v>
      </c>
      <c r="ID513">
        <v>0</v>
      </c>
      <c r="IE513">
        <v>100</v>
      </c>
      <c r="IF513">
        <v>100</v>
      </c>
      <c r="IG513">
        <v>1.393</v>
      </c>
      <c r="IH513">
        <v>0.18770000000000001</v>
      </c>
      <c r="II513">
        <v>0.73985171699751917</v>
      </c>
      <c r="IJ513">
        <v>1.6187016317407189E-3</v>
      </c>
      <c r="IK513">
        <v>1.4341569744255341E-7</v>
      </c>
      <c r="IL513">
        <v>-2.4096625942085749E-10</v>
      </c>
      <c r="IM513">
        <v>0.1877099999999956</v>
      </c>
      <c r="IN513">
        <v>0</v>
      </c>
      <c r="IO513">
        <v>0</v>
      </c>
      <c r="IP513">
        <v>0</v>
      </c>
      <c r="IQ513">
        <v>4</v>
      </c>
      <c r="IR513">
        <v>2205</v>
      </c>
      <c r="IS513">
        <v>1</v>
      </c>
      <c r="IT513">
        <v>21</v>
      </c>
      <c r="IU513">
        <v>24.7</v>
      </c>
      <c r="IV513">
        <v>24.7</v>
      </c>
      <c r="IW513">
        <v>0.98632799999999998</v>
      </c>
      <c r="IX513">
        <v>2.4365199999999998</v>
      </c>
      <c r="IY513">
        <v>1.49414</v>
      </c>
      <c r="IZ513">
        <v>2.3083499999999999</v>
      </c>
      <c r="JA513">
        <v>1.69434</v>
      </c>
      <c r="JB513">
        <v>2.3034699999999999</v>
      </c>
      <c r="JC513">
        <v>37.578099999999999</v>
      </c>
      <c r="JD513">
        <v>23.8949</v>
      </c>
      <c r="JE513">
        <v>18</v>
      </c>
      <c r="JF513">
        <v>519.17200000000003</v>
      </c>
      <c r="JG513">
        <v>470.637</v>
      </c>
      <c r="JH513">
        <v>26.897099999999998</v>
      </c>
      <c r="JI513">
        <v>30.875299999999999</v>
      </c>
      <c r="JJ513">
        <v>30.0002</v>
      </c>
      <c r="JK513">
        <v>30.792899999999999</v>
      </c>
      <c r="JL513">
        <v>30.764299999999999</v>
      </c>
      <c r="JM513">
        <v>19.824000000000002</v>
      </c>
      <c r="JN513">
        <v>24.902899999999999</v>
      </c>
      <c r="JO513">
        <v>56.652099999999997</v>
      </c>
      <c r="JP513">
        <v>26.903400000000001</v>
      </c>
      <c r="JQ513">
        <v>397.411</v>
      </c>
      <c r="JR513">
        <v>24.3673</v>
      </c>
      <c r="JS513">
        <v>99.179400000000001</v>
      </c>
      <c r="JT513">
        <v>99.512299999999996</v>
      </c>
    </row>
    <row r="514" spans="1:280" x14ac:dyDescent="0.25">
      <c r="A514">
        <v>498</v>
      </c>
      <c r="B514">
        <v>1674750920.5</v>
      </c>
      <c r="C514">
        <v>5174.5</v>
      </c>
      <c r="D514" t="s">
        <v>1417</v>
      </c>
      <c r="E514" t="s">
        <v>1418</v>
      </c>
      <c r="F514" t="s">
        <v>412</v>
      </c>
      <c r="G514" t="s">
        <v>1142</v>
      </c>
      <c r="H514" t="s">
        <v>1143</v>
      </c>
      <c r="I514">
        <v>1674750920.5</v>
      </c>
      <c r="J514">
        <f t="shared" si="322"/>
        <v>4.8520134510402104E-4</v>
      </c>
      <c r="K514">
        <f t="shared" si="323"/>
        <v>0.48520134510402102</v>
      </c>
      <c r="L514">
        <f t="shared" si="324"/>
        <v>-2.3411290909386508</v>
      </c>
      <c r="M514">
        <f t="shared" si="325"/>
        <v>399.97300000000001</v>
      </c>
      <c r="N514">
        <f t="shared" si="326"/>
        <v>487.27102946474884</v>
      </c>
      <c r="O514">
        <f t="shared" si="327"/>
        <v>48.333777771490929</v>
      </c>
      <c r="P514">
        <f t="shared" si="328"/>
        <v>39.674441794399996</v>
      </c>
      <c r="Q514">
        <f t="shared" si="329"/>
        <v>3.9212679939025705E-2</v>
      </c>
      <c r="R514">
        <f t="shared" si="330"/>
        <v>2.9120552956727499</v>
      </c>
      <c r="S514">
        <f t="shared" si="331"/>
        <v>3.8921683566238381E-2</v>
      </c>
      <c r="T514">
        <f t="shared" si="332"/>
        <v>2.4352016943649163E-2</v>
      </c>
      <c r="U514">
        <f t="shared" si="333"/>
        <v>4.7481761751039997E-3</v>
      </c>
      <c r="V514">
        <f t="shared" si="334"/>
        <v>27.86312518546983</v>
      </c>
      <c r="W514">
        <f t="shared" si="335"/>
        <v>27.4498</v>
      </c>
      <c r="X514">
        <f t="shared" si="336"/>
        <v>3.6748107996779789</v>
      </c>
      <c r="Y514">
        <f t="shared" si="337"/>
        <v>65.300910204822131</v>
      </c>
      <c r="Z514">
        <f t="shared" si="338"/>
        <v>2.4766061532800001</v>
      </c>
      <c r="AA514">
        <f t="shared" si="339"/>
        <v>3.7926058695229576</v>
      </c>
      <c r="AB514">
        <f t="shared" si="340"/>
        <v>1.1982046463979787</v>
      </c>
      <c r="AC514">
        <f t="shared" si="341"/>
        <v>-21.397379319087328</v>
      </c>
      <c r="AD514">
        <f t="shared" si="342"/>
        <v>84.792851026676885</v>
      </c>
      <c r="AE514">
        <f t="shared" si="343"/>
        <v>6.3293260258635673</v>
      </c>
      <c r="AF514">
        <f t="shared" si="344"/>
        <v>69.729545909628229</v>
      </c>
      <c r="AG514">
        <v>0</v>
      </c>
      <c r="AH514">
        <v>0</v>
      </c>
      <c r="AI514">
        <f t="shared" si="345"/>
        <v>1</v>
      </c>
      <c r="AJ514">
        <f t="shared" si="346"/>
        <v>0</v>
      </c>
      <c r="AK514">
        <f t="shared" si="347"/>
        <v>52181.309301654939</v>
      </c>
      <c r="AL514" t="s">
        <v>415</v>
      </c>
      <c r="AM514" t="s">
        <v>415</v>
      </c>
      <c r="AN514">
        <v>0</v>
      </c>
      <c r="AO514">
        <v>0</v>
      </c>
      <c r="AP514" t="e">
        <f t="shared" si="348"/>
        <v>#DIV/0!</v>
      </c>
      <c r="AQ514">
        <v>0</v>
      </c>
      <c r="AR514" t="s">
        <v>415</v>
      </c>
      <c r="AS514" t="s">
        <v>415</v>
      </c>
      <c r="AT514">
        <v>0</v>
      </c>
      <c r="AU514">
        <v>0</v>
      </c>
      <c r="AV514" t="e">
        <f t="shared" si="349"/>
        <v>#DIV/0!</v>
      </c>
      <c r="AW514">
        <v>0.5</v>
      </c>
      <c r="AX514">
        <f t="shared" si="350"/>
        <v>2.0991936774143998E-2</v>
      </c>
      <c r="AY514">
        <f t="shared" si="351"/>
        <v>-2.3411290909386508</v>
      </c>
      <c r="AZ514" t="e">
        <f t="shared" si="352"/>
        <v>#DIV/0!</v>
      </c>
      <c r="BA514">
        <f t="shared" si="353"/>
        <v>-111.52515921361984</v>
      </c>
      <c r="BB514" t="e">
        <f t="shared" si="354"/>
        <v>#DIV/0!</v>
      </c>
      <c r="BC514" t="e">
        <f t="shared" si="355"/>
        <v>#DIV/0!</v>
      </c>
      <c r="BD514" t="s">
        <v>415</v>
      </c>
      <c r="BE514">
        <v>0</v>
      </c>
      <c r="BF514" t="e">
        <f t="shared" si="356"/>
        <v>#DIV/0!</v>
      </c>
      <c r="BG514" t="e">
        <f t="shared" si="357"/>
        <v>#DIV/0!</v>
      </c>
      <c r="BH514" t="e">
        <f t="shared" si="358"/>
        <v>#DIV/0!</v>
      </c>
      <c r="BI514" t="e">
        <f t="shared" si="359"/>
        <v>#DIV/0!</v>
      </c>
      <c r="BJ514" t="e">
        <f t="shared" si="360"/>
        <v>#DIV/0!</v>
      </c>
      <c r="BK514" t="e">
        <f t="shared" si="361"/>
        <v>#DIV/0!</v>
      </c>
      <c r="BL514" t="e">
        <f t="shared" si="362"/>
        <v>#DIV/0!</v>
      </c>
      <c r="BM514" t="e">
        <f t="shared" si="363"/>
        <v>#DIV/0!</v>
      </c>
      <c r="CV514">
        <f t="shared" si="364"/>
        <v>4.9990399999999997E-2</v>
      </c>
      <c r="CW514">
        <f t="shared" si="365"/>
        <v>2.0991936774143998E-2</v>
      </c>
      <c r="CX514">
        <f t="shared" si="366"/>
        <v>0.41991935999999996</v>
      </c>
      <c r="CY514">
        <f t="shared" si="367"/>
        <v>9.4981759999999998E-2</v>
      </c>
      <c r="CZ514">
        <v>6</v>
      </c>
      <c r="DA514">
        <v>0.5</v>
      </c>
      <c r="DB514" t="s">
        <v>416</v>
      </c>
      <c r="DC514">
        <v>2</v>
      </c>
      <c r="DD514">
        <v>1674750920.5</v>
      </c>
      <c r="DE514">
        <v>399.97300000000001</v>
      </c>
      <c r="DF514">
        <v>397.39699999999999</v>
      </c>
      <c r="DG514">
        <v>24.967600000000001</v>
      </c>
      <c r="DH514">
        <v>24.4</v>
      </c>
      <c r="DI514">
        <v>398.58</v>
      </c>
      <c r="DJ514">
        <v>24.779900000000001</v>
      </c>
      <c r="DK514">
        <v>500.09199999999998</v>
      </c>
      <c r="DL514">
        <v>99.092799999999997</v>
      </c>
      <c r="DM514">
        <v>0.1</v>
      </c>
      <c r="DN514">
        <v>27.989899999999999</v>
      </c>
      <c r="DO514">
        <v>27.4498</v>
      </c>
      <c r="DP514">
        <v>999.9</v>
      </c>
      <c r="DQ514">
        <v>0</v>
      </c>
      <c r="DR514">
        <v>0</v>
      </c>
      <c r="DS514">
        <v>9991.25</v>
      </c>
      <c r="DT514">
        <v>0</v>
      </c>
      <c r="DU514">
        <v>412.91199999999998</v>
      </c>
      <c r="DV514">
        <v>2.5756800000000002</v>
      </c>
      <c r="DW514">
        <v>410.21499999999997</v>
      </c>
      <c r="DX514">
        <v>407.33600000000001</v>
      </c>
      <c r="DY514">
        <v>0.56762500000000005</v>
      </c>
      <c r="DZ514">
        <v>397.39699999999999</v>
      </c>
      <c r="EA514">
        <v>24.4</v>
      </c>
      <c r="EB514">
        <v>2.47411</v>
      </c>
      <c r="EC514">
        <v>2.4178600000000001</v>
      </c>
      <c r="ED514">
        <v>20.857199999999999</v>
      </c>
      <c r="EE514">
        <v>20.483899999999998</v>
      </c>
      <c r="EF514">
        <v>4.9990399999999997E-2</v>
      </c>
      <c r="EG514">
        <v>0</v>
      </c>
      <c r="EH514">
        <v>0</v>
      </c>
      <c r="EI514">
        <v>0</v>
      </c>
      <c r="EJ514">
        <v>615.77</v>
      </c>
      <c r="EK514">
        <v>4.9990399999999997E-2</v>
      </c>
      <c r="EL514">
        <v>217.43</v>
      </c>
      <c r="EM514">
        <v>-1.22</v>
      </c>
      <c r="EN514">
        <v>38.5</v>
      </c>
      <c r="EO514">
        <v>43.311999999999998</v>
      </c>
      <c r="EP514">
        <v>41.061999999999998</v>
      </c>
      <c r="EQ514">
        <v>42.311999999999998</v>
      </c>
      <c r="ER514">
        <v>40.875</v>
      </c>
      <c r="ES514">
        <v>0</v>
      </c>
      <c r="ET514">
        <v>0</v>
      </c>
      <c r="EU514">
        <v>0</v>
      </c>
      <c r="EV514">
        <v>1674750920.3</v>
      </c>
      <c r="EW514">
        <v>0</v>
      </c>
      <c r="EX514">
        <v>615.07920000000001</v>
      </c>
      <c r="EY514">
        <v>7.7392308727894381</v>
      </c>
      <c r="EZ514">
        <v>-1.2876923207980231</v>
      </c>
      <c r="FA514">
        <v>218.23759999999999</v>
      </c>
      <c r="FB514">
        <v>15</v>
      </c>
      <c r="FC514">
        <v>1674749430.5</v>
      </c>
      <c r="FD514" t="s">
        <v>1144</v>
      </c>
      <c r="FE514">
        <v>1674749426.5</v>
      </c>
      <c r="FF514">
        <v>1674749430.5</v>
      </c>
      <c r="FG514">
        <v>2</v>
      </c>
      <c r="FH514">
        <v>-0.27500000000000002</v>
      </c>
      <c r="FI514">
        <v>-0.19700000000000001</v>
      </c>
      <c r="FJ514">
        <v>1.413</v>
      </c>
      <c r="FK514">
        <v>0.188</v>
      </c>
      <c r="FL514">
        <v>413</v>
      </c>
      <c r="FM514">
        <v>22</v>
      </c>
      <c r="FN514">
        <v>0.7</v>
      </c>
      <c r="FO514">
        <v>0.13</v>
      </c>
      <c r="FP514">
        <v>-2.3344269622596912</v>
      </c>
      <c r="FQ514">
        <v>9.4964995341317013E-2</v>
      </c>
      <c r="FR514">
        <v>3.8355482051984177E-2</v>
      </c>
      <c r="FS514">
        <v>-1</v>
      </c>
      <c r="FT514">
        <v>3.8719331980657051E-2</v>
      </c>
      <c r="FU514">
        <v>1.5551288412568071E-3</v>
      </c>
      <c r="FV514">
        <v>1.8200111529709519E-4</v>
      </c>
      <c r="FW514">
        <v>-1</v>
      </c>
      <c r="FX514">
        <v>0</v>
      </c>
      <c r="FY514">
        <v>0</v>
      </c>
      <c r="FZ514" t="s">
        <v>418</v>
      </c>
      <c r="GA514">
        <v>2.9341900000000001</v>
      </c>
      <c r="GB514">
        <v>2.83338</v>
      </c>
      <c r="GC514">
        <v>8.9938100000000007E-2</v>
      </c>
      <c r="GD514">
        <v>8.7989200000000004E-2</v>
      </c>
      <c r="GE514">
        <v>0.121935</v>
      </c>
      <c r="GF514">
        <v>0.11608</v>
      </c>
      <c r="GG514">
        <v>23593.9</v>
      </c>
      <c r="GH514">
        <v>29735.7</v>
      </c>
      <c r="GI514">
        <v>23323.8</v>
      </c>
      <c r="GJ514">
        <v>29868.1</v>
      </c>
      <c r="GK514">
        <v>27863.8</v>
      </c>
      <c r="GL514">
        <v>37524.400000000001</v>
      </c>
      <c r="GM514">
        <v>32924.300000000003</v>
      </c>
      <c r="GN514">
        <v>44308.7</v>
      </c>
      <c r="GO514">
        <v>1.9911799999999999</v>
      </c>
      <c r="GP514">
        <v>1.87785</v>
      </c>
      <c r="GQ514">
        <v>3.7301300000000003E-2</v>
      </c>
      <c r="GR514">
        <v>0</v>
      </c>
      <c r="GS514">
        <v>26.8399</v>
      </c>
      <c r="GT514">
        <v>999.9</v>
      </c>
      <c r="GU514">
        <v>57.4</v>
      </c>
      <c r="GV514">
        <v>32.9</v>
      </c>
      <c r="GW514">
        <v>29.101500000000001</v>
      </c>
      <c r="GX514">
        <v>61.497500000000002</v>
      </c>
      <c r="GY514">
        <v>36.546500000000002</v>
      </c>
      <c r="GZ514">
        <v>1</v>
      </c>
      <c r="HA514">
        <v>0.27716499999999999</v>
      </c>
      <c r="HB514">
        <v>0.53373099999999996</v>
      </c>
      <c r="HC514">
        <v>20.2942</v>
      </c>
      <c r="HD514">
        <v>5.2090500000000004</v>
      </c>
      <c r="HE514">
        <v>11.872199999999999</v>
      </c>
      <c r="HF514">
        <v>4.9841499999999996</v>
      </c>
      <c r="HG514">
        <v>3.2839999999999998</v>
      </c>
      <c r="HH514">
        <v>9999</v>
      </c>
      <c r="HI514">
        <v>9999</v>
      </c>
      <c r="HJ514">
        <v>9999</v>
      </c>
      <c r="HK514">
        <v>999.9</v>
      </c>
      <c r="HL514">
        <v>1.8547100000000001</v>
      </c>
      <c r="HM514">
        <v>1.8608100000000001</v>
      </c>
      <c r="HN514">
        <v>1.8582099999999999</v>
      </c>
      <c r="HO514">
        <v>1.85944</v>
      </c>
      <c r="HP514">
        <v>1.85873</v>
      </c>
      <c r="HQ514">
        <v>1.85928</v>
      </c>
      <c r="HR514">
        <v>1.85768</v>
      </c>
      <c r="HS514">
        <v>1.86104</v>
      </c>
      <c r="HT514">
        <v>5</v>
      </c>
      <c r="HU514">
        <v>0</v>
      </c>
      <c r="HV514">
        <v>0</v>
      </c>
      <c r="HW514">
        <v>0</v>
      </c>
      <c r="HX514" t="s">
        <v>419</v>
      </c>
      <c r="HY514" t="s">
        <v>420</v>
      </c>
      <c r="HZ514" t="s">
        <v>421</v>
      </c>
      <c r="IA514" t="s">
        <v>421</v>
      </c>
      <c r="IB514" t="s">
        <v>421</v>
      </c>
      <c r="IC514" t="s">
        <v>421</v>
      </c>
      <c r="ID514">
        <v>0</v>
      </c>
      <c r="IE514">
        <v>100</v>
      </c>
      <c r="IF514">
        <v>100</v>
      </c>
      <c r="IG514">
        <v>1.393</v>
      </c>
      <c r="IH514">
        <v>0.18770000000000001</v>
      </c>
      <c r="II514">
        <v>0.73985171699751917</v>
      </c>
      <c r="IJ514">
        <v>1.6187016317407189E-3</v>
      </c>
      <c r="IK514">
        <v>1.4341569744255341E-7</v>
      </c>
      <c r="IL514">
        <v>-2.4096625942085749E-10</v>
      </c>
      <c r="IM514">
        <v>0.1877099999999956</v>
      </c>
      <c r="IN514">
        <v>0</v>
      </c>
      <c r="IO514">
        <v>0</v>
      </c>
      <c r="IP514">
        <v>0</v>
      </c>
      <c r="IQ514">
        <v>4</v>
      </c>
      <c r="IR514">
        <v>2205</v>
      </c>
      <c r="IS514">
        <v>1</v>
      </c>
      <c r="IT514">
        <v>21</v>
      </c>
      <c r="IU514">
        <v>24.9</v>
      </c>
      <c r="IV514">
        <v>24.8</v>
      </c>
      <c r="IW514">
        <v>0.98632799999999998</v>
      </c>
      <c r="IX514">
        <v>2.4426299999999999</v>
      </c>
      <c r="IY514">
        <v>1.49414</v>
      </c>
      <c r="IZ514">
        <v>2.3083499999999999</v>
      </c>
      <c r="JA514">
        <v>1.69434</v>
      </c>
      <c r="JB514">
        <v>2.2973599999999998</v>
      </c>
      <c r="JC514">
        <v>37.578099999999999</v>
      </c>
      <c r="JD514">
        <v>23.8949</v>
      </c>
      <c r="JE514">
        <v>18</v>
      </c>
      <c r="JF514">
        <v>519.16200000000003</v>
      </c>
      <c r="JG514">
        <v>470.59899999999999</v>
      </c>
      <c r="JH514">
        <v>26.911799999999999</v>
      </c>
      <c r="JI514">
        <v>30.877800000000001</v>
      </c>
      <c r="JJ514">
        <v>30.0002</v>
      </c>
      <c r="JK514">
        <v>30.7956</v>
      </c>
      <c r="JL514">
        <v>30.765999999999998</v>
      </c>
      <c r="JM514">
        <v>19.827200000000001</v>
      </c>
      <c r="JN514">
        <v>24.902899999999999</v>
      </c>
      <c r="JO514">
        <v>56.652099999999997</v>
      </c>
      <c r="JP514">
        <v>26.917200000000001</v>
      </c>
      <c r="JQ514">
        <v>397.53399999999999</v>
      </c>
      <c r="JR514">
        <v>24.361599999999999</v>
      </c>
      <c r="JS514">
        <v>99.177499999999995</v>
      </c>
      <c r="JT514">
        <v>99.51</v>
      </c>
    </row>
    <row r="515" spans="1:280" x14ac:dyDescent="0.25">
      <c r="A515">
        <v>499</v>
      </c>
      <c r="B515">
        <v>1674750930.5</v>
      </c>
      <c r="C515">
        <v>5184.5</v>
      </c>
      <c r="D515" t="s">
        <v>1419</v>
      </c>
      <c r="E515" t="s">
        <v>1420</v>
      </c>
      <c r="F515" t="s">
        <v>412</v>
      </c>
      <c r="G515" t="s">
        <v>1142</v>
      </c>
      <c r="H515" t="s">
        <v>1143</v>
      </c>
      <c r="I515">
        <v>1674750930.5</v>
      </c>
      <c r="J515">
        <f t="shared" si="322"/>
        <v>4.8630708830898247E-4</v>
      </c>
      <c r="K515">
        <f t="shared" si="323"/>
        <v>0.48630708830898245</v>
      </c>
      <c r="L515">
        <f t="shared" si="324"/>
        <v>-2.3599258526701883</v>
      </c>
      <c r="M515">
        <f t="shared" si="325"/>
        <v>400.06299999999999</v>
      </c>
      <c r="N515">
        <f t="shared" si="326"/>
        <v>487.98649957297158</v>
      </c>
      <c r="O515">
        <f t="shared" si="327"/>
        <v>48.403218295541393</v>
      </c>
      <c r="P515">
        <f t="shared" si="328"/>
        <v>39.682115669008397</v>
      </c>
      <c r="Q515">
        <f t="shared" si="329"/>
        <v>3.9265482338341824E-2</v>
      </c>
      <c r="R515">
        <f t="shared" si="330"/>
        <v>2.9150719166473413</v>
      </c>
      <c r="S515">
        <f t="shared" si="331"/>
        <v>3.8974004416609358E-2</v>
      </c>
      <c r="T515">
        <f t="shared" si="332"/>
        <v>2.4384760386897499E-2</v>
      </c>
      <c r="U515">
        <f t="shared" si="333"/>
        <v>4.7481761751039997E-3</v>
      </c>
      <c r="V515">
        <f t="shared" si="334"/>
        <v>27.865658790006488</v>
      </c>
      <c r="W515">
        <f t="shared" si="335"/>
        <v>27.454699999999999</v>
      </c>
      <c r="X515">
        <f t="shared" si="336"/>
        <v>3.6758649607633553</v>
      </c>
      <c r="Y515">
        <f t="shared" si="337"/>
        <v>65.29013856005605</v>
      </c>
      <c r="Z515">
        <f t="shared" si="338"/>
        <v>2.47658743859576</v>
      </c>
      <c r="AA515">
        <f t="shared" si="339"/>
        <v>3.7932029142773409</v>
      </c>
      <c r="AB515">
        <f t="shared" si="340"/>
        <v>1.1992775221675953</v>
      </c>
      <c r="AC515">
        <f t="shared" si="341"/>
        <v>-21.446142594426128</v>
      </c>
      <c r="AD515">
        <f t="shared" si="342"/>
        <v>84.534942421899856</v>
      </c>
      <c r="AE515">
        <f t="shared" si="343"/>
        <v>6.3037835799946782</v>
      </c>
      <c r="AF515">
        <f t="shared" si="344"/>
        <v>69.397331583643506</v>
      </c>
      <c r="AG515">
        <v>0</v>
      </c>
      <c r="AH515">
        <v>0</v>
      </c>
      <c r="AI515">
        <f t="shared" si="345"/>
        <v>1</v>
      </c>
      <c r="AJ515">
        <f t="shared" si="346"/>
        <v>0</v>
      </c>
      <c r="AK515">
        <f t="shared" si="347"/>
        <v>52267.166882856945</v>
      </c>
      <c r="AL515" t="s">
        <v>415</v>
      </c>
      <c r="AM515" t="s">
        <v>415</v>
      </c>
      <c r="AN515">
        <v>0</v>
      </c>
      <c r="AO515">
        <v>0</v>
      </c>
      <c r="AP515" t="e">
        <f t="shared" si="348"/>
        <v>#DIV/0!</v>
      </c>
      <c r="AQ515">
        <v>0</v>
      </c>
      <c r="AR515" t="s">
        <v>415</v>
      </c>
      <c r="AS515" t="s">
        <v>415</v>
      </c>
      <c r="AT515">
        <v>0</v>
      </c>
      <c r="AU515">
        <v>0</v>
      </c>
      <c r="AV515" t="e">
        <f t="shared" si="349"/>
        <v>#DIV/0!</v>
      </c>
      <c r="AW515">
        <v>0.5</v>
      </c>
      <c r="AX515">
        <f t="shared" si="350"/>
        <v>2.0991936774143998E-2</v>
      </c>
      <c r="AY515">
        <f t="shared" si="351"/>
        <v>-2.3599258526701883</v>
      </c>
      <c r="AZ515" t="e">
        <f t="shared" si="352"/>
        <v>#DIV/0!</v>
      </c>
      <c r="BA515">
        <f t="shared" si="353"/>
        <v>-112.42058691682681</v>
      </c>
      <c r="BB515" t="e">
        <f t="shared" si="354"/>
        <v>#DIV/0!</v>
      </c>
      <c r="BC515" t="e">
        <f t="shared" si="355"/>
        <v>#DIV/0!</v>
      </c>
      <c r="BD515" t="s">
        <v>415</v>
      </c>
      <c r="BE515">
        <v>0</v>
      </c>
      <c r="BF515" t="e">
        <f t="shared" si="356"/>
        <v>#DIV/0!</v>
      </c>
      <c r="BG515" t="e">
        <f t="shared" si="357"/>
        <v>#DIV/0!</v>
      </c>
      <c r="BH515" t="e">
        <f t="shared" si="358"/>
        <v>#DIV/0!</v>
      </c>
      <c r="BI515" t="e">
        <f t="shared" si="359"/>
        <v>#DIV/0!</v>
      </c>
      <c r="BJ515" t="e">
        <f t="shared" si="360"/>
        <v>#DIV/0!</v>
      </c>
      <c r="BK515" t="e">
        <f t="shared" si="361"/>
        <v>#DIV/0!</v>
      </c>
      <c r="BL515" t="e">
        <f t="shared" si="362"/>
        <v>#DIV/0!</v>
      </c>
      <c r="BM515" t="e">
        <f t="shared" si="363"/>
        <v>#DIV/0!</v>
      </c>
      <c r="CV515">
        <f t="shared" si="364"/>
        <v>4.9990399999999997E-2</v>
      </c>
      <c r="CW515">
        <f t="shared" si="365"/>
        <v>2.0991936774143998E-2</v>
      </c>
      <c r="CX515">
        <f t="shared" si="366"/>
        <v>0.41991935999999996</v>
      </c>
      <c r="CY515">
        <f t="shared" si="367"/>
        <v>9.4981759999999998E-2</v>
      </c>
      <c r="CZ515">
        <v>6</v>
      </c>
      <c r="DA515">
        <v>0.5</v>
      </c>
      <c r="DB515" t="s">
        <v>416</v>
      </c>
      <c r="DC515">
        <v>2</v>
      </c>
      <c r="DD515">
        <v>1674750930.5</v>
      </c>
      <c r="DE515">
        <v>400.06299999999999</v>
      </c>
      <c r="DF515">
        <v>397.46499999999997</v>
      </c>
      <c r="DG515">
        <v>24.9682</v>
      </c>
      <c r="DH515">
        <v>24.3993</v>
      </c>
      <c r="DI515">
        <v>398.67099999999999</v>
      </c>
      <c r="DJ515">
        <v>24.7805</v>
      </c>
      <c r="DK515">
        <v>500.08600000000001</v>
      </c>
      <c r="DL515">
        <v>99.089799999999997</v>
      </c>
      <c r="DM515">
        <v>9.9866800000000006E-2</v>
      </c>
      <c r="DN515">
        <v>27.992599999999999</v>
      </c>
      <c r="DO515">
        <v>27.454699999999999</v>
      </c>
      <c r="DP515">
        <v>999.9</v>
      </c>
      <c r="DQ515">
        <v>0</v>
      </c>
      <c r="DR515">
        <v>0</v>
      </c>
      <c r="DS515">
        <v>10008.799999999999</v>
      </c>
      <c r="DT515">
        <v>0</v>
      </c>
      <c r="DU515">
        <v>414.041</v>
      </c>
      <c r="DV515">
        <v>2.59897</v>
      </c>
      <c r="DW515">
        <v>410.30799999999999</v>
      </c>
      <c r="DX515">
        <v>407.40499999999997</v>
      </c>
      <c r="DY515">
        <v>0.56890300000000005</v>
      </c>
      <c r="DZ515">
        <v>397.46499999999997</v>
      </c>
      <c r="EA515">
        <v>24.3993</v>
      </c>
      <c r="EB515">
        <v>2.4741</v>
      </c>
      <c r="EC515">
        <v>2.4177200000000001</v>
      </c>
      <c r="ED515">
        <v>20.857099999999999</v>
      </c>
      <c r="EE515">
        <v>20.483000000000001</v>
      </c>
      <c r="EF515">
        <v>4.9990399999999997E-2</v>
      </c>
      <c r="EG515">
        <v>0</v>
      </c>
      <c r="EH515">
        <v>0</v>
      </c>
      <c r="EI515">
        <v>0</v>
      </c>
      <c r="EJ515">
        <v>613.66</v>
      </c>
      <c r="EK515">
        <v>4.9990399999999997E-2</v>
      </c>
      <c r="EL515">
        <v>224.88</v>
      </c>
      <c r="EM515">
        <v>-0.83</v>
      </c>
      <c r="EN515">
        <v>38.5</v>
      </c>
      <c r="EO515">
        <v>43.375</v>
      </c>
      <c r="EP515">
        <v>41.061999999999998</v>
      </c>
      <c r="EQ515">
        <v>42.311999999999998</v>
      </c>
      <c r="ER515">
        <v>40.875</v>
      </c>
      <c r="ES515">
        <v>0</v>
      </c>
      <c r="ET515">
        <v>0</v>
      </c>
      <c r="EU515">
        <v>0</v>
      </c>
      <c r="EV515">
        <v>1674750930.5</v>
      </c>
      <c r="EW515">
        <v>0</v>
      </c>
      <c r="EX515">
        <v>615.84076923076918</v>
      </c>
      <c r="EY515">
        <v>-1.0153846153414119</v>
      </c>
      <c r="EZ515">
        <v>20.230769249977509</v>
      </c>
      <c r="FA515">
        <v>220.08192307692309</v>
      </c>
      <c r="FB515">
        <v>15</v>
      </c>
      <c r="FC515">
        <v>1674749430.5</v>
      </c>
      <c r="FD515" t="s">
        <v>1144</v>
      </c>
      <c r="FE515">
        <v>1674749426.5</v>
      </c>
      <c r="FF515">
        <v>1674749430.5</v>
      </c>
      <c r="FG515">
        <v>2</v>
      </c>
      <c r="FH515">
        <v>-0.27500000000000002</v>
      </c>
      <c r="FI515">
        <v>-0.19700000000000001</v>
      </c>
      <c r="FJ515">
        <v>1.413</v>
      </c>
      <c r="FK515">
        <v>0.188</v>
      </c>
      <c r="FL515">
        <v>413</v>
      </c>
      <c r="FM515">
        <v>22</v>
      </c>
      <c r="FN515">
        <v>0.7</v>
      </c>
      <c r="FO515">
        <v>0.13</v>
      </c>
      <c r="FP515">
        <v>-2.2953603556522642</v>
      </c>
      <c r="FQ515">
        <v>0.48001426055806568</v>
      </c>
      <c r="FR515">
        <v>6.1981710833493922E-2</v>
      </c>
      <c r="FS515">
        <v>-1</v>
      </c>
      <c r="FT515">
        <v>3.9019257619019157E-2</v>
      </c>
      <c r="FU515">
        <v>1.2197505991245201E-3</v>
      </c>
      <c r="FV515">
        <v>1.4642961566224531E-4</v>
      </c>
      <c r="FW515">
        <v>-1</v>
      </c>
      <c r="FX515">
        <v>0</v>
      </c>
      <c r="FY515">
        <v>0</v>
      </c>
      <c r="FZ515" t="s">
        <v>418</v>
      </c>
      <c r="GA515">
        <v>2.9341599999999999</v>
      </c>
      <c r="GB515">
        <v>2.8334000000000001</v>
      </c>
      <c r="GC515">
        <v>8.9949899999999999E-2</v>
      </c>
      <c r="GD515">
        <v>8.7996900000000003E-2</v>
      </c>
      <c r="GE515">
        <v>0.121932</v>
      </c>
      <c r="GF515">
        <v>0.116073</v>
      </c>
      <c r="GG515">
        <v>23594.400000000001</v>
      </c>
      <c r="GH515">
        <v>29736</v>
      </c>
      <c r="GI515">
        <v>23324.7</v>
      </c>
      <c r="GJ515">
        <v>29868.7</v>
      </c>
      <c r="GK515">
        <v>27865</v>
      </c>
      <c r="GL515">
        <v>37525.4</v>
      </c>
      <c r="GM515">
        <v>32925.5</v>
      </c>
      <c r="GN515">
        <v>44309.5</v>
      </c>
      <c r="GO515">
        <v>1.9912000000000001</v>
      </c>
      <c r="GP515">
        <v>1.8777999999999999</v>
      </c>
      <c r="GQ515">
        <v>3.7461500000000002E-2</v>
      </c>
      <c r="GR515">
        <v>0</v>
      </c>
      <c r="GS515">
        <v>26.842199999999998</v>
      </c>
      <c r="GT515">
        <v>999.9</v>
      </c>
      <c r="GU515">
        <v>57.4</v>
      </c>
      <c r="GV515">
        <v>32.9</v>
      </c>
      <c r="GW515">
        <v>29.101500000000001</v>
      </c>
      <c r="GX515">
        <v>61.427500000000002</v>
      </c>
      <c r="GY515">
        <v>36.878999999999998</v>
      </c>
      <c r="GZ515">
        <v>1</v>
      </c>
      <c r="HA515">
        <v>0.27762700000000001</v>
      </c>
      <c r="HB515">
        <v>0.51985800000000004</v>
      </c>
      <c r="HC515">
        <v>20.2941</v>
      </c>
      <c r="HD515">
        <v>5.2111499999999999</v>
      </c>
      <c r="HE515">
        <v>11.872199999999999</v>
      </c>
      <c r="HF515">
        <v>4.9852499999999997</v>
      </c>
      <c r="HG515">
        <v>3.2839800000000001</v>
      </c>
      <c r="HH515">
        <v>9999</v>
      </c>
      <c r="HI515">
        <v>9999</v>
      </c>
      <c r="HJ515">
        <v>9999</v>
      </c>
      <c r="HK515">
        <v>999.9</v>
      </c>
      <c r="HL515">
        <v>1.8547100000000001</v>
      </c>
      <c r="HM515">
        <v>1.8608100000000001</v>
      </c>
      <c r="HN515">
        <v>1.85822</v>
      </c>
      <c r="HO515">
        <v>1.85944</v>
      </c>
      <c r="HP515">
        <v>1.85877</v>
      </c>
      <c r="HQ515">
        <v>1.8593</v>
      </c>
      <c r="HR515">
        <v>1.85771</v>
      </c>
      <c r="HS515">
        <v>1.8610599999999999</v>
      </c>
      <c r="HT515">
        <v>5</v>
      </c>
      <c r="HU515">
        <v>0</v>
      </c>
      <c r="HV515">
        <v>0</v>
      </c>
      <c r="HW515">
        <v>0</v>
      </c>
      <c r="HX515" t="s">
        <v>419</v>
      </c>
      <c r="HY515" t="s">
        <v>420</v>
      </c>
      <c r="HZ515" t="s">
        <v>421</v>
      </c>
      <c r="IA515" t="s">
        <v>421</v>
      </c>
      <c r="IB515" t="s">
        <v>421</v>
      </c>
      <c r="IC515" t="s">
        <v>421</v>
      </c>
      <c r="ID515">
        <v>0</v>
      </c>
      <c r="IE515">
        <v>100</v>
      </c>
      <c r="IF515">
        <v>100</v>
      </c>
      <c r="IG515">
        <v>1.3919999999999999</v>
      </c>
      <c r="IH515">
        <v>0.18770000000000001</v>
      </c>
      <c r="II515">
        <v>0.73985171699751917</v>
      </c>
      <c r="IJ515">
        <v>1.6187016317407189E-3</v>
      </c>
      <c r="IK515">
        <v>1.4341569744255341E-7</v>
      </c>
      <c r="IL515">
        <v>-2.4096625942085749E-10</v>
      </c>
      <c r="IM515">
        <v>0.1877099999999956</v>
      </c>
      <c r="IN515">
        <v>0</v>
      </c>
      <c r="IO515">
        <v>0</v>
      </c>
      <c r="IP515">
        <v>0</v>
      </c>
      <c r="IQ515">
        <v>4</v>
      </c>
      <c r="IR515">
        <v>2205</v>
      </c>
      <c r="IS515">
        <v>1</v>
      </c>
      <c r="IT515">
        <v>21</v>
      </c>
      <c r="IU515">
        <v>25.1</v>
      </c>
      <c r="IV515">
        <v>25</v>
      </c>
      <c r="IW515">
        <v>0.98632799999999998</v>
      </c>
      <c r="IX515">
        <v>2.4377399999999998</v>
      </c>
      <c r="IY515">
        <v>1.49414</v>
      </c>
      <c r="IZ515">
        <v>2.3083499999999999</v>
      </c>
      <c r="JA515">
        <v>1.69434</v>
      </c>
      <c r="JB515">
        <v>2.31812</v>
      </c>
      <c r="JC515">
        <v>37.578099999999999</v>
      </c>
      <c r="JD515">
        <v>23.8949</v>
      </c>
      <c r="JE515">
        <v>18</v>
      </c>
      <c r="JF515">
        <v>519.202</v>
      </c>
      <c r="JG515">
        <v>470.58600000000001</v>
      </c>
      <c r="JH515">
        <v>26.925699999999999</v>
      </c>
      <c r="JI515">
        <v>30.880400000000002</v>
      </c>
      <c r="JJ515">
        <v>30.0001</v>
      </c>
      <c r="JK515">
        <v>30.798200000000001</v>
      </c>
      <c r="JL515">
        <v>30.768699999999999</v>
      </c>
      <c r="JM515">
        <v>19.825099999999999</v>
      </c>
      <c r="JN515">
        <v>24.902899999999999</v>
      </c>
      <c r="JO515">
        <v>56.652099999999997</v>
      </c>
      <c r="JP515">
        <v>26.9316</v>
      </c>
      <c r="JQ515">
        <v>397.42</v>
      </c>
      <c r="JR515">
        <v>24.354099999999999</v>
      </c>
      <c r="JS515">
        <v>99.181200000000004</v>
      </c>
      <c r="JT515">
        <v>99.512</v>
      </c>
    </row>
    <row r="516" spans="1:280" x14ac:dyDescent="0.25">
      <c r="A516">
        <v>500</v>
      </c>
      <c r="B516">
        <v>1674750940.5</v>
      </c>
      <c r="C516">
        <v>5194.5</v>
      </c>
      <c r="D516" t="s">
        <v>1421</v>
      </c>
      <c r="E516" t="s">
        <v>1422</v>
      </c>
      <c r="F516" t="s">
        <v>412</v>
      </c>
      <c r="G516" t="s">
        <v>1142</v>
      </c>
      <c r="H516" t="s">
        <v>1143</v>
      </c>
      <c r="I516">
        <v>1674750940.5</v>
      </c>
      <c r="J516">
        <f t="shared" si="322"/>
        <v>4.8840594611239115E-4</v>
      </c>
      <c r="K516">
        <f t="shared" si="323"/>
        <v>0.48840594611239119</v>
      </c>
      <c r="L516">
        <f t="shared" si="324"/>
        <v>-2.3180436353260672</v>
      </c>
      <c r="M516">
        <f t="shared" si="325"/>
        <v>399.98</v>
      </c>
      <c r="N516">
        <f t="shared" si="326"/>
        <v>485.75264755290522</v>
      </c>
      <c r="O516">
        <f t="shared" si="327"/>
        <v>48.183018909488368</v>
      </c>
      <c r="P516">
        <f t="shared" si="328"/>
        <v>39.675015670023996</v>
      </c>
      <c r="Q516">
        <f t="shared" si="329"/>
        <v>3.9457755704477342E-2</v>
      </c>
      <c r="R516">
        <f t="shared" si="330"/>
        <v>2.9201386499273911</v>
      </c>
      <c r="S516">
        <f t="shared" si="331"/>
        <v>3.9163934333121632E-2</v>
      </c>
      <c r="T516">
        <f t="shared" si="332"/>
        <v>2.4503675115826851E-2</v>
      </c>
      <c r="U516">
        <f t="shared" si="333"/>
        <v>4.7481761751039997E-3</v>
      </c>
      <c r="V516">
        <f t="shared" si="334"/>
        <v>27.866816776311094</v>
      </c>
      <c r="W516">
        <f t="shared" si="335"/>
        <v>27.453800000000001</v>
      </c>
      <c r="X516">
        <f t="shared" si="336"/>
        <v>3.6756713195572388</v>
      </c>
      <c r="Y516">
        <f t="shared" si="337"/>
        <v>65.29596787799251</v>
      </c>
      <c r="Z516">
        <f t="shared" si="338"/>
        <v>2.4770251607837199</v>
      </c>
      <c r="AA516">
        <f t="shared" si="339"/>
        <v>3.7935346412386695</v>
      </c>
      <c r="AB516">
        <f t="shared" si="340"/>
        <v>1.1986461587735189</v>
      </c>
      <c r="AC516">
        <f t="shared" si="341"/>
        <v>-21.538702223556449</v>
      </c>
      <c r="AD516">
        <f t="shared" si="342"/>
        <v>85.059707197706416</v>
      </c>
      <c r="AE516">
        <f t="shared" si="343"/>
        <v>6.3319287708778242</v>
      </c>
      <c r="AF516">
        <f t="shared" si="344"/>
        <v>69.857681921202897</v>
      </c>
      <c r="AG516">
        <v>0</v>
      </c>
      <c r="AH516">
        <v>0</v>
      </c>
      <c r="AI516">
        <f t="shared" si="345"/>
        <v>1</v>
      </c>
      <c r="AJ516">
        <f t="shared" si="346"/>
        <v>0</v>
      </c>
      <c r="AK516">
        <f t="shared" si="347"/>
        <v>52412.20252238775</v>
      </c>
      <c r="AL516" t="s">
        <v>415</v>
      </c>
      <c r="AM516" t="s">
        <v>415</v>
      </c>
      <c r="AN516">
        <v>0</v>
      </c>
      <c r="AO516">
        <v>0</v>
      </c>
      <c r="AP516" t="e">
        <f t="shared" si="348"/>
        <v>#DIV/0!</v>
      </c>
      <c r="AQ516">
        <v>0</v>
      </c>
      <c r="AR516" t="s">
        <v>415</v>
      </c>
      <c r="AS516" t="s">
        <v>415</v>
      </c>
      <c r="AT516">
        <v>0</v>
      </c>
      <c r="AU516">
        <v>0</v>
      </c>
      <c r="AV516" t="e">
        <f t="shared" si="349"/>
        <v>#DIV/0!</v>
      </c>
      <c r="AW516">
        <v>0.5</v>
      </c>
      <c r="AX516">
        <f t="shared" si="350"/>
        <v>2.0991936774143998E-2</v>
      </c>
      <c r="AY516">
        <f t="shared" si="351"/>
        <v>-2.3180436353260672</v>
      </c>
      <c r="AZ516" t="e">
        <f t="shared" si="352"/>
        <v>#DIV/0!</v>
      </c>
      <c r="BA516">
        <f t="shared" si="353"/>
        <v>-110.4254295478456</v>
      </c>
      <c r="BB516" t="e">
        <f t="shared" si="354"/>
        <v>#DIV/0!</v>
      </c>
      <c r="BC516" t="e">
        <f t="shared" si="355"/>
        <v>#DIV/0!</v>
      </c>
      <c r="BD516" t="s">
        <v>415</v>
      </c>
      <c r="BE516">
        <v>0</v>
      </c>
      <c r="BF516" t="e">
        <f t="shared" si="356"/>
        <v>#DIV/0!</v>
      </c>
      <c r="BG516" t="e">
        <f t="shared" si="357"/>
        <v>#DIV/0!</v>
      </c>
      <c r="BH516" t="e">
        <f t="shared" si="358"/>
        <v>#DIV/0!</v>
      </c>
      <c r="BI516" t="e">
        <f t="shared" si="359"/>
        <v>#DIV/0!</v>
      </c>
      <c r="BJ516" t="e">
        <f t="shared" si="360"/>
        <v>#DIV/0!</v>
      </c>
      <c r="BK516" t="e">
        <f t="shared" si="361"/>
        <v>#DIV/0!</v>
      </c>
      <c r="BL516" t="e">
        <f t="shared" si="362"/>
        <v>#DIV/0!</v>
      </c>
      <c r="BM516" t="e">
        <f t="shared" si="363"/>
        <v>#DIV/0!</v>
      </c>
      <c r="CV516">
        <f t="shared" si="364"/>
        <v>4.9990399999999997E-2</v>
      </c>
      <c r="CW516">
        <f t="shared" si="365"/>
        <v>2.0991936774143998E-2</v>
      </c>
      <c r="CX516">
        <f t="shared" si="366"/>
        <v>0.41991935999999996</v>
      </c>
      <c r="CY516">
        <f t="shared" si="367"/>
        <v>9.4981759999999998E-2</v>
      </c>
      <c r="CZ516">
        <v>6</v>
      </c>
      <c r="DA516">
        <v>0.5</v>
      </c>
      <c r="DB516" t="s">
        <v>416</v>
      </c>
      <c r="DC516">
        <v>2</v>
      </c>
      <c r="DD516">
        <v>1674750940.5</v>
      </c>
      <c r="DE516">
        <v>399.98</v>
      </c>
      <c r="DF516">
        <v>397.43299999999999</v>
      </c>
      <c r="DG516">
        <v>24.971900000000002</v>
      </c>
      <c r="DH516">
        <v>24.400500000000001</v>
      </c>
      <c r="DI516">
        <v>398.58699999999999</v>
      </c>
      <c r="DJ516">
        <v>24.784199999999998</v>
      </c>
      <c r="DK516">
        <v>500.04500000000002</v>
      </c>
      <c r="DL516">
        <v>99.0929</v>
      </c>
      <c r="DM516">
        <v>9.9598800000000001E-2</v>
      </c>
      <c r="DN516">
        <v>27.9941</v>
      </c>
      <c r="DO516">
        <v>27.453800000000001</v>
      </c>
      <c r="DP516">
        <v>999.9</v>
      </c>
      <c r="DQ516">
        <v>0</v>
      </c>
      <c r="DR516">
        <v>0</v>
      </c>
      <c r="DS516">
        <v>10037.5</v>
      </c>
      <c r="DT516">
        <v>0</v>
      </c>
      <c r="DU516">
        <v>414.92599999999999</v>
      </c>
      <c r="DV516">
        <v>2.5467499999999998</v>
      </c>
      <c r="DW516">
        <v>410.22399999999999</v>
      </c>
      <c r="DX516">
        <v>407.37299999999999</v>
      </c>
      <c r="DY516">
        <v>0.57133100000000003</v>
      </c>
      <c r="DZ516">
        <v>397.43299999999999</v>
      </c>
      <c r="EA516">
        <v>24.400500000000001</v>
      </c>
      <c r="EB516">
        <v>2.4745400000000002</v>
      </c>
      <c r="EC516">
        <v>2.4179200000000001</v>
      </c>
      <c r="ED516">
        <v>20.86</v>
      </c>
      <c r="EE516">
        <v>20.484300000000001</v>
      </c>
      <c r="EF516">
        <v>4.9990399999999997E-2</v>
      </c>
      <c r="EG516">
        <v>0</v>
      </c>
      <c r="EH516">
        <v>0</v>
      </c>
      <c r="EI516">
        <v>0</v>
      </c>
      <c r="EJ516">
        <v>617.11</v>
      </c>
      <c r="EK516">
        <v>4.9990399999999997E-2</v>
      </c>
      <c r="EL516">
        <v>224.15</v>
      </c>
      <c r="EM516">
        <v>-0.23</v>
      </c>
      <c r="EN516">
        <v>38.5</v>
      </c>
      <c r="EO516">
        <v>43.311999999999998</v>
      </c>
      <c r="EP516">
        <v>41.061999999999998</v>
      </c>
      <c r="EQ516">
        <v>42.311999999999998</v>
      </c>
      <c r="ER516">
        <v>40.875</v>
      </c>
      <c r="ES516">
        <v>0</v>
      </c>
      <c r="ET516">
        <v>0</v>
      </c>
      <c r="EU516">
        <v>0</v>
      </c>
      <c r="EV516">
        <v>1674750940.7</v>
      </c>
      <c r="EW516">
        <v>0</v>
      </c>
      <c r="EX516">
        <v>615.89880000000005</v>
      </c>
      <c r="EY516">
        <v>-0.19846150722226111</v>
      </c>
      <c r="EZ516">
        <v>-28.75000006785784</v>
      </c>
      <c r="FA516">
        <v>219.74959999999999</v>
      </c>
      <c r="FB516">
        <v>15</v>
      </c>
      <c r="FC516">
        <v>1674749430.5</v>
      </c>
      <c r="FD516" t="s">
        <v>1144</v>
      </c>
      <c r="FE516">
        <v>1674749426.5</v>
      </c>
      <c r="FF516">
        <v>1674749430.5</v>
      </c>
      <c r="FG516">
        <v>2</v>
      </c>
      <c r="FH516">
        <v>-0.27500000000000002</v>
      </c>
      <c r="FI516">
        <v>-0.19700000000000001</v>
      </c>
      <c r="FJ516">
        <v>1.413</v>
      </c>
      <c r="FK516">
        <v>0.188</v>
      </c>
      <c r="FL516">
        <v>413</v>
      </c>
      <c r="FM516">
        <v>22</v>
      </c>
      <c r="FN516">
        <v>0.7</v>
      </c>
      <c r="FO516">
        <v>0.13</v>
      </c>
      <c r="FP516">
        <v>-2.3044857458902261</v>
      </c>
      <c r="FQ516">
        <v>-0.22021138957795769</v>
      </c>
      <c r="FR516">
        <v>6.3229377259063843E-2</v>
      </c>
      <c r="FS516">
        <v>-1</v>
      </c>
      <c r="FT516">
        <v>3.9262079894382511E-2</v>
      </c>
      <c r="FU516">
        <v>1.395326596539346E-3</v>
      </c>
      <c r="FV516">
        <v>1.5667759035780499E-4</v>
      </c>
      <c r="FW516">
        <v>-1</v>
      </c>
      <c r="FX516">
        <v>0</v>
      </c>
      <c r="FY516">
        <v>0</v>
      </c>
      <c r="FZ516" t="s">
        <v>418</v>
      </c>
      <c r="GA516">
        <v>2.9340600000000001</v>
      </c>
      <c r="GB516">
        <v>2.83338</v>
      </c>
      <c r="GC516">
        <v>8.9938799999999999E-2</v>
      </c>
      <c r="GD516">
        <v>8.7994799999999998E-2</v>
      </c>
      <c r="GE516">
        <v>0.121949</v>
      </c>
      <c r="GF516">
        <v>0.116081</v>
      </c>
      <c r="GG516">
        <v>23594.2</v>
      </c>
      <c r="GH516">
        <v>29735.8</v>
      </c>
      <c r="GI516">
        <v>23324.1</v>
      </c>
      <c r="GJ516">
        <v>29868.400000000001</v>
      </c>
      <c r="GK516">
        <v>27863.599999999999</v>
      </c>
      <c r="GL516">
        <v>37524.9</v>
      </c>
      <c r="GM516">
        <v>32924.6</v>
      </c>
      <c r="GN516">
        <v>44309.3</v>
      </c>
      <c r="GO516">
        <v>1.9909300000000001</v>
      </c>
      <c r="GP516">
        <v>1.8778699999999999</v>
      </c>
      <c r="GQ516">
        <v>3.7267799999999997E-2</v>
      </c>
      <c r="GR516">
        <v>0</v>
      </c>
      <c r="GS516">
        <v>26.8445</v>
      </c>
      <c r="GT516">
        <v>999.9</v>
      </c>
      <c r="GU516">
        <v>57.4</v>
      </c>
      <c r="GV516">
        <v>33</v>
      </c>
      <c r="GW516">
        <v>29.263400000000001</v>
      </c>
      <c r="GX516">
        <v>61.207500000000003</v>
      </c>
      <c r="GY516">
        <v>36.927100000000003</v>
      </c>
      <c r="GZ516">
        <v>1</v>
      </c>
      <c r="HA516">
        <v>0.27748</v>
      </c>
      <c r="HB516">
        <v>0.527756</v>
      </c>
      <c r="HC516">
        <v>20.293500000000002</v>
      </c>
      <c r="HD516">
        <v>5.2083000000000004</v>
      </c>
      <c r="HE516">
        <v>11.872199999999999</v>
      </c>
      <c r="HF516">
        <v>4.9843000000000002</v>
      </c>
      <c r="HG516">
        <v>3.2833299999999999</v>
      </c>
      <c r="HH516">
        <v>9999</v>
      </c>
      <c r="HI516">
        <v>9999</v>
      </c>
      <c r="HJ516">
        <v>9999</v>
      </c>
      <c r="HK516">
        <v>999.9</v>
      </c>
      <c r="HL516">
        <v>1.8547100000000001</v>
      </c>
      <c r="HM516">
        <v>1.8608100000000001</v>
      </c>
      <c r="HN516">
        <v>1.85822</v>
      </c>
      <c r="HO516">
        <v>1.85944</v>
      </c>
      <c r="HP516">
        <v>1.8587899999999999</v>
      </c>
      <c r="HQ516">
        <v>1.8593200000000001</v>
      </c>
      <c r="HR516">
        <v>1.8577399999999999</v>
      </c>
      <c r="HS516">
        <v>1.8610899999999999</v>
      </c>
      <c r="HT516">
        <v>5</v>
      </c>
      <c r="HU516">
        <v>0</v>
      </c>
      <c r="HV516">
        <v>0</v>
      </c>
      <c r="HW516">
        <v>0</v>
      </c>
      <c r="HX516" t="s">
        <v>419</v>
      </c>
      <c r="HY516" t="s">
        <v>420</v>
      </c>
      <c r="HZ516" t="s">
        <v>421</v>
      </c>
      <c r="IA516" t="s">
        <v>421</v>
      </c>
      <c r="IB516" t="s">
        <v>421</v>
      </c>
      <c r="IC516" t="s">
        <v>421</v>
      </c>
      <c r="ID516">
        <v>0</v>
      </c>
      <c r="IE516">
        <v>100</v>
      </c>
      <c r="IF516">
        <v>100</v>
      </c>
      <c r="IG516">
        <v>1.393</v>
      </c>
      <c r="IH516">
        <v>0.18770000000000001</v>
      </c>
      <c r="II516">
        <v>0.73985171699751917</v>
      </c>
      <c r="IJ516">
        <v>1.6187016317407189E-3</v>
      </c>
      <c r="IK516">
        <v>1.4341569744255341E-7</v>
      </c>
      <c r="IL516">
        <v>-2.4096625942085749E-10</v>
      </c>
      <c r="IM516">
        <v>0.1877099999999956</v>
      </c>
      <c r="IN516">
        <v>0</v>
      </c>
      <c r="IO516">
        <v>0</v>
      </c>
      <c r="IP516">
        <v>0</v>
      </c>
      <c r="IQ516">
        <v>4</v>
      </c>
      <c r="IR516">
        <v>2205</v>
      </c>
      <c r="IS516">
        <v>1</v>
      </c>
      <c r="IT516">
        <v>21</v>
      </c>
      <c r="IU516">
        <v>25.2</v>
      </c>
      <c r="IV516">
        <v>25.2</v>
      </c>
      <c r="IW516">
        <v>0.98632799999999998</v>
      </c>
      <c r="IX516">
        <v>2.4279799999999998</v>
      </c>
      <c r="IY516">
        <v>1.49414</v>
      </c>
      <c r="IZ516">
        <v>2.3083499999999999</v>
      </c>
      <c r="JA516">
        <v>1.69434</v>
      </c>
      <c r="JB516">
        <v>2.4182100000000002</v>
      </c>
      <c r="JC516">
        <v>37.578099999999999</v>
      </c>
      <c r="JD516">
        <v>23.903600000000001</v>
      </c>
      <c r="JE516">
        <v>18</v>
      </c>
      <c r="JF516">
        <v>519.04200000000003</v>
      </c>
      <c r="JG516">
        <v>470.66300000000001</v>
      </c>
      <c r="JH516">
        <v>26.939</v>
      </c>
      <c r="JI516">
        <v>30.881799999999998</v>
      </c>
      <c r="JJ516">
        <v>30.0001</v>
      </c>
      <c r="JK516">
        <v>30.800699999999999</v>
      </c>
      <c r="JL516">
        <v>30.7713</v>
      </c>
      <c r="JM516">
        <v>19.827200000000001</v>
      </c>
      <c r="JN516">
        <v>24.902899999999999</v>
      </c>
      <c r="JO516">
        <v>56.652099999999997</v>
      </c>
      <c r="JP516">
        <v>26.941400000000002</v>
      </c>
      <c r="JQ516">
        <v>397.65100000000001</v>
      </c>
      <c r="JR516">
        <v>24.343</v>
      </c>
      <c r="JS516">
        <v>99.1785</v>
      </c>
      <c r="JT516">
        <v>99.511300000000006</v>
      </c>
    </row>
    <row r="517" spans="1:280" x14ac:dyDescent="0.25">
      <c r="A517">
        <v>501</v>
      </c>
      <c r="B517">
        <v>1674750950.5</v>
      </c>
      <c r="C517">
        <v>5204.5</v>
      </c>
      <c r="D517" t="s">
        <v>1423</v>
      </c>
      <c r="E517" t="s">
        <v>1424</v>
      </c>
      <c r="F517" t="s">
        <v>412</v>
      </c>
      <c r="G517" t="s">
        <v>1142</v>
      </c>
      <c r="H517" t="s">
        <v>1143</v>
      </c>
      <c r="I517">
        <v>1674750950.5</v>
      </c>
      <c r="J517">
        <f t="shared" si="322"/>
        <v>4.9356282763099305E-4</v>
      </c>
      <c r="K517">
        <f t="shared" si="323"/>
        <v>0.49356282763099307</v>
      </c>
      <c r="L517">
        <f t="shared" si="324"/>
        <v>-2.2355808265602728</v>
      </c>
      <c r="M517">
        <f t="shared" si="325"/>
        <v>400.024</v>
      </c>
      <c r="N517">
        <f t="shared" si="326"/>
        <v>481.60651307627222</v>
      </c>
      <c r="O517">
        <f t="shared" si="327"/>
        <v>47.771997741213745</v>
      </c>
      <c r="P517">
        <f t="shared" si="328"/>
        <v>39.679583032144002</v>
      </c>
      <c r="Q517">
        <f t="shared" si="329"/>
        <v>3.9834683504784536E-2</v>
      </c>
      <c r="R517">
        <f t="shared" si="330"/>
        <v>2.9124945444362185</v>
      </c>
      <c r="S517">
        <f t="shared" si="331"/>
        <v>3.9534465224283513E-2</v>
      </c>
      <c r="T517">
        <f t="shared" si="332"/>
        <v>2.473582543594571E-2</v>
      </c>
      <c r="U517">
        <f t="shared" si="333"/>
        <v>4.7481761751039997E-3</v>
      </c>
      <c r="V517">
        <f t="shared" si="334"/>
        <v>27.865458485837095</v>
      </c>
      <c r="W517">
        <f t="shared" si="335"/>
        <v>27.462</v>
      </c>
      <c r="X517">
        <f t="shared" si="336"/>
        <v>3.6774359350946861</v>
      </c>
      <c r="Y517">
        <f t="shared" si="337"/>
        <v>65.30718757999287</v>
      </c>
      <c r="Z517">
        <f t="shared" si="338"/>
        <v>2.4774941143590001</v>
      </c>
      <c r="AA517">
        <f t="shared" si="339"/>
        <v>3.7936009896680822</v>
      </c>
      <c r="AB517">
        <f t="shared" si="340"/>
        <v>1.199941820735686</v>
      </c>
      <c r="AC517">
        <f t="shared" si="341"/>
        <v>-21.766120698526795</v>
      </c>
      <c r="AD517">
        <f t="shared" si="342"/>
        <v>83.596599290323084</v>
      </c>
      <c r="AE517">
        <f t="shared" si="343"/>
        <v>6.2396108240378512</v>
      </c>
      <c r="AF517">
        <f t="shared" si="344"/>
        <v>68.074837592009246</v>
      </c>
      <c r="AG517">
        <v>0</v>
      </c>
      <c r="AH517">
        <v>0</v>
      </c>
      <c r="AI517">
        <f t="shared" si="345"/>
        <v>1</v>
      </c>
      <c r="AJ517">
        <f t="shared" si="346"/>
        <v>0</v>
      </c>
      <c r="AK517">
        <f t="shared" si="347"/>
        <v>52193.107033741675</v>
      </c>
      <c r="AL517" t="s">
        <v>415</v>
      </c>
      <c r="AM517" t="s">
        <v>415</v>
      </c>
      <c r="AN517">
        <v>0</v>
      </c>
      <c r="AO517">
        <v>0</v>
      </c>
      <c r="AP517" t="e">
        <f t="shared" si="348"/>
        <v>#DIV/0!</v>
      </c>
      <c r="AQ517">
        <v>0</v>
      </c>
      <c r="AR517" t="s">
        <v>415</v>
      </c>
      <c r="AS517" t="s">
        <v>415</v>
      </c>
      <c r="AT517">
        <v>0</v>
      </c>
      <c r="AU517">
        <v>0</v>
      </c>
      <c r="AV517" t="e">
        <f t="shared" si="349"/>
        <v>#DIV/0!</v>
      </c>
      <c r="AW517">
        <v>0.5</v>
      </c>
      <c r="AX517">
        <f t="shared" si="350"/>
        <v>2.0991936774143998E-2</v>
      </c>
      <c r="AY517">
        <f t="shared" si="351"/>
        <v>-2.2355808265602728</v>
      </c>
      <c r="AZ517" t="e">
        <f t="shared" si="352"/>
        <v>#DIV/0!</v>
      </c>
      <c r="BA517">
        <f t="shared" si="353"/>
        <v>-106.49712080468261</v>
      </c>
      <c r="BB517" t="e">
        <f t="shared" si="354"/>
        <v>#DIV/0!</v>
      </c>
      <c r="BC517" t="e">
        <f t="shared" si="355"/>
        <v>#DIV/0!</v>
      </c>
      <c r="BD517" t="s">
        <v>415</v>
      </c>
      <c r="BE517">
        <v>0</v>
      </c>
      <c r="BF517" t="e">
        <f t="shared" si="356"/>
        <v>#DIV/0!</v>
      </c>
      <c r="BG517" t="e">
        <f t="shared" si="357"/>
        <v>#DIV/0!</v>
      </c>
      <c r="BH517" t="e">
        <f t="shared" si="358"/>
        <v>#DIV/0!</v>
      </c>
      <c r="BI517" t="e">
        <f t="shared" si="359"/>
        <v>#DIV/0!</v>
      </c>
      <c r="BJ517" t="e">
        <f t="shared" si="360"/>
        <v>#DIV/0!</v>
      </c>
      <c r="BK517" t="e">
        <f t="shared" si="361"/>
        <v>#DIV/0!</v>
      </c>
      <c r="BL517" t="e">
        <f t="shared" si="362"/>
        <v>#DIV/0!</v>
      </c>
      <c r="BM517" t="e">
        <f t="shared" si="363"/>
        <v>#DIV/0!</v>
      </c>
      <c r="CV517">
        <f t="shared" si="364"/>
        <v>4.9990399999999997E-2</v>
      </c>
      <c r="CW517">
        <f t="shared" si="365"/>
        <v>2.0991936774143998E-2</v>
      </c>
      <c r="CX517">
        <f t="shared" si="366"/>
        <v>0.41991935999999996</v>
      </c>
      <c r="CY517">
        <f t="shared" si="367"/>
        <v>9.4981759999999998E-2</v>
      </c>
      <c r="CZ517">
        <v>6</v>
      </c>
      <c r="DA517">
        <v>0.5</v>
      </c>
      <c r="DB517" t="s">
        <v>416</v>
      </c>
      <c r="DC517">
        <v>2</v>
      </c>
      <c r="DD517">
        <v>1674750950.5</v>
      </c>
      <c r="DE517">
        <v>400.024</v>
      </c>
      <c r="DF517">
        <v>397.57900000000001</v>
      </c>
      <c r="DG517">
        <v>24.976500000000001</v>
      </c>
      <c r="DH517">
        <v>24.3992</v>
      </c>
      <c r="DI517">
        <v>398.63099999999997</v>
      </c>
      <c r="DJ517">
        <v>24.788799999999998</v>
      </c>
      <c r="DK517">
        <v>500.15800000000002</v>
      </c>
      <c r="DL517">
        <v>99.0929</v>
      </c>
      <c r="DM517">
        <v>0.100106</v>
      </c>
      <c r="DN517">
        <v>27.994399999999999</v>
      </c>
      <c r="DO517">
        <v>27.462</v>
      </c>
      <c r="DP517">
        <v>999.9</v>
      </c>
      <c r="DQ517">
        <v>0</v>
      </c>
      <c r="DR517">
        <v>0</v>
      </c>
      <c r="DS517">
        <v>9993.75</v>
      </c>
      <c r="DT517">
        <v>0</v>
      </c>
      <c r="DU517">
        <v>416.26499999999999</v>
      </c>
      <c r="DV517">
        <v>2.44537</v>
      </c>
      <c r="DW517">
        <v>410.27100000000002</v>
      </c>
      <c r="DX517">
        <v>407.52199999999999</v>
      </c>
      <c r="DY517">
        <v>0.577322</v>
      </c>
      <c r="DZ517">
        <v>397.57900000000001</v>
      </c>
      <c r="EA517">
        <v>24.3992</v>
      </c>
      <c r="EB517">
        <v>2.4750000000000001</v>
      </c>
      <c r="EC517">
        <v>2.4177900000000001</v>
      </c>
      <c r="ED517">
        <v>20.863</v>
      </c>
      <c r="EE517">
        <v>20.4834</v>
      </c>
      <c r="EF517">
        <v>4.9990399999999997E-2</v>
      </c>
      <c r="EG517">
        <v>0</v>
      </c>
      <c r="EH517">
        <v>0</v>
      </c>
      <c r="EI517">
        <v>0</v>
      </c>
      <c r="EJ517">
        <v>617.91999999999996</v>
      </c>
      <c r="EK517">
        <v>4.9990399999999997E-2</v>
      </c>
      <c r="EL517">
        <v>225.39</v>
      </c>
      <c r="EM517">
        <v>0.19</v>
      </c>
      <c r="EN517">
        <v>38.5</v>
      </c>
      <c r="EO517">
        <v>43.311999999999998</v>
      </c>
      <c r="EP517">
        <v>41.061999999999998</v>
      </c>
      <c r="EQ517">
        <v>42.25</v>
      </c>
      <c r="ER517">
        <v>40.875</v>
      </c>
      <c r="ES517">
        <v>0</v>
      </c>
      <c r="ET517">
        <v>0</v>
      </c>
      <c r="EU517">
        <v>0</v>
      </c>
      <c r="EV517">
        <v>1674750950.3</v>
      </c>
      <c r="EW517">
        <v>0</v>
      </c>
      <c r="EX517">
        <v>615.77799999999991</v>
      </c>
      <c r="EY517">
        <v>-1.0469230900857109</v>
      </c>
      <c r="EZ517">
        <v>68.378461515165185</v>
      </c>
      <c r="FA517">
        <v>222.10319999999999</v>
      </c>
      <c r="FB517">
        <v>15</v>
      </c>
      <c r="FC517">
        <v>1674749430.5</v>
      </c>
      <c r="FD517" t="s">
        <v>1144</v>
      </c>
      <c r="FE517">
        <v>1674749426.5</v>
      </c>
      <c r="FF517">
        <v>1674749430.5</v>
      </c>
      <c r="FG517">
        <v>2</v>
      </c>
      <c r="FH517">
        <v>-0.27500000000000002</v>
      </c>
      <c r="FI517">
        <v>-0.19700000000000001</v>
      </c>
      <c r="FJ517">
        <v>1.413</v>
      </c>
      <c r="FK517">
        <v>0.188</v>
      </c>
      <c r="FL517">
        <v>413</v>
      </c>
      <c r="FM517">
        <v>22</v>
      </c>
      <c r="FN517">
        <v>0.7</v>
      </c>
      <c r="FO517">
        <v>0.13</v>
      </c>
      <c r="FP517">
        <v>-2.3068048891240722</v>
      </c>
      <c r="FQ517">
        <v>0.34535488975161172</v>
      </c>
      <c r="FR517">
        <v>4.8259487650560158E-2</v>
      </c>
      <c r="FS517">
        <v>-1</v>
      </c>
      <c r="FT517">
        <v>3.9537655166704128E-2</v>
      </c>
      <c r="FU517">
        <v>2.3514518818355929E-3</v>
      </c>
      <c r="FV517">
        <v>2.4636404894240428E-4</v>
      </c>
      <c r="FW517">
        <v>-1</v>
      </c>
      <c r="FX517">
        <v>0</v>
      </c>
      <c r="FY517">
        <v>0</v>
      </c>
      <c r="FZ517" t="s">
        <v>418</v>
      </c>
      <c r="GA517">
        <v>2.9343499999999998</v>
      </c>
      <c r="GB517">
        <v>2.83351</v>
      </c>
      <c r="GC517">
        <v>8.9944999999999997E-2</v>
      </c>
      <c r="GD517">
        <v>8.8017899999999996E-2</v>
      </c>
      <c r="GE517">
        <v>0.121963</v>
      </c>
      <c r="GF517">
        <v>0.116074</v>
      </c>
      <c r="GG517">
        <v>23594.5</v>
      </c>
      <c r="GH517">
        <v>29735.3</v>
      </c>
      <c r="GI517">
        <v>23324.6</v>
      </c>
      <c r="GJ517">
        <v>29868.7</v>
      </c>
      <c r="GK517">
        <v>27864.1</v>
      </c>
      <c r="GL517">
        <v>37525.5</v>
      </c>
      <c r="GM517">
        <v>32925.599999999999</v>
      </c>
      <c r="GN517">
        <v>44309.7</v>
      </c>
      <c r="GO517">
        <v>1.9910699999999999</v>
      </c>
      <c r="GP517">
        <v>1.87765</v>
      </c>
      <c r="GQ517">
        <v>3.77223E-2</v>
      </c>
      <c r="GR517">
        <v>0</v>
      </c>
      <c r="GS517">
        <v>26.845300000000002</v>
      </c>
      <c r="GT517">
        <v>999.9</v>
      </c>
      <c r="GU517">
        <v>57.4</v>
      </c>
      <c r="GV517">
        <v>32.9</v>
      </c>
      <c r="GW517">
        <v>29.101600000000001</v>
      </c>
      <c r="GX517">
        <v>61.4375</v>
      </c>
      <c r="GY517">
        <v>36.554499999999997</v>
      </c>
      <c r="GZ517">
        <v>1</v>
      </c>
      <c r="HA517">
        <v>0.27774399999999999</v>
      </c>
      <c r="HB517">
        <v>0.52859800000000001</v>
      </c>
      <c r="HC517">
        <v>20.2941</v>
      </c>
      <c r="HD517">
        <v>5.2111499999999999</v>
      </c>
      <c r="HE517">
        <v>11.872199999999999</v>
      </c>
      <c r="HF517">
        <v>4.9851999999999999</v>
      </c>
      <c r="HG517">
        <v>3.2839999999999998</v>
      </c>
      <c r="HH517">
        <v>9999</v>
      </c>
      <c r="HI517">
        <v>9999</v>
      </c>
      <c r="HJ517">
        <v>9999</v>
      </c>
      <c r="HK517">
        <v>999.9</v>
      </c>
      <c r="HL517">
        <v>1.8547199999999999</v>
      </c>
      <c r="HM517">
        <v>1.8608100000000001</v>
      </c>
      <c r="HN517">
        <v>1.85822</v>
      </c>
      <c r="HO517">
        <v>1.85944</v>
      </c>
      <c r="HP517">
        <v>1.8588</v>
      </c>
      <c r="HQ517">
        <v>1.8593200000000001</v>
      </c>
      <c r="HR517">
        <v>1.8576999999999999</v>
      </c>
      <c r="HS517">
        <v>1.86107</v>
      </c>
      <c r="HT517">
        <v>5</v>
      </c>
      <c r="HU517">
        <v>0</v>
      </c>
      <c r="HV517">
        <v>0</v>
      </c>
      <c r="HW517">
        <v>0</v>
      </c>
      <c r="HX517" t="s">
        <v>419</v>
      </c>
      <c r="HY517" t="s">
        <v>420</v>
      </c>
      <c r="HZ517" t="s">
        <v>421</v>
      </c>
      <c r="IA517" t="s">
        <v>421</v>
      </c>
      <c r="IB517" t="s">
        <v>421</v>
      </c>
      <c r="IC517" t="s">
        <v>421</v>
      </c>
      <c r="ID517">
        <v>0</v>
      </c>
      <c r="IE517">
        <v>100</v>
      </c>
      <c r="IF517">
        <v>100</v>
      </c>
      <c r="IG517">
        <v>1.393</v>
      </c>
      <c r="IH517">
        <v>0.18770000000000001</v>
      </c>
      <c r="II517">
        <v>0.73985171699751917</v>
      </c>
      <c r="IJ517">
        <v>1.6187016317407189E-3</v>
      </c>
      <c r="IK517">
        <v>1.4341569744255341E-7</v>
      </c>
      <c r="IL517">
        <v>-2.4096625942085749E-10</v>
      </c>
      <c r="IM517">
        <v>0.1877099999999956</v>
      </c>
      <c r="IN517">
        <v>0</v>
      </c>
      <c r="IO517">
        <v>0</v>
      </c>
      <c r="IP517">
        <v>0</v>
      </c>
      <c r="IQ517">
        <v>4</v>
      </c>
      <c r="IR517">
        <v>2205</v>
      </c>
      <c r="IS517">
        <v>1</v>
      </c>
      <c r="IT517">
        <v>21</v>
      </c>
      <c r="IU517">
        <v>25.4</v>
      </c>
      <c r="IV517">
        <v>25.3</v>
      </c>
      <c r="IW517">
        <v>0.98632799999999998</v>
      </c>
      <c r="IX517">
        <v>2.4206500000000002</v>
      </c>
      <c r="IY517">
        <v>1.49414</v>
      </c>
      <c r="IZ517">
        <v>2.3083499999999999</v>
      </c>
      <c r="JA517">
        <v>1.69434</v>
      </c>
      <c r="JB517">
        <v>2.4255399999999998</v>
      </c>
      <c r="JC517">
        <v>37.602200000000003</v>
      </c>
      <c r="JD517">
        <v>23.903600000000001</v>
      </c>
      <c r="JE517">
        <v>18</v>
      </c>
      <c r="JF517">
        <v>519.15800000000002</v>
      </c>
      <c r="JG517">
        <v>470.52499999999998</v>
      </c>
      <c r="JH517">
        <v>26.947700000000001</v>
      </c>
      <c r="JI517">
        <v>30.883800000000001</v>
      </c>
      <c r="JJ517">
        <v>30.0002</v>
      </c>
      <c r="JK517">
        <v>30.802700000000002</v>
      </c>
      <c r="JL517">
        <v>30.774000000000001</v>
      </c>
      <c r="JM517">
        <v>19.827500000000001</v>
      </c>
      <c r="JN517">
        <v>24.902899999999999</v>
      </c>
      <c r="JO517">
        <v>56.652099999999997</v>
      </c>
      <c r="JP517">
        <v>26.950199999999999</v>
      </c>
      <c r="JQ517">
        <v>397.38299999999998</v>
      </c>
      <c r="JR517">
        <v>24.328600000000002</v>
      </c>
      <c r="JS517">
        <v>99.181200000000004</v>
      </c>
      <c r="JT517">
        <v>99.512200000000007</v>
      </c>
    </row>
    <row r="518" spans="1:280" x14ac:dyDescent="0.25">
      <c r="A518">
        <v>502</v>
      </c>
      <c r="B518">
        <v>1674750960.5</v>
      </c>
      <c r="C518">
        <v>5214.5</v>
      </c>
      <c r="D518" t="s">
        <v>1425</v>
      </c>
      <c r="E518" t="s">
        <v>1426</v>
      </c>
      <c r="F518" t="s">
        <v>412</v>
      </c>
      <c r="G518" t="s">
        <v>1142</v>
      </c>
      <c r="H518" t="s">
        <v>1143</v>
      </c>
      <c r="I518">
        <v>1674750960.5</v>
      </c>
      <c r="J518">
        <f t="shared" si="322"/>
        <v>5.4512359462712586E-4</v>
      </c>
      <c r="K518">
        <f t="shared" si="323"/>
        <v>0.5451235946271259</v>
      </c>
      <c r="L518">
        <f t="shared" si="324"/>
        <v>-2.2759233045811835</v>
      </c>
      <c r="M518">
        <f t="shared" si="325"/>
        <v>400.01400000000001</v>
      </c>
      <c r="N518">
        <f t="shared" si="326"/>
        <v>474.556715284841</v>
      </c>
      <c r="O518">
        <f t="shared" si="327"/>
        <v>47.073210611264443</v>
      </c>
      <c r="P518">
        <f t="shared" si="328"/>
        <v>39.679015516937994</v>
      </c>
      <c r="Q518">
        <f t="shared" si="329"/>
        <v>4.4048894097859378E-2</v>
      </c>
      <c r="R518">
        <f t="shared" si="330"/>
        <v>2.9118576999043109</v>
      </c>
      <c r="S518">
        <f t="shared" si="331"/>
        <v>4.3682030150174959E-2</v>
      </c>
      <c r="T518">
        <f t="shared" si="332"/>
        <v>2.7333975302073484E-2</v>
      </c>
      <c r="U518">
        <f t="shared" si="333"/>
        <v>4.7481761751039997E-3</v>
      </c>
      <c r="V518">
        <f t="shared" si="334"/>
        <v>27.856756978388173</v>
      </c>
      <c r="W518">
        <f t="shared" si="335"/>
        <v>27.4575</v>
      </c>
      <c r="X518">
        <f t="shared" si="336"/>
        <v>3.676467457006543</v>
      </c>
      <c r="Y518">
        <f t="shared" si="337"/>
        <v>65.275497740663852</v>
      </c>
      <c r="Z518">
        <f t="shared" si="338"/>
        <v>2.4769849664637</v>
      </c>
      <c r="AA518">
        <f t="shared" si="339"/>
        <v>3.7946627022357333</v>
      </c>
      <c r="AB518">
        <f t="shared" si="340"/>
        <v>1.1994824905428429</v>
      </c>
      <c r="AC518">
        <f t="shared" si="341"/>
        <v>-24.039950523056252</v>
      </c>
      <c r="AD518">
        <f t="shared" si="342"/>
        <v>85.038271974249369</v>
      </c>
      <c r="AE518">
        <f t="shared" si="343"/>
        <v>6.3486144523536412</v>
      </c>
      <c r="AF518">
        <f t="shared" si="344"/>
        <v>67.351684079721863</v>
      </c>
      <c r="AG518">
        <v>0</v>
      </c>
      <c r="AH518">
        <v>0</v>
      </c>
      <c r="AI518">
        <f t="shared" si="345"/>
        <v>1</v>
      </c>
      <c r="AJ518">
        <f t="shared" si="346"/>
        <v>0</v>
      </c>
      <c r="AK518">
        <f t="shared" si="347"/>
        <v>52174.066023525629</v>
      </c>
      <c r="AL518" t="s">
        <v>415</v>
      </c>
      <c r="AM518" t="s">
        <v>415</v>
      </c>
      <c r="AN518">
        <v>0</v>
      </c>
      <c r="AO518">
        <v>0</v>
      </c>
      <c r="AP518" t="e">
        <f t="shared" si="348"/>
        <v>#DIV/0!</v>
      </c>
      <c r="AQ518">
        <v>0</v>
      </c>
      <c r="AR518" t="s">
        <v>415</v>
      </c>
      <c r="AS518" t="s">
        <v>415</v>
      </c>
      <c r="AT518">
        <v>0</v>
      </c>
      <c r="AU518">
        <v>0</v>
      </c>
      <c r="AV518" t="e">
        <f t="shared" si="349"/>
        <v>#DIV/0!</v>
      </c>
      <c r="AW518">
        <v>0.5</v>
      </c>
      <c r="AX518">
        <f t="shared" si="350"/>
        <v>2.0991936774143998E-2</v>
      </c>
      <c r="AY518">
        <f t="shared" si="351"/>
        <v>-2.2759233045811835</v>
      </c>
      <c r="AZ518" t="e">
        <f t="shared" si="352"/>
        <v>#DIV/0!</v>
      </c>
      <c r="BA518">
        <f t="shared" si="353"/>
        <v>-108.41892909016683</v>
      </c>
      <c r="BB518" t="e">
        <f t="shared" si="354"/>
        <v>#DIV/0!</v>
      </c>
      <c r="BC518" t="e">
        <f t="shared" si="355"/>
        <v>#DIV/0!</v>
      </c>
      <c r="BD518" t="s">
        <v>415</v>
      </c>
      <c r="BE518">
        <v>0</v>
      </c>
      <c r="BF518" t="e">
        <f t="shared" si="356"/>
        <v>#DIV/0!</v>
      </c>
      <c r="BG518" t="e">
        <f t="shared" si="357"/>
        <v>#DIV/0!</v>
      </c>
      <c r="BH518" t="e">
        <f t="shared" si="358"/>
        <v>#DIV/0!</v>
      </c>
      <c r="BI518" t="e">
        <f t="shared" si="359"/>
        <v>#DIV/0!</v>
      </c>
      <c r="BJ518" t="e">
        <f t="shared" si="360"/>
        <v>#DIV/0!</v>
      </c>
      <c r="BK518" t="e">
        <f t="shared" si="361"/>
        <v>#DIV/0!</v>
      </c>
      <c r="BL518" t="e">
        <f t="shared" si="362"/>
        <v>#DIV/0!</v>
      </c>
      <c r="BM518" t="e">
        <f t="shared" si="363"/>
        <v>#DIV/0!</v>
      </c>
      <c r="CV518">
        <f t="shared" si="364"/>
        <v>4.9990399999999997E-2</v>
      </c>
      <c r="CW518">
        <f t="shared" si="365"/>
        <v>2.0991936774143998E-2</v>
      </c>
      <c r="CX518">
        <f t="shared" si="366"/>
        <v>0.41991935999999996</v>
      </c>
      <c r="CY518">
        <f t="shared" si="367"/>
        <v>9.4981759999999998E-2</v>
      </c>
      <c r="CZ518">
        <v>6</v>
      </c>
      <c r="DA518">
        <v>0.5</v>
      </c>
      <c r="DB518" t="s">
        <v>416</v>
      </c>
      <c r="DC518">
        <v>2</v>
      </c>
      <c r="DD518">
        <v>1674750960.5</v>
      </c>
      <c r="DE518">
        <v>400.01400000000001</v>
      </c>
      <c r="DF518">
        <v>397.54500000000002</v>
      </c>
      <c r="DG518">
        <v>24.9711</v>
      </c>
      <c r="DH518">
        <v>24.333400000000001</v>
      </c>
      <c r="DI518">
        <v>398.62099999999998</v>
      </c>
      <c r="DJ518">
        <v>24.783300000000001</v>
      </c>
      <c r="DK518">
        <v>500.089</v>
      </c>
      <c r="DL518">
        <v>99.093999999999994</v>
      </c>
      <c r="DM518">
        <v>0.100067</v>
      </c>
      <c r="DN518">
        <v>27.999199999999998</v>
      </c>
      <c r="DO518">
        <v>27.4575</v>
      </c>
      <c r="DP518">
        <v>999.9</v>
      </c>
      <c r="DQ518">
        <v>0</v>
      </c>
      <c r="DR518">
        <v>0</v>
      </c>
      <c r="DS518">
        <v>9990</v>
      </c>
      <c r="DT518">
        <v>0</v>
      </c>
      <c r="DU518">
        <v>418.40899999999999</v>
      </c>
      <c r="DV518">
        <v>2.4688400000000001</v>
      </c>
      <c r="DW518">
        <v>410.25799999999998</v>
      </c>
      <c r="DX518">
        <v>407.46</v>
      </c>
      <c r="DY518">
        <v>0.63764799999999999</v>
      </c>
      <c r="DZ518">
        <v>397.54500000000002</v>
      </c>
      <c r="EA518">
        <v>24.333400000000001</v>
      </c>
      <c r="EB518">
        <v>2.4744799999999998</v>
      </c>
      <c r="EC518">
        <v>2.4113000000000002</v>
      </c>
      <c r="ED518">
        <v>20.8596</v>
      </c>
      <c r="EE518">
        <v>20.439800000000002</v>
      </c>
      <c r="EF518">
        <v>4.9990399999999997E-2</v>
      </c>
      <c r="EG518">
        <v>0</v>
      </c>
      <c r="EH518">
        <v>0</v>
      </c>
      <c r="EI518">
        <v>0</v>
      </c>
      <c r="EJ518">
        <v>618.42999999999995</v>
      </c>
      <c r="EK518">
        <v>4.9990399999999997E-2</v>
      </c>
      <c r="EL518">
        <v>226.13</v>
      </c>
      <c r="EM518">
        <v>-1.85</v>
      </c>
      <c r="EN518">
        <v>38.436999999999998</v>
      </c>
      <c r="EO518">
        <v>43.311999999999998</v>
      </c>
      <c r="EP518">
        <v>41</v>
      </c>
      <c r="EQ518">
        <v>42.25</v>
      </c>
      <c r="ER518">
        <v>40.875</v>
      </c>
      <c r="ES518">
        <v>0</v>
      </c>
      <c r="ET518">
        <v>0</v>
      </c>
      <c r="EU518">
        <v>0</v>
      </c>
      <c r="EV518">
        <v>1674750960.5</v>
      </c>
      <c r="EW518">
        <v>0</v>
      </c>
      <c r="EX518">
        <v>616.09384615384613</v>
      </c>
      <c r="EY518">
        <v>8.8430770402833456</v>
      </c>
      <c r="EZ518">
        <v>-1.4266667908702571</v>
      </c>
      <c r="FA518">
        <v>226.7396153846154</v>
      </c>
      <c r="FB518">
        <v>15</v>
      </c>
      <c r="FC518">
        <v>1674749430.5</v>
      </c>
      <c r="FD518" t="s">
        <v>1144</v>
      </c>
      <c r="FE518">
        <v>1674749426.5</v>
      </c>
      <c r="FF518">
        <v>1674749430.5</v>
      </c>
      <c r="FG518">
        <v>2</v>
      </c>
      <c r="FH518">
        <v>-0.27500000000000002</v>
      </c>
      <c r="FI518">
        <v>-0.19700000000000001</v>
      </c>
      <c r="FJ518">
        <v>1.413</v>
      </c>
      <c r="FK518">
        <v>0.188</v>
      </c>
      <c r="FL518">
        <v>413</v>
      </c>
      <c r="FM518">
        <v>22</v>
      </c>
      <c r="FN518">
        <v>0.7</v>
      </c>
      <c r="FO518">
        <v>0.13</v>
      </c>
      <c r="FP518">
        <v>-2.2705366087464589</v>
      </c>
      <c r="FQ518">
        <v>-4.5283619266309721E-2</v>
      </c>
      <c r="FR518">
        <v>4.6254351559854849E-2</v>
      </c>
      <c r="FS518">
        <v>-1</v>
      </c>
      <c r="FT518">
        <v>3.990189048481655E-2</v>
      </c>
      <c r="FU518">
        <v>2.6179720174597109E-3</v>
      </c>
      <c r="FV518">
        <v>4.6910538534220811E-4</v>
      </c>
      <c r="FW518">
        <v>-1</v>
      </c>
      <c r="FX518">
        <v>0</v>
      </c>
      <c r="FY518">
        <v>0</v>
      </c>
      <c r="FZ518" t="s">
        <v>418</v>
      </c>
      <c r="GA518">
        <v>2.9341699999999999</v>
      </c>
      <c r="GB518">
        <v>2.83344</v>
      </c>
      <c r="GC518">
        <v>8.9944099999999999E-2</v>
      </c>
      <c r="GD518">
        <v>8.8012300000000002E-2</v>
      </c>
      <c r="GE518">
        <v>0.121945</v>
      </c>
      <c r="GF518">
        <v>0.11586</v>
      </c>
      <c r="GG518">
        <v>23594.3</v>
      </c>
      <c r="GH518">
        <v>29735.4</v>
      </c>
      <c r="GI518">
        <v>23324.400000000001</v>
      </c>
      <c r="GJ518">
        <v>29868.6</v>
      </c>
      <c r="GK518">
        <v>27864.3</v>
      </c>
      <c r="GL518">
        <v>37534.699999999997</v>
      </c>
      <c r="GM518">
        <v>32925.300000000003</v>
      </c>
      <c r="GN518">
        <v>44309.599999999999</v>
      </c>
      <c r="GO518">
        <v>1.99102</v>
      </c>
      <c r="GP518">
        <v>1.8774200000000001</v>
      </c>
      <c r="GQ518">
        <v>3.73572E-2</v>
      </c>
      <c r="GR518">
        <v>0</v>
      </c>
      <c r="GS518">
        <v>26.846699999999998</v>
      </c>
      <c r="GT518">
        <v>999.9</v>
      </c>
      <c r="GU518">
        <v>57.4</v>
      </c>
      <c r="GV518">
        <v>32.9</v>
      </c>
      <c r="GW518">
        <v>29.102</v>
      </c>
      <c r="GX518">
        <v>61.487499999999997</v>
      </c>
      <c r="GY518">
        <v>36.418300000000002</v>
      </c>
      <c r="GZ518">
        <v>1</v>
      </c>
      <c r="HA518">
        <v>0.27803600000000001</v>
      </c>
      <c r="HB518">
        <v>0.52976000000000001</v>
      </c>
      <c r="HC518">
        <v>20.293900000000001</v>
      </c>
      <c r="HD518">
        <v>5.2111499999999999</v>
      </c>
      <c r="HE518">
        <v>11.872199999999999</v>
      </c>
      <c r="HF518">
        <v>4.9853500000000004</v>
      </c>
      <c r="HG518">
        <v>3.2839999999999998</v>
      </c>
      <c r="HH518">
        <v>9999</v>
      </c>
      <c r="HI518">
        <v>9999</v>
      </c>
      <c r="HJ518">
        <v>9999</v>
      </c>
      <c r="HK518">
        <v>999.9</v>
      </c>
      <c r="HL518">
        <v>1.8547100000000001</v>
      </c>
      <c r="HM518">
        <v>1.8608100000000001</v>
      </c>
      <c r="HN518">
        <v>1.85822</v>
      </c>
      <c r="HO518">
        <v>1.85944</v>
      </c>
      <c r="HP518">
        <v>1.8587499999999999</v>
      </c>
      <c r="HQ518">
        <v>1.8593200000000001</v>
      </c>
      <c r="HR518">
        <v>1.8576999999999999</v>
      </c>
      <c r="HS518">
        <v>1.86104</v>
      </c>
      <c r="HT518">
        <v>5</v>
      </c>
      <c r="HU518">
        <v>0</v>
      </c>
      <c r="HV518">
        <v>0</v>
      </c>
      <c r="HW518">
        <v>0</v>
      </c>
      <c r="HX518" t="s">
        <v>419</v>
      </c>
      <c r="HY518" t="s">
        <v>420</v>
      </c>
      <c r="HZ518" t="s">
        <v>421</v>
      </c>
      <c r="IA518" t="s">
        <v>421</v>
      </c>
      <c r="IB518" t="s">
        <v>421</v>
      </c>
      <c r="IC518" t="s">
        <v>421</v>
      </c>
      <c r="ID518">
        <v>0</v>
      </c>
      <c r="IE518">
        <v>100</v>
      </c>
      <c r="IF518">
        <v>100</v>
      </c>
      <c r="IG518">
        <v>1.393</v>
      </c>
      <c r="IH518">
        <v>0.18779999999999999</v>
      </c>
      <c r="II518">
        <v>0.73985171699751917</v>
      </c>
      <c r="IJ518">
        <v>1.6187016317407189E-3</v>
      </c>
      <c r="IK518">
        <v>1.4341569744255341E-7</v>
      </c>
      <c r="IL518">
        <v>-2.4096625942085749E-10</v>
      </c>
      <c r="IM518">
        <v>0.1877099999999956</v>
      </c>
      <c r="IN518">
        <v>0</v>
      </c>
      <c r="IO518">
        <v>0</v>
      </c>
      <c r="IP518">
        <v>0</v>
      </c>
      <c r="IQ518">
        <v>4</v>
      </c>
      <c r="IR518">
        <v>2205</v>
      </c>
      <c r="IS518">
        <v>1</v>
      </c>
      <c r="IT518">
        <v>21</v>
      </c>
      <c r="IU518">
        <v>25.6</v>
      </c>
      <c r="IV518">
        <v>25.5</v>
      </c>
      <c r="IW518">
        <v>0.98632799999999998</v>
      </c>
      <c r="IX518">
        <v>2.4267599999999998</v>
      </c>
      <c r="IY518">
        <v>1.49414</v>
      </c>
      <c r="IZ518">
        <v>2.3083499999999999</v>
      </c>
      <c r="JA518">
        <v>1.69434</v>
      </c>
      <c r="JB518">
        <v>2.4304199999999998</v>
      </c>
      <c r="JC518">
        <v>37.578099999999999</v>
      </c>
      <c r="JD518">
        <v>23.8949</v>
      </c>
      <c r="JE518">
        <v>18</v>
      </c>
      <c r="JF518">
        <v>519.14300000000003</v>
      </c>
      <c r="JG518">
        <v>470.38600000000002</v>
      </c>
      <c r="JH518">
        <v>26.954699999999999</v>
      </c>
      <c r="JI518">
        <v>30.886500000000002</v>
      </c>
      <c r="JJ518">
        <v>30.000299999999999</v>
      </c>
      <c r="JK518">
        <v>30.8047</v>
      </c>
      <c r="JL518">
        <v>30.776700000000002</v>
      </c>
      <c r="JM518">
        <v>19.822500000000002</v>
      </c>
      <c r="JN518">
        <v>25.1815</v>
      </c>
      <c r="JO518">
        <v>56.652099999999997</v>
      </c>
      <c r="JP518">
        <v>26.955300000000001</v>
      </c>
      <c r="JQ518">
        <v>397.55500000000001</v>
      </c>
      <c r="JR518">
        <v>24.326899999999998</v>
      </c>
      <c r="JS518">
        <v>99.180300000000003</v>
      </c>
      <c r="JT518">
        <v>99.512</v>
      </c>
    </row>
    <row r="519" spans="1:280" x14ac:dyDescent="0.25">
      <c r="A519">
        <v>503</v>
      </c>
      <c r="B519">
        <v>1674750970.5</v>
      </c>
      <c r="C519">
        <v>5224.5</v>
      </c>
      <c r="D519" t="s">
        <v>1427</v>
      </c>
      <c r="E519" t="s">
        <v>1428</v>
      </c>
      <c r="F519" t="s">
        <v>412</v>
      </c>
      <c r="G519" t="s">
        <v>1142</v>
      </c>
      <c r="H519" t="s">
        <v>1143</v>
      </c>
      <c r="I519">
        <v>1674750970.5</v>
      </c>
      <c r="J519">
        <f t="shared" si="322"/>
        <v>5.3621922458665266E-4</v>
      </c>
      <c r="K519">
        <f t="shared" si="323"/>
        <v>0.53621922458665261</v>
      </c>
      <c r="L519">
        <f t="shared" si="324"/>
        <v>-2.3907292550477202</v>
      </c>
      <c r="M519">
        <f t="shared" si="325"/>
        <v>399.96600000000001</v>
      </c>
      <c r="N519">
        <f t="shared" si="326"/>
        <v>480.49523939711202</v>
      </c>
      <c r="O519">
        <f t="shared" si="327"/>
        <v>47.660653760920432</v>
      </c>
      <c r="P519">
        <f t="shared" si="328"/>
        <v>39.672903036580799</v>
      </c>
      <c r="Q519">
        <f t="shared" si="329"/>
        <v>4.3110925724988654E-2</v>
      </c>
      <c r="R519">
        <f t="shared" si="330"/>
        <v>2.917486781930509</v>
      </c>
      <c r="S519">
        <f t="shared" si="331"/>
        <v>4.2760124216000894E-2</v>
      </c>
      <c r="T519">
        <f t="shared" si="332"/>
        <v>2.6756357686285703E-2</v>
      </c>
      <c r="U519">
        <f t="shared" si="333"/>
        <v>4.7481761751039997E-3</v>
      </c>
      <c r="V519">
        <f t="shared" si="334"/>
        <v>27.860535851928876</v>
      </c>
      <c r="W519">
        <f t="shared" si="335"/>
        <v>27.464200000000002</v>
      </c>
      <c r="X519">
        <f t="shared" si="336"/>
        <v>3.6779094942980746</v>
      </c>
      <c r="Y519">
        <f t="shared" si="337"/>
        <v>65.155532356097169</v>
      </c>
      <c r="Z519">
        <f t="shared" si="338"/>
        <v>2.4726056522686397</v>
      </c>
      <c r="AA519">
        <f t="shared" si="339"/>
        <v>3.7949281708804219</v>
      </c>
      <c r="AB519">
        <f t="shared" si="340"/>
        <v>1.2053038420294349</v>
      </c>
      <c r="AC519">
        <f t="shared" si="341"/>
        <v>-23.647267804271383</v>
      </c>
      <c r="AD519">
        <f t="shared" si="342"/>
        <v>84.337582909143634</v>
      </c>
      <c r="AE519">
        <f t="shared" si="343"/>
        <v>6.2844030877041304</v>
      </c>
      <c r="AF519">
        <f t="shared" si="344"/>
        <v>66.979466368751488</v>
      </c>
      <c r="AG519">
        <v>0</v>
      </c>
      <c r="AH519">
        <v>0</v>
      </c>
      <c r="AI519">
        <f t="shared" si="345"/>
        <v>1</v>
      </c>
      <c r="AJ519">
        <f t="shared" si="346"/>
        <v>0</v>
      </c>
      <c r="AK519">
        <f t="shared" si="347"/>
        <v>52335.034494202548</v>
      </c>
      <c r="AL519" t="s">
        <v>415</v>
      </c>
      <c r="AM519" t="s">
        <v>415</v>
      </c>
      <c r="AN519">
        <v>0</v>
      </c>
      <c r="AO519">
        <v>0</v>
      </c>
      <c r="AP519" t="e">
        <f t="shared" si="348"/>
        <v>#DIV/0!</v>
      </c>
      <c r="AQ519">
        <v>0</v>
      </c>
      <c r="AR519" t="s">
        <v>415</v>
      </c>
      <c r="AS519" t="s">
        <v>415</v>
      </c>
      <c r="AT519">
        <v>0</v>
      </c>
      <c r="AU519">
        <v>0</v>
      </c>
      <c r="AV519" t="e">
        <f t="shared" si="349"/>
        <v>#DIV/0!</v>
      </c>
      <c r="AW519">
        <v>0.5</v>
      </c>
      <c r="AX519">
        <f t="shared" si="350"/>
        <v>2.0991936774143998E-2</v>
      </c>
      <c r="AY519">
        <f t="shared" si="351"/>
        <v>-2.3907292550477202</v>
      </c>
      <c r="AZ519" t="e">
        <f t="shared" si="352"/>
        <v>#DIV/0!</v>
      </c>
      <c r="BA519">
        <f t="shared" si="353"/>
        <v>-113.88797902594715</v>
      </c>
      <c r="BB519" t="e">
        <f t="shared" si="354"/>
        <v>#DIV/0!</v>
      </c>
      <c r="BC519" t="e">
        <f t="shared" si="355"/>
        <v>#DIV/0!</v>
      </c>
      <c r="BD519" t="s">
        <v>415</v>
      </c>
      <c r="BE519">
        <v>0</v>
      </c>
      <c r="BF519" t="e">
        <f t="shared" si="356"/>
        <v>#DIV/0!</v>
      </c>
      <c r="BG519" t="e">
        <f t="shared" si="357"/>
        <v>#DIV/0!</v>
      </c>
      <c r="BH519" t="e">
        <f t="shared" si="358"/>
        <v>#DIV/0!</v>
      </c>
      <c r="BI519" t="e">
        <f t="shared" si="359"/>
        <v>#DIV/0!</v>
      </c>
      <c r="BJ519" t="e">
        <f t="shared" si="360"/>
        <v>#DIV/0!</v>
      </c>
      <c r="BK519" t="e">
        <f t="shared" si="361"/>
        <v>#DIV/0!</v>
      </c>
      <c r="BL519" t="e">
        <f t="shared" si="362"/>
        <v>#DIV/0!</v>
      </c>
      <c r="BM519" t="e">
        <f t="shared" si="363"/>
        <v>#DIV/0!</v>
      </c>
      <c r="CV519">
        <f t="shared" si="364"/>
        <v>4.9990399999999997E-2</v>
      </c>
      <c r="CW519">
        <f t="shared" si="365"/>
        <v>2.0991936774143998E-2</v>
      </c>
      <c r="CX519">
        <f t="shared" si="366"/>
        <v>0.41991935999999996</v>
      </c>
      <c r="CY519">
        <f t="shared" si="367"/>
        <v>9.4981759999999998E-2</v>
      </c>
      <c r="CZ519">
        <v>6</v>
      </c>
      <c r="DA519">
        <v>0.5</v>
      </c>
      <c r="DB519" t="s">
        <v>416</v>
      </c>
      <c r="DC519">
        <v>2</v>
      </c>
      <c r="DD519">
        <v>1674750970.5</v>
      </c>
      <c r="DE519">
        <v>399.96600000000001</v>
      </c>
      <c r="DF519">
        <v>397.35500000000002</v>
      </c>
      <c r="DG519">
        <v>24.927800000000001</v>
      </c>
      <c r="DH519">
        <v>24.3005</v>
      </c>
      <c r="DI519">
        <v>398.57400000000001</v>
      </c>
      <c r="DJ519">
        <v>24.740100000000002</v>
      </c>
      <c r="DK519">
        <v>500.09800000000001</v>
      </c>
      <c r="DL519">
        <v>99.090999999999994</v>
      </c>
      <c r="DM519">
        <v>9.9688799999999994E-2</v>
      </c>
      <c r="DN519">
        <v>28.000399999999999</v>
      </c>
      <c r="DO519">
        <v>27.464200000000002</v>
      </c>
      <c r="DP519">
        <v>999.9</v>
      </c>
      <c r="DQ519">
        <v>0</v>
      </c>
      <c r="DR519">
        <v>0</v>
      </c>
      <c r="DS519">
        <v>10022.5</v>
      </c>
      <c r="DT519">
        <v>0</v>
      </c>
      <c r="DU519">
        <v>419.70699999999999</v>
      </c>
      <c r="DV519">
        <v>2.61145</v>
      </c>
      <c r="DW519">
        <v>410.19200000000001</v>
      </c>
      <c r="DX519">
        <v>407.25099999999998</v>
      </c>
      <c r="DY519">
        <v>0.62733099999999997</v>
      </c>
      <c r="DZ519">
        <v>397.35500000000002</v>
      </c>
      <c r="EA519">
        <v>24.3005</v>
      </c>
      <c r="EB519">
        <v>2.4701200000000001</v>
      </c>
      <c r="EC519">
        <v>2.4079600000000001</v>
      </c>
      <c r="ED519">
        <v>20.831</v>
      </c>
      <c r="EE519">
        <v>20.417400000000001</v>
      </c>
      <c r="EF519">
        <v>4.9990399999999997E-2</v>
      </c>
      <c r="EG519">
        <v>0</v>
      </c>
      <c r="EH519">
        <v>0</v>
      </c>
      <c r="EI519">
        <v>0</v>
      </c>
      <c r="EJ519">
        <v>616.79999999999995</v>
      </c>
      <c r="EK519">
        <v>4.9990399999999997E-2</v>
      </c>
      <c r="EL519">
        <v>229.93</v>
      </c>
      <c r="EM519">
        <v>-1.42</v>
      </c>
      <c r="EN519">
        <v>38.436999999999998</v>
      </c>
      <c r="EO519">
        <v>43.311999999999998</v>
      </c>
      <c r="EP519">
        <v>41</v>
      </c>
      <c r="EQ519">
        <v>42.25</v>
      </c>
      <c r="ER519">
        <v>40.811999999999998</v>
      </c>
      <c r="ES519">
        <v>0</v>
      </c>
      <c r="ET519">
        <v>0</v>
      </c>
      <c r="EU519">
        <v>0</v>
      </c>
      <c r="EV519">
        <v>1674750970.7</v>
      </c>
      <c r="EW519">
        <v>0</v>
      </c>
      <c r="EX519">
        <v>616.87440000000004</v>
      </c>
      <c r="EY519">
        <v>8.0599999898520522</v>
      </c>
      <c r="EZ519">
        <v>21.82999988763757</v>
      </c>
      <c r="FA519">
        <v>229.66239999999999</v>
      </c>
      <c r="FB519">
        <v>15</v>
      </c>
      <c r="FC519">
        <v>1674749430.5</v>
      </c>
      <c r="FD519" t="s">
        <v>1144</v>
      </c>
      <c r="FE519">
        <v>1674749426.5</v>
      </c>
      <c r="FF519">
        <v>1674749430.5</v>
      </c>
      <c r="FG519">
        <v>2</v>
      </c>
      <c r="FH519">
        <v>-0.27500000000000002</v>
      </c>
      <c r="FI519">
        <v>-0.19700000000000001</v>
      </c>
      <c r="FJ519">
        <v>1.413</v>
      </c>
      <c r="FK519">
        <v>0.188</v>
      </c>
      <c r="FL519">
        <v>413</v>
      </c>
      <c r="FM519">
        <v>22</v>
      </c>
      <c r="FN519">
        <v>0.7</v>
      </c>
      <c r="FO519">
        <v>0.13</v>
      </c>
      <c r="FP519">
        <v>-2.305842768502727</v>
      </c>
      <c r="FQ519">
        <v>-0.52582348598416928</v>
      </c>
      <c r="FR519">
        <v>6.3571943292719715E-2</v>
      </c>
      <c r="FS519">
        <v>-1</v>
      </c>
      <c r="FT519">
        <v>4.2066708665795267E-2</v>
      </c>
      <c r="FU519">
        <v>1.756854557601558E-2</v>
      </c>
      <c r="FV519">
        <v>2.0511183390857059E-3</v>
      </c>
      <c r="FW519">
        <v>-1</v>
      </c>
      <c r="FX519">
        <v>0</v>
      </c>
      <c r="FY519">
        <v>0</v>
      </c>
      <c r="FZ519" t="s">
        <v>418</v>
      </c>
      <c r="GA519">
        <v>2.9341900000000001</v>
      </c>
      <c r="GB519">
        <v>2.8333400000000002</v>
      </c>
      <c r="GC519">
        <v>8.9932100000000001E-2</v>
      </c>
      <c r="GD519">
        <v>8.7976399999999996E-2</v>
      </c>
      <c r="GE519">
        <v>0.121792</v>
      </c>
      <c r="GF519">
        <v>0.115748</v>
      </c>
      <c r="GG519">
        <v>23595.200000000001</v>
      </c>
      <c r="GH519">
        <v>29735.9</v>
      </c>
      <c r="GI519">
        <v>23325</v>
      </c>
      <c r="GJ519">
        <v>29867.9</v>
      </c>
      <c r="GK519">
        <v>27870.2</v>
      </c>
      <c r="GL519">
        <v>37538.9</v>
      </c>
      <c r="GM519">
        <v>32926.400000000001</v>
      </c>
      <c r="GN519">
        <v>44308.7</v>
      </c>
      <c r="GO519">
        <v>1.9910699999999999</v>
      </c>
      <c r="GP519">
        <v>1.87738</v>
      </c>
      <c r="GQ519">
        <v>3.75435E-2</v>
      </c>
      <c r="GR519">
        <v>0</v>
      </c>
      <c r="GS519">
        <v>26.8504</v>
      </c>
      <c r="GT519">
        <v>999.9</v>
      </c>
      <c r="GU519">
        <v>57.4</v>
      </c>
      <c r="GV519">
        <v>32.9</v>
      </c>
      <c r="GW519">
        <v>29.101299999999998</v>
      </c>
      <c r="GX519">
        <v>61.387500000000003</v>
      </c>
      <c r="GY519">
        <v>36.2059</v>
      </c>
      <c r="GZ519">
        <v>1</v>
      </c>
      <c r="HA519">
        <v>0.27824700000000002</v>
      </c>
      <c r="HB519">
        <v>0.54206200000000004</v>
      </c>
      <c r="HC519">
        <v>20.293600000000001</v>
      </c>
      <c r="HD519">
        <v>5.2081600000000003</v>
      </c>
      <c r="HE519">
        <v>11.872199999999999</v>
      </c>
      <c r="HF519">
        <v>4.9843999999999999</v>
      </c>
      <c r="HG519">
        <v>3.2833299999999999</v>
      </c>
      <c r="HH519">
        <v>9999</v>
      </c>
      <c r="HI519">
        <v>9999</v>
      </c>
      <c r="HJ519">
        <v>9999</v>
      </c>
      <c r="HK519">
        <v>999.9</v>
      </c>
      <c r="HL519">
        <v>1.8547100000000001</v>
      </c>
      <c r="HM519">
        <v>1.8608100000000001</v>
      </c>
      <c r="HN519">
        <v>1.85822</v>
      </c>
      <c r="HO519">
        <v>1.85944</v>
      </c>
      <c r="HP519">
        <v>1.85877</v>
      </c>
      <c r="HQ519">
        <v>1.85928</v>
      </c>
      <c r="HR519">
        <v>1.85768</v>
      </c>
      <c r="HS519">
        <v>1.8610500000000001</v>
      </c>
      <c r="HT519">
        <v>5</v>
      </c>
      <c r="HU519">
        <v>0</v>
      </c>
      <c r="HV519">
        <v>0</v>
      </c>
      <c r="HW519">
        <v>0</v>
      </c>
      <c r="HX519" t="s">
        <v>419</v>
      </c>
      <c r="HY519" t="s">
        <v>420</v>
      </c>
      <c r="HZ519" t="s">
        <v>421</v>
      </c>
      <c r="IA519" t="s">
        <v>421</v>
      </c>
      <c r="IB519" t="s">
        <v>421</v>
      </c>
      <c r="IC519" t="s">
        <v>421</v>
      </c>
      <c r="ID519">
        <v>0</v>
      </c>
      <c r="IE519">
        <v>100</v>
      </c>
      <c r="IF519">
        <v>100</v>
      </c>
      <c r="IG519">
        <v>1.3919999999999999</v>
      </c>
      <c r="IH519">
        <v>0.18770000000000001</v>
      </c>
      <c r="II519">
        <v>0.73985171699751917</v>
      </c>
      <c r="IJ519">
        <v>1.6187016317407189E-3</v>
      </c>
      <c r="IK519">
        <v>1.4341569744255341E-7</v>
      </c>
      <c r="IL519">
        <v>-2.4096625942085749E-10</v>
      </c>
      <c r="IM519">
        <v>0.1877099999999956</v>
      </c>
      <c r="IN519">
        <v>0</v>
      </c>
      <c r="IO519">
        <v>0</v>
      </c>
      <c r="IP519">
        <v>0</v>
      </c>
      <c r="IQ519">
        <v>4</v>
      </c>
      <c r="IR519">
        <v>2205</v>
      </c>
      <c r="IS519">
        <v>1</v>
      </c>
      <c r="IT519">
        <v>21</v>
      </c>
      <c r="IU519">
        <v>25.7</v>
      </c>
      <c r="IV519">
        <v>25.7</v>
      </c>
      <c r="IW519">
        <v>0.98632799999999998</v>
      </c>
      <c r="IX519">
        <v>2.4414099999999999</v>
      </c>
      <c r="IY519">
        <v>1.49414</v>
      </c>
      <c r="IZ519">
        <v>2.3083499999999999</v>
      </c>
      <c r="JA519">
        <v>1.69434</v>
      </c>
      <c r="JB519">
        <v>2.36328</v>
      </c>
      <c r="JC519">
        <v>37.578099999999999</v>
      </c>
      <c r="JD519">
        <v>23.8949</v>
      </c>
      <c r="JE519">
        <v>18</v>
      </c>
      <c r="JF519">
        <v>519.19899999999996</v>
      </c>
      <c r="JG519">
        <v>470.37400000000002</v>
      </c>
      <c r="JH519">
        <v>26.9574</v>
      </c>
      <c r="JI519">
        <v>30.889199999999999</v>
      </c>
      <c r="JJ519">
        <v>30.0001</v>
      </c>
      <c r="JK519">
        <v>30.807400000000001</v>
      </c>
      <c r="JL519">
        <v>30.779399999999999</v>
      </c>
      <c r="JM519">
        <v>19.823399999999999</v>
      </c>
      <c r="JN519">
        <v>25.1815</v>
      </c>
      <c r="JO519">
        <v>56.652099999999997</v>
      </c>
      <c r="JP519">
        <v>26.956800000000001</v>
      </c>
      <c r="JQ519">
        <v>397.63799999999998</v>
      </c>
      <c r="JR519">
        <v>24.329799999999999</v>
      </c>
      <c r="JS519">
        <v>99.183300000000003</v>
      </c>
      <c r="JT519">
        <v>99.509900000000002</v>
      </c>
    </row>
    <row r="520" spans="1:280" x14ac:dyDescent="0.25">
      <c r="A520">
        <v>504</v>
      </c>
      <c r="B520">
        <v>1674750980.5</v>
      </c>
      <c r="C520">
        <v>5234.5</v>
      </c>
      <c r="D520" t="s">
        <v>1429</v>
      </c>
      <c r="E520" t="s">
        <v>1430</v>
      </c>
      <c r="F520" t="s">
        <v>412</v>
      </c>
      <c r="G520" t="s">
        <v>1142</v>
      </c>
      <c r="H520" t="s">
        <v>1143</v>
      </c>
      <c r="I520">
        <v>1674750980.5</v>
      </c>
      <c r="J520">
        <f t="shared" si="322"/>
        <v>5.1903561880750388E-4</v>
      </c>
      <c r="K520">
        <f t="shared" si="323"/>
        <v>0.51903561880750393</v>
      </c>
      <c r="L520">
        <f t="shared" si="324"/>
        <v>-2.2613704306681774</v>
      </c>
      <c r="M520">
        <f t="shared" si="325"/>
        <v>399.976</v>
      </c>
      <c r="N520">
        <f t="shared" si="326"/>
        <v>478.67440249081756</v>
      </c>
      <c r="O520">
        <f t="shared" si="327"/>
        <v>47.479364550750375</v>
      </c>
      <c r="P520">
        <f t="shared" si="328"/>
        <v>39.673327457520003</v>
      </c>
      <c r="Q520">
        <f t="shared" si="329"/>
        <v>4.161983491846042E-2</v>
      </c>
      <c r="R520">
        <f t="shared" si="330"/>
        <v>2.9178968487628718</v>
      </c>
      <c r="S520">
        <f t="shared" si="331"/>
        <v>4.1292826557489302E-2</v>
      </c>
      <c r="T520">
        <f t="shared" si="332"/>
        <v>2.5837182695281298E-2</v>
      </c>
      <c r="U520">
        <f t="shared" si="333"/>
        <v>4.7481761751039997E-3</v>
      </c>
      <c r="V520">
        <f t="shared" si="334"/>
        <v>27.866436653462415</v>
      </c>
      <c r="W520">
        <f t="shared" si="335"/>
        <v>27.4682</v>
      </c>
      <c r="X520">
        <f t="shared" si="336"/>
        <v>3.6787706473800466</v>
      </c>
      <c r="Y520">
        <f t="shared" si="337"/>
        <v>65.098580770331282</v>
      </c>
      <c r="Z520">
        <f t="shared" si="338"/>
        <v>2.4706460128679999</v>
      </c>
      <c r="AA520">
        <f t="shared" si="339"/>
        <v>3.7952379047777924</v>
      </c>
      <c r="AB520">
        <f t="shared" si="340"/>
        <v>1.2081246345120467</v>
      </c>
      <c r="AC520">
        <f t="shared" si="341"/>
        <v>-22.889470789410922</v>
      </c>
      <c r="AD520">
        <f t="shared" si="342"/>
        <v>83.940431860244885</v>
      </c>
      <c r="AE520">
        <f t="shared" si="343"/>
        <v>6.2540988115606968</v>
      </c>
      <c r="AF520">
        <f t="shared" si="344"/>
        <v>67.309808058569757</v>
      </c>
      <c r="AG520">
        <v>0</v>
      </c>
      <c r="AH520">
        <v>0</v>
      </c>
      <c r="AI520">
        <f t="shared" si="345"/>
        <v>1</v>
      </c>
      <c r="AJ520">
        <f t="shared" si="346"/>
        <v>0</v>
      </c>
      <c r="AK520">
        <f t="shared" si="347"/>
        <v>52346.511905065083</v>
      </c>
      <c r="AL520" t="s">
        <v>415</v>
      </c>
      <c r="AM520" t="s">
        <v>415</v>
      </c>
      <c r="AN520">
        <v>0</v>
      </c>
      <c r="AO520">
        <v>0</v>
      </c>
      <c r="AP520" t="e">
        <f t="shared" si="348"/>
        <v>#DIV/0!</v>
      </c>
      <c r="AQ520">
        <v>0</v>
      </c>
      <c r="AR520" t="s">
        <v>415</v>
      </c>
      <c r="AS520" t="s">
        <v>415</v>
      </c>
      <c r="AT520">
        <v>0</v>
      </c>
      <c r="AU520">
        <v>0</v>
      </c>
      <c r="AV520" t="e">
        <f t="shared" si="349"/>
        <v>#DIV/0!</v>
      </c>
      <c r="AW520">
        <v>0.5</v>
      </c>
      <c r="AX520">
        <f t="shared" si="350"/>
        <v>2.0991936774143998E-2</v>
      </c>
      <c r="AY520">
        <f t="shared" si="351"/>
        <v>-2.2613704306681774</v>
      </c>
      <c r="AZ520" t="e">
        <f t="shared" si="352"/>
        <v>#DIV/0!</v>
      </c>
      <c r="BA520">
        <f t="shared" si="353"/>
        <v>-107.72566890795576</v>
      </c>
      <c r="BB520" t="e">
        <f t="shared" si="354"/>
        <v>#DIV/0!</v>
      </c>
      <c r="BC520" t="e">
        <f t="shared" si="355"/>
        <v>#DIV/0!</v>
      </c>
      <c r="BD520" t="s">
        <v>415</v>
      </c>
      <c r="BE520">
        <v>0</v>
      </c>
      <c r="BF520" t="e">
        <f t="shared" si="356"/>
        <v>#DIV/0!</v>
      </c>
      <c r="BG520" t="e">
        <f t="shared" si="357"/>
        <v>#DIV/0!</v>
      </c>
      <c r="BH520" t="e">
        <f t="shared" si="358"/>
        <v>#DIV/0!</v>
      </c>
      <c r="BI520" t="e">
        <f t="shared" si="359"/>
        <v>#DIV/0!</v>
      </c>
      <c r="BJ520" t="e">
        <f t="shared" si="360"/>
        <v>#DIV/0!</v>
      </c>
      <c r="BK520" t="e">
        <f t="shared" si="361"/>
        <v>#DIV/0!</v>
      </c>
      <c r="BL520" t="e">
        <f t="shared" si="362"/>
        <v>#DIV/0!</v>
      </c>
      <c r="BM520" t="e">
        <f t="shared" si="363"/>
        <v>#DIV/0!</v>
      </c>
      <c r="CV520">
        <f t="shared" si="364"/>
        <v>4.9990399999999997E-2</v>
      </c>
      <c r="CW520">
        <f t="shared" si="365"/>
        <v>2.0991936774143998E-2</v>
      </c>
      <c r="CX520">
        <f t="shared" si="366"/>
        <v>0.41991935999999996</v>
      </c>
      <c r="CY520">
        <f t="shared" si="367"/>
        <v>9.4981759999999998E-2</v>
      </c>
      <c r="CZ520">
        <v>6</v>
      </c>
      <c r="DA520">
        <v>0.5</v>
      </c>
      <c r="DB520" t="s">
        <v>416</v>
      </c>
      <c r="DC520">
        <v>2</v>
      </c>
      <c r="DD520">
        <v>1674750980.5</v>
      </c>
      <c r="DE520">
        <v>399.976</v>
      </c>
      <c r="DF520">
        <v>397.512</v>
      </c>
      <c r="DG520">
        <v>24.9084</v>
      </c>
      <c r="DH520">
        <v>24.301200000000001</v>
      </c>
      <c r="DI520">
        <v>398.584</v>
      </c>
      <c r="DJ520">
        <v>24.720700000000001</v>
      </c>
      <c r="DK520">
        <v>500.10599999999999</v>
      </c>
      <c r="DL520">
        <v>99.089500000000001</v>
      </c>
      <c r="DM520">
        <v>9.9769999999999998E-2</v>
      </c>
      <c r="DN520">
        <v>28.001799999999999</v>
      </c>
      <c r="DO520">
        <v>27.4682</v>
      </c>
      <c r="DP520">
        <v>999.9</v>
      </c>
      <c r="DQ520">
        <v>0</v>
      </c>
      <c r="DR520">
        <v>0</v>
      </c>
      <c r="DS520">
        <v>10025</v>
      </c>
      <c r="DT520">
        <v>0</v>
      </c>
      <c r="DU520">
        <v>421.25900000000001</v>
      </c>
      <c r="DV520">
        <v>2.4643199999999998</v>
      </c>
      <c r="DW520">
        <v>410.19400000000002</v>
      </c>
      <c r="DX520">
        <v>407.41300000000001</v>
      </c>
      <c r="DY520">
        <v>0.60720799999999997</v>
      </c>
      <c r="DZ520">
        <v>397.512</v>
      </c>
      <c r="EA520">
        <v>24.301200000000001</v>
      </c>
      <c r="EB520">
        <v>2.4681600000000001</v>
      </c>
      <c r="EC520">
        <v>2.4079899999999999</v>
      </c>
      <c r="ED520">
        <v>20.818000000000001</v>
      </c>
      <c r="EE520">
        <v>20.4176</v>
      </c>
      <c r="EF520">
        <v>4.9990399999999997E-2</v>
      </c>
      <c r="EG520">
        <v>0</v>
      </c>
      <c r="EH520">
        <v>0</v>
      </c>
      <c r="EI520">
        <v>0</v>
      </c>
      <c r="EJ520">
        <v>615.4</v>
      </c>
      <c r="EK520">
        <v>4.9990399999999997E-2</v>
      </c>
      <c r="EL520">
        <v>232.61</v>
      </c>
      <c r="EM520">
        <v>-1.27</v>
      </c>
      <c r="EN520">
        <v>38.436999999999998</v>
      </c>
      <c r="EO520">
        <v>43.311999999999998</v>
      </c>
      <c r="EP520">
        <v>41</v>
      </c>
      <c r="EQ520">
        <v>42.25</v>
      </c>
      <c r="ER520">
        <v>40.811999999999998</v>
      </c>
      <c r="ES520">
        <v>0</v>
      </c>
      <c r="ET520">
        <v>0</v>
      </c>
      <c r="EU520">
        <v>0</v>
      </c>
      <c r="EV520">
        <v>1674750980.3</v>
      </c>
      <c r="EW520">
        <v>0</v>
      </c>
      <c r="EX520">
        <v>617.03319999999997</v>
      </c>
      <c r="EY520">
        <v>-4.6161539561812051</v>
      </c>
      <c r="EZ520">
        <v>5.2438462791196327</v>
      </c>
      <c r="FA520">
        <v>232.58279999999999</v>
      </c>
      <c r="FB520">
        <v>15</v>
      </c>
      <c r="FC520">
        <v>1674749430.5</v>
      </c>
      <c r="FD520" t="s">
        <v>1144</v>
      </c>
      <c r="FE520">
        <v>1674749426.5</v>
      </c>
      <c r="FF520">
        <v>1674749430.5</v>
      </c>
      <c r="FG520">
        <v>2</v>
      </c>
      <c r="FH520">
        <v>-0.27500000000000002</v>
      </c>
      <c r="FI520">
        <v>-0.19700000000000001</v>
      </c>
      <c r="FJ520">
        <v>1.413</v>
      </c>
      <c r="FK520">
        <v>0.188</v>
      </c>
      <c r="FL520">
        <v>413</v>
      </c>
      <c r="FM520">
        <v>22</v>
      </c>
      <c r="FN520">
        <v>0.7</v>
      </c>
      <c r="FO520">
        <v>0.13</v>
      </c>
      <c r="FP520">
        <v>-2.3181698825581689</v>
      </c>
      <c r="FQ520">
        <v>7.1430155336675988E-2</v>
      </c>
      <c r="FR520">
        <v>5.7708687961245612E-2</v>
      </c>
      <c r="FS520">
        <v>-1</v>
      </c>
      <c r="FT520">
        <v>4.3142850945281377E-2</v>
      </c>
      <c r="FU520">
        <v>-6.7382414900039409E-3</v>
      </c>
      <c r="FV520">
        <v>1.0219215418959949E-3</v>
      </c>
      <c r="FW520">
        <v>-1</v>
      </c>
      <c r="FX520">
        <v>0</v>
      </c>
      <c r="FY520">
        <v>0</v>
      </c>
      <c r="FZ520" t="s">
        <v>418</v>
      </c>
      <c r="GA520">
        <v>2.9342100000000002</v>
      </c>
      <c r="GB520">
        <v>2.83345</v>
      </c>
      <c r="GC520">
        <v>8.9932100000000001E-2</v>
      </c>
      <c r="GD520">
        <v>8.8001399999999994E-2</v>
      </c>
      <c r="GE520">
        <v>0.121724</v>
      </c>
      <c r="GF520">
        <v>0.115748</v>
      </c>
      <c r="GG520">
        <v>23594.400000000001</v>
      </c>
      <c r="GH520">
        <v>29735.1</v>
      </c>
      <c r="GI520">
        <v>23324.2</v>
      </c>
      <c r="GJ520">
        <v>29868</v>
      </c>
      <c r="GK520">
        <v>27871.5</v>
      </c>
      <c r="GL520">
        <v>37538.9</v>
      </c>
      <c r="GM520">
        <v>32925.4</v>
      </c>
      <c r="GN520">
        <v>44308.800000000003</v>
      </c>
      <c r="GO520">
        <v>1.99085</v>
      </c>
      <c r="GP520">
        <v>1.8772800000000001</v>
      </c>
      <c r="GQ520">
        <v>3.7454099999999997E-2</v>
      </c>
      <c r="GR520">
        <v>0</v>
      </c>
      <c r="GS520">
        <v>26.855799999999999</v>
      </c>
      <c r="GT520">
        <v>999.9</v>
      </c>
      <c r="GU520">
        <v>57.4</v>
      </c>
      <c r="GV520">
        <v>33</v>
      </c>
      <c r="GW520">
        <v>29.265699999999999</v>
      </c>
      <c r="GX520">
        <v>61.017499999999998</v>
      </c>
      <c r="GY520">
        <v>36.125799999999998</v>
      </c>
      <c r="GZ520">
        <v>1</v>
      </c>
      <c r="HA520">
        <v>0.278333</v>
      </c>
      <c r="HB520">
        <v>0.65248399999999995</v>
      </c>
      <c r="HC520">
        <v>20.293900000000001</v>
      </c>
      <c r="HD520">
        <v>5.2114500000000001</v>
      </c>
      <c r="HE520">
        <v>11.872199999999999</v>
      </c>
      <c r="HF520">
        <v>4.9855</v>
      </c>
      <c r="HG520">
        <v>3.2839999999999998</v>
      </c>
      <c r="HH520">
        <v>9999</v>
      </c>
      <c r="HI520">
        <v>9999</v>
      </c>
      <c r="HJ520">
        <v>9999</v>
      </c>
      <c r="HK520">
        <v>999.9</v>
      </c>
      <c r="HL520">
        <v>1.8548</v>
      </c>
      <c r="HM520">
        <v>1.8609</v>
      </c>
      <c r="HN520">
        <v>1.8583099999999999</v>
      </c>
      <c r="HO520">
        <v>1.8595299999999999</v>
      </c>
      <c r="HP520">
        <v>1.8588199999999999</v>
      </c>
      <c r="HQ520">
        <v>1.85938</v>
      </c>
      <c r="HR520">
        <v>1.85775</v>
      </c>
      <c r="HS520">
        <v>1.8611200000000001</v>
      </c>
      <c r="HT520">
        <v>5</v>
      </c>
      <c r="HU520">
        <v>0</v>
      </c>
      <c r="HV520">
        <v>0</v>
      </c>
      <c r="HW520">
        <v>0</v>
      </c>
      <c r="HX520" t="s">
        <v>419</v>
      </c>
      <c r="HY520" t="s">
        <v>420</v>
      </c>
      <c r="HZ520" t="s">
        <v>421</v>
      </c>
      <c r="IA520" t="s">
        <v>421</v>
      </c>
      <c r="IB520" t="s">
        <v>421</v>
      </c>
      <c r="IC520" t="s">
        <v>421</v>
      </c>
      <c r="ID520">
        <v>0</v>
      </c>
      <c r="IE520">
        <v>100</v>
      </c>
      <c r="IF520">
        <v>100</v>
      </c>
      <c r="IG520">
        <v>1.3919999999999999</v>
      </c>
      <c r="IH520">
        <v>0.18770000000000001</v>
      </c>
      <c r="II520">
        <v>0.73985171699751917</v>
      </c>
      <c r="IJ520">
        <v>1.6187016317407189E-3</v>
      </c>
      <c r="IK520">
        <v>1.4341569744255341E-7</v>
      </c>
      <c r="IL520">
        <v>-2.4096625942085749E-10</v>
      </c>
      <c r="IM520">
        <v>0.1877099999999956</v>
      </c>
      <c r="IN520">
        <v>0</v>
      </c>
      <c r="IO520">
        <v>0</v>
      </c>
      <c r="IP520">
        <v>0</v>
      </c>
      <c r="IQ520">
        <v>4</v>
      </c>
      <c r="IR520">
        <v>2205</v>
      </c>
      <c r="IS520">
        <v>1</v>
      </c>
      <c r="IT520">
        <v>21</v>
      </c>
      <c r="IU520">
        <v>25.9</v>
      </c>
      <c r="IV520">
        <v>25.8</v>
      </c>
      <c r="IW520">
        <v>0.98632799999999998</v>
      </c>
      <c r="IX520">
        <v>2.4414099999999999</v>
      </c>
      <c r="IY520">
        <v>1.49414</v>
      </c>
      <c r="IZ520">
        <v>2.3083499999999999</v>
      </c>
      <c r="JA520">
        <v>1.69434</v>
      </c>
      <c r="JB520">
        <v>2.4084500000000002</v>
      </c>
      <c r="JC520">
        <v>37.578099999999999</v>
      </c>
      <c r="JD520">
        <v>23.6585</v>
      </c>
      <c r="JE520">
        <v>18</v>
      </c>
      <c r="JF520">
        <v>519.06799999999998</v>
      </c>
      <c r="JG520">
        <v>470.32499999999999</v>
      </c>
      <c r="JH520">
        <v>26.926300000000001</v>
      </c>
      <c r="JI520">
        <v>30.892600000000002</v>
      </c>
      <c r="JJ520">
        <v>30.0002</v>
      </c>
      <c r="JK520">
        <v>30.8094</v>
      </c>
      <c r="JL520">
        <v>30.7821</v>
      </c>
      <c r="JM520">
        <v>19.8245</v>
      </c>
      <c r="JN520">
        <v>25.1815</v>
      </c>
      <c r="JO520">
        <v>56.652099999999997</v>
      </c>
      <c r="JP520">
        <v>26.918600000000001</v>
      </c>
      <c r="JQ520">
        <v>397.50799999999998</v>
      </c>
      <c r="JR520">
        <v>24.329799999999999</v>
      </c>
      <c r="JS520">
        <v>99.180099999999996</v>
      </c>
      <c r="JT520">
        <v>99.51</v>
      </c>
    </row>
    <row r="521" spans="1:280" x14ac:dyDescent="0.25">
      <c r="A521">
        <v>505</v>
      </c>
      <c r="B521">
        <v>1674750990.5</v>
      </c>
      <c r="C521">
        <v>5244.5</v>
      </c>
      <c r="D521" t="s">
        <v>1431</v>
      </c>
      <c r="E521" t="s">
        <v>1432</v>
      </c>
      <c r="F521" t="s">
        <v>412</v>
      </c>
      <c r="G521" t="s">
        <v>1142</v>
      </c>
      <c r="H521" t="s">
        <v>1143</v>
      </c>
      <c r="I521">
        <v>1674750990.5</v>
      </c>
      <c r="J521">
        <f t="shared" si="322"/>
        <v>5.1116876897966477E-4</v>
      </c>
      <c r="K521">
        <f t="shared" si="323"/>
        <v>0.51116876897966479</v>
      </c>
      <c r="L521">
        <f t="shared" si="324"/>
        <v>-2.3682732326128901</v>
      </c>
      <c r="M521">
        <f t="shared" si="325"/>
        <v>400.01</v>
      </c>
      <c r="N521">
        <f t="shared" si="326"/>
        <v>484.19967736031384</v>
      </c>
      <c r="O521">
        <f t="shared" si="327"/>
        <v>48.027286930208739</v>
      </c>
      <c r="P521">
        <f t="shared" si="328"/>
        <v>39.676596130105992</v>
      </c>
      <c r="Q521">
        <f t="shared" si="329"/>
        <v>4.0985696192843299E-2</v>
      </c>
      <c r="R521">
        <f t="shared" si="330"/>
        <v>2.9141889399946668</v>
      </c>
      <c r="S521">
        <f t="shared" si="331"/>
        <v>4.0668135672108953E-2</v>
      </c>
      <c r="T521">
        <f t="shared" si="332"/>
        <v>2.5445911109699199E-2</v>
      </c>
      <c r="U521">
        <f t="shared" si="333"/>
        <v>4.7481761751039997E-3</v>
      </c>
      <c r="V521">
        <f t="shared" si="334"/>
        <v>27.86663076304167</v>
      </c>
      <c r="W521">
        <f t="shared" si="335"/>
        <v>27.463899999999999</v>
      </c>
      <c r="X521">
        <f t="shared" si="336"/>
        <v>3.6778449149094432</v>
      </c>
      <c r="Y521">
        <f t="shared" si="337"/>
        <v>65.081338379744778</v>
      </c>
      <c r="Z521">
        <f t="shared" si="338"/>
        <v>2.4697468505336397</v>
      </c>
      <c r="AA521">
        <f t="shared" si="339"/>
        <v>3.7948618022002716</v>
      </c>
      <c r="AB521">
        <f t="shared" si="340"/>
        <v>1.2080980643758035</v>
      </c>
      <c r="AC521">
        <f t="shared" si="341"/>
        <v>-22.542542712003215</v>
      </c>
      <c r="AD521">
        <f t="shared" si="342"/>
        <v>84.242250166110693</v>
      </c>
      <c r="AE521">
        <f t="shared" si="343"/>
        <v>6.2843842804316967</v>
      </c>
      <c r="AF521">
        <f t="shared" si="344"/>
        <v>67.988839910714276</v>
      </c>
      <c r="AG521">
        <v>0</v>
      </c>
      <c r="AH521">
        <v>0</v>
      </c>
      <c r="AI521">
        <f t="shared" si="345"/>
        <v>1</v>
      </c>
      <c r="AJ521">
        <f t="shared" si="346"/>
        <v>0</v>
      </c>
      <c r="AK521">
        <f t="shared" si="347"/>
        <v>52240.561873439947</v>
      </c>
      <c r="AL521" t="s">
        <v>415</v>
      </c>
      <c r="AM521" t="s">
        <v>415</v>
      </c>
      <c r="AN521">
        <v>0</v>
      </c>
      <c r="AO521">
        <v>0</v>
      </c>
      <c r="AP521" t="e">
        <f t="shared" si="348"/>
        <v>#DIV/0!</v>
      </c>
      <c r="AQ521">
        <v>0</v>
      </c>
      <c r="AR521" t="s">
        <v>415</v>
      </c>
      <c r="AS521" t="s">
        <v>415</v>
      </c>
      <c r="AT521">
        <v>0</v>
      </c>
      <c r="AU521">
        <v>0</v>
      </c>
      <c r="AV521" t="e">
        <f t="shared" si="349"/>
        <v>#DIV/0!</v>
      </c>
      <c r="AW521">
        <v>0.5</v>
      </c>
      <c r="AX521">
        <f t="shared" si="350"/>
        <v>2.0991936774143998E-2</v>
      </c>
      <c r="AY521">
        <f t="shared" si="351"/>
        <v>-2.3682732326128901</v>
      </c>
      <c r="AZ521" t="e">
        <f t="shared" si="352"/>
        <v>#DIV/0!</v>
      </c>
      <c r="BA521">
        <f t="shared" si="353"/>
        <v>-112.81823388158821</v>
      </c>
      <c r="BB521" t="e">
        <f t="shared" si="354"/>
        <v>#DIV/0!</v>
      </c>
      <c r="BC521" t="e">
        <f t="shared" si="355"/>
        <v>#DIV/0!</v>
      </c>
      <c r="BD521" t="s">
        <v>415</v>
      </c>
      <c r="BE521">
        <v>0</v>
      </c>
      <c r="BF521" t="e">
        <f t="shared" si="356"/>
        <v>#DIV/0!</v>
      </c>
      <c r="BG521" t="e">
        <f t="shared" si="357"/>
        <v>#DIV/0!</v>
      </c>
      <c r="BH521" t="e">
        <f t="shared" si="358"/>
        <v>#DIV/0!</v>
      </c>
      <c r="BI521" t="e">
        <f t="shared" si="359"/>
        <v>#DIV/0!</v>
      </c>
      <c r="BJ521" t="e">
        <f t="shared" si="360"/>
        <v>#DIV/0!</v>
      </c>
      <c r="BK521" t="e">
        <f t="shared" si="361"/>
        <v>#DIV/0!</v>
      </c>
      <c r="BL521" t="e">
        <f t="shared" si="362"/>
        <v>#DIV/0!</v>
      </c>
      <c r="BM521" t="e">
        <f t="shared" si="363"/>
        <v>#DIV/0!</v>
      </c>
      <c r="CV521">
        <f t="shared" si="364"/>
        <v>4.9990399999999997E-2</v>
      </c>
      <c r="CW521">
        <f t="shared" si="365"/>
        <v>2.0991936774143998E-2</v>
      </c>
      <c r="CX521">
        <f t="shared" si="366"/>
        <v>0.41991935999999996</v>
      </c>
      <c r="CY521">
        <f t="shared" si="367"/>
        <v>9.4981759999999998E-2</v>
      </c>
      <c r="CZ521">
        <v>6</v>
      </c>
      <c r="DA521">
        <v>0.5</v>
      </c>
      <c r="DB521" t="s">
        <v>416</v>
      </c>
      <c r="DC521">
        <v>2</v>
      </c>
      <c r="DD521">
        <v>1674750990.5</v>
      </c>
      <c r="DE521">
        <v>400.01</v>
      </c>
      <c r="DF521">
        <v>397.41399999999999</v>
      </c>
      <c r="DG521">
        <v>24.8994</v>
      </c>
      <c r="DH521">
        <v>24.301400000000001</v>
      </c>
      <c r="DI521">
        <v>398.61700000000002</v>
      </c>
      <c r="DJ521">
        <v>24.7117</v>
      </c>
      <c r="DK521">
        <v>500.108</v>
      </c>
      <c r="DL521">
        <v>99.089299999999994</v>
      </c>
      <c r="DM521">
        <v>9.9710599999999996E-2</v>
      </c>
      <c r="DN521">
        <v>28.0001</v>
      </c>
      <c r="DO521">
        <v>27.463899999999999</v>
      </c>
      <c r="DP521">
        <v>999.9</v>
      </c>
      <c r="DQ521">
        <v>0</v>
      </c>
      <c r="DR521">
        <v>0</v>
      </c>
      <c r="DS521">
        <v>10003.799999999999</v>
      </c>
      <c r="DT521">
        <v>0</v>
      </c>
      <c r="DU521">
        <v>422.79899999999998</v>
      </c>
      <c r="DV521">
        <v>2.59552</v>
      </c>
      <c r="DW521">
        <v>410.22399999999999</v>
      </c>
      <c r="DX521">
        <v>407.31299999999999</v>
      </c>
      <c r="DY521">
        <v>0.59805299999999995</v>
      </c>
      <c r="DZ521">
        <v>397.41399999999999</v>
      </c>
      <c r="EA521">
        <v>24.301400000000001</v>
      </c>
      <c r="EB521">
        <v>2.4672700000000001</v>
      </c>
      <c r="EC521">
        <v>2.4079999999999999</v>
      </c>
      <c r="ED521">
        <v>20.812200000000001</v>
      </c>
      <c r="EE521">
        <v>20.4177</v>
      </c>
      <c r="EF521">
        <v>4.9990399999999997E-2</v>
      </c>
      <c r="EG521">
        <v>0</v>
      </c>
      <c r="EH521">
        <v>0</v>
      </c>
      <c r="EI521">
        <v>0</v>
      </c>
      <c r="EJ521">
        <v>616.75</v>
      </c>
      <c r="EK521">
        <v>4.9990399999999997E-2</v>
      </c>
      <c r="EL521">
        <v>242.82</v>
      </c>
      <c r="EM521">
        <v>0.08</v>
      </c>
      <c r="EN521">
        <v>38.436999999999998</v>
      </c>
      <c r="EO521">
        <v>43.311999999999998</v>
      </c>
      <c r="EP521">
        <v>41</v>
      </c>
      <c r="EQ521">
        <v>42.25</v>
      </c>
      <c r="ER521">
        <v>40.811999999999998</v>
      </c>
      <c r="ES521">
        <v>0</v>
      </c>
      <c r="ET521">
        <v>0</v>
      </c>
      <c r="EU521">
        <v>0</v>
      </c>
      <c r="EV521">
        <v>1674750990.5</v>
      </c>
      <c r="EW521">
        <v>0</v>
      </c>
      <c r="EX521">
        <v>616.37038461538464</v>
      </c>
      <c r="EY521">
        <v>2.8632479141575908</v>
      </c>
      <c r="EZ521">
        <v>33.277606829136857</v>
      </c>
      <c r="FA521">
        <v>236.00269230769231</v>
      </c>
      <c r="FB521">
        <v>15</v>
      </c>
      <c r="FC521">
        <v>1674749430.5</v>
      </c>
      <c r="FD521" t="s">
        <v>1144</v>
      </c>
      <c r="FE521">
        <v>1674749426.5</v>
      </c>
      <c r="FF521">
        <v>1674749430.5</v>
      </c>
      <c r="FG521">
        <v>2</v>
      </c>
      <c r="FH521">
        <v>-0.27500000000000002</v>
      </c>
      <c r="FI521">
        <v>-0.19700000000000001</v>
      </c>
      <c r="FJ521">
        <v>1.413</v>
      </c>
      <c r="FK521">
        <v>0.188</v>
      </c>
      <c r="FL521">
        <v>413</v>
      </c>
      <c r="FM521">
        <v>22</v>
      </c>
      <c r="FN521">
        <v>0.7</v>
      </c>
      <c r="FO521">
        <v>0.13</v>
      </c>
      <c r="FP521">
        <v>-2.2939753430997931</v>
      </c>
      <c r="FQ521">
        <v>0.19052493524746619</v>
      </c>
      <c r="FR521">
        <v>4.7270548901375241E-2</v>
      </c>
      <c r="FS521">
        <v>-1</v>
      </c>
      <c r="FT521">
        <v>4.1844849483188742E-2</v>
      </c>
      <c r="FU521">
        <v>-6.2569251126139364E-3</v>
      </c>
      <c r="FV521">
        <v>6.3727334807603332E-4</v>
      </c>
      <c r="FW521">
        <v>-1</v>
      </c>
      <c r="FX521">
        <v>0</v>
      </c>
      <c r="FY521">
        <v>0</v>
      </c>
      <c r="FZ521" t="s">
        <v>418</v>
      </c>
      <c r="GA521">
        <v>2.9342100000000002</v>
      </c>
      <c r="GB521">
        <v>2.8332000000000002</v>
      </c>
      <c r="GC521">
        <v>8.9936799999999997E-2</v>
      </c>
      <c r="GD521">
        <v>8.7984000000000007E-2</v>
      </c>
      <c r="GE521">
        <v>0.12169199999999999</v>
      </c>
      <c r="GF521">
        <v>0.115748</v>
      </c>
      <c r="GG521">
        <v>23594</v>
      </c>
      <c r="GH521">
        <v>29735.1</v>
      </c>
      <c r="GI521">
        <v>23323.9</v>
      </c>
      <c r="GJ521">
        <v>29867.5</v>
      </c>
      <c r="GK521">
        <v>27872.1</v>
      </c>
      <c r="GL521">
        <v>37538.1</v>
      </c>
      <c r="GM521">
        <v>32924.800000000003</v>
      </c>
      <c r="GN521">
        <v>44307.8</v>
      </c>
      <c r="GO521">
        <v>1.99098</v>
      </c>
      <c r="GP521">
        <v>1.8771500000000001</v>
      </c>
      <c r="GQ521">
        <v>3.7193299999999999E-2</v>
      </c>
      <c r="GR521">
        <v>0</v>
      </c>
      <c r="GS521">
        <v>26.855799999999999</v>
      </c>
      <c r="GT521">
        <v>999.9</v>
      </c>
      <c r="GU521">
        <v>57.4</v>
      </c>
      <c r="GV521">
        <v>33</v>
      </c>
      <c r="GW521">
        <v>29.269100000000002</v>
      </c>
      <c r="GX521">
        <v>61.487499999999997</v>
      </c>
      <c r="GY521">
        <v>36.2179</v>
      </c>
      <c r="GZ521">
        <v>1</v>
      </c>
      <c r="HA521">
        <v>0.27866099999999999</v>
      </c>
      <c r="HB521">
        <v>0.599472</v>
      </c>
      <c r="HC521">
        <v>20.2942</v>
      </c>
      <c r="HD521">
        <v>5.2115999999999998</v>
      </c>
      <c r="HE521">
        <v>11.872199999999999</v>
      </c>
      <c r="HF521">
        <v>4.9853500000000004</v>
      </c>
      <c r="HG521">
        <v>3.2839999999999998</v>
      </c>
      <c r="HH521">
        <v>9999</v>
      </c>
      <c r="HI521">
        <v>9999</v>
      </c>
      <c r="HJ521">
        <v>9999</v>
      </c>
      <c r="HK521">
        <v>999.9</v>
      </c>
      <c r="HL521">
        <v>1.85486</v>
      </c>
      <c r="HM521">
        <v>1.8609599999999999</v>
      </c>
      <c r="HN521">
        <v>1.8583700000000001</v>
      </c>
      <c r="HO521">
        <v>1.8595900000000001</v>
      </c>
      <c r="HP521">
        <v>1.8589100000000001</v>
      </c>
      <c r="HQ521">
        <v>1.85944</v>
      </c>
      <c r="HR521">
        <v>1.8578600000000001</v>
      </c>
      <c r="HS521">
        <v>1.8612200000000001</v>
      </c>
      <c r="HT521">
        <v>5</v>
      </c>
      <c r="HU521">
        <v>0</v>
      </c>
      <c r="HV521">
        <v>0</v>
      </c>
      <c r="HW521">
        <v>0</v>
      </c>
      <c r="HX521" t="s">
        <v>419</v>
      </c>
      <c r="HY521" t="s">
        <v>420</v>
      </c>
      <c r="HZ521" t="s">
        <v>421</v>
      </c>
      <c r="IA521" t="s">
        <v>421</v>
      </c>
      <c r="IB521" t="s">
        <v>421</v>
      </c>
      <c r="IC521" t="s">
        <v>421</v>
      </c>
      <c r="ID521">
        <v>0</v>
      </c>
      <c r="IE521">
        <v>100</v>
      </c>
      <c r="IF521">
        <v>100</v>
      </c>
      <c r="IG521">
        <v>1.393</v>
      </c>
      <c r="IH521">
        <v>0.18770000000000001</v>
      </c>
      <c r="II521">
        <v>0.73985171699751917</v>
      </c>
      <c r="IJ521">
        <v>1.6187016317407189E-3</v>
      </c>
      <c r="IK521">
        <v>1.4341569744255341E-7</v>
      </c>
      <c r="IL521">
        <v>-2.4096625942085749E-10</v>
      </c>
      <c r="IM521">
        <v>0.1877099999999956</v>
      </c>
      <c r="IN521">
        <v>0</v>
      </c>
      <c r="IO521">
        <v>0</v>
      </c>
      <c r="IP521">
        <v>0</v>
      </c>
      <c r="IQ521">
        <v>4</v>
      </c>
      <c r="IR521">
        <v>2205</v>
      </c>
      <c r="IS521">
        <v>1</v>
      </c>
      <c r="IT521">
        <v>21</v>
      </c>
      <c r="IU521">
        <v>26.1</v>
      </c>
      <c r="IV521">
        <v>26</v>
      </c>
      <c r="IW521">
        <v>0.98632799999999998</v>
      </c>
      <c r="IX521">
        <v>2.4426299999999999</v>
      </c>
      <c r="IY521">
        <v>1.49414</v>
      </c>
      <c r="IZ521">
        <v>2.3083499999999999</v>
      </c>
      <c r="JA521">
        <v>1.69434</v>
      </c>
      <c r="JB521">
        <v>2.36694</v>
      </c>
      <c r="JC521">
        <v>37.578099999999999</v>
      </c>
      <c r="JD521">
        <v>23.649699999999999</v>
      </c>
      <c r="JE521">
        <v>18</v>
      </c>
      <c r="JF521">
        <v>519.17999999999995</v>
      </c>
      <c r="JG521">
        <v>470.25900000000001</v>
      </c>
      <c r="JH521">
        <v>26.911999999999999</v>
      </c>
      <c r="JI521">
        <v>30.895299999999999</v>
      </c>
      <c r="JJ521">
        <v>30.000299999999999</v>
      </c>
      <c r="JK521">
        <v>30.8127</v>
      </c>
      <c r="JL521">
        <v>30.784800000000001</v>
      </c>
      <c r="JM521">
        <v>19.824100000000001</v>
      </c>
      <c r="JN521">
        <v>25.1815</v>
      </c>
      <c r="JO521">
        <v>56.652099999999997</v>
      </c>
      <c r="JP521">
        <v>26.914200000000001</v>
      </c>
      <c r="JQ521">
        <v>397.40199999999999</v>
      </c>
      <c r="JR521">
        <v>24.33</v>
      </c>
      <c r="JS521">
        <v>99.178600000000003</v>
      </c>
      <c r="JT521">
        <v>99.507999999999996</v>
      </c>
    </row>
    <row r="522" spans="1:280" x14ac:dyDescent="0.25">
      <c r="A522">
        <v>506</v>
      </c>
      <c r="B522">
        <v>1674751000.5</v>
      </c>
      <c r="C522">
        <v>5254.5</v>
      </c>
      <c r="D522" t="s">
        <v>1433</v>
      </c>
      <c r="E522" t="s">
        <v>1434</v>
      </c>
      <c r="F522" t="s">
        <v>412</v>
      </c>
      <c r="G522" t="s">
        <v>1142</v>
      </c>
      <c r="H522" t="s">
        <v>1143</v>
      </c>
      <c r="I522">
        <v>1674751000.5</v>
      </c>
      <c r="J522">
        <f t="shared" si="322"/>
        <v>5.111624267983148E-4</v>
      </c>
      <c r="K522">
        <f t="shared" si="323"/>
        <v>0.51116242679831481</v>
      </c>
      <c r="L522">
        <f t="shared" si="324"/>
        <v>-2.3232347497799926</v>
      </c>
      <c r="M522">
        <f t="shared" si="325"/>
        <v>400.02499999999998</v>
      </c>
      <c r="N522">
        <f t="shared" si="326"/>
        <v>482.65463475962503</v>
      </c>
      <c r="O522">
        <f t="shared" si="327"/>
        <v>47.873306585220305</v>
      </c>
      <c r="P522">
        <f t="shared" si="328"/>
        <v>39.677479687499996</v>
      </c>
      <c r="Q522">
        <f t="shared" si="329"/>
        <v>4.0888689091581415E-2</v>
      </c>
      <c r="R522">
        <f t="shared" si="330"/>
        <v>2.9132722163493909</v>
      </c>
      <c r="S522">
        <f t="shared" si="331"/>
        <v>4.0572525148177017E-2</v>
      </c>
      <c r="T522">
        <f t="shared" si="332"/>
        <v>2.5386030372608656E-2</v>
      </c>
      <c r="U522">
        <f t="shared" si="333"/>
        <v>4.7481761751039997E-3</v>
      </c>
      <c r="V522">
        <f t="shared" si="334"/>
        <v>27.864693168595132</v>
      </c>
      <c r="W522">
        <f t="shared" si="335"/>
        <v>27.478300000000001</v>
      </c>
      <c r="X522">
        <f t="shared" si="336"/>
        <v>3.6809458420548302</v>
      </c>
      <c r="Y522">
        <f t="shared" si="337"/>
        <v>65.096705266818873</v>
      </c>
      <c r="Z522">
        <f t="shared" si="338"/>
        <v>2.4700563937500002</v>
      </c>
      <c r="AA522">
        <f t="shared" si="339"/>
        <v>3.7944414907416801</v>
      </c>
      <c r="AB522">
        <f t="shared" si="340"/>
        <v>1.21088944830483</v>
      </c>
      <c r="AC522">
        <f t="shared" si="341"/>
        <v>-22.542263021805681</v>
      </c>
      <c r="AD522">
        <f t="shared" si="342"/>
        <v>81.655666465297941</v>
      </c>
      <c r="AE522">
        <f t="shared" si="343"/>
        <v>6.0937242488148753</v>
      </c>
      <c r="AF522">
        <f t="shared" si="344"/>
        <v>65.211875868482238</v>
      </c>
      <c r="AG522">
        <v>0</v>
      </c>
      <c r="AH522">
        <v>0</v>
      </c>
      <c r="AI522">
        <f t="shared" si="345"/>
        <v>1</v>
      </c>
      <c r="AJ522">
        <f t="shared" si="346"/>
        <v>0</v>
      </c>
      <c r="AK522">
        <f t="shared" si="347"/>
        <v>52214.597217934577</v>
      </c>
      <c r="AL522" t="s">
        <v>415</v>
      </c>
      <c r="AM522" t="s">
        <v>415</v>
      </c>
      <c r="AN522">
        <v>0</v>
      </c>
      <c r="AO522">
        <v>0</v>
      </c>
      <c r="AP522" t="e">
        <f t="shared" si="348"/>
        <v>#DIV/0!</v>
      </c>
      <c r="AQ522">
        <v>0</v>
      </c>
      <c r="AR522" t="s">
        <v>415</v>
      </c>
      <c r="AS522" t="s">
        <v>415</v>
      </c>
      <c r="AT522">
        <v>0</v>
      </c>
      <c r="AU522">
        <v>0</v>
      </c>
      <c r="AV522" t="e">
        <f t="shared" si="349"/>
        <v>#DIV/0!</v>
      </c>
      <c r="AW522">
        <v>0.5</v>
      </c>
      <c r="AX522">
        <f t="shared" si="350"/>
        <v>2.0991936774143998E-2</v>
      </c>
      <c r="AY522">
        <f t="shared" si="351"/>
        <v>-2.3232347497799926</v>
      </c>
      <c r="AZ522" t="e">
        <f t="shared" si="352"/>
        <v>#DIV/0!</v>
      </c>
      <c r="BA522">
        <f t="shared" si="353"/>
        <v>-110.67272042480361</v>
      </c>
      <c r="BB522" t="e">
        <f t="shared" si="354"/>
        <v>#DIV/0!</v>
      </c>
      <c r="BC522" t="e">
        <f t="shared" si="355"/>
        <v>#DIV/0!</v>
      </c>
      <c r="BD522" t="s">
        <v>415</v>
      </c>
      <c r="BE522">
        <v>0</v>
      </c>
      <c r="BF522" t="e">
        <f t="shared" si="356"/>
        <v>#DIV/0!</v>
      </c>
      <c r="BG522" t="e">
        <f t="shared" si="357"/>
        <v>#DIV/0!</v>
      </c>
      <c r="BH522" t="e">
        <f t="shared" si="358"/>
        <v>#DIV/0!</v>
      </c>
      <c r="BI522" t="e">
        <f t="shared" si="359"/>
        <v>#DIV/0!</v>
      </c>
      <c r="BJ522" t="e">
        <f t="shared" si="360"/>
        <v>#DIV/0!</v>
      </c>
      <c r="BK522" t="e">
        <f t="shared" si="361"/>
        <v>#DIV/0!</v>
      </c>
      <c r="BL522" t="e">
        <f t="shared" si="362"/>
        <v>#DIV/0!</v>
      </c>
      <c r="BM522" t="e">
        <f t="shared" si="363"/>
        <v>#DIV/0!</v>
      </c>
      <c r="CV522">
        <f t="shared" si="364"/>
        <v>4.9990399999999997E-2</v>
      </c>
      <c r="CW522">
        <f t="shared" si="365"/>
        <v>2.0991936774143998E-2</v>
      </c>
      <c r="CX522">
        <f t="shared" si="366"/>
        <v>0.41991935999999996</v>
      </c>
      <c r="CY522">
        <f t="shared" si="367"/>
        <v>9.4981759999999998E-2</v>
      </c>
      <c r="CZ522">
        <v>6</v>
      </c>
      <c r="DA522">
        <v>0.5</v>
      </c>
      <c r="DB522" t="s">
        <v>416</v>
      </c>
      <c r="DC522">
        <v>2</v>
      </c>
      <c r="DD522">
        <v>1674751000.5</v>
      </c>
      <c r="DE522">
        <v>400.02499999999998</v>
      </c>
      <c r="DF522">
        <v>397.483</v>
      </c>
      <c r="DG522">
        <v>24.902899999999999</v>
      </c>
      <c r="DH522">
        <v>24.3049</v>
      </c>
      <c r="DI522">
        <v>398.63200000000001</v>
      </c>
      <c r="DJ522">
        <v>24.715199999999999</v>
      </c>
      <c r="DK522">
        <v>500.1</v>
      </c>
      <c r="DL522">
        <v>99.087400000000002</v>
      </c>
      <c r="DM522">
        <v>0.10009999999999999</v>
      </c>
      <c r="DN522">
        <v>27.998200000000001</v>
      </c>
      <c r="DO522">
        <v>27.478300000000001</v>
      </c>
      <c r="DP522">
        <v>999.9</v>
      </c>
      <c r="DQ522">
        <v>0</v>
      </c>
      <c r="DR522">
        <v>0</v>
      </c>
      <c r="DS522">
        <v>9998.75</v>
      </c>
      <c r="DT522">
        <v>0</v>
      </c>
      <c r="DU522">
        <v>424.88900000000001</v>
      </c>
      <c r="DV522">
        <v>2.54135</v>
      </c>
      <c r="DW522">
        <v>410.24099999999999</v>
      </c>
      <c r="DX522">
        <v>407.38499999999999</v>
      </c>
      <c r="DY522">
        <v>0.59794599999999998</v>
      </c>
      <c r="DZ522">
        <v>397.483</v>
      </c>
      <c r="EA522">
        <v>24.3049</v>
      </c>
      <c r="EB522">
        <v>2.4675600000000002</v>
      </c>
      <c r="EC522">
        <v>2.4083100000000002</v>
      </c>
      <c r="ED522">
        <v>20.8141</v>
      </c>
      <c r="EE522">
        <v>20.419799999999999</v>
      </c>
      <c r="EF522">
        <v>4.9990399999999997E-2</v>
      </c>
      <c r="EG522">
        <v>0</v>
      </c>
      <c r="EH522">
        <v>0</v>
      </c>
      <c r="EI522">
        <v>0</v>
      </c>
      <c r="EJ522">
        <v>615.80999999999995</v>
      </c>
      <c r="EK522">
        <v>4.9990399999999997E-2</v>
      </c>
      <c r="EL522">
        <v>242.09</v>
      </c>
      <c r="EM522">
        <v>0.09</v>
      </c>
      <c r="EN522">
        <v>38.436999999999998</v>
      </c>
      <c r="EO522">
        <v>43.25</v>
      </c>
      <c r="EP522">
        <v>41</v>
      </c>
      <c r="EQ522">
        <v>42.25</v>
      </c>
      <c r="ER522">
        <v>40.811999999999998</v>
      </c>
      <c r="ES522">
        <v>0</v>
      </c>
      <c r="ET522">
        <v>0</v>
      </c>
      <c r="EU522">
        <v>0</v>
      </c>
      <c r="EV522">
        <v>1674751000.7</v>
      </c>
      <c r="EW522">
        <v>0</v>
      </c>
      <c r="EX522">
        <v>617.19439999999997</v>
      </c>
      <c r="EY522">
        <v>5.4292308397780893</v>
      </c>
      <c r="EZ522">
        <v>-1.3415384112263431</v>
      </c>
      <c r="FA522">
        <v>239.22399999999999</v>
      </c>
      <c r="FB522">
        <v>15</v>
      </c>
      <c r="FC522">
        <v>1674749430.5</v>
      </c>
      <c r="FD522" t="s">
        <v>1144</v>
      </c>
      <c r="FE522">
        <v>1674749426.5</v>
      </c>
      <c r="FF522">
        <v>1674749430.5</v>
      </c>
      <c r="FG522">
        <v>2</v>
      </c>
      <c r="FH522">
        <v>-0.27500000000000002</v>
      </c>
      <c r="FI522">
        <v>-0.19700000000000001</v>
      </c>
      <c r="FJ522">
        <v>1.413</v>
      </c>
      <c r="FK522">
        <v>0.188</v>
      </c>
      <c r="FL522">
        <v>413</v>
      </c>
      <c r="FM522">
        <v>22</v>
      </c>
      <c r="FN522">
        <v>0.7</v>
      </c>
      <c r="FO522">
        <v>0.13</v>
      </c>
      <c r="FP522">
        <v>-2.2896640436416722</v>
      </c>
      <c r="FQ522">
        <v>-5.9879385605184042E-2</v>
      </c>
      <c r="FR522">
        <v>3.5319684285951579E-2</v>
      </c>
      <c r="FS522">
        <v>-1</v>
      </c>
      <c r="FT522">
        <v>4.118566444150381E-2</v>
      </c>
      <c r="FU522">
        <v>-1.812757686673414E-3</v>
      </c>
      <c r="FV522">
        <v>2.024315927744714E-4</v>
      </c>
      <c r="FW522">
        <v>-1</v>
      </c>
      <c r="FX522">
        <v>0</v>
      </c>
      <c r="FY522">
        <v>0</v>
      </c>
      <c r="FZ522" t="s">
        <v>418</v>
      </c>
      <c r="GA522">
        <v>2.93418</v>
      </c>
      <c r="GB522">
        <v>2.8335499999999998</v>
      </c>
      <c r="GC522">
        <v>8.99369E-2</v>
      </c>
      <c r="GD522">
        <v>8.7993500000000002E-2</v>
      </c>
      <c r="GE522">
        <v>0.1217</v>
      </c>
      <c r="GF522">
        <v>0.115757</v>
      </c>
      <c r="GG522">
        <v>23594.2</v>
      </c>
      <c r="GH522">
        <v>29734.400000000001</v>
      </c>
      <c r="GI522">
        <v>23324.2</v>
      </c>
      <c r="GJ522">
        <v>29867</v>
      </c>
      <c r="GK522">
        <v>27872.400000000001</v>
      </c>
      <c r="GL522">
        <v>37537.300000000003</v>
      </c>
      <c r="GM522">
        <v>32925.5</v>
      </c>
      <c r="GN522">
        <v>44307.4</v>
      </c>
      <c r="GO522">
        <v>1.99088</v>
      </c>
      <c r="GP522">
        <v>1.87703</v>
      </c>
      <c r="GQ522">
        <v>3.7930899999999997E-2</v>
      </c>
      <c r="GR522">
        <v>0</v>
      </c>
      <c r="GS522">
        <v>26.8581</v>
      </c>
      <c r="GT522">
        <v>999.9</v>
      </c>
      <c r="GU522">
        <v>57.4</v>
      </c>
      <c r="GV522">
        <v>33</v>
      </c>
      <c r="GW522">
        <v>29.268699999999999</v>
      </c>
      <c r="GX522">
        <v>61.567500000000003</v>
      </c>
      <c r="GY522">
        <v>36.4343</v>
      </c>
      <c r="GZ522">
        <v>1</v>
      </c>
      <c r="HA522">
        <v>0.278806</v>
      </c>
      <c r="HB522">
        <v>0.57915300000000003</v>
      </c>
      <c r="HC522">
        <v>20.2941</v>
      </c>
      <c r="HD522">
        <v>5.2108499999999998</v>
      </c>
      <c r="HE522">
        <v>11.872199999999999</v>
      </c>
      <c r="HF522">
        <v>4.9851999999999999</v>
      </c>
      <c r="HG522">
        <v>3.2839999999999998</v>
      </c>
      <c r="HH522">
        <v>9999</v>
      </c>
      <c r="HI522">
        <v>9999</v>
      </c>
      <c r="HJ522">
        <v>9999</v>
      </c>
      <c r="HK522">
        <v>999.9</v>
      </c>
      <c r="HL522">
        <v>1.8547800000000001</v>
      </c>
      <c r="HM522">
        <v>1.86087</v>
      </c>
      <c r="HN522">
        <v>1.85829</v>
      </c>
      <c r="HO522">
        <v>1.8594999999999999</v>
      </c>
      <c r="HP522">
        <v>1.8588</v>
      </c>
      <c r="HQ522">
        <v>1.8593599999999999</v>
      </c>
      <c r="HR522">
        <v>1.85775</v>
      </c>
      <c r="HS522">
        <v>1.86113</v>
      </c>
      <c r="HT522">
        <v>5</v>
      </c>
      <c r="HU522">
        <v>0</v>
      </c>
      <c r="HV522">
        <v>0</v>
      </c>
      <c r="HW522">
        <v>0</v>
      </c>
      <c r="HX522" t="s">
        <v>419</v>
      </c>
      <c r="HY522" t="s">
        <v>420</v>
      </c>
      <c r="HZ522" t="s">
        <v>421</v>
      </c>
      <c r="IA522" t="s">
        <v>421</v>
      </c>
      <c r="IB522" t="s">
        <v>421</v>
      </c>
      <c r="IC522" t="s">
        <v>421</v>
      </c>
      <c r="ID522">
        <v>0</v>
      </c>
      <c r="IE522">
        <v>100</v>
      </c>
      <c r="IF522">
        <v>100</v>
      </c>
      <c r="IG522">
        <v>1.393</v>
      </c>
      <c r="IH522">
        <v>0.18770000000000001</v>
      </c>
      <c r="II522">
        <v>0.73985171699751917</v>
      </c>
      <c r="IJ522">
        <v>1.6187016317407189E-3</v>
      </c>
      <c r="IK522">
        <v>1.4341569744255341E-7</v>
      </c>
      <c r="IL522">
        <v>-2.4096625942085749E-10</v>
      </c>
      <c r="IM522">
        <v>0.1877099999999956</v>
      </c>
      <c r="IN522">
        <v>0</v>
      </c>
      <c r="IO522">
        <v>0</v>
      </c>
      <c r="IP522">
        <v>0</v>
      </c>
      <c r="IQ522">
        <v>4</v>
      </c>
      <c r="IR522">
        <v>2205</v>
      </c>
      <c r="IS522">
        <v>1</v>
      </c>
      <c r="IT522">
        <v>21</v>
      </c>
      <c r="IU522">
        <v>26.2</v>
      </c>
      <c r="IV522">
        <v>26.2</v>
      </c>
      <c r="IW522">
        <v>0.98632799999999998</v>
      </c>
      <c r="IX522">
        <v>2.4377399999999998</v>
      </c>
      <c r="IY522">
        <v>1.49414</v>
      </c>
      <c r="IZ522">
        <v>2.3083499999999999</v>
      </c>
      <c r="JA522">
        <v>1.69434</v>
      </c>
      <c r="JB522">
        <v>2.34985</v>
      </c>
      <c r="JC522">
        <v>37.578099999999999</v>
      </c>
      <c r="JD522">
        <v>23.877400000000002</v>
      </c>
      <c r="JE522">
        <v>18</v>
      </c>
      <c r="JF522">
        <v>519.14300000000003</v>
      </c>
      <c r="JG522">
        <v>470.19200000000001</v>
      </c>
      <c r="JH522">
        <v>26.9115</v>
      </c>
      <c r="JI522">
        <v>30.898599999999998</v>
      </c>
      <c r="JJ522">
        <v>30.0001</v>
      </c>
      <c r="JK522">
        <v>30.816099999999999</v>
      </c>
      <c r="JL522">
        <v>30.787500000000001</v>
      </c>
      <c r="JM522">
        <v>19.823</v>
      </c>
      <c r="JN522">
        <v>25.1815</v>
      </c>
      <c r="JO522">
        <v>56.652099999999997</v>
      </c>
      <c r="JP522">
        <v>26.9163</v>
      </c>
      <c r="JQ522">
        <v>397.47399999999999</v>
      </c>
      <c r="JR522">
        <v>24.330100000000002</v>
      </c>
      <c r="JS522">
        <v>99.180199999999999</v>
      </c>
      <c r="JT522">
        <v>99.506799999999998</v>
      </c>
    </row>
    <row r="523" spans="1:280" x14ac:dyDescent="0.25">
      <c r="A523">
        <v>507</v>
      </c>
      <c r="B523">
        <v>1674751010.5</v>
      </c>
      <c r="C523">
        <v>5264.5</v>
      </c>
      <c r="D523" t="s">
        <v>1435</v>
      </c>
      <c r="E523" t="s">
        <v>1436</v>
      </c>
      <c r="F523" t="s">
        <v>412</v>
      </c>
      <c r="G523" t="s">
        <v>1142</v>
      </c>
      <c r="H523" t="s">
        <v>1143</v>
      </c>
      <c r="I523">
        <v>1674751010.5</v>
      </c>
      <c r="J523">
        <f t="shared" si="322"/>
        <v>5.1640776107931099E-4</v>
      </c>
      <c r="K523">
        <f t="shared" si="323"/>
        <v>0.51640776107931097</v>
      </c>
      <c r="L523">
        <f t="shared" si="324"/>
        <v>-2.2845897803540969</v>
      </c>
      <c r="M523">
        <f t="shared" si="325"/>
        <v>399.99</v>
      </c>
      <c r="N523">
        <f t="shared" si="326"/>
        <v>480.01823805971873</v>
      </c>
      <c r="O523">
        <f t="shared" si="327"/>
        <v>47.611196868291174</v>
      </c>
      <c r="P523">
        <f t="shared" si="328"/>
        <v>39.673498057751999</v>
      </c>
      <c r="Q523">
        <f t="shared" si="329"/>
        <v>4.141070424130882E-2</v>
      </c>
      <c r="R523">
        <f t="shared" si="330"/>
        <v>2.9145556032335032</v>
      </c>
      <c r="S523">
        <f t="shared" si="331"/>
        <v>4.1086592118691714E-2</v>
      </c>
      <c r="T523">
        <f t="shared" si="332"/>
        <v>2.5708028669142527E-2</v>
      </c>
      <c r="U523">
        <f t="shared" si="333"/>
        <v>4.7481761751039997E-3</v>
      </c>
      <c r="V523">
        <f t="shared" si="334"/>
        <v>27.86797857773346</v>
      </c>
      <c r="W523">
        <f t="shared" si="335"/>
        <v>27.466699999999999</v>
      </c>
      <c r="X523">
        <f t="shared" si="336"/>
        <v>3.6784476943556967</v>
      </c>
      <c r="Y523">
        <f t="shared" si="337"/>
        <v>65.089390180992837</v>
      </c>
      <c r="Z523">
        <f t="shared" si="338"/>
        <v>2.4704412197160797</v>
      </c>
      <c r="AA523">
        <f t="shared" si="339"/>
        <v>3.7954591567789628</v>
      </c>
      <c r="AB523">
        <f t="shared" si="340"/>
        <v>1.2080064746396171</v>
      </c>
      <c r="AC523">
        <f t="shared" si="341"/>
        <v>-22.773582263597614</v>
      </c>
      <c r="AD523">
        <f t="shared" si="342"/>
        <v>84.237136573465534</v>
      </c>
      <c r="AE523">
        <f t="shared" si="343"/>
        <v>6.283384625381907</v>
      </c>
      <c r="AF523">
        <f t="shared" si="344"/>
        <v>67.751687111424928</v>
      </c>
      <c r="AG523">
        <v>0</v>
      </c>
      <c r="AH523">
        <v>0</v>
      </c>
      <c r="AI523">
        <f t="shared" si="345"/>
        <v>1</v>
      </c>
      <c r="AJ523">
        <f t="shared" si="346"/>
        <v>0</v>
      </c>
      <c r="AK523">
        <f t="shared" si="347"/>
        <v>52250.530344784122</v>
      </c>
      <c r="AL523" t="s">
        <v>415</v>
      </c>
      <c r="AM523" t="s">
        <v>415</v>
      </c>
      <c r="AN523">
        <v>0</v>
      </c>
      <c r="AO523">
        <v>0</v>
      </c>
      <c r="AP523" t="e">
        <f t="shared" si="348"/>
        <v>#DIV/0!</v>
      </c>
      <c r="AQ523">
        <v>0</v>
      </c>
      <c r="AR523" t="s">
        <v>415</v>
      </c>
      <c r="AS523" t="s">
        <v>415</v>
      </c>
      <c r="AT523">
        <v>0</v>
      </c>
      <c r="AU523">
        <v>0</v>
      </c>
      <c r="AV523" t="e">
        <f t="shared" si="349"/>
        <v>#DIV/0!</v>
      </c>
      <c r="AW523">
        <v>0.5</v>
      </c>
      <c r="AX523">
        <f t="shared" si="350"/>
        <v>2.0991936774143998E-2</v>
      </c>
      <c r="AY523">
        <f t="shared" si="351"/>
        <v>-2.2845897803540969</v>
      </c>
      <c r="AZ523" t="e">
        <f t="shared" si="352"/>
        <v>#DIV/0!</v>
      </c>
      <c r="BA523">
        <f t="shared" si="353"/>
        <v>-108.83177693103818</v>
      </c>
      <c r="BB523" t="e">
        <f t="shared" si="354"/>
        <v>#DIV/0!</v>
      </c>
      <c r="BC523" t="e">
        <f t="shared" si="355"/>
        <v>#DIV/0!</v>
      </c>
      <c r="BD523" t="s">
        <v>415</v>
      </c>
      <c r="BE523">
        <v>0</v>
      </c>
      <c r="BF523" t="e">
        <f t="shared" si="356"/>
        <v>#DIV/0!</v>
      </c>
      <c r="BG523" t="e">
        <f t="shared" si="357"/>
        <v>#DIV/0!</v>
      </c>
      <c r="BH523" t="e">
        <f t="shared" si="358"/>
        <v>#DIV/0!</v>
      </c>
      <c r="BI523" t="e">
        <f t="shared" si="359"/>
        <v>#DIV/0!</v>
      </c>
      <c r="BJ523" t="e">
        <f t="shared" si="360"/>
        <v>#DIV/0!</v>
      </c>
      <c r="BK523" t="e">
        <f t="shared" si="361"/>
        <v>#DIV/0!</v>
      </c>
      <c r="BL523" t="e">
        <f t="shared" si="362"/>
        <v>#DIV/0!</v>
      </c>
      <c r="BM523" t="e">
        <f t="shared" si="363"/>
        <v>#DIV/0!</v>
      </c>
      <c r="CV523">
        <f t="shared" si="364"/>
        <v>4.9990399999999997E-2</v>
      </c>
      <c r="CW523">
        <f t="shared" si="365"/>
        <v>2.0991936774143998E-2</v>
      </c>
      <c r="CX523">
        <f t="shared" si="366"/>
        <v>0.41991935999999996</v>
      </c>
      <c r="CY523">
        <f t="shared" si="367"/>
        <v>9.4981759999999998E-2</v>
      </c>
      <c r="CZ523">
        <v>6</v>
      </c>
      <c r="DA523">
        <v>0.5</v>
      </c>
      <c r="DB523" t="s">
        <v>416</v>
      </c>
      <c r="DC523">
        <v>2</v>
      </c>
      <c r="DD523">
        <v>1674751010.5</v>
      </c>
      <c r="DE523">
        <v>399.99</v>
      </c>
      <c r="DF523">
        <v>397.49700000000001</v>
      </c>
      <c r="DG523">
        <v>24.9071</v>
      </c>
      <c r="DH523">
        <v>24.303000000000001</v>
      </c>
      <c r="DI523">
        <v>398.59800000000001</v>
      </c>
      <c r="DJ523">
        <v>24.7194</v>
      </c>
      <c r="DK523">
        <v>500.12799999999999</v>
      </c>
      <c r="DL523">
        <v>99.086299999999994</v>
      </c>
      <c r="DM523">
        <v>9.9924799999999994E-2</v>
      </c>
      <c r="DN523">
        <v>28.002800000000001</v>
      </c>
      <c r="DO523">
        <v>27.466699999999999</v>
      </c>
      <c r="DP523">
        <v>999.9</v>
      </c>
      <c r="DQ523">
        <v>0</v>
      </c>
      <c r="DR523">
        <v>0</v>
      </c>
      <c r="DS523">
        <v>10006.200000000001</v>
      </c>
      <c r="DT523">
        <v>0</v>
      </c>
      <c r="DU523">
        <v>427.15600000000001</v>
      </c>
      <c r="DV523">
        <v>2.4931000000000001</v>
      </c>
      <c r="DW523">
        <v>410.20699999999999</v>
      </c>
      <c r="DX523">
        <v>407.39800000000002</v>
      </c>
      <c r="DY523">
        <v>0.60408399999999995</v>
      </c>
      <c r="DZ523">
        <v>397.49700000000001</v>
      </c>
      <c r="EA523">
        <v>24.303000000000001</v>
      </c>
      <c r="EB523">
        <v>2.4679500000000001</v>
      </c>
      <c r="EC523">
        <v>2.4081000000000001</v>
      </c>
      <c r="ED523">
        <v>20.816700000000001</v>
      </c>
      <c r="EE523">
        <v>20.418299999999999</v>
      </c>
      <c r="EF523">
        <v>4.9990399999999997E-2</v>
      </c>
      <c r="EG523">
        <v>0</v>
      </c>
      <c r="EH523">
        <v>0</v>
      </c>
      <c r="EI523">
        <v>0</v>
      </c>
      <c r="EJ523">
        <v>618.63</v>
      </c>
      <c r="EK523">
        <v>4.9990399999999997E-2</v>
      </c>
      <c r="EL523">
        <v>249.09</v>
      </c>
      <c r="EM523">
        <v>-0.34</v>
      </c>
      <c r="EN523">
        <v>38.436999999999998</v>
      </c>
      <c r="EO523">
        <v>43.25</v>
      </c>
      <c r="EP523">
        <v>40.936999999999998</v>
      </c>
      <c r="EQ523">
        <v>42.186999999999998</v>
      </c>
      <c r="ER523">
        <v>40.811999999999998</v>
      </c>
      <c r="ES523">
        <v>0</v>
      </c>
      <c r="ET523">
        <v>0</v>
      </c>
      <c r="EU523">
        <v>0</v>
      </c>
      <c r="EV523">
        <v>1674751010.3</v>
      </c>
      <c r="EW523">
        <v>0</v>
      </c>
      <c r="EX523">
        <v>617.5308</v>
      </c>
      <c r="EY523">
        <v>-0.60538464046483209</v>
      </c>
      <c r="EZ523">
        <v>45.125384811821483</v>
      </c>
      <c r="FA523">
        <v>242.20439999999999</v>
      </c>
      <c r="FB523">
        <v>15</v>
      </c>
      <c r="FC523">
        <v>1674749430.5</v>
      </c>
      <c r="FD523" t="s">
        <v>1144</v>
      </c>
      <c r="FE523">
        <v>1674749426.5</v>
      </c>
      <c r="FF523">
        <v>1674749430.5</v>
      </c>
      <c r="FG523">
        <v>2</v>
      </c>
      <c r="FH523">
        <v>-0.27500000000000002</v>
      </c>
      <c r="FI523">
        <v>-0.19700000000000001</v>
      </c>
      <c r="FJ523">
        <v>1.413</v>
      </c>
      <c r="FK523">
        <v>0.188</v>
      </c>
      <c r="FL523">
        <v>413</v>
      </c>
      <c r="FM523">
        <v>22</v>
      </c>
      <c r="FN523">
        <v>0.7</v>
      </c>
      <c r="FO523">
        <v>0.13</v>
      </c>
      <c r="FP523">
        <v>-2.3066292672171671</v>
      </c>
      <c r="FQ523">
        <v>1.1758502796123751E-2</v>
      </c>
      <c r="FR523">
        <v>4.3757964010851663E-2</v>
      </c>
      <c r="FS523">
        <v>-1</v>
      </c>
      <c r="FT523">
        <v>4.1027014244921507E-2</v>
      </c>
      <c r="FU523">
        <v>-9.7041108971478699E-6</v>
      </c>
      <c r="FV523">
        <v>1.2658967537726239E-4</v>
      </c>
      <c r="FW523">
        <v>-1</v>
      </c>
      <c r="FX523">
        <v>0</v>
      </c>
      <c r="FY523">
        <v>0</v>
      </c>
      <c r="FZ523" t="s">
        <v>418</v>
      </c>
      <c r="GA523">
        <v>2.93425</v>
      </c>
      <c r="GB523">
        <v>2.83344</v>
      </c>
      <c r="GC523">
        <v>8.9929599999999998E-2</v>
      </c>
      <c r="GD523">
        <v>8.7994299999999998E-2</v>
      </c>
      <c r="GE523">
        <v>0.121713</v>
      </c>
      <c r="GF523">
        <v>0.115749</v>
      </c>
      <c r="GG523">
        <v>23594.2</v>
      </c>
      <c r="GH523">
        <v>29734.5</v>
      </c>
      <c r="GI523">
        <v>23324</v>
      </c>
      <c r="GJ523">
        <v>29867.200000000001</v>
      </c>
      <c r="GK523">
        <v>27871.5</v>
      </c>
      <c r="GL523">
        <v>37538.199999999997</v>
      </c>
      <c r="GM523">
        <v>32924.800000000003</v>
      </c>
      <c r="GN523">
        <v>44308</v>
      </c>
      <c r="GO523">
        <v>1.9910000000000001</v>
      </c>
      <c r="GP523">
        <v>1.8769499999999999</v>
      </c>
      <c r="GQ523">
        <v>3.6917600000000002E-2</v>
      </c>
      <c r="GR523">
        <v>0</v>
      </c>
      <c r="GS523">
        <v>26.863099999999999</v>
      </c>
      <c r="GT523">
        <v>999.9</v>
      </c>
      <c r="GU523">
        <v>57.4</v>
      </c>
      <c r="GV523">
        <v>33</v>
      </c>
      <c r="GW523">
        <v>29.267099999999999</v>
      </c>
      <c r="GX523">
        <v>61.287500000000001</v>
      </c>
      <c r="GY523">
        <v>36.738799999999998</v>
      </c>
      <c r="GZ523">
        <v>1</v>
      </c>
      <c r="HA523">
        <v>0.27904000000000001</v>
      </c>
      <c r="HB523">
        <v>0.58137799999999995</v>
      </c>
      <c r="HC523">
        <v>20.294599999999999</v>
      </c>
      <c r="HD523">
        <v>5.2112999999999996</v>
      </c>
      <c r="HE523">
        <v>11.872199999999999</v>
      </c>
      <c r="HF523">
        <v>4.9852999999999996</v>
      </c>
      <c r="HG523">
        <v>3.2839999999999998</v>
      </c>
      <c r="HH523">
        <v>9999</v>
      </c>
      <c r="HI523">
        <v>9999</v>
      </c>
      <c r="HJ523">
        <v>9999</v>
      </c>
      <c r="HK523">
        <v>999.9</v>
      </c>
      <c r="HL523">
        <v>1.85486</v>
      </c>
      <c r="HM523">
        <v>1.8609599999999999</v>
      </c>
      <c r="HN523">
        <v>1.8583700000000001</v>
      </c>
      <c r="HO523">
        <v>1.8595900000000001</v>
      </c>
      <c r="HP523">
        <v>1.8589100000000001</v>
      </c>
      <c r="HQ523">
        <v>1.85945</v>
      </c>
      <c r="HR523">
        <v>1.85785</v>
      </c>
      <c r="HS523">
        <v>1.8611899999999999</v>
      </c>
      <c r="HT523">
        <v>5</v>
      </c>
      <c r="HU523">
        <v>0</v>
      </c>
      <c r="HV523">
        <v>0</v>
      </c>
      <c r="HW523">
        <v>0</v>
      </c>
      <c r="HX523" t="s">
        <v>419</v>
      </c>
      <c r="HY523" t="s">
        <v>420</v>
      </c>
      <c r="HZ523" t="s">
        <v>421</v>
      </c>
      <c r="IA523" t="s">
        <v>421</v>
      </c>
      <c r="IB523" t="s">
        <v>421</v>
      </c>
      <c r="IC523" t="s">
        <v>421</v>
      </c>
      <c r="ID523">
        <v>0</v>
      </c>
      <c r="IE523">
        <v>100</v>
      </c>
      <c r="IF523">
        <v>100</v>
      </c>
      <c r="IG523">
        <v>1.3919999999999999</v>
      </c>
      <c r="IH523">
        <v>0.18770000000000001</v>
      </c>
      <c r="II523">
        <v>0.73985171699751917</v>
      </c>
      <c r="IJ523">
        <v>1.6187016317407189E-3</v>
      </c>
      <c r="IK523">
        <v>1.4341569744255341E-7</v>
      </c>
      <c r="IL523">
        <v>-2.4096625942085749E-10</v>
      </c>
      <c r="IM523">
        <v>0.1877099999999956</v>
      </c>
      <c r="IN523">
        <v>0</v>
      </c>
      <c r="IO523">
        <v>0</v>
      </c>
      <c r="IP523">
        <v>0</v>
      </c>
      <c r="IQ523">
        <v>4</v>
      </c>
      <c r="IR523">
        <v>2205</v>
      </c>
      <c r="IS523">
        <v>1</v>
      </c>
      <c r="IT523">
        <v>21</v>
      </c>
      <c r="IU523">
        <v>26.4</v>
      </c>
      <c r="IV523">
        <v>26.3</v>
      </c>
      <c r="IW523">
        <v>0.98632799999999998</v>
      </c>
      <c r="IX523">
        <v>2.4414099999999999</v>
      </c>
      <c r="IY523">
        <v>1.49414</v>
      </c>
      <c r="IZ523">
        <v>2.3083499999999999</v>
      </c>
      <c r="JA523">
        <v>1.69434</v>
      </c>
      <c r="JB523">
        <v>2.2631800000000002</v>
      </c>
      <c r="JC523">
        <v>37.602200000000003</v>
      </c>
      <c r="JD523">
        <v>23.649699999999999</v>
      </c>
      <c r="JE523">
        <v>18</v>
      </c>
      <c r="JF523">
        <v>519.24300000000005</v>
      </c>
      <c r="JG523">
        <v>470.16199999999998</v>
      </c>
      <c r="JH523">
        <v>26.9177</v>
      </c>
      <c r="JI523">
        <v>30.902000000000001</v>
      </c>
      <c r="JJ523">
        <v>30.0002</v>
      </c>
      <c r="JK523">
        <v>30.818200000000001</v>
      </c>
      <c r="JL523">
        <v>30.790099999999999</v>
      </c>
      <c r="JM523">
        <v>19.825199999999999</v>
      </c>
      <c r="JN523">
        <v>25.1815</v>
      </c>
      <c r="JO523">
        <v>56.652099999999997</v>
      </c>
      <c r="JP523">
        <v>26.916799999999999</v>
      </c>
      <c r="JQ523">
        <v>397.452</v>
      </c>
      <c r="JR523">
        <v>24.330100000000002</v>
      </c>
      <c r="JS523">
        <v>99.178700000000006</v>
      </c>
      <c r="JT523">
        <v>99.507900000000006</v>
      </c>
    </row>
    <row r="524" spans="1:280" x14ac:dyDescent="0.25">
      <c r="A524">
        <v>508</v>
      </c>
      <c r="B524">
        <v>1674751020.5999999</v>
      </c>
      <c r="C524">
        <v>5274.5999999046326</v>
      </c>
      <c r="D524" t="s">
        <v>1437</v>
      </c>
      <c r="E524" t="s">
        <v>1438</v>
      </c>
      <c r="F524" t="s">
        <v>412</v>
      </c>
      <c r="G524" t="s">
        <v>1142</v>
      </c>
      <c r="H524" t="s">
        <v>1143</v>
      </c>
      <c r="I524">
        <v>1674751020.5999999</v>
      </c>
      <c r="J524">
        <f t="shared" si="322"/>
        <v>5.1461355080908186E-4</v>
      </c>
      <c r="K524">
        <f t="shared" si="323"/>
        <v>0.51461355080908189</v>
      </c>
      <c r="L524">
        <f t="shared" si="324"/>
        <v>-2.3772694807116856</v>
      </c>
      <c r="M524">
        <f t="shared" si="325"/>
        <v>400.06799999999998</v>
      </c>
      <c r="N524">
        <f t="shared" si="326"/>
        <v>483.84893103750841</v>
      </c>
      <c r="O524">
        <f t="shared" si="327"/>
        <v>47.991702463072897</v>
      </c>
      <c r="P524">
        <f t="shared" si="328"/>
        <v>39.681692341091996</v>
      </c>
      <c r="Q524">
        <f t="shared" si="329"/>
        <v>4.1333233770823145E-2</v>
      </c>
      <c r="R524">
        <f t="shared" si="330"/>
        <v>2.9128331218630961</v>
      </c>
      <c r="S524">
        <f t="shared" si="331"/>
        <v>4.101013876208344E-2</v>
      </c>
      <c r="T524">
        <f t="shared" si="332"/>
        <v>2.5660154868635592E-2</v>
      </c>
      <c r="U524">
        <f t="shared" si="333"/>
        <v>4.7481761751039997E-3</v>
      </c>
      <c r="V524">
        <f t="shared" si="334"/>
        <v>27.872873602622199</v>
      </c>
      <c r="W524">
        <f t="shared" si="335"/>
        <v>27.4587</v>
      </c>
      <c r="X524">
        <f t="shared" si="336"/>
        <v>3.6767256960633308</v>
      </c>
      <c r="Y524">
        <f t="shared" si="337"/>
        <v>65.07777126838613</v>
      </c>
      <c r="Z524">
        <f t="shared" si="338"/>
        <v>2.4706482556841003</v>
      </c>
      <c r="AA524">
        <f t="shared" si="339"/>
        <v>3.7964549300481449</v>
      </c>
      <c r="AB524">
        <f t="shared" si="340"/>
        <v>1.2060774403792305</v>
      </c>
      <c r="AC524">
        <f t="shared" si="341"/>
        <v>-22.694457590680511</v>
      </c>
      <c r="AD524">
        <f t="shared" si="342"/>
        <v>86.150311273263625</v>
      </c>
      <c r="AE524">
        <f t="shared" si="343"/>
        <v>6.4297794419083161</v>
      </c>
      <c r="AF524">
        <f t="shared" si="344"/>
        <v>69.890381300666533</v>
      </c>
      <c r="AG524">
        <v>0</v>
      </c>
      <c r="AH524">
        <v>0</v>
      </c>
      <c r="AI524">
        <f t="shared" si="345"/>
        <v>1</v>
      </c>
      <c r="AJ524">
        <f t="shared" si="346"/>
        <v>0</v>
      </c>
      <c r="AK524">
        <f t="shared" si="347"/>
        <v>52200.443846403126</v>
      </c>
      <c r="AL524" t="s">
        <v>415</v>
      </c>
      <c r="AM524" t="s">
        <v>415</v>
      </c>
      <c r="AN524">
        <v>0</v>
      </c>
      <c r="AO524">
        <v>0</v>
      </c>
      <c r="AP524" t="e">
        <f t="shared" si="348"/>
        <v>#DIV/0!</v>
      </c>
      <c r="AQ524">
        <v>0</v>
      </c>
      <c r="AR524" t="s">
        <v>415</v>
      </c>
      <c r="AS524" t="s">
        <v>415</v>
      </c>
      <c r="AT524">
        <v>0</v>
      </c>
      <c r="AU524">
        <v>0</v>
      </c>
      <c r="AV524" t="e">
        <f t="shared" si="349"/>
        <v>#DIV/0!</v>
      </c>
      <c r="AW524">
        <v>0.5</v>
      </c>
      <c r="AX524">
        <f t="shared" si="350"/>
        <v>2.0991936774143998E-2</v>
      </c>
      <c r="AY524">
        <f t="shared" si="351"/>
        <v>-2.3772694807116856</v>
      </c>
      <c r="AZ524" t="e">
        <f t="shared" si="352"/>
        <v>#DIV/0!</v>
      </c>
      <c r="BA524">
        <f t="shared" si="353"/>
        <v>-113.24679119840886</v>
      </c>
      <c r="BB524" t="e">
        <f t="shared" si="354"/>
        <v>#DIV/0!</v>
      </c>
      <c r="BC524" t="e">
        <f t="shared" si="355"/>
        <v>#DIV/0!</v>
      </c>
      <c r="BD524" t="s">
        <v>415</v>
      </c>
      <c r="BE524">
        <v>0</v>
      </c>
      <c r="BF524" t="e">
        <f t="shared" si="356"/>
        <v>#DIV/0!</v>
      </c>
      <c r="BG524" t="e">
        <f t="shared" si="357"/>
        <v>#DIV/0!</v>
      </c>
      <c r="BH524" t="e">
        <f t="shared" si="358"/>
        <v>#DIV/0!</v>
      </c>
      <c r="BI524" t="e">
        <f t="shared" si="359"/>
        <v>#DIV/0!</v>
      </c>
      <c r="BJ524" t="e">
        <f t="shared" si="360"/>
        <v>#DIV/0!</v>
      </c>
      <c r="BK524" t="e">
        <f t="shared" si="361"/>
        <v>#DIV/0!</v>
      </c>
      <c r="BL524" t="e">
        <f t="shared" si="362"/>
        <v>#DIV/0!</v>
      </c>
      <c r="BM524" t="e">
        <f t="shared" si="363"/>
        <v>#DIV/0!</v>
      </c>
      <c r="CV524">
        <f t="shared" si="364"/>
        <v>4.9990399999999997E-2</v>
      </c>
      <c r="CW524">
        <f t="shared" si="365"/>
        <v>2.0991936774143998E-2</v>
      </c>
      <c r="CX524">
        <f t="shared" si="366"/>
        <v>0.41991935999999996</v>
      </c>
      <c r="CY524">
        <f t="shared" si="367"/>
        <v>9.4981759999999998E-2</v>
      </c>
      <c r="CZ524">
        <v>6</v>
      </c>
      <c r="DA524">
        <v>0.5</v>
      </c>
      <c r="DB524" t="s">
        <v>416</v>
      </c>
      <c r="DC524">
        <v>2</v>
      </c>
      <c r="DD524">
        <v>1674751020.5999999</v>
      </c>
      <c r="DE524">
        <v>400.06799999999998</v>
      </c>
      <c r="DF524">
        <v>397.46300000000002</v>
      </c>
      <c r="DG524">
        <v>24.908899999999999</v>
      </c>
      <c r="DH524">
        <v>24.306899999999999</v>
      </c>
      <c r="DI524">
        <v>398.67599999999999</v>
      </c>
      <c r="DJ524">
        <v>24.7212</v>
      </c>
      <c r="DK524">
        <v>500.12799999999999</v>
      </c>
      <c r="DL524">
        <v>99.087299999999999</v>
      </c>
      <c r="DM524">
        <v>0.10006900000000001</v>
      </c>
      <c r="DN524">
        <v>28.007300000000001</v>
      </c>
      <c r="DO524">
        <v>27.4587</v>
      </c>
      <c r="DP524">
        <v>999.9</v>
      </c>
      <c r="DQ524">
        <v>0</v>
      </c>
      <c r="DR524">
        <v>0</v>
      </c>
      <c r="DS524">
        <v>9996.25</v>
      </c>
      <c r="DT524">
        <v>0</v>
      </c>
      <c r="DU524">
        <v>429.82100000000003</v>
      </c>
      <c r="DV524">
        <v>2.6055000000000001</v>
      </c>
      <c r="DW524">
        <v>410.28800000000001</v>
      </c>
      <c r="DX524">
        <v>407.36500000000001</v>
      </c>
      <c r="DY524">
        <v>0.60202199999999995</v>
      </c>
      <c r="DZ524">
        <v>397.46300000000002</v>
      </c>
      <c r="EA524">
        <v>24.306899999999999</v>
      </c>
      <c r="EB524">
        <v>2.4681500000000001</v>
      </c>
      <c r="EC524">
        <v>2.4085000000000001</v>
      </c>
      <c r="ED524">
        <v>20.818000000000001</v>
      </c>
      <c r="EE524">
        <v>20.421099999999999</v>
      </c>
      <c r="EF524">
        <v>4.9990399999999997E-2</v>
      </c>
      <c r="EG524">
        <v>0</v>
      </c>
      <c r="EH524">
        <v>0</v>
      </c>
      <c r="EI524">
        <v>0</v>
      </c>
      <c r="EJ524">
        <v>616.78</v>
      </c>
      <c r="EK524">
        <v>4.9990399999999997E-2</v>
      </c>
      <c r="EL524">
        <v>250.64</v>
      </c>
      <c r="EM524">
        <v>-0.59</v>
      </c>
      <c r="EN524">
        <v>38.375</v>
      </c>
      <c r="EO524">
        <v>43.25</v>
      </c>
      <c r="EP524">
        <v>40.936999999999998</v>
      </c>
      <c r="EQ524">
        <v>42.186999999999998</v>
      </c>
      <c r="ER524">
        <v>40.811999999999998</v>
      </c>
      <c r="ES524">
        <v>0</v>
      </c>
      <c r="ET524">
        <v>0</v>
      </c>
      <c r="EU524">
        <v>0</v>
      </c>
      <c r="EV524">
        <v>1674751020.5</v>
      </c>
      <c r="EW524">
        <v>0</v>
      </c>
      <c r="EX524">
        <v>617.96153846153857</v>
      </c>
      <c r="EY524">
        <v>1.794187950902288</v>
      </c>
      <c r="EZ524">
        <v>24.105299098118191</v>
      </c>
      <c r="FA524">
        <v>248.43538461538461</v>
      </c>
      <c r="FB524">
        <v>15</v>
      </c>
      <c r="FC524">
        <v>1674749430.5</v>
      </c>
      <c r="FD524" t="s">
        <v>1144</v>
      </c>
      <c r="FE524">
        <v>1674749426.5</v>
      </c>
      <c r="FF524">
        <v>1674749430.5</v>
      </c>
      <c r="FG524">
        <v>2</v>
      </c>
      <c r="FH524">
        <v>-0.27500000000000002</v>
      </c>
      <c r="FI524">
        <v>-0.19700000000000001</v>
      </c>
      <c r="FJ524">
        <v>1.413</v>
      </c>
      <c r="FK524">
        <v>0.188</v>
      </c>
      <c r="FL524">
        <v>413</v>
      </c>
      <c r="FM524">
        <v>22</v>
      </c>
      <c r="FN524">
        <v>0.7</v>
      </c>
      <c r="FO524">
        <v>0.13</v>
      </c>
      <c r="FP524">
        <v>-2.2953241739013541</v>
      </c>
      <c r="FQ524">
        <v>0.31203015296758568</v>
      </c>
      <c r="FR524">
        <v>4.0368803544647121E-2</v>
      </c>
      <c r="FS524">
        <v>-1</v>
      </c>
      <c r="FT524">
        <v>4.122945862272169E-2</v>
      </c>
      <c r="FU524">
        <v>2.1211818393844749E-3</v>
      </c>
      <c r="FV524">
        <v>2.546020486813802E-4</v>
      </c>
      <c r="FW524">
        <v>-1</v>
      </c>
      <c r="FX524">
        <v>0</v>
      </c>
      <c r="FY524">
        <v>0</v>
      </c>
      <c r="FZ524" t="s">
        <v>418</v>
      </c>
      <c r="GA524">
        <v>2.93425</v>
      </c>
      <c r="GB524">
        <v>2.8334899999999998</v>
      </c>
      <c r="GC524">
        <v>8.9943200000000001E-2</v>
      </c>
      <c r="GD524">
        <v>8.7988800000000006E-2</v>
      </c>
      <c r="GE524">
        <v>0.12171899999999999</v>
      </c>
      <c r="GF524">
        <v>0.115762</v>
      </c>
      <c r="GG524">
        <v>23594.3</v>
      </c>
      <c r="GH524">
        <v>29733.7</v>
      </c>
      <c r="GI524">
        <v>23324.400000000001</v>
      </c>
      <c r="GJ524">
        <v>29866.2</v>
      </c>
      <c r="GK524">
        <v>27871.9</v>
      </c>
      <c r="GL524">
        <v>37536.400000000001</v>
      </c>
      <c r="GM524">
        <v>32925.599999999999</v>
      </c>
      <c r="GN524">
        <v>44306.400000000001</v>
      </c>
      <c r="GO524">
        <v>1.99075</v>
      </c>
      <c r="GP524">
        <v>1.8769499999999999</v>
      </c>
      <c r="GQ524">
        <v>3.58447E-2</v>
      </c>
      <c r="GR524">
        <v>0</v>
      </c>
      <c r="GS524">
        <v>26.872699999999998</v>
      </c>
      <c r="GT524">
        <v>999.9</v>
      </c>
      <c r="GU524">
        <v>57.4</v>
      </c>
      <c r="GV524">
        <v>33</v>
      </c>
      <c r="GW524">
        <v>29.2685</v>
      </c>
      <c r="GX524">
        <v>61.364800000000002</v>
      </c>
      <c r="GY524">
        <v>36.097799999999999</v>
      </c>
      <c r="GZ524">
        <v>1</v>
      </c>
      <c r="HA524">
        <v>0.27940300000000001</v>
      </c>
      <c r="HB524">
        <v>0.61457499999999998</v>
      </c>
      <c r="HC524">
        <v>20.294499999999999</v>
      </c>
      <c r="HD524">
        <v>5.2107000000000001</v>
      </c>
      <c r="HE524">
        <v>11.872199999999999</v>
      </c>
      <c r="HF524">
        <v>4.9852499999999997</v>
      </c>
      <c r="HG524">
        <v>3.2839999999999998</v>
      </c>
      <c r="HH524">
        <v>9999</v>
      </c>
      <c r="HI524">
        <v>9999</v>
      </c>
      <c r="HJ524">
        <v>9999</v>
      </c>
      <c r="HK524">
        <v>999.9</v>
      </c>
      <c r="HL524">
        <v>1.85486</v>
      </c>
      <c r="HM524">
        <v>1.8609599999999999</v>
      </c>
      <c r="HN524">
        <v>1.85836</v>
      </c>
      <c r="HO524">
        <v>1.8595900000000001</v>
      </c>
      <c r="HP524">
        <v>1.8589</v>
      </c>
      <c r="HQ524">
        <v>1.85944</v>
      </c>
      <c r="HR524">
        <v>1.85782</v>
      </c>
      <c r="HS524">
        <v>1.8611599999999999</v>
      </c>
      <c r="HT524">
        <v>5</v>
      </c>
      <c r="HU524">
        <v>0</v>
      </c>
      <c r="HV524">
        <v>0</v>
      </c>
      <c r="HW524">
        <v>0</v>
      </c>
      <c r="HX524" t="s">
        <v>419</v>
      </c>
      <c r="HY524" t="s">
        <v>420</v>
      </c>
      <c r="HZ524" t="s">
        <v>421</v>
      </c>
      <c r="IA524" t="s">
        <v>421</v>
      </c>
      <c r="IB524" t="s">
        <v>421</v>
      </c>
      <c r="IC524" t="s">
        <v>421</v>
      </c>
      <c r="ID524">
        <v>0</v>
      </c>
      <c r="IE524">
        <v>100</v>
      </c>
      <c r="IF524">
        <v>100</v>
      </c>
      <c r="IG524">
        <v>1.3919999999999999</v>
      </c>
      <c r="IH524">
        <v>0.18770000000000001</v>
      </c>
      <c r="II524">
        <v>0.73985171699751917</v>
      </c>
      <c r="IJ524">
        <v>1.6187016317407189E-3</v>
      </c>
      <c r="IK524">
        <v>1.4341569744255341E-7</v>
      </c>
      <c r="IL524">
        <v>-2.4096625942085749E-10</v>
      </c>
      <c r="IM524">
        <v>0.1877099999999956</v>
      </c>
      <c r="IN524">
        <v>0</v>
      </c>
      <c r="IO524">
        <v>0</v>
      </c>
      <c r="IP524">
        <v>0</v>
      </c>
      <c r="IQ524">
        <v>4</v>
      </c>
      <c r="IR524">
        <v>2205</v>
      </c>
      <c r="IS524">
        <v>1</v>
      </c>
      <c r="IT524">
        <v>21</v>
      </c>
      <c r="IU524">
        <v>26.6</v>
      </c>
      <c r="IV524">
        <v>26.5</v>
      </c>
      <c r="IW524">
        <v>0.98632799999999998</v>
      </c>
      <c r="IX524">
        <v>2.4352999999999998</v>
      </c>
      <c r="IY524">
        <v>1.49414</v>
      </c>
      <c r="IZ524">
        <v>2.3083499999999999</v>
      </c>
      <c r="JA524">
        <v>1.69434</v>
      </c>
      <c r="JB524">
        <v>2.3742700000000001</v>
      </c>
      <c r="JC524">
        <v>37.602200000000003</v>
      </c>
      <c r="JD524">
        <v>23.6585</v>
      </c>
      <c r="JE524">
        <v>18</v>
      </c>
      <c r="JF524">
        <v>519.10799999999995</v>
      </c>
      <c r="JG524">
        <v>470.185</v>
      </c>
      <c r="JH524">
        <v>26.914300000000001</v>
      </c>
      <c r="JI524">
        <v>30.904900000000001</v>
      </c>
      <c r="JJ524">
        <v>30.0001</v>
      </c>
      <c r="JK524">
        <v>30.8216</v>
      </c>
      <c r="JL524">
        <v>30.7928</v>
      </c>
      <c r="JM524">
        <v>19.8247</v>
      </c>
      <c r="JN524">
        <v>25.1815</v>
      </c>
      <c r="JO524">
        <v>56.652099999999997</v>
      </c>
      <c r="JP524">
        <v>26.9069</v>
      </c>
      <c r="JQ524">
        <v>397.39499999999998</v>
      </c>
      <c r="JR524">
        <v>24.330100000000002</v>
      </c>
      <c r="JS524">
        <v>99.180800000000005</v>
      </c>
      <c r="JT524">
        <v>99.504599999999996</v>
      </c>
    </row>
    <row r="525" spans="1:280" x14ac:dyDescent="0.25">
      <c r="A525">
        <v>509</v>
      </c>
      <c r="B525">
        <v>1674751030.5999999</v>
      </c>
      <c r="C525">
        <v>5284.5999999046326</v>
      </c>
      <c r="D525" t="s">
        <v>1439</v>
      </c>
      <c r="E525" t="s">
        <v>1440</v>
      </c>
      <c r="F525" t="s">
        <v>412</v>
      </c>
      <c r="G525" t="s">
        <v>1142</v>
      </c>
      <c r="H525" t="s">
        <v>1143</v>
      </c>
      <c r="I525">
        <v>1674751030.5999999</v>
      </c>
      <c r="J525">
        <f t="shared" si="322"/>
        <v>5.1395373415772489E-4</v>
      </c>
      <c r="K525">
        <f t="shared" si="323"/>
        <v>0.51395373415772494</v>
      </c>
      <c r="L525">
        <f t="shared" si="324"/>
        <v>-2.2833352088838517</v>
      </c>
      <c r="M525">
        <f t="shared" si="325"/>
        <v>399.952</v>
      </c>
      <c r="N525">
        <f t="shared" si="326"/>
        <v>480.34373000671894</v>
      </c>
      <c r="O525">
        <f t="shared" si="327"/>
        <v>47.64439777762253</v>
      </c>
      <c r="P525">
        <f t="shared" si="328"/>
        <v>39.670492169615997</v>
      </c>
      <c r="Q525">
        <f t="shared" si="329"/>
        <v>4.1217520299014473E-2</v>
      </c>
      <c r="R525">
        <f t="shared" si="330"/>
        <v>2.9110954213865061</v>
      </c>
      <c r="S525">
        <f t="shared" si="331"/>
        <v>4.0896034021871579E-2</v>
      </c>
      <c r="T525">
        <f t="shared" si="332"/>
        <v>2.5588696373518714E-2</v>
      </c>
      <c r="U525">
        <f t="shared" si="333"/>
        <v>4.7481761751039997E-3</v>
      </c>
      <c r="V525">
        <f t="shared" si="334"/>
        <v>27.8680709814594</v>
      </c>
      <c r="W525">
        <f t="shared" si="335"/>
        <v>27.468299999999999</v>
      </c>
      <c r="X525">
        <f t="shared" si="336"/>
        <v>3.6787921784614483</v>
      </c>
      <c r="Y525">
        <f t="shared" si="337"/>
        <v>65.103136490498699</v>
      </c>
      <c r="Z525">
        <f t="shared" si="338"/>
        <v>2.4709053376029</v>
      </c>
      <c r="AA525">
        <f t="shared" si="339"/>
        <v>3.7953706546281523</v>
      </c>
      <c r="AB525">
        <f t="shared" si="340"/>
        <v>1.2078868408585484</v>
      </c>
      <c r="AC525">
        <f t="shared" si="341"/>
        <v>-22.665359676355667</v>
      </c>
      <c r="AD525">
        <f t="shared" si="342"/>
        <v>83.823243672695625</v>
      </c>
      <c r="AE525">
        <f t="shared" si="343"/>
        <v>6.259980964613896</v>
      </c>
      <c r="AF525">
        <f t="shared" si="344"/>
        <v>67.422613137128963</v>
      </c>
      <c r="AG525">
        <v>0</v>
      </c>
      <c r="AH525">
        <v>0</v>
      </c>
      <c r="AI525">
        <f t="shared" si="345"/>
        <v>1</v>
      </c>
      <c r="AJ525">
        <f t="shared" si="346"/>
        <v>0</v>
      </c>
      <c r="AK525">
        <f t="shared" si="347"/>
        <v>52151.563539194249</v>
      </c>
      <c r="AL525" t="s">
        <v>415</v>
      </c>
      <c r="AM525" t="s">
        <v>415</v>
      </c>
      <c r="AN525">
        <v>0</v>
      </c>
      <c r="AO525">
        <v>0</v>
      </c>
      <c r="AP525" t="e">
        <f t="shared" si="348"/>
        <v>#DIV/0!</v>
      </c>
      <c r="AQ525">
        <v>0</v>
      </c>
      <c r="AR525" t="s">
        <v>415</v>
      </c>
      <c r="AS525" t="s">
        <v>415</v>
      </c>
      <c r="AT525">
        <v>0</v>
      </c>
      <c r="AU525">
        <v>0</v>
      </c>
      <c r="AV525" t="e">
        <f t="shared" si="349"/>
        <v>#DIV/0!</v>
      </c>
      <c r="AW525">
        <v>0.5</v>
      </c>
      <c r="AX525">
        <f t="shared" si="350"/>
        <v>2.0991936774143998E-2</v>
      </c>
      <c r="AY525">
        <f t="shared" si="351"/>
        <v>-2.2833352088838517</v>
      </c>
      <c r="AZ525" t="e">
        <f t="shared" si="352"/>
        <v>#DIV/0!</v>
      </c>
      <c r="BA525">
        <f t="shared" si="353"/>
        <v>-108.77201248511099</v>
      </c>
      <c r="BB525" t="e">
        <f t="shared" si="354"/>
        <v>#DIV/0!</v>
      </c>
      <c r="BC525" t="e">
        <f t="shared" si="355"/>
        <v>#DIV/0!</v>
      </c>
      <c r="BD525" t="s">
        <v>415</v>
      </c>
      <c r="BE525">
        <v>0</v>
      </c>
      <c r="BF525" t="e">
        <f t="shared" si="356"/>
        <v>#DIV/0!</v>
      </c>
      <c r="BG525" t="e">
        <f t="shared" si="357"/>
        <v>#DIV/0!</v>
      </c>
      <c r="BH525" t="e">
        <f t="shared" si="358"/>
        <v>#DIV/0!</v>
      </c>
      <c r="BI525" t="e">
        <f t="shared" si="359"/>
        <v>#DIV/0!</v>
      </c>
      <c r="BJ525" t="e">
        <f t="shared" si="360"/>
        <v>#DIV/0!</v>
      </c>
      <c r="BK525" t="e">
        <f t="shared" si="361"/>
        <v>#DIV/0!</v>
      </c>
      <c r="BL525" t="e">
        <f t="shared" si="362"/>
        <v>#DIV/0!</v>
      </c>
      <c r="BM525" t="e">
        <f t="shared" si="363"/>
        <v>#DIV/0!</v>
      </c>
      <c r="CV525">
        <f t="shared" si="364"/>
        <v>4.9990399999999997E-2</v>
      </c>
      <c r="CW525">
        <f t="shared" si="365"/>
        <v>2.0991936774143998E-2</v>
      </c>
      <c r="CX525">
        <f t="shared" si="366"/>
        <v>0.41991935999999996</v>
      </c>
      <c r="CY525">
        <f t="shared" si="367"/>
        <v>9.4981759999999998E-2</v>
      </c>
      <c r="CZ525">
        <v>6</v>
      </c>
      <c r="DA525">
        <v>0.5</v>
      </c>
      <c r="DB525" t="s">
        <v>416</v>
      </c>
      <c r="DC525">
        <v>2</v>
      </c>
      <c r="DD525">
        <v>1674751030.5999999</v>
      </c>
      <c r="DE525">
        <v>399.952</v>
      </c>
      <c r="DF525">
        <v>397.459</v>
      </c>
      <c r="DG525">
        <v>24.911300000000001</v>
      </c>
      <c r="DH525">
        <v>24.31</v>
      </c>
      <c r="DI525">
        <v>398.55900000000003</v>
      </c>
      <c r="DJ525">
        <v>24.723600000000001</v>
      </c>
      <c r="DK525">
        <v>500.06700000000001</v>
      </c>
      <c r="DL525">
        <v>99.087999999999994</v>
      </c>
      <c r="DM525">
        <v>0.100133</v>
      </c>
      <c r="DN525">
        <v>28.002400000000002</v>
      </c>
      <c r="DO525">
        <v>27.468299999999999</v>
      </c>
      <c r="DP525">
        <v>999.9</v>
      </c>
      <c r="DQ525">
        <v>0</v>
      </c>
      <c r="DR525">
        <v>0</v>
      </c>
      <c r="DS525">
        <v>9986.25</v>
      </c>
      <c r="DT525">
        <v>0</v>
      </c>
      <c r="DU525">
        <v>431.73500000000001</v>
      </c>
      <c r="DV525">
        <v>2.4930400000000001</v>
      </c>
      <c r="DW525">
        <v>410.17</v>
      </c>
      <c r="DX525">
        <v>407.36200000000002</v>
      </c>
      <c r="DY525">
        <v>0.60128800000000004</v>
      </c>
      <c r="DZ525">
        <v>397.459</v>
      </c>
      <c r="EA525">
        <v>24.31</v>
      </c>
      <c r="EB525">
        <v>2.46841</v>
      </c>
      <c r="EC525">
        <v>2.40883</v>
      </c>
      <c r="ED525">
        <v>20.819700000000001</v>
      </c>
      <c r="EE525">
        <v>20.423300000000001</v>
      </c>
      <c r="EF525">
        <v>4.9990399999999997E-2</v>
      </c>
      <c r="EG525">
        <v>0</v>
      </c>
      <c r="EH525">
        <v>0</v>
      </c>
      <c r="EI525">
        <v>0</v>
      </c>
      <c r="EJ525">
        <v>619.27</v>
      </c>
      <c r="EK525">
        <v>4.9990399999999997E-2</v>
      </c>
      <c r="EL525">
        <v>256.95</v>
      </c>
      <c r="EM525">
        <v>-0.06</v>
      </c>
      <c r="EN525">
        <v>38.375</v>
      </c>
      <c r="EO525">
        <v>43.25</v>
      </c>
      <c r="EP525">
        <v>40.936999999999998</v>
      </c>
      <c r="EQ525">
        <v>42.25</v>
      </c>
      <c r="ER525">
        <v>40.811999999999998</v>
      </c>
      <c r="ES525">
        <v>0</v>
      </c>
      <c r="ET525">
        <v>0</v>
      </c>
      <c r="EU525">
        <v>0</v>
      </c>
      <c r="EV525">
        <v>1674751030.7</v>
      </c>
      <c r="EW525">
        <v>0</v>
      </c>
      <c r="EX525">
        <v>617.84080000000006</v>
      </c>
      <c r="EY525">
        <v>-4.3684615850426081</v>
      </c>
      <c r="EZ525">
        <v>29.59153848917137</v>
      </c>
      <c r="FA525">
        <v>252.96080000000001</v>
      </c>
      <c r="FB525">
        <v>15</v>
      </c>
      <c r="FC525">
        <v>1674749430.5</v>
      </c>
      <c r="FD525" t="s">
        <v>1144</v>
      </c>
      <c r="FE525">
        <v>1674749426.5</v>
      </c>
      <c r="FF525">
        <v>1674749430.5</v>
      </c>
      <c r="FG525">
        <v>2</v>
      </c>
      <c r="FH525">
        <v>-0.27500000000000002</v>
      </c>
      <c r="FI525">
        <v>-0.19700000000000001</v>
      </c>
      <c r="FJ525">
        <v>1.413</v>
      </c>
      <c r="FK525">
        <v>0.188</v>
      </c>
      <c r="FL525">
        <v>413</v>
      </c>
      <c r="FM525">
        <v>22</v>
      </c>
      <c r="FN525">
        <v>0.7</v>
      </c>
      <c r="FO525">
        <v>0.13</v>
      </c>
      <c r="FP525">
        <v>-2.310094658725383</v>
      </c>
      <c r="FQ525">
        <v>-0.31159642203654397</v>
      </c>
      <c r="FR525">
        <v>4.4709511293795273E-2</v>
      </c>
      <c r="FS525">
        <v>-1</v>
      </c>
      <c r="FT525">
        <v>4.1305622352597132E-2</v>
      </c>
      <c r="FU525">
        <v>-1.6429322207185469E-3</v>
      </c>
      <c r="FV525">
        <v>1.819305557551249E-4</v>
      </c>
      <c r="FW525">
        <v>-1</v>
      </c>
      <c r="FX525">
        <v>0</v>
      </c>
      <c r="FY525">
        <v>0</v>
      </c>
      <c r="FZ525" t="s">
        <v>418</v>
      </c>
      <c r="GA525">
        <v>2.9340899999999999</v>
      </c>
      <c r="GB525">
        <v>2.8334700000000002</v>
      </c>
      <c r="GC525">
        <v>8.9923199999999995E-2</v>
      </c>
      <c r="GD525">
        <v>8.79881E-2</v>
      </c>
      <c r="GE525">
        <v>0.121728</v>
      </c>
      <c r="GF525">
        <v>0.115772</v>
      </c>
      <c r="GG525">
        <v>23594.5</v>
      </c>
      <c r="GH525">
        <v>29733.5</v>
      </c>
      <c r="GI525">
        <v>23324.1</v>
      </c>
      <c r="GJ525">
        <v>29865.9</v>
      </c>
      <c r="GK525">
        <v>27871.5</v>
      </c>
      <c r="GL525">
        <v>37535.699999999997</v>
      </c>
      <c r="GM525">
        <v>32925.4</v>
      </c>
      <c r="GN525">
        <v>44306.1</v>
      </c>
      <c r="GO525">
        <v>1.9908300000000001</v>
      </c>
      <c r="GP525">
        <v>1.8771500000000001</v>
      </c>
      <c r="GQ525">
        <v>3.6228400000000001E-2</v>
      </c>
      <c r="GR525">
        <v>0</v>
      </c>
      <c r="GS525">
        <v>26.876100000000001</v>
      </c>
      <c r="GT525">
        <v>999.9</v>
      </c>
      <c r="GU525">
        <v>57.4</v>
      </c>
      <c r="GV525">
        <v>33</v>
      </c>
      <c r="GW525">
        <v>29.2639</v>
      </c>
      <c r="GX525">
        <v>61.474800000000002</v>
      </c>
      <c r="GY525">
        <v>36.354199999999999</v>
      </c>
      <c r="GZ525">
        <v>1</v>
      </c>
      <c r="HA525">
        <v>0.27944099999999999</v>
      </c>
      <c r="HB525">
        <v>0.62882099999999996</v>
      </c>
      <c r="HC525">
        <v>20.2944</v>
      </c>
      <c r="HD525">
        <v>5.2108499999999998</v>
      </c>
      <c r="HE525">
        <v>11.872199999999999</v>
      </c>
      <c r="HF525">
        <v>4.9854500000000002</v>
      </c>
      <c r="HG525">
        <v>3.2839999999999998</v>
      </c>
      <c r="HH525">
        <v>9999</v>
      </c>
      <c r="HI525">
        <v>9999</v>
      </c>
      <c r="HJ525">
        <v>9999</v>
      </c>
      <c r="HK525">
        <v>999.9</v>
      </c>
      <c r="HL525">
        <v>1.85486</v>
      </c>
      <c r="HM525">
        <v>1.8609599999999999</v>
      </c>
      <c r="HN525">
        <v>1.8583700000000001</v>
      </c>
      <c r="HO525">
        <v>1.8595900000000001</v>
      </c>
      <c r="HP525">
        <v>1.85897</v>
      </c>
      <c r="HQ525">
        <v>1.8594599999999999</v>
      </c>
      <c r="HR525">
        <v>1.8578600000000001</v>
      </c>
      <c r="HS525">
        <v>1.8612500000000001</v>
      </c>
      <c r="HT525">
        <v>5</v>
      </c>
      <c r="HU525">
        <v>0</v>
      </c>
      <c r="HV525">
        <v>0</v>
      </c>
      <c r="HW525">
        <v>0</v>
      </c>
      <c r="HX525" t="s">
        <v>419</v>
      </c>
      <c r="HY525" t="s">
        <v>420</v>
      </c>
      <c r="HZ525" t="s">
        <v>421</v>
      </c>
      <c r="IA525" t="s">
        <v>421</v>
      </c>
      <c r="IB525" t="s">
        <v>421</v>
      </c>
      <c r="IC525" t="s">
        <v>421</v>
      </c>
      <c r="ID525">
        <v>0</v>
      </c>
      <c r="IE525">
        <v>100</v>
      </c>
      <c r="IF525">
        <v>100</v>
      </c>
      <c r="IG525">
        <v>1.393</v>
      </c>
      <c r="IH525">
        <v>0.18770000000000001</v>
      </c>
      <c r="II525">
        <v>0.73985171699751917</v>
      </c>
      <c r="IJ525">
        <v>1.6187016317407189E-3</v>
      </c>
      <c r="IK525">
        <v>1.4341569744255341E-7</v>
      </c>
      <c r="IL525">
        <v>-2.4096625942085749E-10</v>
      </c>
      <c r="IM525">
        <v>0.1877099999999956</v>
      </c>
      <c r="IN525">
        <v>0</v>
      </c>
      <c r="IO525">
        <v>0</v>
      </c>
      <c r="IP525">
        <v>0</v>
      </c>
      <c r="IQ525">
        <v>4</v>
      </c>
      <c r="IR525">
        <v>2205</v>
      </c>
      <c r="IS525">
        <v>1</v>
      </c>
      <c r="IT525">
        <v>21</v>
      </c>
      <c r="IU525">
        <v>26.7</v>
      </c>
      <c r="IV525">
        <v>26.7</v>
      </c>
      <c r="IW525">
        <v>0.98632799999999998</v>
      </c>
      <c r="IX525">
        <v>2.4230999999999998</v>
      </c>
      <c r="IY525">
        <v>1.49414</v>
      </c>
      <c r="IZ525">
        <v>2.3083499999999999</v>
      </c>
      <c r="JA525">
        <v>1.69434</v>
      </c>
      <c r="JB525">
        <v>2.4279799999999998</v>
      </c>
      <c r="JC525">
        <v>37.626300000000001</v>
      </c>
      <c r="JD525">
        <v>23.6585</v>
      </c>
      <c r="JE525">
        <v>18</v>
      </c>
      <c r="JF525">
        <v>519.18100000000004</v>
      </c>
      <c r="JG525">
        <v>470.35399999999998</v>
      </c>
      <c r="JH525">
        <v>26.901</v>
      </c>
      <c r="JI525">
        <v>30.907599999999999</v>
      </c>
      <c r="JJ525">
        <v>30.0001</v>
      </c>
      <c r="JK525">
        <v>30.824200000000001</v>
      </c>
      <c r="JL525">
        <v>30.795500000000001</v>
      </c>
      <c r="JM525">
        <v>19.827300000000001</v>
      </c>
      <c r="JN525">
        <v>25.1815</v>
      </c>
      <c r="JO525">
        <v>56.652099999999997</v>
      </c>
      <c r="JP525">
        <v>26.898599999999998</v>
      </c>
      <c r="JQ525">
        <v>397.49200000000002</v>
      </c>
      <c r="JR525">
        <v>24.330100000000002</v>
      </c>
      <c r="JS525">
        <v>99.179900000000004</v>
      </c>
      <c r="JT525">
        <v>99.503699999999995</v>
      </c>
    </row>
    <row r="526" spans="1:280" x14ac:dyDescent="0.25">
      <c r="A526">
        <v>510</v>
      </c>
      <c r="B526">
        <v>1674751040.5999999</v>
      </c>
      <c r="C526">
        <v>5294.5999999046326</v>
      </c>
      <c r="D526" t="s">
        <v>1441</v>
      </c>
      <c r="E526" t="s">
        <v>1442</v>
      </c>
      <c r="F526" t="s">
        <v>412</v>
      </c>
      <c r="G526" t="s">
        <v>1142</v>
      </c>
      <c r="H526" t="s">
        <v>1143</v>
      </c>
      <c r="I526">
        <v>1674751040.5999999</v>
      </c>
      <c r="J526">
        <f t="shared" si="322"/>
        <v>5.1459170570783582E-4</v>
      </c>
      <c r="K526">
        <f t="shared" si="323"/>
        <v>0.51459170570783586</v>
      </c>
      <c r="L526">
        <f t="shared" si="324"/>
        <v>-2.2245338985877989</v>
      </c>
      <c r="M526">
        <f t="shared" si="325"/>
        <v>399.90699999999998</v>
      </c>
      <c r="N526">
        <f t="shared" si="326"/>
        <v>478.03094828452379</v>
      </c>
      <c r="O526">
        <f t="shared" si="327"/>
        <v>47.415285051192335</v>
      </c>
      <c r="P526">
        <f t="shared" si="328"/>
        <v>39.666269447645</v>
      </c>
      <c r="Q526">
        <f t="shared" si="329"/>
        <v>4.1208118361367126E-2</v>
      </c>
      <c r="R526">
        <f t="shared" si="330"/>
        <v>2.9126373725294785</v>
      </c>
      <c r="S526">
        <f t="shared" si="331"/>
        <v>4.0886946802916567E-2</v>
      </c>
      <c r="T526">
        <f t="shared" si="332"/>
        <v>2.5582988946643414E-2</v>
      </c>
      <c r="U526">
        <f t="shared" si="333"/>
        <v>4.7481761751039997E-3</v>
      </c>
      <c r="V526">
        <f t="shared" si="334"/>
        <v>27.871570783932629</v>
      </c>
      <c r="W526">
        <f t="shared" si="335"/>
        <v>27.479700000000001</v>
      </c>
      <c r="X526">
        <f t="shared" si="336"/>
        <v>3.6812474427449939</v>
      </c>
      <c r="Y526">
        <f t="shared" si="337"/>
        <v>65.107899125500566</v>
      </c>
      <c r="Z526">
        <f t="shared" si="338"/>
        <v>2.4716047364769995</v>
      </c>
      <c r="AA526">
        <f t="shared" si="339"/>
        <v>3.7961672388058294</v>
      </c>
      <c r="AB526">
        <f t="shared" si="340"/>
        <v>1.2096427062679944</v>
      </c>
      <c r="AC526">
        <f t="shared" si="341"/>
        <v>-22.693494221715561</v>
      </c>
      <c r="AD526">
        <f t="shared" si="342"/>
        <v>82.64283960243587</v>
      </c>
      <c r="AE526">
        <f t="shared" si="343"/>
        <v>6.169021541415554</v>
      </c>
      <c r="AF526">
        <f t="shared" si="344"/>
        <v>66.123115098310961</v>
      </c>
      <c r="AG526">
        <v>0</v>
      </c>
      <c r="AH526">
        <v>0</v>
      </c>
      <c r="AI526">
        <f t="shared" si="345"/>
        <v>1</v>
      </c>
      <c r="AJ526">
        <f t="shared" si="346"/>
        <v>0</v>
      </c>
      <c r="AK526">
        <f t="shared" si="347"/>
        <v>52195.092632304993</v>
      </c>
      <c r="AL526" t="s">
        <v>415</v>
      </c>
      <c r="AM526" t="s">
        <v>415</v>
      </c>
      <c r="AN526">
        <v>0</v>
      </c>
      <c r="AO526">
        <v>0</v>
      </c>
      <c r="AP526" t="e">
        <f t="shared" si="348"/>
        <v>#DIV/0!</v>
      </c>
      <c r="AQ526">
        <v>0</v>
      </c>
      <c r="AR526" t="s">
        <v>415</v>
      </c>
      <c r="AS526" t="s">
        <v>415</v>
      </c>
      <c r="AT526">
        <v>0</v>
      </c>
      <c r="AU526">
        <v>0</v>
      </c>
      <c r="AV526" t="e">
        <f t="shared" si="349"/>
        <v>#DIV/0!</v>
      </c>
      <c r="AW526">
        <v>0.5</v>
      </c>
      <c r="AX526">
        <f t="shared" si="350"/>
        <v>2.0991936774143998E-2</v>
      </c>
      <c r="AY526">
        <f t="shared" si="351"/>
        <v>-2.2245338985877989</v>
      </c>
      <c r="AZ526" t="e">
        <f t="shared" si="352"/>
        <v>#DIV/0!</v>
      </c>
      <c r="BA526">
        <f t="shared" si="353"/>
        <v>-105.97087455635737</v>
      </c>
      <c r="BB526" t="e">
        <f t="shared" si="354"/>
        <v>#DIV/0!</v>
      </c>
      <c r="BC526" t="e">
        <f t="shared" si="355"/>
        <v>#DIV/0!</v>
      </c>
      <c r="BD526" t="s">
        <v>415</v>
      </c>
      <c r="BE526">
        <v>0</v>
      </c>
      <c r="BF526" t="e">
        <f t="shared" si="356"/>
        <v>#DIV/0!</v>
      </c>
      <c r="BG526" t="e">
        <f t="shared" si="357"/>
        <v>#DIV/0!</v>
      </c>
      <c r="BH526" t="e">
        <f t="shared" si="358"/>
        <v>#DIV/0!</v>
      </c>
      <c r="BI526" t="e">
        <f t="shared" si="359"/>
        <v>#DIV/0!</v>
      </c>
      <c r="BJ526" t="e">
        <f t="shared" si="360"/>
        <v>#DIV/0!</v>
      </c>
      <c r="BK526" t="e">
        <f t="shared" si="361"/>
        <v>#DIV/0!</v>
      </c>
      <c r="BL526" t="e">
        <f t="shared" si="362"/>
        <v>#DIV/0!</v>
      </c>
      <c r="BM526" t="e">
        <f t="shared" si="363"/>
        <v>#DIV/0!</v>
      </c>
      <c r="CV526">
        <f t="shared" si="364"/>
        <v>4.9990399999999997E-2</v>
      </c>
      <c r="CW526">
        <f t="shared" si="365"/>
        <v>2.0991936774143998E-2</v>
      </c>
      <c r="CX526">
        <f t="shared" si="366"/>
        <v>0.41991935999999996</v>
      </c>
      <c r="CY526">
        <f t="shared" si="367"/>
        <v>9.4981759999999998E-2</v>
      </c>
      <c r="CZ526">
        <v>6</v>
      </c>
      <c r="DA526">
        <v>0.5</v>
      </c>
      <c r="DB526" t="s">
        <v>416</v>
      </c>
      <c r="DC526">
        <v>2</v>
      </c>
      <c r="DD526">
        <v>1674751040.5999999</v>
      </c>
      <c r="DE526">
        <v>399.90699999999998</v>
      </c>
      <c r="DF526">
        <v>397.48500000000001</v>
      </c>
      <c r="DG526">
        <v>24.918199999999999</v>
      </c>
      <c r="DH526">
        <v>24.316199999999998</v>
      </c>
      <c r="DI526">
        <v>398.51499999999999</v>
      </c>
      <c r="DJ526">
        <v>24.730499999999999</v>
      </c>
      <c r="DK526">
        <v>500.10199999999998</v>
      </c>
      <c r="DL526">
        <v>99.0886</v>
      </c>
      <c r="DM526">
        <v>0.100135</v>
      </c>
      <c r="DN526">
        <v>28.006</v>
      </c>
      <c r="DO526">
        <v>27.479700000000001</v>
      </c>
      <c r="DP526">
        <v>999.9</v>
      </c>
      <c r="DQ526">
        <v>0</v>
      </c>
      <c r="DR526">
        <v>0</v>
      </c>
      <c r="DS526">
        <v>9995</v>
      </c>
      <c r="DT526">
        <v>0</v>
      </c>
      <c r="DU526">
        <v>433.178</v>
      </c>
      <c r="DV526">
        <v>2.4226100000000002</v>
      </c>
      <c r="DW526">
        <v>410.12700000000001</v>
      </c>
      <c r="DX526">
        <v>407.39100000000002</v>
      </c>
      <c r="DY526">
        <v>0.60201300000000002</v>
      </c>
      <c r="DZ526">
        <v>397.48500000000001</v>
      </c>
      <c r="EA526">
        <v>24.316199999999998</v>
      </c>
      <c r="EB526">
        <v>2.4691100000000001</v>
      </c>
      <c r="EC526">
        <v>2.4094600000000002</v>
      </c>
      <c r="ED526">
        <v>20.824300000000001</v>
      </c>
      <c r="EE526">
        <v>20.427499999999998</v>
      </c>
      <c r="EF526">
        <v>4.9990399999999997E-2</v>
      </c>
      <c r="EG526">
        <v>0</v>
      </c>
      <c r="EH526">
        <v>0</v>
      </c>
      <c r="EI526">
        <v>0</v>
      </c>
      <c r="EJ526">
        <v>619.97</v>
      </c>
      <c r="EK526">
        <v>4.9990399999999997E-2</v>
      </c>
      <c r="EL526">
        <v>257.05</v>
      </c>
      <c r="EM526">
        <v>-0.4</v>
      </c>
      <c r="EN526">
        <v>38.375</v>
      </c>
      <c r="EO526">
        <v>43.25</v>
      </c>
      <c r="EP526">
        <v>40.936999999999998</v>
      </c>
      <c r="EQ526">
        <v>42.25</v>
      </c>
      <c r="ER526">
        <v>40.75</v>
      </c>
      <c r="ES526">
        <v>0</v>
      </c>
      <c r="ET526">
        <v>0</v>
      </c>
      <c r="EU526">
        <v>0</v>
      </c>
      <c r="EV526">
        <v>1674751040.3</v>
      </c>
      <c r="EW526">
        <v>0</v>
      </c>
      <c r="EX526">
        <v>617.68319999999994</v>
      </c>
      <c r="EY526">
        <v>-1.273076964625196</v>
      </c>
      <c r="EZ526">
        <v>19.853076967988681</v>
      </c>
      <c r="FA526">
        <v>256.63200000000001</v>
      </c>
      <c r="FB526">
        <v>15</v>
      </c>
      <c r="FC526">
        <v>1674749430.5</v>
      </c>
      <c r="FD526" t="s">
        <v>1144</v>
      </c>
      <c r="FE526">
        <v>1674749426.5</v>
      </c>
      <c r="FF526">
        <v>1674749430.5</v>
      </c>
      <c r="FG526">
        <v>2</v>
      </c>
      <c r="FH526">
        <v>-0.27500000000000002</v>
      </c>
      <c r="FI526">
        <v>-0.19700000000000001</v>
      </c>
      <c r="FJ526">
        <v>1.413</v>
      </c>
      <c r="FK526">
        <v>0.188</v>
      </c>
      <c r="FL526">
        <v>413</v>
      </c>
      <c r="FM526">
        <v>22</v>
      </c>
      <c r="FN526">
        <v>0.7</v>
      </c>
      <c r="FO526">
        <v>0.13</v>
      </c>
      <c r="FP526">
        <v>-2.3182310321636712</v>
      </c>
      <c r="FQ526">
        <v>0.30727146386490028</v>
      </c>
      <c r="FR526">
        <v>4.0574039370139953E-2</v>
      </c>
      <c r="FS526">
        <v>-1</v>
      </c>
      <c r="FT526">
        <v>4.1104878056983957E-2</v>
      </c>
      <c r="FU526">
        <v>-8.136973262261862E-4</v>
      </c>
      <c r="FV526">
        <v>1.409159439352564E-4</v>
      </c>
      <c r="FW526">
        <v>-1</v>
      </c>
      <c r="FX526">
        <v>0</v>
      </c>
      <c r="FY526">
        <v>0</v>
      </c>
      <c r="FZ526" t="s">
        <v>418</v>
      </c>
      <c r="GA526">
        <v>2.9341699999999999</v>
      </c>
      <c r="GB526">
        <v>2.8335499999999998</v>
      </c>
      <c r="GC526">
        <v>8.9915300000000004E-2</v>
      </c>
      <c r="GD526">
        <v>8.7992500000000001E-2</v>
      </c>
      <c r="GE526">
        <v>0.121751</v>
      </c>
      <c r="GF526">
        <v>0.11579200000000001</v>
      </c>
      <c r="GG526">
        <v>23594.6</v>
      </c>
      <c r="GH526">
        <v>29733.599999999999</v>
      </c>
      <c r="GI526">
        <v>23324</v>
      </c>
      <c r="GJ526">
        <v>29866.2</v>
      </c>
      <c r="GK526">
        <v>27870.7</v>
      </c>
      <c r="GL526">
        <v>37535.1</v>
      </c>
      <c r="GM526">
        <v>32925.4</v>
      </c>
      <c r="GN526">
        <v>44306.5</v>
      </c>
      <c r="GO526">
        <v>1.9907699999999999</v>
      </c>
      <c r="GP526">
        <v>1.8768</v>
      </c>
      <c r="GQ526">
        <v>3.6545099999999997E-2</v>
      </c>
      <c r="GR526">
        <v>0</v>
      </c>
      <c r="GS526">
        <v>26.882300000000001</v>
      </c>
      <c r="GT526">
        <v>999.9</v>
      </c>
      <c r="GU526">
        <v>57.4</v>
      </c>
      <c r="GV526">
        <v>33</v>
      </c>
      <c r="GW526">
        <v>29.268000000000001</v>
      </c>
      <c r="GX526">
        <v>61.494799999999998</v>
      </c>
      <c r="GY526">
        <v>36.730800000000002</v>
      </c>
      <c r="GZ526">
        <v>1</v>
      </c>
      <c r="HA526">
        <v>0.279756</v>
      </c>
      <c r="HB526">
        <v>0.63414800000000004</v>
      </c>
      <c r="HC526">
        <v>20.2941</v>
      </c>
      <c r="HD526">
        <v>5.2099500000000001</v>
      </c>
      <c r="HE526">
        <v>11.872199999999999</v>
      </c>
      <c r="HF526">
        <v>4.9850500000000002</v>
      </c>
      <c r="HG526">
        <v>3.2839800000000001</v>
      </c>
      <c r="HH526">
        <v>9999</v>
      </c>
      <c r="HI526">
        <v>9999</v>
      </c>
      <c r="HJ526">
        <v>9999</v>
      </c>
      <c r="HK526">
        <v>999.9</v>
      </c>
      <c r="HL526">
        <v>1.85487</v>
      </c>
      <c r="HM526">
        <v>1.8609599999999999</v>
      </c>
      <c r="HN526">
        <v>1.8583700000000001</v>
      </c>
      <c r="HO526">
        <v>1.8595900000000001</v>
      </c>
      <c r="HP526">
        <v>1.8589599999999999</v>
      </c>
      <c r="HQ526">
        <v>1.85948</v>
      </c>
      <c r="HR526">
        <v>1.8578699999999999</v>
      </c>
      <c r="HS526">
        <v>1.86124</v>
      </c>
      <c r="HT526">
        <v>5</v>
      </c>
      <c r="HU526">
        <v>0</v>
      </c>
      <c r="HV526">
        <v>0</v>
      </c>
      <c r="HW526">
        <v>0</v>
      </c>
      <c r="HX526" t="s">
        <v>419</v>
      </c>
      <c r="HY526" t="s">
        <v>420</v>
      </c>
      <c r="HZ526" t="s">
        <v>421</v>
      </c>
      <c r="IA526" t="s">
        <v>421</v>
      </c>
      <c r="IB526" t="s">
        <v>421</v>
      </c>
      <c r="IC526" t="s">
        <v>421</v>
      </c>
      <c r="ID526">
        <v>0</v>
      </c>
      <c r="IE526">
        <v>100</v>
      </c>
      <c r="IF526">
        <v>100</v>
      </c>
      <c r="IG526">
        <v>1.3919999999999999</v>
      </c>
      <c r="IH526">
        <v>0.18770000000000001</v>
      </c>
      <c r="II526">
        <v>0.73985171699751917</v>
      </c>
      <c r="IJ526">
        <v>1.6187016317407189E-3</v>
      </c>
      <c r="IK526">
        <v>1.4341569744255341E-7</v>
      </c>
      <c r="IL526">
        <v>-2.4096625942085749E-10</v>
      </c>
      <c r="IM526">
        <v>0.1877099999999956</v>
      </c>
      <c r="IN526">
        <v>0</v>
      </c>
      <c r="IO526">
        <v>0</v>
      </c>
      <c r="IP526">
        <v>0</v>
      </c>
      <c r="IQ526">
        <v>4</v>
      </c>
      <c r="IR526">
        <v>2205</v>
      </c>
      <c r="IS526">
        <v>1</v>
      </c>
      <c r="IT526">
        <v>21</v>
      </c>
      <c r="IU526">
        <v>26.9</v>
      </c>
      <c r="IV526">
        <v>26.8</v>
      </c>
      <c r="IW526">
        <v>0.98632799999999998</v>
      </c>
      <c r="IX526">
        <v>2.4340799999999998</v>
      </c>
      <c r="IY526">
        <v>1.49414</v>
      </c>
      <c r="IZ526">
        <v>2.3083499999999999</v>
      </c>
      <c r="JA526">
        <v>1.69434</v>
      </c>
      <c r="JB526">
        <v>2.4157700000000002</v>
      </c>
      <c r="JC526">
        <v>37.626300000000001</v>
      </c>
      <c r="JD526">
        <v>23.667200000000001</v>
      </c>
      <c r="JE526">
        <v>18</v>
      </c>
      <c r="JF526">
        <v>519.17700000000002</v>
      </c>
      <c r="JG526">
        <v>470.125</v>
      </c>
      <c r="JH526">
        <v>26.894100000000002</v>
      </c>
      <c r="JI526">
        <v>30.910299999999999</v>
      </c>
      <c r="JJ526">
        <v>30.000299999999999</v>
      </c>
      <c r="JK526">
        <v>30.8276</v>
      </c>
      <c r="JL526">
        <v>30.798200000000001</v>
      </c>
      <c r="JM526">
        <v>19.825299999999999</v>
      </c>
      <c r="JN526">
        <v>25.1815</v>
      </c>
      <c r="JO526">
        <v>56.652099999999997</v>
      </c>
      <c r="JP526">
        <v>26.889500000000002</v>
      </c>
      <c r="JQ526">
        <v>397.44299999999998</v>
      </c>
      <c r="JR526">
        <v>24.330100000000002</v>
      </c>
      <c r="JS526">
        <v>99.179599999999994</v>
      </c>
      <c r="JT526">
        <v>99.504599999999996</v>
      </c>
    </row>
    <row r="527" spans="1:280" x14ac:dyDescent="0.25">
      <c r="A527">
        <v>511</v>
      </c>
      <c r="B527">
        <v>1674751050.5999999</v>
      </c>
      <c r="C527">
        <v>5304.5999999046326</v>
      </c>
      <c r="D527" t="s">
        <v>1443</v>
      </c>
      <c r="E527" t="s">
        <v>1444</v>
      </c>
      <c r="F527" t="s">
        <v>412</v>
      </c>
      <c r="G527" t="s">
        <v>1142</v>
      </c>
      <c r="H527" t="s">
        <v>1143</v>
      </c>
      <c r="I527">
        <v>1674751050.5999999</v>
      </c>
      <c r="J527">
        <f t="shared" si="322"/>
        <v>5.1760777401007511E-4</v>
      </c>
      <c r="K527">
        <f t="shared" si="323"/>
        <v>0.51760777401007507</v>
      </c>
      <c r="L527">
        <f t="shared" si="324"/>
        <v>-2.3358841372907393</v>
      </c>
      <c r="M527">
        <f t="shared" si="325"/>
        <v>399.99400000000003</v>
      </c>
      <c r="N527">
        <f t="shared" si="326"/>
        <v>481.81897187089993</v>
      </c>
      <c r="O527">
        <f t="shared" si="327"/>
        <v>47.789389528938209</v>
      </c>
      <c r="P527">
        <f t="shared" si="328"/>
        <v>39.673550007823209</v>
      </c>
      <c r="Q527">
        <f t="shared" si="329"/>
        <v>4.1492390740959909E-2</v>
      </c>
      <c r="R527">
        <f t="shared" si="330"/>
        <v>2.9119247149949676</v>
      </c>
      <c r="S527">
        <f t="shared" si="331"/>
        <v>4.1166712602228171E-2</v>
      </c>
      <c r="T527">
        <f t="shared" si="332"/>
        <v>2.5758243044488625E-2</v>
      </c>
      <c r="U527">
        <f t="shared" si="333"/>
        <v>4.7481761751039997E-3</v>
      </c>
      <c r="V527">
        <f t="shared" si="334"/>
        <v>27.869551816716641</v>
      </c>
      <c r="W527">
        <f t="shared" si="335"/>
        <v>27.4785</v>
      </c>
      <c r="X527">
        <f t="shared" si="336"/>
        <v>3.6809889265474096</v>
      </c>
      <c r="Y527">
        <f t="shared" si="337"/>
        <v>65.137937468836199</v>
      </c>
      <c r="Z527">
        <f t="shared" si="338"/>
        <v>2.4725720721686404</v>
      </c>
      <c r="AA527">
        <f t="shared" si="339"/>
        <v>3.7959016945410462</v>
      </c>
      <c r="AB527">
        <f t="shared" si="340"/>
        <v>1.2084168543787692</v>
      </c>
      <c r="AC527">
        <f t="shared" si="341"/>
        <v>-22.826502833844312</v>
      </c>
      <c r="AD527">
        <f t="shared" si="342"/>
        <v>82.62261873907967</v>
      </c>
      <c r="AE527">
        <f t="shared" si="343"/>
        <v>6.1689476963432099</v>
      </c>
      <c r="AF527">
        <f t="shared" si="344"/>
        <v>65.969811777753677</v>
      </c>
      <c r="AG527">
        <v>0</v>
      </c>
      <c r="AH527">
        <v>0</v>
      </c>
      <c r="AI527">
        <f t="shared" si="345"/>
        <v>1</v>
      </c>
      <c r="AJ527">
        <f t="shared" si="346"/>
        <v>0</v>
      </c>
      <c r="AK527">
        <f t="shared" si="347"/>
        <v>52174.829705878059</v>
      </c>
      <c r="AL527" t="s">
        <v>415</v>
      </c>
      <c r="AM527" t="s">
        <v>415</v>
      </c>
      <c r="AN527">
        <v>0</v>
      </c>
      <c r="AO527">
        <v>0</v>
      </c>
      <c r="AP527" t="e">
        <f t="shared" si="348"/>
        <v>#DIV/0!</v>
      </c>
      <c r="AQ527">
        <v>0</v>
      </c>
      <c r="AR527" t="s">
        <v>415</v>
      </c>
      <c r="AS527" t="s">
        <v>415</v>
      </c>
      <c r="AT527">
        <v>0</v>
      </c>
      <c r="AU527">
        <v>0</v>
      </c>
      <c r="AV527" t="e">
        <f t="shared" si="349"/>
        <v>#DIV/0!</v>
      </c>
      <c r="AW527">
        <v>0.5</v>
      </c>
      <c r="AX527">
        <f t="shared" si="350"/>
        <v>2.0991936774143998E-2</v>
      </c>
      <c r="AY527">
        <f t="shared" si="351"/>
        <v>-2.3358841372907393</v>
      </c>
      <c r="AZ527" t="e">
        <f t="shared" si="352"/>
        <v>#DIV/0!</v>
      </c>
      <c r="BA527">
        <f t="shared" si="353"/>
        <v>-111.2753035807479</v>
      </c>
      <c r="BB527" t="e">
        <f t="shared" si="354"/>
        <v>#DIV/0!</v>
      </c>
      <c r="BC527" t="e">
        <f t="shared" si="355"/>
        <v>#DIV/0!</v>
      </c>
      <c r="BD527" t="s">
        <v>415</v>
      </c>
      <c r="BE527">
        <v>0</v>
      </c>
      <c r="BF527" t="e">
        <f t="shared" si="356"/>
        <v>#DIV/0!</v>
      </c>
      <c r="BG527" t="e">
        <f t="shared" si="357"/>
        <v>#DIV/0!</v>
      </c>
      <c r="BH527" t="e">
        <f t="shared" si="358"/>
        <v>#DIV/0!</v>
      </c>
      <c r="BI527" t="e">
        <f t="shared" si="359"/>
        <v>#DIV/0!</v>
      </c>
      <c r="BJ527" t="e">
        <f t="shared" si="360"/>
        <v>#DIV/0!</v>
      </c>
      <c r="BK527" t="e">
        <f t="shared" si="361"/>
        <v>#DIV/0!</v>
      </c>
      <c r="BL527" t="e">
        <f t="shared" si="362"/>
        <v>#DIV/0!</v>
      </c>
      <c r="BM527" t="e">
        <f t="shared" si="363"/>
        <v>#DIV/0!</v>
      </c>
      <c r="CV527">
        <f t="shared" si="364"/>
        <v>4.9990399999999997E-2</v>
      </c>
      <c r="CW527">
        <f t="shared" si="365"/>
        <v>2.0991936774143998E-2</v>
      </c>
      <c r="CX527">
        <f t="shared" si="366"/>
        <v>0.41991935999999996</v>
      </c>
      <c r="CY527">
        <f t="shared" si="367"/>
        <v>9.4981759999999998E-2</v>
      </c>
      <c r="CZ527">
        <v>6</v>
      </c>
      <c r="DA527">
        <v>0.5</v>
      </c>
      <c r="DB527" t="s">
        <v>416</v>
      </c>
      <c r="DC527">
        <v>2</v>
      </c>
      <c r="DD527">
        <v>1674751050.5999999</v>
      </c>
      <c r="DE527">
        <v>399.99400000000003</v>
      </c>
      <c r="DF527">
        <v>397.44</v>
      </c>
      <c r="DG527">
        <v>24.928799999999999</v>
      </c>
      <c r="DH527">
        <v>24.3233</v>
      </c>
      <c r="DI527">
        <v>398.60199999999998</v>
      </c>
      <c r="DJ527">
        <v>24.741099999999999</v>
      </c>
      <c r="DK527">
        <v>500.12</v>
      </c>
      <c r="DL527">
        <v>99.085400000000007</v>
      </c>
      <c r="DM527">
        <v>9.9962800000000004E-2</v>
      </c>
      <c r="DN527">
        <v>28.004799999999999</v>
      </c>
      <c r="DO527">
        <v>27.4785</v>
      </c>
      <c r="DP527">
        <v>999.9</v>
      </c>
      <c r="DQ527">
        <v>0</v>
      </c>
      <c r="DR527">
        <v>0</v>
      </c>
      <c r="DS527">
        <v>9991.25</v>
      </c>
      <c r="DT527">
        <v>0</v>
      </c>
      <c r="DU527">
        <v>433.87299999999999</v>
      </c>
      <c r="DV527">
        <v>2.5542600000000002</v>
      </c>
      <c r="DW527">
        <v>410.22</v>
      </c>
      <c r="DX527">
        <v>407.34800000000001</v>
      </c>
      <c r="DY527">
        <v>0.60547399999999996</v>
      </c>
      <c r="DZ527">
        <v>397.44</v>
      </c>
      <c r="EA527">
        <v>24.3233</v>
      </c>
      <c r="EB527">
        <v>2.4700799999999998</v>
      </c>
      <c r="EC527">
        <v>2.4100799999999998</v>
      </c>
      <c r="ED527">
        <v>20.8307</v>
      </c>
      <c r="EE527">
        <v>20.431699999999999</v>
      </c>
      <c r="EF527">
        <v>4.9990399999999997E-2</v>
      </c>
      <c r="EG527">
        <v>0</v>
      </c>
      <c r="EH527">
        <v>0</v>
      </c>
      <c r="EI527">
        <v>0</v>
      </c>
      <c r="EJ527">
        <v>618.52</v>
      </c>
      <c r="EK527">
        <v>4.9990399999999997E-2</v>
      </c>
      <c r="EL527">
        <v>266.63</v>
      </c>
      <c r="EM527">
        <v>0.88</v>
      </c>
      <c r="EN527">
        <v>38.375</v>
      </c>
      <c r="EO527">
        <v>43.25</v>
      </c>
      <c r="EP527">
        <v>40.936999999999998</v>
      </c>
      <c r="EQ527">
        <v>42.25</v>
      </c>
      <c r="ER527">
        <v>40.75</v>
      </c>
      <c r="ES527">
        <v>0</v>
      </c>
      <c r="ET527">
        <v>0</v>
      </c>
      <c r="EU527">
        <v>0</v>
      </c>
      <c r="EV527">
        <v>1674751050.5</v>
      </c>
      <c r="EW527">
        <v>0</v>
      </c>
      <c r="EX527">
        <v>618.13692307692315</v>
      </c>
      <c r="EY527">
        <v>1.243077063375889</v>
      </c>
      <c r="EZ527">
        <v>19.374700978340741</v>
      </c>
      <c r="FA527">
        <v>259.20653846153851</v>
      </c>
      <c r="FB527">
        <v>15</v>
      </c>
      <c r="FC527">
        <v>1674749430.5</v>
      </c>
      <c r="FD527" t="s">
        <v>1144</v>
      </c>
      <c r="FE527">
        <v>1674749426.5</v>
      </c>
      <c r="FF527">
        <v>1674749430.5</v>
      </c>
      <c r="FG527">
        <v>2</v>
      </c>
      <c r="FH527">
        <v>-0.27500000000000002</v>
      </c>
      <c r="FI527">
        <v>-0.19700000000000001</v>
      </c>
      <c r="FJ527">
        <v>1.413</v>
      </c>
      <c r="FK527">
        <v>0.188</v>
      </c>
      <c r="FL527">
        <v>413</v>
      </c>
      <c r="FM527">
        <v>22</v>
      </c>
      <c r="FN527">
        <v>0.7</v>
      </c>
      <c r="FO527">
        <v>0.13</v>
      </c>
      <c r="FP527">
        <v>-2.281330325971934</v>
      </c>
      <c r="FQ527">
        <v>-2.4539289767287548E-2</v>
      </c>
      <c r="FR527">
        <v>4.4057008120877247E-2</v>
      </c>
      <c r="FS527">
        <v>-1</v>
      </c>
      <c r="FT527">
        <v>4.1129259135552231E-2</v>
      </c>
      <c r="FU527">
        <v>6.6743365196430128E-4</v>
      </c>
      <c r="FV527">
        <v>1.3861626524796131E-4</v>
      </c>
      <c r="FW527">
        <v>-1</v>
      </c>
      <c r="FX527">
        <v>0</v>
      </c>
      <c r="FY527">
        <v>0</v>
      </c>
      <c r="FZ527" t="s">
        <v>418</v>
      </c>
      <c r="GA527">
        <v>2.9342100000000002</v>
      </c>
      <c r="GB527">
        <v>2.8333400000000002</v>
      </c>
      <c r="GC527">
        <v>8.9926900000000004E-2</v>
      </c>
      <c r="GD527">
        <v>8.7981599999999993E-2</v>
      </c>
      <c r="GE527">
        <v>0.121783</v>
      </c>
      <c r="GF527">
        <v>0.115811</v>
      </c>
      <c r="GG527">
        <v>23594.2</v>
      </c>
      <c r="GH527">
        <v>29733.5</v>
      </c>
      <c r="GI527">
        <v>23324</v>
      </c>
      <c r="GJ527">
        <v>29865.8</v>
      </c>
      <c r="GK527">
        <v>27869.5</v>
      </c>
      <c r="GL527">
        <v>37534.300000000003</v>
      </c>
      <c r="GM527">
        <v>32925.1</v>
      </c>
      <c r="GN527">
        <v>44306.5</v>
      </c>
      <c r="GO527">
        <v>1.9907999999999999</v>
      </c>
      <c r="GP527">
        <v>1.8767499999999999</v>
      </c>
      <c r="GQ527">
        <v>3.6083200000000003E-2</v>
      </c>
      <c r="GR527">
        <v>0</v>
      </c>
      <c r="GS527">
        <v>26.8886</v>
      </c>
      <c r="GT527">
        <v>999.9</v>
      </c>
      <c r="GU527">
        <v>57.4</v>
      </c>
      <c r="GV527">
        <v>33</v>
      </c>
      <c r="GW527">
        <v>29.269300000000001</v>
      </c>
      <c r="GX527">
        <v>61.364800000000002</v>
      </c>
      <c r="GY527">
        <v>36.863</v>
      </c>
      <c r="GZ527">
        <v>1</v>
      </c>
      <c r="HA527">
        <v>0.27998699999999999</v>
      </c>
      <c r="HB527">
        <v>0.64599700000000004</v>
      </c>
      <c r="HC527">
        <v>20.294</v>
      </c>
      <c r="HD527">
        <v>5.2100999999999997</v>
      </c>
      <c r="HE527">
        <v>11.872199999999999</v>
      </c>
      <c r="HF527">
        <v>4.9848499999999998</v>
      </c>
      <c r="HG527">
        <v>3.2839999999999998</v>
      </c>
      <c r="HH527">
        <v>9999</v>
      </c>
      <c r="HI527">
        <v>9999</v>
      </c>
      <c r="HJ527">
        <v>9999</v>
      </c>
      <c r="HK527">
        <v>999.9</v>
      </c>
      <c r="HL527">
        <v>1.8548800000000001</v>
      </c>
      <c r="HM527">
        <v>1.8609599999999999</v>
      </c>
      <c r="HN527">
        <v>1.8583700000000001</v>
      </c>
      <c r="HO527">
        <v>1.85961</v>
      </c>
      <c r="HP527">
        <v>1.85897</v>
      </c>
      <c r="HQ527">
        <v>1.85951</v>
      </c>
      <c r="HR527">
        <v>1.85791</v>
      </c>
      <c r="HS527">
        <v>1.8612599999999999</v>
      </c>
      <c r="HT527">
        <v>5</v>
      </c>
      <c r="HU527">
        <v>0</v>
      </c>
      <c r="HV527">
        <v>0</v>
      </c>
      <c r="HW527">
        <v>0</v>
      </c>
      <c r="HX527" t="s">
        <v>419</v>
      </c>
      <c r="HY527" t="s">
        <v>420</v>
      </c>
      <c r="HZ527" t="s">
        <v>421</v>
      </c>
      <c r="IA527" t="s">
        <v>421</v>
      </c>
      <c r="IB527" t="s">
        <v>421</v>
      </c>
      <c r="IC527" t="s">
        <v>421</v>
      </c>
      <c r="ID527">
        <v>0</v>
      </c>
      <c r="IE527">
        <v>100</v>
      </c>
      <c r="IF527">
        <v>100</v>
      </c>
      <c r="IG527">
        <v>1.3919999999999999</v>
      </c>
      <c r="IH527">
        <v>0.18770000000000001</v>
      </c>
      <c r="II527">
        <v>0.73985171699751917</v>
      </c>
      <c r="IJ527">
        <v>1.6187016317407189E-3</v>
      </c>
      <c r="IK527">
        <v>1.4341569744255341E-7</v>
      </c>
      <c r="IL527">
        <v>-2.4096625942085749E-10</v>
      </c>
      <c r="IM527">
        <v>0.1877099999999956</v>
      </c>
      <c r="IN527">
        <v>0</v>
      </c>
      <c r="IO527">
        <v>0</v>
      </c>
      <c r="IP527">
        <v>0</v>
      </c>
      <c r="IQ527">
        <v>4</v>
      </c>
      <c r="IR527">
        <v>2205</v>
      </c>
      <c r="IS527">
        <v>1</v>
      </c>
      <c r="IT527">
        <v>21</v>
      </c>
      <c r="IU527">
        <v>27.1</v>
      </c>
      <c r="IV527">
        <v>27</v>
      </c>
      <c r="IW527">
        <v>0.98632799999999998</v>
      </c>
      <c r="IX527">
        <v>2.4389599999999998</v>
      </c>
      <c r="IY527">
        <v>1.49414</v>
      </c>
      <c r="IZ527">
        <v>2.3083499999999999</v>
      </c>
      <c r="JA527">
        <v>1.69434</v>
      </c>
      <c r="JB527">
        <v>2.4157700000000002</v>
      </c>
      <c r="JC527">
        <v>37.650399999999998</v>
      </c>
      <c r="JD527">
        <v>23.6585</v>
      </c>
      <c r="JE527">
        <v>18</v>
      </c>
      <c r="JF527">
        <v>519.21900000000005</v>
      </c>
      <c r="JG527">
        <v>470.11200000000002</v>
      </c>
      <c r="JH527">
        <v>26.882999999999999</v>
      </c>
      <c r="JI527">
        <v>30.914100000000001</v>
      </c>
      <c r="JJ527">
        <v>30</v>
      </c>
      <c r="JK527">
        <v>30.830500000000001</v>
      </c>
      <c r="JL527">
        <v>30.800899999999999</v>
      </c>
      <c r="JM527">
        <v>19.8261</v>
      </c>
      <c r="JN527">
        <v>25.1815</v>
      </c>
      <c r="JO527">
        <v>56.652099999999997</v>
      </c>
      <c r="JP527">
        <v>26.8794</v>
      </c>
      <c r="JQ527">
        <v>397.60899999999998</v>
      </c>
      <c r="JR527">
        <v>24.330100000000002</v>
      </c>
      <c r="JS527">
        <v>99.179199999999994</v>
      </c>
      <c r="JT527">
        <v>99.504099999999994</v>
      </c>
    </row>
    <row r="528" spans="1:280" x14ac:dyDescent="0.25">
      <c r="A528">
        <v>512</v>
      </c>
      <c r="B528">
        <v>1674751060.5999999</v>
      </c>
      <c r="C528">
        <v>5314.5999999046326</v>
      </c>
      <c r="D528" t="s">
        <v>1445</v>
      </c>
      <c r="E528" t="s">
        <v>1446</v>
      </c>
      <c r="F528" t="s">
        <v>412</v>
      </c>
      <c r="G528" t="s">
        <v>1142</v>
      </c>
      <c r="H528" t="s">
        <v>1143</v>
      </c>
      <c r="I528">
        <v>1674751060.5999999</v>
      </c>
      <c r="J528">
        <f t="shared" si="322"/>
        <v>5.1619124492949232E-4</v>
      </c>
      <c r="K528">
        <f t="shared" si="323"/>
        <v>0.51619124492949231</v>
      </c>
      <c r="L528">
        <f t="shared" si="324"/>
        <v>-2.2554376536875935</v>
      </c>
      <c r="M528">
        <f t="shared" si="325"/>
        <v>400.00200000000001</v>
      </c>
      <c r="N528">
        <f t="shared" si="326"/>
        <v>478.85518069484152</v>
      </c>
      <c r="O528">
        <f t="shared" si="327"/>
        <v>47.496841375272943</v>
      </c>
      <c r="P528">
        <f t="shared" si="328"/>
        <v>39.675526776642002</v>
      </c>
      <c r="Q528">
        <f t="shared" si="329"/>
        <v>4.1440766029128884E-2</v>
      </c>
      <c r="R528">
        <f t="shared" si="330"/>
        <v>2.9117553585005398</v>
      </c>
      <c r="S528">
        <f t="shared" si="331"/>
        <v>4.1115875642575385E-2</v>
      </c>
      <c r="T528">
        <f t="shared" si="332"/>
        <v>2.5726399933430396E-2</v>
      </c>
      <c r="U528">
        <f t="shared" si="333"/>
        <v>4.7481761751039997E-3</v>
      </c>
      <c r="V528">
        <f t="shared" si="334"/>
        <v>27.869914726796612</v>
      </c>
      <c r="W528">
        <f t="shared" si="335"/>
        <v>27.472899999999999</v>
      </c>
      <c r="X528">
        <f t="shared" si="336"/>
        <v>3.6797827270967107</v>
      </c>
      <c r="Y528">
        <f t="shared" si="337"/>
        <v>65.152945391248394</v>
      </c>
      <c r="Z528">
        <f t="shared" si="338"/>
        <v>2.4731417581498003</v>
      </c>
      <c r="AA528">
        <f t="shared" si="339"/>
        <v>3.7959016945410462</v>
      </c>
      <c r="AB528">
        <f t="shared" si="340"/>
        <v>1.2066409689469104</v>
      </c>
      <c r="AC528">
        <f t="shared" si="341"/>
        <v>-22.764033901390611</v>
      </c>
      <c r="AD528">
        <f t="shared" si="342"/>
        <v>83.496893344651255</v>
      </c>
      <c r="AE528">
        <f t="shared" si="343"/>
        <v>6.2344132349046424</v>
      </c>
      <c r="AF528">
        <f t="shared" si="344"/>
        <v>66.972020854340386</v>
      </c>
      <c r="AG528">
        <v>0</v>
      </c>
      <c r="AH528">
        <v>0</v>
      </c>
      <c r="AI528">
        <f t="shared" si="345"/>
        <v>1</v>
      </c>
      <c r="AJ528">
        <f t="shared" si="346"/>
        <v>0</v>
      </c>
      <c r="AK528">
        <f t="shared" si="347"/>
        <v>52170.041652598426</v>
      </c>
      <c r="AL528" t="s">
        <v>415</v>
      </c>
      <c r="AM528" t="s">
        <v>415</v>
      </c>
      <c r="AN528">
        <v>0</v>
      </c>
      <c r="AO528">
        <v>0</v>
      </c>
      <c r="AP528" t="e">
        <f t="shared" si="348"/>
        <v>#DIV/0!</v>
      </c>
      <c r="AQ528">
        <v>0</v>
      </c>
      <c r="AR528" t="s">
        <v>415</v>
      </c>
      <c r="AS528" t="s">
        <v>415</v>
      </c>
      <c r="AT528">
        <v>0</v>
      </c>
      <c r="AU528">
        <v>0</v>
      </c>
      <c r="AV528" t="e">
        <f t="shared" si="349"/>
        <v>#DIV/0!</v>
      </c>
      <c r="AW528">
        <v>0.5</v>
      </c>
      <c r="AX528">
        <f t="shared" si="350"/>
        <v>2.0991936774143998E-2</v>
      </c>
      <c r="AY528">
        <f t="shared" si="351"/>
        <v>-2.2554376536875935</v>
      </c>
      <c r="AZ528" t="e">
        <f t="shared" si="352"/>
        <v>#DIV/0!</v>
      </c>
      <c r="BA528">
        <f t="shared" si="353"/>
        <v>-107.44304720208767</v>
      </c>
      <c r="BB528" t="e">
        <f t="shared" si="354"/>
        <v>#DIV/0!</v>
      </c>
      <c r="BC528" t="e">
        <f t="shared" si="355"/>
        <v>#DIV/0!</v>
      </c>
      <c r="BD528" t="s">
        <v>415</v>
      </c>
      <c r="BE528">
        <v>0</v>
      </c>
      <c r="BF528" t="e">
        <f t="shared" si="356"/>
        <v>#DIV/0!</v>
      </c>
      <c r="BG528" t="e">
        <f t="shared" si="357"/>
        <v>#DIV/0!</v>
      </c>
      <c r="BH528" t="e">
        <f t="shared" si="358"/>
        <v>#DIV/0!</v>
      </c>
      <c r="BI528" t="e">
        <f t="shared" si="359"/>
        <v>#DIV/0!</v>
      </c>
      <c r="BJ528" t="e">
        <f t="shared" si="360"/>
        <v>#DIV/0!</v>
      </c>
      <c r="BK528" t="e">
        <f t="shared" si="361"/>
        <v>#DIV/0!</v>
      </c>
      <c r="BL528" t="e">
        <f t="shared" si="362"/>
        <v>#DIV/0!</v>
      </c>
      <c r="BM528" t="e">
        <f t="shared" si="363"/>
        <v>#DIV/0!</v>
      </c>
      <c r="CV528">
        <f t="shared" si="364"/>
        <v>4.9990399999999997E-2</v>
      </c>
      <c r="CW528">
        <f t="shared" si="365"/>
        <v>2.0991936774143998E-2</v>
      </c>
      <c r="CX528">
        <f t="shared" si="366"/>
        <v>0.41991935999999996</v>
      </c>
      <c r="CY528">
        <f t="shared" si="367"/>
        <v>9.4981759999999998E-2</v>
      </c>
      <c r="CZ528">
        <v>6</v>
      </c>
      <c r="DA528">
        <v>0.5</v>
      </c>
      <c r="DB528" t="s">
        <v>416</v>
      </c>
      <c r="DC528">
        <v>2</v>
      </c>
      <c r="DD528">
        <v>1674751060.5999999</v>
      </c>
      <c r="DE528">
        <v>400.00200000000001</v>
      </c>
      <c r="DF528">
        <v>397.54399999999998</v>
      </c>
      <c r="DG528">
        <v>24.933800000000002</v>
      </c>
      <c r="DH528">
        <v>24.33</v>
      </c>
      <c r="DI528">
        <v>398.60899999999998</v>
      </c>
      <c r="DJ528">
        <v>24.746099999999998</v>
      </c>
      <c r="DK528">
        <v>500.15300000000002</v>
      </c>
      <c r="DL528">
        <v>99.088200000000001</v>
      </c>
      <c r="DM528">
        <v>0.100121</v>
      </c>
      <c r="DN528">
        <v>28.004799999999999</v>
      </c>
      <c r="DO528">
        <v>27.472899999999999</v>
      </c>
      <c r="DP528">
        <v>999.9</v>
      </c>
      <c r="DQ528">
        <v>0</v>
      </c>
      <c r="DR528">
        <v>0</v>
      </c>
      <c r="DS528">
        <v>9990</v>
      </c>
      <c r="DT528">
        <v>0</v>
      </c>
      <c r="DU528">
        <v>434.13499999999999</v>
      </c>
      <c r="DV528">
        <v>2.4577300000000002</v>
      </c>
      <c r="DW528">
        <v>410.23099999999999</v>
      </c>
      <c r="DX528">
        <v>407.45800000000003</v>
      </c>
      <c r="DY528">
        <v>0.60380199999999995</v>
      </c>
      <c r="DZ528">
        <v>397.54399999999998</v>
      </c>
      <c r="EA528">
        <v>24.33</v>
      </c>
      <c r="EB528">
        <v>2.4706399999999999</v>
      </c>
      <c r="EC528">
        <v>2.4108100000000001</v>
      </c>
      <c r="ED528">
        <v>20.834399999999999</v>
      </c>
      <c r="EE528">
        <v>20.436599999999999</v>
      </c>
      <c r="EF528">
        <v>4.9990399999999997E-2</v>
      </c>
      <c r="EG528">
        <v>0</v>
      </c>
      <c r="EH528">
        <v>0</v>
      </c>
      <c r="EI528">
        <v>0</v>
      </c>
      <c r="EJ528">
        <v>618.88</v>
      </c>
      <c r="EK528">
        <v>4.9990399999999997E-2</v>
      </c>
      <c r="EL528">
        <v>269.2</v>
      </c>
      <c r="EM528">
        <v>-0.75</v>
      </c>
      <c r="EN528">
        <v>38.375</v>
      </c>
      <c r="EO528">
        <v>43.186999999999998</v>
      </c>
      <c r="EP528">
        <v>40.936999999999998</v>
      </c>
      <c r="EQ528">
        <v>42.186999999999998</v>
      </c>
      <c r="ER528">
        <v>40.811999999999998</v>
      </c>
      <c r="ES528">
        <v>0</v>
      </c>
      <c r="ET528">
        <v>0</v>
      </c>
      <c r="EU528">
        <v>0</v>
      </c>
      <c r="EV528">
        <v>1674751060.7</v>
      </c>
      <c r="EW528">
        <v>0</v>
      </c>
      <c r="EX528">
        <v>618.28239999999994</v>
      </c>
      <c r="EY528">
        <v>6.4276923179624701</v>
      </c>
      <c r="EZ528">
        <v>7.180000098545654</v>
      </c>
      <c r="FA528">
        <v>261.05079999999998</v>
      </c>
      <c r="FB528">
        <v>15</v>
      </c>
      <c r="FC528">
        <v>1674749430.5</v>
      </c>
      <c r="FD528" t="s">
        <v>1144</v>
      </c>
      <c r="FE528">
        <v>1674749426.5</v>
      </c>
      <c r="FF528">
        <v>1674749430.5</v>
      </c>
      <c r="FG528">
        <v>2</v>
      </c>
      <c r="FH528">
        <v>-0.27500000000000002</v>
      </c>
      <c r="FI528">
        <v>-0.19700000000000001</v>
      </c>
      <c r="FJ528">
        <v>1.413</v>
      </c>
      <c r="FK528">
        <v>0.188</v>
      </c>
      <c r="FL528">
        <v>413</v>
      </c>
      <c r="FM528">
        <v>22</v>
      </c>
      <c r="FN528">
        <v>0.7</v>
      </c>
      <c r="FO528">
        <v>0.13</v>
      </c>
      <c r="FP528">
        <v>-2.284964804077807</v>
      </c>
      <c r="FQ528">
        <v>-0.1230705131399272</v>
      </c>
      <c r="FR528">
        <v>5.7625059564406382E-2</v>
      </c>
      <c r="FS528">
        <v>-1</v>
      </c>
      <c r="FT528">
        <v>4.1370359714500919E-2</v>
      </c>
      <c r="FU528">
        <v>1.615307081145275E-3</v>
      </c>
      <c r="FV528">
        <v>1.813096578228374E-4</v>
      </c>
      <c r="FW528">
        <v>-1</v>
      </c>
      <c r="FX528">
        <v>0</v>
      </c>
      <c r="FY528">
        <v>0</v>
      </c>
      <c r="FZ528" t="s">
        <v>418</v>
      </c>
      <c r="GA528">
        <v>2.9342899999999998</v>
      </c>
      <c r="GB528">
        <v>2.8334999999999999</v>
      </c>
      <c r="GC528">
        <v>8.9930200000000002E-2</v>
      </c>
      <c r="GD528">
        <v>8.8001099999999999E-2</v>
      </c>
      <c r="GE528">
        <v>0.12180199999999999</v>
      </c>
      <c r="GF528">
        <v>0.11583499999999999</v>
      </c>
      <c r="GG528">
        <v>23594.2</v>
      </c>
      <c r="GH528">
        <v>29732.6</v>
      </c>
      <c r="GI528">
        <v>23324</v>
      </c>
      <c r="GJ528">
        <v>29865.5</v>
      </c>
      <c r="GK528">
        <v>27869.200000000001</v>
      </c>
      <c r="GL528">
        <v>37532.5</v>
      </c>
      <c r="GM528">
        <v>32925.5</v>
      </c>
      <c r="GN528">
        <v>44305.599999999999</v>
      </c>
      <c r="GO528">
        <v>1.9908300000000001</v>
      </c>
      <c r="GP528">
        <v>1.8767499999999999</v>
      </c>
      <c r="GQ528">
        <v>3.5233800000000003E-2</v>
      </c>
      <c r="GR528">
        <v>0</v>
      </c>
      <c r="GS528">
        <v>26.896899999999999</v>
      </c>
      <c r="GT528">
        <v>999.9</v>
      </c>
      <c r="GU528">
        <v>57.4</v>
      </c>
      <c r="GV528">
        <v>33</v>
      </c>
      <c r="GW528">
        <v>29.2652</v>
      </c>
      <c r="GX528">
        <v>61.174799999999998</v>
      </c>
      <c r="GY528">
        <v>36.610599999999998</v>
      </c>
      <c r="GZ528">
        <v>1</v>
      </c>
      <c r="HA528">
        <v>0.28020800000000001</v>
      </c>
      <c r="HB528">
        <v>0.660999</v>
      </c>
      <c r="HC528">
        <v>20.293800000000001</v>
      </c>
      <c r="HD528">
        <v>5.2107000000000001</v>
      </c>
      <c r="HE528">
        <v>11.872199999999999</v>
      </c>
      <c r="HF528">
        <v>4.98515</v>
      </c>
      <c r="HG528">
        <v>3.2839999999999998</v>
      </c>
      <c r="HH528">
        <v>9999</v>
      </c>
      <c r="HI528">
        <v>9999</v>
      </c>
      <c r="HJ528">
        <v>9999</v>
      </c>
      <c r="HK528">
        <v>999.9</v>
      </c>
      <c r="HL528">
        <v>1.85486</v>
      </c>
      <c r="HM528">
        <v>1.8609599999999999</v>
      </c>
      <c r="HN528">
        <v>1.8583700000000001</v>
      </c>
      <c r="HO528">
        <v>1.8595900000000001</v>
      </c>
      <c r="HP528">
        <v>1.8589599999999999</v>
      </c>
      <c r="HQ528">
        <v>1.85947</v>
      </c>
      <c r="HR528">
        <v>1.85788</v>
      </c>
      <c r="HS528">
        <v>1.8612599999999999</v>
      </c>
      <c r="HT528">
        <v>5</v>
      </c>
      <c r="HU528">
        <v>0</v>
      </c>
      <c r="HV528">
        <v>0</v>
      </c>
      <c r="HW528">
        <v>0</v>
      </c>
      <c r="HX528" t="s">
        <v>419</v>
      </c>
      <c r="HY528" t="s">
        <v>420</v>
      </c>
      <c r="HZ528" t="s">
        <v>421</v>
      </c>
      <c r="IA528" t="s">
        <v>421</v>
      </c>
      <c r="IB528" t="s">
        <v>421</v>
      </c>
      <c r="IC528" t="s">
        <v>421</v>
      </c>
      <c r="ID528">
        <v>0</v>
      </c>
      <c r="IE528">
        <v>100</v>
      </c>
      <c r="IF528">
        <v>100</v>
      </c>
      <c r="IG528">
        <v>1.393</v>
      </c>
      <c r="IH528">
        <v>0.18770000000000001</v>
      </c>
      <c r="II528">
        <v>0.73985171699751917</v>
      </c>
      <c r="IJ528">
        <v>1.6187016317407189E-3</v>
      </c>
      <c r="IK528">
        <v>1.4341569744255341E-7</v>
      </c>
      <c r="IL528">
        <v>-2.4096625942085749E-10</v>
      </c>
      <c r="IM528">
        <v>0.1877099999999956</v>
      </c>
      <c r="IN528">
        <v>0</v>
      </c>
      <c r="IO528">
        <v>0</v>
      </c>
      <c r="IP528">
        <v>0</v>
      </c>
      <c r="IQ528">
        <v>4</v>
      </c>
      <c r="IR528">
        <v>2205</v>
      </c>
      <c r="IS528">
        <v>1</v>
      </c>
      <c r="IT528">
        <v>21</v>
      </c>
      <c r="IU528">
        <v>27.2</v>
      </c>
      <c r="IV528">
        <v>27.2</v>
      </c>
      <c r="IW528">
        <v>0.98754900000000001</v>
      </c>
      <c r="IX528">
        <v>2.4414099999999999</v>
      </c>
      <c r="IY528">
        <v>1.49414</v>
      </c>
      <c r="IZ528">
        <v>2.3083499999999999</v>
      </c>
      <c r="JA528">
        <v>1.69434</v>
      </c>
      <c r="JB528">
        <v>2.3571800000000001</v>
      </c>
      <c r="JC528">
        <v>37.674500000000002</v>
      </c>
      <c r="JD528">
        <v>23.6585</v>
      </c>
      <c r="JE528">
        <v>18</v>
      </c>
      <c r="JF528">
        <v>519.25900000000001</v>
      </c>
      <c r="JG528">
        <v>470.13900000000001</v>
      </c>
      <c r="JH528">
        <v>26.874300000000002</v>
      </c>
      <c r="JI528">
        <v>30.918500000000002</v>
      </c>
      <c r="JJ528">
        <v>30.000299999999999</v>
      </c>
      <c r="JK528">
        <v>30.833100000000002</v>
      </c>
      <c r="JL528">
        <v>30.803899999999999</v>
      </c>
      <c r="JM528">
        <v>19.826899999999998</v>
      </c>
      <c r="JN528">
        <v>25.1815</v>
      </c>
      <c r="JO528">
        <v>56.652099999999997</v>
      </c>
      <c r="JP528">
        <v>26.8688</v>
      </c>
      <c r="JQ528">
        <v>397.44200000000001</v>
      </c>
      <c r="JR528">
        <v>24.330100000000002</v>
      </c>
      <c r="JS528">
        <v>99.18</v>
      </c>
      <c r="JT528">
        <v>99.502499999999998</v>
      </c>
    </row>
    <row r="529" spans="1:280" x14ac:dyDescent="0.25">
      <c r="A529">
        <v>513</v>
      </c>
      <c r="B529">
        <v>1674751070.5999999</v>
      </c>
      <c r="C529">
        <v>5324.5999999046326</v>
      </c>
      <c r="D529" t="s">
        <v>1447</v>
      </c>
      <c r="E529" t="s">
        <v>1448</v>
      </c>
      <c r="F529" t="s">
        <v>412</v>
      </c>
      <c r="G529" t="s">
        <v>1142</v>
      </c>
      <c r="H529" t="s">
        <v>1143</v>
      </c>
      <c r="I529">
        <v>1674751070.5999999</v>
      </c>
      <c r="J529">
        <f t="shared" ref="J529:J592" si="368">(K529)/1000</f>
        <v>5.1956499131795646E-4</v>
      </c>
      <c r="K529">
        <f t="shared" ref="K529:K592" si="369">1000*DK529*AI529*(DG529-DH529)/(100*CZ529*(1000-AI529*DG529))</f>
        <v>0.51956499131795641</v>
      </c>
      <c r="L529">
        <f t="shared" ref="L529:L592" si="370">DK529*AI529*(DF529-DE529*(1000-AI529*DH529)/(1000-AI529*DG529))/(100*CZ529)</f>
        <v>-2.324105213555463</v>
      </c>
      <c r="M529">
        <f t="shared" ref="M529:M592" si="371">DE529 - IF(AI529&gt;1, L529*CZ529*100/(AK529*DS529), 0)</f>
        <v>400.00299999999999</v>
      </c>
      <c r="N529">
        <f t="shared" ref="N529:N592" si="372">((T529-J529/2)*M529-L529)/(T529+J529/2)</f>
        <v>481.01364472899064</v>
      </c>
      <c r="O529">
        <f t="shared" ref="O529:O592" si="373">N529*(DL529+DM529)/1000</f>
        <v>47.710159009824217</v>
      </c>
      <c r="P529">
        <f t="shared" ref="P529:P592" si="374">(DE529 - IF(AI529&gt;1, L529*CZ529*100/(AK529*DS529), 0))*(DL529+DM529)/1000</f>
        <v>39.674980000118303</v>
      </c>
      <c r="Q529">
        <f t="shared" ref="Q529:Q592" si="375">2/((1/S529-1/R529)+SIGN(S529)*SQRT((1/S529-1/R529)*(1/S529-1/R529) + 4*DA529/((DA529+1)*(DA529+1))*(2*1/S529*1/R529-1/R529*1/R529)))</f>
        <v>4.166292130799068E-2</v>
      </c>
      <c r="R529">
        <f t="shared" ref="R529:R592" si="376">IF(LEFT(DB529,1)&lt;&gt;"0",IF(LEFT(DB529,1)="1",3,DC529),$D$5+$E$5*(DS529*DL529/($K$5*1000))+$F$5*(DS529*DL529/($K$5*1000))*MAX(MIN(CZ529,$J$5),$I$5)*MAX(MIN(CZ529,$J$5),$I$5)+$G$5*MAX(MIN(CZ529,$J$5),$I$5)*(DS529*DL529/($K$5*1000))+$H$5*(DS529*DL529/($K$5*1000))*(DS529*DL529/($K$5*1000)))</f>
        <v>2.9165427868269189</v>
      </c>
      <c r="S529">
        <f t="shared" ref="S529:S592" si="377">J529*(1000-(1000*0.61365*EXP(17.502*W529/(240.97+W529))/(DL529+DM529)+DG529)/2)/(1000*0.61365*EXP(17.502*W529/(240.97+W529))/(DL529+DM529)-DG529)</f>
        <v>4.1335087569047427E-2</v>
      </c>
      <c r="T529">
        <f t="shared" ref="T529:T592" si="378">1/((DA529+1)/(Q529/1.6)+1/(R529/1.37)) + DA529/((DA529+1)/(Q529/1.6) + DA529/(R529/1.37))</f>
        <v>2.5863669124964517E-2</v>
      </c>
      <c r="U529">
        <f t="shared" ref="U529:U592" si="379">(CV529*CY529)</f>
        <v>4.7481761751039997E-3</v>
      </c>
      <c r="V529">
        <f t="shared" ref="V529:V592" si="380">(DN529+(U529+2*0.95*0.0000000567*(((DN529+$B$7)+273)^4-(DN529+273)^4)-44100*J529)/(1.84*29.3*R529+8*0.95*0.0000000567*(DN529+273)^3))</f>
        <v>27.869040294356335</v>
      </c>
      <c r="W529">
        <f t="shared" ref="W529:W592" si="381">($C$7*DO529+$D$7*DP529+$E$7*V529)</f>
        <v>27.482700000000001</v>
      </c>
      <c r="X529">
        <f t="shared" ref="X529:X592" si="382">0.61365*EXP(17.502*W529/(240.97+W529))</f>
        <v>3.6818938025590811</v>
      </c>
      <c r="Y529">
        <f t="shared" ref="Y529:Y592" si="383">(Z529/AA529*100)</f>
        <v>65.172241918380379</v>
      </c>
      <c r="Z529">
        <f t="shared" ref="Z529:Z592" si="384">DG529*(DL529+DM529)/1000</f>
        <v>2.4738453928519304</v>
      </c>
      <c r="AA529">
        <f t="shared" ref="AA529:AA592" si="385">0.61365*EXP(17.502*DN529/(240.97+DN529))</f>
        <v>3.7958574387391719</v>
      </c>
      <c r="AB529">
        <f t="shared" ref="AB529:AB592" si="386">(X529-DG529*(DL529+DM529)/1000)</f>
        <v>1.2080484097071507</v>
      </c>
      <c r="AC529">
        <f t="shared" ref="AC529:AC592" si="387">(-J529*44100)</f>
        <v>-22.912816117121881</v>
      </c>
      <c r="AD529">
        <f t="shared" ref="AD529:AD592" si="388">2*29.3*R529*0.92*(DN529-W529)</f>
        <v>82.061810100148961</v>
      </c>
      <c r="AE529">
        <f t="shared" ref="AE529:AE592" si="389">2*0.95*0.0000000567*(((DN529+$B$7)+273)^4-(W529+273)^4)</f>
        <v>6.1174957149035141</v>
      </c>
      <c r="AF529">
        <f t="shared" ref="AF529:AF592" si="390">U529+AE529+AC529+AD529</f>
        <v>65.271237874105694</v>
      </c>
      <c r="AG529">
        <v>0</v>
      </c>
      <c r="AH529">
        <v>0</v>
      </c>
      <c r="AI529">
        <f t="shared" ref="AI529:AI592" si="391">IF(AG529*$H$13&gt;=AK529,1,(AK529/(AK529-AG529*$H$13)))</f>
        <v>1</v>
      </c>
      <c r="AJ529">
        <f t="shared" ref="AJ529:AJ592" si="392">(AI529-1)*100</f>
        <v>0</v>
      </c>
      <c r="AK529">
        <f t="shared" ref="AK529:AK592" si="393">MAX(0,($B$13+$C$13*DS529)/(1+$D$13*DS529)*DL529/(DN529+273)*$E$13)</f>
        <v>52307.163696345357</v>
      </c>
      <c r="AL529" t="s">
        <v>415</v>
      </c>
      <c r="AM529" t="s">
        <v>415</v>
      </c>
      <c r="AN529">
        <v>0</v>
      </c>
      <c r="AO529">
        <v>0</v>
      </c>
      <c r="AP529" t="e">
        <f t="shared" ref="AP529:AP592" si="394">1-AN529/AO529</f>
        <v>#DIV/0!</v>
      </c>
      <c r="AQ529">
        <v>0</v>
      </c>
      <c r="AR529" t="s">
        <v>415</v>
      </c>
      <c r="AS529" t="s">
        <v>415</v>
      </c>
      <c r="AT529">
        <v>0</v>
      </c>
      <c r="AU529">
        <v>0</v>
      </c>
      <c r="AV529" t="e">
        <f t="shared" ref="AV529:AV592" si="395">1-AT529/AU529</f>
        <v>#DIV/0!</v>
      </c>
      <c r="AW529">
        <v>0.5</v>
      </c>
      <c r="AX529">
        <f t="shared" ref="AX529:AX592" si="396">CW529</f>
        <v>2.0991936774143998E-2</v>
      </c>
      <c r="AY529">
        <f t="shared" ref="AY529:AY592" si="397">L529</f>
        <v>-2.324105213555463</v>
      </c>
      <c r="AZ529" t="e">
        <f t="shared" ref="AZ529:AZ592" si="398">AV529*AW529*AX529</f>
        <v>#DIV/0!</v>
      </c>
      <c r="BA529">
        <f t="shared" ref="BA529:BA592" si="399">(AY529-AQ529)/AX529</f>
        <v>-110.71418700241557</v>
      </c>
      <c r="BB529" t="e">
        <f t="shared" ref="BB529:BB592" si="400">(AO529-AU529)/AU529</f>
        <v>#DIV/0!</v>
      </c>
      <c r="BC529" t="e">
        <f t="shared" ref="BC529:BC592" si="401">AN529/(AP529+AN529/AU529)</f>
        <v>#DIV/0!</v>
      </c>
      <c r="BD529" t="s">
        <v>415</v>
      </c>
      <c r="BE529">
        <v>0</v>
      </c>
      <c r="BF529" t="e">
        <f t="shared" ref="BF529:BF592" si="402">IF(BE529&lt;&gt;0, BE529, BC529)</f>
        <v>#DIV/0!</v>
      </c>
      <c r="BG529" t="e">
        <f t="shared" ref="BG529:BG592" si="403">1-BF529/AU529</f>
        <v>#DIV/0!</v>
      </c>
      <c r="BH529" t="e">
        <f t="shared" ref="BH529:BH592" si="404">(AU529-AT529)/(AU529-BF529)</f>
        <v>#DIV/0!</v>
      </c>
      <c r="BI529" t="e">
        <f t="shared" ref="BI529:BI592" si="405">(AO529-AU529)/(AO529-BF529)</f>
        <v>#DIV/0!</v>
      </c>
      <c r="BJ529" t="e">
        <f t="shared" ref="BJ529:BJ592" si="406">(AU529-AT529)/(AU529-AN529)</f>
        <v>#DIV/0!</v>
      </c>
      <c r="BK529" t="e">
        <f t="shared" ref="BK529:BK592" si="407">(AO529-AU529)/(AO529-AN529)</f>
        <v>#DIV/0!</v>
      </c>
      <c r="BL529" t="e">
        <f t="shared" ref="BL529:BL592" si="408">(BH529*BF529/AT529)</f>
        <v>#DIV/0!</v>
      </c>
      <c r="BM529" t="e">
        <f t="shared" ref="BM529:BM592" si="409">(1-BL529)</f>
        <v>#DIV/0!</v>
      </c>
      <c r="CV529">
        <f t="shared" ref="CV529:CV592" si="410">$B$11*DT529+$C$11*DU529+$F$11*EF529*(1-EI529)</f>
        <v>4.9990399999999997E-2</v>
      </c>
      <c r="CW529">
        <f t="shared" ref="CW529:CW592" si="411">CV529*CX529</f>
        <v>2.0991936774143998E-2</v>
      </c>
      <c r="CX529">
        <f t="shared" ref="CX529:CX592" si="412">($B$11*$D$9+$C$11*$D$9+$F$11*((ES529+EK529)/MAX(ES529+EK529+ET529, 0.1)*$I$9+ET529/MAX(ES529+EK529+ET529, 0.1)*$J$9))/($B$11+$C$11+$F$11)</f>
        <v>0.41991935999999996</v>
      </c>
      <c r="CY529">
        <f t="shared" ref="CY529:CY592" si="413">($B$11*$K$9+$C$11*$K$9+$F$11*((ES529+EK529)/MAX(ES529+EK529+ET529, 0.1)*$P$9+ET529/MAX(ES529+EK529+ET529, 0.1)*$Q$9))/($B$11+$C$11+$F$11)</f>
        <v>9.4981759999999998E-2</v>
      </c>
      <c r="CZ529">
        <v>6</v>
      </c>
      <c r="DA529">
        <v>0.5</v>
      </c>
      <c r="DB529" t="s">
        <v>416</v>
      </c>
      <c r="DC529">
        <v>2</v>
      </c>
      <c r="DD529">
        <v>1674751070.5999999</v>
      </c>
      <c r="DE529">
        <v>400.00299999999999</v>
      </c>
      <c r="DF529">
        <v>397.464</v>
      </c>
      <c r="DG529">
        <v>24.941299999999998</v>
      </c>
      <c r="DH529">
        <v>24.333500000000001</v>
      </c>
      <c r="DI529">
        <v>398.61099999999999</v>
      </c>
      <c r="DJ529">
        <v>24.753599999999999</v>
      </c>
      <c r="DK529">
        <v>500.10500000000002</v>
      </c>
      <c r="DL529">
        <v>99.087000000000003</v>
      </c>
      <c r="DM529">
        <v>9.9706100000000006E-2</v>
      </c>
      <c r="DN529">
        <v>28.0046</v>
      </c>
      <c r="DO529">
        <v>27.482700000000001</v>
      </c>
      <c r="DP529">
        <v>999.9</v>
      </c>
      <c r="DQ529">
        <v>0</v>
      </c>
      <c r="DR529">
        <v>0</v>
      </c>
      <c r="DS529">
        <v>10017.5</v>
      </c>
      <c r="DT529">
        <v>0</v>
      </c>
      <c r="DU529">
        <v>434.06799999999998</v>
      </c>
      <c r="DV529">
        <v>2.5386700000000002</v>
      </c>
      <c r="DW529">
        <v>410.23500000000001</v>
      </c>
      <c r="DX529">
        <v>407.37700000000001</v>
      </c>
      <c r="DY529">
        <v>0.60785500000000003</v>
      </c>
      <c r="DZ529">
        <v>397.464</v>
      </c>
      <c r="EA529">
        <v>24.333500000000001</v>
      </c>
      <c r="EB529">
        <v>2.4713599999999998</v>
      </c>
      <c r="EC529">
        <v>2.41113</v>
      </c>
      <c r="ED529">
        <v>20.839099999999998</v>
      </c>
      <c r="EE529">
        <v>20.438700000000001</v>
      </c>
      <c r="EF529">
        <v>4.9990399999999997E-2</v>
      </c>
      <c r="EG529">
        <v>0</v>
      </c>
      <c r="EH529">
        <v>0</v>
      </c>
      <c r="EI529">
        <v>0</v>
      </c>
      <c r="EJ529">
        <v>618.82000000000005</v>
      </c>
      <c r="EK529">
        <v>4.9990399999999997E-2</v>
      </c>
      <c r="EL529">
        <v>262.51</v>
      </c>
      <c r="EM529">
        <v>-0.68</v>
      </c>
      <c r="EN529">
        <v>38.375</v>
      </c>
      <c r="EO529">
        <v>43.25</v>
      </c>
      <c r="EP529">
        <v>40.936999999999998</v>
      </c>
      <c r="EQ529">
        <v>42.186999999999998</v>
      </c>
      <c r="ER529">
        <v>40.75</v>
      </c>
      <c r="ES529">
        <v>0</v>
      </c>
      <c r="ET529">
        <v>0</v>
      </c>
      <c r="EU529">
        <v>0</v>
      </c>
      <c r="EV529">
        <v>1674751070.3</v>
      </c>
      <c r="EW529">
        <v>0</v>
      </c>
      <c r="EX529">
        <v>618.38720000000001</v>
      </c>
      <c r="EY529">
        <v>0.48153847719168918</v>
      </c>
      <c r="EZ529">
        <v>0.30461542063703162</v>
      </c>
      <c r="FA529">
        <v>262.97280000000001</v>
      </c>
      <c r="FB529">
        <v>15</v>
      </c>
      <c r="FC529">
        <v>1674749430.5</v>
      </c>
      <c r="FD529" t="s">
        <v>1144</v>
      </c>
      <c r="FE529">
        <v>1674749426.5</v>
      </c>
      <c r="FF529">
        <v>1674749430.5</v>
      </c>
      <c r="FG529">
        <v>2</v>
      </c>
      <c r="FH529">
        <v>-0.27500000000000002</v>
      </c>
      <c r="FI529">
        <v>-0.19700000000000001</v>
      </c>
      <c r="FJ529">
        <v>1.413</v>
      </c>
      <c r="FK529">
        <v>0.188</v>
      </c>
      <c r="FL529">
        <v>413</v>
      </c>
      <c r="FM529">
        <v>22</v>
      </c>
      <c r="FN529">
        <v>0.7</v>
      </c>
      <c r="FO529">
        <v>0.13</v>
      </c>
      <c r="FP529">
        <v>-2.2974013424667712</v>
      </c>
      <c r="FQ529">
        <v>-6.1266313041889772E-2</v>
      </c>
      <c r="FR529">
        <v>5.2278694137881117E-2</v>
      </c>
      <c r="FS529">
        <v>-1</v>
      </c>
      <c r="FT529">
        <v>4.1512637910544159E-2</v>
      </c>
      <c r="FU529">
        <v>-8.2393291988188547E-5</v>
      </c>
      <c r="FV529">
        <v>6.4131267963306776E-5</v>
      </c>
      <c r="FW529">
        <v>-1</v>
      </c>
      <c r="FX529">
        <v>0</v>
      </c>
      <c r="FY529">
        <v>0</v>
      </c>
      <c r="FZ529" t="s">
        <v>418</v>
      </c>
      <c r="GA529">
        <v>2.9341599999999999</v>
      </c>
      <c r="GB529">
        <v>2.8333200000000001</v>
      </c>
      <c r="GC529">
        <v>8.99287E-2</v>
      </c>
      <c r="GD529">
        <v>8.7985800000000003E-2</v>
      </c>
      <c r="GE529">
        <v>0.121826</v>
      </c>
      <c r="GF529">
        <v>0.115845</v>
      </c>
      <c r="GG529">
        <v>23594.2</v>
      </c>
      <c r="GH529">
        <v>29732.400000000001</v>
      </c>
      <c r="GI529">
        <v>23324</v>
      </c>
      <c r="GJ529">
        <v>29864.9</v>
      </c>
      <c r="GK529">
        <v>27868.3</v>
      </c>
      <c r="GL529">
        <v>37531.5</v>
      </c>
      <c r="GM529">
        <v>32925.300000000003</v>
      </c>
      <c r="GN529">
        <v>44304.9</v>
      </c>
      <c r="GO529">
        <v>1.99075</v>
      </c>
      <c r="GP529">
        <v>1.87663</v>
      </c>
      <c r="GQ529">
        <v>3.5364199999999998E-2</v>
      </c>
      <c r="GR529">
        <v>0</v>
      </c>
      <c r="GS529">
        <v>26.904499999999999</v>
      </c>
      <c r="GT529">
        <v>999.9</v>
      </c>
      <c r="GU529">
        <v>57.4</v>
      </c>
      <c r="GV529">
        <v>33</v>
      </c>
      <c r="GW529">
        <v>29.2654</v>
      </c>
      <c r="GX529">
        <v>61.224800000000002</v>
      </c>
      <c r="GY529">
        <v>36.258000000000003</v>
      </c>
      <c r="GZ529">
        <v>1</v>
      </c>
      <c r="HA529">
        <v>0.28071600000000002</v>
      </c>
      <c r="HB529">
        <v>0.669126</v>
      </c>
      <c r="HC529">
        <v>20.293800000000001</v>
      </c>
      <c r="HD529">
        <v>5.2108499999999998</v>
      </c>
      <c r="HE529">
        <v>11.872199999999999</v>
      </c>
      <c r="HF529">
        <v>4.9853500000000004</v>
      </c>
      <c r="HG529">
        <v>3.2839800000000001</v>
      </c>
      <c r="HH529">
        <v>9999</v>
      </c>
      <c r="HI529">
        <v>9999</v>
      </c>
      <c r="HJ529">
        <v>9999</v>
      </c>
      <c r="HK529">
        <v>999.9</v>
      </c>
      <c r="HL529">
        <v>1.85487</v>
      </c>
      <c r="HM529">
        <v>1.8609599999999999</v>
      </c>
      <c r="HN529">
        <v>1.8583700000000001</v>
      </c>
      <c r="HO529">
        <v>1.8595900000000001</v>
      </c>
      <c r="HP529">
        <v>1.85894</v>
      </c>
      <c r="HQ529">
        <v>1.85944</v>
      </c>
      <c r="HR529">
        <v>1.85788</v>
      </c>
      <c r="HS529">
        <v>1.8611800000000001</v>
      </c>
      <c r="HT529">
        <v>5</v>
      </c>
      <c r="HU529">
        <v>0</v>
      </c>
      <c r="HV529">
        <v>0</v>
      </c>
      <c r="HW529">
        <v>0</v>
      </c>
      <c r="HX529" t="s">
        <v>419</v>
      </c>
      <c r="HY529" t="s">
        <v>420</v>
      </c>
      <c r="HZ529" t="s">
        <v>421</v>
      </c>
      <c r="IA529" t="s">
        <v>421</v>
      </c>
      <c r="IB529" t="s">
        <v>421</v>
      </c>
      <c r="IC529" t="s">
        <v>421</v>
      </c>
      <c r="ID529">
        <v>0</v>
      </c>
      <c r="IE529">
        <v>100</v>
      </c>
      <c r="IF529">
        <v>100</v>
      </c>
      <c r="IG529">
        <v>1.3919999999999999</v>
      </c>
      <c r="IH529">
        <v>0.18770000000000001</v>
      </c>
      <c r="II529">
        <v>0.73985171699751917</v>
      </c>
      <c r="IJ529">
        <v>1.6187016317407189E-3</v>
      </c>
      <c r="IK529">
        <v>1.4341569744255341E-7</v>
      </c>
      <c r="IL529">
        <v>-2.4096625942085749E-10</v>
      </c>
      <c r="IM529">
        <v>0.1877099999999956</v>
      </c>
      <c r="IN529">
        <v>0</v>
      </c>
      <c r="IO529">
        <v>0</v>
      </c>
      <c r="IP529">
        <v>0</v>
      </c>
      <c r="IQ529">
        <v>4</v>
      </c>
      <c r="IR529">
        <v>2205</v>
      </c>
      <c r="IS529">
        <v>1</v>
      </c>
      <c r="IT529">
        <v>21</v>
      </c>
      <c r="IU529">
        <v>27.4</v>
      </c>
      <c r="IV529">
        <v>27.3</v>
      </c>
      <c r="IW529">
        <v>0.98754900000000001</v>
      </c>
      <c r="IX529">
        <v>2.4426299999999999</v>
      </c>
      <c r="IY529">
        <v>1.49414</v>
      </c>
      <c r="IZ529">
        <v>2.3083499999999999</v>
      </c>
      <c r="JA529">
        <v>1.69434</v>
      </c>
      <c r="JB529">
        <v>2.3071299999999999</v>
      </c>
      <c r="JC529">
        <v>37.698700000000002</v>
      </c>
      <c r="JD529">
        <v>23.649699999999999</v>
      </c>
      <c r="JE529">
        <v>18</v>
      </c>
      <c r="JF529">
        <v>519.23299999999995</v>
      </c>
      <c r="JG529">
        <v>470.07799999999997</v>
      </c>
      <c r="JH529">
        <v>26.863900000000001</v>
      </c>
      <c r="JI529">
        <v>30.921099999999999</v>
      </c>
      <c r="JJ529">
        <v>30.0002</v>
      </c>
      <c r="JK529">
        <v>30.835899999999999</v>
      </c>
      <c r="JL529">
        <v>30.807200000000002</v>
      </c>
      <c r="JM529">
        <v>19.826599999999999</v>
      </c>
      <c r="JN529">
        <v>25.1815</v>
      </c>
      <c r="JO529">
        <v>56.652099999999997</v>
      </c>
      <c r="JP529">
        <v>26.860700000000001</v>
      </c>
      <c r="JQ529">
        <v>397.649</v>
      </c>
      <c r="JR529">
        <v>24.330100000000002</v>
      </c>
      <c r="JS529">
        <v>99.179699999999997</v>
      </c>
      <c r="JT529">
        <v>99.500699999999995</v>
      </c>
    </row>
    <row r="530" spans="1:280" x14ac:dyDescent="0.25">
      <c r="A530">
        <v>514</v>
      </c>
      <c r="B530">
        <v>1674751080.5999999</v>
      </c>
      <c r="C530">
        <v>5334.5999999046326</v>
      </c>
      <c r="D530" t="s">
        <v>1449</v>
      </c>
      <c r="E530" t="s">
        <v>1450</v>
      </c>
      <c r="F530" t="s">
        <v>412</v>
      </c>
      <c r="G530" t="s">
        <v>1142</v>
      </c>
      <c r="H530" t="s">
        <v>1143</v>
      </c>
      <c r="I530">
        <v>1674751080.5999999</v>
      </c>
      <c r="J530">
        <f t="shared" si="368"/>
        <v>5.2325781842571062E-4</v>
      </c>
      <c r="K530">
        <f t="shared" si="369"/>
        <v>0.52325781842571062</v>
      </c>
      <c r="L530">
        <f t="shared" si="370"/>
        <v>-2.2480977329691063</v>
      </c>
      <c r="M530">
        <f t="shared" si="371"/>
        <v>399.97</v>
      </c>
      <c r="N530">
        <f t="shared" si="372"/>
        <v>477.35933672914388</v>
      </c>
      <c r="O530">
        <f t="shared" si="373"/>
        <v>47.348397610499553</v>
      </c>
      <c r="P530">
        <f t="shared" si="374"/>
        <v>39.672291154989999</v>
      </c>
      <c r="Q530">
        <f t="shared" si="375"/>
        <v>4.2019351329173366E-2</v>
      </c>
      <c r="R530">
        <f t="shared" si="376"/>
        <v>2.9130659156161869</v>
      </c>
      <c r="S530">
        <f t="shared" si="377"/>
        <v>4.1685513957521382E-2</v>
      </c>
      <c r="T530">
        <f t="shared" si="378"/>
        <v>2.6083218966522815E-2</v>
      </c>
      <c r="U530">
        <f t="shared" si="379"/>
        <v>4.7481761751039997E-3</v>
      </c>
      <c r="V530">
        <f t="shared" si="380"/>
        <v>27.871325319425857</v>
      </c>
      <c r="W530">
        <f t="shared" si="381"/>
        <v>27.479199999999999</v>
      </c>
      <c r="X530">
        <f t="shared" si="382"/>
        <v>3.681139725737204</v>
      </c>
      <c r="Y530">
        <f t="shared" si="383"/>
        <v>65.182231224397611</v>
      </c>
      <c r="Z530">
        <f t="shared" si="384"/>
        <v>2.4747150101998998</v>
      </c>
      <c r="AA530">
        <f t="shared" si="385"/>
        <v>3.7966098485956974</v>
      </c>
      <c r="AB530">
        <f t="shared" si="386"/>
        <v>1.2064247155373042</v>
      </c>
      <c r="AC530">
        <f t="shared" si="387"/>
        <v>-23.075669792573837</v>
      </c>
      <c r="AD530">
        <f t="shared" si="388"/>
        <v>83.047622059059762</v>
      </c>
      <c r="AE530">
        <f t="shared" si="389"/>
        <v>6.1983716907460691</v>
      </c>
      <c r="AF530">
        <f t="shared" si="390"/>
        <v>66.175072133407099</v>
      </c>
      <c r="AG530">
        <v>0</v>
      </c>
      <c r="AH530">
        <v>0</v>
      </c>
      <c r="AI530">
        <f t="shared" si="391"/>
        <v>1</v>
      </c>
      <c r="AJ530">
        <f t="shared" si="392"/>
        <v>0</v>
      </c>
      <c r="AK530">
        <f t="shared" si="393"/>
        <v>52207.005120151814</v>
      </c>
      <c r="AL530" t="s">
        <v>415</v>
      </c>
      <c r="AM530" t="s">
        <v>415</v>
      </c>
      <c r="AN530">
        <v>0</v>
      </c>
      <c r="AO530">
        <v>0</v>
      </c>
      <c r="AP530" t="e">
        <f t="shared" si="394"/>
        <v>#DIV/0!</v>
      </c>
      <c r="AQ530">
        <v>0</v>
      </c>
      <c r="AR530" t="s">
        <v>415</v>
      </c>
      <c r="AS530" t="s">
        <v>415</v>
      </c>
      <c r="AT530">
        <v>0</v>
      </c>
      <c r="AU530">
        <v>0</v>
      </c>
      <c r="AV530" t="e">
        <f t="shared" si="395"/>
        <v>#DIV/0!</v>
      </c>
      <c r="AW530">
        <v>0.5</v>
      </c>
      <c r="AX530">
        <f t="shared" si="396"/>
        <v>2.0991936774143998E-2</v>
      </c>
      <c r="AY530">
        <f t="shared" si="397"/>
        <v>-2.2480977329691063</v>
      </c>
      <c r="AZ530" t="e">
        <f t="shared" si="398"/>
        <v>#DIV/0!</v>
      </c>
      <c r="BA530">
        <f t="shared" si="399"/>
        <v>-107.09339291351684</v>
      </c>
      <c r="BB530" t="e">
        <f t="shared" si="400"/>
        <v>#DIV/0!</v>
      </c>
      <c r="BC530" t="e">
        <f t="shared" si="401"/>
        <v>#DIV/0!</v>
      </c>
      <c r="BD530" t="s">
        <v>415</v>
      </c>
      <c r="BE530">
        <v>0</v>
      </c>
      <c r="BF530" t="e">
        <f t="shared" si="402"/>
        <v>#DIV/0!</v>
      </c>
      <c r="BG530" t="e">
        <f t="shared" si="403"/>
        <v>#DIV/0!</v>
      </c>
      <c r="BH530" t="e">
        <f t="shared" si="404"/>
        <v>#DIV/0!</v>
      </c>
      <c r="BI530" t="e">
        <f t="shared" si="405"/>
        <v>#DIV/0!</v>
      </c>
      <c r="BJ530" t="e">
        <f t="shared" si="406"/>
        <v>#DIV/0!</v>
      </c>
      <c r="BK530" t="e">
        <f t="shared" si="407"/>
        <v>#DIV/0!</v>
      </c>
      <c r="BL530" t="e">
        <f t="shared" si="408"/>
        <v>#DIV/0!</v>
      </c>
      <c r="BM530" t="e">
        <f t="shared" si="409"/>
        <v>#DIV/0!</v>
      </c>
      <c r="CV530">
        <f t="shared" si="410"/>
        <v>4.9990399999999997E-2</v>
      </c>
      <c r="CW530">
        <f t="shared" si="411"/>
        <v>2.0991936774143998E-2</v>
      </c>
      <c r="CX530">
        <f t="shared" si="412"/>
        <v>0.41991935999999996</v>
      </c>
      <c r="CY530">
        <f t="shared" si="413"/>
        <v>9.4981759999999998E-2</v>
      </c>
      <c r="CZ530">
        <v>6</v>
      </c>
      <c r="DA530">
        <v>0.5</v>
      </c>
      <c r="DB530" t="s">
        <v>416</v>
      </c>
      <c r="DC530">
        <v>2</v>
      </c>
      <c r="DD530">
        <v>1674751080.5999999</v>
      </c>
      <c r="DE530">
        <v>399.97</v>
      </c>
      <c r="DF530">
        <v>397.524</v>
      </c>
      <c r="DG530">
        <v>24.9497</v>
      </c>
      <c r="DH530">
        <v>24.337599999999998</v>
      </c>
      <c r="DI530">
        <v>398.57799999999997</v>
      </c>
      <c r="DJ530">
        <v>24.762</v>
      </c>
      <c r="DK530">
        <v>500.11700000000002</v>
      </c>
      <c r="DL530">
        <v>99.088099999999997</v>
      </c>
      <c r="DM530">
        <v>0.100067</v>
      </c>
      <c r="DN530">
        <v>28.007999999999999</v>
      </c>
      <c r="DO530">
        <v>27.479199999999999</v>
      </c>
      <c r="DP530">
        <v>999.9</v>
      </c>
      <c r="DQ530">
        <v>0</v>
      </c>
      <c r="DR530">
        <v>0</v>
      </c>
      <c r="DS530">
        <v>9997.5</v>
      </c>
      <c r="DT530">
        <v>0</v>
      </c>
      <c r="DU530">
        <v>434</v>
      </c>
      <c r="DV530">
        <v>2.44638</v>
      </c>
      <c r="DW530">
        <v>410.20499999999998</v>
      </c>
      <c r="DX530">
        <v>407.44</v>
      </c>
      <c r="DY530">
        <v>0.61217500000000002</v>
      </c>
      <c r="DZ530">
        <v>397.524</v>
      </c>
      <c r="EA530">
        <v>24.337599999999998</v>
      </c>
      <c r="EB530">
        <v>2.4722200000000001</v>
      </c>
      <c r="EC530">
        <v>2.4115600000000001</v>
      </c>
      <c r="ED530">
        <v>20.844799999999999</v>
      </c>
      <c r="EE530">
        <v>20.441600000000001</v>
      </c>
      <c r="EF530">
        <v>4.9990399999999997E-2</v>
      </c>
      <c r="EG530">
        <v>0</v>
      </c>
      <c r="EH530">
        <v>0</v>
      </c>
      <c r="EI530">
        <v>0</v>
      </c>
      <c r="EJ530">
        <v>617.33000000000004</v>
      </c>
      <c r="EK530">
        <v>4.9990399999999997E-2</v>
      </c>
      <c r="EL530">
        <v>264.22000000000003</v>
      </c>
      <c r="EM530">
        <v>0.14000000000000001</v>
      </c>
      <c r="EN530">
        <v>38.375</v>
      </c>
      <c r="EO530">
        <v>43.186999999999998</v>
      </c>
      <c r="EP530">
        <v>40.875</v>
      </c>
      <c r="EQ530">
        <v>42.186999999999998</v>
      </c>
      <c r="ER530">
        <v>40.75</v>
      </c>
      <c r="ES530">
        <v>0</v>
      </c>
      <c r="ET530">
        <v>0</v>
      </c>
      <c r="EU530">
        <v>0</v>
      </c>
      <c r="EV530">
        <v>1674751080.5</v>
      </c>
      <c r="EW530">
        <v>0</v>
      </c>
      <c r="EX530">
        <v>618.64538461538461</v>
      </c>
      <c r="EY530">
        <v>4.0642735006761432</v>
      </c>
      <c r="EZ530">
        <v>16.896068338258541</v>
      </c>
      <c r="FA530">
        <v>264.4103846153846</v>
      </c>
      <c r="FB530">
        <v>15</v>
      </c>
      <c r="FC530">
        <v>1674749430.5</v>
      </c>
      <c r="FD530" t="s">
        <v>1144</v>
      </c>
      <c r="FE530">
        <v>1674749426.5</v>
      </c>
      <c r="FF530">
        <v>1674749430.5</v>
      </c>
      <c r="FG530">
        <v>2</v>
      </c>
      <c r="FH530">
        <v>-0.27500000000000002</v>
      </c>
      <c r="FI530">
        <v>-0.19700000000000001</v>
      </c>
      <c r="FJ530">
        <v>1.413</v>
      </c>
      <c r="FK530">
        <v>0.188</v>
      </c>
      <c r="FL530">
        <v>413</v>
      </c>
      <c r="FM530">
        <v>22</v>
      </c>
      <c r="FN530">
        <v>0.7</v>
      </c>
      <c r="FO530">
        <v>0.13</v>
      </c>
      <c r="FP530">
        <v>-2.295867226542923</v>
      </c>
      <c r="FQ530">
        <v>-2.7756818205674501E-2</v>
      </c>
      <c r="FR530">
        <v>4.0601234890792981E-2</v>
      </c>
      <c r="FS530">
        <v>-1</v>
      </c>
      <c r="FT530">
        <v>4.156290945559412E-2</v>
      </c>
      <c r="FU530">
        <v>8.2913446814191296E-4</v>
      </c>
      <c r="FV530">
        <v>1.042911485325845E-4</v>
      </c>
      <c r="FW530">
        <v>-1</v>
      </c>
      <c r="FX530">
        <v>0</v>
      </c>
      <c r="FY530">
        <v>0</v>
      </c>
      <c r="FZ530" t="s">
        <v>418</v>
      </c>
      <c r="GA530">
        <v>2.9342000000000001</v>
      </c>
      <c r="GB530">
        <v>2.83351</v>
      </c>
      <c r="GC530">
        <v>8.9923299999999998E-2</v>
      </c>
      <c r="GD530">
        <v>8.7996000000000005E-2</v>
      </c>
      <c r="GE530">
        <v>0.121855</v>
      </c>
      <c r="GF530">
        <v>0.115858</v>
      </c>
      <c r="GG530">
        <v>23594.2</v>
      </c>
      <c r="GH530">
        <v>29731.200000000001</v>
      </c>
      <c r="GI530">
        <v>23323.9</v>
      </c>
      <c r="GJ530">
        <v>29864</v>
      </c>
      <c r="GK530">
        <v>27867.4</v>
      </c>
      <c r="GL530">
        <v>37529.699999999997</v>
      </c>
      <c r="GM530">
        <v>32925.300000000003</v>
      </c>
      <c r="GN530">
        <v>44303.5</v>
      </c>
      <c r="GO530">
        <v>1.99065</v>
      </c>
      <c r="GP530">
        <v>1.8765499999999999</v>
      </c>
      <c r="GQ530">
        <v>3.4417999999999997E-2</v>
      </c>
      <c r="GR530">
        <v>0</v>
      </c>
      <c r="GS530">
        <v>26.916499999999999</v>
      </c>
      <c r="GT530">
        <v>999.9</v>
      </c>
      <c r="GU530">
        <v>57.4</v>
      </c>
      <c r="GV530">
        <v>33</v>
      </c>
      <c r="GW530">
        <v>29.264500000000002</v>
      </c>
      <c r="GX530">
        <v>61.394799999999996</v>
      </c>
      <c r="GY530">
        <v>36.113799999999998</v>
      </c>
      <c r="GZ530">
        <v>1</v>
      </c>
      <c r="HA530">
        <v>0.28098600000000001</v>
      </c>
      <c r="HB530">
        <v>0.68856499999999998</v>
      </c>
      <c r="HC530">
        <v>20.293600000000001</v>
      </c>
      <c r="HD530">
        <v>5.2110000000000003</v>
      </c>
      <c r="HE530">
        <v>11.872199999999999</v>
      </c>
      <c r="HF530">
        <v>4.9855</v>
      </c>
      <c r="HG530">
        <v>3.2839800000000001</v>
      </c>
      <c r="HH530">
        <v>9999</v>
      </c>
      <c r="HI530">
        <v>9999</v>
      </c>
      <c r="HJ530">
        <v>9999</v>
      </c>
      <c r="HK530">
        <v>999.9</v>
      </c>
      <c r="HL530">
        <v>1.85487</v>
      </c>
      <c r="HM530">
        <v>1.8609599999999999</v>
      </c>
      <c r="HN530">
        <v>1.8583700000000001</v>
      </c>
      <c r="HO530">
        <v>1.8595900000000001</v>
      </c>
      <c r="HP530">
        <v>1.8589500000000001</v>
      </c>
      <c r="HQ530">
        <v>1.85947</v>
      </c>
      <c r="HR530">
        <v>1.85788</v>
      </c>
      <c r="HS530">
        <v>1.8612200000000001</v>
      </c>
      <c r="HT530">
        <v>5</v>
      </c>
      <c r="HU530">
        <v>0</v>
      </c>
      <c r="HV530">
        <v>0</v>
      </c>
      <c r="HW530">
        <v>0</v>
      </c>
      <c r="HX530" t="s">
        <v>419</v>
      </c>
      <c r="HY530" t="s">
        <v>420</v>
      </c>
      <c r="HZ530" t="s">
        <v>421</v>
      </c>
      <c r="IA530" t="s">
        <v>421</v>
      </c>
      <c r="IB530" t="s">
        <v>421</v>
      </c>
      <c r="IC530" t="s">
        <v>421</v>
      </c>
      <c r="ID530">
        <v>0</v>
      </c>
      <c r="IE530">
        <v>100</v>
      </c>
      <c r="IF530">
        <v>100</v>
      </c>
      <c r="IG530">
        <v>1.3919999999999999</v>
      </c>
      <c r="IH530">
        <v>0.18770000000000001</v>
      </c>
      <c r="II530">
        <v>0.73985171699751917</v>
      </c>
      <c r="IJ530">
        <v>1.6187016317407189E-3</v>
      </c>
      <c r="IK530">
        <v>1.4341569744255341E-7</v>
      </c>
      <c r="IL530">
        <v>-2.4096625942085749E-10</v>
      </c>
      <c r="IM530">
        <v>0.1877099999999956</v>
      </c>
      <c r="IN530">
        <v>0</v>
      </c>
      <c r="IO530">
        <v>0</v>
      </c>
      <c r="IP530">
        <v>0</v>
      </c>
      <c r="IQ530">
        <v>4</v>
      </c>
      <c r="IR530">
        <v>2205</v>
      </c>
      <c r="IS530">
        <v>1</v>
      </c>
      <c r="IT530">
        <v>21</v>
      </c>
      <c r="IU530">
        <v>27.6</v>
      </c>
      <c r="IV530">
        <v>27.5</v>
      </c>
      <c r="IW530">
        <v>0.98632799999999998</v>
      </c>
      <c r="IX530">
        <v>2.4414099999999999</v>
      </c>
      <c r="IY530">
        <v>1.49414</v>
      </c>
      <c r="IZ530">
        <v>2.3083499999999999</v>
      </c>
      <c r="JA530">
        <v>1.69434</v>
      </c>
      <c r="JB530">
        <v>2.2985799999999998</v>
      </c>
      <c r="JC530">
        <v>37.722799999999999</v>
      </c>
      <c r="JD530">
        <v>23.649699999999999</v>
      </c>
      <c r="JE530">
        <v>18</v>
      </c>
      <c r="JF530">
        <v>519.20000000000005</v>
      </c>
      <c r="JG530">
        <v>470.06299999999999</v>
      </c>
      <c r="JH530">
        <v>26.855899999999998</v>
      </c>
      <c r="JI530">
        <v>30.925599999999999</v>
      </c>
      <c r="JJ530">
        <v>30.000299999999999</v>
      </c>
      <c r="JK530">
        <v>30.839700000000001</v>
      </c>
      <c r="JL530">
        <v>30.811599999999999</v>
      </c>
      <c r="JM530">
        <v>19.826799999999999</v>
      </c>
      <c r="JN530">
        <v>25.1815</v>
      </c>
      <c r="JO530">
        <v>56.652099999999997</v>
      </c>
      <c r="JP530">
        <v>26.851099999999999</v>
      </c>
      <c r="JQ530">
        <v>397.35899999999998</v>
      </c>
      <c r="JR530">
        <v>24.330100000000002</v>
      </c>
      <c r="JS530">
        <v>99.179400000000001</v>
      </c>
      <c r="JT530">
        <v>99.497600000000006</v>
      </c>
    </row>
    <row r="531" spans="1:280" x14ac:dyDescent="0.25">
      <c r="A531">
        <v>515</v>
      </c>
      <c r="B531">
        <v>1674751090.5999999</v>
      </c>
      <c r="C531">
        <v>5344.5999999046326</v>
      </c>
      <c r="D531" t="s">
        <v>1451</v>
      </c>
      <c r="E531" t="s">
        <v>1452</v>
      </c>
      <c r="F531" t="s">
        <v>412</v>
      </c>
      <c r="G531" t="s">
        <v>1142</v>
      </c>
      <c r="H531" t="s">
        <v>1143</v>
      </c>
      <c r="I531">
        <v>1674751090.5999999</v>
      </c>
      <c r="J531">
        <f t="shared" si="368"/>
        <v>5.2530605487826308E-4</v>
      </c>
      <c r="K531">
        <f t="shared" si="369"/>
        <v>0.5253060548782631</v>
      </c>
      <c r="L531">
        <f t="shared" si="370"/>
        <v>-2.3122572336513061</v>
      </c>
      <c r="M531">
        <f t="shared" si="371"/>
        <v>400.01100000000002</v>
      </c>
      <c r="N531">
        <f t="shared" si="372"/>
        <v>479.50221560932681</v>
      </c>
      <c r="O531">
        <f t="shared" si="373"/>
        <v>47.560343775745999</v>
      </c>
      <c r="P531">
        <f t="shared" si="374"/>
        <v>39.675855616025402</v>
      </c>
      <c r="Q531">
        <f t="shared" si="375"/>
        <v>4.2179750214346876E-2</v>
      </c>
      <c r="R531">
        <f t="shared" si="376"/>
        <v>2.9136936673813842</v>
      </c>
      <c r="S531">
        <f t="shared" si="377"/>
        <v>4.1843442146035262E-2</v>
      </c>
      <c r="T531">
        <f t="shared" si="378"/>
        <v>2.6182143636190602E-2</v>
      </c>
      <c r="U531">
        <f t="shared" si="379"/>
        <v>4.7481761751039997E-3</v>
      </c>
      <c r="V531">
        <f t="shared" si="380"/>
        <v>27.866617315181262</v>
      </c>
      <c r="W531">
        <f t="shared" si="381"/>
        <v>27.483000000000001</v>
      </c>
      <c r="X531">
        <f t="shared" si="382"/>
        <v>3.6819584439874231</v>
      </c>
      <c r="Y531">
        <f t="shared" si="383"/>
        <v>65.216442742251076</v>
      </c>
      <c r="Z531">
        <f t="shared" si="384"/>
        <v>2.4754077478098</v>
      </c>
      <c r="AA531">
        <f t="shared" si="385"/>
        <v>3.7956804200332197</v>
      </c>
      <c r="AB531">
        <f t="shared" si="386"/>
        <v>1.2065506961776231</v>
      </c>
      <c r="AC531">
        <f t="shared" si="387"/>
        <v>-23.165997020131403</v>
      </c>
      <c r="AD531">
        <f t="shared" si="388"/>
        <v>81.808854000246228</v>
      </c>
      <c r="AE531">
        <f t="shared" si="389"/>
        <v>6.1045867272423422</v>
      </c>
      <c r="AF531">
        <f t="shared" si="390"/>
        <v>64.752191883532277</v>
      </c>
      <c r="AG531">
        <v>0</v>
      </c>
      <c r="AH531">
        <v>0</v>
      </c>
      <c r="AI531">
        <f t="shared" si="391"/>
        <v>1</v>
      </c>
      <c r="AJ531">
        <f t="shared" si="392"/>
        <v>0</v>
      </c>
      <c r="AK531">
        <f t="shared" si="393"/>
        <v>52225.685929069143</v>
      </c>
      <c r="AL531" t="s">
        <v>415</v>
      </c>
      <c r="AM531" t="s">
        <v>415</v>
      </c>
      <c r="AN531">
        <v>0</v>
      </c>
      <c r="AO531">
        <v>0</v>
      </c>
      <c r="AP531" t="e">
        <f t="shared" si="394"/>
        <v>#DIV/0!</v>
      </c>
      <c r="AQ531">
        <v>0</v>
      </c>
      <c r="AR531" t="s">
        <v>415</v>
      </c>
      <c r="AS531" t="s">
        <v>415</v>
      </c>
      <c r="AT531">
        <v>0</v>
      </c>
      <c r="AU531">
        <v>0</v>
      </c>
      <c r="AV531" t="e">
        <f t="shared" si="395"/>
        <v>#DIV/0!</v>
      </c>
      <c r="AW531">
        <v>0.5</v>
      </c>
      <c r="AX531">
        <f t="shared" si="396"/>
        <v>2.0991936774143998E-2</v>
      </c>
      <c r="AY531">
        <f t="shared" si="397"/>
        <v>-2.3122572336513061</v>
      </c>
      <c r="AZ531" t="e">
        <f t="shared" si="398"/>
        <v>#DIV/0!</v>
      </c>
      <c r="BA531">
        <f t="shared" si="399"/>
        <v>-110.1497807719838</v>
      </c>
      <c r="BB531" t="e">
        <f t="shared" si="400"/>
        <v>#DIV/0!</v>
      </c>
      <c r="BC531" t="e">
        <f t="shared" si="401"/>
        <v>#DIV/0!</v>
      </c>
      <c r="BD531" t="s">
        <v>415</v>
      </c>
      <c r="BE531">
        <v>0</v>
      </c>
      <c r="BF531" t="e">
        <f t="shared" si="402"/>
        <v>#DIV/0!</v>
      </c>
      <c r="BG531" t="e">
        <f t="shared" si="403"/>
        <v>#DIV/0!</v>
      </c>
      <c r="BH531" t="e">
        <f t="shared" si="404"/>
        <v>#DIV/0!</v>
      </c>
      <c r="BI531" t="e">
        <f t="shared" si="405"/>
        <v>#DIV/0!</v>
      </c>
      <c r="BJ531" t="e">
        <f t="shared" si="406"/>
        <v>#DIV/0!</v>
      </c>
      <c r="BK531" t="e">
        <f t="shared" si="407"/>
        <v>#DIV/0!</v>
      </c>
      <c r="BL531" t="e">
        <f t="shared" si="408"/>
        <v>#DIV/0!</v>
      </c>
      <c r="BM531" t="e">
        <f t="shared" si="409"/>
        <v>#DIV/0!</v>
      </c>
      <c r="CV531">
        <f t="shared" si="410"/>
        <v>4.9990399999999997E-2</v>
      </c>
      <c r="CW531">
        <f t="shared" si="411"/>
        <v>2.0991936774143998E-2</v>
      </c>
      <c r="CX531">
        <f t="shared" si="412"/>
        <v>0.41991935999999996</v>
      </c>
      <c r="CY531">
        <f t="shared" si="413"/>
        <v>9.4981759999999998E-2</v>
      </c>
      <c r="CZ531">
        <v>6</v>
      </c>
      <c r="DA531">
        <v>0.5</v>
      </c>
      <c r="DB531" t="s">
        <v>416</v>
      </c>
      <c r="DC531">
        <v>2</v>
      </c>
      <c r="DD531">
        <v>1674751090.5999999</v>
      </c>
      <c r="DE531">
        <v>400.01100000000002</v>
      </c>
      <c r="DF531">
        <v>397.48899999999998</v>
      </c>
      <c r="DG531">
        <v>24.957000000000001</v>
      </c>
      <c r="DH531">
        <v>24.342500000000001</v>
      </c>
      <c r="DI531">
        <v>398.61799999999999</v>
      </c>
      <c r="DJ531">
        <v>24.769300000000001</v>
      </c>
      <c r="DK531">
        <v>500.11</v>
      </c>
      <c r="DL531">
        <v>99.087000000000003</v>
      </c>
      <c r="DM531">
        <v>9.9911399999999997E-2</v>
      </c>
      <c r="DN531">
        <v>28.003799999999998</v>
      </c>
      <c r="DO531">
        <v>27.483000000000001</v>
      </c>
      <c r="DP531">
        <v>999.9</v>
      </c>
      <c r="DQ531">
        <v>0</v>
      </c>
      <c r="DR531">
        <v>0</v>
      </c>
      <c r="DS531">
        <v>10001.200000000001</v>
      </c>
      <c r="DT531">
        <v>0</v>
      </c>
      <c r="DU531">
        <v>434.471</v>
      </c>
      <c r="DV531">
        <v>2.5215800000000002</v>
      </c>
      <c r="DW531">
        <v>410.24900000000002</v>
      </c>
      <c r="DX531">
        <v>407.40600000000001</v>
      </c>
      <c r="DY531">
        <v>0.61455700000000002</v>
      </c>
      <c r="DZ531">
        <v>397.48899999999998</v>
      </c>
      <c r="EA531">
        <v>24.342500000000001</v>
      </c>
      <c r="EB531">
        <v>2.4729199999999998</v>
      </c>
      <c r="EC531">
        <v>2.4120200000000001</v>
      </c>
      <c r="ED531">
        <v>20.849299999999999</v>
      </c>
      <c r="EE531">
        <v>20.444700000000001</v>
      </c>
      <c r="EF531">
        <v>4.9990399999999997E-2</v>
      </c>
      <c r="EG531">
        <v>0</v>
      </c>
      <c r="EH531">
        <v>0</v>
      </c>
      <c r="EI531">
        <v>0</v>
      </c>
      <c r="EJ531">
        <v>618.80999999999995</v>
      </c>
      <c r="EK531">
        <v>4.9990399999999997E-2</v>
      </c>
      <c r="EL531">
        <v>261.89999999999998</v>
      </c>
      <c r="EM531">
        <v>-1.6</v>
      </c>
      <c r="EN531">
        <v>38.375</v>
      </c>
      <c r="EO531">
        <v>43.186999999999998</v>
      </c>
      <c r="EP531">
        <v>40.936999999999998</v>
      </c>
      <c r="EQ531">
        <v>42.186999999999998</v>
      </c>
      <c r="ER531">
        <v>40.75</v>
      </c>
      <c r="ES531">
        <v>0</v>
      </c>
      <c r="ET531">
        <v>0</v>
      </c>
      <c r="EU531">
        <v>0</v>
      </c>
      <c r="EV531">
        <v>1674751090.7</v>
      </c>
      <c r="EW531">
        <v>0</v>
      </c>
      <c r="EX531">
        <v>618.76839999999993</v>
      </c>
      <c r="EY531">
        <v>1.2746154791276949</v>
      </c>
      <c r="EZ531">
        <v>-4.1799998589051279</v>
      </c>
      <c r="FA531">
        <v>266.2072</v>
      </c>
      <c r="FB531">
        <v>15</v>
      </c>
      <c r="FC531">
        <v>1674749430.5</v>
      </c>
      <c r="FD531" t="s">
        <v>1144</v>
      </c>
      <c r="FE531">
        <v>1674749426.5</v>
      </c>
      <c r="FF531">
        <v>1674749430.5</v>
      </c>
      <c r="FG531">
        <v>2</v>
      </c>
      <c r="FH531">
        <v>-0.27500000000000002</v>
      </c>
      <c r="FI531">
        <v>-0.19700000000000001</v>
      </c>
      <c r="FJ531">
        <v>1.413</v>
      </c>
      <c r="FK531">
        <v>0.188</v>
      </c>
      <c r="FL531">
        <v>413</v>
      </c>
      <c r="FM531">
        <v>22</v>
      </c>
      <c r="FN531">
        <v>0.7</v>
      </c>
      <c r="FO531">
        <v>0.13</v>
      </c>
      <c r="FP531">
        <v>-2.2919772539483501</v>
      </c>
      <c r="FQ531">
        <v>6.5459414771737612E-2</v>
      </c>
      <c r="FR531">
        <v>3.2123597268595802E-2</v>
      </c>
      <c r="FS531">
        <v>-1</v>
      </c>
      <c r="FT531">
        <v>4.182274043863262E-2</v>
      </c>
      <c r="FU531">
        <v>1.9695868428279508E-3</v>
      </c>
      <c r="FV531">
        <v>2.221224626896124E-4</v>
      </c>
      <c r="FW531">
        <v>-1</v>
      </c>
      <c r="FX531">
        <v>0</v>
      </c>
      <c r="FY531">
        <v>0</v>
      </c>
      <c r="FZ531" t="s">
        <v>418</v>
      </c>
      <c r="GA531">
        <v>2.9341699999999999</v>
      </c>
      <c r="GB531">
        <v>2.83338</v>
      </c>
      <c r="GC531">
        <v>8.9928300000000003E-2</v>
      </c>
      <c r="GD531">
        <v>8.7988499999999997E-2</v>
      </c>
      <c r="GE531">
        <v>0.121878</v>
      </c>
      <c r="GF531">
        <v>0.115872</v>
      </c>
      <c r="GG531">
        <v>23593.200000000001</v>
      </c>
      <c r="GH531">
        <v>29732</v>
      </c>
      <c r="GI531">
        <v>23323</v>
      </c>
      <c r="GJ531">
        <v>29864.5</v>
      </c>
      <c r="GK531">
        <v>27865.9</v>
      </c>
      <c r="GL531">
        <v>37529.9</v>
      </c>
      <c r="GM531">
        <v>32924.400000000001</v>
      </c>
      <c r="GN531">
        <v>44304.4</v>
      </c>
      <c r="GO531">
        <v>1.9904500000000001</v>
      </c>
      <c r="GP531">
        <v>1.87643</v>
      </c>
      <c r="GQ531">
        <v>3.3762300000000002E-2</v>
      </c>
      <c r="GR531">
        <v>0</v>
      </c>
      <c r="GS531">
        <v>26.931100000000001</v>
      </c>
      <c r="GT531">
        <v>999.9</v>
      </c>
      <c r="GU531">
        <v>57.4</v>
      </c>
      <c r="GV531">
        <v>33</v>
      </c>
      <c r="GW531">
        <v>29.266300000000001</v>
      </c>
      <c r="GX531">
        <v>61.2348</v>
      </c>
      <c r="GY531">
        <v>36.177900000000001</v>
      </c>
      <c r="GZ531">
        <v>1</v>
      </c>
      <c r="HA531">
        <v>0.28157300000000002</v>
      </c>
      <c r="HB531">
        <v>0.715387</v>
      </c>
      <c r="HC531">
        <v>20.293299999999999</v>
      </c>
      <c r="HD531">
        <v>5.2108499999999998</v>
      </c>
      <c r="HE531">
        <v>11.872199999999999</v>
      </c>
      <c r="HF531">
        <v>4.9851999999999999</v>
      </c>
      <c r="HG531">
        <v>3.2839999999999998</v>
      </c>
      <c r="HH531">
        <v>9999</v>
      </c>
      <c r="HI531">
        <v>9999</v>
      </c>
      <c r="HJ531">
        <v>9999</v>
      </c>
      <c r="HK531">
        <v>999.9</v>
      </c>
      <c r="HL531">
        <v>1.85486</v>
      </c>
      <c r="HM531">
        <v>1.8609599999999999</v>
      </c>
      <c r="HN531">
        <v>1.8583700000000001</v>
      </c>
      <c r="HO531">
        <v>1.8595900000000001</v>
      </c>
      <c r="HP531">
        <v>1.85893</v>
      </c>
      <c r="HQ531">
        <v>1.85945</v>
      </c>
      <c r="HR531">
        <v>1.8578699999999999</v>
      </c>
      <c r="HS531">
        <v>1.8611800000000001</v>
      </c>
      <c r="HT531">
        <v>5</v>
      </c>
      <c r="HU531">
        <v>0</v>
      </c>
      <c r="HV531">
        <v>0</v>
      </c>
      <c r="HW531">
        <v>0</v>
      </c>
      <c r="HX531" t="s">
        <v>419</v>
      </c>
      <c r="HY531" t="s">
        <v>420</v>
      </c>
      <c r="HZ531" t="s">
        <v>421</v>
      </c>
      <c r="IA531" t="s">
        <v>421</v>
      </c>
      <c r="IB531" t="s">
        <v>421</v>
      </c>
      <c r="IC531" t="s">
        <v>421</v>
      </c>
      <c r="ID531">
        <v>0</v>
      </c>
      <c r="IE531">
        <v>100</v>
      </c>
      <c r="IF531">
        <v>100</v>
      </c>
      <c r="IG531">
        <v>1.393</v>
      </c>
      <c r="IH531">
        <v>0.18770000000000001</v>
      </c>
      <c r="II531">
        <v>0.73985171699751917</v>
      </c>
      <c r="IJ531">
        <v>1.6187016317407189E-3</v>
      </c>
      <c r="IK531">
        <v>1.4341569744255341E-7</v>
      </c>
      <c r="IL531">
        <v>-2.4096625942085749E-10</v>
      </c>
      <c r="IM531">
        <v>0.1877099999999956</v>
      </c>
      <c r="IN531">
        <v>0</v>
      </c>
      <c r="IO531">
        <v>0</v>
      </c>
      <c r="IP531">
        <v>0</v>
      </c>
      <c r="IQ531">
        <v>4</v>
      </c>
      <c r="IR531">
        <v>2205</v>
      </c>
      <c r="IS531">
        <v>1</v>
      </c>
      <c r="IT531">
        <v>21</v>
      </c>
      <c r="IU531">
        <v>27.7</v>
      </c>
      <c r="IV531">
        <v>27.7</v>
      </c>
      <c r="IW531">
        <v>0.98632799999999998</v>
      </c>
      <c r="IX531">
        <v>2.4267599999999998</v>
      </c>
      <c r="IY531">
        <v>1.49414</v>
      </c>
      <c r="IZ531">
        <v>2.3083499999999999</v>
      </c>
      <c r="JA531">
        <v>1.69434</v>
      </c>
      <c r="JB531">
        <v>2.3864700000000001</v>
      </c>
      <c r="JC531">
        <v>37.771099999999997</v>
      </c>
      <c r="JD531">
        <v>23.6585</v>
      </c>
      <c r="JE531">
        <v>18</v>
      </c>
      <c r="JF531">
        <v>519.10599999999999</v>
      </c>
      <c r="JG531">
        <v>469.99599999999998</v>
      </c>
      <c r="JH531">
        <v>26.8443</v>
      </c>
      <c r="JI531">
        <v>30.929600000000001</v>
      </c>
      <c r="JJ531">
        <v>30.000299999999999</v>
      </c>
      <c r="JK531">
        <v>30.843900000000001</v>
      </c>
      <c r="JL531">
        <v>30.814299999999999</v>
      </c>
      <c r="JM531">
        <v>19.825399999999998</v>
      </c>
      <c r="JN531">
        <v>25.1815</v>
      </c>
      <c r="JO531">
        <v>56.652099999999997</v>
      </c>
      <c r="JP531">
        <v>26.838899999999999</v>
      </c>
      <c r="JQ531">
        <v>397.34899999999999</v>
      </c>
      <c r="JR531">
        <v>24.329599999999999</v>
      </c>
      <c r="JS531">
        <v>99.176299999999998</v>
      </c>
      <c r="JT531">
        <v>99.499499999999998</v>
      </c>
    </row>
    <row r="532" spans="1:280" x14ac:dyDescent="0.25">
      <c r="A532">
        <v>516</v>
      </c>
      <c r="B532">
        <v>1674751100.5999999</v>
      </c>
      <c r="C532">
        <v>5354.5999999046326</v>
      </c>
      <c r="D532" t="s">
        <v>1453</v>
      </c>
      <c r="E532" t="s">
        <v>1454</v>
      </c>
      <c r="F532" t="s">
        <v>412</v>
      </c>
      <c r="G532" t="s">
        <v>1142</v>
      </c>
      <c r="H532" t="s">
        <v>1143</v>
      </c>
      <c r="I532">
        <v>1674751100.5999999</v>
      </c>
      <c r="J532">
        <f t="shared" si="368"/>
        <v>5.2758261190623951E-4</v>
      </c>
      <c r="K532">
        <f t="shared" si="369"/>
        <v>0.52758261190623956</v>
      </c>
      <c r="L532">
        <f t="shared" si="370"/>
        <v>-2.2888414386059539</v>
      </c>
      <c r="M532">
        <f t="shared" si="371"/>
        <v>399.98599999999999</v>
      </c>
      <c r="N532">
        <f t="shared" si="372"/>
        <v>478.15247412246282</v>
      </c>
      <c r="O532">
        <f t="shared" si="373"/>
        <v>47.426713621891167</v>
      </c>
      <c r="P532">
        <f t="shared" si="374"/>
        <v>39.673582176022002</v>
      </c>
      <c r="Q532">
        <f t="shared" si="375"/>
        <v>4.2400574421760345E-2</v>
      </c>
      <c r="R532">
        <f t="shared" si="376"/>
        <v>2.911520693740429</v>
      </c>
      <c r="S532">
        <f t="shared" si="377"/>
        <v>4.2060499658813394E-2</v>
      </c>
      <c r="T532">
        <f t="shared" si="378"/>
        <v>2.6318139161381565E-2</v>
      </c>
      <c r="U532">
        <f t="shared" si="379"/>
        <v>4.7481761751039997E-3</v>
      </c>
      <c r="V532">
        <f t="shared" si="380"/>
        <v>27.866027018564466</v>
      </c>
      <c r="W532">
        <f t="shared" si="381"/>
        <v>27.481999999999999</v>
      </c>
      <c r="X532">
        <f t="shared" si="382"/>
        <v>3.6817429764111096</v>
      </c>
      <c r="Y532">
        <f t="shared" si="383"/>
        <v>65.237306780710256</v>
      </c>
      <c r="Z532">
        <f t="shared" si="384"/>
        <v>2.4762141150549999</v>
      </c>
      <c r="AA532">
        <f t="shared" si="385"/>
        <v>3.7957025469775845</v>
      </c>
      <c r="AB532">
        <f t="shared" si="386"/>
        <v>1.2055288613561097</v>
      </c>
      <c r="AC532">
        <f t="shared" si="387"/>
        <v>-23.266393185065162</v>
      </c>
      <c r="AD532">
        <f t="shared" si="388"/>
        <v>81.92050511020382</v>
      </c>
      <c r="AE532">
        <f t="shared" si="389"/>
        <v>6.1174529984422863</v>
      </c>
      <c r="AF532">
        <f t="shared" si="390"/>
        <v>64.776313099756052</v>
      </c>
      <c r="AG532">
        <v>0</v>
      </c>
      <c r="AH532">
        <v>0</v>
      </c>
      <c r="AI532">
        <f t="shared" si="391"/>
        <v>1</v>
      </c>
      <c r="AJ532">
        <f t="shared" si="392"/>
        <v>0</v>
      </c>
      <c r="AK532">
        <f t="shared" si="393"/>
        <v>52163.461164790242</v>
      </c>
      <c r="AL532" t="s">
        <v>415</v>
      </c>
      <c r="AM532" t="s">
        <v>415</v>
      </c>
      <c r="AN532">
        <v>0</v>
      </c>
      <c r="AO532">
        <v>0</v>
      </c>
      <c r="AP532" t="e">
        <f t="shared" si="394"/>
        <v>#DIV/0!</v>
      </c>
      <c r="AQ532">
        <v>0</v>
      </c>
      <c r="AR532" t="s">
        <v>415</v>
      </c>
      <c r="AS532" t="s">
        <v>415</v>
      </c>
      <c r="AT532">
        <v>0</v>
      </c>
      <c r="AU532">
        <v>0</v>
      </c>
      <c r="AV532" t="e">
        <f t="shared" si="395"/>
        <v>#DIV/0!</v>
      </c>
      <c r="AW532">
        <v>0.5</v>
      </c>
      <c r="AX532">
        <f t="shared" si="396"/>
        <v>2.0991936774143998E-2</v>
      </c>
      <c r="AY532">
        <f t="shared" si="397"/>
        <v>-2.2888414386059539</v>
      </c>
      <c r="AZ532" t="e">
        <f t="shared" si="398"/>
        <v>#DIV/0!</v>
      </c>
      <c r="BA532">
        <f t="shared" si="399"/>
        <v>-109.03431461479749</v>
      </c>
      <c r="BB532" t="e">
        <f t="shared" si="400"/>
        <v>#DIV/0!</v>
      </c>
      <c r="BC532" t="e">
        <f t="shared" si="401"/>
        <v>#DIV/0!</v>
      </c>
      <c r="BD532" t="s">
        <v>415</v>
      </c>
      <c r="BE532">
        <v>0</v>
      </c>
      <c r="BF532" t="e">
        <f t="shared" si="402"/>
        <v>#DIV/0!</v>
      </c>
      <c r="BG532" t="e">
        <f t="shared" si="403"/>
        <v>#DIV/0!</v>
      </c>
      <c r="BH532" t="e">
        <f t="shared" si="404"/>
        <v>#DIV/0!</v>
      </c>
      <c r="BI532" t="e">
        <f t="shared" si="405"/>
        <v>#DIV/0!</v>
      </c>
      <c r="BJ532" t="e">
        <f t="shared" si="406"/>
        <v>#DIV/0!</v>
      </c>
      <c r="BK532" t="e">
        <f t="shared" si="407"/>
        <v>#DIV/0!</v>
      </c>
      <c r="BL532" t="e">
        <f t="shared" si="408"/>
        <v>#DIV/0!</v>
      </c>
      <c r="BM532" t="e">
        <f t="shared" si="409"/>
        <v>#DIV/0!</v>
      </c>
      <c r="CV532">
        <f t="shared" si="410"/>
        <v>4.9990399999999997E-2</v>
      </c>
      <c r="CW532">
        <f t="shared" si="411"/>
        <v>2.0991936774143998E-2</v>
      </c>
      <c r="CX532">
        <f t="shared" si="412"/>
        <v>0.41991935999999996</v>
      </c>
      <c r="CY532">
        <f t="shared" si="413"/>
        <v>9.4981759999999998E-2</v>
      </c>
      <c r="CZ532">
        <v>6</v>
      </c>
      <c r="DA532">
        <v>0.5</v>
      </c>
      <c r="DB532" t="s">
        <v>416</v>
      </c>
      <c r="DC532">
        <v>2</v>
      </c>
      <c r="DD532">
        <v>1674751100.5999999</v>
      </c>
      <c r="DE532">
        <v>399.98599999999999</v>
      </c>
      <c r="DF532">
        <v>397.49299999999999</v>
      </c>
      <c r="DG532">
        <v>24.965</v>
      </c>
      <c r="DH532">
        <v>24.347799999999999</v>
      </c>
      <c r="DI532">
        <v>398.59300000000002</v>
      </c>
      <c r="DJ532">
        <v>24.7773</v>
      </c>
      <c r="DK532">
        <v>500.07600000000002</v>
      </c>
      <c r="DL532">
        <v>99.087299999999999</v>
      </c>
      <c r="DM532">
        <v>0.10012699999999999</v>
      </c>
      <c r="DN532">
        <v>28.003900000000002</v>
      </c>
      <c r="DO532">
        <v>27.481999999999999</v>
      </c>
      <c r="DP532">
        <v>999.9</v>
      </c>
      <c r="DQ532">
        <v>0</v>
      </c>
      <c r="DR532">
        <v>0</v>
      </c>
      <c r="DS532">
        <v>9988.75</v>
      </c>
      <c r="DT532">
        <v>0</v>
      </c>
      <c r="DU532">
        <v>434.77</v>
      </c>
      <c r="DV532">
        <v>2.4928900000000001</v>
      </c>
      <c r="DW532">
        <v>410.22699999999998</v>
      </c>
      <c r="DX532">
        <v>407.41199999999998</v>
      </c>
      <c r="DY532">
        <v>0.61723700000000004</v>
      </c>
      <c r="DZ532">
        <v>397.49299999999999</v>
      </c>
      <c r="EA532">
        <v>24.347799999999999</v>
      </c>
      <c r="EB532">
        <v>2.4737200000000001</v>
      </c>
      <c r="EC532">
        <v>2.41256</v>
      </c>
      <c r="ED532">
        <v>20.854600000000001</v>
      </c>
      <c r="EE532">
        <v>20.4483</v>
      </c>
      <c r="EF532">
        <v>4.9990399999999997E-2</v>
      </c>
      <c r="EG532">
        <v>0</v>
      </c>
      <c r="EH532">
        <v>0</v>
      </c>
      <c r="EI532">
        <v>0</v>
      </c>
      <c r="EJ532">
        <v>619.41999999999996</v>
      </c>
      <c r="EK532">
        <v>4.9990399999999997E-2</v>
      </c>
      <c r="EL532">
        <v>275.20999999999998</v>
      </c>
      <c r="EM532">
        <v>-0.4</v>
      </c>
      <c r="EN532">
        <v>38.375</v>
      </c>
      <c r="EO532">
        <v>43.186999999999998</v>
      </c>
      <c r="EP532">
        <v>40.875</v>
      </c>
      <c r="EQ532">
        <v>42.186999999999998</v>
      </c>
      <c r="ER532">
        <v>40.75</v>
      </c>
      <c r="ES532">
        <v>0</v>
      </c>
      <c r="ET532">
        <v>0</v>
      </c>
      <c r="EU532">
        <v>0</v>
      </c>
      <c r="EV532">
        <v>1674751100.3</v>
      </c>
      <c r="EW532">
        <v>0</v>
      </c>
      <c r="EX532">
        <v>618.53719999999998</v>
      </c>
      <c r="EY532">
        <v>-2.4099998649244161</v>
      </c>
      <c r="EZ532">
        <v>8.5007692374963639</v>
      </c>
      <c r="FA532">
        <v>267.25760000000002</v>
      </c>
      <c r="FB532">
        <v>15</v>
      </c>
      <c r="FC532">
        <v>1674749430.5</v>
      </c>
      <c r="FD532" t="s">
        <v>1144</v>
      </c>
      <c r="FE532">
        <v>1674749426.5</v>
      </c>
      <c r="FF532">
        <v>1674749430.5</v>
      </c>
      <c r="FG532">
        <v>2</v>
      </c>
      <c r="FH532">
        <v>-0.27500000000000002</v>
      </c>
      <c r="FI532">
        <v>-0.19700000000000001</v>
      </c>
      <c r="FJ532">
        <v>1.413</v>
      </c>
      <c r="FK532">
        <v>0.188</v>
      </c>
      <c r="FL532">
        <v>413</v>
      </c>
      <c r="FM532">
        <v>22</v>
      </c>
      <c r="FN532">
        <v>0.7</v>
      </c>
      <c r="FO532">
        <v>0.13</v>
      </c>
      <c r="FP532">
        <v>-2.306380037228712</v>
      </c>
      <c r="FQ532">
        <v>-0.15875379522642369</v>
      </c>
      <c r="FR532">
        <v>4.4694643694907478E-2</v>
      </c>
      <c r="FS532">
        <v>-1</v>
      </c>
      <c r="FT532">
        <v>4.21085381063541E-2</v>
      </c>
      <c r="FU532">
        <v>6.8007087443222017E-4</v>
      </c>
      <c r="FV532">
        <v>1.090711625766573E-4</v>
      </c>
      <c r="FW532">
        <v>-1</v>
      </c>
      <c r="FX532">
        <v>0</v>
      </c>
      <c r="FY532">
        <v>0</v>
      </c>
      <c r="FZ532" t="s">
        <v>418</v>
      </c>
      <c r="GA532">
        <v>2.9340799999999998</v>
      </c>
      <c r="GB532">
        <v>2.8334899999999998</v>
      </c>
      <c r="GC532">
        <v>8.9923699999999995E-2</v>
      </c>
      <c r="GD532">
        <v>8.7988499999999997E-2</v>
      </c>
      <c r="GE532">
        <v>0.121905</v>
      </c>
      <c r="GF532">
        <v>0.11588900000000001</v>
      </c>
      <c r="GG532">
        <v>23593.1</v>
      </c>
      <c r="GH532">
        <v>29731.599999999999</v>
      </c>
      <c r="GI532">
        <v>23322.799999999999</v>
      </c>
      <c r="GJ532">
        <v>29864.3</v>
      </c>
      <c r="GK532">
        <v>27864.799999999999</v>
      </c>
      <c r="GL532">
        <v>37529</v>
      </c>
      <c r="GM532">
        <v>32924.1</v>
      </c>
      <c r="GN532">
        <v>44304.2</v>
      </c>
      <c r="GO532">
        <v>1.9904999999999999</v>
      </c>
      <c r="GP532">
        <v>1.87625</v>
      </c>
      <c r="GQ532">
        <v>3.2897999999999997E-2</v>
      </c>
      <c r="GR532">
        <v>0</v>
      </c>
      <c r="GS532">
        <v>26.944199999999999</v>
      </c>
      <c r="GT532">
        <v>999.9</v>
      </c>
      <c r="GU532">
        <v>57.4</v>
      </c>
      <c r="GV532">
        <v>33</v>
      </c>
      <c r="GW532">
        <v>29.265799999999999</v>
      </c>
      <c r="GX532">
        <v>61.314799999999998</v>
      </c>
      <c r="GY532">
        <v>36.6066</v>
      </c>
      <c r="GZ532">
        <v>1</v>
      </c>
      <c r="HA532">
        <v>0.28209099999999998</v>
      </c>
      <c r="HB532">
        <v>0.72266900000000001</v>
      </c>
      <c r="HC532">
        <v>20.293199999999999</v>
      </c>
      <c r="HD532">
        <v>5.2108499999999998</v>
      </c>
      <c r="HE532">
        <v>11.872199999999999</v>
      </c>
      <c r="HF532">
        <v>4.9849500000000004</v>
      </c>
      <c r="HG532">
        <v>3.2839999999999998</v>
      </c>
      <c r="HH532">
        <v>9999</v>
      </c>
      <c r="HI532">
        <v>9999</v>
      </c>
      <c r="HJ532">
        <v>9999</v>
      </c>
      <c r="HK532">
        <v>999.9</v>
      </c>
      <c r="HL532">
        <v>1.85486</v>
      </c>
      <c r="HM532">
        <v>1.8609599999999999</v>
      </c>
      <c r="HN532">
        <v>1.8583700000000001</v>
      </c>
      <c r="HO532">
        <v>1.8595900000000001</v>
      </c>
      <c r="HP532">
        <v>1.8589500000000001</v>
      </c>
      <c r="HQ532">
        <v>1.85945</v>
      </c>
      <c r="HR532">
        <v>1.85785</v>
      </c>
      <c r="HS532">
        <v>1.86121</v>
      </c>
      <c r="HT532">
        <v>5</v>
      </c>
      <c r="HU532">
        <v>0</v>
      </c>
      <c r="HV532">
        <v>0</v>
      </c>
      <c r="HW532">
        <v>0</v>
      </c>
      <c r="HX532" t="s">
        <v>419</v>
      </c>
      <c r="HY532" t="s">
        <v>420</v>
      </c>
      <c r="HZ532" t="s">
        <v>421</v>
      </c>
      <c r="IA532" t="s">
        <v>421</v>
      </c>
      <c r="IB532" t="s">
        <v>421</v>
      </c>
      <c r="IC532" t="s">
        <v>421</v>
      </c>
      <c r="ID532">
        <v>0</v>
      </c>
      <c r="IE532">
        <v>100</v>
      </c>
      <c r="IF532">
        <v>100</v>
      </c>
      <c r="IG532">
        <v>1.393</v>
      </c>
      <c r="IH532">
        <v>0.18770000000000001</v>
      </c>
      <c r="II532">
        <v>0.73985171699751917</v>
      </c>
      <c r="IJ532">
        <v>1.6187016317407189E-3</v>
      </c>
      <c r="IK532">
        <v>1.4341569744255341E-7</v>
      </c>
      <c r="IL532">
        <v>-2.4096625942085749E-10</v>
      </c>
      <c r="IM532">
        <v>0.1877099999999956</v>
      </c>
      <c r="IN532">
        <v>0</v>
      </c>
      <c r="IO532">
        <v>0</v>
      </c>
      <c r="IP532">
        <v>0</v>
      </c>
      <c r="IQ532">
        <v>4</v>
      </c>
      <c r="IR532">
        <v>2205</v>
      </c>
      <c r="IS532">
        <v>1</v>
      </c>
      <c r="IT532">
        <v>21</v>
      </c>
      <c r="IU532">
        <v>27.9</v>
      </c>
      <c r="IV532">
        <v>27.8</v>
      </c>
      <c r="IW532">
        <v>0.98632799999999998</v>
      </c>
      <c r="IX532">
        <v>2.4267599999999998</v>
      </c>
      <c r="IY532">
        <v>1.49414</v>
      </c>
      <c r="IZ532">
        <v>2.3083499999999999</v>
      </c>
      <c r="JA532">
        <v>1.69434</v>
      </c>
      <c r="JB532">
        <v>2.4230999999999998</v>
      </c>
      <c r="JC532">
        <v>37.771099999999997</v>
      </c>
      <c r="JD532">
        <v>23.6585</v>
      </c>
      <c r="JE532">
        <v>18</v>
      </c>
      <c r="JF532">
        <v>519.16499999999996</v>
      </c>
      <c r="JG532">
        <v>469.90800000000002</v>
      </c>
      <c r="JH532">
        <v>26.8337</v>
      </c>
      <c r="JI532">
        <v>30.9346</v>
      </c>
      <c r="JJ532">
        <v>30.000299999999999</v>
      </c>
      <c r="JK532">
        <v>30.847000000000001</v>
      </c>
      <c r="JL532">
        <v>30.8187</v>
      </c>
      <c r="JM532">
        <v>19.8245</v>
      </c>
      <c r="JN532">
        <v>25.1815</v>
      </c>
      <c r="JO532">
        <v>56.652099999999997</v>
      </c>
      <c r="JP532">
        <v>26.8294</v>
      </c>
      <c r="JQ532">
        <v>397.512</v>
      </c>
      <c r="JR532">
        <v>24.3202</v>
      </c>
      <c r="JS532">
        <v>99.175299999999993</v>
      </c>
      <c r="JT532">
        <v>99.498800000000003</v>
      </c>
    </row>
    <row r="533" spans="1:280" x14ac:dyDescent="0.25">
      <c r="A533">
        <v>517</v>
      </c>
      <c r="B533">
        <v>1674751110.5999999</v>
      </c>
      <c r="C533">
        <v>5364.5999999046326</v>
      </c>
      <c r="D533" t="s">
        <v>1455</v>
      </c>
      <c r="E533" t="s">
        <v>1456</v>
      </c>
      <c r="F533" t="s">
        <v>412</v>
      </c>
      <c r="G533" t="s">
        <v>1142</v>
      </c>
      <c r="H533" t="s">
        <v>1143</v>
      </c>
      <c r="I533">
        <v>1674751110.5999999</v>
      </c>
      <c r="J533">
        <f t="shared" si="368"/>
        <v>5.2769742071580945E-4</v>
      </c>
      <c r="K533">
        <f t="shared" si="369"/>
        <v>0.5276974207158095</v>
      </c>
      <c r="L533">
        <f t="shared" si="370"/>
        <v>-2.1414373325591232</v>
      </c>
      <c r="M533">
        <f t="shared" si="371"/>
        <v>399.93299999999999</v>
      </c>
      <c r="N533">
        <f t="shared" si="372"/>
        <v>472.55229508790103</v>
      </c>
      <c r="O533">
        <f t="shared" si="373"/>
        <v>46.870388117745762</v>
      </c>
      <c r="P533">
        <f t="shared" si="374"/>
        <v>39.667598964062996</v>
      </c>
      <c r="Q533">
        <f t="shared" si="375"/>
        <v>4.2400971836353114E-2</v>
      </c>
      <c r="R533">
        <f t="shared" si="376"/>
        <v>2.9138962980373821</v>
      </c>
      <c r="S533">
        <f t="shared" si="377"/>
        <v>4.2061165585343813E-2</v>
      </c>
      <c r="T533">
        <f t="shared" si="378"/>
        <v>2.6318531601422442E-2</v>
      </c>
      <c r="U533">
        <f t="shared" si="379"/>
        <v>4.7481761751039997E-3</v>
      </c>
      <c r="V533">
        <f t="shared" si="380"/>
        <v>27.863001315752172</v>
      </c>
      <c r="W533">
        <f t="shared" si="381"/>
        <v>27.484400000000001</v>
      </c>
      <c r="X533">
        <f t="shared" si="382"/>
        <v>3.6822601170818841</v>
      </c>
      <c r="Y533">
        <f t="shared" si="383"/>
        <v>65.257050165997015</v>
      </c>
      <c r="Z533">
        <f t="shared" si="384"/>
        <v>2.4765159282534994</v>
      </c>
      <c r="AA533">
        <f t="shared" si="385"/>
        <v>3.795016664029228</v>
      </c>
      <c r="AB533">
        <f t="shared" si="386"/>
        <v>1.2057441888283846</v>
      </c>
      <c r="AC533">
        <f t="shared" si="387"/>
        <v>-23.271456253567198</v>
      </c>
      <c r="AD533">
        <f t="shared" si="388"/>
        <v>81.123329836300385</v>
      </c>
      <c r="AE533">
        <f t="shared" si="389"/>
        <v>6.052963497182108</v>
      </c>
      <c r="AF533">
        <f t="shared" si="390"/>
        <v>63.909585256090395</v>
      </c>
      <c r="AG533">
        <v>0</v>
      </c>
      <c r="AH533">
        <v>0</v>
      </c>
      <c r="AI533">
        <f t="shared" si="391"/>
        <v>1</v>
      </c>
      <c r="AJ533">
        <f t="shared" si="392"/>
        <v>0</v>
      </c>
      <c r="AK533">
        <f t="shared" si="393"/>
        <v>52231.979257849045</v>
      </c>
      <c r="AL533" t="s">
        <v>415</v>
      </c>
      <c r="AM533" t="s">
        <v>415</v>
      </c>
      <c r="AN533">
        <v>0</v>
      </c>
      <c r="AO533">
        <v>0</v>
      </c>
      <c r="AP533" t="e">
        <f t="shared" si="394"/>
        <v>#DIV/0!</v>
      </c>
      <c r="AQ533">
        <v>0</v>
      </c>
      <c r="AR533" t="s">
        <v>415</v>
      </c>
      <c r="AS533" t="s">
        <v>415</v>
      </c>
      <c r="AT533">
        <v>0</v>
      </c>
      <c r="AU533">
        <v>0</v>
      </c>
      <c r="AV533" t="e">
        <f t="shared" si="395"/>
        <v>#DIV/0!</v>
      </c>
      <c r="AW533">
        <v>0.5</v>
      </c>
      <c r="AX533">
        <f t="shared" si="396"/>
        <v>2.0991936774143998E-2</v>
      </c>
      <c r="AY533">
        <f t="shared" si="397"/>
        <v>-2.1414373325591232</v>
      </c>
      <c r="AZ533" t="e">
        <f t="shared" si="398"/>
        <v>#DIV/0!</v>
      </c>
      <c r="BA533">
        <f t="shared" si="399"/>
        <v>-102.01237530387169</v>
      </c>
      <c r="BB533" t="e">
        <f t="shared" si="400"/>
        <v>#DIV/0!</v>
      </c>
      <c r="BC533" t="e">
        <f t="shared" si="401"/>
        <v>#DIV/0!</v>
      </c>
      <c r="BD533" t="s">
        <v>415</v>
      </c>
      <c r="BE533">
        <v>0</v>
      </c>
      <c r="BF533" t="e">
        <f t="shared" si="402"/>
        <v>#DIV/0!</v>
      </c>
      <c r="BG533" t="e">
        <f t="shared" si="403"/>
        <v>#DIV/0!</v>
      </c>
      <c r="BH533" t="e">
        <f t="shared" si="404"/>
        <v>#DIV/0!</v>
      </c>
      <c r="BI533" t="e">
        <f t="shared" si="405"/>
        <v>#DIV/0!</v>
      </c>
      <c r="BJ533" t="e">
        <f t="shared" si="406"/>
        <v>#DIV/0!</v>
      </c>
      <c r="BK533" t="e">
        <f t="shared" si="407"/>
        <v>#DIV/0!</v>
      </c>
      <c r="BL533" t="e">
        <f t="shared" si="408"/>
        <v>#DIV/0!</v>
      </c>
      <c r="BM533" t="e">
        <f t="shared" si="409"/>
        <v>#DIV/0!</v>
      </c>
      <c r="CV533">
        <f t="shared" si="410"/>
        <v>4.9990399999999997E-2</v>
      </c>
      <c r="CW533">
        <f t="shared" si="411"/>
        <v>2.0991936774143998E-2</v>
      </c>
      <c r="CX533">
        <f t="shared" si="412"/>
        <v>0.41991935999999996</v>
      </c>
      <c r="CY533">
        <f t="shared" si="413"/>
        <v>9.4981759999999998E-2</v>
      </c>
      <c r="CZ533">
        <v>6</v>
      </c>
      <c r="DA533">
        <v>0.5</v>
      </c>
      <c r="DB533" t="s">
        <v>416</v>
      </c>
      <c r="DC533">
        <v>2</v>
      </c>
      <c r="DD533">
        <v>1674751110.5999999</v>
      </c>
      <c r="DE533">
        <v>399.93299999999999</v>
      </c>
      <c r="DF533">
        <v>397.61700000000002</v>
      </c>
      <c r="DG533">
        <v>24.968499999999999</v>
      </c>
      <c r="DH533">
        <v>24.351199999999999</v>
      </c>
      <c r="DI533">
        <v>398.54</v>
      </c>
      <c r="DJ533">
        <v>24.780799999999999</v>
      </c>
      <c r="DK533">
        <v>500.10199999999998</v>
      </c>
      <c r="DL533">
        <v>99.085599999999999</v>
      </c>
      <c r="DM533">
        <v>0.100011</v>
      </c>
      <c r="DN533">
        <v>28.000800000000002</v>
      </c>
      <c r="DO533">
        <v>27.484400000000001</v>
      </c>
      <c r="DP533">
        <v>999.9</v>
      </c>
      <c r="DQ533">
        <v>0</v>
      </c>
      <c r="DR533">
        <v>0</v>
      </c>
      <c r="DS533">
        <v>10002.5</v>
      </c>
      <c r="DT533">
        <v>0</v>
      </c>
      <c r="DU533">
        <v>435.66699999999997</v>
      </c>
      <c r="DV533">
        <v>2.3153999999999999</v>
      </c>
      <c r="DW533">
        <v>410.17399999999998</v>
      </c>
      <c r="DX533">
        <v>407.541</v>
      </c>
      <c r="DY533">
        <v>0.61732100000000001</v>
      </c>
      <c r="DZ533">
        <v>397.61700000000002</v>
      </c>
      <c r="EA533">
        <v>24.351199999999999</v>
      </c>
      <c r="EB533">
        <v>2.4740199999999999</v>
      </c>
      <c r="EC533">
        <v>2.4128500000000002</v>
      </c>
      <c r="ED533">
        <v>20.8566</v>
      </c>
      <c r="EE533">
        <v>20.450299999999999</v>
      </c>
      <c r="EF533">
        <v>4.9990399999999997E-2</v>
      </c>
      <c r="EG533">
        <v>0</v>
      </c>
      <c r="EH533">
        <v>0</v>
      </c>
      <c r="EI533">
        <v>0</v>
      </c>
      <c r="EJ533">
        <v>619.33000000000004</v>
      </c>
      <c r="EK533">
        <v>4.9990399999999997E-2</v>
      </c>
      <c r="EL533">
        <v>271.95</v>
      </c>
      <c r="EM533">
        <v>0.5</v>
      </c>
      <c r="EN533">
        <v>38.375</v>
      </c>
      <c r="EO533">
        <v>43.186999999999998</v>
      </c>
      <c r="EP533">
        <v>40.875</v>
      </c>
      <c r="EQ533">
        <v>42.186999999999998</v>
      </c>
      <c r="ER533">
        <v>40.75</v>
      </c>
      <c r="ES533">
        <v>0</v>
      </c>
      <c r="ET533">
        <v>0</v>
      </c>
      <c r="EU533">
        <v>0</v>
      </c>
      <c r="EV533">
        <v>1674751110.5</v>
      </c>
      <c r="EW533">
        <v>0</v>
      </c>
      <c r="EX533">
        <v>618.64692307692303</v>
      </c>
      <c r="EY533">
        <v>8.9422222524841324</v>
      </c>
      <c r="EZ533">
        <v>3.9353847288057211</v>
      </c>
      <c r="FA533">
        <v>268.4873076923077</v>
      </c>
      <c r="FB533">
        <v>15</v>
      </c>
      <c r="FC533">
        <v>1674749430.5</v>
      </c>
      <c r="FD533" t="s">
        <v>1144</v>
      </c>
      <c r="FE533">
        <v>1674749426.5</v>
      </c>
      <c r="FF533">
        <v>1674749430.5</v>
      </c>
      <c r="FG533">
        <v>2</v>
      </c>
      <c r="FH533">
        <v>-0.27500000000000002</v>
      </c>
      <c r="FI533">
        <v>-0.19700000000000001</v>
      </c>
      <c r="FJ533">
        <v>1.413</v>
      </c>
      <c r="FK533">
        <v>0.188</v>
      </c>
      <c r="FL533">
        <v>413</v>
      </c>
      <c r="FM533">
        <v>22</v>
      </c>
      <c r="FN533">
        <v>0.7</v>
      </c>
      <c r="FO533">
        <v>0.13</v>
      </c>
      <c r="FP533">
        <v>-2.2965200588163599</v>
      </c>
      <c r="FQ533">
        <v>0.44169924126016952</v>
      </c>
      <c r="FR533">
        <v>6.2700480823220606E-2</v>
      </c>
      <c r="FS533">
        <v>-1</v>
      </c>
      <c r="FT533">
        <v>4.2287635997839627E-2</v>
      </c>
      <c r="FU533">
        <v>1.1835314139838869E-3</v>
      </c>
      <c r="FV533">
        <v>1.7198893500738619E-4</v>
      </c>
      <c r="FW533">
        <v>-1</v>
      </c>
      <c r="FX533">
        <v>0</v>
      </c>
      <c r="FY533">
        <v>0</v>
      </c>
      <c r="FZ533" t="s">
        <v>418</v>
      </c>
      <c r="GA533">
        <v>2.9341400000000002</v>
      </c>
      <c r="GB533">
        <v>2.8334899999999998</v>
      </c>
      <c r="GC533">
        <v>8.9912000000000006E-2</v>
      </c>
      <c r="GD533">
        <v>8.80074E-2</v>
      </c>
      <c r="GE533">
        <v>0.12191299999999999</v>
      </c>
      <c r="GF533">
        <v>0.115897</v>
      </c>
      <c r="GG533">
        <v>23593.9</v>
      </c>
      <c r="GH533">
        <v>29730.6</v>
      </c>
      <c r="GI533">
        <v>23323.3</v>
      </c>
      <c r="GJ533">
        <v>29863.8</v>
      </c>
      <c r="GK533">
        <v>27865</v>
      </c>
      <c r="GL533">
        <v>37527.800000000003</v>
      </c>
      <c r="GM533">
        <v>32924.6</v>
      </c>
      <c r="GN533">
        <v>44303.199999999997</v>
      </c>
      <c r="GO533">
        <v>1.99037</v>
      </c>
      <c r="GP533">
        <v>1.8763700000000001</v>
      </c>
      <c r="GQ533">
        <v>3.2503200000000003E-2</v>
      </c>
      <c r="GR533">
        <v>0</v>
      </c>
      <c r="GS533">
        <v>26.952999999999999</v>
      </c>
      <c r="GT533">
        <v>999.9</v>
      </c>
      <c r="GU533">
        <v>57.4</v>
      </c>
      <c r="GV533">
        <v>33</v>
      </c>
      <c r="GW533">
        <v>29.264800000000001</v>
      </c>
      <c r="GX533">
        <v>61.454799999999999</v>
      </c>
      <c r="GY533">
        <v>36.863</v>
      </c>
      <c r="GZ533">
        <v>1</v>
      </c>
      <c r="HA533">
        <v>0.282551</v>
      </c>
      <c r="HB533">
        <v>0.72257899999999997</v>
      </c>
      <c r="HC533">
        <v>20.293399999999998</v>
      </c>
      <c r="HD533">
        <v>5.2110000000000003</v>
      </c>
      <c r="HE533">
        <v>11.872199999999999</v>
      </c>
      <c r="HF533">
        <v>4.9842000000000004</v>
      </c>
      <c r="HG533">
        <v>3.2839999999999998</v>
      </c>
      <c r="HH533">
        <v>9999</v>
      </c>
      <c r="HI533">
        <v>9999</v>
      </c>
      <c r="HJ533">
        <v>9999</v>
      </c>
      <c r="HK533">
        <v>999.9</v>
      </c>
      <c r="HL533">
        <v>1.85486</v>
      </c>
      <c r="HM533">
        <v>1.8609599999999999</v>
      </c>
      <c r="HN533">
        <v>1.8583700000000001</v>
      </c>
      <c r="HO533">
        <v>1.8595900000000001</v>
      </c>
      <c r="HP533">
        <v>1.85897</v>
      </c>
      <c r="HQ533">
        <v>1.85945</v>
      </c>
      <c r="HR533">
        <v>1.85789</v>
      </c>
      <c r="HS533">
        <v>1.86124</v>
      </c>
      <c r="HT533">
        <v>5</v>
      </c>
      <c r="HU533">
        <v>0</v>
      </c>
      <c r="HV533">
        <v>0</v>
      </c>
      <c r="HW533">
        <v>0</v>
      </c>
      <c r="HX533" t="s">
        <v>419</v>
      </c>
      <c r="HY533" t="s">
        <v>420</v>
      </c>
      <c r="HZ533" t="s">
        <v>421</v>
      </c>
      <c r="IA533" t="s">
        <v>421</v>
      </c>
      <c r="IB533" t="s">
        <v>421</v>
      </c>
      <c r="IC533" t="s">
        <v>421</v>
      </c>
      <c r="ID533">
        <v>0</v>
      </c>
      <c r="IE533">
        <v>100</v>
      </c>
      <c r="IF533">
        <v>100</v>
      </c>
      <c r="IG533">
        <v>1.393</v>
      </c>
      <c r="IH533">
        <v>0.18770000000000001</v>
      </c>
      <c r="II533">
        <v>0.73985171699751917</v>
      </c>
      <c r="IJ533">
        <v>1.6187016317407189E-3</v>
      </c>
      <c r="IK533">
        <v>1.4341569744255341E-7</v>
      </c>
      <c r="IL533">
        <v>-2.4096625942085749E-10</v>
      </c>
      <c r="IM533">
        <v>0.1877099999999956</v>
      </c>
      <c r="IN533">
        <v>0</v>
      </c>
      <c r="IO533">
        <v>0</v>
      </c>
      <c r="IP533">
        <v>0</v>
      </c>
      <c r="IQ533">
        <v>4</v>
      </c>
      <c r="IR533">
        <v>2205</v>
      </c>
      <c r="IS533">
        <v>1</v>
      </c>
      <c r="IT533">
        <v>21</v>
      </c>
      <c r="IU533">
        <v>28.1</v>
      </c>
      <c r="IV533">
        <v>28</v>
      </c>
      <c r="IW533">
        <v>0.98632799999999998</v>
      </c>
      <c r="IX533">
        <v>2.4340799999999998</v>
      </c>
      <c r="IY533">
        <v>1.49414</v>
      </c>
      <c r="IZ533">
        <v>2.3083499999999999</v>
      </c>
      <c r="JA533">
        <v>1.69434</v>
      </c>
      <c r="JB533">
        <v>2.4035600000000001</v>
      </c>
      <c r="JC533">
        <v>37.819499999999998</v>
      </c>
      <c r="JD533">
        <v>23.6585</v>
      </c>
      <c r="JE533">
        <v>18</v>
      </c>
      <c r="JF533">
        <v>519.12400000000002</v>
      </c>
      <c r="JG533">
        <v>470.03100000000001</v>
      </c>
      <c r="JH533">
        <v>26.8249</v>
      </c>
      <c r="JI533">
        <v>30.939699999999998</v>
      </c>
      <c r="JJ533">
        <v>30.0002</v>
      </c>
      <c r="JK533">
        <v>30.851800000000001</v>
      </c>
      <c r="JL533">
        <v>30.822399999999998</v>
      </c>
      <c r="JM533">
        <v>19.827000000000002</v>
      </c>
      <c r="JN533">
        <v>25.1815</v>
      </c>
      <c r="JO533">
        <v>56.652099999999997</v>
      </c>
      <c r="JP533">
        <v>26.8247</v>
      </c>
      <c r="JQ533">
        <v>397.505</v>
      </c>
      <c r="JR533">
        <v>24.31</v>
      </c>
      <c r="JS533">
        <v>99.177099999999996</v>
      </c>
      <c r="JT533">
        <v>99.496899999999997</v>
      </c>
    </row>
    <row r="534" spans="1:280" x14ac:dyDescent="0.25">
      <c r="A534">
        <v>518</v>
      </c>
      <c r="B534">
        <v>1674751120.5999999</v>
      </c>
      <c r="C534">
        <v>5374.5999999046326</v>
      </c>
      <c r="D534" t="s">
        <v>1457</v>
      </c>
      <c r="E534" t="s">
        <v>1458</v>
      </c>
      <c r="F534" t="s">
        <v>412</v>
      </c>
      <c r="G534" t="s">
        <v>1142</v>
      </c>
      <c r="H534" t="s">
        <v>1143</v>
      </c>
      <c r="I534">
        <v>1674751120.5999999</v>
      </c>
      <c r="J534">
        <f t="shared" si="368"/>
        <v>5.3146817917954718E-4</v>
      </c>
      <c r="K534">
        <f t="shared" si="369"/>
        <v>0.53146817917954714</v>
      </c>
      <c r="L534">
        <f t="shared" si="370"/>
        <v>-2.2788761001217352</v>
      </c>
      <c r="M534">
        <f t="shared" si="371"/>
        <v>400.03300000000002</v>
      </c>
      <c r="N534">
        <f t="shared" si="372"/>
        <v>477.23585914830153</v>
      </c>
      <c r="O534">
        <f t="shared" si="373"/>
        <v>47.336366760670266</v>
      </c>
      <c r="P534">
        <f t="shared" si="374"/>
        <v>39.678721624493001</v>
      </c>
      <c r="Q534">
        <f t="shared" si="375"/>
        <v>4.2693332210397665E-2</v>
      </c>
      <c r="R534">
        <f t="shared" si="376"/>
        <v>2.9091340259410363</v>
      </c>
      <c r="S534">
        <f t="shared" si="377"/>
        <v>4.234828531501135E-2</v>
      </c>
      <c r="T534">
        <f t="shared" si="378"/>
        <v>2.6498446833176773E-2</v>
      </c>
      <c r="U534">
        <f t="shared" si="379"/>
        <v>4.7481761751039997E-3</v>
      </c>
      <c r="V534">
        <f t="shared" si="380"/>
        <v>27.862205134606018</v>
      </c>
      <c r="W534">
        <f t="shared" si="381"/>
        <v>27.491</v>
      </c>
      <c r="X534">
        <f t="shared" si="382"/>
        <v>3.6836825807988469</v>
      </c>
      <c r="Y534">
        <f t="shared" si="383"/>
        <v>65.282337947255812</v>
      </c>
      <c r="Z534">
        <f t="shared" si="384"/>
        <v>2.477533375338</v>
      </c>
      <c r="AA534">
        <f t="shared" si="385"/>
        <v>3.7951051589783713</v>
      </c>
      <c r="AB534">
        <f t="shared" si="386"/>
        <v>1.2061492054608469</v>
      </c>
      <c r="AC534">
        <f t="shared" si="387"/>
        <v>-23.437746701818032</v>
      </c>
      <c r="AD534">
        <f t="shared" si="388"/>
        <v>80.018356586053386</v>
      </c>
      <c r="AE534">
        <f t="shared" si="389"/>
        <v>5.9804991169797876</v>
      </c>
      <c r="AF534">
        <f t="shared" si="390"/>
        <v>62.565857177390242</v>
      </c>
      <c r="AG534">
        <v>0</v>
      </c>
      <c r="AH534">
        <v>0</v>
      </c>
      <c r="AI534">
        <f t="shared" si="391"/>
        <v>1</v>
      </c>
      <c r="AJ534">
        <f t="shared" si="392"/>
        <v>0</v>
      </c>
      <c r="AK534">
        <f t="shared" si="393"/>
        <v>52095.655407790655</v>
      </c>
      <c r="AL534" t="s">
        <v>415</v>
      </c>
      <c r="AM534" t="s">
        <v>415</v>
      </c>
      <c r="AN534">
        <v>0</v>
      </c>
      <c r="AO534">
        <v>0</v>
      </c>
      <c r="AP534" t="e">
        <f t="shared" si="394"/>
        <v>#DIV/0!</v>
      </c>
      <c r="AQ534">
        <v>0</v>
      </c>
      <c r="AR534" t="s">
        <v>415</v>
      </c>
      <c r="AS534" t="s">
        <v>415</v>
      </c>
      <c r="AT534">
        <v>0</v>
      </c>
      <c r="AU534">
        <v>0</v>
      </c>
      <c r="AV534" t="e">
        <f t="shared" si="395"/>
        <v>#DIV/0!</v>
      </c>
      <c r="AW534">
        <v>0.5</v>
      </c>
      <c r="AX534">
        <f t="shared" si="396"/>
        <v>2.0991936774143998E-2</v>
      </c>
      <c r="AY534">
        <f t="shared" si="397"/>
        <v>-2.2788761001217352</v>
      </c>
      <c r="AZ534" t="e">
        <f t="shared" si="398"/>
        <v>#DIV/0!</v>
      </c>
      <c r="BA534">
        <f t="shared" si="399"/>
        <v>-108.55959241115151</v>
      </c>
      <c r="BB534" t="e">
        <f t="shared" si="400"/>
        <v>#DIV/0!</v>
      </c>
      <c r="BC534" t="e">
        <f t="shared" si="401"/>
        <v>#DIV/0!</v>
      </c>
      <c r="BD534" t="s">
        <v>415</v>
      </c>
      <c r="BE534">
        <v>0</v>
      </c>
      <c r="BF534" t="e">
        <f t="shared" si="402"/>
        <v>#DIV/0!</v>
      </c>
      <c r="BG534" t="e">
        <f t="shared" si="403"/>
        <v>#DIV/0!</v>
      </c>
      <c r="BH534" t="e">
        <f t="shared" si="404"/>
        <v>#DIV/0!</v>
      </c>
      <c r="BI534" t="e">
        <f t="shared" si="405"/>
        <v>#DIV/0!</v>
      </c>
      <c r="BJ534" t="e">
        <f t="shared" si="406"/>
        <v>#DIV/0!</v>
      </c>
      <c r="BK534" t="e">
        <f t="shared" si="407"/>
        <v>#DIV/0!</v>
      </c>
      <c r="BL534" t="e">
        <f t="shared" si="408"/>
        <v>#DIV/0!</v>
      </c>
      <c r="BM534" t="e">
        <f t="shared" si="409"/>
        <v>#DIV/0!</v>
      </c>
      <c r="CV534">
        <f t="shared" si="410"/>
        <v>4.9990399999999997E-2</v>
      </c>
      <c r="CW534">
        <f t="shared" si="411"/>
        <v>2.0991936774143998E-2</v>
      </c>
      <c r="CX534">
        <f t="shared" si="412"/>
        <v>0.41991935999999996</v>
      </c>
      <c r="CY534">
        <f t="shared" si="413"/>
        <v>9.4981759999999998E-2</v>
      </c>
      <c r="CZ534">
        <v>6</v>
      </c>
      <c r="DA534">
        <v>0.5</v>
      </c>
      <c r="DB534" t="s">
        <v>416</v>
      </c>
      <c r="DC534">
        <v>2</v>
      </c>
      <c r="DD534">
        <v>1674751120.5999999</v>
      </c>
      <c r="DE534">
        <v>400.03300000000002</v>
      </c>
      <c r="DF534">
        <v>397.55399999999997</v>
      </c>
      <c r="DG534">
        <v>24.978000000000002</v>
      </c>
      <c r="DH534">
        <v>24.356300000000001</v>
      </c>
      <c r="DI534">
        <v>398.64</v>
      </c>
      <c r="DJ534">
        <v>24.790299999999998</v>
      </c>
      <c r="DK534">
        <v>500.10599999999999</v>
      </c>
      <c r="DL534">
        <v>99.088499999999996</v>
      </c>
      <c r="DM534">
        <v>0.100121</v>
      </c>
      <c r="DN534">
        <v>28.001200000000001</v>
      </c>
      <c r="DO534">
        <v>27.491</v>
      </c>
      <c r="DP534">
        <v>999.9</v>
      </c>
      <c r="DQ534">
        <v>0</v>
      </c>
      <c r="DR534">
        <v>0</v>
      </c>
      <c r="DS534">
        <v>9975</v>
      </c>
      <c r="DT534">
        <v>0</v>
      </c>
      <c r="DU534">
        <v>436.572</v>
      </c>
      <c r="DV534">
        <v>2.47879</v>
      </c>
      <c r="DW534">
        <v>410.28100000000001</v>
      </c>
      <c r="DX534">
        <v>407.47800000000001</v>
      </c>
      <c r="DY534">
        <v>0.62168100000000004</v>
      </c>
      <c r="DZ534">
        <v>397.55399999999997</v>
      </c>
      <c r="EA534">
        <v>24.356300000000001</v>
      </c>
      <c r="EB534">
        <v>2.4750299999999998</v>
      </c>
      <c r="EC534">
        <v>2.41343</v>
      </c>
      <c r="ED534">
        <v>20.863199999999999</v>
      </c>
      <c r="EE534">
        <v>20.4542</v>
      </c>
      <c r="EF534">
        <v>4.9990399999999997E-2</v>
      </c>
      <c r="EG534">
        <v>0</v>
      </c>
      <c r="EH534">
        <v>0</v>
      </c>
      <c r="EI534">
        <v>0</v>
      </c>
      <c r="EJ534">
        <v>619.39</v>
      </c>
      <c r="EK534">
        <v>4.9990399999999997E-2</v>
      </c>
      <c r="EL534">
        <v>266.29000000000002</v>
      </c>
      <c r="EM534">
        <v>-0.48</v>
      </c>
      <c r="EN534">
        <v>38.311999999999998</v>
      </c>
      <c r="EO534">
        <v>43.186999999999998</v>
      </c>
      <c r="EP534">
        <v>40.875</v>
      </c>
      <c r="EQ534">
        <v>42.186999999999998</v>
      </c>
      <c r="ER534">
        <v>40.75</v>
      </c>
      <c r="ES534">
        <v>0</v>
      </c>
      <c r="ET534">
        <v>0</v>
      </c>
      <c r="EU534">
        <v>0</v>
      </c>
      <c r="EV534">
        <v>1674751120.7</v>
      </c>
      <c r="EW534">
        <v>0</v>
      </c>
      <c r="EX534">
        <v>619.25959999999986</v>
      </c>
      <c r="EY534">
        <v>1.8792308192989391</v>
      </c>
      <c r="EZ534">
        <v>-10.58384623863734</v>
      </c>
      <c r="FA534">
        <v>268.54759999999999</v>
      </c>
      <c r="FB534">
        <v>15</v>
      </c>
      <c r="FC534">
        <v>1674749430.5</v>
      </c>
      <c r="FD534" t="s">
        <v>1144</v>
      </c>
      <c r="FE534">
        <v>1674749426.5</v>
      </c>
      <c r="FF534">
        <v>1674749430.5</v>
      </c>
      <c r="FG534">
        <v>2</v>
      </c>
      <c r="FH534">
        <v>-0.27500000000000002</v>
      </c>
      <c r="FI534">
        <v>-0.19700000000000001</v>
      </c>
      <c r="FJ534">
        <v>1.413</v>
      </c>
      <c r="FK534">
        <v>0.188</v>
      </c>
      <c r="FL534">
        <v>413</v>
      </c>
      <c r="FM534">
        <v>22</v>
      </c>
      <c r="FN534">
        <v>0.7</v>
      </c>
      <c r="FO534">
        <v>0.13</v>
      </c>
      <c r="FP534">
        <v>-2.251971872645488</v>
      </c>
      <c r="FQ534">
        <v>9.6437915608987207E-2</v>
      </c>
      <c r="FR534">
        <v>6.6603881503317558E-2</v>
      </c>
      <c r="FS534">
        <v>-1</v>
      </c>
      <c r="FT534">
        <v>4.246530959714917E-2</v>
      </c>
      <c r="FU534">
        <v>6.9616519854917428E-4</v>
      </c>
      <c r="FV534">
        <v>1.265832042264834E-4</v>
      </c>
      <c r="FW534">
        <v>-1</v>
      </c>
      <c r="FX534">
        <v>0</v>
      </c>
      <c r="FY534">
        <v>0</v>
      </c>
      <c r="FZ534" t="s">
        <v>418</v>
      </c>
      <c r="GA534">
        <v>2.9341499999999998</v>
      </c>
      <c r="GB534">
        <v>2.8333599999999999</v>
      </c>
      <c r="GC534">
        <v>8.9930999999999997E-2</v>
      </c>
      <c r="GD534">
        <v>8.7998300000000002E-2</v>
      </c>
      <c r="GE534">
        <v>0.121948</v>
      </c>
      <c r="GF534">
        <v>0.11591600000000001</v>
      </c>
      <c r="GG534">
        <v>23593</v>
      </c>
      <c r="GH534">
        <v>29730.3</v>
      </c>
      <c r="GI534">
        <v>23322.9</v>
      </c>
      <c r="GJ534">
        <v>29863.3</v>
      </c>
      <c r="GK534">
        <v>27863.3</v>
      </c>
      <c r="GL534">
        <v>37526.6</v>
      </c>
      <c r="GM534">
        <v>32924</v>
      </c>
      <c r="GN534">
        <v>44302.7</v>
      </c>
      <c r="GO534">
        <v>1.9903999999999999</v>
      </c>
      <c r="GP534">
        <v>1.87602</v>
      </c>
      <c r="GQ534">
        <v>3.2260999999999998E-2</v>
      </c>
      <c r="GR534">
        <v>0</v>
      </c>
      <c r="GS534">
        <v>26.9636</v>
      </c>
      <c r="GT534">
        <v>999.9</v>
      </c>
      <c r="GU534">
        <v>57.4</v>
      </c>
      <c r="GV534">
        <v>33</v>
      </c>
      <c r="GW534">
        <v>29.264399999999998</v>
      </c>
      <c r="GX534">
        <v>61.354799999999997</v>
      </c>
      <c r="GY534">
        <v>36.786900000000003</v>
      </c>
      <c r="GZ534">
        <v>1</v>
      </c>
      <c r="HA534">
        <v>0.28285300000000002</v>
      </c>
      <c r="HB534">
        <v>0.71504100000000004</v>
      </c>
      <c r="HC534">
        <v>20.293299999999999</v>
      </c>
      <c r="HD534">
        <v>5.2108499999999998</v>
      </c>
      <c r="HE534">
        <v>11.872199999999999</v>
      </c>
      <c r="HF534">
        <v>4.9843500000000001</v>
      </c>
      <c r="HG534">
        <v>3.2839999999999998</v>
      </c>
      <c r="HH534">
        <v>9999</v>
      </c>
      <c r="HI534">
        <v>9999</v>
      </c>
      <c r="HJ534">
        <v>9999</v>
      </c>
      <c r="HK534">
        <v>999.9</v>
      </c>
      <c r="HL534">
        <v>1.85486</v>
      </c>
      <c r="HM534">
        <v>1.8609599999999999</v>
      </c>
      <c r="HN534">
        <v>1.8583700000000001</v>
      </c>
      <c r="HO534">
        <v>1.8595900000000001</v>
      </c>
      <c r="HP534">
        <v>1.8589599999999999</v>
      </c>
      <c r="HQ534">
        <v>1.85945</v>
      </c>
      <c r="HR534">
        <v>1.8579000000000001</v>
      </c>
      <c r="HS534">
        <v>1.8612299999999999</v>
      </c>
      <c r="HT534">
        <v>5</v>
      </c>
      <c r="HU534">
        <v>0</v>
      </c>
      <c r="HV534">
        <v>0</v>
      </c>
      <c r="HW534">
        <v>0</v>
      </c>
      <c r="HX534" t="s">
        <v>419</v>
      </c>
      <c r="HY534" t="s">
        <v>420</v>
      </c>
      <c r="HZ534" t="s">
        <v>421</v>
      </c>
      <c r="IA534" t="s">
        <v>421</v>
      </c>
      <c r="IB534" t="s">
        <v>421</v>
      </c>
      <c r="IC534" t="s">
        <v>421</v>
      </c>
      <c r="ID534">
        <v>0</v>
      </c>
      <c r="IE534">
        <v>100</v>
      </c>
      <c r="IF534">
        <v>100</v>
      </c>
      <c r="IG534">
        <v>1.393</v>
      </c>
      <c r="IH534">
        <v>0.18770000000000001</v>
      </c>
      <c r="II534">
        <v>0.73985171699751917</v>
      </c>
      <c r="IJ534">
        <v>1.6187016317407189E-3</v>
      </c>
      <c r="IK534">
        <v>1.4341569744255341E-7</v>
      </c>
      <c r="IL534">
        <v>-2.4096625942085749E-10</v>
      </c>
      <c r="IM534">
        <v>0.1877099999999956</v>
      </c>
      <c r="IN534">
        <v>0</v>
      </c>
      <c r="IO534">
        <v>0</v>
      </c>
      <c r="IP534">
        <v>0</v>
      </c>
      <c r="IQ534">
        <v>4</v>
      </c>
      <c r="IR534">
        <v>2205</v>
      </c>
      <c r="IS534">
        <v>1</v>
      </c>
      <c r="IT534">
        <v>21</v>
      </c>
      <c r="IU534">
        <v>28.2</v>
      </c>
      <c r="IV534">
        <v>28.2</v>
      </c>
      <c r="IW534">
        <v>0.98754900000000001</v>
      </c>
      <c r="IX534">
        <v>2.4377399999999998</v>
      </c>
      <c r="IY534">
        <v>1.49414</v>
      </c>
      <c r="IZ534">
        <v>2.3083499999999999</v>
      </c>
      <c r="JA534">
        <v>1.69434</v>
      </c>
      <c r="JB534">
        <v>2.3828100000000001</v>
      </c>
      <c r="JC534">
        <v>37.843699999999998</v>
      </c>
      <c r="JD534">
        <v>23.649699999999999</v>
      </c>
      <c r="JE534">
        <v>18</v>
      </c>
      <c r="JF534">
        <v>519.16999999999996</v>
      </c>
      <c r="JG534">
        <v>469.81099999999998</v>
      </c>
      <c r="JH534">
        <v>26.822700000000001</v>
      </c>
      <c r="JI534">
        <v>30.9438</v>
      </c>
      <c r="JJ534">
        <v>30.000399999999999</v>
      </c>
      <c r="JK534">
        <v>30.8551</v>
      </c>
      <c r="JL534">
        <v>30.826000000000001</v>
      </c>
      <c r="JM534">
        <v>19.8261</v>
      </c>
      <c r="JN534">
        <v>25.1815</v>
      </c>
      <c r="JO534">
        <v>56.652099999999997</v>
      </c>
      <c r="JP534">
        <v>26.822800000000001</v>
      </c>
      <c r="JQ534">
        <v>397.58800000000002</v>
      </c>
      <c r="JR534">
        <v>24.289400000000001</v>
      </c>
      <c r="JS534">
        <v>99.175399999999996</v>
      </c>
      <c r="JT534">
        <v>99.495599999999996</v>
      </c>
    </row>
    <row r="535" spans="1:280" x14ac:dyDescent="0.25">
      <c r="A535">
        <v>519</v>
      </c>
      <c r="B535">
        <v>1674751130.5999999</v>
      </c>
      <c r="C535">
        <v>5384.5999999046326</v>
      </c>
      <c r="D535" t="s">
        <v>1459</v>
      </c>
      <c r="E535" t="s">
        <v>1460</v>
      </c>
      <c r="F535" t="s">
        <v>412</v>
      </c>
      <c r="G535" t="s">
        <v>1142</v>
      </c>
      <c r="H535" t="s">
        <v>1143</v>
      </c>
      <c r="I535">
        <v>1674751130.5999999</v>
      </c>
      <c r="J535">
        <f t="shared" si="368"/>
        <v>5.2977757573022418E-4</v>
      </c>
      <c r="K535">
        <f t="shared" si="369"/>
        <v>0.52977757573022422</v>
      </c>
      <c r="L535">
        <f t="shared" si="370"/>
        <v>-2.2765893002890363</v>
      </c>
      <c r="M535">
        <f t="shared" si="371"/>
        <v>400.01499999999999</v>
      </c>
      <c r="N535">
        <f t="shared" si="372"/>
        <v>477.2532372891236</v>
      </c>
      <c r="O535">
        <f t="shared" si="373"/>
        <v>47.338253217847857</v>
      </c>
      <c r="P535">
        <f t="shared" si="374"/>
        <v>39.67707263442999</v>
      </c>
      <c r="Q535">
        <f t="shared" si="375"/>
        <v>4.2640739698211631E-2</v>
      </c>
      <c r="R535">
        <f t="shared" si="376"/>
        <v>2.913517330514392</v>
      </c>
      <c r="S535">
        <f t="shared" si="377"/>
        <v>4.2297052022109545E-2</v>
      </c>
      <c r="T535">
        <f t="shared" si="378"/>
        <v>2.6466305446988955E-2</v>
      </c>
      <c r="U535">
        <f t="shared" si="379"/>
        <v>4.7481761751039997E-3</v>
      </c>
      <c r="V535">
        <f t="shared" si="380"/>
        <v>27.864741488754259</v>
      </c>
      <c r="W535">
        <f t="shared" si="381"/>
        <v>27.4819</v>
      </c>
      <c r="X535">
        <f t="shared" si="382"/>
        <v>3.6817214302587056</v>
      </c>
      <c r="Y535">
        <f t="shared" si="383"/>
        <v>65.285785225585357</v>
      </c>
      <c r="Z535">
        <f t="shared" si="384"/>
        <v>2.4779386486839998</v>
      </c>
      <c r="AA535">
        <f t="shared" si="385"/>
        <v>3.7955255345736441</v>
      </c>
      <c r="AB535">
        <f t="shared" si="386"/>
        <v>1.2037827815747058</v>
      </c>
      <c r="AC535">
        <f t="shared" si="387"/>
        <v>-23.363191089702887</v>
      </c>
      <c r="AD535">
        <f t="shared" si="388"/>
        <v>81.866732343387071</v>
      </c>
      <c r="AE535">
        <f t="shared" si="389"/>
        <v>6.1092205095847021</v>
      </c>
      <c r="AF535">
        <f t="shared" si="390"/>
        <v>64.617509939443991</v>
      </c>
      <c r="AG535">
        <v>0</v>
      </c>
      <c r="AH535">
        <v>0</v>
      </c>
      <c r="AI535">
        <f t="shared" si="391"/>
        <v>1</v>
      </c>
      <c r="AJ535">
        <f t="shared" si="392"/>
        <v>0</v>
      </c>
      <c r="AK535">
        <f t="shared" si="393"/>
        <v>52220.798554491295</v>
      </c>
      <c r="AL535" t="s">
        <v>415</v>
      </c>
      <c r="AM535" t="s">
        <v>415</v>
      </c>
      <c r="AN535">
        <v>0</v>
      </c>
      <c r="AO535">
        <v>0</v>
      </c>
      <c r="AP535" t="e">
        <f t="shared" si="394"/>
        <v>#DIV/0!</v>
      </c>
      <c r="AQ535">
        <v>0</v>
      </c>
      <c r="AR535" t="s">
        <v>415</v>
      </c>
      <c r="AS535" t="s">
        <v>415</v>
      </c>
      <c r="AT535">
        <v>0</v>
      </c>
      <c r="AU535">
        <v>0</v>
      </c>
      <c r="AV535" t="e">
        <f t="shared" si="395"/>
        <v>#DIV/0!</v>
      </c>
      <c r="AW535">
        <v>0.5</v>
      </c>
      <c r="AX535">
        <f t="shared" si="396"/>
        <v>2.0991936774143998E-2</v>
      </c>
      <c r="AY535">
        <f t="shared" si="397"/>
        <v>-2.2765893002890363</v>
      </c>
      <c r="AZ535" t="e">
        <f t="shared" si="398"/>
        <v>#DIV/0!</v>
      </c>
      <c r="BA535">
        <f t="shared" si="399"/>
        <v>-108.4506553532086</v>
      </c>
      <c r="BB535" t="e">
        <f t="shared" si="400"/>
        <v>#DIV/0!</v>
      </c>
      <c r="BC535" t="e">
        <f t="shared" si="401"/>
        <v>#DIV/0!</v>
      </c>
      <c r="BD535" t="s">
        <v>415</v>
      </c>
      <c r="BE535">
        <v>0</v>
      </c>
      <c r="BF535" t="e">
        <f t="shared" si="402"/>
        <v>#DIV/0!</v>
      </c>
      <c r="BG535" t="e">
        <f t="shared" si="403"/>
        <v>#DIV/0!</v>
      </c>
      <c r="BH535" t="e">
        <f t="shared" si="404"/>
        <v>#DIV/0!</v>
      </c>
      <c r="BI535" t="e">
        <f t="shared" si="405"/>
        <v>#DIV/0!</v>
      </c>
      <c r="BJ535" t="e">
        <f t="shared" si="406"/>
        <v>#DIV/0!</v>
      </c>
      <c r="BK535" t="e">
        <f t="shared" si="407"/>
        <v>#DIV/0!</v>
      </c>
      <c r="BL535" t="e">
        <f t="shared" si="408"/>
        <v>#DIV/0!</v>
      </c>
      <c r="BM535" t="e">
        <f t="shared" si="409"/>
        <v>#DIV/0!</v>
      </c>
      <c r="CV535">
        <f t="shared" si="410"/>
        <v>4.9990399999999997E-2</v>
      </c>
      <c r="CW535">
        <f t="shared" si="411"/>
        <v>2.0991936774143998E-2</v>
      </c>
      <c r="CX535">
        <f t="shared" si="412"/>
        <v>0.41991935999999996</v>
      </c>
      <c r="CY535">
        <f t="shared" si="413"/>
        <v>9.4981759999999998E-2</v>
      </c>
      <c r="CZ535">
        <v>6</v>
      </c>
      <c r="DA535">
        <v>0.5</v>
      </c>
      <c r="DB535" t="s">
        <v>416</v>
      </c>
      <c r="DC535">
        <v>2</v>
      </c>
      <c r="DD535">
        <v>1674751130.5999999</v>
      </c>
      <c r="DE535">
        <v>400.01499999999999</v>
      </c>
      <c r="DF535">
        <v>397.53800000000001</v>
      </c>
      <c r="DG535">
        <v>24.981999999999999</v>
      </c>
      <c r="DH535">
        <v>24.362300000000001</v>
      </c>
      <c r="DI535">
        <v>398.62299999999999</v>
      </c>
      <c r="DJ535">
        <v>24.7943</v>
      </c>
      <c r="DK535">
        <v>500.12200000000001</v>
      </c>
      <c r="DL535">
        <v>99.088899999999995</v>
      </c>
      <c r="DM535">
        <v>0.100062</v>
      </c>
      <c r="DN535">
        <v>28.0031</v>
      </c>
      <c r="DO535">
        <v>27.4819</v>
      </c>
      <c r="DP535">
        <v>999.9</v>
      </c>
      <c r="DQ535">
        <v>0</v>
      </c>
      <c r="DR535">
        <v>0</v>
      </c>
      <c r="DS535">
        <v>10000</v>
      </c>
      <c r="DT535">
        <v>0</v>
      </c>
      <c r="DU535">
        <v>437.26</v>
      </c>
      <c r="DV535">
        <v>2.4771100000000001</v>
      </c>
      <c r="DW535">
        <v>410.26400000000001</v>
      </c>
      <c r="DX535">
        <v>407.46499999999997</v>
      </c>
      <c r="DY535">
        <v>0.61975100000000005</v>
      </c>
      <c r="DZ535">
        <v>397.53800000000001</v>
      </c>
      <c r="EA535">
        <v>24.362300000000001</v>
      </c>
      <c r="EB535">
        <v>2.4754399999999999</v>
      </c>
      <c r="EC535">
        <v>2.4140299999999999</v>
      </c>
      <c r="ED535">
        <v>20.8659</v>
      </c>
      <c r="EE535">
        <v>20.458200000000001</v>
      </c>
      <c r="EF535">
        <v>4.9990399999999997E-2</v>
      </c>
      <c r="EG535">
        <v>0</v>
      </c>
      <c r="EH535">
        <v>0</v>
      </c>
      <c r="EI535">
        <v>0</v>
      </c>
      <c r="EJ535">
        <v>619.15</v>
      </c>
      <c r="EK535">
        <v>4.9990399999999997E-2</v>
      </c>
      <c r="EL535">
        <v>270.94</v>
      </c>
      <c r="EM535">
        <v>-0.09</v>
      </c>
      <c r="EN535">
        <v>38.311999999999998</v>
      </c>
      <c r="EO535">
        <v>43.186999999999998</v>
      </c>
      <c r="EP535">
        <v>40.875</v>
      </c>
      <c r="EQ535">
        <v>42.186999999999998</v>
      </c>
      <c r="ER535">
        <v>40.75</v>
      </c>
      <c r="ES535">
        <v>0</v>
      </c>
      <c r="ET535">
        <v>0</v>
      </c>
      <c r="EU535">
        <v>0</v>
      </c>
      <c r="EV535">
        <v>1674751130.3</v>
      </c>
      <c r="EW535">
        <v>0</v>
      </c>
      <c r="EX535">
        <v>619.61680000000001</v>
      </c>
      <c r="EY535">
        <v>-2.6515384583331731</v>
      </c>
      <c r="EZ535">
        <v>3.5630770896739739</v>
      </c>
      <c r="FA535">
        <v>267.65879999999999</v>
      </c>
      <c r="FB535">
        <v>15</v>
      </c>
      <c r="FC535">
        <v>1674749430.5</v>
      </c>
      <c r="FD535" t="s">
        <v>1144</v>
      </c>
      <c r="FE535">
        <v>1674749426.5</v>
      </c>
      <c r="FF535">
        <v>1674749430.5</v>
      </c>
      <c r="FG535">
        <v>2</v>
      </c>
      <c r="FH535">
        <v>-0.27500000000000002</v>
      </c>
      <c r="FI535">
        <v>-0.19700000000000001</v>
      </c>
      <c r="FJ535">
        <v>1.413</v>
      </c>
      <c r="FK535">
        <v>0.188</v>
      </c>
      <c r="FL535">
        <v>413</v>
      </c>
      <c r="FM535">
        <v>22</v>
      </c>
      <c r="FN535">
        <v>0.7</v>
      </c>
      <c r="FO535">
        <v>0.13</v>
      </c>
      <c r="FP535">
        <v>-2.2508727777623951</v>
      </c>
      <c r="FQ535">
        <v>-0.37087630452776738</v>
      </c>
      <c r="FR535">
        <v>5.9568801151443557E-2</v>
      </c>
      <c r="FS535">
        <v>-1</v>
      </c>
      <c r="FT535">
        <v>4.2623138702617282E-2</v>
      </c>
      <c r="FU535">
        <v>1.5733314588929771E-3</v>
      </c>
      <c r="FV535">
        <v>1.7107405788935299E-4</v>
      </c>
      <c r="FW535">
        <v>-1</v>
      </c>
      <c r="FX535">
        <v>0</v>
      </c>
      <c r="FY535">
        <v>0</v>
      </c>
      <c r="FZ535" t="s">
        <v>418</v>
      </c>
      <c r="GA535">
        <v>2.93418</v>
      </c>
      <c r="GB535">
        <v>2.83352</v>
      </c>
      <c r="GC535">
        <v>8.9927400000000005E-2</v>
      </c>
      <c r="GD535">
        <v>8.7995100000000007E-2</v>
      </c>
      <c r="GE535">
        <v>0.121961</v>
      </c>
      <c r="GF535">
        <v>0.115935</v>
      </c>
      <c r="GG535">
        <v>23593.200000000001</v>
      </c>
      <c r="GH535">
        <v>29730.400000000001</v>
      </c>
      <c r="GI535">
        <v>23323</v>
      </c>
      <c r="GJ535">
        <v>29863.3</v>
      </c>
      <c r="GK535">
        <v>27863</v>
      </c>
      <c r="GL535">
        <v>37526</v>
      </c>
      <c r="GM535">
        <v>32924.1</v>
      </c>
      <c r="GN535">
        <v>44303</v>
      </c>
      <c r="GO535">
        <v>1.9903500000000001</v>
      </c>
      <c r="GP535">
        <v>1.8757299999999999</v>
      </c>
      <c r="GQ535">
        <v>3.1005600000000001E-2</v>
      </c>
      <c r="GR535">
        <v>0</v>
      </c>
      <c r="GS535">
        <v>26.975000000000001</v>
      </c>
      <c r="GT535">
        <v>999.9</v>
      </c>
      <c r="GU535">
        <v>57.4</v>
      </c>
      <c r="GV535">
        <v>33</v>
      </c>
      <c r="GW535">
        <v>29.264199999999999</v>
      </c>
      <c r="GX535">
        <v>61.434800000000003</v>
      </c>
      <c r="GY535">
        <v>36.426299999999998</v>
      </c>
      <c r="GZ535">
        <v>1</v>
      </c>
      <c r="HA535">
        <v>0.28321099999999999</v>
      </c>
      <c r="HB535">
        <v>0.72080100000000003</v>
      </c>
      <c r="HC535">
        <v>20.293099999999999</v>
      </c>
      <c r="HD535">
        <v>5.2102500000000003</v>
      </c>
      <c r="HE535">
        <v>11.872199999999999</v>
      </c>
      <c r="HF535">
        <v>4.9847999999999999</v>
      </c>
      <c r="HG535">
        <v>3.2839800000000001</v>
      </c>
      <c r="HH535">
        <v>9999</v>
      </c>
      <c r="HI535">
        <v>9999</v>
      </c>
      <c r="HJ535">
        <v>9999</v>
      </c>
      <c r="HK535">
        <v>999.9</v>
      </c>
      <c r="HL535">
        <v>1.85486</v>
      </c>
      <c r="HM535">
        <v>1.8609599999999999</v>
      </c>
      <c r="HN535">
        <v>1.8583799999999999</v>
      </c>
      <c r="HO535">
        <v>1.8595900000000001</v>
      </c>
      <c r="HP535">
        <v>1.8589800000000001</v>
      </c>
      <c r="HQ535">
        <v>1.85947</v>
      </c>
      <c r="HR535">
        <v>1.85791</v>
      </c>
      <c r="HS535">
        <v>1.86127</v>
      </c>
      <c r="HT535">
        <v>5</v>
      </c>
      <c r="HU535">
        <v>0</v>
      </c>
      <c r="HV535">
        <v>0</v>
      </c>
      <c r="HW535">
        <v>0</v>
      </c>
      <c r="HX535" t="s">
        <v>419</v>
      </c>
      <c r="HY535" t="s">
        <v>420</v>
      </c>
      <c r="HZ535" t="s">
        <v>421</v>
      </c>
      <c r="IA535" t="s">
        <v>421</v>
      </c>
      <c r="IB535" t="s">
        <v>421</v>
      </c>
      <c r="IC535" t="s">
        <v>421</v>
      </c>
      <c r="ID535">
        <v>0</v>
      </c>
      <c r="IE535">
        <v>100</v>
      </c>
      <c r="IF535">
        <v>100</v>
      </c>
      <c r="IG535">
        <v>1.3919999999999999</v>
      </c>
      <c r="IH535">
        <v>0.18770000000000001</v>
      </c>
      <c r="II535">
        <v>0.73985171699751917</v>
      </c>
      <c r="IJ535">
        <v>1.6187016317407189E-3</v>
      </c>
      <c r="IK535">
        <v>1.4341569744255341E-7</v>
      </c>
      <c r="IL535">
        <v>-2.4096625942085749E-10</v>
      </c>
      <c r="IM535">
        <v>0.1877099999999956</v>
      </c>
      <c r="IN535">
        <v>0</v>
      </c>
      <c r="IO535">
        <v>0</v>
      </c>
      <c r="IP535">
        <v>0</v>
      </c>
      <c r="IQ535">
        <v>4</v>
      </c>
      <c r="IR535">
        <v>2205</v>
      </c>
      <c r="IS535">
        <v>1</v>
      </c>
      <c r="IT535">
        <v>21</v>
      </c>
      <c r="IU535">
        <v>28.4</v>
      </c>
      <c r="IV535">
        <v>28.3</v>
      </c>
      <c r="IW535">
        <v>0.98754900000000001</v>
      </c>
      <c r="IX535">
        <v>2.4414099999999999</v>
      </c>
      <c r="IY535">
        <v>1.49414</v>
      </c>
      <c r="IZ535">
        <v>2.3083499999999999</v>
      </c>
      <c r="JA535">
        <v>1.69434</v>
      </c>
      <c r="JB535">
        <v>2.31934</v>
      </c>
      <c r="JC535">
        <v>37.867899999999999</v>
      </c>
      <c r="JD535">
        <v>23.649699999999999</v>
      </c>
      <c r="JE535">
        <v>18</v>
      </c>
      <c r="JF535">
        <v>519.178</v>
      </c>
      <c r="JG535">
        <v>469.63400000000001</v>
      </c>
      <c r="JH535">
        <v>26.8216</v>
      </c>
      <c r="JI535">
        <v>30.948499999999999</v>
      </c>
      <c r="JJ535">
        <v>30.0002</v>
      </c>
      <c r="JK535">
        <v>30.8598</v>
      </c>
      <c r="JL535">
        <v>30.830400000000001</v>
      </c>
      <c r="JM535">
        <v>19.829999999999998</v>
      </c>
      <c r="JN535">
        <v>25.456700000000001</v>
      </c>
      <c r="JO535">
        <v>56.652099999999997</v>
      </c>
      <c r="JP535">
        <v>26.820900000000002</v>
      </c>
      <c r="JQ535">
        <v>397.74099999999999</v>
      </c>
      <c r="JR535">
        <v>24.275400000000001</v>
      </c>
      <c r="JS535">
        <v>99.175700000000006</v>
      </c>
      <c r="JT535">
        <v>99.495900000000006</v>
      </c>
    </row>
    <row r="536" spans="1:280" x14ac:dyDescent="0.25">
      <c r="A536">
        <v>520</v>
      </c>
      <c r="B536">
        <v>1674751140.5999999</v>
      </c>
      <c r="C536">
        <v>5394.5999999046326</v>
      </c>
      <c r="D536" t="s">
        <v>1461</v>
      </c>
      <c r="E536" t="s">
        <v>1462</v>
      </c>
      <c r="F536" t="s">
        <v>412</v>
      </c>
      <c r="G536" t="s">
        <v>1142</v>
      </c>
      <c r="H536" t="s">
        <v>1143</v>
      </c>
      <c r="I536">
        <v>1674751140.5999999</v>
      </c>
      <c r="J536">
        <f t="shared" si="368"/>
        <v>5.8139559110668732E-4</v>
      </c>
      <c r="K536">
        <f t="shared" si="369"/>
        <v>0.58139559110668737</v>
      </c>
      <c r="L536">
        <f t="shared" si="370"/>
        <v>-2.3405766823869105</v>
      </c>
      <c r="M536">
        <f t="shared" si="371"/>
        <v>400.05799999999999</v>
      </c>
      <c r="N536">
        <f t="shared" si="372"/>
        <v>471.98594617892172</v>
      </c>
      <c r="O536">
        <f t="shared" si="373"/>
        <v>46.814046522569811</v>
      </c>
      <c r="P536">
        <f t="shared" si="374"/>
        <v>39.679854824801602</v>
      </c>
      <c r="Q536">
        <f t="shared" si="375"/>
        <v>4.6779768318117289E-2</v>
      </c>
      <c r="R536">
        <f t="shared" si="376"/>
        <v>2.9178261856205894</v>
      </c>
      <c r="S536">
        <f t="shared" si="377"/>
        <v>4.6367074029668165E-2</v>
      </c>
      <c r="T536">
        <f t="shared" si="378"/>
        <v>2.9016196631215206E-2</v>
      </c>
      <c r="U536">
        <f t="shared" si="379"/>
        <v>4.7481761751039997E-3</v>
      </c>
      <c r="V536">
        <f t="shared" si="380"/>
        <v>27.847166203602349</v>
      </c>
      <c r="W536">
        <f t="shared" si="381"/>
        <v>27.4802</v>
      </c>
      <c r="X536">
        <f t="shared" si="382"/>
        <v>3.6813551625035106</v>
      </c>
      <c r="Y536">
        <f t="shared" si="383"/>
        <v>65.258413124322743</v>
      </c>
      <c r="Z536">
        <f t="shared" si="384"/>
        <v>2.4762789183742404</v>
      </c>
      <c r="AA536">
        <f t="shared" si="385"/>
        <v>3.7945742162879772</v>
      </c>
      <c r="AB536">
        <f t="shared" si="386"/>
        <v>1.2050762441292702</v>
      </c>
      <c r="AC536">
        <f t="shared" si="387"/>
        <v>-25.639545567804912</v>
      </c>
      <c r="AD536">
        <f t="shared" si="388"/>
        <v>81.578811382525188</v>
      </c>
      <c r="AE536">
        <f t="shared" si="389"/>
        <v>6.0785627801176734</v>
      </c>
      <c r="AF536">
        <f t="shared" si="390"/>
        <v>62.02257677101305</v>
      </c>
      <c r="AG536">
        <v>0</v>
      </c>
      <c r="AH536">
        <v>0</v>
      </c>
      <c r="AI536">
        <f t="shared" si="391"/>
        <v>1</v>
      </c>
      <c r="AJ536">
        <f t="shared" si="392"/>
        <v>0</v>
      </c>
      <c r="AK536">
        <f t="shared" si="393"/>
        <v>52344.920511862423</v>
      </c>
      <c r="AL536" t="s">
        <v>415</v>
      </c>
      <c r="AM536" t="s">
        <v>415</v>
      </c>
      <c r="AN536">
        <v>0</v>
      </c>
      <c r="AO536">
        <v>0</v>
      </c>
      <c r="AP536" t="e">
        <f t="shared" si="394"/>
        <v>#DIV/0!</v>
      </c>
      <c r="AQ536">
        <v>0</v>
      </c>
      <c r="AR536" t="s">
        <v>415</v>
      </c>
      <c r="AS536" t="s">
        <v>415</v>
      </c>
      <c r="AT536">
        <v>0</v>
      </c>
      <c r="AU536">
        <v>0</v>
      </c>
      <c r="AV536" t="e">
        <f t="shared" si="395"/>
        <v>#DIV/0!</v>
      </c>
      <c r="AW536">
        <v>0.5</v>
      </c>
      <c r="AX536">
        <f t="shared" si="396"/>
        <v>2.0991936774143998E-2</v>
      </c>
      <c r="AY536">
        <f t="shared" si="397"/>
        <v>-2.3405766823869105</v>
      </c>
      <c r="AZ536" t="e">
        <f t="shared" si="398"/>
        <v>#DIV/0!</v>
      </c>
      <c r="BA536">
        <f t="shared" si="399"/>
        <v>-111.49884394039452</v>
      </c>
      <c r="BB536" t="e">
        <f t="shared" si="400"/>
        <v>#DIV/0!</v>
      </c>
      <c r="BC536" t="e">
        <f t="shared" si="401"/>
        <v>#DIV/0!</v>
      </c>
      <c r="BD536" t="s">
        <v>415</v>
      </c>
      <c r="BE536">
        <v>0</v>
      </c>
      <c r="BF536" t="e">
        <f t="shared" si="402"/>
        <v>#DIV/0!</v>
      </c>
      <c r="BG536" t="e">
        <f t="shared" si="403"/>
        <v>#DIV/0!</v>
      </c>
      <c r="BH536" t="e">
        <f t="shared" si="404"/>
        <v>#DIV/0!</v>
      </c>
      <c r="BI536" t="e">
        <f t="shared" si="405"/>
        <v>#DIV/0!</v>
      </c>
      <c r="BJ536" t="e">
        <f t="shared" si="406"/>
        <v>#DIV/0!</v>
      </c>
      <c r="BK536" t="e">
        <f t="shared" si="407"/>
        <v>#DIV/0!</v>
      </c>
      <c r="BL536" t="e">
        <f t="shared" si="408"/>
        <v>#DIV/0!</v>
      </c>
      <c r="BM536" t="e">
        <f t="shared" si="409"/>
        <v>#DIV/0!</v>
      </c>
      <c r="CV536">
        <f t="shared" si="410"/>
        <v>4.9990399999999997E-2</v>
      </c>
      <c r="CW536">
        <f t="shared" si="411"/>
        <v>2.0991936774143998E-2</v>
      </c>
      <c r="CX536">
        <f t="shared" si="412"/>
        <v>0.41991935999999996</v>
      </c>
      <c r="CY536">
        <f t="shared" si="413"/>
        <v>9.4981759999999998E-2</v>
      </c>
      <c r="CZ536">
        <v>6</v>
      </c>
      <c r="DA536">
        <v>0.5</v>
      </c>
      <c r="DB536" t="s">
        <v>416</v>
      </c>
      <c r="DC536">
        <v>2</v>
      </c>
      <c r="DD536">
        <v>1674751140.5999999</v>
      </c>
      <c r="DE536">
        <v>400.05799999999999</v>
      </c>
      <c r="DF536">
        <v>397.529</v>
      </c>
      <c r="DG536">
        <v>24.966200000000001</v>
      </c>
      <c r="DH536">
        <v>24.286100000000001</v>
      </c>
      <c r="DI536">
        <v>398.666</v>
      </c>
      <c r="DJ536">
        <v>24.778400000000001</v>
      </c>
      <c r="DK536">
        <v>500.11500000000001</v>
      </c>
      <c r="DL536">
        <v>99.085499999999996</v>
      </c>
      <c r="DM536">
        <v>9.9755200000000002E-2</v>
      </c>
      <c r="DN536">
        <v>27.998799999999999</v>
      </c>
      <c r="DO536">
        <v>27.4802</v>
      </c>
      <c r="DP536">
        <v>999.9</v>
      </c>
      <c r="DQ536">
        <v>0</v>
      </c>
      <c r="DR536">
        <v>0</v>
      </c>
      <c r="DS536">
        <v>10025</v>
      </c>
      <c r="DT536">
        <v>0</v>
      </c>
      <c r="DU536">
        <v>437.35700000000003</v>
      </c>
      <c r="DV536">
        <v>2.5291399999999999</v>
      </c>
      <c r="DW536">
        <v>410.30200000000002</v>
      </c>
      <c r="DX536">
        <v>407.42399999999998</v>
      </c>
      <c r="DY536">
        <v>0.680037</v>
      </c>
      <c r="DZ536">
        <v>397.529</v>
      </c>
      <c r="EA536">
        <v>24.286100000000001</v>
      </c>
      <c r="EB536">
        <v>2.4737800000000001</v>
      </c>
      <c r="EC536">
        <v>2.4064000000000001</v>
      </c>
      <c r="ED536">
        <v>20.855</v>
      </c>
      <c r="EE536">
        <v>20.4069</v>
      </c>
      <c r="EF536">
        <v>4.9990399999999997E-2</v>
      </c>
      <c r="EG536">
        <v>0</v>
      </c>
      <c r="EH536">
        <v>0</v>
      </c>
      <c r="EI536">
        <v>0</v>
      </c>
      <c r="EJ536">
        <v>619.45000000000005</v>
      </c>
      <c r="EK536">
        <v>4.9990399999999997E-2</v>
      </c>
      <c r="EL536">
        <v>273.95</v>
      </c>
      <c r="EM536">
        <v>0.35</v>
      </c>
      <c r="EN536">
        <v>38.311999999999998</v>
      </c>
      <c r="EO536">
        <v>43.186999999999998</v>
      </c>
      <c r="EP536">
        <v>40.875</v>
      </c>
      <c r="EQ536">
        <v>42.186999999999998</v>
      </c>
      <c r="ER536">
        <v>40.75</v>
      </c>
      <c r="ES536">
        <v>0</v>
      </c>
      <c r="ET536">
        <v>0</v>
      </c>
      <c r="EU536">
        <v>0</v>
      </c>
      <c r="EV536">
        <v>1674751140.5</v>
      </c>
      <c r="EW536">
        <v>0</v>
      </c>
      <c r="EX536">
        <v>618.88461538461536</v>
      </c>
      <c r="EY536">
        <v>-1.6205128544175911</v>
      </c>
      <c r="EZ536">
        <v>20.378461651984232</v>
      </c>
      <c r="FA536">
        <v>269.60884615384617</v>
      </c>
      <c r="FB536">
        <v>15</v>
      </c>
      <c r="FC536">
        <v>1674749430.5</v>
      </c>
      <c r="FD536" t="s">
        <v>1144</v>
      </c>
      <c r="FE536">
        <v>1674749426.5</v>
      </c>
      <c r="FF536">
        <v>1674749430.5</v>
      </c>
      <c r="FG536">
        <v>2</v>
      </c>
      <c r="FH536">
        <v>-0.27500000000000002</v>
      </c>
      <c r="FI536">
        <v>-0.19700000000000001</v>
      </c>
      <c r="FJ536">
        <v>1.413</v>
      </c>
      <c r="FK536">
        <v>0.188</v>
      </c>
      <c r="FL536">
        <v>413</v>
      </c>
      <c r="FM536">
        <v>22</v>
      </c>
      <c r="FN536">
        <v>0.7</v>
      </c>
      <c r="FO536">
        <v>0.13</v>
      </c>
      <c r="FP536">
        <v>-2.2662461138048098</v>
      </c>
      <c r="FQ536">
        <v>7.3664907112001493E-2</v>
      </c>
      <c r="FR536">
        <v>3.3347119680482012E-2</v>
      </c>
      <c r="FS536">
        <v>-1</v>
      </c>
      <c r="FT536">
        <v>4.3712004398050168E-2</v>
      </c>
      <c r="FU536">
        <v>1.328210467699162E-2</v>
      </c>
      <c r="FV536">
        <v>1.5981071978936421E-3</v>
      </c>
      <c r="FW536">
        <v>-1</v>
      </c>
      <c r="FX536">
        <v>0</v>
      </c>
      <c r="FY536">
        <v>0</v>
      </c>
      <c r="FZ536" t="s">
        <v>418</v>
      </c>
      <c r="GA536">
        <v>2.9341599999999999</v>
      </c>
      <c r="GB536">
        <v>2.8334299999999999</v>
      </c>
      <c r="GC536">
        <v>8.9930999999999997E-2</v>
      </c>
      <c r="GD536">
        <v>8.7989300000000006E-2</v>
      </c>
      <c r="GE536">
        <v>0.121902</v>
      </c>
      <c r="GF536">
        <v>0.11568100000000001</v>
      </c>
      <c r="GG536">
        <v>23593.200000000001</v>
      </c>
      <c r="GH536">
        <v>29730.9</v>
      </c>
      <c r="GI536">
        <v>23323.1</v>
      </c>
      <c r="GJ536">
        <v>29863.599999999999</v>
      </c>
      <c r="GK536">
        <v>27865.4</v>
      </c>
      <c r="GL536">
        <v>37537.5</v>
      </c>
      <c r="GM536">
        <v>32924.699999999997</v>
      </c>
      <c r="GN536">
        <v>44303.5</v>
      </c>
      <c r="GO536">
        <v>1.99007</v>
      </c>
      <c r="GP536">
        <v>1.87585</v>
      </c>
      <c r="GQ536">
        <v>3.0323900000000001E-2</v>
      </c>
      <c r="GR536">
        <v>0</v>
      </c>
      <c r="GS536">
        <v>26.984500000000001</v>
      </c>
      <c r="GT536">
        <v>999.9</v>
      </c>
      <c r="GU536">
        <v>57.4</v>
      </c>
      <c r="GV536">
        <v>33</v>
      </c>
      <c r="GW536">
        <v>29.267900000000001</v>
      </c>
      <c r="GX536">
        <v>61.274799999999999</v>
      </c>
      <c r="GY536">
        <v>36.093800000000002</v>
      </c>
      <c r="GZ536">
        <v>1</v>
      </c>
      <c r="HA536">
        <v>0.28386699999999998</v>
      </c>
      <c r="HB536">
        <v>0.72751600000000005</v>
      </c>
      <c r="HC536">
        <v>20.293199999999999</v>
      </c>
      <c r="HD536">
        <v>5.2100999999999997</v>
      </c>
      <c r="HE536">
        <v>11.872199999999999</v>
      </c>
      <c r="HF536">
        <v>4.9852499999999997</v>
      </c>
      <c r="HG536">
        <v>3.2839999999999998</v>
      </c>
      <c r="HH536">
        <v>9999</v>
      </c>
      <c r="HI536">
        <v>9999</v>
      </c>
      <c r="HJ536">
        <v>9999</v>
      </c>
      <c r="HK536">
        <v>999.9</v>
      </c>
      <c r="HL536">
        <v>1.85486</v>
      </c>
      <c r="HM536">
        <v>1.8609599999999999</v>
      </c>
      <c r="HN536">
        <v>1.8583700000000001</v>
      </c>
      <c r="HO536">
        <v>1.8595900000000001</v>
      </c>
      <c r="HP536">
        <v>1.8589500000000001</v>
      </c>
      <c r="HQ536">
        <v>1.85944</v>
      </c>
      <c r="HR536">
        <v>1.85789</v>
      </c>
      <c r="HS536">
        <v>1.8612299999999999</v>
      </c>
      <c r="HT536">
        <v>5</v>
      </c>
      <c r="HU536">
        <v>0</v>
      </c>
      <c r="HV536">
        <v>0</v>
      </c>
      <c r="HW536">
        <v>0</v>
      </c>
      <c r="HX536" t="s">
        <v>419</v>
      </c>
      <c r="HY536" t="s">
        <v>420</v>
      </c>
      <c r="HZ536" t="s">
        <v>421</v>
      </c>
      <c r="IA536" t="s">
        <v>421</v>
      </c>
      <c r="IB536" t="s">
        <v>421</v>
      </c>
      <c r="IC536" t="s">
        <v>421</v>
      </c>
      <c r="ID536">
        <v>0</v>
      </c>
      <c r="IE536">
        <v>100</v>
      </c>
      <c r="IF536">
        <v>100</v>
      </c>
      <c r="IG536">
        <v>1.3919999999999999</v>
      </c>
      <c r="IH536">
        <v>0.18779999999999999</v>
      </c>
      <c r="II536">
        <v>0.73985171699751917</v>
      </c>
      <c r="IJ536">
        <v>1.6187016317407189E-3</v>
      </c>
      <c r="IK536">
        <v>1.4341569744255341E-7</v>
      </c>
      <c r="IL536">
        <v>-2.4096625942085749E-10</v>
      </c>
      <c r="IM536">
        <v>0.1877099999999956</v>
      </c>
      <c r="IN536">
        <v>0</v>
      </c>
      <c r="IO536">
        <v>0</v>
      </c>
      <c r="IP536">
        <v>0</v>
      </c>
      <c r="IQ536">
        <v>4</v>
      </c>
      <c r="IR536">
        <v>2205</v>
      </c>
      <c r="IS536">
        <v>1</v>
      </c>
      <c r="IT536">
        <v>21</v>
      </c>
      <c r="IU536">
        <v>28.6</v>
      </c>
      <c r="IV536">
        <v>28.5</v>
      </c>
      <c r="IW536">
        <v>0.98632799999999998</v>
      </c>
      <c r="IX536">
        <v>2.4438499999999999</v>
      </c>
      <c r="IY536">
        <v>1.49414</v>
      </c>
      <c r="IZ536">
        <v>2.3083499999999999</v>
      </c>
      <c r="JA536">
        <v>1.69434</v>
      </c>
      <c r="JB536">
        <v>2.2827099999999998</v>
      </c>
      <c r="JC536">
        <v>37.892099999999999</v>
      </c>
      <c r="JD536">
        <v>23.640999999999998</v>
      </c>
      <c r="JE536">
        <v>18</v>
      </c>
      <c r="JF536">
        <v>519.02599999999995</v>
      </c>
      <c r="JG536">
        <v>469.75</v>
      </c>
      <c r="JH536">
        <v>26.8186</v>
      </c>
      <c r="JI536">
        <v>30.953900000000001</v>
      </c>
      <c r="JJ536">
        <v>30.000299999999999</v>
      </c>
      <c r="JK536">
        <v>30.863199999999999</v>
      </c>
      <c r="JL536">
        <v>30.833400000000001</v>
      </c>
      <c r="JM536">
        <v>19.820599999999999</v>
      </c>
      <c r="JN536">
        <v>25.456700000000001</v>
      </c>
      <c r="JO536">
        <v>56.652099999999997</v>
      </c>
      <c r="JP536">
        <v>26.818200000000001</v>
      </c>
      <c r="JQ536">
        <v>397.45699999999999</v>
      </c>
      <c r="JR536">
        <v>24.276900000000001</v>
      </c>
      <c r="JS536">
        <v>99.177000000000007</v>
      </c>
      <c r="JT536">
        <v>99.497100000000003</v>
      </c>
    </row>
    <row r="537" spans="1:280" x14ac:dyDescent="0.25">
      <c r="A537">
        <v>521</v>
      </c>
      <c r="B537">
        <v>1674751150.5999999</v>
      </c>
      <c r="C537">
        <v>5404.5999999046326</v>
      </c>
      <c r="D537" t="s">
        <v>1463</v>
      </c>
      <c r="E537" t="s">
        <v>1464</v>
      </c>
      <c r="F537" t="s">
        <v>412</v>
      </c>
      <c r="G537" t="s">
        <v>1142</v>
      </c>
      <c r="H537" t="s">
        <v>1143</v>
      </c>
      <c r="I537">
        <v>1674751150.5999999</v>
      </c>
      <c r="J537">
        <f t="shared" si="368"/>
        <v>5.6146389804047109E-4</v>
      </c>
      <c r="K537">
        <f t="shared" si="369"/>
        <v>0.56146389804047114</v>
      </c>
      <c r="L537">
        <f t="shared" si="370"/>
        <v>-2.3334097102745077</v>
      </c>
      <c r="M537">
        <f t="shared" si="371"/>
        <v>400.00299999999999</v>
      </c>
      <c r="N537">
        <f t="shared" si="372"/>
        <v>474.6947586304334</v>
      </c>
      <c r="O537">
        <f t="shared" si="373"/>
        <v>47.081856262767523</v>
      </c>
      <c r="P537">
        <f t="shared" si="374"/>
        <v>39.673671150301999</v>
      </c>
      <c r="Q537">
        <f t="shared" si="375"/>
        <v>4.5053711248995897E-2</v>
      </c>
      <c r="R537">
        <f t="shared" si="376"/>
        <v>2.9116706591333035</v>
      </c>
      <c r="S537">
        <f t="shared" si="377"/>
        <v>4.4669973274933862E-2</v>
      </c>
      <c r="T537">
        <f t="shared" si="378"/>
        <v>2.7952938074748322E-2</v>
      </c>
      <c r="U537">
        <f t="shared" si="379"/>
        <v>4.7481761751039997E-3</v>
      </c>
      <c r="V537">
        <f t="shared" si="380"/>
        <v>27.849177242542279</v>
      </c>
      <c r="W537">
        <f t="shared" si="381"/>
        <v>27.4819</v>
      </c>
      <c r="X537">
        <f t="shared" si="382"/>
        <v>3.6817214302587056</v>
      </c>
      <c r="Y537">
        <f t="shared" si="383"/>
        <v>65.202891802334634</v>
      </c>
      <c r="Z537">
        <f t="shared" si="384"/>
        <v>2.4737538640807997</v>
      </c>
      <c r="AA537">
        <f t="shared" si="385"/>
        <v>3.7939327470016071</v>
      </c>
      <c r="AB537">
        <f t="shared" si="386"/>
        <v>1.2079675661779059</v>
      </c>
      <c r="AC537">
        <f t="shared" si="387"/>
        <v>-24.760557903584775</v>
      </c>
      <c r="AD537">
        <f t="shared" si="388"/>
        <v>80.684630127649953</v>
      </c>
      <c r="AE537">
        <f t="shared" si="389"/>
        <v>6.024609579278791</v>
      </c>
      <c r="AF537">
        <f t="shared" si="390"/>
        <v>61.953429979519072</v>
      </c>
      <c r="AG537">
        <v>0</v>
      </c>
      <c r="AH537">
        <v>0</v>
      </c>
      <c r="AI537">
        <f t="shared" si="391"/>
        <v>1</v>
      </c>
      <c r="AJ537">
        <f t="shared" si="392"/>
        <v>0</v>
      </c>
      <c r="AK537">
        <f t="shared" si="393"/>
        <v>52169.056963167641</v>
      </c>
      <c r="AL537" t="s">
        <v>415</v>
      </c>
      <c r="AM537" t="s">
        <v>415</v>
      </c>
      <c r="AN537">
        <v>0</v>
      </c>
      <c r="AO537">
        <v>0</v>
      </c>
      <c r="AP537" t="e">
        <f t="shared" si="394"/>
        <v>#DIV/0!</v>
      </c>
      <c r="AQ537">
        <v>0</v>
      </c>
      <c r="AR537" t="s">
        <v>415</v>
      </c>
      <c r="AS537" t="s">
        <v>415</v>
      </c>
      <c r="AT537">
        <v>0</v>
      </c>
      <c r="AU537">
        <v>0</v>
      </c>
      <c r="AV537" t="e">
        <f t="shared" si="395"/>
        <v>#DIV/0!</v>
      </c>
      <c r="AW537">
        <v>0.5</v>
      </c>
      <c r="AX537">
        <f t="shared" si="396"/>
        <v>2.0991936774143998E-2</v>
      </c>
      <c r="AY537">
        <f t="shared" si="397"/>
        <v>-2.3334097102745077</v>
      </c>
      <c r="AZ537" t="e">
        <f t="shared" si="398"/>
        <v>#DIV/0!</v>
      </c>
      <c r="BA537">
        <f t="shared" si="399"/>
        <v>-111.15742846313231</v>
      </c>
      <c r="BB537" t="e">
        <f t="shared" si="400"/>
        <v>#DIV/0!</v>
      </c>
      <c r="BC537" t="e">
        <f t="shared" si="401"/>
        <v>#DIV/0!</v>
      </c>
      <c r="BD537" t="s">
        <v>415</v>
      </c>
      <c r="BE537">
        <v>0</v>
      </c>
      <c r="BF537" t="e">
        <f t="shared" si="402"/>
        <v>#DIV/0!</v>
      </c>
      <c r="BG537" t="e">
        <f t="shared" si="403"/>
        <v>#DIV/0!</v>
      </c>
      <c r="BH537" t="e">
        <f t="shared" si="404"/>
        <v>#DIV/0!</v>
      </c>
      <c r="BI537" t="e">
        <f t="shared" si="405"/>
        <v>#DIV/0!</v>
      </c>
      <c r="BJ537" t="e">
        <f t="shared" si="406"/>
        <v>#DIV/0!</v>
      </c>
      <c r="BK537" t="e">
        <f t="shared" si="407"/>
        <v>#DIV/0!</v>
      </c>
      <c r="BL537" t="e">
        <f t="shared" si="408"/>
        <v>#DIV/0!</v>
      </c>
      <c r="BM537" t="e">
        <f t="shared" si="409"/>
        <v>#DIV/0!</v>
      </c>
      <c r="CV537">
        <f t="shared" si="410"/>
        <v>4.9990399999999997E-2</v>
      </c>
      <c r="CW537">
        <f t="shared" si="411"/>
        <v>2.0991936774143998E-2</v>
      </c>
      <c r="CX537">
        <f t="shared" si="412"/>
        <v>0.41991935999999996</v>
      </c>
      <c r="CY537">
        <f t="shared" si="413"/>
        <v>9.4981759999999998E-2</v>
      </c>
      <c r="CZ537">
        <v>6</v>
      </c>
      <c r="DA537">
        <v>0.5</v>
      </c>
      <c r="DB537" t="s">
        <v>416</v>
      </c>
      <c r="DC537">
        <v>2</v>
      </c>
      <c r="DD537">
        <v>1674751150.5999999</v>
      </c>
      <c r="DE537">
        <v>400.00299999999999</v>
      </c>
      <c r="DF537">
        <v>397.47300000000001</v>
      </c>
      <c r="DG537">
        <v>24.941199999999998</v>
      </c>
      <c r="DH537">
        <v>24.284400000000002</v>
      </c>
      <c r="DI537">
        <v>398.61099999999999</v>
      </c>
      <c r="DJ537">
        <v>24.753499999999999</v>
      </c>
      <c r="DK537">
        <v>500.11599999999999</v>
      </c>
      <c r="DL537">
        <v>99.083399999999997</v>
      </c>
      <c r="DM537">
        <v>0.100034</v>
      </c>
      <c r="DN537">
        <v>27.995899999999999</v>
      </c>
      <c r="DO537">
        <v>27.4819</v>
      </c>
      <c r="DP537">
        <v>999.9</v>
      </c>
      <c r="DQ537">
        <v>0</v>
      </c>
      <c r="DR537">
        <v>0</v>
      </c>
      <c r="DS537">
        <v>9990</v>
      </c>
      <c r="DT537">
        <v>0</v>
      </c>
      <c r="DU537">
        <v>436.07799999999997</v>
      </c>
      <c r="DV537">
        <v>2.5305800000000001</v>
      </c>
      <c r="DW537">
        <v>410.23500000000001</v>
      </c>
      <c r="DX537">
        <v>407.36500000000001</v>
      </c>
      <c r="DY537">
        <v>0.65683599999999998</v>
      </c>
      <c r="DZ537">
        <v>397.47300000000001</v>
      </c>
      <c r="EA537">
        <v>24.284400000000002</v>
      </c>
      <c r="EB537">
        <v>2.47126</v>
      </c>
      <c r="EC537">
        <v>2.40618</v>
      </c>
      <c r="ED537">
        <v>20.8385</v>
      </c>
      <c r="EE537">
        <v>20.4054</v>
      </c>
      <c r="EF537">
        <v>4.9990399999999997E-2</v>
      </c>
      <c r="EG537">
        <v>0</v>
      </c>
      <c r="EH537">
        <v>0</v>
      </c>
      <c r="EI537">
        <v>0</v>
      </c>
      <c r="EJ537">
        <v>619.11</v>
      </c>
      <c r="EK537">
        <v>4.9990399999999997E-2</v>
      </c>
      <c r="EL537">
        <v>243.41</v>
      </c>
      <c r="EM537">
        <v>-0.16</v>
      </c>
      <c r="EN537">
        <v>38.311999999999998</v>
      </c>
      <c r="EO537">
        <v>43.186999999999998</v>
      </c>
      <c r="EP537">
        <v>40.875</v>
      </c>
      <c r="EQ537">
        <v>42.186999999999998</v>
      </c>
      <c r="ER537">
        <v>40.686999999999998</v>
      </c>
      <c r="ES537">
        <v>0</v>
      </c>
      <c r="ET537">
        <v>0</v>
      </c>
      <c r="EU537">
        <v>0</v>
      </c>
      <c r="EV537">
        <v>1674751150.7</v>
      </c>
      <c r="EW537">
        <v>0</v>
      </c>
      <c r="EX537">
        <v>619.34520000000009</v>
      </c>
      <c r="EY537">
        <v>-0.25846158755073378</v>
      </c>
      <c r="EZ537">
        <v>-147.9646152315994</v>
      </c>
      <c r="FA537">
        <v>261.86520000000002</v>
      </c>
      <c r="FB537">
        <v>15</v>
      </c>
      <c r="FC537">
        <v>1674749430.5</v>
      </c>
      <c r="FD537" t="s">
        <v>1144</v>
      </c>
      <c r="FE537">
        <v>1674749426.5</v>
      </c>
      <c r="FF537">
        <v>1674749430.5</v>
      </c>
      <c r="FG537">
        <v>2</v>
      </c>
      <c r="FH537">
        <v>-0.27500000000000002</v>
      </c>
      <c r="FI537">
        <v>-0.19700000000000001</v>
      </c>
      <c r="FJ537">
        <v>1.413</v>
      </c>
      <c r="FK537">
        <v>0.188</v>
      </c>
      <c r="FL537">
        <v>413</v>
      </c>
      <c r="FM537">
        <v>22</v>
      </c>
      <c r="FN537">
        <v>0.7</v>
      </c>
      <c r="FO537">
        <v>0.13</v>
      </c>
      <c r="FP537">
        <v>-2.2942816041392531</v>
      </c>
      <c r="FQ537">
        <v>-0.32251322199428523</v>
      </c>
      <c r="FR537">
        <v>5.0498263953681531E-2</v>
      </c>
      <c r="FS537">
        <v>-1</v>
      </c>
      <c r="FT537">
        <v>4.526748660164702E-2</v>
      </c>
      <c r="FU537">
        <v>8.3251730336825151E-3</v>
      </c>
      <c r="FV537">
        <v>1.463615715324841E-3</v>
      </c>
      <c r="FW537">
        <v>-1</v>
      </c>
      <c r="FX537">
        <v>0</v>
      </c>
      <c r="FY537">
        <v>0</v>
      </c>
      <c r="FZ537" t="s">
        <v>418</v>
      </c>
      <c r="GA537">
        <v>2.9341599999999999</v>
      </c>
      <c r="GB537">
        <v>2.8334000000000001</v>
      </c>
      <c r="GC537">
        <v>8.9918399999999996E-2</v>
      </c>
      <c r="GD537">
        <v>8.7976799999999994E-2</v>
      </c>
      <c r="GE537">
        <v>0.121812</v>
      </c>
      <c r="GF537">
        <v>0.115672</v>
      </c>
      <c r="GG537">
        <v>23593.599999999999</v>
      </c>
      <c r="GH537">
        <v>29730.7</v>
      </c>
      <c r="GI537">
        <v>23323.3</v>
      </c>
      <c r="GJ537">
        <v>29863.1</v>
      </c>
      <c r="GK537">
        <v>27868.400000000001</v>
      </c>
      <c r="GL537">
        <v>37537.300000000003</v>
      </c>
      <c r="GM537">
        <v>32924.800000000003</v>
      </c>
      <c r="GN537">
        <v>44302.8</v>
      </c>
      <c r="GO537">
        <v>1.9901800000000001</v>
      </c>
      <c r="GP537">
        <v>1.8755999999999999</v>
      </c>
      <c r="GQ537">
        <v>3.0204700000000001E-2</v>
      </c>
      <c r="GR537">
        <v>0</v>
      </c>
      <c r="GS537">
        <v>26.988199999999999</v>
      </c>
      <c r="GT537">
        <v>999.9</v>
      </c>
      <c r="GU537">
        <v>57.4</v>
      </c>
      <c r="GV537">
        <v>33</v>
      </c>
      <c r="GW537">
        <v>29.266500000000001</v>
      </c>
      <c r="GX537">
        <v>61.264800000000001</v>
      </c>
      <c r="GY537">
        <v>36.185899999999997</v>
      </c>
      <c r="GZ537">
        <v>1</v>
      </c>
      <c r="HA537">
        <v>0.28393299999999999</v>
      </c>
      <c r="HB537">
        <v>0.57401400000000002</v>
      </c>
      <c r="HC537">
        <v>20.293700000000001</v>
      </c>
      <c r="HD537">
        <v>5.2098000000000004</v>
      </c>
      <c r="HE537">
        <v>11.872199999999999</v>
      </c>
      <c r="HF537">
        <v>4.9848499999999998</v>
      </c>
      <c r="HG537">
        <v>3.2839999999999998</v>
      </c>
      <c r="HH537">
        <v>9999</v>
      </c>
      <c r="HI537">
        <v>9999</v>
      </c>
      <c r="HJ537">
        <v>9999</v>
      </c>
      <c r="HK537">
        <v>999.9</v>
      </c>
      <c r="HL537">
        <v>1.85486</v>
      </c>
      <c r="HM537">
        <v>1.8609599999999999</v>
      </c>
      <c r="HN537">
        <v>1.8583700000000001</v>
      </c>
      <c r="HO537">
        <v>1.8595900000000001</v>
      </c>
      <c r="HP537">
        <v>1.85894</v>
      </c>
      <c r="HQ537">
        <v>1.85944</v>
      </c>
      <c r="HR537">
        <v>1.85788</v>
      </c>
      <c r="HS537">
        <v>1.86124</v>
      </c>
      <c r="HT537">
        <v>5</v>
      </c>
      <c r="HU537">
        <v>0</v>
      </c>
      <c r="HV537">
        <v>0</v>
      </c>
      <c r="HW537">
        <v>0</v>
      </c>
      <c r="HX537" t="s">
        <v>419</v>
      </c>
      <c r="HY537" t="s">
        <v>420</v>
      </c>
      <c r="HZ537" t="s">
        <v>421</v>
      </c>
      <c r="IA537" t="s">
        <v>421</v>
      </c>
      <c r="IB537" t="s">
        <v>421</v>
      </c>
      <c r="IC537" t="s">
        <v>421</v>
      </c>
      <c r="ID537">
        <v>0</v>
      </c>
      <c r="IE537">
        <v>100</v>
      </c>
      <c r="IF537">
        <v>100</v>
      </c>
      <c r="IG537">
        <v>1.3919999999999999</v>
      </c>
      <c r="IH537">
        <v>0.18770000000000001</v>
      </c>
      <c r="II537">
        <v>0.73985171699751917</v>
      </c>
      <c r="IJ537">
        <v>1.6187016317407189E-3</v>
      </c>
      <c r="IK537">
        <v>1.4341569744255341E-7</v>
      </c>
      <c r="IL537">
        <v>-2.4096625942085749E-10</v>
      </c>
      <c r="IM537">
        <v>0.1877099999999956</v>
      </c>
      <c r="IN537">
        <v>0</v>
      </c>
      <c r="IO537">
        <v>0</v>
      </c>
      <c r="IP537">
        <v>0</v>
      </c>
      <c r="IQ537">
        <v>4</v>
      </c>
      <c r="IR537">
        <v>2205</v>
      </c>
      <c r="IS537">
        <v>1</v>
      </c>
      <c r="IT537">
        <v>21</v>
      </c>
      <c r="IU537">
        <v>28.7</v>
      </c>
      <c r="IV537">
        <v>28.7</v>
      </c>
      <c r="IW537">
        <v>0.98632799999999998</v>
      </c>
      <c r="IX537">
        <v>2.4279799999999998</v>
      </c>
      <c r="IY537">
        <v>1.49414</v>
      </c>
      <c r="IZ537">
        <v>2.3083499999999999</v>
      </c>
      <c r="JA537">
        <v>1.69434</v>
      </c>
      <c r="JB537">
        <v>2.3803700000000001</v>
      </c>
      <c r="JC537">
        <v>37.916400000000003</v>
      </c>
      <c r="JD537">
        <v>23.6585</v>
      </c>
      <c r="JE537">
        <v>18</v>
      </c>
      <c r="JF537">
        <v>519.13199999999995</v>
      </c>
      <c r="JG537">
        <v>469.61099999999999</v>
      </c>
      <c r="JH537">
        <v>26.8598</v>
      </c>
      <c r="JI537">
        <v>30.9588</v>
      </c>
      <c r="JJ537">
        <v>30.0002</v>
      </c>
      <c r="JK537">
        <v>30.867899999999999</v>
      </c>
      <c r="JL537">
        <v>30.838100000000001</v>
      </c>
      <c r="JM537">
        <v>19.822299999999998</v>
      </c>
      <c r="JN537">
        <v>25.456700000000001</v>
      </c>
      <c r="JO537">
        <v>56.652099999999997</v>
      </c>
      <c r="JP537">
        <v>26.869499999999999</v>
      </c>
      <c r="JQ537">
        <v>397.30399999999997</v>
      </c>
      <c r="JR537">
        <v>24.2791</v>
      </c>
      <c r="JS537">
        <v>99.177499999999995</v>
      </c>
      <c r="JT537">
        <v>99.495400000000004</v>
      </c>
    </row>
    <row r="538" spans="1:280" x14ac:dyDescent="0.25">
      <c r="A538">
        <v>522</v>
      </c>
      <c r="B538">
        <v>1674751160.5999999</v>
      </c>
      <c r="C538">
        <v>5414.5999999046326</v>
      </c>
      <c r="D538" t="s">
        <v>1465</v>
      </c>
      <c r="E538" t="s">
        <v>1466</v>
      </c>
      <c r="F538" t="s">
        <v>412</v>
      </c>
      <c r="G538" t="s">
        <v>1142</v>
      </c>
      <c r="H538" t="s">
        <v>1143</v>
      </c>
      <c r="I538">
        <v>1674751160.5999999</v>
      </c>
      <c r="J538">
        <f t="shared" si="368"/>
        <v>5.5981491642248461E-4</v>
      </c>
      <c r="K538">
        <f t="shared" si="369"/>
        <v>0.5598149164224846</v>
      </c>
      <c r="L538">
        <f t="shared" si="370"/>
        <v>-2.2751241324889269</v>
      </c>
      <c r="M538">
        <f t="shared" si="371"/>
        <v>399.94099999999997</v>
      </c>
      <c r="N538">
        <f t="shared" si="372"/>
        <v>472.85907984990985</v>
      </c>
      <c r="O538">
        <f t="shared" si="373"/>
        <v>46.900534454940427</v>
      </c>
      <c r="P538">
        <f t="shared" si="374"/>
        <v>39.668153684173994</v>
      </c>
      <c r="Q538">
        <f t="shared" si="375"/>
        <v>4.488774600493816E-2</v>
      </c>
      <c r="R538">
        <f t="shared" si="376"/>
        <v>2.9116988925609304</v>
      </c>
      <c r="S538">
        <f t="shared" si="377"/>
        <v>4.4506820753500723E-2</v>
      </c>
      <c r="T538">
        <f t="shared" si="378"/>
        <v>2.785071802208295E-2</v>
      </c>
      <c r="U538">
        <f t="shared" si="379"/>
        <v>4.7481761751039997E-3</v>
      </c>
      <c r="V538">
        <f t="shared" si="380"/>
        <v>27.850009600389445</v>
      </c>
      <c r="W538">
        <f t="shared" si="381"/>
        <v>27.4834</v>
      </c>
      <c r="X538">
        <f t="shared" si="382"/>
        <v>3.6820446340991748</v>
      </c>
      <c r="Y538">
        <f t="shared" si="383"/>
        <v>65.186463102001795</v>
      </c>
      <c r="Z538">
        <f t="shared" si="384"/>
        <v>2.4731882425913994</v>
      </c>
      <c r="AA538">
        <f t="shared" si="385"/>
        <v>3.7940212198987222</v>
      </c>
      <c r="AB538">
        <f t="shared" si="386"/>
        <v>1.2088563915077755</v>
      </c>
      <c r="AC538">
        <f t="shared" si="387"/>
        <v>-24.687837814231571</v>
      </c>
      <c r="AD538">
        <f t="shared" si="388"/>
        <v>80.512739435847848</v>
      </c>
      <c r="AE538">
        <f t="shared" si="389"/>
        <v>6.0117733983061843</v>
      </c>
      <c r="AF538">
        <f t="shared" si="390"/>
        <v>61.841423196097566</v>
      </c>
      <c r="AG538">
        <v>0</v>
      </c>
      <c r="AH538">
        <v>0</v>
      </c>
      <c r="AI538">
        <f t="shared" si="391"/>
        <v>1</v>
      </c>
      <c r="AJ538">
        <f t="shared" si="392"/>
        <v>0</v>
      </c>
      <c r="AK538">
        <f t="shared" si="393"/>
        <v>52169.830060139029</v>
      </c>
      <c r="AL538" t="s">
        <v>415</v>
      </c>
      <c r="AM538" t="s">
        <v>415</v>
      </c>
      <c r="AN538">
        <v>0</v>
      </c>
      <c r="AO538">
        <v>0</v>
      </c>
      <c r="AP538" t="e">
        <f t="shared" si="394"/>
        <v>#DIV/0!</v>
      </c>
      <c r="AQ538">
        <v>0</v>
      </c>
      <c r="AR538" t="s">
        <v>415</v>
      </c>
      <c r="AS538" t="s">
        <v>415</v>
      </c>
      <c r="AT538">
        <v>0</v>
      </c>
      <c r="AU538">
        <v>0</v>
      </c>
      <c r="AV538" t="e">
        <f t="shared" si="395"/>
        <v>#DIV/0!</v>
      </c>
      <c r="AW538">
        <v>0.5</v>
      </c>
      <c r="AX538">
        <f t="shared" si="396"/>
        <v>2.0991936774143998E-2</v>
      </c>
      <c r="AY538">
        <f t="shared" si="397"/>
        <v>-2.2751241324889269</v>
      </c>
      <c r="AZ538" t="e">
        <f t="shared" si="398"/>
        <v>#DIV/0!</v>
      </c>
      <c r="BA538">
        <f t="shared" si="399"/>
        <v>-108.38085865860755</v>
      </c>
      <c r="BB538" t="e">
        <f t="shared" si="400"/>
        <v>#DIV/0!</v>
      </c>
      <c r="BC538" t="e">
        <f t="shared" si="401"/>
        <v>#DIV/0!</v>
      </c>
      <c r="BD538" t="s">
        <v>415</v>
      </c>
      <c r="BE538">
        <v>0</v>
      </c>
      <c r="BF538" t="e">
        <f t="shared" si="402"/>
        <v>#DIV/0!</v>
      </c>
      <c r="BG538" t="e">
        <f t="shared" si="403"/>
        <v>#DIV/0!</v>
      </c>
      <c r="BH538" t="e">
        <f t="shared" si="404"/>
        <v>#DIV/0!</v>
      </c>
      <c r="BI538" t="e">
        <f t="shared" si="405"/>
        <v>#DIV/0!</v>
      </c>
      <c r="BJ538" t="e">
        <f t="shared" si="406"/>
        <v>#DIV/0!</v>
      </c>
      <c r="BK538" t="e">
        <f t="shared" si="407"/>
        <v>#DIV/0!</v>
      </c>
      <c r="BL538" t="e">
        <f t="shared" si="408"/>
        <v>#DIV/0!</v>
      </c>
      <c r="BM538" t="e">
        <f t="shared" si="409"/>
        <v>#DIV/0!</v>
      </c>
      <c r="CV538">
        <f t="shared" si="410"/>
        <v>4.9990399999999997E-2</v>
      </c>
      <c r="CW538">
        <f t="shared" si="411"/>
        <v>2.0991936774143998E-2</v>
      </c>
      <c r="CX538">
        <f t="shared" si="412"/>
        <v>0.41991935999999996</v>
      </c>
      <c r="CY538">
        <f t="shared" si="413"/>
        <v>9.4981759999999998E-2</v>
      </c>
      <c r="CZ538">
        <v>6</v>
      </c>
      <c r="DA538">
        <v>0.5</v>
      </c>
      <c r="DB538" t="s">
        <v>416</v>
      </c>
      <c r="DC538">
        <v>2</v>
      </c>
      <c r="DD538">
        <v>1674751160.5999999</v>
      </c>
      <c r="DE538">
        <v>399.94099999999997</v>
      </c>
      <c r="DF538">
        <v>397.48</v>
      </c>
      <c r="DG538">
        <v>24.935099999999998</v>
      </c>
      <c r="DH538">
        <v>24.280200000000001</v>
      </c>
      <c r="DI538">
        <v>398.548</v>
      </c>
      <c r="DJ538">
        <v>24.747399999999999</v>
      </c>
      <c r="DK538">
        <v>500.09699999999998</v>
      </c>
      <c r="DL538">
        <v>99.084999999999994</v>
      </c>
      <c r="DM538">
        <v>0.10001400000000001</v>
      </c>
      <c r="DN538">
        <v>27.996300000000002</v>
      </c>
      <c r="DO538">
        <v>27.4834</v>
      </c>
      <c r="DP538">
        <v>999.9</v>
      </c>
      <c r="DQ538">
        <v>0</v>
      </c>
      <c r="DR538">
        <v>0</v>
      </c>
      <c r="DS538">
        <v>9990</v>
      </c>
      <c r="DT538">
        <v>0</v>
      </c>
      <c r="DU538">
        <v>435.11399999999998</v>
      </c>
      <c r="DV538">
        <v>2.46075</v>
      </c>
      <c r="DW538">
        <v>410.16800000000001</v>
      </c>
      <c r="DX538">
        <v>407.37099999999998</v>
      </c>
      <c r="DY538">
        <v>0.65493800000000002</v>
      </c>
      <c r="DZ538">
        <v>397.48</v>
      </c>
      <c r="EA538">
        <v>24.280200000000001</v>
      </c>
      <c r="EB538">
        <v>2.4706999999999999</v>
      </c>
      <c r="EC538">
        <v>2.4058000000000002</v>
      </c>
      <c r="ED538">
        <v>20.834800000000001</v>
      </c>
      <c r="EE538">
        <v>20.402899999999999</v>
      </c>
      <c r="EF538">
        <v>4.9990399999999997E-2</v>
      </c>
      <c r="EG538">
        <v>0</v>
      </c>
      <c r="EH538">
        <v>0</v>
      </c>
      <c r="EI538">
        <v>0</v>
      </c>
      <c r="EJ538">
        <v>618.69000000000005</v>
      </c>
      <c r="EK538">
        <v>4.9990399999999997E-2</v>
      </c>
      <c r="EL538">
        <v>266.52999999999997</v>
      </c>
      <c r="EM538">
        <v>-0.79</v>
      </c>
      <c r="EN538">
        <v>38.311999999999998</v>
      </c>
      <c r="EO538">
        <v>43.186999999999998</v>
      </c>
      <c r="EP538">
        <v>40.875</v>
      </c>
      <c r="EQ538">
        <v>42.186999999999998</v>
      </c>
      <c r="ER538">
        <v>40.75</v>
      </c>
      <c r="ES538">
        <v>0</v>
      </c>
      <c r="ET538">
        <v>0</v>
      </c>
      <c r="EU538">
        <v>0</v>
      </c>
      <c r="EV538">
        <v>1674751160.3</v>
      </c>
      <c r="EW538">
        <v>0</v>
      </c>
      <c r="EX538">
        <v>619.74840000000006</v>
      </c>
      <c r="EY538">
        <v>5.2692308023308811</v>
      </c>
      <c r="EZ538">
        <v>123.23076947460061</v>
      </c>
      <c r="FA538">
        <v>258.02760000000001</v>
      </c>
      <c r="FB538">
        <v>15</v>
      </c>
      <c r="FC538">
        <v>1674749430.5</v>
      </c>
      <c r="FD538" t="s">
        <v>1144</v>
      </c>
      <c r="FE538">
        <v>1674749426.5</v>
      </c>
      <c r="FF538">
        <v>1674749430.5</v>
      </c>
      <c r="FG538">
        <v>2</v>
      </c>
      <c r="FH538">
        <v>-0.27500000000000002</v>
      </c>
      <c r="FI538">
        <v>-0.19700000000000001</v>
      </c>
      <c r="FJ538">
        <v>1.413</v>
      </c>
      <c r="FK538">
        <v>0.188</v>
      </c>
      <c r="FL538">
        <v>413</v>
      </c>
      <c r="FM538">
        <v>22</v>
      </c>
      <c r="FN538">
        <v>0.7</v>
      </c>
      <c r="FO538">
        <v>0.13</v>
      </c>
      <c r="FP538">
        <v>-2.311395989167409</v>
      </c>
      <c r="FQ538">
        <v>0.27587696384392191</v>
      </c>
      <c r="FR538">
        <v>3.9456922223278887E-2</v>
      </c>
      <c r="FS538">
        <v>-1</v>
      </c>
      <c r="FT538">
        <v>4.5468371320377989E-2</v>
      </c>
      <c r="FU538">
        <v>-6.5897354541398258E-3</v>
      </c>
      <c r="FV538">
        <v>7.0233059989724021E-4</v>
      </c>
      <c r="FW538">
        <v>-1</v>
      </c>
      <c r="FX538">
        <v>0</v>
      </c>
      <c r="FY538">
        <v>0</v>
      </c>
      <c r="FZ538" t="s">
        <v>418</v>
      </c>
      <c r="GA538">
        <v>2.93411</v>
      </c>
      <c r="GB538">
        <v>2.83338</v>
      </c>
      <c r="GC538">
        <v>8.9908199999999994E-2</v>
      </c>
      <c r="GD538">
        <v>8.7978700000000007E-2</v>
      </c>
      <c r="GE538">
        <v>0.121793</v>
      </c>
      <c r="GF538">
        <v>0.115659</v>
      </c>
      <c r="GG538">
        <v>23593.4</v>
      </c>
      <c r="GH538">
        <v>29730.6</v>
      </c>
      <c r="GI538">
        <v>23322.799999999999</v>
      </c>
      <c r="GJ538">
        <v>29863</v>
      </c>
      <c r="GK538">
        <v>27868.3</v>
      </c>
      <c r="GL538">
        <v>37537.699999999997</v>
      </c>
      <c r="GM538">
        <v>32923.9</v>
      </c>
      <c r="GN538">
        <v>44302.6</v>
      </c>
      <c r="GO538">
        <v>1.9901</v>
      </c>
      <c r="GP538">
        <v>1.8754500000000001</v>
      </c>
      <c r="GQ538">
        <v>3.0241899999999999E-2</v>
      </c>
      <c r="GR538">
        <v>0</v>
      </c>
      <c r="GS538">
        <v>26.989000000000001</v>
      </c>
      <c r="GT538">
        <v>999.9</v>
      </c>
      <c r="GU538">
        <v>57.4</v>
      </c>
      <c r="GV538">
        <v>33</v>
      </c>
      <c r="GW538">
        <v>29.267600000000002</v>
      </c>
      <c r="GX538">
        <v>61.524799999999999</v>
      </c>
      <c r="GY538">
        <v>36.578499999999998</v>
      </c>
      <c r="GZ538">
        <v>1</v>
      </c>
      <c r="HA538">
        <v>0.28409000000000001</v>
      </c>
      <c r="HB538">
        <v>0.64482799999999996</v>
      </c>
      <c r="HC538">
        <v>20.293700000000001</v>
      </c>
      <c r="HD538">
        <v>5.2102500000000003</v>
      </c>
      <c r="HE538">
        <v>11.872199999999999</v>
      </c>
      <c r="HF538">
        <v>4.9851000000000001</v>
      </c>
      <c r="HG538">
        <v>3.2839999999999998</v>
      </c>
      <c r="HH538">
        <v>9999</v>
      </c>
      <c r="HI538">
        <v>9999</v>
      </c>
      <c r="HJ538">
        <v>9999</v>
      </c>
      <c r="HK538">
        <v>999.9</v>
      </c>
      <c r="HL538">
        <v>1.85486</v>
      </c>
      <c r="HM538">
        <v>1.8609599999999999</v>
      </c>
      <c r="HN538">
        <v>1.8583700000000001</v>
      </c>
      <c r="HO538">
        <v>1.8595900000000001</v>
      </c>
      <c r="HP538">
        <v>1.85893</v>
      </c>
      <c r="HQ538">
        <v>1.85944</v>
      </c>
      <c r="HR538">
        <v>1.8578399999999999</v>
      </c>
      <c r="HS538">
        <v>1.8611500000000001</v>
      </c>
      <c r="HT538">
        <v>5</v>
      </c>
      <c r="HU538">
        <v>0</v>
      </c>
      <c r="HV538">
        <v>0</v>
      </c>
      <c r="HW538">
        <v>0</v>
      </c>
      <c r="HX538" t="s">
        <v>419</v>
      </c>
      <c r="HY538" t="s">
        <v>420</v>
      </c>
      <c r="HZ538" t="s">
        <v>421</v>
      </c>
      <c r="IA538" t="s">
        <v>421</v>
      </c>
      <c r="IB538" t="s">
        <v>421</v>
      </c>
      <c r="IC538" t="s">
        <v>421</v>
      </c>
      <c r="ID538">
        <v>0</v>
      </c>
      <c r="IE538">
        <v>100</v>
      </c>
      <c r="IF538">
        <v>100</v>
      </c>
      <c r="IG538">
        <v>1.393</v>
      </c>
      <c r="IH538">
        <v>0.18770000000000001</v>
      </c>
      <c r="II538">
        <v>0.73985171699751917</v>
      </c>
      <c r="IJ538">
        <v>1.6187016317407189E-3</v>
      </c>
      <c r="IK538">
        <v>1.4341569744255341E-7</v>
      </c>
      <c r="IL538">
        <v>-2.4096625942085749E-10</v>
      </c>
      <c r="IM538">
        <v>0.1877099999999956</v>
      </c>
      <c r="IN538">
        <v>0</v>
      </c>
      <c r="IO538">
        <v>0</v>
      </c>
      <c r="IP538">
        <v>0</v>
      </c>
      <c r="IQ538">
        <v>4</v>
      </c>
      <c r="IR538">
        <v>2205</v>
      </c>
      <c r="IS538">
        <v>1</v>
      </c>
      <c r="IT538">
        <v>21</v>
      </c>
      <c r="IU538">
        <v>28.9</v>
      </c>
      <c r="IV538">
        <v>28.8</v>
      </c>
      <c r="IW538">
        <v>0.98632799999999998</v>
      </c>
      <c r="IX538">
        <v>2.4328599999999998</v>
      </c>
      <c r="IY538">
        <v>1.49414</v>
      </c>
      <c r="IZ538">
        <v>2.3083499999999999</v>
      </c>
      <c r="JA538">
        <v>1.69434</v>
      </c>
      <c r="JB538">
        <v>2.4255399999999998</v>
      </c>
      <c r="JC538">
        <v>37.940600000000003</v>
      </c>
      <c r="JD538">
        <v>23.6585</v>
      </c>
      <c r="JE538">
        <v>18</v>
      </c>
      <c r="JF538">
        <v>519.11199999999997</v>
      </c>
      <c r="JG538">
        <v>469.53199999999998</v>
      </c>
      <c r="JH538">
        <v>26.877700000000001</v>
      </c>
      <c r="JI538">
        <v>30.964099999999998</v>
      </c>
      <c r="JJ538">
        <v>30.000299999999999</v>
      </c>
      <c r="JK538">
        <v>30.871200000000002</v>
      </c>
      <c r="JL538">
        <v>30.8415</v>
      </c>
      <c r="JM538">
        <v>19.828900000000001</v>
      </c>
      <c r="JN538">
        <v>25.456700000000001</v>
      </c>
      <c r="JO538">
        <v>56.652099999999997</v>
      </c>
      <c r="JP538">
        <v>26.876100000000001</v>
      </c>
      <c r="JQ538">
        <v>397.63</v>
      </c>
      <c r="JR538">
        <v>24.2791</v>
      </c>
      <c r="JS538">
        <v>99.174999999999997</v>
      </c>
      <c r="JT538">
        <v>99.495099999999994</v>
      </c>
    </row>
    <row r="539" spans="1:280" x14ac:dyDescent="0.25">
      <c r="A539">
        <v>523</v>
      </c>
      <c r="B539">
        <v>1674751170.5999999</v>
      </c>
      <c r="C539">
        <v>5424.5999999046326</v>
      </c>
      <c r="D539" t="s">
        <v>1467</v>
      </c>
      <c r="E539" t="s">
        <v>1468</v>
      </c>
      <c r="F539" t="s">
        <v>412</v>
      </c>
      <c r="G539" t="s">
        <v>1142</v>
      </c>
      <c r="H539" t="s">
        <v>1143</v>
      </c>
      <c r="I539">
        <v>1674751170.5999999</v>
      </c>
      <c r="J539">
        <f t="shared" si="368"/>
        <v>5.5315015118465472E-4</v>
      </c>
      <c r="K539">
        <f t="shared" si="369"/>
        <v>0.55315015118465471</v>
      </c>
      <c r="L539">
        <f t="shared" si="370"/>
        <v>-2.3483918872847478</v>
      </c>
      <c r="M539">
        <f t="shared" si="371"/>
        <v>400.072</v>
      </c>
      <c r="N539">
        <f t="shared" si="372"/>
        <v>476.59208816321041</v>
      </c>
      <c r="O539">
        <f t="shared" si="373"/>
        <v>47.269333182850417</v>
      </c>
      <c r="P539">
        <f t="shared" si="374"/>
        <v>39.679921540479199</v>
      </c>
      <c r="Q539">
        <f t="shared" si="375"/>
        <v>4.4352341362081771E-2</v>
      </c>
      <c r="R539">
        <f t="shared" si="376"/>
        <v>2.9166815701658768</v>
      </c>
      <c r="S539">
        <f t="shared" si="377"/>
        <v>4.3981038016912666E-2</v>
      </c>
      <c r="T539">
        <f t="shared" si="378"/>
        <v>2.7521249666364402E-2</v>
      </c>
      <c r="U539">
        <f t="shared" si="379"/>
        <v>4.7481761751039997E-3</v>
      </c>
      <c r="V539">
        <f t="shared" si="380"/>
        <v>27.854481583430378</v>
      </c>
      <c r="W539">
        <f t="shared" si="381"/>
        <v>27.4819</v>
      </c>
      <c r="X539">
        <f t="shared" si="382"/>
        <v>3.6817214302587056</v>
      </c>
      <c r="Y539">
        <f t="shared" si="383"/>
        <v>65.172336761981214</v>
      </c>
      <c r="Z539">
        <f t="shared" si="384"/>
        <v>2.4730126869225102</v>
      </c>
      <c r="AA539">
        <f t="shared" si="385"/>
        <v>3.7945742162879772</v>
      </c>
      <c r="AB539">
        <f t="shared" si="386"/>
        <v>1.2087087433361954</v>
      </c>
      <c r="AC539">
        <f t="shared" si="387"/>
        <v>-24.393921667243273</v>
      </c>
      <c r="AD539">
        <f t="shared" si="388"/>
        <v>81.279494317493558</v>
      </c>
      <c r="AE539">
        <f t="shared" si="389"/>
        <v>6.0586882514902589</v>
      </c>
      <c r="AF539">
        <f t="shared" si="390"/>
        <v>62.949009077915647</v>
      </c>
      <c r="AG539">
        <v>0</v>
      </c>
      <c r="AH539">
        <v>0</v>
      </c>
      <c r="AI539">
        <f t="shared" si="391"/>
        <v>1</v>
      </c>
      <c r="AJ539">
        <f t="shared" si="392"/>
        <v>0</v>
      </c>
      <c r="AK539">
        <f t="shared" si="393"/>
        <v>52312.039527620211</v>
      </c>
      <c r="AL539" t="s">
        <v>415</v>
      </c>
      <c r="AM539" t="s">
        <v>415</v>
      </c>
      <c r="AN539">
        <v>0</v>
      </c>
      <c r="AO539">
        <v>0</v>
      </c>
      <c r="AP539" t="e">
        <f t="shared" si="394"/>
        <v>#DIV/0!</v>
      </c>
      <c r="AQ539">
        <v>0</v>
      </c>
      <c r="AR539" t="s">
        <v>415</v>
      </c>
      <c r="AS539" t="s">
        <v>415</v>
      </c>
      <c r="AT539">
        <v>0</v>
      </c>
      <c r="AU539">
        <v>0</v>
      </c>
      <c r="AV539" t="e">
        <f t="shared" si="395"/>
        <v>#DIV/0!</v>
      </c>
      <c r="AW539">
        <v>0.5</v>
      </c>
      <c r="AX539">
        <f t="shared" si="396"/>
        <v>2.0991936774143998E-2</v>
      </c>
      <c r="AY539">
        <f t="shared" si="397"/>
        <v>-2.3483918872847478</v>
      </c>
      <c r="AZ539" t="e">
        <f t="shared" si="398"/>
        <v>#DIV/0!</v>
      </c>
      <c r="BA539">
        <f t="shared" si="399"/>
        <v>-111.87113950234874</v>
      </c>
      <c r="BB539" t="e">
        <f t="shared" si="400"/>
        <v>#DIV/0!</v>
      </c>
      <c r="BC539" t="e">
        <f t="shared" si="401"/>
        <v>#DIV/0!</v>
      </c>
      <c r="BD539" t="s">
        <v>415</v>
      </c>
      <c r="BE539">
        <v>0</v>
      </c>
      <c r="BF539" t="e">
        <f t="shared" si="402"/>
        <v>#DIV/0!</v>
      </c>
      <c r="BG539" t="e">
        <f t="shared" si="403"/>
        <v>#DIV/0!</v>
      </c>
      <c r="BH539" t="e">
        <f t="shared" si="404"/>
        <v>#DIV/0!</v>
      </c>
      <c r="BI539" t="e">
        <f t="shared" si="405"/>
        <v>#DIV/0!</v>
      </c>
      <c r="BJ539" t="e">
        <f t="shared" si="406"/>
        <v>#DIV/0!</v>
      </c>
      <c r="BK539" t="e">
        <f t="shared" si="407"/>
        <v>#DIV/0!</v>
      </c>
      <c r="BL539" t="e">
        <f t="shared" si="408"/>
        <v>#DIV/0!</v>
      </c>
      <c r="BM539" t="e">
        <f t="shared" si="409"/>
        <v>#DIV/0!</v>
      </c>
      <c r="CV539">
        <f t="shared" si="410"/>
        <v>4.9990399999999997E-2</v>
      </c>
      <c r="CW539">
        <f t="shared" si="411"/>
        <v>2.0991936774143998E-2</v>
      </c>
      <c r="CX539">
        <f t="shared" si="412"/>
        <v>0.41991935999999996</v>
      </c>
      <c r="CY539">
        <f t="shared" si="413"/>
        <v>9.4981759999999998E-2</v>
      </c>
      <c r="CZ539">
        <v>6</v>
      </c>
      <c r="DA539">
        <v>0.5</v>
      </c>
      <c r="DB539" t="s">
        <v>416</v>
      </c>
      <c r="DC539">
        <v>2</v>
      </c>
      <c r="DD539">
        <v>1674751170.5999999</v>
      </c>
      <c r="DE539">
        <v>400.072</v>
      </c>
      <c r="DF539">
        <v>397.52</v>
      </c>
      <c r="DG539">
        <v>24.934100000000001</v>
      </c>
      <c r="DH539">
        <v>24.286999999999999</v>
      </c>
      <c r="DI539">
        <v>398.67899999999997</v>
      </c>
      <c r="DJ539">
        <v>24.746400000000001</v>
      </c>
      <c r="DK539">
        <v>500.1</v>
      </c>
      <c r="DL539">
        <v>99.081999999999994</v>
      </c>
      <c r="DM539">
        <v>9.9951100000000001E-2</v>
      </c>
      <c r="DN539">
        <v>27.998799999999999</v>
      </c>
      <c r="DO539">
        <v>27.4819</v>
      </c>
      <c r="DP539">
        <v>999.9</v>
      </c>
      <c r="DQ539">
        <v>0</v>
      </c>
      <c r="DR539">
        <v>0</v>
      </c>
      <c r="DS539">
        <v>10018.799999999999</v>
      </c>
      <c r="DT539">
        <v>0</v>
      </c>
      <c r="DU539">
        <v>433.858</v>
      </c>
      <c r="DV539">
        <v>2.5512100000000002</v>
      </c>
      <c r="DW539">
        <v>410.30200000000002</v>
      </c>
      <c r="DX539">
        <v>407.41500000000002</v>
      </c>
      <c r="DY539">
        <v>0.64714400000000005</v>
      </c>
      <c r="DZ539">
        <v>397.52</v>
      </c>
      <c r="EA539">
        <v>24.286999999999999</v>
      </c>
      <c r="EB539">
        <v>2.47052</v>
      </c>
      <c r="EC539">
        <v>2.4064000000000001</v>
      </c>
      <c r="ED539">
        <v>20.833600000000001</v>
      </c>
      <c r="EE539">
        <v>20.4069</v>
      </c>
      <c r="EF539">
        <v>4.9990399999999997E-2</v>
      </c>
      <c r="EG539">
        <v>0</v>
      </c>
      <c r="EH539">
        <v>0</v>
      </c>
      <c r="EI539">
        <v>0</v>
      </c>
      <c r="EJ539">
        <v>623.62</v>
      </c>
      <c r="EK539">
        <v>4.9990399999999997E-2</v>
      </c>
      <c r="EL539">
        <v>266.5</v>
      </c>
      <c r="EM539">
        <v>-0.87</v>
      </c>
      <c r="EN539">
        <v>38.311999999999998</v>
      </c>
      <c r="EO539">
        <v>43.125</v>
      </c>
      <c r="EP539">
        <v>40.875</v>
      </c>
      <c r="EQ539">
        <v>42.125</v>
      </c>
      <c r="ER539">
        <v>40.686999999999998</v>
      </c>
      <c r="ES539">
        <v>0</v>
      </c>
      <c r="ET539">
        <v>0</v>
      </c>
      <c r="EU539">
        <v>0</v>
      </c>
      <c r="EV539">
        <v>1674751170.5</v>
      </c>
      <c r="EW539">
        <v>0</v>
      </c>
      <c r="EX539">
        <v>620.09692307692308</v>
      </c>
      <c r="EY539">
        <v>-3.8666666417585578</v>
      </c>
      <c r="EZ539">
        <v>11.780512806274761</v>
      </c>
      <c r="FA539">
        <v>268.48846153846148</v>
      </c>
      <c r="FB539">
        <v>15</v>
      </c>
      <c r="FC539">
        <v>1674749430.5</v>
      </c>
      <c r="FD539" t="s">
        <v>1144</v>
      </c>
      <c r="FE539">
        <v>1674749426.5</v>
      </c>
      <c r="FF539">
        <v>1674749430.5</v>
      </c>
      <c r="FG539">
        <v>2</v>
      </c>
      <c r="FH539">
        <v>-0.27500000000000002</v>
      </c>
      <c r="FI539">
        <v>-0.19700000000000001</v>
      </c>
      <c r="FJ539">
        <v>1.413</v>
      </c>
      <c r="FK539">
        <v>0.188</v>
      </c>
      <c r="FL539">
        <v>413</v>
      </c>
      <c r="FM539">
        <v>22</v>
      </c>
      <c r="FN539">
        <v>0.7</v>
      </c>
      <c r="FO539">
        <v>0.13</v>
      </c>
      <c r="FP539">
        <v>-2.2630654688773402</v>
      </c>
      <c r="FQ539">
        <v>0.29491818711432888</v>
      </c>
      <c r="FR539">
        <v>4.7898539843060563E-2</v>
      </c>
      <c r="FS539">
        <v>-1</v>
      </c>
      <c r="FT539">
        <v>4.4783161801777258E-2</v>
      </c>
      <c r="FU539">
        <v>-2.0718958921275982E-3</v>
      </c>
      <c r="FV539">
        <v>2.3857331347783601E-4</v>
      </c>
      <c r="FW539">
        <v>-1</v>
      </c>
      <c r="FX539">
        <v>0</v>
      </c>
      <c r="FY539">
        <v>0</v>
      </c>
      <c r="FZ539" t="s">
        <v>418</v>
      </c>
      <c r="GA539">
        <v>2.9340999999999999</v>
      </c>
      <c r="GB539">
        <v>2.8335699999999999</v>
      </c>
      <c r="GC539">
        <v>8.9927000000000007E-2</v>
      </c>
      <c r="GD539">
        <v>8.7982000000000005E-2</v>
      </c>
      <c r="GE539">
        <v>0.121784</v>
      </c>
      <c r="GF539">
        <v>0.115677</v>
      </c>
      <c r="GG539">
        <v>23593.5</v>
      </c>
      <c r="GH539">
        <v>29730.1</v>
      </c>
      <c r="GI539">
        <v>23323.4</v>
      </c>
      <c r="GJ539">
        <v>29862.7</v>
      </c>
      <c r="GK539">
        <v>27869.200000000001</v>
      </c>
      <c r="GL539">
        <v>37536.9</v>
      </c>
      <c r="GM539">
        <v>32924.6</v>
      </c>
      <c r="GN539">
        <v>44302.6</v>
      </c>
      <c r="GO539">
        <v>1.9901800000000001</v>
      </c>
      <c r="GP539">
        <v>1.87523</v>
      </c>
      <c r="GQ539">
        <v>2.9925299999999998E-2</v>
      </c>
      <c r="GR539">
        <v>0</v>
      </c>
      <c r="GS539">
        <v>26.992699999999999</v>
      </c>
      <c r="GT539">
        <v>999.9</v>
      </c>
      <c r="GU539">
        <v>57.4</v>
      </c>
      <c r="GV539">
        <v>33</v>
      </c>
      <c r="GW539">
        <v>29.269500000000001</v>
      </c>
      <c r="GX539">
        <v>61.3048</v>
      </c>
      <c r="GY539">
        <v>36.878999999999998</v>
      </c>
      <c r="GZ539">
        <v>1</v>
      </c>
      <c r="HA539">
        <v>0.28438000000000002</v>
      </c>
      <c r="HB539">
        <v>0.65882099999999999</v>
      </c>
      <c r="HC539">
        <v>20.293500000000002</v>
      </c>
      <c r="HD539">
        <v>5.2102500000000003</v>
      </c>
      <c r="HE539">
        <v>11.872199999999999</v>
      </c>
      <c r="HF539">
        <v>4.9851999999999999</v>
      </c>
      <c r="HG539">
        <v>3.2839800000000001</v>
      </c>
      <c r="HH539">
        <v>9999</v>
      </c>
      <c r="HI539">
        <v>9999</v>
      </c>
      <c r="HJ539">
        <v>9999</v>
      </c>
      <c r="HK539">
        <v>999.9</v>
      </c>
      <c r="HL539">
        <v>1.85486</v>
      </c>
      <c r="HM539">
        <v>1.8609500000000001</v>
      </c>
      <c r="HN539">
        <v>1.8583700000000001</v>
      </c>
      <c r="HO539">
        <v>1.8595900000000001</v>
      </c>
      <c r="HP539">
        <v>1.8589100000000001</v>
      </c>
      <c r="HQ539">
        <v>1.85944</v>
      </c>
      <c r="HR539">
        <v>1.8578399999999999</v>
      </c>
      <c r="HS539">
        <v>1.8611800000000001</v>
      </c>
      <c r="HT539">
        <v>5</v>
      </c>
      <c r="HU539">
        <v>0</v>
      </c>
      <c r="HV539">
        <v>0</v>
      </c>
      <c r="HW539">
        <v>0</v>
      </c>
      <c r="HX539" t="s">
        <v>419</v>
      </c>
      <c r="HY539" t="s">
        <v>420</v>
      </c>
      <c r="HZ539" t="s">
        <v>421</v>
      </c>
      <c r="IA539" t="s">
        <v>421</v>
      </c>
      <c r="IB539" t="s">
        <v>421</v>
      </c>
      <c r="IC539" t="s">
        <v>421</v>
      </c>
      <c r="ID539">
        <v>0</v>
      </c>
      <c r="IE539">
        <v>100</v>
      </c>
      <c r="IF539">
        <v>100</v>
      </c>
      <c r="IG539">
        <v>1.393</v>
      </c>
      <c r="IH539">
        <v>0.18770000000000001</v>
      </c>
      <c r="II539">
        <v>0.73985171699751917</v>
      </c>
      <c r="IJ539">
        <v>1.6187016317407189E-3</v>
      </c>
      <c r="IK539">
        <v>1.4341569744255341E-7</v>
      </c>
      <c r="IL539">
        <v>-2.4096625942085749E-10</v>
      </c>
      <c r="IM539">
        <v>0.1877099999999956</v>
      </c>
      <c r="IN539">
        <v>0</v>
      </c>
      <c r="IO539">
        <v>0</v>
      </c>
      <c r="IP539">
        <v>0</v>
      </c>
      <c r="IQ539">
        <v>4</v>
      </c>
      <c r="IR539">
        <v>2205</v>
      </c>
      <c r="IS539">
        <v>1</v>
      </c>
      <c r="IT539">
        <v>21</v>
      </c>
      <c r="IU539">
        <v>29.1</v>
      </c>
      <c r="IV539">
        <v>29</v>
      </c>
      <c r="IW539">
        <v>0.98632799999999998</v>
      </c>
      <c r="IX539">
        <v>2.4365199999999998</v>
      </c>
      <c r="IY539">
        <v>1.49414</v>
      </c>
      <c r="IZ539">
        <v>2.3083499999999999</v>
      </c>
      <c r="JA539">
        <v>1.69434</v>
      </c>
      <c r="JB539">
        <v>2.4255399999999998</v>
      </c>
      <c r="JC539">
        <v>37.9649</v>
      </c>
      <c r="JD539">
        <v>23.6585</v>
      </c>
      <c r="JE539">
        <v>18</v>
      </c>
      <c r="JF539">
        <v>519.20500000000004</v>
      </c>
      <c r="JG539">
        <v>469.41199999999998</v>
      </c>
      <c r="JH539">
        <v>26.8811</v>
      </c>
      <c r="JI539">
        <v>30.968800000000002</v>
      </c>
      <c r="JJ539">
        <v>30.0002</v>
      </c>
      <c r="JK539">
        <v>30.876100000000001</v>
      </c>
      <c r="JL539">
        <v>30.8462</v>
      </c>
      <c r="JM539">
        <v>19.8217</v>
      </c>
      <c r="JN539">
        <v>25.456700000000001</v>
      </c>
      <c r="JO539">
        <v>56.652099999999997</v>
      </c>
      <c r="JP539">
        <v>26.880800000000001</v>
      </c>
      <c r="JQ539">
        <v>397.54399999999998</v>
      </c>
      <c r="JR539">
        <v>24.2791</v>
      </c>
      <c r="JS539">
        <v>99.177199999999999</v>
      </c>
      <c r="JT539">
        <v>99.494500000000002</v>
      </c>
    </row>
    <row r="540" spans="1:280" x14ac:dyDescent="0.25">
      <c r="A540">
        <v>524</v>
      </c>
      <c r="B540">
        <v>1674751180.5999999</v>
      </c>
      <c r="C540">
        <v>5434.5999999046326</v>
      </c>
      <c r="D540" t="s">
        <v>1469</v>
      </c>
      <c r="E540" t="s">
        <v>1470</v>
      </c>
      <c r="F540" t="s">
        <v>412</v>
      </c>
      <c r="G540" t="s">
        <v>1142</v>
      </c>
      <c r="H540" t="s">
        <v>1143</v>
      </c>
      <c r="I540">
        <v>1674751180.5999999</v>
      </c>
      <c r="J540">
        <f t="shared" si="368"/>
        <v>5.5150586292297189E-4</v>
      </c>
      <c r="K540">
        <f t="shared" si="369"/>
        <v>0.55150586292297188</v>
      </c>
      <c r="L540">
        <f t="shared" si="370"/>
        <v>-2.1878613214841374</v>
      </c>
      <c r="M540">
        <f t="shared" si="371"/>
        <v>399.94</v>
      </c>
      <c r="N540">
        <f t="shared" si="372"/>
        <v>471.16504728407836</v>
      </c>
      <c r="O540">
        <f t="shared" si="373"/>
        <v>46.732077397008382</v>
      </c>
      <c r="P540">
        <f t="shared" si="374"/>
        <v>39.667685754479997</v>
      </c>
      <c r="Q540">
        <f t="shared" si="375"/>
        <v>4.4066843628970551E-2</v>
      </c>
      <c r="R540">
        <f t="shared" si="376"/>
        <v>2.9119000098078054</v>
      </c>
      <c r="S540">
        <f t="shared" si="377"/>
        <v>4.3699687264266728E-2</v>
      </c>
      <c r="T540">
        <f t="shared" si="378"/>
        <v>2.7345036968757976E-2</v>
      </c>
      <c r="U540">
        <f t="shared" si="379"/>
        <v>4.7481761751039997E-3</v>
      </c>
      <c r="V540">
        <f t="shared" si="380"/>
        <v>27.857091084323162</v>
      </c>
      <c r="W540">
        <f t="shared" si="381"/>
        <v>27.5017</v>
      </c>
      <c r="X540">
        <f t="shared" si="382"/>
        <v>3.6859897151489927</v>
      </c>
      <c r="Y540">
        <f t="shared" si="383"/>
        <v>65.165932346627102</v>
      </c>
      <c r="Z540">
        <f t="shared" si="384"/>
        <v>2.4731156603832001</v>
      </c>
      <c r="AA540">
        <f t="shared" si="385"/>
        <v>3.7951051589783713</v>
      </c>
      <c r="AB540">
        <f t="shared" si="386"/>
        <v>1.2128740547657926</v>
      </c>
      <c r="AC540">
        <f t="shared" si="387"/>
        <v>-24.321408554903059</v>
      </c>
      <c r="AD540">
        <f t="shared" si="388"/>
        <v>78.41468348771501</v>
      </c>
      <c r="AE540">
        <f t="shared" si="389"/>
        <v>5.8553873860738559</v>
      </c>
      <c r="AF540">
        <f t="shared" si="390"/>
        <v>59.953410495060908</v>
      </c>
      <c r="AG540">
        <v>0</v>
      </c>
      <c r="AH540">
        <v>0</v>
      </c>
      <c r="AI540">
        <f t="shared" si="391"/>
        <v>1</v>
      </c>
      <c r="AJ540">
        <f t="shared" si="392"/>
        <v>0</v>
      </c>
      <c r="AK540">
        <f t="shared" si="393"/>
        <v>52174.716522515038</v>
      </c>
      <c r="AL540" t="s">
        <v>415</v>
      </c>
      <c r="AM540" t="s">
        <v>415</v>
      </c>
      <c r="AN540">
        <v>0</v>
      </c>
      <c r="AO540">
        <v>0</v>
      </c>
      <c r="AP540" t="e">
        <f t="shared" si="394"/>
        <v>#DIV/0!</v>
      </c>
      <c r="AQ540">
        <v>0</v>
      </c>
      <c r="AR540" t="s">
        <v>415</v>
      </c>
      <c r="AS540" t="s">
        <v>415</v>
      </c>
      <c r="AT540">
        <v>0</v>
      </c>
      <c r="AU540">
        <v>0</v>
      </c>
      <c r="AV540" t="e">
        <f t="shared" si="395"/>
        <v>#DIV/0!</v>
      </c>
      <c r="AW540">
        <v>0.5</v>
      </c>
      <c r="AX540">
        <f t="shared" si="396"/>
        <v>2.0991936774143998E-2</v>
      </c>
      <c r="AY540">
        <f t="shared" si="397"/>
        <v>-2.1878613214841374</v>
      </c>
      <c r="AZ540" t="e">
        <f t="shared" si="398"/>
        <v>#DIV/0!</v>
      </c>
      <c r="BA540">
        <f t="shared" si="399"/>
        <v>-104.22389058350016</v>
      </c>
      <c r="BB540" t="e">
        <f t="shared" si="400"/>
        <v>#DIV/0!</v>
      </c>
      <c r="BC540" t="e">
        <f t="shared" si="401"/>
        <v>#DIV/0!</v>
      </c>
      <c r="BD540" t="s">
        <v>415</v>
      </c>
      <c r="BE540">
        <v>0</v>
      </c>
      <c r="BF540" t="e">
        <f t="shared" si="402"/>
        <v>#DIV/0!</v>
      </c>
      <c r="BG540" t="e">
        <f t="shared" si="403"/>
        <v>#DIV/0!</v>
      </c>
      <c r="BH540" t="e">
        <f t="shared" si="404"/>
        <v>#DIV/0!</v>
      </c>
      <c r="BI540" t="e">
        <f t="shared" si="405"/>
        <v>#DIV/0!</v>
      </c>
      <c r="BJ540" t="e">
        <f t="shared" si="406"/>
        <v>#DIV/0!</v>
      </c>
      <c r="BK540" t="e">
        <f t="shared" si="407"/>
        <v>#DIV/0!</v>
      </c>
      <c r="BL540" t="e">
        <f t="shared" si="408"/>
        <v>#DIV/0!</v>
      </c>
      <c r="BM540" t="e">
        <f t="shared" si="409"/>
        <v>#DIV/0!</v>
      </c>
      <c r="CV540">
        <f t="shared" si="410"/>
        <v>4.9990399999999997E-2</v>
      </c>
      <c r="CW540">
        <f t="shared" si="411"/>
        <v>2.0991936774143998E-2</v>
      </c>
      <c r="CX540">
        <f t="shared" si="412"/>
        <v>0.41991935999999996</v>
      </c>
      <c r="CY540">
        <f t="shared" si="413"/>
        <v>9.4981759999999998E-2</v>
      </c>
      <c r="CZ540">
        <v>6</v>
      </c>
      <c r="DA540">
        <v>0.5</v>
      </c>
      <c r="DB540" t="s">
        <v>416</v>
      </c>
      <c r="DC540">
        <v>2</v>
      </c>
      <c r="DD540">
        <v>1674751180.5999999</v>
      </c>
      <c r="DE540">
        <v>399.94</v>
      </c>
      <c r="DF540">
        <v>397.58</v>
      </c>
      <c r="DG540">
        <v>24.9346</v>
      </c>
      <c r="DH540">
        <v>24.2895</v>
      </c>
      <c r="DI540">
        <v>398.54700000000003</v>
      </c>
      <c r="DJ540">
        <v>24.7468</v>
      </c>
      <c r="DK540">
        <v>500.15899999999999</v>
      </c>
      <c r="DL540">
        <v>99.084000000000003</v>
      </c>
      <c r="DM540">
        <v>0.100092</v>
      </c>
      <c r="DN540">
        <v>28.001200000000001</v>
      </c>
      <c r="DO540">
        <v>27.5017</v>
      </c>
      <c r="DP540">
        <v>999.9</v>
      </c>
      <c r="DQ540">
        <v>0</v>
      </c>
      <c r="DR540">
        <v>0</v>
      </c>
      <c r="DS540">
        <v>9991.25</v>
      </c>
      <c r="DT540">
        <v>0</v>
      </c>
      <c r="DU540">
        <v>432.81200000000001</v>
      </c>
      <c r="DV540">
        <v>2.3595600000000001</v>
      </c>
      <c r="DW540">
        <v>410.16699999999997</v>
      </c>
      <c r="DX540">
        <v>407.47699999999998</v>
      </c>
      <c r="DY540">
        <v>0.64510000000000001</v>
      </c>
      <c r="DZ540">
        <v>397.58</v>
      </c>
      <c r="EA540">
        <v>24.2895</v>
      </c>
      <c r="EB540">
        <v>2.4706100000000002</v>
      </c>
      <c r="EC540">
        <v>2.4066999999999998</v>
      </c>
      <c r="ED540">
        <v>20.834199999999999</v>
      </c>
      <c r="EE540">
        <v>20.408899999999999</v>
      </c>
      <c r="EF540">
        <v>4.9990399999999997E-2</v>
      </c>
      <c r="EG540">
        <v>0</v>
      </c>
      <c r="EH540">
        <v>0</v>
      </c>
      <c r="EI540">
        <v>0</v>
      </c>
      <c r="EJ540">
        <v>623.41</v>
      </c>
      <c r="EK540">
        <v>4.9990399999999997E-2</v>
      </c>
      <c r="EL540">
        <v>265.31</v>
      </c>
      <c r="EM540">
        <v>-1.0900000000000001</v>
      </c>
      <c r="EN540">
        <v>38.311999999999998</v>
      </c>
      <c r="EO540">
        <v>43.125</v>
      </c>
      <c r="EP540">
        <v>40.811999999999998</v>
      </c>
      <c r="EQ540">
        <v>42.125</v>
      </c>
      <c r="ER540">
        <v>40.686999999999998</v>
      </c>
      <c r="ES540">
        <v>0</v>
      </c>
      <c r="ET540">
        <v>0</v>
      </c>
      <c r="EU540">
        <v>0</v>
      </c>
      <c r="EV540">
        <v>1674751180.7</v>
      </c>
      <c r="EW540">
        <v>0</v>
      </c>
      <c r="EX540">
        <v>620.16159999999991</v>
      </c>
      <c r="EY540">
        <v>7.2299998998638983</v>
      </c>
      <c r="EZ540">
        <v>-11.079230731878759</v>
      </c>
      <c r="FA540">
        <v>270.1456</v>
      </c>
      <c r="FB540">
        <v>15</v>
      </c>
      <c r="FC540">
        <v>1674749430.5</v>
      </c>
      <c r="FD540" t="s">
        <v>1144</v>
      </c>
      <c r="FE540">
        <v>1674749426.5</v>
      </c>
      <c r="FF540">
        <v>1674749430.5</v>
      </c>
      <c r="FG540">
        <v>2</v>
      </c>
      <c r="FH540">
        <v>-0.27500000000000002</v>
      </c>
      <c r="FI540">
        <v>-0.19700000000000001</v>
      </c>
      <c r="FJ540">
        <v>1.413</v>
      </c>
      <c r="FK540">
        <v>0.188</v>
      </c>
      <c r="FL540">
        <v>413</v>
      </c>
      <c r="FM540">
        <v>22</v>
      </c>
      <c r="FN540">
        <v>0.7</v>
      </c>
      <c r="FO540">
        <v>0.13</v>
      </c>
      <c r="FP540">
        <v>-2.2818111715133389</v>
      </c>
      <c r="FQ540">
        <v>-0.36363516480945862</v>
      </c>
      <c r="FR540">
        <v>5.6852711171988819E-2</v>
      </c>
      <c r="FS540">
        <v>-1</v>
      </c>
      <c r="FT540">
        <v>4.4418033792839713E-2</v>
      </c>
      <c r="FU540">
        <v>-2.3939140797977049E-3</v>
      </c>
      <c r="FV540">
        <v>2.6239360544137589E-4</v>
      </c>
      <c r="FW540">
        <v>-1</v>
      </c>
      <c r="FX540">
        <v>0</v>
      </c>
      <c r="FY540">
        <v>0</v>
      </c>
      <c r="FZ540" t="s">
        <v>418</v>
      </c>
      <c r="GA540">
        <v>2.93425</v>
      </c>
      <c r="GB540">
        <v>2.8334700000000002</v>
      </c>
      <c r="GC540">
        <v>8.9905200000000005E-2</v>
      </c>
      <c r="GD540">
        <v>8.7993100000000005E-2</v>
      </c>
      <c r="GE540">
        <v>0.12178700000000001</v>
      </c>
      <c r="GF540">
        <v>0.115686</v>
      </c>
      <c r="GG540">
        <v>23593.7</v>
      </c>
      <c r="GH540">
        <v>29729.7</v>
      </c>
      <c r="GI540">
        <v>23323</v>
      </c>
      <c r="GJ540">
        <v>29862.6</v>
      </c>
      <c r="GK540">
        <v>27869</v>
      </c>
      <c r="GL540">
        <v>37535.9</v>
      </c>
      <c r="GM540">
        <v>32924.5</v>
      </c>
      <c r="GN540">
        <v>44301.9</v>
      </c>
      <c r="GO540">
        <v>1.9901</v>
      </c>
      <c r="GP540">
        <v>1.87507</v>
      </c>
      <c r="GQ540">
        <v>3.1273799999999997E-2</v>
      </c>
      <c r="GR540">
        <v>0</v>
      </c>
      <c r="GS540">
        <v>26.990500000000001</v>
      </c>
      <c r="GT540">
        <v>999.9</v>
      </c>
      <c r="GU540">
        <v>57.4</v>
      </c>
      <c r="GV540">
        <v>33</v>
      </c>
      <c r="GW540">
        <v>29.267900000000001</v>
      </c>
      <c r="GX540">
        <v>61.354799999999997</v>
      </c>
      <c r="GY540">
        <v>36.5304</v>
      </c>
      <c r="GZ540">
        <v>1</v>
      </c>
      <c r="HA540">
        <v>0.28480899999999998</v>
      </c>
      <c r="HB540">
        <v>0.67500800000000005</v>
      </c>
      <c r="HC540">
        <v>20.293399999999998</v>
      </c>
      <c r="HD540">
        <v>5.2102500000000003</v>
      </c>
      <c r="HE540">
        <v>11.872199999999999</v>
      </c>
      <c r="HF540">
        <v>4.9851000000000001</v>
      </c>
      <c r="HG540">
        <v>3.2839999999999998</v>
      </c>
      <c r="HH540">
        <v>9999</v>
      </c>
      <c r="HI540">
        <v>9999</v>
      </c>
      <c r="HJ540">
        <v>9999</v>
      </c>
      <c r="HK540">
        <v>999.9</v>
      </c>
      <c r="HL540">
        <v>1.85487</v>
      </c>
      <c r="HM540">
        <v>1.8609599999999999</v>
      </c>
      <c r="HN540">
        <v>1.8583700000000001</v>
      </c>
      <c r="HO540">
        <v>1.8595900000000001</v>
      </c>
      <c r="HP540">
        <v>1.8589500000000001</v>
      </c>
      <c r="HQ540">
        <v>1.8594599999999999</v>
      </c>
      <c r="HR540">
        <v>1.8578399999999999</v>
      </c>
      <c r="HS540">
        <v>1.86124</v>
      </c>
      <c r="HT540">
        <v>5</v>
      </c>
      <c r="HU540">
        <v>0</v>
      </c>
      <c r="HV540">
        <v>0</v>
      </c>
      <c r="HW540">
        <v>0</v>
      </c>
      <c r="HX540" t="s">
        <v>419</v>
      </c>
      <c r="HY540" t="s">
        <v>420</v>
      </c>
      <c r="HZ540" t="s">
        <v>421</v>
      </c>
      <c r="IA540" t="s">
        <v>421</v>
      </c>
      <c r="IB540" t="s">
        <v>421</v>
      </c>
      <c r="IC540" t="s">
        <v>421</v>
      </c>
      <c r="ID540">
        <v>0</v>
      </c>
      <c r="IE540">
        <v>100</v>
      </c>
      <c r="IF540">
        <v>100</v>
      </c>
      <c r="IG540">
        <v>1.393</v>
      </c>
      <c r="IH540">
        <v>0.18779999999999999</v>
      </c>
      <c r="II540">
        <v>0.73985171699751917</v>
      </c>
      <c r="IJ540">
        <v>1.6187016317407189E-3</v>
      </c>
      <c r="IK540">
        <v>1.4341569744255341E-7</v>
      </c>
      <c r="IL540">
        <v>-2.4096625942085749E-10</v>
      </c>
      <c r="IM540">
        <v>0.1877099999999956</v>
      </c>
      <c r="IN540">
        <v>0</v>
      </c>
      <c r="IO540">
        <v>0</v>
      </c>
      <c r="IP540">
        <v>0</v>
      </c>
      <c r="IQ540">
        <v>4</v>
      </c>
      <c r="IR540">
        <v>2205</v>
      </c>
      <c r="IS540">
        <v>1</v>
      </c>
      <c r="IT540">
        <v>21</v>
      </c>
      <c r="IU540">
        <v>29.2</v>
      </c>
      <c r="IV540">
        <v>29.2</v>
      </c>
      <c r="IW540">
        <v>0.98632799999999998</v>
      </c>
      <c r="IX540">
        <v>2.4426299999999999</v>
      </c>
      <c r="IY540">
        <v>1.49414</v>
      </c>
      <c r="IZ540">
        <v>2.3083499999999999</v>
      </c>
      <c r="JA540">
        <v>1.69434</v>
      </c>
      <c r="JB540">
        <v>2.33765</v>
      </c>
      <c r="JC540">
        <v>37.9649</v>
      </c>
      <c r="JD540">
        <v>23.649699999999999</v>
      </c>
      <c r="JE540">
        <v>18</v>
      </c>
      <c r="JF540">
        <v>519.18200000000002</v>
      </c>
      <c r="JG540">
        <v>469.33300000000003</v>
      </c>
      <c r="JH540">
        <v>26.882000000000001</v>
      </c>
      <c r="JI540">
        <v>30.973500000000001</v>
      </c>
      <c r="JJ540">
        <v>30.000399999999999</v>
      </c>
      <c r="JK540">
        <v>30.879300000000001</v>
      </c>
      <c r="JL540">
        <v>30.849599999999999</v>
      </c>
      <c r="JM540">
        <v>19.824000000000002</v>
      </c>
      <c r="JN540">
        <v>25.456700000000001</v>
      </c>
      <c r="JO540">
        <v>56.652099999999997</v>
      </c>
      <c r="JP540">
        <v>26.874700000000001</v>
      </c>
      <c r="JQ540">
        <v>397.63799999999998</v>
      </c>
      <c r="JR540">
        <v>24.2791</v>
      </c>
      <c r="JS540">
        <v>99.176400000000001</v>
      </c>
      <c r="JT540">
        <v>99.493600000000001</v>
      </c>
    </row>
    <row r="541" spans="1:280" x14ac:dyDescent="0.25">
      <c r="A541">
        <v>525</v>
      </c>
      <c r="B541">
        <v>1674751190.5999999</v>
      </c>
      <c r="C541">
        <v>5444.5999999046326</v>
      </c>
      <c r="D541" t="s">
        <v>1471</v>
      </c>
      <c r="E541" t="s">
        <v>1472</v>
      </c>
      <c r="F541" t="s">
        <v>412</v>
      </c>
      <c r="G541" t="s">
        <v>1142</v>
      </c>
      <c r="H541" t="s">
        <v>1143</v>
      </c>
      <c r="I541">
        <v>1674751190.5999999</v>
      </c>
      <c r="J541">
        <f t="shared" si="368"/>
        <v>5.5122118516997632E-4</v>
      </c>
      <c r="K541">
        <f t="shared" si="369"/>
        <v>0.55122118516997631</v>
      </c>
      <c r="L541">
        <f t="shared" si="370"/>
        <v>-2.3118844887066756</v>
      </c>
      <c r="M541">
        <f t="shared" si="371"/>
        <v>400.02699999999999</v>
      </c>
      <c r="N541">
        <f t="shared" si="372"/>
        <v>475.47735468973826</v>
      </c>
      <c r="O541">
        <f t="shared" si="373"/>
        <v>47.159767296480219</v>
      </c>
      <c r="P541">
        <f t="shared" si="374"/>
        <v>39.676295929212294</v>
      </c>
      <c r="Q541">
        <f t="shared" si="375"/>
        <v>4.4225406097553321E-2</v>
      </c>
      <c r="R541">
        <f t="shared" si="376"/>
        <v>2.9163885147454369</v>
      </c>
      <c r="S541">
        <f t="shared" si="377"/>
        <v>4.3856178723455125E-2</v>
      </c>
      <c r="T541">
        <f t="shared" si="378"/>
        <v>2.744302824306688E-2</v>
      </c>
      <c r="U541">
        <f t="shared" si="379"/>
        <v>4.7481761751039997E-3</v>
      </c>
      <c r="V541">
        <f t="shared" si="380"/>
        <v>27.853071318245586</v>
      </c>
      <c r="W541">
        <f t="shared" si="381"/>
        <v>27.481000000000002</v>
      </c>
      <c r="X541">
        <f t="shared" si="382"/>
        <v>3.6815275198387973</v>
      </c>
      <c r="Y541">
        <f t="shared" si="383"/>
        <v>65.194525443696847</v>
      </c>
      <c r="Z541">
        <f t="shared" si="384"/>
        <v>2.4735806509745699</v>
      </c>
      <c r="AA541">
        <f t="shared" si="385"/>
        <v>3.7941539326193858</v>
      </c>
      <c r="AB541">
        <f t="shared" si="386"/>
        <v>1.2079468688642274</v>
      </c>
      <c r="AC541">
        <f t="shared" si="387"/>
        <v>-24.308854265995954</v>
      </c>
      <c r="AD541">
        <f t="shared" si="388"/>
        <v>81.114099371428367</v>
      </c>
      <c r="AE541">
        <f t="shared" si="389"/>
        <v>6.0468825855848554</v>
      </c>
      <c r="AF541">
        <f t="shared" si="390"/>
        <v>62.856875867192372</v>
      </c>
      <c r="AG541">
        <v>0</v>
      </c>
      <c r="AH541">
        <v>0</v>
      </c>
      <c r="AI541">
        <f t="shared" si="391"/>
        <v>1</v>
      </c>
      <c r="AJ541">
        <f t="shared" si="392"/>
        <v>0</v>
      </c>
      <c r="AK541">
        <f t="shared" si="393"/>
        <v>52304.02007230396</v>
      </c>
      <c r="AL541" t="s">
        <v>415</v>
      </c>
      <c r="AM541" t="s">
        <v>415</v>
      </c>
      <c r="AN541">
        <v>0</v>
      </c>
      <c r="AO541">
        <v>0</v>
      </c>
      <c r="AP541" t="e">
        <f t="shared" si="394"/>
        <v>#DIV/0!</v>
      </c>
      <c r="AQ541">
        <v>0</v>
      </c>
      <c r="AR541" t="s">
        <v>415</v>
      </c>
      <c r="AS541" t="s">
        <v>415</v>
      </c>
      <c r="AT541">
        <v>0</v>
      </c>
      <c r="AU541">
        <v>0</v>
      </c>
      <c r="AV541" t="e">
        <f t="shared" si="395"/>
        <v>#DIV/0!</v>
      </c>
      <c r="AW541">
        <v>0.5</v>
      </c>
      <c r="AX541">
        <f t="shared" si="396"/>
        <v>2.0991936774143998E-2</v>
      </c>
      <c r="AY541">
        <f t="shared" si="397"/>
        <v>-2.3118844887066756</v>
      </c>
      <c r="AZ541" t="e">
        <f t="shared" si="398"/>
        <v>#DIV/0!</v>
      </c>
      <c r="BA541">
        <f t="shared" si="399"/>
        <v>-110.13202419484463</v>
      </c>
      <c r="BB541" t="e">
        <f t="shared" si="400"/>
        <v>#DIV/0!</v>
      </c>
      <c r="BC541" t="e">
        <f t="shared" si="401"/>
        <v>#DIV/0!</v>
      </c>
      <c r="BD541" t="s">
        <v>415</v>
      </c>
      <c r="BE541">
        <v>0</v>
      </c>
      <c r="BF541" t="e">
        <f t="shared" si="402"/>
        <v>#DIV/0!</v>
      </c>
      <c r="BG541" t="e">
        <f t="shared" si="403"/>
        <v>#DIV/0!</v>
      </c>
      <c r="BH541" t="e">
        <f t="shared" si="404"/>
        <v>#DIV/0!</v>
      </c>
      <c r="BI541" t="e">
        <f t="shared" si="405"/>
        <v>#DIV/0!</v>
      </c>
      <c r="BJ541" t="e">
        <f t="shared" si="406"/>
        <v>#DIV/0!</v>
      </c>
      <c r="BK541" t="e">
        <f t="shared" si="407"/>
        <v>#DIV/0!</v>
      </c>
      <c r="BL541" t="e">
        <f t="shared" si="408"/>
        <v>#DIV/0!</v>
      </c>
      <c r="BM541" t="e">
        <f t="shared" si="409"/>
        <v>#DIV/0!</v>
      </c>
      <c r="CV541">
        <f t="shared" si="410"/>
        <v>4.9990399999999997E-2</v>
      </c>
      <c r="CW541">
        <f t="shared" si="411"/>
        <v>2.0991936774143998E-2</v>
      </c>
      <c r="CX541">
        <f t="shared" si="412"/>
        <v>0.41991935999999996</v>
      </c>
      <c r="CY541">
        <f t="shared" si="413"/>
        <v>9.4981759999999998E-2</v>
      </c>
      <c r="CZ541">
        <v>6</v>
      </c>
      <c r="DA541">
        <v>0.5</v>
      </c>
      <c r="DB541" t="s">
        <v>416</v>
      </c>
      <c r="DC541">
        <v>2</v>
      </c>
      <c r="DD541">
        <v>1674751190.5999999</v>
      </c>
      <c r="DE541">
        <v>400.02699999999999</v>
      </c>
      <c r="DF541">
        <v>397.51799999999997</v>
      </c>
      <c r="DG541">
        <v>24.939299999999999</v>
      </c>
      <c r="DH541">
        <v>24.294499999999999</v>
      </c>
      <c r="DI541">
        <v>398.63499999999999</v>
      </c>
      <c r="DJ541">
        <v>24.7516</v>
      </c>
      <c r="DK541">
        <v>500.13099999999997</v>
      </c>
      <c r="DL541">
        <v>99.084199999999996</v>
      </c>
      <c r="DM541">
        <v>9.98449E-2</v>
      </c>
      <c r="DN541">
        <v>27.9969</v>
      </c>
      <c r="DO541">
        <v>27.481000000000002</v>
      </c>
      <c r="DP541">
        <v>999.9</v>
      </c>
      <c r="DQ541">
        <v>0</v>
      </c>
      <c r="DR541">
        <v>0</v>
      </c>
      <c r="DS541">
        <v>10016.9</v>
      </c>
      <c r="DT541">
        <v>0</v>
      </c>
      <c r="DU541">
        <v>431.06200000000001</v>
      </c>
      <c r="DV541">
        <v>2.5088499999999998</v>
      </c>
      <c r="DW541">
        <v>410.25900000000001</v>
      </c>
      <c r="DX541">
        <v>407.416</v>
      </c>
      <c r="DY541">
        <v>0.64480999999999999</v>
      </c>
      <c r="DZ541">
        <v>397.51799999999997</v>
      </c>
      <c r="EA541">
        <v>24.294499999999999</v>
      </c>
      <c r="EB541">
        <v>2.4710899999999998</v>
      </c>
      <c r="EC541">
        <v>2.4072</v>
      </c>
      <c r="ED541">
        <v>20.837299999999999</v>
      </c>
      <c r="EE541">
        <v>20.412299999999998</v>
      </c>
      <c r="EF541">
        <v>4.9990399999999997E-2</v>
      </c>
      <c r="EG541">
        <v>0</v>
      </c>
      <c r="EH541">
        <v>0</v>
      </c>
      <c r="EI541">
        <v>0</v>
      </c>
      <c r="EJ541">
        <v>617.96</v>
      </c>
      <c r="EK541">
        <v>4.9990399999999997E-2</v>
      </c>
      <c r="EL541">
        <v>259.87</v>
      </c>
      <c r="EM541">
        <v>-0.41</v>
      </c>
      <c r="EN541">
        <v>38.311999999999998</v>
      </c>
      <c r="EO541">
        <v>43.125</v>
      </c>
      <c r="EP541">
        <v>40.811999999999998</v>
      </c>
      <c r="EQ541">
        <v>42.125</v>
      </c>
      <c r="ER541">
        <v>40.686999999999998</v>
      </c>
      <c r="ES541">
        <v>0</v>
      </c>
      <c r="ET541">
        <v>0</v>
      </c>
      <c r="EU541">
        <v>0</v>
      </c>
      <c r="EV541">
        <v>1674751190.3</v>
      </c>
      <c r="EW541">
        <v>0</v>
      </c>
      <c r="EX541">
        <v>620.58920000000001</v>
      </c>
      <c r="EY541">
        <v>-6.0969231175046499</v>
      </c>
      <c r="EZ541">
        <v>-45.763846068211024</v>
      </c>
      <c r="FA541">
        <v>266.88839999999999</v>
      </c>
      <c r="FB541">
        <v>15</v>
      </c>
      <c r="FC541">
        <v>1674749430.5</v>
      </c>
      <c r="FD541" t="s">
        <v>1144</v>
      </c>
      <c r="FE541">
        <v>1674749426.5</v>
      </c>
      <c r="FF541">
        <v>1674749430.5</v>
      </c>
      <c r="FG541">
        <v>2</v>
      </c>
      <c r="FH541">
        <v>-0.27500000000000002</v>
      </c>
      <c r="FI541">
        <v>-0.19700000000000001</v>
      </c>
      <c r="FJ541">
        <v>1.413</v>
      </c>
      <c r="FK541">
        <v>0.188</v>
      </c>
      <c r="FL541">
        <v>413</v>
      </c>
      <c r="FM541">
        <v>22</v>
      </c>
      <c r="FN541">
        <v>0.7</v>
      </c>
      <c r="FO541">
        <v>0.13</v>
      </c>
      <c r="FP541">
        <v>-2.286407563650052</v>
      </c>
      <c r="FQ541">
        <v>0.32950577611817361</v>
      </c>
      <c r="FR541">
        <v>5.3198133949584038E-2</v>
      </c>
      <c r="FS541">
        <v>-1</v>
      </c>
      <c r="FT541">
        <v>4.4157082428852842E-2</v>
      </c>
      <c r="FU541">
        <v>-8.387641322134587E-4</v>
      </c>
      <c r="FV541">
        <v>1.1840069643577001E-4</v>
      </c>
      <c r="FW541">
        <v>-1</v>
      </c>
      <c r="FX541">
        <v>0</v>
      </c>
      <c r="FY541">
        <v>0</v>
      </c>
      <c r="FZ541" t="s">
        <v>418</v>
      </c>
      <c r="GA541">
        <v>2.9341699999999999</v>
      </c>
      <c r="GB541">
        <v>2.83345</v>
      </c>
      <c r="GC541">
        <v>8.9919399999999997E-2</v>
      </c>
      <c r="GD541">
        <v>8.7981699999999996E-2</v>
      </c>
      <c r="GE541">
        <v>0.12180199999999999</v>
      </c>
      <c r="GF541">
        <v>0.115701</v>
      </c>
      <c r="GG541">
        <v>23592.9</v>
      </c>
      <c r="GH541">
        <v>29729.4</v>
      </c>
      <c r="GI541">
        <v>23322.6</v>
      </c>
      <c r="GJ541">
        <v>29861.9</v>
      </c>
      <c r="GK541">
        <v>27867.9</v>
      </c>
      <c r="GL541">
        <v>37534.699999999997</v>
      </c>
      <c r="GM541">
        <v>32923.699999999997</v>
      </c>
      <c r="GN541">
        <v>44301.3</v>
      </c>
      <c r="GO541">
        <v>1.9901800000000001</v>
      </c>
      <c r="GP541">
        <v>1.87493</v>
      </c>
      <c r="GQ541">
        <v>3.0007200000000001E-2</v>
      </c>
      <c r="GR541">
        <v>0</v>
      </c>
      <c r="GS541">
        <v>26.990500000000001</v>
      </c>
      <c r="GT541">
        <v>999.9</v>
      </c>
      <c r="GU541">
        <v>57.4</v>
      </c>
      <c r="GV541">
        <v>33</v>
      </c>
      <c r="GW541">
        <v>29.2636</v>
      </c>
      <c r="GX541">
        <v>61.344799999999999</v>
      </c>
      <c r="GY541">
        <v>36.189900000000002</v>
      </c>
      <c r="GZ541">
        <v>1</v>
      </c>
      <c r="HA541">
        <v>0.28516799999999998</v>
      </c>
      <c r="HB541">
        <v>0.68088499999999996</v>
      </c>
      <c r="HC541">
        <v>20.293500000000002</v>
      </c>
      <c r="HD541">
        <v>5.2102500000000003</v>
      </c>
      <c r="HE541">
        <v>11.872199999999999</v>
      </c>
      <c r="HF541">
        <v>4.984</v>
      </c>
      <c r="HG541">
        <v>3.2839999999999998</v>
      </c>
      <c r="HH541">
        <v>9999</v>
      </c>
      <c r="HI541">
        <v>9999</v>
      </c>
      <c r="HJ541">
        <v>9999</v>
      </c>
      <c r="HK541">
        <v>999.9</v>
      </c>
      <c r="HL541">
        <v>1.85486</v>
      </c>
      <c r="HM541">
        <v>1.8609599999999999</v>
      </c>
      <c r="HN541">
        <v>1.8583700000000001</v>
      </c>
      <c r="HO541">
        <v>1.8595900000000001</v>
      </c>
      <c r="HP541">
        <v>1.8589599999999999</v>
      </c>
      <c r="HQ541">
        <v>1.8594599999999999</v>
      </c>
      <c r="HR541">
        <v>1.85785</v>
      </c>
      <c r="HS541">
        <v>1.8612500000000001</v>
      </c>
      <c r="HT541">
        <v>5</v>
      </c>
      <c r="HU541">
        <v>0</v>
      </c>
      <c r="HV541">
        <v>0</v>
      </c>
      <c r="HW541">
        <v>0</v>
      </c>
      <c r="HX541" t="s">
        <v>419</v>
      </c>
      <c r="HY541" t="s">
        <v>420</v>
      </c>
      <c r="HZ541" t="s">
        <v>421</v>
      </c>
      <c r="IA541" t="s">
        <v>421</v>
      </c>
      <c r="IB541" t="s">
        <v>421</v>
      </c>
      <c r="IC541" t="s">
        <v>421</v>
      </c>
      <c r="ID541">
        <v>0</v>
      </c>
      <c r="IE541">
        <v>100</v>
      </c>
      <c r="IF541">
        <v>100</v>
      </c>
      <c r="IG541">
        <v>1.3919999999999999</v>
      </c>
      <c r="IH541">
        <v>0.18770000000000001</v>
      </c>
      <c r="II541">
        <v>0.73985171699751917</v>
      </c>
      <c r="IJ541">
        <v>1.6187016317407189E-3</v>
      </c>
      <c r="IK541">
        <v>1.4341569744255341E-7</v>
      </c>
      <c r="IL541">
        <v>-2.4096625942085749E-10</v>
      </c>
      <c r="IM541">
        <v>0.1877099999999956</v>
      </c>
      <c r="IN541">
        <v>0</v>
      </c>
      <c r="IO541">
        <v>0</v>
      </c>
      <c r="IP541">
        <v>0</v>
      </c>
      <c r="IQ541">
        <v>4</v>
      </c>
      <c r="IR541">
        <v>2205</v>
      </c>
      <c r="IS541">
        <v>1</v>
      </c>
      <c r="IT541">
        <v>21</v>
      </c>
      <c r="IU541">
        <v>29.4</v>
      </c>
      <c r="IV541">
        <v>29.3</v>
      </c>
      <c r="IW541">
        <v>0.98632799999999998</v>
      </c>
      <c r="IX541">
        <v>2.4462899999999999</v>
      </c>
      <c r="IY541">
        <v>1.49414</v>
      </c>
      <c r="IZ541">
        <v>2.3083499999999999</v>
      </c>
      <c r="JA541">
        <v>1.69434</v>
      </c>
      <c r="JB541">
        <v>2.2753899999999998</v>
      </c>
      <c r="JC541">
        <v>38.013399999999997</v>
      </c>
      <c r="JD541">
        <v>23.649699999999999</v>
      </c>
      <c r="JE541">
        <v>18</v>
      </c>
      <c r="JF541">
        <v>519.27499999999998</v>
      </c>
      <c r="JG541">
        <v>469.27</v>
      </c>
      <c r="JH541">
        <v>26.874500000000001</v>
      </c>
      <c r="JI541">
        <v>30.977799999999998</v>
      </c>
      <c r="JJ541">
        <v>30.0002</v>
      </c>
      <c r="JK541">
        <v>30.8842</v>
      </c>
      <c r="JL541">
        <v>30.854600000000001</v>
      </c>
      <c r="JM541">
        <v>19.825199999999999</v>
      </c>
      <c r="JN541">
        <v>25.456700000000001</v>
      </c>
      <c r="JO541">
        <v>56.652099999999997</v>
      </c>
      <c r="JP541">
        <v>26.8748</v>
      </c>
      <c r="JQ541">
        <v>397.59199999999998</v>
      </c>
      <c r="JR541">
        <v>24.2791</v>
      </c>
      <c r="JS541">
        <v>99.174300000000002</v>
      </c>
      <c r="JT541">
        <v>99.491799999999998</v>
      </c>
    </row>
    <row r="542" spans="1:280" x14ac:dyDescent="0.25">
      <c r="A542">
        <v>526</v>
      </c>
      <c r="B542">
        <v>1674751200.5999999</v>
      </c>
      <c r="C542">
        <v>5454.5999999046326</v>
      </c>
      <c r="D542" t="s">
        <v>1473</v>
      </c>
      <c r="E542" t="s">
        <v>1474</v>
      </c>
      <c r="F542" t="s">
        <v>412</v>
      </c>
      <c r="G542" t="s">
        <v>1142</v>
      </c>
      <c r="H542" t="s">
        <v>1143</v>
      </c>
      <c r="I542">
        <v>1674751200.5999999</v>
      </c>
      <c r="J542">
        <f t="shared" si="368"/>
        <v>5.5108870863943124E-4</v>
      </c>
      <c r="K542">
        <f t="shared" si="369"/>
        <v>0.55108870863943127</v>
      </c>
      <c r="L542">
        <f t="shared" si="370"/>
        <v>-2.1498904307810909</v>
      </c>
      <c r="M542">
        <f t="shared" si="371"/>
        <v>399.92099999999999</v>
      </c>
      <c r="N542">
        <f t="shared" si="372"/>
        <v>469.54910925653229</v>
      </c>
      <c r="O542">
        <f t="shared" si="373"/>
        <v>46.571244179721248</v>
      </c>
      <c r="P542">
        <f t="shared" si="374"/>
        <v>39.665326110591899</v>
      </c>
      <c r="Q542">
        <f t="shared" si="375"/>
        <v>4.4214279184737269E-2</v>
      </c>
      <c r="R542">
        <f t="shared" si="376"/>
        <v>2.9129759000896787</v>
      </c>
      <c r="S542">
        <f t="shared" si="377"/>
        <v>4.3844808299806838E-2</v>
      </c>
      <c r="T542">
        <f t="shared" si="378"/>
        <v>2.7435943203448252E-2</v>
      </c>
      <c r="U542">
        <f t="shared" si="379"/>
        <v>4.7481761751039997E-3</v>
      </c>
      <c r="V542">
        <f t="shared" si="380"/>
        <v>27.850448911821175</v>
      </c>
      <c r="W542">
        <f t="shared" si="381"/>
        <v>27.483000000000001</v>
      </c>
      <c r="X542">
        <f t="shared" si="382"/>
        <v>3.6819584439874231</v>
      </c>
      <c r="Y542">
        <f t="shared" si="383"/>
        <v>65.215304491147108</v>
      </c>
      <c r="Z542">
        <f t="shared" si="384"/>
        <v>2.4740084365912098</v>
      </c>
      <c r="AA542">
        <f t="shared" si="385"/>
        <v>3.7936009896680822</v>
      </c>
      <c r="AB542">
        <f t="shared" si="386"/>
        <v>1.2079500073962133</v>
      </c>
      <c r="AC542">
        <f t="shared" si="387"/>
        <v>-24.303012050998916</v>
      </c>
      <c r="AD542">
        <f t="shared" si="388"/>
        <v>80.312484029489354</v>
      </c>
      <c r="AE542">
        <f t="shared" si="389"/>
        <v>5.9941228974988201</v>
      </c>
      <c r="AF542">
        <f t="shared" si="390"/>
        <v>62.008343052164363</v>
      </c>
      <c r="AG542">
        <v>0</v>
      </c>
      <c r="AH542">
        <v>0</v>
      </c>
      <c r="AI542">
        <f t="shared" si="391"/>
        <v>1</v>
      </c>
      <c r="AJ542">
        <f t="shared" si="392"/>
        <v>0</v>
      </c>
      <c r="AK542">
        <f t="shared" si="393"/>
        <v>52206.676836777289</v>
      </c>
      <c r="AL542" t="s">
        <v>415</v>
      </c>
      <c r="AM542" t="s">
        <v>415</v>
      </c>
      <c r="AN542">
        <v>0</v>
      </c>
      <c r="AO542">
        <v>0</v>
      </c>
      <c r="AP542" t="e">
        <f t="shared" si="394"/>
        <v>#DIV/0!</v>
      </c>
      <c r="AQ542">
        <v>0</v>
      </c>
      <c r="AR542" t="s">
        <v>415</v>
      </c>
      <c r="AS542" t="s">
        <v>415</v>
      </c>
      <c r="AT542">
        <v>0</v>
      </c>
      <c r="AU542">
        <v>0</v>
      </c>
      <c r="AV542" t="e">
        <f t="shared" si="395"/>
        <v>#DIV/0!</v>
      </c>
      <c r="AW542">
        <v>0.5</v>
      </c>
      <c r="AX542">
        <f t="shared" si="396"/>
        <v>2.0991936774143998E-2</v>
      </c>
      <c r="AY542">
        <f t="shared" si="397"/>
        <v>-2.1498904307810909</v>
      </c>
      <c r="AZ542" t="e">
        <f t="shared" si="398"/>
        <v>#DIV/0!</v>
      </c>
      <c r="BA542">
        <f t="shared" si="399"/>
        <v>-102.41505840609881</v>
      </c>
      <c r="BB542" t="e">
        <f t="shared" si="400"/>
        <v>#DIV/0!</v>
      </c>
      <c r="BC542" t="e">
        <f t="shared" si="401"/>
        <v>#DIV/0!</v>
      </c>
      <c r="BD542" t="s">
        <v>415</v>
      </c>
      <c r="BE542">
        <v>0</v>
      </c>
      <c r="BF542" t="e">
        <f t="shared" si="402"/>
        <v>#DIV/0!</v>
      </c>
      <c r="BG542" t="e">
        <f t="shared" si="403"/>
        <v>#DIV/0!</v>
      </c>
      <c r="BH542" t="e">
        <f t="shared" si="404"/>
        <v>#DIV/0!</v>
      </c>
      <c r="BI542" t="e">
        <f t="shared" si="405"/>
        <v>#DIV/0!</v>
      </c>
      <c r="BJ542" t="e">
        <f t="shared" si="406"/>
        <v>#DIV/0!</v>
      </c>
      <c r="BK542" t="e">
        <f t="shared" si="407"/>
        <v>#DIV/0!</v>
      </c>
      <c r="BL542" t="e">
        <f t="shared" si="408"/>
        <v>#DIV/0!</v>
      </c>
      <c r="BM542" t="e">
        <f t="shared" si="409"/>
        <v>#DIV/0!</v>
      </c>
      <c r="CV542">
        <f t="shared" si="410"/>
        <v>4.9990399999999997E-2</v>
      </c>
      <c r="CW542">
        <f t="shared" si="411"/>
        <v>2.0991936774143998E-2</v>
      </c>
      <c r="CX542">
        <f t="shared" si="412"/>
        <v>0.41991935999999996</v>
      </c>
      <c r="CY542">
        <f t="shared" si="413"/>
        <v>9.4981759999999998E-2</v>
      </c>
      <c r="CZ542">
        <v>6</v>
      </c>
      <c r="DA542">
        <v>0.5</v>
      </c>
      <c r="DB542" t="s">
        <v>416</v>
      </c>
      <c r="DC542">
        <v>2</v>
      </c>
      <c r="DD542">
        <v>1674751200.5999999</v>
      </c>
      <c r="DE542">
        <v>399.92099999999999</v>
      </c>
      <c r="DF542">
        <v>397.60599999999999</v>
      </c>
      <c r="DG542">
        <v>24.943899999999999</v>
      </c>
      <c r="DH542">
        <v>24.299199999999999</v>
      </c>
      <c r="DI542">
        <v>398.52800000000002</v>
      </c>
      <c r="DJ542">
        <v>24.7562</v>
      </c>
      <c r="DK542">
        <v>500.08600000000001</v>
      </c>
      <c r="DL542">
        <v>99.082999999999998</v>
      </c>
      <c r="DM542">
        <v>9.9903900000000004E-2</v>
      </c>
      <c r="DN542">
        <v>27.994399999999999</v>
      </c>
      <c r="DO542">
        <v>27.483000000000001</v>
      </c>
      <c r="DP542">
        <v>999.9</v>
      </c>
      <c r="DQ542">
        <v>0</v>
      </c>
      <c r="DR542">
        <v>0</v>
      </c>
      <c r="DS542">
        <v>9997.5</v>
      </c>
      <c r="DT542">
        <v>0</v>
      </c>
      <c r="DU542">
        <v>429.22300000000001</v>
      </c>
      <c r="DV542">
        <v>2.31467</v>
      </c>
      <c r="DW542">
        <v>410.15100000000001</v>
      </c>
      <c r="DX542">
        <v>407.50799999999998</v>
      </c>
      <c r="DY542">
        <v>0.644737</v>
      </c>
      <c r="DZ542">
        <v>397.60599999999999</v>
      </c>
      <c r="EA542">
        <v>24.299199999999999</v>
      </c>
      <c r="EB542">
        <v>2.4715199999999999</v>
      </c>
      <c r="EC542">
        <v>2.4076399999999998</v>
      </c>
      <c r="ED542">
        <v>20.8401</v>
      </c>
      <c r="EE542">
        <v>20.415199999999999</v>
      </c>
      <c r="EF542">
        <v>4.9990399999999997E-2</v>
      </c>
      <c r="EG542">
        <v>0</v>
      </c>
      <c r="EH542">
        <v>0</v>
      </c>
      <c r="EI542">
        <v>0</v>
      </c>
      <c r="EJ542">
        <v>621.1</v>
      </c>
      <c r="EK542">
        <v>4.9990399999999997E-2</v>
      </c>
      <c r="EL542">
        <v>252.86</v>
      </c>
      <c r="EM542">
        <v>-1.56</v>
      </c>
      <c r="EN542">
        <v>38.311999999999998</v>
      </c>
      <c r="EO542">
        <v>43.125</v>
      </c>
      <c r="EP542">
        <v>40.811999999999998</v>
      </c>
      <c r="EQ542">
        <v>42.125</v>
      </c>
      <c r="ER542">
        <v>40.686999999999998</v>
      </c>
      <c r="ES542">
        <v>0</v>
      </c>
      <c r="ET542">
        <v>0</v>
      </c>
      <c r="EU542">
        <v>0</v>
      </c>
      <c r="EV542">
        <v>1674751200.5</v>
      </c>
      <c r="EW542">
        <v>0</v>
      </c>
      <c r="EX542">
        <v>620.3534615384616</v>
      </c>
      <c r="EY542">
        <v>4.740854692213361</v>
      </c>
      <c r="EZ542">
        <v>-47.38222207728947</v>
      </c>
      <c r="FA542">
        <v>259.30499999999989</v>
      </c>
      <c r="FB542">
        <v>15</v>
      </c>
      <c r="FC542">
        <v>1674749430.5</v>
      </c>
      <c r="FD542" t="s">
        <v>1144</v>
      </c>
      <c r="FE542">
        <v>1674749426.5</v>
      </c>
      <c r="FF542">
        <v>1674749430.5</v>
      </c>
      <c r="FG542">
        <v>2</v>
      </c>
      <c r="FH542">
        <v>-0.27500000000000002</v>
      </c>
      <c r="FI542">
        <v>-0.19700000000000001</v>
      </c>
      <c r="FJ542">
        <v>1.413</v>
      </c>
      <c r="FK542">
        <v>0.188</v>
      </c>
      <c r="FL542">
        <v>413</v>
      </c>
      <c r="FM542">
        <v>22</v>
      </c>
      <c r="FN542">
        <v>0.7</v>
      </c>
      <c r="FO542">
        <v>0.13</v>
      </c>
      <c r="FP542">
        <v>-2.2602922442853348</v>
      </c>
      <c r="FQ542">
        <v>-0.1111836006173655</v>
      </c>
      <c r="FR542">
        <v>4.4051242096470447E-2</v>
      </c>
      <c r="FS542">
        <v>-1</v>
      </c>
      <c r="FT542">
        <v>4.4080000683235199E-2</v>
      </c>
      <c r="FU542">
        <v>-7.1584139862330184E-6</v>
      </c>
      <c r="FV542">
        <v>9.176673527051292E-5</v>
      </c>
      <c r="FW542">
        <v>-1</v>
      </c>
      <c r="FX542">
        <v>0</v>
      </c>
      <c r="FY542">
        <v>0</v>
      </c>
      <c r="FZ542" t="s">
        <v>418</v>
      </c>
      <c r="GA542">
        <v>2.93405</v>
      </c>
      <c r="GB542">
        <v>2.8333499999999998</v>
      </c>
      <c r="GC542">
        <v>8.9899099999999996E-2</v>
      </c>
      <c r="GD542">
        <v>8.7994900000000001E-2</v>
      </c>
      <c r="GE542">
        <v>0.12181599999999999</v>
      </c>
      <c r="GF542">
        <v>0.115715</v>
      </c>
      <c r="GG542">
        <v>23592.799999999999</v>
      </c>
      <c r="GH542">
        <v>29728.9</v>
      </c>
      <c r="GI542">
        <v>23322</v>
      </c>
      <c r="GJ542">
        <v>29861.9</v>
      </c>
      <c r="GK542">
        <v>27867.4</v>
      </c>
      <c r="GL542">
        <v>37534.1</v>
      </c>
      <c r="GM542">
        <v>32923.599999999999</v>
      </c>
      <c r="GN542">
        <v>44301.2</v>
      </c>
      <c r="GO542">
        <v>1.99</v>
      </c>
      <c r="GP542">
        <v>1.8749</v>
      </c>
      <c r="GQ542">
        <v>3.0390899999999998E-2</v>
      </c>
      <c r="GR542">
        <v>0</v>
      </c>
      <c r="GS542">
        <v>26.9862</v>
      </c>
      <c r="GT542">
        <v>999.9</v>
      </c>
      <c r="GU542">
        <v>57.4</v>
      </c>
      <c r="GV542">
        <v>33</v>
      </c>
      <c r="GW542">
        <v>29.2697</v>
      </c>
      <c r="GX542">
        <v>61.094799999999999</v>
      </c>
      <c r="GY542">
        <v>36.2059</v>
      </c>
      <c r="GZ542">
        <v>1</v>
      </c>
      <c r="HA542">
        <v>0.28558899999999998</v>
      </c>
      <c r="HB542">
        <v>0.65462100000000001</v>
      </c>
      <c r="HC542">
        <v>20.293199999999999</v>
      </c>
      <c r="HD542">
        <v>5.2096499999999999</v>
      </c>
      <c r="HE542">
        <v>11.872199999999999</v>
      </c>
      <c r="HF542">
        <v>4.9836499999999999</v>
      </c>
      <c r="HG542">
        <v>3.2839999999999998</v>
      </c>
      <c r="HH542">
        <v>9999</v>
      </c>
      <c r="HI542">
        <v>9999</v>
      </c>
      <c r="HJ542">
        <v>9999</v>
      </c>
      <c r="HK542">
        <v>999.9</v>
      </c>
      <c r="HL542">
        <v>1.85487</v>
      </c>
      <c r="HM542">
        <v>1.8609599999999999</v>
      </c>
      <c r="HN542">
        <v>1.8583700000000001</v>
      </c>
      <c r="HO542">
        <v>1.8595900000000001</v>
      </c>
      <c r="HP542">
        <v>1.8589599999999999</v>
      </c>
      <c r="HQ542">
        <v>1.8594599999999999</v>
      </c>
      <c r="HR542">
        <v>1.8578600000000001</v>
      </c>
      <c r="HS542">
        <v>1.86121</v>
      </c>
      <c r="HT542">
        <v>5</v>
      </c>
      <c r="HU542">
        <v>0</v>
      </c>
      <c r="HV542">
        <v>0</v>
      </c>
      <c r="HW542">
        <v>0</v>
      </c>
      <c r="HX542" t="s">
        <v>419</v>
      </c>
      <c r="HY542" t="s">
        <v>420</v>
      </c>
      <c r="HZ542" t="s">
        <v>421</v>
      </c>
      <c r="IA542" t="s">
        <v>421</v>
      </c>
      <c r="IB542" t="s">
        <v>421</v>
      </c>
      <c r="IC542" t="s">
        <v>421</v>
      </c>
      <c r="ID542">
        <v>0</v>
      </c>
      <c r="IE542">
        <v>100</v>
      </c>
      <c r="IF542">
        <v>100</v>
      </c>
      <c r="IG542">
        <v>1.393</v>
      </c>
      <c r="IH542">
        <v>0.18770000000000001</v>
      </c>
      <c r="II542">
        <v>0.73985171699751917</v>
      </c>
      <c r="IJ542">
        <v>1.6187016317407189E-3</v>
      </c>
      <c r="IK542">
        <v>1.4341569744255341E-7</v>
      </c>
      <c r="IL542">
        <v>-2.4096625942085749E-10</v>
      </c>
      <c r="IM542">
        <v>0.1877099999999956</v>
      </c>
      <c r="IN542">
        <v>0</v>
      </c>
      <c r="IO542">
        <v>0</v>
      </c>
      <c r="IP542">
        <v>0</v>
      </c>
      <c r="IQ542">
        <v>4</v>
      </c>
      <c r="IR542">
        <v>2205</v>
      </c>
      <c r="IS542">
        <v>1</v>
      </c>
      <c r="IT542">
        <v>21</v>
      </c>
      <c r="IU542">
        <v>29.6</v>
      </c>
      <c r="IV542">
        <v>29.5</v>
      </c>
      <c r="IW542">
        <v>0.98632799999999998</v>
      </c>
      <c r="IX542">
        <v>2.4279799999999998</v>
      </c>
      <c r="IY542">
        <v>1.49414</v>
      </c>
      <c r="IZ542">
        <v>2.3083499999999999</v>
      </c>
      <c r="JA542">
        <v>1.69434</v>
      </c>
      <c r="JB542">
        <v>2.36328</v>
      </c>
      <c r="JC542">
        <v>38.037700000000001</v>
      </c>
      <c r="JD542">
        <v>23.6585</v>
      </c>
      <c r="JE542">
        <v>18</v>
      </c>
      <c r="JF542">
        <v>519.19200000000001</v>
      </c>
      <c r="JG542">
        <v>469.27800000000002</v>
      </c>
      <c r="JH542">
        <v>26.875</v>
      </c>
      <c r="JI542">
        <v>30.983000000000001</v>
      </c>
      <c r="JJ542">
        <v>30.0002</v>
      </c>
      <c r="JK542">
        <v>30.888100000000001</v>
      </c>
      <c r="JL542">
        <v>30.857600000000001</v>
      </c>
      <c r="JM542">
        <v>19.827100000000002</v>
      </c>
      <c r="JN542">
        <v>25.456700000000001</v>
      </c>
      <c r="JO542">
        <v>56.652099999999997</v>
      </c>
      <c r="JP542">
        <v>26.88</v>
      </c>
      <c r="JQ542">
        <v>397.53899999999999</v>
      </c>
      <c r="JR542">
        <v>24.2791</v>
      </c>
      <c r="JS542">
        <v>99.173000000000002</v>
      </c>
      <c r="JT542">
        <v>99.491699999999994</v>
      </c>
    </row>
    <row r="543" spans="1:280" x14ac:dyDescent="0.25">
      <c r="A543">
        <v>527</v>
      </c>
      <c r="B543">
        <v>1674751210.5999999</v>
      </c>
      <c r="C543">
        <v>5464.5999999046326</v>
      </c>
      <c r="D543" t="s">
        <v>1475</v>
      </c>
      <c r="E543" t="s">
        <v>1476</v>
      </c>
      <c r="F543" t="s">
        <v>412</v>
      </c>
      <c r="G543" t="s">
        <v>1142</v>
      </c>
      <c r="H543" t="s">
        <v>1143</v>
      </c>
      <c r="I543">
        <v>1674751210.5999999</v>
      </c>
      <c r="J543">
        <f t="shared" si="368"/>
        <v>5.4947910049496962E-4</v>
      </c>
      <c r="K543">
        <f t="shared" si="369"/>
        <v>0.54947910049496962</v>
      </c>
      <c r="L543">
        <f t="shared" si="370"/>
        <v>-2.3043730753009366</v>
      </c>
      <c r="M543">
        <f t="shared" si="371"/>
        <v>400.01900000000001</v>
      </c>
      <c r="N543">
        <f t="shared" si="372"/>
        <v>475.40527672504658</v>
      </c>
      <c r="O543">
        <f t="shared" si="373"/>
        <v>47.15151755901622</v>
      </c>
      <c r="P543">
        <f t="shared" si="374"/>
        <v>39.674576252860504</v>
      </c>
      <c r="Q543">
        <f t="shared" si="375"/>
        <v>4.4118784759302136E-2</v>
      </c>
      <c r="R543">
        <f t="shared" si="376"/>
        <v>2.9131733710626637</v>
      </c>
      <c r="S543">
        <f t="shared" si="377"/>
        <v>4.3750925672835526E-2</v>
      </c>
      <c r="T543">
        <f t="shared" si="378"/>
        <v>2.7377123435412515E-2</v>
      </c>
      <c r="U543">
        <f t="shared" si="379"/>
        <v>4.7481761751039997E-3</v>
      </c>
      <c r="V543">
        <f t="shared" si="380"/>
        <v>27.851178525140899</v>
      </c>
      <c r="W543">
        <f t="shared" si="381"/>
        <v>27.480399999999999</v>
      </c>
      <c r="X543">
        <f t="shared" si="382"/>
        <v>3.6813982511771339</v>
      </c>
      <c r="Y543">
        <f t="shared" si="383"/>
        <v>65.224633652049675</v>
      </c>
      <c r="Z543">
        <f t="shared" si="384"/>
        <v>2.4744056239118999</v>
      </c>
      <c r="AA543">
        <f t="shared" si="385"/>
        <v>3.7936673391099105</v>
      </c>
      <c r="AB543">
        <f t="shared" si="386"/>
        <v>1.206992627265234</v>
      </c>
      <c r="AC543">
        <f t="shared" si="387"/>
        <v>-24.232028331828161</v>
      </c>
      <c r="AD543">
        <f t="shared" si="388"/>
        <v>80.773387930129957</v>
      </c>
      <c r="AE543">
        <f t="shared" si="389"/>
        <v>6.0280447141624816</v>
      </c>
      <c r="AF543">
        <f t="shared" si="390"/>
        <v>62.574152488639385</v>
      </c>
      <c r="AG543">
        <v>0</v>
      </c>
      <c r="AH543">
        <v>0</v>
      </c>
      <c r="AI543">
        <f t="shared" si="391"/>
        <v>1</v>
      </c>
      <c r="AJ543">
        <f t="shared" si="392"/>
        <v>0</v>
      </c>
      <c r="AK543">
        <f t="shared" si="393"/>
        <v>52212.253392996943</v>
      </c>
      <c r="AL543" t="s">
        <v>415</v>
      </c>
      <c r="AM543" t="s">
        <v>415</v>
      </c>
      <c r="AN543">
        <v>0</v>
      </c>
      <c r="AO543">
        <v>0</v>
      </c>
      <c r="AP543" t="e">
        <f t="shared" si="394"/>
        <v>#DIV/0!</v>
      </c>
      <c r="AQ543">
        <v>0</v>
      </c>
      <c r="AR543" t="s">
        <v>415</v>
      </c>
      <c r="AS543" t="s">
        <v>415</v>
      </c>
      <c r="AT543">
        <v>0</v>
      </c>
      <c r="AU543">
        <v>0</v>
      </c>
      <c r="AV543" t="e">
        <f t="shared" si="395"/>
        <v>#DIV/0!</v>
      </c>
      <c r="AW543">
        <v>0.5</v>
      </c>
      <c r="AX543">
        <f t="shared" si="396"/>
        <v>2.0991936774143998E-2</v>
      </c>
      <c r="AY543">
        <f t="shared" si="397"/>
        <v>-2.3043730753009366</v>
      </c>
      <c r="AZ543" t="e">
        <f t="shared" si="398"/>
        <v>#DIV/0!</v>
      </c>
      <c r="BA543">
        <f t="shared" si="399"/>
        <v>-109.77420045106359</v>
      </c>
      <c r="BB543" t="e">
        <f t="shared" si="400"/>
        <v>#DIV/0!</v>
      </c>
      <c r="BC543" t="e">
        <f t="shared" si="401"/>
        <v>#DIV/0!</v>
      </c>
      <c r="BD543" t="s">
        <v>415</v>
      </c>
      <c r="BE543">
        <v>0</v>
      </c>
      <c r="BF543" t="e">
        <f t="shared" si="402"/>
        <v>#DIV/0!</v>
      </c>
      <c r="BG543" t="e">
        <f t="shared" si="403"/>
        <v>#DIV/0!</v>
      </c>
      <c r="BH543" t="e">
        <f t="shared" si="404"/>
        <v>#DIV/0!</v>
      </c>
      <c r="BI543" t="e">
        <f t="shared" si="405"/>
        <v>#DIV/0!</v>
      </c>
      <c r="BJ543" t="e">
        <f t="shared" si="406"/>
        <v>#DIV/0!</v>
      </c>
      <c r="BK543" t="e">
        <f t="shared" si="407"/>
        <v>#DIV/0!</v>
      </c>
      <c r="BL543" t="e">
        <f t="shared" si="408"/>
        <v>#DIV/0!</v>
      </c>
      <c r="BM543" t="e">
        <f t="shared" si="409"/>
        <v>#DIV/0!</v>
      </c>
      <c r="CV543">
        <f t="shared" si="410"/>
        <v>4.9990399999999997E-2</v>
      </c>
      <c r="CW543">
        <f t="shared" si="411"/>
        <v>2.0991936774143998E-2</v>
      </c>
      <c r="CX543">
        <f t="shared" si="412"/>
        <v>0.41991935999999996</v>
      </c>
      <c r="CY543">
        <f t="shared" si="413"/>
        <v>9.4981759999999998E-2</v>
      </c>
      <c r="CZ543">
        <v>6</v>
      </c>
      <c r="DA543">
        <v>0.5</v>
      </c>
      <c r="DB543" t="s">
        <v>416</v>
      </c>
      <c r="DC543">
        <v>2</v>
      </c>
      <c r="DD543">
        <v>1674751210.5999999</v>
      </c>
      <c r="DE543">
        <v>400.01900000000001</v>
      </c>
      <c r="DF543">
        <v>397.51799999999997</v>
      </c>
      <c r="DG543">
        <v>24.9482</v>
      </c>
      <c r="DH543">
        <v>24.305399999999999</v>
      </c>
      <c r="DI543">
        <v>398.62599999999998</v>
      </c>
      <c r="DJ543">
        <v>24.7605</v>
      </c>
      <c r="DK543">
        <v>500.09699999999998</v>
      </c>
      <c r="DL543">
        <v>99.081800000000001</v>
      </c>
      <c r="DM543">
        <v>9.9929500000000004E-2</v>
      </c>
      <c r="DN543">
        <v>27.994700000000002</v>
      </c>
      <c r="DO543">
        <v>27.480399999999999</v>
      </c>
      <c r="DP543">
        <v>999.9</v>
      </c>
      <c r="DQ543">
        <v>0</v>
      </c>
      <c r="DR543">
        <v>0</v>
      </c>
      <c r="DS543">
        <v>9998.75</v>
      </c>
      <c r="DT543">
        <v>0</v>
      </c>
      <c r="DU543">
        <v>427.28699999999998</v>
      </c>
      <c r="DV543">
        <v>2.5007600000000001</v>
      </c>
      <c r="DW543">
        <v>410.25400000000002</v>
      </c>
      <c r="DX543">
        <v>407.42</v>
      </c>
      <c r="DY543">
        <v>0.64281699999999997</v>
      </c>
      <c r="DZ543">
        <v>397.51799999999997</v>
      </c>
      <c r="EA543">
        <v>24.305399999999999</v>
      </c>
      <c r="EB543">
        <v>2.4719099999999998</v>
      </c>
      <c r="EC543">
        <v>2.40822</v>
      </c>
      <c r="ED543">
        <v>20.842700000000001</v>
      </c>
      <c r="EE543">
        <v>20.4191</v>
      </c>
      <c r="EF543">
        <v>4.9990399999999997E-2</v>
      </c>
      <c r="EG543">
        <v>0</v>
      </c>
      <c r="EH543">
        <v>0</v>
      </c>
      <c r="EI543">
        <v>0</v>
      </c>
      <c r="EJ543">
        <v>622.15</v>
      </c>
      <c r="EK543">
        <v>4.9990399999999997E-2</v>
      </c>
      <c r="EL543">
        <v>252.11</v>
      </c>
      <c r="EM543">
        <v>-0.9</v>
      </c>
      <c r="EN543">
        <v>38.311999999999998</v>
      </c>
      <c r="EO543">
        <v>43.125</v>
      </c>
      <c r="EP543">
        <v>40.811999999999998</v>
      </c>
      <c r="EQ543">
        <v>42.125</v>
      </c>
      <c r="ER543">
        <v>40.686999999999998</v>
      </c>
      <c r="ES543">
        <v>0</v>
      </c>
      <c r="ET543">
        <v>0</v>
      </c>
      <c r="EU543">
        <v>0</v>
      </c>
      <c r="EV543">
        <v>1674751210.7</v>
      </c>
      <c r="EW543">
        <v>0</v>
      </c>
      <c r="EX543">
        <v>620.41759999999999</v>
      </c>
      <c r="EY543">
        <v>-4.9530769815798026</v>
      </c>
      <c r="EZ543">
        <v>-4.9661538723188317</v>
      </c>
      <c r="FA543">
        <v>255.43119999999999</v>
      </c>
      <c r="FB543">
        <v>15</v>
      </c>
      <c r="FC543">
        <v>1674749430.5</v>
      </c>
      <c r="FD543" t="s">
        <v>1144</v>
      </c>
      <c r="FE543">
        <v>1674749426.5</v>
      </c>
      <c r="FF543">
        <v>1674749430.5</v>
      </c>
      <c r="FG543">
        <v>2</v>
      </c>
      <c r="FH543">
        <v>-0.27500000000000002</v>
      </c>
      <c r="FI543">
        <v>-0.19700000000000001</v>
      </c>
      <c r="FJ543">
        <v>1.413</v>
      </c>
      <c r="FK543">
        <v>0.188</v>
      </c>
      <c r="FL543">
        <v>413</v>
      </c>
      <c r="FM543">
        <v>22</v>
      </c>
      <c r="FN543">
        <v>0.7</v>
      </c>
      <c r="FO543">
        <v>0.13</v>
      </c>
      <c r="FP543">
        <v>-2.2442408331745769</v>
      </c>
      <c r="FQ543">
        <v>0.1789606001750253</v>
      </c>
      <c r="FR543">
        <v>5.4241576759732013E-2</v>
      </c>
      <c r="FS543">
        <v>-1</v>
      </c>
      <c r="FT543">
        <v>4.4108626080835017E-2</v>
      </c>
      <c r="FU543">
        <v>-2.2450275336033981E-4</v>
      </c>
      <c r="FV543">
        <v>1.143398950940158E-4</v>
      </c>
      <c r="FW543">
        <v>-1</v>
      </c>
      <c r="FX543">
        <v>0</v>
      </c>
      <c r="FY543">
        <v>0</v>
      </c>
      <c r="FZ543" t="s">
        <v>418</v>
      </c>
      <c r="GA543">
        <v>2.9340799999999998</v>
      </c>
      <c r="GB543">
        <v>2.83338</v>
      </c>
      <c r="GC543">
        <v>8.9914099999999997E-2</v>
      </c>
      <c r="GD543">
        <v>8.7977799999999995E-2</v>
      </c>
      <c r="GE543">
        <v>0.12182800000000001</v>
      </c>
      <c r="GF543">
        <v>0.115732</v>
      </c>
      <c r="GG543">
        <v>23593.200000000001</v>
      </c>
      <c r="GH543">
        <v>29729.599999999999</v>
      </c>
      <c r="GI543">
        <v>23322.799999999999</v>
      </c>
      <c r="GJ543">
        <v>29862.1</v>
      </c>
      <c r="GK543">
        <v>27867.7</v>
      </c>
      <c r="GL543">
        <v>37534</v>
      </c>
      <c r="GM543">
        <v>32924.400000000001</v>
      </c>
      <c r="GN543">
        <v>44301.9</v>
      </c>
      <c r="GO543">
        <v>1.9899500000000001</v>
      </c>
      <c r="GP543">
        <v>1.8747199999999999</v>
      </c>
      <c r="GQ543">
        <v>3.0528799999999998E-2</v>
      </c>
      <c r="GR543">
        <v>0</v>
      </c>
      <c r="GS543">
        <v>26.981300000000001</v>
      </c>
      <c r="GT543">
        <v>999.9</v>
      </c>
      <c r="GU543">
        <v>57.4</v>
      </c>
      <c r="GV543">
        <v>33</v>
      </c>
      <c r="GW543">
        <v>29.2682</v>
      </c>
      <c r="GX543">
        <v>61.294800000000002</v>
      </c>
      <c r="GY543">
        <v>36.638599999999997</v>
      </c>
      <c r="GZ543">
        <v>1</v>
      </c>
      <c r="HA543">
        <v>0.28586099999999998</v>
      </c>
      <c r="HB543">
        <v>0.64001399999999997</v>
      </c>
      <c r="HC543">
        <v>20.293399999999998</v>
      </c>
      <c r="HD543">
        <v>5.2112999999999996</v>
      </c>
      <c r="HE543">
        <v>11.872199999999999</v>
      </c>
      <c r="HF543">
        <v>4.98475</v>
      </c>
      <c r="HG543">
        <v>3.2839999999999998</v>
      </c>
      <c r="HH543">
        <v>9999</v>
      </c>
      <c r="HI543">
        <v>9999</v>
      </c>
      <c r="HJ543">
        <v>9999</v>
      </c>
      <c r="HK543">
        <v>999.9</v>
      </c>
      <c r="HL543">
        <v>1.85486</v>
      </c>
      <c r="HM543">
        <v>1.8609599999999999</v>
      </c>
      <c r="HN543">
        <v>1.8583700000000001</v>
      </c>
      <c r="HO543">
        <v>1.8595900000000001</v>
      </c>
      <c r="HP543">
        <v>1.8589500000000001</v>
      </c>
      <c r="HQ543">
        <v>1.85944</v>
      </c>
      <c r="HR543">
        <v>1.85782</v>
      </c>
      <c r="HS543">
        <v>1.8611899999999999</v>
      </c>
      <c r="HT543">
        <v>5</v>
      </c>
      <c r="HU543">
        <v>0</v>
      </c>
      <c r="HV543">
        <v>0</v>
      </c>
      <c r="HW543">
        <v>0</v>
      </c>
      <c r="HX543" t="s">
        <v>419</v>
      </c>
      <c r="HY543" t="s">
        <v>420</v>
      </c>
      <c r="HZ543" t="s">
        <v>421</v>
      </c>
      <c r="IA543" t="s">
        <v>421</v>
      </c>
      <c r="IB543" t="s">
        <v>421</v>
      </c>
      <c r="IC543" t="s">
        <v>421</v>
      </c>
      <c r="ID543">
        <v>0</v>
      </c>
      <c r="IE543">
        <v>100</v>
      </c>
      <c r="IF543">
        <v>100</v>
      </c>
      <c r="IG543">
        <v>1.393</v>
      </c>
      <c r="IH543">
        <v>0.18770000000000001</v>
      </c>
      <c r="II543">
        <v>0.73985171699751917</v>
      </c>
      <c r="IJ543">
        <v>1.6187016317407189E-3</v>
      </c>
      <c r="IK543">
        <v>1.4341569744255341E-7</v>
      </c>
      <c r="IL543">
        <v>-2.4096625942085749E-10</v>
      </c>
      <c r="IM543">
        <v>0.1877099999999956</v>
      </c>
      <c r="IN543">
        <v>0</v>
      </c>
      <c r="IO543">
        <v>0</v>
      </c>
      <c r="IP543">
        <v>0</v>
      </c>
      <c r="IQ543">
        <v>4</v>
      </c>
      <c r="IR543">
        <v>2205</v>
      </c>
      <c r="IS543">
        <v>1</v>
      </c>
      <c r="IT543">
        <v>21</v>
      </c>
      <c r="IU543">
        <v>29.7</v>
      </c>
      <c r="IV543">
        <v>29.7</v>
      </c>
      <c r="IW543">
        <v>0.98632799999999998</v>
      </c>
      <c r="IX543">
        <v>2.4279799999999998</v>
      </c>
      <c r="IY543">
        <v>1.49414</v>
      </c>
      <c r="IZ543">
        <v>2.3083499999999999</v>
      </c>
      <c r="JA543">
        <v>1.69434</v>
      </c>
      <c r="JB543">
        <v>2.4267599999999998</v>
      </c>
      <c r="JC543">
        <v>38.037700000000001</v>
      </c>
      <c r="JD543">
        <v>23.6585</v>
      </c>
      <c r="JE543">
        <v>18</v>
      </c>
      <c r="JF543">
        <v>519.197</v>
      </c>
      <c r="JG543">
        <v>469.197</v>
      </c>
      <c r="JH543">
        <v>26.884399999999999</v>
      </c>
      <c r="JI543">
        <v>30.986999999999998</v>
      </c>
      <c r="JJ543">
        <v>30.000299999999999</v>
      </c>
      <c r="JK543">
        <v>30.892299999999999</v>
      </c>
      <c r="JL543">
        <v>30.8627</v>
      </c>
      <c r="JM543">
        <v>19.823499999999999</v>
      </c>
      <c r="JN543">
        <v>25.456700000000001</v>
      </c>
      <c r="JO543">
        <v>56.652099999999997</v>
      </c>
      <c r="JP543">
        <v>26.887899999999998</v>
      </c>
      <c r="JQ543">
        <v>397.50099999999998</v>
      </c>
      <c r="JR543">
        <v>24.2791</v>
      </c>
      <c r="JS543">
        <v>99.175899999999999</v>
      </c>
      <c r="JT543">
        <v>99.492999999999995</v>
      </c>
    </row>
    <row r="544" spans="1:280" x14ac:dyDescent="0.25">
      <c r="A544">
        <v>528</v>
      </c>
      <c r="B544">
        <v>1674751220.5999999</v>
      </c>
      <c r="C544">
        <v>5474.5999999046326</v>
      </c>
      <c r="D544" t="s">
        <v>1477</v>
      </c>
      <c r="E544" t="s">
        <v>1478</v>
      </c>
      <c r="F544" t="s">
        <v>412</v>
      </c>
      <c r="G544" t="s">
        <v>1142</v>
      </c>
      <c r="H544" t="s">
        <v>1143</v>
      </c>
      <c r="I544">
        <v>1674751220.5999999</v>
      </c>
      <c r="J544">
        <f t="shared" si="368"/>
        <v>5.4891778916431213E-4</v>
      </c>
      <c r="K544">
        <f t="shared" si="369"/>
        <v>0.54891778916431211</v>
      </c>
      <c r="L544">
        <f t="shared" si="370"/>
        <v>-2.3201032351455608</v>
      </c>
      <c r="M544">
        <f t="shared" si="371"/>
        <v>399.98200000000003</v>
      </c>
      <c r="N544">
        <f t="shared" si="372"/>
        <v>476.04395645195501</v>
      </c>
      <c r="O544">
        <f t="shared" si="373"/>
        <v>47.215219428246563</v>
      </c>
      <c r="P544">
        <f t="shared" si="374"/>
        <v>39.671206075388803</v>
      </c>
      <c r="Q544">
        <f t="shared" si="375"/>
        <v>4.4061339390328698E-2</v>
      </c>
      <c r="R544">
        <f t="shared" si="376"/>
        <v>2.9140688946747462</v>
      </c>
      <c r="S544">
        <f t="shared" si="377"/>
        <v>4.3694545073539814E-2</v>
      </c>
      <c r="T544">
        <f t="shared" si="378"/>
        <v>2.7341791041440255E-2</v>
      </c>
      <c r="U544">
        <f t="shared" si="379"/>
        <v>4.7481761751039997E-3</v>
      </c>
      <c r="V544">
        <f t="shared" si="380"/>
        <v>27.84616564319699</v>
      </c>
      <c r="W544">
        <f t="shared" si="381"/>
        <v>27.482700000000001</v>
      </c>
      <c r="X544">
        <f t="shared" si="382"/>
        <v>3.6818938025590811</v>
      </c>
      <c r="Y544">
        <f t="shared" si="383"/>
        <v>65.248825615124048</v>
      </c>
      <c r="Z544">
        <f t="shared" si="384"/>
        <v>2.4745730813364797</v>
      </c>
      <c r="AA544">
        <f t="shared" si="385"/>
        <v>3.7925174254215195</v>
      </c>
      <c r="AB544">
        <f t="shared" si="386"/>
        <v>1.2073207212226014</v>
      </c>
      <c r="AC544">
        <f t="shared" si="387"/>
        <v>-24.207274502146166</v>
      </c>
      <c r="AD544">
        <f t="shared" si="388"/>
        <v>79.619943444150209</v>
      </c>
      <c r="AE544">
        <f t="shared" si="389"/>
        <v>5.9400521245401547</v>
      </c>
      <c r="AF544">
        <f t="shared" si="390"/>
        <v>61.357469242719304</v>
      </c>
      <c r="AG544">
        <v>0</v>
      </c>
      <c r="AH544">
        <v>0</v>
      </c>
      <c r="AI544">
        <f t="shared" si="391"/>
        <v>1</v>
      </c>
      <c r="AJ544">
        <f t="shared" si="392"/>
        <v>0</v>
      </c>
      <c r="AK544">
        <f t="shared" si="393"/>
        <v>52238.816505349088</v>
      </c>
      <c r="AL544" t="s">
        <v>415</v>
      </c>
      <c r="AM544" t="s">
        <v>415</v>
      </c>
      <c r="AN544">
        <v>0</v>
      </c>
      <c r="AO544">
        <v>0</v>
      </c>
      <c r="AP544" t="e">
        <f t="shared" si="394"/>
        <v>#DIV/0!</v>
      </c>
      <c r="AQ544">
        <v>0</v>
      </c>
      <c r="AR544" t="s">
        <v>415</v>
      </c>
      <c r="AS544" t="s">
        <v>415</v>
      </c>
      <c r="AT544">
        <v>0</v>
      </c>
      <c r="AU544">
        <v>0</v>
      </c>
      <c r="AV544" t="e">
        <f t="shared" si="395"/>
        <v>#DIV/0!</v>
      </c>
      <c r="AW544">
        <v>0.5</v>
      </c>
      <c r="AX544">
        <f t="shared" si="396"/>
        <v>2.0991936774143998E-2</v>
      </c>
      <c r="AY544">
        <f t="shared" si="397"/>
        <v>-2.3201032351455608</v>
      </c>
      <c r="AZ544" t="e">
        <f t="shared" si="398"/>
        <v>#DIV/0!</v>
      </c>
      <c r="BA544">
        <f t="shared" si="399"/>
        <v>-110.5235434018293</v>
      </c>
      <c r="BB544" t="e">
        <f t="shared" si="400"/>
        <v>#DIV/0!</v>
      </c>
      <c r="BC544" t="e">
        <f t="shared" si="401"/>
        <v>#DIV/0!</v>
      </c>
      <c r="BD544" t="s">
        <v>415</v>
      </c>
      <c r="BE544">
        <v>0</v>
      </c>
      <c r="BF544" t="e">
        <f t="shared" si="402"/>
        <v>#DIV/0!</v>
      </c>
      <c r="BG544" t="e">
        <f t="shared" si="403"/>
        <v>#DIV/0!</v>
      </c>
      <c r="BH544" t="e">
        <f t="shared" si="404"/>
        <v>#DIV/0!</v>
      </c>
      <c r="BI544" t="e">
        <f t="shared" si="405"/>
        <v>#DIV/0!</v>
      </c>
      <c r="BJ544" t="e">
        <f t="shared" si="406"/>
        <v>#DIV/0!</v>
      </c>
      <c r="BK544" t="e">
        <f t="shared" si="407"/>
        <v>#DIV/0!</v>
      </c>
      <c r="BL544" t="e">
        <f t="shared" si="408"/>
        <v>#DIV/0!</v>
      </c>
      <c r="BM544" t="e">
        <f t="shared" si="409"/>
        <v>#DIV/0!</v>
      </c>
      <c r="CV544">
        <f t="shared" si="410"/>
        <v>4.9990399999999997E-2</v>
      </c>
      <c r="CW544">
        <f t="shared" si="411"/>
        <v>2.0991936774143998E-2</v>
      </c>
      <c r="CX544">
        <f t="shared" si="412"/>
        <v>0.41991935999999996</v>
      </c>
      <c r="CY544">
        <f t="shared" si="413"/>
        <v>9.4981759999999998E-2</v>
      </c>
      <c r="CZ544">
        <v>6</v>
      </c>
      <c r="DA544">
        <v>0.5</v>
      </c>
      <c r="DB544" t="s">
        <v>416</v>
      </c>
      <c r="DC544">
        <v>2</v>
      </c>
      <c r="DD544">
        <v>1674751220.5999999</v>
      </c>
      <c r="DE544">
        <v>399.98200000000003</v>
      </c>
      <c r="DF544">
        <v>397.46199999999999</v>
      </c>
      <c r="DG544">
        <v>24.9497</v>
      </c>
      <c r="DH544">
        <v>24.307600000000001</v>
      </c>
      <c r="DI544">
        <v>398.589</v>
      </c>
      <c r="DJ544">
        <v>24.762</v>
      </c>
      <c r="DK544">
        <v>500.13</v>
      </c>
      <c r="DL544">
        <v>99.082499999999996</v>
      </c>
      <c r="DM544">
        <v>9.9978399999999995E-2</v>
      </c>
      <c r="DN544">
        <v>27.9895</v>
      </c>
      <c r="DO544">
        <v>27.482700000000001</v>
      </c>
      <c r="DP544">
        <v>999.9</v>
      </c>
      <c r="DQ544">
        <v>0</v>
      </c>
      <c r="DR544">
        <v>0</v>
      </c>
      <c r="DS544">
        <v>10003.799999999999</v>
      </c>
      <c r="DT544">
        <v>0</v>
      </c>
      <c r="DU544">
        <v>425.17200000000003</v>
      </c>
      <c r="DV544">
        <v>2.5198100000000001</v>
      </c>
      <c r="DW544">
        <v>410.21699999999998</v>
      </c>
      <c r="DX544">
        <v>407.36399999999998</v>
      </c>
      <c r="DY544">
        <v>0.64214099999999996</v>
      </c>
      <c r="DZ544">
        <v>397.46199999999999</v>
      </c>
      <c r="EA544">
        <v>24.307600000000001</v>
      </c>
      <c r="EB544">
        <v>2.4720800000000001</v>
      </c>
      <c r="EC544">
        <v>2.4084599999999998</v>
      </c>
      <c r="ED544">
        <v>20.843900000000001</v>
      </c>
      <c r="EE544">
        <v>20.4208</v>
      </c>
      <c r="EF544">
        <v>4.9990399999999997E-2</v>
      </c>
      <c r="EG544">
        <v>0</v>
      </c>
      <c r="EH544">
        <v>0</v>
      </c>
      <c r="EI544">
        <v>0</v>
      </c>
      <c r="EJ544">
        <v>620.52</v>
      </c>
      <c r="EK544">
        <v>4.9990399999999997E-2</v>
      </c>
      <c r="EL544">
        <v>248.07</v>
      </c>
      <c r="EM544">
        <v>-1.46</v>
      </c>
      <c r="EN544">
        <v>38.311999999999998</v>
      </c>
      <c r="EO544">
        <v>43.125</v>
      </c>
      <c r="EP544">
        <v>40.811999999999998</v>
      </c>
      <c r="EQ544">
        <v>42.125</v>
      </c>
      <c r="ER544">
        <v>40.686999999999998</v>
      </c>
      <c r="ES544">
        <v>0</v>
      </c>
      <c r="ET544">
        <v>0</v>
      </c>
      <c r="EU544">
        <v>0</v>
      </c>
      <c r="EV544">
        <v>1674751220.3</v>
      </c>
      <c r="EW544">
        <v>0</v>
      </c>
      <c r="EX544">
        <v>620.46320000000003</v>
      </c>
      <c r="EY544">
        <v>11.992307617946009</v>
      </c>
      <c r="EZ544">
        <v>-35.978461652469782</v>
      </c>
      <c r="FA544">
        <v>252.91799999999989</v>
      </c>
      <c r="FB544">
        <v>15</v>
      </c>
      <c r="FC544">
        <v>1674749430.5</v>
      </c>
      <c r="FD544" t="s">
        <v>1144</v>
      </c>
      <c r="FE544">
        <v>1674749426.5</v>
      </c>
      <c r="FF544">
        <v>1674749430.5</v>
      </c>
      <c r="FG544">
        <v>2</v>
      </c>
      <c r="FH544">
        <v>-0.27500000000000002</v>
      </c>
      <c r="FI544">
        <v>-0.19700000000000001</v>
      </c>
      <c r="FJ544">
        <v>1.413</v>
      </c>
      <c r="FK544">
        <v>0.188</v>
      </c>
      <c r="FL544">
        <v>413</v>
      </c>
      <c r="FM544">
        <v>22</v>
      </c>
      <c r="FN544">
        <v>0.7</v>
      </c>
      <c r="FO544">
        <v>0.13</v>
      </c>
      <c r="FP544">
        <v>-2.2631068005275901</v>
      </c>
      <c r="FQ544">
        <v>-0.54018696577641967</v>
      </c>
      <c r="FR544">
        <v>6.223583232064038E-2</v>
      </c>
      <c r="FS544">
        <v>-1</v>
      </c>
      <c r="FT544">
        <v>4.4172759345972971E-2</v>
      </c>
      <c r="FU544">
        <v>1.230193006769856E-4</v>
      </c>
      <c r="FV544">
        <v>1.139010658139587E-4</v>
      </c>
      <c r="FW544">
        <v>-1</v>
      </c>
      <c r="FX544">
        <v>0</v>
      </c>
      <c r="FY544">
        <v>0</v>
      </c>
      <c r="FZ544" t="s">
        <v>418</v>
      </c>
      <c r="GA544">
        <v>2.9341499999999998</v>
      </c>
      <c r="GB544">
        <v>2.8334700000000002</v>
      </c>
      <c r="GC544">
        <v>8.9907500000000001E-2</v>
      </c>
      <c r="GD544">
        <v>8.7968299999999999E-2</v>
      </c>
      <c r="GE544">
        <v>0.121833</v>
      </c>
      <c r="GF544">
        <v>0.11573899999999999</v>
      </c>
      <c r="GG544">
        <v>23593</v>
      </c>
      <c r="GH544">
        <v>29729.5</v>
      </c>
      <c r="GI544">
        <v>23322.5</v>
      </c>
      <c r="GJ544">
        <v>29861.7</v>
      </c>
      <c r="GK544">
        <v>27866.799999999999</v>
      </c>
      <c r="GL544">
        <v>37532.800000000003</v>
      </c>
      <c r="GM544">
        <v>32923.5</v>
      </c>
      <c r="GN544">
        <v>44300.9</v>
      </c>
      <c r="GO544">
        <v>1.9897499999999999</v>
      </c>
      <c r="GP544">
        <v>1.8745000000000001</v>
      </c>
      <c r="GQ544">
        <v>3.0916200000000001E-2</v>
      </c>
      <c r="GR544">
        <v>0</v>
      </c>
      <c r="GS544">
        <v>26.9773</v>
      </c>
      <c r="GT544">
        <v>999.9</v>
      </c>
      <c r="GU544">
        <v>57.4</v>
      </c>
      <c r="GV544">
        <v>33</v>
      </c>
      <c r="GW544">
        <v>29.267299999999999</v>
      </c>
      <c r="GX544">
        <v>61.4649</v>
      </c>
      <c r="GY544">
        <v>36.9071</v>
      </c>
      <c r="GZ544">
        <v>1</v>
      </c>
      <c r="HA544">
        <v>0.28621999999999997</v>
      </c>
      <c r="HB544">
        <v>0.63007599999999997</v>
      </c>
      <c r="HC544">
        <v>20.293500000000002</v>
      </c>
      <c r="HD544">
        <v>5.2110000000000003</v>
      </c>
      <c r="HE544">
        <v>11.872199999999999</v>
      </c>
      <c r="HF544">
        <v>4.9847000000000001</v>
      </c>
      <c r="HG544">
        <v>3.2839999999999998</v>
      </c>
      <c r="HH544">
        <v>9999</v>
      </c>
      <c r="HI544">
        <v>9999</v>
      </c>
      <c r="HJ544">
        <v>9999</v>
      </c>
      <c r="HK544">
        <v>999.9</v>
      </c>
      <c r="HL544">
        <v>1.85486</v>
      </c>
      <c r="HM544">
        <v>1.8609599999999999</v>
      </c>
      <c r="HN544">
        <v>1.8583700000000001</v>
      </c>
      <c r="HO544">
        <v>1.8595900000000001</v>
      </c>
      <c r="HP544">
        <v>1.8589199999999999</v>
      </c>
      <c r="HQ544">
        <v>1.85944</v>
      </c>
      <c r="HR544">
        <v>1.8578300000000001</v>
      </c>
      <c r="HS544">
        <v>1.86117</v>
      </c>
      <c r="HT544">
        <v>5</v>
      </c>
      <c r="HU544">
        <v>0</v>
      </c>
      <c r="HV544">
        <v>0</v>
      </c>
      <c r="HW544">
        <v>0</v>
      </c>
      <c r="HX544" t="s">
        <v>419</v>
      </c>
      <c r="HY544" t="s">
        <v>420</v>
      </c>
      <c r="HZ544" t="s">
        <v>421</v>
      </c>
      <c r="IA544" t="s">
        <v>421</v>
      </c>
      <c r="IB544" t="s">
        <v>421</v>
      </c>
      <c r="IC544" t="s">
        <v>421</v>
      </c>
      <c r="ID544">
        <v>0</v>
      </c>
      <c r="IE544">
        <v>100</v>
      </c>
      <c r="IF544">
        <v>100</v>
      </c>
      <c r="IG544">
        <v>1.393</v>
      </c>
      <c r="IH544">
        <v>0.18770000000000001</v>
      </c>
      <c r="II544">
        <v>0.73985171699751917</v>
      </c>
      <c r="IJ544">
        <v>1.6187016317407189E-3</v>
      </c>
      <c r="IK544">
        <v>1.4341569744255341E-7</v>
      </c>
      <c r="IL544">
        <v>-2.4096625942085749E-10</v>
      </c>
      <c r="IM544">
        <v>0.1877099999999956</v>
      </c>
      <c r="IN544">
        <v>0</v>
      </c>
      <c r="IO544">
        <v>0</v>
      </c>
      <c r="IP544">
        <v>0</v>
      </c>
      <c r="IQ544">
        <v>4</v>
      </c>
      <c r="IR544">
        <v>2205</v>
      </c>
      <c r="IS544">
        <v>1</v>
      </c>
      <c r="IT544">
        <v>21</v>
      </c>
      <c r="IU544">
        <v>29.9</v>
      </c>
      <c r="IV544">
        <v>29.8</v>
      </c>
      <c r="IW544">
        <v>0.98632799999999998</v>
      </c>
      <c r="IX544">
        <v>2.4377399999999998</v>
      </c>
      <c r="IY544">
        <v>1.49414</v>
      </c>
      <c r="IZ544">
        <v>2.3083499999999999</v>
      </c>
      <c r="JA544">
        <v>1.69434</v>
      </c>
      <c r="JB544">
        <v>2.3889200000000002</v>
      </c>
      <c r="JC544">
        <v>38.061999999999998</v>
      </c>
      <c r="JD544">
        <v>23.6585</v>
      </c>
      <c r="JE544">
        <v>18</v>
      </c>
      <c r="JF544">
        <v>519.09799999999996</v>
      </c>
      <c r="JG544">
        <v>469.06099999999998</v>
      </c>
      <c r="JH544">
        <v>26.892499999999998</v>
      </c>
      <c r="JI544">
        <v>30.991299999999999</v>
      </c>
      <c r="JJ544">
        <v>30.0002</v>
      </c>
      <c r="JK544">
        <v>30.896100000000001</v>
      </c>
      <c r="JL544">
        <v>30.8657</v>
      </c>
      <c r="JM544">
        <v>19.8233</v>
      </c>
      <c r="JN544">
        <v>25.456700000000001</v>
      </c>
      <c r="JO544">
        <v>56.652099999999997</v>
      </c>
      <c r="JP544">
        <v>26.8978</v>
      </c>
      <c r="JQ544">
        <v>397.565</v>
      </c>
      <c r="JR544">
        <v>24.2791</v>
      </c>
      <c r="JS544">
        <v>99.1738</v>
      </c>
      <c r="JT544">
        <v>99.491</v>
      </c>
    </row>
    <row r="545" spans="1:280" x14ac:dyDescent="0.25">
      <c r="A545">
        <v>529</v>
      </c>
      <c r="B545">
        <v>1674751230.5999999</v>
      </c>
      <c r="C545">
        <v>5484.5999999046326</v>
      </c>
      <c r="D545" t="s">
        <v>1479</v>
      </c>
      <c r="E545" t="s">
        <v>1480</v>
      </c>
      <c r="F545" t="s">
        <v>412</v>
      </c>
      <c r="G545" t="s">
        <v>1142</v>
      </c>
      <c r="H545" t="s">
        <v>1143</v>
      </c>
      <c r="I545">
        <v>1674751230.5999999</v>
      </c>
      <c r="J545">
        <f t="shared" si="368"/>
        <v>5.5036118015368458E-4</v>
      </c>
      <c r="K545">
        <f t="shared" si="369"/>
        <v>0.55036118015368463</v>
      </c>
      <c r="L545">
        <f t="shared" si="370"/>
        <v>-2.3106423378403638</v>
      </c>
      <c r="M545">
        <f t="shared" si="371"/>
        <v>400.01600000000002</v>
      </c>
      <c r="N545">
        <f t="shared" si="372"/>
        <v>475.53446881529453</v>
      </c>
      <c r="O545">
        <f t="shared" si="373"/>
        <v>47.16442354541892</v>
      </c>
      <c r="P545">
        <f t="shared" si="374"/>
        <v>39.674356510784001</v>
      </c>
      <c r="Q545">
        <f t="shared" si="375"/>
        <v>4.4166796952989341E-2</v>
      </c>
      <c r="R545">
        <f t="shared" si="376"/>
        <v>2.9123004197559257</v>
      </c>
      <c r="S545">
        <f t="shared" si="377"/>
        <v>4.3798030888403561E-2</v>
      </c>
      <c r="T545">
        <f t="shared" si="378"/>
        <v>2.7406644701071386E-2</v>
      </c>
      <c r="U545">
        <f t="shared" si="379"/>
        <v>4.7481761751039997E-3</v>
      </c>
      <c r="V545">
        <f t="shared" si="380"/>
        <v>27.850107916162337</v>
      </c>
      <c r="W545">
        <f t="shared" si="381"/>
        <v>27.4876</v>
      </c>
      <c r="X545">
        <f t="shared" si="382"/>
        <v>3.6829497365834269</v>
      </c>
      <c r="Y545">
        <f t="shared" si="383"/>
        <v>65.252118788052456</v>
      </c>
      <c r="Z545">
        <f t="shared" si="384"/>
        <v>2.4753328682300002</v>
      </c>
      <c r="AA545">
        <f t="shared" si="385"/>
        <v>3.7934904095148383</v>
      </c>
      <c r="AB545">
        <f t="shared" si="386"/>
        <v>1.2076168683534267</v>
      </c>
      <c r="AC545">
        <f t="shared" si="387"/>
        <v>-24.270928044777492</v>
      </c>
      <c r="AD545">
        <f t="shared" si="388"/>
        <v>79.493120138388917</v>
      </c>
      <c r="AE545">
        <f t="shared" si="389"/>
        <v>5.9344670335209067</v>
      </c>
      <c r="AF545">
        <f t="shared" si="390"/>
        <v>61.161407303307435</v>
      </c>
      <c r="AG545">
        <v>0</v>
      </c>
      <c r="AH545">
        <v>0</v>
      </c>
      <c r="AI545">
        <f t="shared" si="391"/>
        <v>1</v>
      </c>
      <c r="AJ545">
        <f t="shared" si="392"/>
        <v>0</v>
      </c>
      <c r="AK545">
        <f t="shared" si="393"/>
        <v>52187.399928078543</v>
      </c>
      <c r="AL545" t="s">
        <v>415</v>
      </c>
      <c r="AM545" t="s">
        <v>415</v>
      </c>
      <c r="AN545">
        <v>0</v>
      </c>
      <c r="AO545">
        <v>0</v>
      </c>
      <c r="AP545" t="e">
        <f t="shared" si="394"/>
        <v>#DIV/0!</v>
      </c>
      <c r="AQ545">
        <v>0</v>
      </c>
      <c r="AR545" t="s">
        <v>415</v>
      </c>
      <c r="AS545" t="s">
        <v>415</v>
      </c>
      <c r="AT545">
        <v>0</v>
      </c>
      <c r="AU545">
        <v>0</v>
      </c>
      <c r="AV545" t="e">
        <f t="shared" si="395"/>
        <v>#DIV/0!</v>
      </c>
      <c r="AW545">
        <v>0.5</v>
      </c>
      <c r="AX545">
        <f t="shared" si="396"/>
        <v>2.0991936774143998E-2</v>
      </c>
      <c r="AY545">
        <f t="shared" si="397"/>
        <v>-2.3106423378403638</v>
      </c>
      <c r="AZ545" t="e">
        <f t="shared" si="398"/>
        <v>#DIV/0!</v>
      </c>
      <c r="BA545">
        <f t="shared" si="399"/>
        <v>-110.07285143343265</v>
      </c>
      <c r="BB545" t="e">
        <f t="shared" si="400"/>
        <v>#DIV/0!</v>
      </c>
      <c r="BC545" t="e">
        <f t="shared" si="401"/>
        <v>#DIV/0!</v>
      </c>
      <c r="BD545" t="s">
        <v>415</v>
      </c>
      <c r="BE545">
        <v>0</v>
      </c>
      <c r="BF545" t="e">
        <f t="shared" si="402"/>
        <v>#DIV/0!</v>
      </c>
      <c r="BG545" t="e">
        <f t="shared" si="403"/>
        <v>#DIV/0!</v>
      </c>
      <c r="BH545" t="e">
        <f t="shared" si="404"/>
        <v>#DIV/0!</v>
      </c>
      <c r="BI545" t="e">
        <f t="shared" si="405"/>
        <v>#DIV/0!</v>
      </c>
      <c r="BJ545" t="e">
        <f t="shared" si="406"/>
        <v>#DIV/0!</v>
      </c>
      <c r="BK545" t="e">
        <f t="shared" si="407"/>
        <v>#DIV/0!</v>
      </c>
      <c r="BL545" t="e">
        <f t="shared" si="408"/>
        <v>#DIV/0!</v>
      </c>
      <c r="BM545" t="e">
        <f t="shared" si="409"/>
        <v>#DIV/0!</v>
      </c>
      <c r="CV545">
        <f t="shared" si="410"/>
        <v>4.9990399999999997E-2</v>
      </c>
      <c r="CW545">
        <f t="shared" si="411"/>
        <v>2.0991936774143998E-2</v>
      </c>
      <c r="CX545">
        <f t="shared" si="412"/>
        <v>0.41991935999999996</v>
      </c>
      <c r="CY545">
        <f t="shared" si="413"/>
        <v>9.4981759999999998E-2</v>
      </c>
      <c r="CZ545">
        <v>6</v>
      </c>
      <c r="DA545">
        <v>0.5</v>
      </c>
      <c r="DB545" t="s">
        <v>416</v>
      </c>
      <c r="DC545">
        <v>2</v>
      </c>
      <c r="DD545">
        <v>1674751230.5999999</v>
      </c>
      <c r="DE545">
        <v>400.01600000000002</v>
      </c>
      <c r="DF545">
        <v>397.50799999999998</v>
      </c>
      <c r="DG545">
        <v>24.9575</v>
      </c>
      <c r="DH545">
        <v>24.313700000000001</v>
      </c>
      <c r="DI545">
        <v>398.62400000000002</v>
      </c>
      <c r="DJ545">
        <v>24.7697</v>
      </c>
      <c r="DK545">
        <v>500.11700000000002</v>
      </c>
      <c r="DL545">
        <v>99.081900000000005</v>
      </c>
      <c r="DM545">
        <v>0.100024</v>
      </c>
      <c r="DN545">
        <v>27.9939</v>
      </c>
      <c r="DO545">
        <v>27.4876</v>
      </c>
      <c r="DP545">
        <v>999.9</v>
      </c>
      <c r="DQ545">
        <v>0</v>
      </c>
      <c r="DR545">
        <v>0</v>
      </c>
      <c r="DS545">
        <v>9993.75</v>
      </c>
      <c r="DT545">
        <v>0</v>
      </c>
      <c r="DU545">
        <v>424.72300000000001</v>
      </c>
      <c r="DV545">
        <v>2.50848</v>
      </c>
      <c r="DW545">
        <v>410.255</v>
      </c>
      <c r="DX545">
        <v>407.41399999999999</v>
      </c>
      <c r="DY545">
        <v>0.64373000000000002</v>
      </c>
      <c r="DZ545">
        <v>397.50799999999998</v>
      </c>
      <c r="EA545">
        <v>24.313700000000001</v>
      </c>
      <c r="EB545">
        <v>2.4728300000000001</v>
      </c>
      <c r="EC545">
        <v>2.4090500000000001</v>
      </c>
      <c r="ED545">
        <v>20.848800000000001</v>
      </c>
      <c r="EE545">
        <v>20.424700000000001</v>
      </c>
      <c r="EF545">
        <v>4.9990399999999997E-2</v>
      </c>
      <c r="EG545">
        <v>0</v>
      </c>
      <c r="EH545">
        <v>0</v>
      </c>
      <c r="EI545">
        <v>0</v>
      </c>
      <c r="EJ545">
        <v>618.02</v>
      </c>
      <c r="EK545">
        <v>4.9990399999999997E-2</v>
      </c>
      <c r="EL545">
        <v>254.01</v>
      </c>
      <c r="EM545">
        <v>-0.36</v>
      </c>
      <c r="EN545">
        <v>38.25</v>
      </c>
      <c r="EO545">
        <v>43.125</v>
      </c>
      <c r="EP545">
        <v>40.811999999999998</v>
      </c>
      <c r="EQ545">
        <v>42.125</v>
      </c>
      <c r="ER545">
        <v>40.686999999999998</v>
      </c>
      <c r="ES545">
        <v>0</v>
      </c>
      <c r="ET545">
        <v>0</v>
      </c>
      <c r="EU545">
        <v>0</v>
      </c>
      <c r="EV545">
        <v>1674751230.5</v>
      </c>
      <c r="EW545">
        <v>0</v>
      </c>
      <c r="EX545">
        <v>621.52230769230778</v>
      </c>
      <c r="EY545">
        <v>-0.17299142828261169</v>
      </c>
      <c r="EZ545">
        <v>18.282051237813231</v>
      </c>
      <c r="FA545">
        <v>251.42423076923069</v>
      </c>
      <c r="FB545">
        <v>15</v>
      </c>
      <c r="FC545">
        <v>1674749430.5</v>
      </c>
      <c r="FD545" t="s">
        <v>1144</v>
      </c>
      <c r="FE545">
        <v>1674749426.5</v>
      </c>
      <c r="FF545">
        <v>1674749430.5</v>
      </c>
      <c r="FG545">
        <v>2</v>
      </c>
      <c r="FH545">
        <v>-0.27500000000000002</v>
      </c>
      <c r="FI545">
        <v>-0.19700000000000001</v>
      </c>
      <c r="FJ545">
        <v>1.413</v>
      </c>
      <c r="FK545">
        <v>0.188</v>
      </c>
      <c r="FL545">
        <v>413</v>
      </c>
      <c r="FM545">
        <v>22</v>
      </c>
      <c r="FN545">
        <v>0.7</v>
      </c>
      <c r="FO545">
        <v>0.13</v>
      </c>
      <c r="FP545">
        <v>-2.2854989539142698</v>
      </c>
      <c r="FQ545">
        <v>0.22005314994356059</v>
      </c>
      <c r="FR545">
        <v>3.9492401784249932E-2</v>
      </c>
      <c r="FS545">
        <v>-1</v>
      </c>
      <c r="FT545">
        <v>4.4186506466069683E-2</v>
      </c>
      <c r="FU545">
        <v>2.5614830230540981E-4</v>
      </c>
      <c r="FV545">
        <v>1.043067902271676E-4</v>
      </c>
      <c r="FW545">
        <v>-1</v>
      </c>
      <c r="FX545">
        <v>0</v>
      </c>
      <c r="FY545">
        <v>0</v>
      </c>
      <c r="FZ545" t="s">
        <v>418</v>
      </c>
      <c r="GA545">
        <v>2.93411</v>
      </c>
      <c r="GB545">
        <v>2.8334299999999999</v>
      </c>
      <c r="GC545">
        <v>8.9912099999999995E-2</v>
      </c>
      <c r="GD545">
        <v>8.79746E-2</v>
      </c>
      <c r="GE545">
        <v>0.12185699999999999</v>
      </c>
      <c r="GF545">
        <v>0.115758</v>
      </c>
      <c r="GG545">
        <v>23592.7</v>
      </c>
      <c r="GH545">
        <v>29728.2</v>
      </c>
      <c r="GI545">
        <v>23322.3</v>
      </c>
      <c r="GJ545">
        <v>29860.6</v>
      </c>
      <c r="GK545">
        <v>27866.1</v>
      </c>
      <c r="GL545">
        <v>37530.9</v>
      </c>
      <c r="GM545">
        <v>32923.699999999997</v>
      </c>
      <c r="GN545">
        <v>44299.6</v>
      </c>
      <c r="GO545">
        <v>1.9899500000000001</v>
      </c>
      <c r="GP545">
        <v>1.8743700000000001</v>
      </c>
      <c r="GQ545">
        <v>3.1530900000000001E-2</v>
      </c>
      <c r="GR545">
        <v>0</v>
      </c>
      <c r="GS545">
        <v>26.972200000000001</v>
      </c>
      <c r="GT545">
        <v>999.9</v>
      </c>
      <c r="GU545">
        <v>57.4</v>
      </c>
      <c r="GV545">
        <v>33</v>
      </c>
      <c r="GW545">
        <v>29.2667</v>
      </c>
      <c r="GX545">
        <v>61.454900000000002</v>
      </c>
      <c r="GY545">
        <v>36.526400000000002</v>
      </c>
      <c r="GZ545">
        <v>1</v>
      </c>
      <c r="HA545">
        <v>0.28674300000000003</v>
      </c>
      <c r="HB545">
        <v>0.60982800000000004</v>
      </c>
      <c r="HC545">
        <v>20.293500000000002</v>
      </c>
      <c r="HD545">
        <v>5.2102500000000003</v>
      </c>
      <c r="HE545">
        <v>11.872199999999999</v>
      </c>
      <c r="HF545">
        <v>4.9847999999999999</v>
      </c>
      <c r="HG545">
        <v>3.2839999999999998</v>
      </c>
      <c r="HH545">
        <v>9999</v>
      </c>
      <c r="HI545">
        <v>9999</v>
      </c>
      <c r="HJ545">
        <v>9999</v>
      </c>
      <c r="HK545">
        <v>999.9</v>
      </c>
      <c r="HL545">
        <v>1.85486</v>
      </c>
      <c r="HM545">
        <v>1.8609599999999999</v>
      </c>
      <c r="HN545">
        <v>1.8583700000000001</v>
      </c>
      <c r="HO545">
        <v>1.8595900000000001</v>
      </c>
      <c r="HP545">
        <v>1.8589500000000001</v>
      </c>
      <c r="HQ545">
        <v>1.85944</v>
      </c>
      <c r="HR545">
        <v>1.85785</v>
      </c>
      <c r="HS545">
        <v>1.8611899999999999</v>
      </c>
      <c r="HT545">
        <v>5</v>
      </c>
      <c r="HU545">
        <v>0</v>
      </c>
      <c r="HV545">
        <v>0</v>
      </c>
      <c r="HW545">
        <v>0</v>
      </c>
      <c r="HX545" t="s">
        <v>419</v>
      </c>
      <c r="HY545" t="s">
        <v>420</v>
      </c>
      <c r="HZ545" t="s">
        <v>421</v>
      </c>
      <c r="IA545" t="s">
        <v>421</v>
      </c>
      <c r="IB545" t="s">
        <v>421</v>
      </c>
      <c r="IC545" t="s">
        <v>421</v>
      </c>
      <c r="ID545">
        <v>0</v>
      </c>
      <c r="IE545">
        <v>100</v>
      </c>
      <c r="IF545">
        <v>100</v>
      </c>
      <c r="IG545">
        <v>1.3919999999999999</v>
      </c>
      <c r="IH545">
        <v>0.18779999999999999</v>
      </c>
      <c r="II545">
        <v>0.73985171699751917</v>
      </c>
      <c r="IJ545">
        <v>1.6187016317407189E-3</v>
      </c>
      <c r="IK545">
        <v>1.4341569744255341E-7</v>
      </c>
      <c r="IL545">
        <v>-2.4096625942085749E-10</v>
      </c>
      <c r="IM545">
        <v>0.1877099999999956</v>
      </c>
      <c r="IN545">
        <v>0</v>
      </c>
      <c r="IO545">
        <v>0</v>
      </c>
      <c r="IP545">
        <v>0</v>
      </c>
      <c r="IQ545">
        <v>4</v>
      </c>
      <c r="IR545">
        <v>2205</v>
      </c>
      <c r="IS545">
        <v>1</v>
      </c>
      <c r="IT545">
        <v>21</v>
      </c>
      <c r="IU545">
        <v>30.1</v>
      </c>
      <c r="IV545">
        <v>30</v>
      </c>
      <c r="IW545">
        <v>0.98632799999999998</v>
      </c>
      <c r="IX545">
        <v>2.4389599999999998</v>
      </c>
      <c r="IY545">
        <v>1.49414</v>
      </c>
      <c r="IZ545">
        <v>2.3083499999999999</v>
      </c>
      <c r="JA545">
        <v>1.69434</v>
      </c>
      <c r="JB545">
        <v>2.33643</v>
      </c>
      <c r="JC545">
        <v>38.086300000000001</v>
      </c>
      <c r="JD545">
        <v>23.649699999999999</v>
      </c>
      <c r="JE545">
        <v>18</v>
      </c>
      <c r="JF545">
        <v>519.26700000000005</v>
      </c>
      <c r="JG545">
        <v>469.01299999999998</v>
      </c>
      <c r="JH545">
        <v>26.906199999999998</v>
      </c>
      <c r="JI545">
        <v>30.994399999999999</v>
      </c>
      <c r="JJ545">
        <v>30.000299999999999</v>
      </c>
      <c r="JK545">
        <v>30.900400000000001</v>
      </c>
      <c r="JL545">
        <v>30.8704</v>
      </c>
      <c r="JM545">
        <v>19.8218</v>
      </c>
      <c r="JN545">
        <v>25.456700000000001</v>
      </c>
      <c r="JO545">
        <v>56.652099999999997</v>
      </c>
      <c r="JP545">
        <v>26.9114</v>
      </c>
      <c r="JQ545">
        <v>397.39</v>
      </c>
      <c r="JR545">
        <v>24.278300000000002</v>
      </c>
      <c r="JS545">
        <v>99.173599999999993</v>
      </c>
      <c r="JT545">
        <v>99.487899999999996</v>
      </c>
    </row>
    <row r="546" spans="1:280" x14ac:dyDescent="0.25">
      <c r="A546">
        <v>530</v>
      </c>
      <c r="B546">
        <v>1674751240.5999999</v>
      </c>
      <c r="C546">
        <v>5494.5999999046326</v>
      </c>
      <c r="D546" t="s">
        <v>1481</v>
      </c>
      <c r="E546" t="s">
        <v>1482</v>
      </c>
      <c r="F546" t="s">
        <v>412</v>
      </c>
      <c r="G546" t="s">
        <v>1142</v>
      </c>
      <c r="H546" t="s">
        <v>1143</v>
      </c>
      <c r="I546">
        <v>1674751240.5999999</v>
      </c>
      <c r="J546">
        <f t="shared" si="368"/>
        <v>5.5744743161368672E-4</v>
      </c>
      <c r="K546">
        <f t="shared" si="369"/>
        <v>0.55744743161368671</v>
      </c>
      <c r="L546">
        <f t="shared" si="370"/>
        <v>-2.2725768830057009</v>
      </c>
      <c r="M546">
        <f t="shared" si="371"/>
        <v>400.00900000000001</v>
      </c>
      <c r="N546">
        <f t="shared" si="372"/>
        <v>473.07599951721903</v>
      </c>
      <c r="O546">
        <f t="shared" si="373"/>
        <v>46.920511854335331</v>
      </c>
      <c r="P546">
        <f t="shared" si="374"/>
        <v>39.673597995870601</v>
      </c>
      <c r="Q546">
        <f t="shared" si="375"/>
        <v>4.4760019145206234E-2</v>
      </c>
      <c r="R546">
        <f t="shared" si="376"/>
        <v>2.9131733710626637</v>
      </c>
      <c r="S546">
        <f t="shared" si="377"/>
        <v>4.4381438727238265E-2</v>
      </c>
      <c r="T546">
        <f t="shared" si="378"/>
        <v>2.7772146127977196E-2</v>
      </c>
      <c r="U546">
        <f t="shared" si="379"/>
        <v>4.7481761751039997E-3</v>
      </c>
      <c r="V546">
        <f t="shared" si="380"/>
        <v>27.84619653195157</v>
      </c>
      <c r="W546">
        <f t="shared" si="381"/>
        <v>27.4894</v>
      </c>
      <c r="X546">
        <f t="shared" si="382"/>
        <v>3.6833376970819991</v>
      </c>
      <c r="Y546">
        <f t="shared" si="383"/>
        <v>65.284581922044737</v>
      </c>
      <c r="Z546">
        <f t="shared" si="384"/>
        <v>2.47626116863146</v>
      </c>
      <c r="AA546">
        <f t="shared" si="385"/>
        <v>3.7930260035797172</v>
      </c>
      <c r="AB546">
        <f t="shared" si="386"/>
        <v>1.2070765284505391</v>
      </c>
      <c r="AC546">
        <f t="shared" si="387"/>
        <v>-24.583431734163586</v>
      </c>
      <c r="AD546">
        <f t="shared" si="388"/>
        <v>78.90443339703917</v>
      </c>
      <c r="AE546">
        <f t="shared" si="389"/>
        <v>5.8887452973066337</v>
      </c>
      <c r="AF546">
        <f t="shared" si="390"/>
        <v>60.214495136357321</v>
      </c>
      <c r="AG546">
        <v>0</v>
      </c>
      <c r="AH546">
        <v>0</v>
      </c>
      <c r="AI546">
        <f t="shared" si="391"/>
        <v>1</v>
      </c>
      <c r="AJ546">
        <f t="shared" si="392"/>
        <v>0</v>
      </c>
      <c r="AK546">
        <f t="shared" si="393"/>
        <v>52212.756448345433</v>
      </c>
      <c r="AL546" t="s">
        <v>415</v>
      </c>
      <c r="AM546" t="s">
        <v>415</v>
      </c>
      <c r="AN546">
        <v>0</v>
      </c>
      <c r="AO546">
        <v>0</v>
      </c>
      <c r="AP546" t="e">
        <f t="shared" si="394"/>
        <v>#DIV/0!</v>
      </c>
      <c r="AQ546">
        <v>0</v>
      </c>
      <c r="AR546" t="s">
        <v>415</v>
      </c>
      <c r="AS546" t="s">
        <v>415</v>
      </c>
      <c r="AT546">
        <v>0</v>
      </c>
      <c r="AU546">
        <v>0</v>
      </c>
      <c r="AV546" t="e">
        <f t="shared" si="395"/>
        <v>#DIV/0!</v>
      </c>
      <c r="AW546">
        <v>0.5</v>
      </c>
      <c r="AX546">
        <f t="shared" si="396"/>
        <v>2.0991936774143998E-2</v>
      </c>
      <c r="AY546">
        <f t="shared" si="397"/>
        <v>-2.2725768830057009</v>
      </c>
      <c r="AZ546" t="e">
        <f t="shared" si="398"/>
        <v>#DIV/0!</v>
      </c>
      <c r="BA546">
        <f t="shared" si="399"/>
        <v>-108.25951447247398</v>
      </c>
      <c r="BB546" t="e">
        <f t="shared" si="400"/>
        <v>#DIV/0!</v>
      </c>
      <c r="BC546" t="e">
        <f t="shared" si="401"/>
        <v>#DIV/0!</v>
      </c>
      <c r="BD546" t="s">
        <v>415</v>
      </c>
      <c r="BE546">
        <v>0</v>
      </c>
      <c r="BF546" t="e">
        <f t="shared" si="402"/>
        <v>#DIV/0!</v>
      </c>
      <c r="BG546" t="e">
        <f t="shared" si="403"/>
        <v>#DIV/0!</v>
      </c>
      <c r="BH546" t="e">
        <f t="shared" si="404"/>
        <v>#DIV/0!</v>
      </c>
      <c r="BI546" t="e">
        <f t="shared" si="405"/>
        <v>#DIV/0!</v>
      </c>
      <c r="BJ546" t="e">
        <f t="shared" si="406"/>
        <v>#DIV/0!</v>
      </c>
      <c r="BK546" t="e">
        <f t="shared" si="407"/>
        <v>#DIV/0!</v>
      </c>
      <c r="BL546" t="e">
        <f t="shared" si="408"/>
        <v>#DIV/0!</v>
      </c>
      <c r="BM546" t="e">
        <f t="shared" si="409"/>
        <v>#DIV/0!</v>
      </c>
      <c r="CV546">
        <f t="shared" si="410"/>
        <v>4.9990399999999997E-2</v>
      </c>
      <c r="CW546">
        <f t="shared" si="411"/>
        <v>2.0991936774143998E-2</v>
      </c>
      <c r="CX546">
        <f t="shared" si="412"/>
        <v>0.41991935999999996</v>
      </c>
      <c r="CY546">
        <f t="shared" si="413"/>
        <v>9.4981759999999998E-2</v>
      </c>
      <c r="CZ546">
        <v>6</v>
      </c>
      <c r="DA546">
        <v>0.5</v>
      </c>
      <c r="DB546" t="s">
        <v>416</v>
      </c>
      <c r="DC546">
        <v>2</v>
      </c>
      <c r="DD546">
        <v>1674751240.5999999</v>
      </c>
      <c r="DE546">
        <v>400.00900000000001</v>
      </c>
      <c r="DF546">
        <v>397.55</v>
      </c>
      <c r="DG546">
        <v>24.966899999999999</v>
      </c>
      <c r="DH546">
        <v>24.314800000000002</v>
      </c>
      <c r="DI546">
        <v>398.61599999999999</v>
      </c>
      <c r="DJ546">
        <v>24.779199999999999</v>
      </c>
      <c r="DK546">
        <v>500.10399999999998</v>
      </c>
      <c r="DL546">
        <v>99.081800000000001</v>
      </c>
      <c r="DM546">
        <v>9.9963399999999994E-2</v>
      </c>
      <c r="DN546">
        <v>27.991800000000001</v>
      </c>
      <c r="DO546">
        <v>27.4894</v>
      </c>
      <c r="DP546">
        <v>999.9</v>
      </c>
      <c r="DQ546">
        <v>0</v>
      </c>
      <c r="DR546">
        <v>0</v>
      </c>
      <c r="DS546">
        <v>9998.75</v>
      </c>
      <c r="DT546">
        <v>0</v>
      </c>
      <c r="DU546">
        <v>425.17200000000003</v>
      </c>
      <c r="DV546">
        <v>2.4587699999999999</v>
      </c>
      <c r="DW546">
        <v>410.25200000000001</v>
      </c>
      <c r="DX546">
        <v>407.45699999999999</v>
      </c>
      <c r="DY546">
        <v>0.65209399999999995</v>
      </c>
      <c r="DZ546">
        <v>397.55</v>
      </c>
      <c r="EA546">
        <v>24.314800000000002</v>
      </c>
      <c r="EB546">
        <v>2.47377</v>
      </c>
      <c r="EC546">
        <v>2.4091499999999999</v>
      </c>
      <c r="ED546">
        <v>20.854900000000001</v>
      </c>
      <c r="EE546">
        <v>20.4254</v>
      </c>
      <c r="EF546">
        <v>4.9990399999999997E-2</v>
      </c>
      <c r="EG546">
        <v>0</v>
      </c>
      <c r="EH546">
        <v>0</v>
      </c>
      <c r="EI546">
        <v>0</v>
      </c>
      <c r="EJ546">
        <v>618.16999999999996</v>
      </c>
      <c r="EK546">
        <v>4.9990399999999997E-2</v>
      </c>
      <c r="EL546">
        <v>257.06</v>
      </c>
      <c r="EM546">
        <v>-0.05</v>
      </c>
      <c r="EN546">
        <v>38.25</v>
      </c>
      <c r="EO546">
        <v>43.125</v>
      </c>
      <c r="EP546">
        <v>40.811999999999998</v>
      </c>
      <c r="EQ546">
        <v>42.125</v>
      </c>
      <c r="ER546">
        <v>40.686999999999998</v>
      </c>
      <c r="ES546">
        <v>0</v>
      </c>
      <c r="ET546">
        <v>0</v>
      </c>
      <c r="EU546">
        <v>0</v>
      </c>
      <c r="EV546">
        <v>1674751240.7</v>
      </c>
      <c r="EW546">
        <v>0</v>
      </c>
      <c r="EX546">
        <v>621.2636</v>
      </c>
      <c r="EY546">
        <v>-8.0900000825920664</v>
      </c>
      <c r="EZ546">
        <v>13.13692324497762</v>
      </c>
      <c r="FA546">
        <v>255.51679999999999</v>
      </c>
      <c r="FB546">
        <v>15</v>
      </c>
      <c r="FC546">
        <v>1674749430.5</v>
      </c>
      <c r="FD546" t="s">
        <v>1144</v>
      </c>
      <c r="FE546">
        <v>1674749426.5</v>
      </c>
      <c r="FF546">
        <v>1674749430.5</v>
      </c>
      <c r="FG546">
        <v>2</v>
      </c>
      <c r="FH546">
        <v>-0.27500000000000002</v>
      </c>
      <c r="FI546">
        <v>-0.19700000000000001</v>
      </c>
      <c r="FJ546">
        <v>1.413</v>
      </c>
      <c r="FK546">
        <v>0.188</v>
      </c>
      <c r="FL546">
        <v>413</v>
      </c>
      <c r="FM546">
        <v>22</v>
      </c>
      <c r="FN546">
        <v>0.7</v>
      </c>
      <c r="FO546">
        <v>0.13</v>
      </c>
      <c r="FP546">
        <v>-2.2679974537578058</v>
      </c>
      <c r="FQ546">
        <v>0.128918594440324</v>
      </c>
      <c r="FR546">
        <v>4.1052279270219448E-2</v>
      </c>
      <c r="FS546">
        <v>-1</v>
      </c>
      <c r="FT546">
        <v>4.4334131853541611E-2</v>
      </c>
      <c r="FU546">
        <v>1.8603665966496501E-3</v>
      </c>
      <c r="FV546">
        <v>2.1105135671401881E-4</v>
      </c>
      <c r="FW546">
        <v>-1</v>
      </c>
      <c r="FX546">
        <v>0</v>
      </c>
      <c r="FY546">
        <v>0</v>
      </c>
      <c r="FZ546" t="s">
        <v>418</v>
      </c>
      <c r="GA546">
        <v>2.9340799999999998</v>
      </c>
      <c r="GB546">
        <v>2.8334100000000002</v>
      </c>
      <c r="GC546">
        <v>8.9910100000000007E-2</v>
      </c>
      <c r="GD546">
        <v>8.7981100000000007E-2</v>
      </c>
      <c r="GE546">
        <v>0.121889</v>
      </c>
      <c r="GF546">
        <v>0.11576</v>
      </c>
      <c r="GG546">
        <v>23592.799999999999</v>
      </c>
      <c r="GH546">
        <v>29727.9</v>
      </c>
      <c r="GI546">
        <v>23322.3</v>
      </c>
      <c r="GJ546">
        <v>29860.6</v>
      </c>
      <c r="GK546">
        <v>27865.1</v>
      </c>
      <c r="GL546">
        <v>37530.800000000003</v>
      </c>
      <c r="GM546">
        <v>32923.699999999997</v>
      </c>
      <c r="GN546">
        <v>44299.6</v>
      </c>
      <c r="GO546">
        <v>1.9897800000000001</v>
      </c>
      <c r="GP546">
        <v>1.8743700000000001</v>
      </c>
      <c r="GQ546">
        <v>3.1780500000000003E-2</v>
      </c>
      <c r="GR546">
        <v>0</v>
      </c>
      <c r="GS546">
        <v>26.969899999999999</v>
      </c>
      <c r="GT546">
        <v>999.9</v>
      </c>
      <c r="GU546">
        <v>57.4</v>
      </c>
      <c r="GV546">
        <v>33</v>
      </c>
      <c r="GW546">
        <v>29.2668</v>
      </c>
      <c r="GX546">
        <v>61.444899999999997</v>
      </c>
      <c r="GY546">
        <v>36.1218</v>
      </c>
      <c r="GZ546">
        <v>1</v>
      </c>
      <c r="HA546">
        <v>0.28707100000000002</v>
      </c>
      <c r="HB546">
        <v>0.61165800000000004</v>
      </c>
      <c r="HC546">
        <v>20.293299999999999</v>
      </c>
      <c r="HD546">
        <v>5.2110000000000003</v>
      </c>
      <c r="HE546">
        <v>11.872199999999999</v>
      </c>
      <c r="HF546">
        <v>4.9848499999999998</v>
      </c>
      <c r="HG546">
        <v>3.2839999999999998</v>
      </c>
      <c r="HH546">
        <v>9999</v>
      </c>
      <c r="HI546">
        <v>9999</v>
      </c>
      <c r="HJ546">
        <v>9999</v>
      </c>
      <c r="HK546">
        <v>999.9</v>
      </c>
      <c r="HL546">
        <v>1.85487</v>
      </c>
      <c r="HM546">
        <v>1.8609599999999999</v>
      </c>
      <c r="HN546">
        <v>1.8583700000000001</v>
      </c>
      <c r="HO546">
        <v>1.8595900000000001</v>
      </c>
      <c r="HP546">
        <v>1.85894</v>
      </c>
      <c r="HQ546">
        <v>1.85944</v>
      </c>
      <c r="HR546">
        <v>1.85781</v>
      </c>
      <c r="HS546">
        <v>1.8611500000000001</v>
      </c>
      <c r="HT546">
        <v>5</v>
      </c>
      <c r="HU546">
        <v>0</v>
      </c>
      <c r="HV546">
        <v>0</v>
      </c>
      <c r="HW546">
        <v>0</v>
      </c>
      <c r="HX546" t="s">
        <v>419</v>
      </c>
      <c r="HY546" t="s">
        <v>420</v>
      </c>
      <c r="HZ546" t="s">
        <v>421</v>
      </c>
      <c r="IA546" t="s">
        <v>421</v>
      </c>
      <c r="IB546" t="s">
        <v>421</v>
      </c>
      <c r="IC546" t="s">
        <v>421</v>
      </c>
      <c r="ID546">
        <v>0</v>
      </c>
      <c r="IE546">
        <v>100</v>
      </c>
      <c r="IF546">
        <v>100</v>
      </c>
      <c r="IG546">
        <v>1.393</v>
      </c>
      <c r="IH546">
        <v>0.18770000000000001</v>
      </c>
      <c r="II546">
        <v>0.73985171699751917</v>
      </c>
      <c r="IJ546">
        <v>1.6187016317407189E-3</v>
      </c>
      <c r="IK546">
        <v>1.4341569744255341E-7</v>
      </c>
      <c r="IL546">
        <v>-2.4096625942085749E-10</v>
      </c>
      <c r="IM546">
        <v>0.1877099999999956</v>
      </c>
      <c r="IN546">
        <v>0</v>
      </c>
      <c r="IO546">
        <v>0</v>
      </c>
      <c r="IP546">
        <v>0</v>
      </c>
      <c r="IQ546">
        <v>4</v>
      </c>
      <c r="IR546">
        <v>2205</v>
      </c>
      <c r="IS546">
        <v>1</v>
      </c>
      <c r="IT546">
        <v>21</v>
      </c>
      <c r="IU546">
        <v>30.2</v>
      </c>
      <c r="IV546">
        <v>30.2</v>
      </c>
      <c r="IW546">
        <v>0.98632799999999998</v>
      </c>
      <c r="IX546">
        <v>2.4377399999999998</v>
      </c>
      <c r="IY546">
        <v>1.49414</v>
      </c>
      <c r="IZ546">
        <v>2.3083499999999999</v>
      </c>
      <c r="JA546">
        <v>1.69434</v>
      </c>
      <c r="JB546">
        <v>2.2985799999999998</v>
      </c>
      <c r="JC546">
        <v>38.110599999999998</v>
      </c>
      <c r="JD546">
        <v>23.649699999999999</v>
      </c>
      <c r="JE546">
        <v>18</v>
      </c>
      <c r="JF546">
        <v>519.17899999999997</v>
      </c>
      <c r="JG546">
        <v>469.03899999999999</v>
      </c>
      <c r="JH546">
        <v>26.9175</v>
      </c>
      <c r="JI546">
        <v>30.999400000000001</v>
      </c>
      <c r="JJ546">
        <v>30.000299999999999</v>
      </c>
      <c r="JK546">
        <v>30.903500000000001</v>
      </c>
      <c r="JL546">
        <v>30.8734</v>
      </c>
      <c r="JM546">
        <v>19.826499999999999</v>
      </c>
      <c r="JN546">
        <v>25.456700000000001</v>
      </c>
      <c r="JO546">
        <v>56.652099999999997</v>
      </c>
      <c r="JP546">
        <v>26.9206</v>
      </c>
      <c r="JQ546">
        <v>397.71600000000001</v>
      </c>
      <c r="JR546">
        <v>24.2667</v>
      </c>
      <c r="JS546">
        <v>99.173699999999997</v>
      </c>
      <c r="JT546">
        <v>99.487700000000004</v>
      </c>
    </row>
    <row r="547" spans="1:280" x14ac:dyDescent="0.25">
      <c r="A547">
        <v>531</v>
      </c>
      <c r="B547">
        <v>1674751250.5999999</v>
      </c>
      <c r="C547">
        <v>5504.5999999046326</v>
      </c>
      <c r="D547" t="s">
        <v>1483</v>
      </c>
      <c r="E547" t="s">
        <v>1484</v>
      </c>
      <c r="F547" t="s">
        <v>412</v>
      </c>
      <c r="G547" t="s">
        <v>1142</v>
      </c>
      <c r="H547" t="s">
        <v>1143</v>
      </c>
      <c r="I547">
        <v>1674751250.5999999</v>
      </c>
      <c r="J547">
        <f t="shared" si="368"/>
        <v>5.5478946157126589E-4</v>
      </c>
      <c r="K547">
        <f t="shared" si="369"/>
        <v>0.55478946157126585</v>
      </c>
      <c r="L547">
        <f t="shared" si="370"/>
        <v>-2.2672958709446438</v>
      </c>
      <c r="M547">
        <f t="shared" si="371"/>
        <v>399.97</v>
      </c>
      <c r="N547">
        <f t="shared" si="372"/>
        <v>473.16775824489105</v>
      </c>
      <c r="O547">
        <f t="shared" si="373"/>
        <v>46.929214523401399</v>
      </c>
      <c r="P547">
        <f t="shared" si="374"/>
        <v>39.669393372340004</v>
      </c>
      <c r="Q547">
        <f t="shared" si="375"/>
        <v>4.4587815134446727E-2</v>
      </c>
      <c r="R547">
        <f t="shared" si="376"/>
        <v>2.912718399758397</v>
      </c>
      <c r="S547">
        <f t="shared" si="377"/>
        <v>4.4212070777104338E-2</v>
      </c>
      <c r="T547">
        <f t="shared" si="378"/>
        <v>2.7666039317520697E-2</v>
      </c>
      <c r="U547">
        <f t="shared" si="379"/>
        <v>4.7481761751039997E-3</v>
      </c>
      <c r="V547">
        <f t="shared" si="380"/>
        <v>27.849770151737005</v>
      </c>
      <c r="W547">
        <f t="shared" si="381"/>
        <v>27.483799999999999</v>
      </c>
      <c r="X547">
        <f t="shared" si="382"/>
        <v>3.6821308259716719</v>
      </c>
      <c r="Y547">
        <f t="shared" si="383"/>
        <v>65.272207230119989</v>
      </c>
      <c r="Z547">
        <f t="shared" si="384"/>
        <v>2.4762104072051998</v>
      </c>
      <c r="AA547">
        <f t="shared" si="385"/>
        <v>3.7936673391099105</v>
      </c>
      <c r="AB547">
        <f t="shared" si="386"/>
        <v>1.205920418766472</v>
      </c>
      <c r="AC547">
        <f t="shared" si="387"/>
        <v>-24.466215255292827</v>
      </c>
      <c r="AD547">
        <f t="shared" si="388"/>
        <v>80.226869354496586</v>
      </c>
      <c r="AE547">
        <f t="shared" si="389"/>
        <v>5.9882952402077008</v>
      </c>
      <c r="AF547">
        <f t="shared" si="390"/>
        <v>61.753697515586566</v>
      </c>
      <c r="AG547">
        <v>0</v>
      </c>
      <c r="AH547">
        <v>0</v>
      </c>
      <c r="AI547">
        <f t="shared" si="391"/>
        <v>1</v>
      </c>
      <c r="AJ547">
        <f t="shared" si="392"/>
        <v>0</v>
      </c>
      <c r="AK547">
        <f t="shared" si="393"/>
        <v>52199.204594119372</v>
      </c>
      <c r="AL547" t="s">
        <v>415</v>
      </c>
      <c r="AM547" t="s">
        <v>415</v>
      </c>
      <c r="AN547">
        <v>0</v>
      </c>
      <c r="AO547">
        <v>0</v>
      </c>
      <c r="AP547" t="e">
        <f t="shared" si="394"/>
        <v>#DIV/0!</v>
      </c>
      <c r="AQ547">
        <v>0</v>
      </c>
      <c r="AR547" t="s">
        <v>415</v>
      </c>
      <c r="AS547" t="s">
        <v>415</v>
      </c>
      <c r="AT547">
        <v>0</v>
      </c>
      <c r="AU547">
        <v>0</v>
      </c>
      <c r="AV547" t="e">
        <f t="shared" si="395"/>
        <v>#DIV/0!</v>
      </c>
      <c r="AW547">
        <v>0.5</v>
      </c>
      <c r="AX547">
        <f t="shared" si="396"/>
        <v>2.0991936774143998E-2</v>
      </c>
      <c r="AY547">
        <f t="shared" si="397"/>
        <v>-2.2672958709446438</v>
      </c>
      <c r="AZ547" t="e">
        <f t="shared" si="398"/>
        <v>#DIV/0!</v>
      </c>
      <c r="BA547">
        <f t="shared" si="399"/>
        <v>-108.00794111276561</v>
      </c>
      <c r="BB547" t="e">
        <f t="shared" si="400"/>
        <v>#DIV/0!</v>
      </c>
      <c r="BC547" t="e">
        <f t="shared" si="401"/>
        <v>#DIV/0!</v>
      </c>
      <c r="BD547" t="s">
        <v>415</v>
      </c>
      <c r="BE547">
        <v>0</v>
      </c>
      <c r="BF547" t="e">
        <f t="shared" si="402"/>
        <v>#DIV/0!</v>
      </c>
      <c r="BG547" t="e">
        <f t="shared" si="403"/>
        <v>#DIV/0!</v>
      </c>
      <c r="BH547" t="e">
        <f t="shared" si="404"/>
        <v>#DIV/0!</v>
      </c>
      <c r="BI547" t="e">
        <f t="shared" si="405"/>
        <v>#DIV/0!</v>
      </c>
      <c r="BJ547" t="e">
        <f t="shared" si="406"/>
        <v>#DIV/0!</v>
      </c>
      <c r="BK547" t="e">
        <f t="shared" si="407"/>
        <v>#DIV/0!</v>
      </c>
      <c r="BL547" t="e">
        <f t="shared" si="408"/>
        <v>#DIV/0!</v>
      </c>
      <c r="BM547" t="e">
        <f t="shared" si="409"/>
        <v>#DIV/0!</v>
      </c>
      <c r="CV547">
        <f t="shared" si="410"/>
        <v>4.9990399999999997E-2</v>
      </c>
      <c r="CW547">
        <f t="shared" si="411"/>
        <v>2.0991936774143998E-2</v>
      </c>
      <c r="CX547">
        <f t="shared" si="412"/>
        <v>0.41991935999999996</v>
      </c>
      <c r="CY547">
        <f t="shared" si="413"/>
        <v>9.4981759999999998E-2</v>
      </c>
      <c r="CZ547">
        <v>6</v>
      </c>
      <c r="DA547">
        <v>0.5</v>
      </c>
      <c r="DB547" t="s">
        <v>416</v>
      </c>
      <c r="DC547">
        <v>2</v>
      </c>
      <c r="DD547">
        <v>1674751250.5999999</v>
      </c>
      <c r="DE547">
        <v>399.97</v>
      </c>
      <c r="DF547">
        <v>397.51600000000002</v>
      </c>
      <c r="DG547">
        <v>24.9666</v>
      </c>
      <c r="DH547">
        <v>24.317599999999999</v>
      </c>
      <c r="DI547">
        <v>398.57799999999997</v>
      </c>
      <c r="DJ547">
        <v>24.7789</v>
      </c>
      <c r="DK547">
        <v>500.09699999999998</v>
      </c>
      <c r="DL547">
        <v>99.080799999999996</v>
      </c>
      <c r="DM547">
        <v>0.100122</v>
      </c>
      <c r="DN547">
        <v>27.994700000000002</v>
      </c>
      <c r="DO547">
        <v>27.483799999999999</v>
      </c>
      <c r="DP547">
        <v>999.9</v>
      </c>
      <c r="DQ547">
        <v>0</v>
      </c>
      <c r="DR547">
        <v>0</v>
      </c>
      <c r="DS547">
        <v>9996.25</v>
      </c>
      <c r="DT547">
        <v>0</v>
      </c>
      <c r="DU547">
        <v>425.37299999999999</v>
      </c>
      <c r="DV547">
        <v>2.4541300000000001</v>
      </c>
      <c r="DW547">
        <v>410.21199999999999</v>
      </c>
      <c r="DX547">
        <v>407.42399999999998</v>
      </c>
      <c r="DY547">
        <v>0.64907800000000004</v>
      </c>
      <c r="DZ547">
        <v>397.51600000000002</v>
      </c>
      <c r="EA547">
        <v>24.317599999999999</v>
      </c>
      <c r="EB547">
        <v>2.4737100000000001</v>
      </c>
      <c r="EC547">
        <v>2.4094000000000002</v>
      </c>
      <c r="ED547">
        <v>20.854600000000001</v>
      </c>
      <c r="EE547">
        <v>20.427099999999999</v>
      </c>
      <c r="EF547">
        <v>4.9990399999999997E-2</v>
      </c>
      <c r="EG547">
        <v>0</v>
      </c>
      <c r="EH547">
        <v>0</v>
      </c>
      <c r="EI547">
        <v>0</v>
      </c>
      <c r="EJ547">
        <v>619.84</v>
      </c>
      <c r="EK547">
        <v>4.9990399999999997E-2</v>
      </c>
      <c r="EL547">
        <v>253.37</v>
      </c>
      <c r="EM547">
        <v>-0.48</v>
      </c>
      <c r="EN547">
        <v>38.25</v>
      </c>
      <c r="EO547">
        <v>43.061999999999998</v>
      </c>
      <c r="EP547">
        <v>40.811999999999998</v>
      </c>
      <c r="EQ547">
        <v>42.125</v>
      </c>
      <c r="ER547">
        <v>40.625</v>
      </c>
      <c r="ES547">
        <v>0</v>
      </c>
      <c r="ET547">
        <v>0</v>
      </c>
      <c r="EU547">
        <v>0</v>
      </c>
      <c r="EV547">
        <v>1674751250.3</v>
      </c>
      <c r="EW547">
        <v>0</v>
      </c>
      <c r="EX547">
        <v>621.17679999999996</v>
      </c>
      <c r="EY547">
        <v>3.6884615219830068</v>
      </c>
      <c r="EZ547">
        <v>-18.743076773677519</v>
      </c>
      <c r="FA547">
        <v>255.16120000000001</v>
      </c>
      <c r="FB547">
        <v>15</v>
      </c>
      <c r="FC547">
        <v>1674749430.5</v>
      </c>
      <c r="FD547" t="s">
        <v>1144</v>
      </c>
      <c r="FE547">
        <v>1674749426.5</v>
      </c>
      <c r="FF547">
        <v>1674749430.5</v>
      </c>
      <c r="FG547">
        <v>2</v>
      </c>
      <c r="FH547">
        <v>-0.27500000000000002</v>
      </c>
      <c r="FI547">
        <v>-0.19700000000000001</v>
      </c>
      <c r="FJ547">
        <v>1.413</v>
      </c>
      <c r="FK547">
        <v>0.188</v>
      </c>
      <c r="FL547">
        <v>413</v>
      </c>
      <c r="FM547">
        <v>22</v>
      </c>
      <c r="FN547">
        <v>0.7</v>
      </c>
      <c r="FO547">
        <v>0.13</v>
      </c>
      <c r="FP547">
        <v>-2.270862376664375</v>
      </c>
      <c r="FQ547">
        <v>8.4313444082482911E-2</v>
      </c>
      <c r="FR547">
        <v>3.3451766053672678E-2</v>
      </c>
      <c r="FS547">
        <v>-1</v>
      </c>
      <c r="FT547">
        <v>4.4538177826416163E-2</v>
      </c>
      <c r="FU547">
        <v>8.7934709650974653E-4</v>
      </c>
      <c r="FV547">
        <v>1.6241391094569109E-4</v>
      </c>
      <c r="FW547">
        <v>-1</v>
      </c>
      <c r="FX547">
        <v>0</v>
      </c>
      <c r="FY547">
        <v>0</v>
      </c>
      <c r="FZ547" t="s">
        <v>418</v>
      </c>
      <c r="GA547">
        <v>2.93405</v>
      </c>
      <c r="GB547">
        <v>2.8335499999999998</v>
      </c>
      <c r="GC547">
        <v>8.9901499999999995E-2</v>
      </c>
      <c r="GD547">
        <v>8.7973599999999999E-2</v>
      </c>
      <c r="GE547">
        <v>0.12188499999999999</v>
      </c>
      <c r="GF547">
        <v>0.11576699999999999</v>
      </c>
      <c r="GG547">
        <v>23593.3</v>
      </c>
      <c r="GH547">
        <v>29728.3</v>
      </c>
      <c r="GI547">
        <v>23322.6</v>
      </c>
      <c r="GJ547">
        <v>29860.7</v>
      </c>
      <c r="GK547">
        <v>27865.8</v>
      </c>
      <c r="GL547">
        <v>37530.9</v>
      </c>
      <c r="GM547">
        <v>32924.400000000001</v>
      </c>
      <c r="GN547">
        <v>44300</v>
      </c>
      <c r="GO547">
        <v>1.9898</v>
      </c>
      <c r="GP547">
        <v>1.87402</v>
      </c>
      <c r="GQ547">
        <v>3.17693E-2</v>
      </c>
      <c r="GR547">
        <v>0</v>
      </c>
      <c r="GS547">
        <v>26.964400000000001</v>
      </c>
      <c r="GT547">
        <v>999.9</v>
      </c>
      <c r="GU547">
        <v>57.4</v>
      </c>
      <c r="GV547">
        <v>33</v>
      </c>
      <c r="GW547">
        <v>29.2683</v>
      </c>
      <c r="GX547">
        <v>61.404899999999998</v>
      </c>
      <c r="GY547">
        <v>36.426299999999998</v>
      </c>
      <c r="GZ547">
        <v>1</v>
      </c>
      <c r="HA547">
        <v>0.28742400000000001</v>
      </c>
      <c r="HB547">
        <v>0.59070299999999998</v>
      </c>
      <c r="HC547">
        <v>20.293800000000001</v>
      </c>
      <c r="HD547">
        <v>5.2108499999999998</v>
      </c>
      <c r="HE547">
        <v>11.872199999999999</v>
      </c>
      <c r="HF547">
        <v>4.9843999999999999</v>
      </c>
      <c r="HG547">
        <v>3.2839999999999998</v>
      </c>
      <c r="HH547">
        <v>9999</v>
      </c>
      <c r="HI547">
        <v>9999</v>
      </c>
      <c r="HJ547">
        <v>9999</v>
      </c>
      <c r="HK547">
        <v>999.9</v>
      </c>
      <c r="HL547">
        <v>1.85486</v>
      </c>
      <c r="HM547">
        <v>1.8609500000000001</v>
      </c>
      <c r="HN547">
        <v>1.85836</v>
      </c>
      <c r="HO547">
        <v>1.8595699999999999</v>
      </c>
      <c r="HP547">
        <v>1.8588899999999999</v>
      </c>
      <c r="HQ547">
        <v>1.85944</v>
      </c>
      <c r="HR547">
        <v>1.8577699999999999</v>
      </c>
      <c r="HS547">
        <v>1.8611200000000001</v>
      </c>
      <c r="HT547">
        <v>5</v>
      </c>
      <c r="HU547">
        <v>0</v>
      </c>
      <c r="HV547">
        <v>0</v>
      </c>
      <c r="HW547">
        <v>0</v>
      </c>
      <c r="HX547" t="s">
        <v>419</v>
      </c>
      <c r="HY547" t="s">
        <v>420</v>
      </c>
      <c r="HZ547" t="s">
        <v>421</v>
      </c>
      <c r="IA547" t="s">
        <v>421</v>
      </c>
      <c r="IB547" t="s">
        <v>421</v>
      </c>
      <c r="IC547" t="s">
        <v>421</v>
      </c>
      <c r="ID547">
        <v>0</v>
      </c>
      <c r="IE547">
        <v>100</v>
      </c>
      <c r="IF547">
        <v>100</v>
      </c>
      <c r="IG547">
        <v>1.3919999999999999</v>
      </c>
      <c r="IH547">
        <v>0.18770000000000001</v>
      </c>
      <c r="II547">
        <v>0.73985171699751917</v>
      </c>
      <c r="IJ547">
        <v>1.6187016317407189E-3</v>
      </c>
      <c r="IK547">
        <v>1.4341569744255341E-7</v>
      </c>
      <c r="IL547">
        <v>-2.4096625942085749E-10</v>
      </c>
      <c r="IM547">
        <v>0.1877099999999956</v>
      </c>
      <c r="IN547">
        <v>0</v>
      </c>
      <c r="IO547">
        <v>0</v>
      </c>
      <c r="IP547">
        <v>0</v>
      </c>
      <c r="IQ547">
        <v>4</v>
      </c>
      <c r="IR547">
        <v>2205</v>
      </c>
      <c r="IS547">
        <v>1</v>
      </c>
      <c r="IT547">
        <v>21</v>
      </c>
      <c r="IU547">
        <v>30.4</v>
      </c>
      <c r="IV547">
        <v>30.3</v>
      </c>
      <c r="IW547">
        <v>0.98632799999999998</v>
      </c>
      <c r="IX547">
        <v>2.4267599999999998</v>
      </c>
      <c r="IY547">
        <v>1.49414</v>
      </c>
      <c r="IZ547">
        <v>2.3083499999999999</v>
      </c>
      <c r="JA547">
        <v>1.69434</v>
      </c>
      <c r="JB547">
        <v>2.4133300000000002</v>
      </c>
      <c r="JC547">
        <v>38.159300000000002</v>
      </c>
      <c r="JD547">
        <v>23.649699999999999</v>
      </c>
      <c r="JE547">
        <v>18</v>
      </c>
      <c r="JF547">
        <v>519.23599999999999</v>
      </c>
      <c r="JG547">
        <v>468.82</v>
      </c>
      <c r="JH547">
        <v>26.9268</v>
      </c>
      <c r="JI547">
        <v>31.002500000000001</v>
      </c>
      <c r="JJ547">
        <v>30.0002</v>
      </c>
      <c r="JK547">
        <v>30.908200000000001</v>
      </c>
      <c r="JL547">
        <v>30.877099999999999</v>
      </c>
      <c r="JM547">
        <v>19.826499999999999</v>
      </c>
      <c r="JN547">
        <v>25.456700000000001</v>
      </c>
      <c r="JO547">
        <v>56.652099999999997</v>
      </c>
      <c r="JP547">
        <v>26.931100000000001</v>
      </c>
      <c r="JQ547">
        <v>397.71300000000002</v>
      </c>
      <c r="JR547">
        <v>24.255199999999999</v>
      </c>
      <c r="JS547">
        <v>99.1755</v>
      </c>
      <c r="JT547">
        <v>99.488500000000002</v>
      </c>
    </row>
    <row r="548" spans="1:280" x14ac:dyDescent="0.25">
      <c r="A548">
        <v>532</v>
      </c>
      <c r="B548">
        <v>1674751260.5999999</v>
      </c>
      <c r="C548">
        <v>5514.5999999046326</v>
      </c>
      <c r="D548" t="s">
        <v>1485</v>
      </c>
      <c r="E548" t="s">
        <v>1486</v>
      </c>
      <c r="F548" t="s">
        <v>412</v>
      </c>
      <c r="G548" t="s">
        <v>1142</v>
      </c>
      <c r="H548" t="s">
        <v>1143</v>
      </c>
      <c r="I548">
        <v>1674751260.5999999</v>
      </c>
      <c r="J548">
        <f t="shared" si="368"/>
        <v>5.5817160344290512E-4</v>
      </c>
      <c r="K548">
        <f t="shared" si="369"/>
        <v>0.55817160344290517</v>
      </c>
      <c r="L548">
        <f t="shared" si="370"/>
        <v>-2.2271699653437698</v>
      </c>
      <c r="M548">
        <f t="shared" si="371"/>
        <v>400.02699999999999</v>
      </c>
      <c r="N548">
        <f t="shared" si="372"/>
        <v>471.30366645317827</v>
      </c>
      <c r="O548">
        <f t="shared" si="373"/>
        <v>46.743891511878559</v>
      </c>
      <c r="P548">
        <f t="shared" si="374"/>
        <v>39.674672659649005</v>
      </c>
      <c r="Q548">
        <f t="shared" si="375"/>
        <v>4.4862418528698378E-2</v>
      </c>
      <c r="R548">
        <f t="shared" si="376"/>
        <v>2.9116071328051971</v>
      </c>
      <c r="S548">
        <f t="shared" si="377"/>
        <v>4.4481909175180537E-2</v>
      </c>
      <c r="T548">
        <f t="shared" si="378"/>
        <v>2.7835111354926879E-2</v>
      </c>
      <c r="U548">
        <f t="shared" si="379"/>
        <v>4.7481761751039997E-3</v>
      </c>
      <c r="V548">
        <f t="shared" si="380"/>
        <v>27.847034491333805</v>
      </c>
      <c r="W548">
        <f t="shared" si="381"/>
        <v>27.485600000000002</v>
      </c>
      <c r="X548">
        <f t="shared" si="382"/>
        <v>3.6825187111879627</v>
      </c>
      <c r="Y548">
        <f t="shared" si="383"/>
        <v>65.289946143044261</v>
      </c>
      <c r="Z548">
        <f t="shared" si="384"/>
        <v>2.4766234553770006</v>
      </c>
      <c r="AA548">
        <f t="shared" si="385"/>
        <v>3.7932692576448854</v>
      </c>
      <c r="AB548">
        <f t="shared" si="386"/>
        <v>1.2058952558109621</v>
      </c>
      <c r="AC548">
        <f t="shared" si="387"/>
        <v>-24.615367711832114</v>
      </c>
      <c r="AD548">
        <f t="shared" si="388"/>
        <v>79.631166987226152</v>
      </c>
      <c r="AE548">
        <f t="shared" si="389"/>
        <v>5.9460993238945372</v>
      </c>
      <c r="AF548">
        <f t="shared" si="390"/>
        <v>60.96664677546368</v>
      </c>
      <c r="AG548">
        <v>0</v>
      </c>
      <c r="AH548">
        <v>0</v>
      </c>
      <c r="AI548">
        <f t="shared" si="391"/>
        <v>1</v>
      </c>
      <c r="AJ548">
        <f t="shared" si="392"/>
        <v>0</v>
      </c>
      <c r="AK548">
        <f t="shared" si="393"/>
        <v>52167.681454083482</v>
      </c>
      <c r="AL548" t="s">
        <v>415</v>
      </c>
      <c r="AM548" t="s">
        <v>415</v>
      </c>
      <c r="AN548">
        <v>0</v>
      </c>
      <c r="AO548">
        <v>0</v>
      </c>
      <c r="AP548" t="e">
        <f t="shared" si="394"/>
        <v>#DIV/0!</v>
      </c>
      <c r="AQ548">
        <v>0</v>
      </c>
      <c r="AR548" t="s">
        <v>415</v>
      </c>
      <c r="AS548" t="s">
        <v>415</v>
      </c>
      <c r="AT548">
        <v>0</v>
      </c>
      <c r="AU548">
        <v>0</v>
      </c>
      <c r="AV548" t="e">
        <f t="shared" si="395"/>
        <v>#DIV/0!</v>
      </c>
      <c r="AW548">
        <v>0.5</v>
      </c>
      <c r="AX548">
        <f t="shared" si="396"/>
        <v>2.0991936774143998E-2</v>
      </c>
      <c r="AY548">
        <f t="shared" si="397"/>
        <v>-2.2271699653437698</v>
      </c>
      <c r="AZ548" t="e">
        <f t="shared" si="398"/>
        <v>#DIV/0!</v>
      </c>
      <c r="BA548">
        <f t="shared" si="399"/>
        <v>-106.09644976098632</v>
      </c>
      <c r="BB548" t="e">
        <f t="shared" si="400"/>
        <v>#DIV/0!</v>
      </c>
      <c r="BC548" t="e">
        <f t="shared" si="401"/>
        <v>#DIV/0!</v>
      </c>
      <c r="BD548" t="s">
        <v>415</v>
      </c>
      <c r="BE548">
        <v>0</v>
      </c>
      <c r="BF548" t="e">
        <f t="shared" si="402"/>
        <v>#DIV/0!</v>
      </c>
      <c r="BG548" t="e">
        <f t="shared" si="403"/>
        <v>#DIV/0!</v>
      </c>
      <c r="BH548" t="e">
        <f t="shared" si="404"/>
        <v>#DIV/0!</v>
      </c>
      <c r="BI548" t="e">
        <f t="shared" si="405"/>
        <v>#DIV/0!</v>
      </c>
      <c r="BJ548" t="e">
        <f t="shared" si="406"/>
        <v>#DIV/0!</v>
      </c>
      <c r="BK548" t="e">
        <f t="shared" si="407"/>
        <v>#DIV/0!</v>
      </c>
      <c r="BL548" t="e">
        <f t="shared" si="408"/>
        <v>#DIV/0!</v>
      </c>
      <c r="BM548" t="e">
        <f t="shared" si="409"/>
        <v>#DIV/0!</v>
      </c>
      <c r="CV548">
        <f t="shared" si="410"/>
        <v>4.9990399999999997E-2</v>
      </c>
      <c r="CW548">
        <f t="shared" si="411"/>
        <v>2.0991936774143998E-2</v>
      </c>
      <c r="CX548">
        <f t="shared" si="412"/>
        <v>0.41991935999999996</v>
      </c>
      <c r="CY548">
        <f t="shared" si="413"/>
        <v>9.4981759999999998E-2</v>
      </c>
      <c r="CZ548">
        <v>6</v>
      </c>
      <c r="DA548">
        <v>0.5</v>
      </c>
      <c r="DB548" t="s">
        <v>416</v>
      </c>
      <c r="DC548">
        <v>2</v>
      </c>
      <c r="DD548">
        <v>1674751260.5999999</v>
      </c>
      <c r="DE548">
        <v>400.02699999999999</v>
      </c>
      <c r="DF548">
        <v>397.62299999999999</v>
      </c>
      <c r="DG548">
        <v>24.971</v>
      </c>
      <c r="DH548">
        <v>24.318100000000001</v>
      </c>
      <c r="DI548">
        <v>398.63400000000001</v>
      </c>
      <c r="DJ548">
        <v>24.783300000000001</v>
      </c>
      <c r="DK548">
        <v>500.13799999999998</v>
      </c>
      <c r="DL548">
        <v>99.079800000000006</v>
      </c>
      <c r="DM548">
        <v>0.100187</v>
      </c>
      <c r="DN548">
        <v>27.992899999999999</v>
      </c>
      <c r="DO548">
        <v>27.485600000000002</v>
      </c>
      <c r="DP548">
        <v>999.9</v>
      </c>
      <c r="DQ548">
        <v>0</v>
      </c>
      <c r="DR548">
        <v>0</v>
      </c>
      <c r="DS548">
        <v>9990</v>
      </c>
      <c r="DT548">
        <v>0</v>
      </c>
      <c r="DU548">
        <v>425.72500000000002</v>
      </c>
      <c r="DV548">
        <v>2.40381</v>
      </c>
      <c r="DW548">
        <v>410.27100000000002</v>
      </c>
      <c r="DX548">
        <v>407.53300000000002</v>
      </c>
      <c r="DY548">
        <v>0.65286100000000002</v>
      </c>
      <c r="DZ548">
        <v>397.62299999999999</v>
      </c>
      <c r="EA548">
        <v>24.318100000000001</v>
      </c>
      <c r="EB548">
        <v>2.4741200000000001</v>
      </c>
      <c r="EC548">
        <v>2.40944</v>
      </c>
      <c r="ED548">
        <v>20.857299999999999</v>
      </c>
      <c r="EE548">
        <v>20.427299999999999</v>
      </c>
      <c r="EF548">
        <v>4.9990399999999997E-2</v>
      </c>
      <c r="EG548">
        <v>0</v>
      </c>
      <c r="EH548">
        <v>0</v>
      </c>
      <c r="EI548">
        <v>0</v>
      </c>
      <c r="EJ548">
        <v>621.95000000000005</v>
      </c>
      <c r="EK548">
        <v>4.9990399999999997E-2</v>
      </c>
      <c r="EL548">
        <v>253.5</v>
      </c>
      <c r="EM548">
        <v>-0.94</v>
      </c>
      <c r="EN548">
        <v>38.25</v>
      </c>
      <c r="EO548">
        <v>43.061999999999998</v>
      </c>
      <c r="EP548">
        <v>40.811999999999998</v>
      </c>
      <c r="EQ548">
        <v>42.061999999999998</v>
      </c>
      <c r="ER548">
        <v>40.625</v>
      </c>
      <c r="ES548">
        <v>0</v>
      </c>
      <c r="ET548">
        <v>0</v>
      </c>
      <c r="EU548">
        <v>0</v>
      </c>
      <c r="EV548">
        <v>1674751260.5</v>
      </c>
      <c r="EW548">
        <v>0</v>
      </c>
      <c r="EX548">
        <v>621.54000000000008</v>
      </c>
      <c r="EY548">
        <v>1.4051282398930689</v>
      </c>
      <c r="EZ548">
        <v>1.906666643989098</v>
      </c>
      <c r="FA548">
        <v>254.35807692307691</v>
      </c>
      <c r="FB548">
        <v>15</v>
      </c>
      <c r="FC548">
        <v>1674749430.5</v>
      </c>
      <c r="FD548" t="s">
        <v>1144</v>
      </c>
      <c r="FE548">
        <v>1674749426.5</v>
      </c>
      <c r="FF548">
        <v>1674749430.5</v>
      </c>
      <c r="FG548">
        <v>2</v>
      </c>
      <c r="FH548">
        <v>-0.27500000000000002</v>
      </c>
      <c r="FI548">
        <v>-0.19700000000000001</v>
      </c>
      <c r="FJ548">
        <v>1.413</v>
      </c>
      <c r="FK548">
        <v>0.188</v>
      </c>
      <c r="FL548">
        <v>413</v>
      </c>
      <c r="FM548">
        <v>22</v>
      </c>
      <c r="FN548">
        <v>0.7</v>
      </c>
      <c r="FO548">
        <v>0.13</v>
      </c>
      <c r="FP548">
        <v>-2.2429097215181368</v>
      </c>
      <c r="FQ548">
        <v>0.34127529226955278</v>
      </c>
      <c r="FR548">
        <v>4.815774350354373E-2</v>
      </c>
      <c r="FS548">
        <v>-1</v>
      </c>
      <c r="FT548">
        <v>4.4681326204757323E-2</v>
      </c>
      <c r="FU548">
        <v>8.01748785815748E-4</v>
      </c>
      <c r="FV548">
        <v>1.3049909834863261E-4</v>
      </c>
      <c r="FW548">
        <v>-1</v>
      </c>
      <c r="FX548">
        <v>0</v>
      </c>
      <c r="FY548">
        <v>0</v>
      </c>
      <c r="FZ548" t="s">
        <v>418</v>
      </c>
      <c r="GA548">
        <v>2.9341599999999999</v>
      </c>
      <c r="GB548">
        <v>2.8335599999999999</v>
      </c>
      <c r="GC548">
        <v>8.9909699999999995E-2</v>
      </c>
      <c r="GD548">
        <v>8.7989899999999996E-2</v>
      </c>
      <c r="GE548">
        <v>0.12189800000000001</v>
      </c>
      <c r="GF548">
        <v>0.11576699999999999</v>
      </c>
      <c r="GG548">
        <v>23592.6</v>
      </c>
      <c r="GH548">
        <v>29726.9</v>
      </c>
      <c r="GI548">
        <v>23322.2</v>
      </c>
      <c r="GJ548">
        <v>29859.8</v>
      </c>
      <c r="GK548">
        <v>27865</v>
      </c>
      <c r="GL548">
        <v>37529.699999999997</v>
      </c>
      <c r="GM548">
        <v>32923.800000000003</v>
      </c>
      <c r="GN548">
        <v>44298.6</v>
      </c>
      <c r="GO548">
        <v>1.9896199999999999</v>
      </c>
      <c r="GP548">
        <v>1.8740000000000001</v>
      </c>
      <c r="GQ548">
        <v>3.2335500000000003E-2</v>
      </c>
      <c r="GR548">
        <v>0</v>
      </c>
      <c r="GS548">
        <v>26.957000000000001</v>
      </c>
      <c r="GT548">
        <v>999.9</v>
      </c>
      <c r="GU548">
        <v>57.4</v>
      </c>
      <c r="GV548">
        <v>33.1</v>
      </c>
      <c r="GW548">
        <v>29.432200000000002</v>
      </c>
      <c r="GX548">
        <v>61.364800000000002</v>
      </c>
      <c r="GY548">
        <v>36.834899999999998</v>
      </c>
      <c r="GZ548">
        <v>1</v>
      </c>
      <c r="HA548">
        <v>0.28761399999999998</v>
      </c>
      <c r="HB548">
        <v>0.58440400000000003</v>
      </c>
      <c r="HC548">
        <v>20.293600000000001</v>
      </c>
      <c r="HD548">
        <v>5.2108499999999998</v>
      </c>
      <c r="HE548">
        <v>11.872199999999999</v>
      </c>
      <c r="HF548">
        <v>4.9844999999999997</v>
      </c>
      <c r="HG548">
        <v>3.2839999999999998</v>
      </c>
      <c r="HH548">
        <v>9999</v>
      </c>
      <c r="HI548">
        <v>9999</v>
      </c>
      <c r="HJ548">
        <v>9999</v>
      </c>
      <c r="HK548">
        <v>999.9</v>
      </c>
      <c r="HL548">
        <v>1.85486</v>
      </c>
      <c r="HM548">
        <v>1.8609599999999999</v>
      </c>
      <c r="HN548">
        <v>1.8583700000000001</v>
      </c>
      <c r="HO548">
        <v>1.8595900000000001</v>
      </c>
      <c r="HP548">
        <v>1.8588899999999999</v>
      </c>
      <c r="HQ548">
        <v>1.85944</v>
      </c>
      <c r="HR548">
        <v>1.8577999999999999</v>
      </c>
      <c r="HS548">
        <v>1.8611800000000001</v>
      </c>
      <c r="HT548">
        <v>5</v>
      </c>
      <c r="HU548">
        <v>0</v>
      </c>
      <c r="HV548">
        <v>0</v>
      </c>
      <c r="HW548">
        <v>0</v>
      </c>
      <c r="HX548" t="s">
        <v>419</v>
      </c>
      <c r="HY548" t="s">
        <v>420</v>
      </c>
      <c r="HZ548" t="s">
        <v>421</v>
      </c>
      <c r="IA548" t="s">
        <v>421</v>
      </c>
      <c r="IB548" t="s">
        <v>421</v>
      </c>
      <c r="IC548" t="s">
        <v>421</v>
      </c>
      <c r="ID548">
        <v>0</v>
      </c>
      <c r="IE548">
        <v>100</v>
      </c>
      <c r="IF548">
        <v>100</v>
      </c>
      <c r="IG548">
        <v>1.393</v>
      </c>
      <c r="IH548">
        <v>0.18770000000000001</v>
      </c>
      <c r="II548">
        <v>0.73985171699751917</v>
      </c>
      <c r="IJ548">
        <v>1.6187016317407189E-3</v>
      </c>
      <c r="IK548">
        <v>1.4341569744255341E-7</v>
      </c>
      <c r="IL548">
        <v>-2.4096625942085749E-10</v>
      </c>
      <c r="IM548">
        <v>0.1877099999999956</v>
      </c>
      <c r="IN548">
        <v>0</v>
      </c>
      <c r="IO548">
        <v>0</v>
      </c>
      <c r="IP548">
        <v>0</v>
      </c>
      <c r="IQ548">
        <v>4</v>
      </c>
      <c r="IR548">
        <v>2205</v>
      </c>
      <c r="IS548">
        <v>1</v>
      </c>
      <c r="IT548">
        <v>21</v>
      </c>
      <c r="IU548">
        <v>30.6</v>
      </c>
      <c r="IV548">
        <v>30.5</v>
      </c>
      <c r="IW548">
        <v>0.98632799999999998</v>
      </c>
      <c r="IX548">
        <v>2.4340799999999998</v>
      </c>
      <c r="IY548">
        <v>1.49414</v>
      </c>
      <c r="IZ548">
        <v>2.3083499999999999</v>
      </c>
      <c r="JA548">
        <v>1.69434</v>
      </c>
      <c r="JB548">
        <v>2.4218799999999998</v>
      </c>
      <c r="JC548">
        <v>38.159300000000002</v>
      </c>
      <c r="JD548">
        <v>23.6585</v>
      </c>
      <c r="JE548">
        <v>18</v>
      </c>
      <c r="JF548">
        <v>519.14599999999996</v>
      </c>
      <c r="JG548">
        <v>468.84</v>
      </c>
      <c r="JH548">
        <v>26.936</v>
      </c>
      <c r="JI548">
        <v>31.0059</v>
      </c>
      <c r="JJ548">
        <v>30.0002</v>
      </c>
      <c r="JK548">
        <v>30.911100000000001</v>
      </c>
      <c r="JL548">
        <v>30.881499999999999</v>
      </c>
      <c r="JM548">
        <v>19.8247</v>
      </c>
      <c r="JN548">
        <v>25.456700000000001</v>
      </c>
      <c r="JO548">
        <v>56.652099999999997</v>
      </c>
      <c r="JP548">
        <v>26.939900000000002</v>
      </c>
      <c r="JQ548">
        <v>397.64299999999997</v>
      </c>
      <c r="JR548">
        <v>24.250399999999999</v>
      </c>
      <c r="JS548">
        <v>99.173699999999997</v>
      </c>
      <c r="JT548">
        <v>99.485399999999998</v>
      </c>
    </row>
    <row r="549" spans="1:280" x14ac:dyDescent="0.25">
      <c r="A549">
        <v>533</v>
      </c>
      <c r="B549">
        <v>1674751270.5999999</v>
      </c>
      <c r="C549">
        <v>5524.5999999046326</v>
      </c>
      <c r="D549" t="s">
        <v>1487</v>
      </c>
      <c r="E549" t="s">
        <v>1488</v>
      </c>
      <c r="F549" t="s">
        <v>412</v>
      </c>
      <c r="G549" t="s">
        <v>1142</v>
      </c>
      <c r="H549" t="s">
        <v>1143</v>
      </c>
      <c r="I549">
        <v>1674751270.5999999</v>
      </c>
      <c r="J549">
        <f t="shared" si="368"/>
        <v>5.6441118315353814E-4</v>
      </c>
      <c r="K549">
        <f t="shared" si="369"/>
        <v>0.56441118315353811</v>
      </c>
      <c r="L549">
        <f t="shared" si="370"/>
        <v>-2.247145780027886</v>
      </c>
      <c r="M549">
        <f t="shared" si="371"/>
        <v>399.99700000000001</v>
      </c>
      <c r="N549">
        <f t="shared" si="372"/>
        <v>471.1179885390091</v>
      </c>
      <c r="O549">
        <f t="shared" si="373"/>
        <v>46.726153399320793</v>
      </c>
      <c r="P549">
        <f t="shared" si="374"/>
        <v>39.672272415725303</v>
      </c>
      <c r="Q549">
        <f t="shared" si="375"/>
        <v>4.5355580236704308E-2</v>
      </c>
      <c r="R549">
        <f t="shared" si="376"/>
        <v>2.9214580653623772</v>
      </c>
      <c r="S549">
        <f t="shared" si="377"/>
        <v>4.4967997520158398E-2</v>
      </c>
      <c r="T549">
        <f t="shared" si="378"/>
        <v>2.8139545026966944E-2</v>
      </c>
      <c r="U549">
        <f t="shared" si="379"/>
        <v>4.7481761751039997E-3</v>
      </c>
      <c r="V549">
        <f t="shared" si="380"/>
        <v>27.848066644807407</v>
      </c>
      <c r="W549">
        <f t="shared" si="381"/>
        <v>27.488</v>
      </c>
      <c r="X549">
        <f t="shared" si="382"/>
        <v>3.6830359469455938</v>
      </c>
      <c r="Y549">
        <f t="shared" si="383"/>
        <v>65.286963522706671</v>
      </c>
      <c r="Z549">
        <f t="shared" si="384"/>
        <v>2.47682796960023</v>
      </c>
      <c r="AA549">
        <f t="shared" si="385"/>
        <v>3.7937558066072321</v>
      </c>
      <c r="AB549">
        <f t="shared" si="386"/>
        <v>1.2062079773453638</v>
      </c>
      <c r="AC549">
        <f t="shared" si="387"/>
        <v>-24.890533177071031</v>
      </c>
      <c r="AD549">
        <f t="shared" si="388"/>
        <v>79.869085305169136</v>
      </c>
      <c r="AE549">
        <f t="shared" si="389"/>
        <v>5.9438914776648817</v>
      </c>
      <c r="AF549">
        <f t="shared" si="390"/>
        <v>60.927191781938092</v>
      </c>
      <c r="AG549">
        <v>0</v>
      </c>
      <c r="AH549">
        <v>0</v>
      </c>
      <c r="AI549">
        <f t="shared" si="391"/>
        <v>1</v>
      </c>
      <c r="AJ549">
        <f t="shared" si="392"/>
        <v>0</v>
      </c>
      <c r="AK549">
        <f t="shared" si="393"/>
        <v>52449.624480906044</v>
      </c>
      <c r="AL549" t="s">
        <v>415</v>
      </c>
      <c r="AM549" t="s">
        <v>415</v>
      </c>
      <c r="AN549">
        <v>0</v>
      </c>
      <c r="AO549">
        <v>0</v>
      </c>
      <c r="AP549" t="e">
        <f t="shared" si="394"/>
        <v>#DIV/0!</v>
      </c>
      <c r="AQ549">
        <v>0</v>
      </c>
      <c r="AR549" t="s">
        <v>415</v>
      </c>
      <c r="AS549" t="s">
        <v>415</v>
      </c>
      <c r="AT549">
        <v>0</v>
      </c>
      <c r="AU549">
        <v>0</v>
      </c>
      <c r="AV549" t="e">
        <f t="shared" si="395"/>
        <v>#DIV/0!</v>
      </c>
      <c r="AW549">
        <v>0.5</v>
      </c>
      <c r="AX549">
        <f t="shared" si="396"/>
        <v>2.0991936774143998E-2</v>
      </c>
      <c r="AY549">
        <f t="shared" si="397"/>
        <v>-2.247145780027886</v>
      </c>
      <c r="AZ549" t="e">
        <f t="shared" si="398"/>
        <v>#DIV/0!</v>
      </c>
      <c r="BA549">
        <f t="shared" si="399"/>
        <v>-107.04804440892374</v>
      </c>
      <c r="BB549" t="e">
        <f t="shared" si="400"/>
        <v>#DIV/0!</v>
      </c>
      <c r="BC549" t="e">
        <f t="shared" si="401"/>
        <v>#DIV/0!</v>
      </c>
      <c r="BD549" t="s">
        <v>415</v>
      </c>
      <c r="BE549">
        <v>0</v>
      </c>
      <c r="BF549" t="e">
        <f t="shared" si="402"/>
        <v>#DIV/0!</v>
      </c>
      <c r="BG549" t="e">
        <f t="shared" si="403"/>
        <v>#DIV/0!</v>
      </c>
      <c r="BH549" t="e">
        <f t="shared" si="404"/>
        <v>#DIV/0!</v>
      </c>
      <c r="BI549" t="e">
        <f t="shared" si="405"/>
        <v>#DIV/0!</v>
      </c>
      <c r="BJ549" t="e">
        <f t="shared" si="406"/>
        <v>#DIV/0!</v>
      </c>
      <c r="BK549" t="e">
        <f t="shared" si="407"/>
        <v>#DIV/0!</v>
      </c>
      <c r="BL549" t="e">
        <f t="shared" si="408"/>
        <v>#DIV/0!</v>
      </c>
      <c r="BM549" t="e">
        <f t="shared" si="409"/>
        <v>#DIV/0!</v>
      </c>
      <c r="CV549">
        <f t="shared" si="410"/>
        <v>4.9990399999999997E-2</v>
      </c>
      <c r="CW549">
        <f t="shared" si="411"/>
        <v>2.0991936774143998E-2</v>
      </c>
      <c r="CX549">
        <f t="shared" si="412"/>
        <v>0.41991935999999996</v>
      </c>
      <c r="CY549">
        <f t="shared" si="413"/>
        <v>9.4981759999999998E-2</v>
      </c>
      <c r="CZ549">
        <v>6</v>
      </c>
      <c r="DA549">
        <v>0.5</v>
      </c>
      <c r="DB549" t="s">
        <v>416</v>
      </c>
      <c r="DC549">
        <v>2</v>
      </c>
      <c r="DD549">
        <v>1674751270.5999999</v>
      </c>
      <c r="DE549">
        <v>399.99700000000001</v>
      </c>
      <c r="DF549">
        <v>397.572</v>
      </c>
      <c r="DG549">
        <v>24.9727</v>
      </c>
      <c r="DH549">
        <v>24.3125</v>
      </c>
      <c r="DI549">
        <v>398.60399999999998</v>
      </c>
      <c r="DJ549">
        <v>24.785</v>
      </c>
      <c r="DK549">
        <v>500.13600000000002</v>
      </c>
      <c r="DL549">
        <v>99.081699999999998</v>
      </c>
      <c r="DM549">
        <v>9.9724900000000005E-2</v>
      </c>
      <c r="DN549">
        <v>27.995100000000001</v>
      </c>
      <c r="DO549">
        <v>27.488</v>
      </c>
      <c r="DP549">
        <v>999.9</v>
      </c>
      <c r="DQ549">
        <v>0</v>
      </c>
      <c r="DR549">
        <v>0</v>
      </c>
      <c r="DS549">
        <v>10046.200000000001</v>
      </c>
      <c r="DT549">
        <v>0</v>
      </c>
      <c r="DU549">
        <v>426.72699999999998</v>
      </c>
      <c r="DV549">
        <v>2.4246799999999999</v>
      </c>
      <c r="DW549">
        <v>410.24099999999999</v>
      </c>
      <c r="DX549">
        <v>407.47899999999998</v>
      </c>
      <c r="DY549">
        <v>0.66013500000000003</v>
      </c>
      <c r="DZ549">
        <v>397.572</v>
      </c>
      <c r="EA549">
        <v>24.3125</v>
      </c>
      <c r="EB549">
        <v>2.4743300000000001</v>
      </c>
      <c r="EC549">
        <v>2.4089299999999998</v>
      </c>
      <c r="ED549">
        <v>20.858599999999999</v>
      </c>
      <c r="EE549">
        <v>20.4239</v>
      </c>
      <c r="EF549">
        <v>4.9990399999999997E-2</v>
      </c>
      <c r="EG549">
        <v>0</v>
      </c>
      <c r="EH549">
        <v>0</v>
      </c>
      <c r="EI549">
        <v>0</v>
      </c>
      <c r="EJ549">
        <v>618.55999999999995</v>
      </c>
      <c r="EK549">
        <v>4.9990399999999997E-2</v>
      </c>
      <c r="EL549">
        <v>259.52</v>
      </c>
      <c r="EM549">
        <v>-0.36</v>
      </c>
      <c r="EN549">
        <v>38.25</v>
      </c>
      <c r="EO549">
        <v>43.061999999999998</v>
      </c>
      <c r="EP549">
        <v>40.75</v>
      </c>
      <c r="EQ549">
        <v>42.061999999999998</v>
      </c>
      <c r="ER549">
        <v>40.625</v>
      </c>
      <c r="ES549">
        <v>0</v>
      </c>
      <c r="ET549">
        <v>0</v>
      </c>
      <c r="EU549">
        <v>0</v>
      </c>
      <c r="EV549">
        <v>1674751270.7</v>
      </c>
      <c r="EW549">
        <v>0</v>
      </c>
      <c r="EX549">
        <v>621.42039999999997</v>
      </c>
      <c r="EY549">
        <v>-0.49999997890776932</v>
      </c>
      <c r="EZ549">
        <v>14.508461403540631</v>
      </c>
      <c r="FA549">
        <v>255.86</v>
      </c>
      <c r="FB549">
        <v>15</v>
      </c>
      <c r="FC549">
        <v>1674749430.5</v>
      </c>
      <c r="FD549" t="s">
        <v>1144</v>
      </c>
      <c r="FE549">
        <v>1674749426.5</v>
      </c>
      <c r="FF549">
        <v>1674749430.5</v>
      </c>
      <c r="FG549">
        <v>2</v>
      </c>
      <c r="FH549">
        <v>-0.27500000000000002</v>
      </c>
      <c r="FI549">
        <v>-0.19700000000000001</v>
      </c>
      <c r="FJ549">
        <v>1.413</v>
      </c>
      <c r="FK549">
        <v>0.188</v>
      </c>
      <c r="FL549">
        <v>413</v>
      </c>
      <c r="FM549">
        <v>22</v>
      </c>
      <c r="FN549">
        <v>0.7</v>
      </c>
      <c r="FO549">
        <v>0.13</v>
      </c>
      <c r="FP549">
        <v>-2.2565172969560172</v>
      </c>
      <c r="FQ549">
        <v>-0.21879210876412919</v>
      </c>
      <c r="FR549">
        <v>6.545027798248404E-2</v>
      </c>
      <c r="FS549">
        <v>-1</v>
      </c>
      <c r="FT549">
        <v>4.4818890424426001E-2</v>
      </c>
      <c r="FU549">
        <v>9.6783247883463499E-4</v>
      </c>
      <c r="FV549">
        <v>1.3163288259942469E-4</v>
      </c>
      <c r="FW549">
        <v>-1</v>
      </c>
      <c r="FX549">
        <v>0</v>
      </c>
      <c r="FY549">
        <v>0</v>
      </c>
      <c r="FZ549" t="s">
        <v>418</v>
      </c>
      <c r="GA549">
        <v>2.9341499999999998</v>
      </c>
      <c r="GB549">
        <v>2.8335900000000001</v>
      </c>
      <c r="GC549">
        <v>8.9905399999999996E-2</v>
      </c>
      <c r="GD549">
        <v>8.7982199999999997E-2</v>
      </c>
      <c r="GE549">
        <v>0.121905</v>
      </c>
      <c r="GF549">
        <v>0.11575000000000001</v>
      </c>
      <c r="GG549">
        <v>23592.9</v>
      </c>
      <c r="GH549">
        <v>29727.200000000001</v>
      </c>
      <c r="GI549">
        <v>23322.3</v>
      </c>
      <c r="GJ549">
        <v>29859.9</v>
      </c>
      <c r="GK549">
        <v>27864.5</v>
      </c>
      <c r="GL549">
        <v>37530.400000000001</v>
      </c>
      <c r="GM549">
        <v>32923.5</v>
      </c>
      <c r="GN549">
        <v>44298.6</v>
      </c>
      <c r="GO549">
        <v>1.9895799999999999</v>
      </c>
      <c r="GP549">
        <v>1.87388</v>
      </c>
      <c r="GQ549">
        <v>3.2827299999999997E-2</v>
      </c>
      <c r="GR549">
        <v>0</v>
      </c>
      <c r="GS549">
        <v>26.9513</v>
      </c>
      <c r="GT549">
        <v>999.9</v>
      </c>
      <c r="GU549">
        <v>57.4</v>
      </c>
      <c r="GV549">
        <v>33.1</v>
      </c>
      <c r="GW549">
        <v>29.432700000000001</v>
      </c>
      <c r="GX549">
        <v>60.814799999999998</v>
      </c>
      <c r="GY549">
        <v>36.598599999999998</v>
      </c>
      <c r="GZ549">
        <v>1</v>
      </c>
      <c r="HA549">
        <v>0.28789900000000002</v>
      </c>
      <c r="HB549">
        <v>0.57184400000000002</v>
      </c>
      <c r="HC549">
        <v>20.293800000000001</v>
      </c>
      <c r="HD549">
        <v>5.2108499999999998</v>
      </c>
      <c r="HE549">
        <v>11.872199999999999</v>
      </c>
      <c r="HF549">
        <v>4.9847000000000001</v>
      </c>
      <c r="HG549">
        <v>3.2839999999999998</v>
      </c>
      <c r="HH549">
        <v>9999</v>
      </c>
      <c r="HI549">
        <v>9999</v>
      </c>
      <c r="HJ549">
        <v>9999</v>
      </c>
      <c r="HK549">
        <v>999.9</v>
      </c>
      <c r="HL549">
        <v>1.85486</v>
      </c>
      <c r="HM549">
        <v>1.8609599999999999</v>
      </c>
      <c r="HN549">
        <v>1.8583700000000001</v>
      </c>
      <c r="HO549">
        <v>1.8595900000000001</v>
      </c>
      <c r="HP549">
        <v>1.8589199999999999</v>
      </c>
      <c r="HQ549">
        <v>1.85944</v>
      </c>
      <c r="HR549">
        <v>1.8578300000000001</v>
      </c>
      <c r="HS549">
        <v>1.8611800000000001</v>
      </c>
      <c r="HT549">
        <v>5</v>
      </c>
      <c r="HU549">
        <v>0</v>
      </c>
      <c r="HV549">
        <v>0</v>
      </c>
      <c r="HW549">
        <v>0</v>
      </c>
      <c r="HX549" t="s">
        <v>419</v>
      </c>
      <c r="HY549" t="s">
        <v>420</v>
      </c>
      <c r="HZ549" t="s">
        <v>421</v>
      </c>
      <c r="IA549" t="s">
        <v>421</v>
      </c>
      <c r="IB549" t="s">
        <v>421</v>
      </c>
      <c r="IC549" t="s">
        <v>421</v>
      </c>
      <c r="ID549">
        <v>0</v>
      </c>
      <c r="IE549">
        <v>100</v>
      </c>
      <c r="IF549">
        <v>100</v>
      </c>
      <c r="IG549">
        <v>1.393</v>
      </c>
      <c r="IH549">
        <v>0.18770000000000001</v>
      </c>
      <c r="II549">
        <v>0.73985171699751917</v>
      </c>
      <c r="IJ549">
        <v>1.6187016317407189E-3</v>
      </c>
      <c r="IK549">
        <v>1.4341569744255341E-7</v>
      </c>
      <c r="IL549">
        <v>-2.4096625942085749E-10</v>
      </c>
      <c r="IM549">
        <v>0.1877099999999956</v>
      </c>
      <c r="IN549">
        <v>0</v>
      </c>
      <c r="IO549">
        <v>0</v>
      </c>
      <c r="IP549">
        <v>0</v>
      </c>
      <c r="IQ549">
        <v>4</v>
      </c>
      <c r="IR549">
        <v>2205</v>
      </c>
      <c r="IS549">
        <v>1</v>
      </c>
      <c r="IT549">
        <v>21</v>
      </c>
      <c r="IU549">
        <v>30.7</v>
      </c>
      <c r="IV549">
        <v>30.7</v>
      </c>
      <c r="IW549">
        <v>0.98632799999999998</v>
      </c>
      <c r="IX549">
        <v>2.4389599999999998</v>
      </c>
      <c r="IY549">
        <v>1.49414</v>
      </c>
      <c r="IZ549">
        <v>2.3083499999999999</v>
      </c>
      <c r="JA549">
        <v>1.69434</v>
      </c>
      <c r="JB549">
        <v>2.3571800000000001</v>
      </c>
      <c r="JC549">
        <v>38.183700000000002</v>
      </c>
      <c r="JD549">
        <v>23.640999999999998</v>
      </c>
      <c r="JE549">
        <v>18</v>
      </c>
      <c r="JF549">
        <v>519.14099999999996</v>
      </c>
      <c r="JG549">
        <v>468.77499999999998</v>
      </c>
      <c r="JH549">
        <v>26.945900000000002</v>
      </c>
      <c r="JI549">
        <v>31.01</v>
      </c>
      <c r="JJ549">
        <v>30</v>
      </c>
      <c r="JK549">
        <v>30.914400000000001</v>
      </c>
      <c r="JL549">
        <v>30.8842</v>
      </c>
      <c r="JM549">
        <v>19.822199999999999</v>
      </c>
      <c r="JN549">
        <v>25.726700000000001</v>
      </c>
      <c r="JO549">
        <v>56.652099999999997</v>
      </c>
      <c r="JP549">
        <v>26.950199999999999</v>
      </c>
      <c r="JQ549">
        <v>397.58499999999998</v>
      </c>
      <c r="JR549">
        <v>24.235199999999999</v>
      </c>
      <c r="JS549">
        <v>99.173500000000004</v>
      </c>
      <c r="JT549">
        <v>99.485500000000002</v>
      </c>
    </row>
    <row r="550" spans="1:280" x14ac:dyDescent="0.25">
      <c r="A550">
        <v>534</v>
      </c>
      <c r="B550">
        <v>1674751280.5999999</v>
      </c>
      <c r="C550">
        <v>5534.5999999046326</v>
      </c>
      <c r="D550" t="s">
        <v>1489</v>
      </c>
      <c r="E550" t="s">
        <v>1490</v>
      </c>
      <c r="F550" t="s">
        <v>412</v>
      </c>
      <c r="G550" t="s">
        <v>1142</v>
      </c>
      <c r="H550" t="s">
        <v>1143</v>
      </c>
      <c r="I550">
        <v>1674751280.5999999</v>
      </c>
      <c r="J550">
        <f t="shared" si="368"/>
        <v>5.6860431965309751E-4</v>
      </c>
      <c r="K550">
        <f t="shared" si="369"/>
        <v>0.56860431965309755</v>
      </c>
      <c r="L550">
        <f t="shared" si="370"/>
        <v>-2.3005473759907664</v>
      </c>
      <c r="M550">
        <f t="shared" si="371"/>
        <v>400.03</v>
      </c>
      <c r="N550">
        <f t="shared" si="372"/>
        <v>472.49640823798575</v>
      </c>
      <c r="O550">
        <f t="shared" si="373"/>
        <v>46.863924995883217</v>
      </c>
      <c r="P550">
        <f t="shared" si="374"/>
        <v>39.676441109919999</v>
      </c>
      <c r="Q550">
        <f t="shared" si="375"/>
        <v>4.5655573362544055E-2</v>
      </c>
      <c r="R550">
        <f t="shared" si="376"/>
        <v>2.907293320581426</v>
      </c>
      <c r="S550">
        <f t="shared" si="377"/>
        <v>4.5260975041379978E-2</v>
      </c>
      <c r="T550">
        <f t="shared" si="378"/>
        <v>2.832327810262749E-2</v>
      </c>
      <c r="U550">
        <f t="shared" si="379"/>
        <v>4.7481761751039997E-3</v>
      </c>
      <c r="V550">
        <f t="shared" si="380"/>
        <v>27.848802994176776</v>
      </c>
      <c r="W550">
        <f t="shared" si="381"/>
        <v>27.491299999999999</v>
      </c>
      <c r="X550">
        <f t="shared" si="382"/>
        <v>3.6837472496330546</v>
      </c>
      <c r="Y550">
        <f t="shared" si="383"/>
        <v>65.266636780440763</v>
      </c>
      <c r="Z550">
        <f t="shared" si="384"/>
        <v>2.4764177227520006</v>
      </c>
      <c r="AA550">
        <f t="shared" si="385"/>
        <v>3.794308769245696</v>
      </c>
      <c r="AB550">
        <f t="shared" si="386"/>
        <v>1.207329526881054</v>
      </c>
      <c r="AC550">
        <f t="shared" si="387"/>
        <v>-25.075450496701599</v>
      </c>
      <c r="AD550">
        <f t="shared" si="388"/>
        <v>79.356448133837716</v>
      </c>
      <c r="AE550">
        <f t="shared" si="389"/>
        <v>5.9346860705590077</v>
      </c>
      <c r="AF550">
        <f t="shared" si="390"/>
        <v>60.220431883870233</v>
      </c>
      <c r="AG550">
        <v>0</v>
      </c>
      <c r="AH550">
        <v>0</v>
      </c>
      <c r="AI550">
        <f t="shared" si="391"/>
        <v>1</v>
      </c>
      <c r="AJ550">
        <f t="shared" si="392"/>
        <v>0</v>
      </c>
      <c r="AK550">
        <f t="shared" si="393"/>
        <v>52043.521240344853</v>
      </c>
      <c r="AL550" t="s">
        <v>415</v>
      </c>
      <c r="AM550" t="s">
        <v>415</v>
      </c>
      <c r="AN550">
        <v>0</v>
      </c>
      <c r="AO550">
        <v>0</v>
      </c>
      <c r="AP550" t="e">
        <f t="shared" si="394"/>
        <v>#DIV/0!</v>
      </c>
      <c r="AQ550">
        <v>0</v>
      </c>
      <c r="AR550" t="s">
        <v>415</v>
      </c>
      <c r="AS550" t="s">
        <v>415</v>
      </c>
      <c r="AT550">
        <v>0</v>
      </c>
      <c r="AU550">
        <v>0</v>
      </c>
      <c r="AV550" t="e">
        <f t="shared" si="395"/>
        <v>#DIV/0!</v>
      </c>
      <c r="AW550">
        <v>0.5</v>
      </c>
      <c r="AX550">
        <f t="shared" si="396"/>
        <v>2.0991936774143998E-2</v>
      </c>
      <c r="AY550">
        <f t="shared" si="397"/>
        <v>-2.3005473759907664</v>
      </c>
      <c r="AZ550" t="e">
        <f t="shared" si="398"/>
        <v>#DIV/0!</v>
      </c>
      <c r="BA550">
        <f t="shared" si="399"/>
        <v>-109.59195431763953</v>
      </c>
      <c r="BB550" t="e">
        <f t="shared" si="400"/>
        <v>#DIV/0!</v>
      </c>
      <c r="BC550" t="e">
        <f t="shared" si="401"/>
        <v>#DIV/0!</v>
      </c>
      <c r="BD550" t="s">
        <v>415</v>
      </c>
      <c r="BE550">
        <v>0</v>
      </c>
      <c r="BF550" t="e">
        <f t="shared" si="402"/>
        <v>#DIV/0!</v>
      </c>
      <c r="BG550" t="e">
        <f t="shared" si="403"/>
        <v>#DIV/0!</v>
      </c>
      <c r="BH550" t="e">
        <f t="shared" si="404"/>
        <v>#DIV/0!</v>
      </c>
      <c r="BI550" t="e">
        <f t="shared" si="405"/>
        <v>#DIV/0!</v>
      </c>
      <c r="BJ550" t="e">
        <f t="shared" si="406"/>
        <v>#DIV/0!</v>
      </c>
      <c r="BK550" t="e">
        <f t="shared" si="407"/>
        <v>#DIV/0!</v>
      </c>
      <c r="BL550" t="e">
        <f t="shared" si="408"/>
        <v>#DIV/0!</v>
      </c>
      <c r="BM550" t="e">
        <f t="shared" si="409"/>
        <v>#DIV/0!</v>
      </c>
      <c r="CV550">
        <f t="shared" si="410"/>
        <v>4.9990399999999997E-2</v>
      </c>
      <c r="CW550">
        <f t="shared" si="411"/>
        <v>2.0991936774143998E-2</v>
      </c>
      <c r="CX550">
        <f t="shared" si="412"/>
        <v>0.41991935999999996</v>
      </c>
      <c r="CY550">
        <f t="shared" si="413"/>
        <v>9.4981759999999998E-2</v>
      </c>
      <c r="CZ550">
        <v>6</v>
      </c>
      <c r="DA550">
        <v>0.5</v>
      </c>
      <c r="DB550" t="s">
        <v>416</v>
      </c>
      <c r="DC550">
        <v>2</v>
      </c>
      <c r="DD550">
        <v>1674751280.5999999</v>
      </c>
      <c r="DE550">
        <v>400.03</v>
      </c>
      <c r="DF550">
        <v>397.54300000000001</v>
      </c>
      <c r="DG550">
        <v>24.968</v>
      </c>
      <c r="DH550">
        <v>24.302900000000001</v>
      </c>
      <c r="DI550">
        <v>398.637</v>
      </c>
      <c r="DJ550">
        <v>24.780200000000001</v>
      </c>
      <c r="DK550">
        <v>500.142</v>
      </c>
      <c r="DL550">
        <v>99.083500000000001</v>
      </c>
      <c r="DM550">
        <v>0.100164</v>
      </c>
      <c r="DN550">
        <v>27.997599999999998</v>
      </c>
      <c r="DO550">
        <v>27.491299999999999</v>
      </c>
      <c r="DP550">
        <v>999.9</v>
      </c>
      <c r="DQ550">
        <v>0</v>
      </c>
      <c r="DR550">
        <v>0</v>
      </c>
      <c r="DS550">
        <v>9965</v>
      </c>
      <c r="DT550">
        <v>0</v>
      </c>
      <c r="DU550">
        <v>428.11700000000002</v>
      </c>
      <c r="DV550">
        <v>2.48651</v>
      </c>
      <c r="DW550">
        <v>410.27300000000002</v>
      </c>
      <c r="DX550">
        <v>407.44499999999999</v>
      </c>
      <c r="DY550">
        <v>0.66503699999999999</v>
      </c>
      <c r="DZ550">
        <v>397.54300000000001</v>
      </c>
      <c r="EA550">
        <v>24.302900000000001</v>
      </c>
      <c r="EB550">
        <v>2.4739100000000001</v>
      </c>
      <c r="EC550">
        <v>2.40802</v>
      </c>
      <c r="ED550">
        <v>20.855899999999998</v>
      </c>
      <c r="EE550">
        <v>20.4178</v>
      </c>
      <c r="EF550">
        <v>4.9990399999999997E-2</v>
      </c>
      <c r="EG550">
        <v>0</v>
      </c>
      <c r="EH550">
        <v>0</v>
      </c>
      <c r="EI550">
        <v>0</v>
      </c>
      <c r="EJ550">
        <v>617.66999999999996</v>
      </c>
      <c r="EK550">
        <v>4.9990399999999997E-2</v>
      </c>
      <c r="EL550">
        <v>262.49</v>
      </c>
      <c r="EM550">
        <v>0.09</v>
      </c>
      <c r="EN550">
        <v>38.25</v>
      </c>
      <c r="EO550">
        <v>43.061999999999998</v>
      </c>
      <c r="EP550">
        <v>40.75</v>
      </c>
      <c r="EQ550">
        <v>42.061999999999998</v>
      </c>
      <c r="ER550">
        <v>40.625</v>
      </c>
      <c r="ES550">
        <v>0</v>
      </c>
      <c r="ET550">
        <v>0</v>
      </c>
      <c r="EU550">
        <v>0</v>
      </c>
      <c r="EV550">
        <v>1674751280.3</v>
      </c>
      <c r="EW550">
        <v>0</v>
      </c>
      <c r="EX550">
        <v>621.16399999999999</v>
      </c>
      <c r="EY550">
        <v>-3.4292308001298828</v>
      </c>
      <c r="EZ550">
        <v>19.943846155875249</v>
      </c>
      <c r="FA550">
        <v>258.39999999999998</v>
      </c>
      <c r="FB550">
        <v>15</v>
      </c>
      <c r="FC550">
        <v>1674749430.5</v>
      </c>
      <c r="FD550" t="s">
        <v>1144</v>
      </c>
      <c r="FE550">
        <v>1674749426.5</v>
      </c>
      <c r="FF550">
        <v>1674749430.5</v>
      </c>
      <c r="FG550">
        <v>2</v>
      </c>
      <c r="FH550">
        <v>-0.27500000000000002</v>
      </c>
      <c r="FI550">
        <v>-0.19700000000000001</v>
      </c>
      <c r="FJ550">
        <v>1.413</v>
      </c>
      <c r="FK550">
        <v>0.188</v>
      </c>
      <c r="FL550">
        <v>413</v>
      </c>
      <c r="FM550">
        <v>22</v>
      </c>
      <c r="FN550">
        <v>0.7</v>
      </c>
      <c r="FO550">
        <v>0.13</v>
      </c>
      <c r="FP550">
        <v>-2.2650987971365888</v>
      </c>
      <c r="FQ550">
        <v>0.2400166987500659</v>
      </c>
      <c r="FR550">
        <v>4.7048286604113733E-2</v>
      </c>
      <c r="FS550">
        <v>-1</v>
      </c>
      <c r="FT550">
        <v>4.5288585912746433E-2</v>
      </c>
      <c r="FU550">
        <v>3.53996109340027E-3</v>
      </c>
      <c r="FV550">
        <v>4.1825994824014779E-4</v>
      </c>
      <c r="FW550">
        <v>-1</v>
      </c>
      <c r="FX550">
        <v>0</v>
      </c>
      <c r="FY550">
        <v>0</v>
      </c>
      <c r="FZ550" t="s">
        <v>418</v>
      </c>
      <c r="GA550">
        <v>2.9341599999999999</v>
      </c>
      <c r="GB550">
        <v>2.8333200000000001</v>
      </c>
      <c r="GC550">
        <v>8.9911699999999997E-2</v>
      </c>
      <c r="GD550">
        <v>8.7978100000000004E-2</v>
      </c>
      <c r="GE550">
        <v>0.12189</v>
      </c>
      <c r="GF550">
        <v>0.11572</v>
      </c>
      <c r="GG550">
        <v>23592.799999999999</v>
      </c>
      <c r="GH550">
        <v>29727.8</v>
      </c>
      <c r="GI550">
        <v>23322.400000000001</v>
      </c>
      <c r="GJ550">
        <v>29860.3</v>
      </c>
      <c r="GK550">
        <v>27865.1</v>
      </c>
      <c r="GL550">
        <v>37532.5</v>
      </c>
      <c r="GM550">
        <v>32923.599999999999</v>
      </c>
      <c r="GN550">
        <v>44299.4</v>
      </c>
      <c r="GO550">
        <v>1.9895799999999999</v>
      </c>
      <c r="GP550">
        <v>1.8737699999999999</v>
      </c>
      <c r="GQ550">
        <v>3.3415899999999998E-2</v>
      </c>
      <c r="GR550">
        <v>0</v>
      </c>
      <c r="GS550">
        <v>26.945</v>
      </c>
      <c r="GT550">
        <v>999.9</v>
      </c>
      <c r="GU550">
        <v>57.4</v>
      </c>
      <c r="GV550">
        <v>33.1</v>
      </c>
      <c r="GW550">
        <v>29.430900000000001</v>
      </c>
      <c r="GX550">
        <v>61.404800000000002</v>
      </c>
      <c r="GY550">
        <v>36.105800000000002</v>
      </c>
      <c r="GZ550">
        <v>1</v>
      </c>
      <c r="HA550">
        <v>0.28808899999999998</v>
      </c>
      <c r="HB550">
        <v>0.57803400000000005</v>
      </c>
      <c r="HC550">
        <v>20.293700000000001</v>
      </c>
      <c r="HD550">
        <v>5.2107000000000001</v>
      </c>
      <c r="HE550">
        <v>11.872199999999999</v>
      </c>
      <c r="HF550">
        <v>4.98475</v>
      </c>
      <c r="HG550">
        <v>3.2839999999999998</v>
      </c>
      <c r="HH550">
        <v>9999</v>
      </c>
      <c r="HI550">
        <v>9999</v>
      </c>
      <c r="HJ550">
        <v>9999</v>
      </c>
      <c r="HK550">
        <v>999.9</v>
      </c>
      <c r="HL550">
        <v>1.85486</v>
      </c>
      <c r="HM550">
        <v>1.8609599999999999</v>
      </c>
      <c r="HN550">
        <v>1.8583700000000001</v>
      </c>
      <c r="HO550">
        <v>1.8595900000000001</v>
      </c>
      <c r="HP550">
        <v>1.8589599999999999</v>
      </c>
      <c r="HQ550">
        <v>1.85944</v>
      </c>
      <c r="HR550">
        <v>1.8578300000000001</v>
      </c>
      <c r="HS550">
        <v>1.8611899999999999</v>
      </c>
      <c r="HT550">
        <v>5</v>
      </c>
      <c r="HU550">
        <v>0</v>
      </c>
      <c r="HV550">
        <v>0</v>
      </c>
      <c r="HW550">
        <v>0</v>
      </c>
      <c r="HX550" t="s">
        <v>419</v>
      </c>
      <c r="HY550" t="s">
        <v>420</v>
      </c>
      <c r="HZ550" t="s">
        <v>421</v>
      </c>
      <c r="IA550" t="s">
        <v>421</v>
      </c>
      <c r="IB550" t="s">
        <v>421</v>
      </c>
      <c r="IC550" t="s">
        <v>421</v>
      </c>
      <c r="ID550">
        <v>0</v>
      </c>
      <c r="IE550">
        <v>100</v>
      </c>
      <c r="IF550">
        <v>100</v>
      </c>
      <c r="IG550">
        <v>1.393</v>
      </c>
      <c r="IH550">
        <v>0.18779999999999999</v>
      </c>
      <c r="II550">
        <v>0.73985171699751917</v>
      </c>
      <c r="IJ550">
        <v>1.6187016317407189E-3</v>
      </c>
      <c r="IK550">
        <v>1.4341569744255341E-7</v>
      </c>
      <c r="IL550">
        <v>-2.4096625942085749E-10</v>
      </c>
      <c r="IM550">
        <v>0.1877099999999956</v>
      </c>
      <c r="IN550">
        <v>0</v>
      </c>
      <c r="IO550">
        <v>0</v>
      </c>
      <c r="IP550">
        <v>0</v>
      </c>
      <c r="IQ550">
        <v>4</v>
      </c>
      <c r="IR550">
        <v>2205</v>
      </c>
      <c r="IS550">
        <v>1</v>
      </c>
      <c r="IT550">
        <v>21</v>
      </c>
      <c r="IU550">
        <v>30.9</v>
      </c>
      <c r="IV550">
        <v>30.8</v>
      </c>
      <c r="IW550">
        <v>0.98632799999999998</v>
      </c>
      <c r="IX550">
        <v>2.4426299999999999</v>
      </c>
      <c r="IY550">
        <v>1.49414</v>
      </c>
      <c r="IZ550">
        <v>2.3083499999999999</v>
      </c>
      <c r="JA550">
        <v>1.69434</v>
      </c>
      <c r="JB550">
        <v>2.2912599999999999</v>
      </c>
      <c r="JC550">
        <v>38.183700000000002</v>
      </c>
      <c r="JD550">
        <v>23.649699999999999</v>
      </c>
      <c r="JE550">
        <v>18</v>
      </c>
      <c r="JF550">
        <v>519.17600000000004</v>
      </c>
      <c r="JG550">
        <v>468.726</v>
      </c>
      <c r="JH550">
        <v>26.9543</v>
      </c>
      <c r="JI550">
        <v>31.012899999999998</v>
      </c>
      <c r="JJ550">
        <v>30.0002</v>
      </c>
      <c r="JK550">
        <v>30.918399999999998</v>
      </c>
      <c r="JL550">
        <v>30.886900000000001</v>
      </c>
      <c r="JM550">
        <v>19.8218</v>
      </c>
      <c r="JN550">
        <v>25.726700000000001</v>
      </c>
      <c r="JO550">
        <v>56.652099999999997</v>
      </c>
      <c r="JP550">
        <v>26.954699999999999</v>
      </c>
      <c r="JQ550">
        <v>397.512</v>
      </c>
      <c r="JR550">
        <v>24.2302</v>
      </c>
      <c r="JS550">
        <v>99.1738</v>
      </c>
      <c r="JT550">
        <v>99.487300000000005</v>
      </c>
    </row>
    <row r="551" spans="1:280" x14ac:dyDescent="0.25">
      <c r="A551">
        <v>535</v>
      </c>
      <c r="B551">
        <v>1674751290.5999999</v>
      </c>
      <c r="C551">
        <v>5544.5999999046326</v>
      </c>
      <c r="D551" t="s">
        <v>1491</v>
      </c>
      <c r="E551" t="s">
        <v>1492</v>
      </c>
      <c r="F551" t="s">
        <v>412</v>
      </c>
      <c r="G551" t="s">
        <v>1142</v>
      </c>
      <c r="H551" t="s">
        <v>1143</v>
      </c>
      <c r="I551">
        <v>1674751290.5999999</v>
      </c>
      <c r="J551">
        <f t="shared" si="368"/>
        <v>5.8635316239039244E-4</v>
      </c>
      <c r="K551">
        <f t="shared" si="369"/>
        <v>0.58635316239039248</v>
      </c>
      <c r="L551">
        <f t="shared" si="370"/>
        <v>-2.2517109083403892</v>
      </c>
      <c r="M551">
        <f t="shared" si="371"/>
        <v>400.053</v>
      </c>
      <c r="N551">
        <f t="shared" si="372"/>
        <v>468.38634747993177</v>
      </c>
      <c r="O551">
        <f t="shared" si="373"/>
        <v>46.456116264437696</v>
      </c>
      <c r="P551">
        <f t="shared" si="374"/>
        <v>39.678587516331</v>
      </c>
      <c r="Q551">
        <f t="shared" si="375"/>
        <v>4.7119697929972053E-2</v>
      </c>
      <c r="R551">
        <f t="shared" si="376"/>
        <v>2.9241092491198568</v>
      </c>
      <c r="S551">
        <f t="shared" si="377"/>
        <v>4.6701904071709148E-2</v>
      </c>
      <c r="T551">
        <f t="shared" si="378"/>
        <v>2.922591828327082E-2</v>
      </c>
      <c r="U551">
        <f t="shared" si="379"/>
        <v>4.7481761751039997E-3</v>
      </c>
      <c r="V551">
        <f t="shared" si="380"/>
        <v>27.844378590211146</v>
      </c>
      <c r="W551">
        <f t="shared" si="381"/>
        <v>27.4848</v>
      </c>
      <c r="X551">
        <f t="shared" si="382"/>
        <v>3.6823463133563825</v>
      </c>
      <c r="Y551">
        <f t="shared" si="383"/>
        <v>65.250922153122943</v>
      </c>
      <c r="Z551">
        <f t="shared" si="384"/>
        <v>2.4757348619123998</v>
      </c>
      <c r="AA551">
        <f t="shared" si="385"/>
        <v>3.7941760517999206</v>
      </c>
      <c r="AB551">
        <f t="shared" si="386"/>
        <v>1.2066114514439827</v>
      </c>
      <c r="AC551">
        <f t="shared" si="387"/>
        <v>-25.858174461416308</v>
      </c>
      <c r="AD551">
        <f t="shared" si="388"/>
        <v>80.745552768905171</v>
      </c>
      <c r="AE551">
        <f t="shared" si="389"/>
        <v>6.0036314700345068</v>
      </c>
      <c r="AF551">
        <f t="shared" si="390"/>
        <v>60.895757953698478</v>
      </c>
      <c r="AG551">
        <v>0</v>
      </c>
      <c r="AH551">
        <v>0</v>
      </c>
      <c r="AI551">
        <f t="shared" si="391"/>
        <v>1</v>
      </c>
      <c r="AJ551">
        <f t="shared" si="392"/>
        <v>0</v>
      </c>
      <c r="AK551">
        <f t="shared" si="393"/>
        <v>52525.414660212715</v>
      </c>
      <c r="AL551" t="s">
        <v>415</v>
      </c>
      <c r="AM551" t="s">
        <v>415</v>
      </c>
      <c r="AN551">
        <v>0</v>
      </c>
      <c r="AO551">
        <v>0</v>
      </c>
      <c r="AP551" t="e">
        <f t="shared" si="394"/>
        <v>#DIV/0!</v>
      </c>
      <c r="AQ551">
        <v>0</v>
      </c>
      <c r="AR551" t="s">
        <v>415</v>
      </c>
      <c r="AS551" t="s">
        <v>415</v>
      </c>
      <c r="AT551">
        <v>0</v>
      </c>
      <c r="AU551">
        <v>0</v>
      </c>
      <c r="AV551" t="e">
        <f t="shared" si="395"/>
        <v>#DIV/0!</v>
      </c>
      <c r="AW551">
        <v>0.5</v>
      </c>
      <c r="AX551">
        <f t="shared" si="396"/>
        <v>2.0991936774143998E-2</v>
      </c>
      <c r="AY551">
        <f t="shared" si="397"/>
        <v>-2.2517109083403892</v>
      </c>
      <c r="AZ551" t="e">
        <f t="shared" si="398"/>
        <v>#DIV/0!</v>
      </c>
      <c r="BA551">
        <f t="shared" si="399"/>
        <v>-107.26551497210332</v>
      </c>
      <c r="BB551" t="e">
        <f t="shared" si="400"/>
        <v>#DIV/0!</v>
      </c>
      <c r="BC551" t="e">
        <f t="shared" si="401"/>
        <v>#DIV/0!</v>
      </c>
      <c r="BD551" t="s">
        <v>415</v>
      </c>
      <c r="BE551">
        <v>0</v>
      </c>
      <c r="BF551" t="e">
        <f t="shared" si="402"/>
        <v>#DIV/0!</v>
      </c>
      <c r="BG551" t="e">
        <f t="shared" si="403"/>
        <v>#DIV/0!</v>
      </c>
      <c r="BH551" t="e">
        <f t="shared" si="404"/>
        <v>#DIV/0!</v>
      </c>
      <c r="BI551" t="e">
        <f t="shared" si="405"/>
        <v>#DIV/0!</v>
      </c>
      <c r="BJ551" t="e">
        <f t="shared" si="406"/>
        <v>#DIV/0!</v>
      </c>
      <c r="BK551" t="e">
        <f t="shared" si="407"/>
        <v>#DIV/0!</v>
      </c>
      <c r="BL551" t="e">
        <f t="shared" si="408"/>
        <v>#DIV/0!</v>
      </c>
      <c r="BM551" t="e">
        <f t="shared" si="409"/>
        <v>#DIV/0!</v>
      </c>
      <c r="CV551">
        <f t="shared" si="410"/>
        <v>4.9990399999999997E-2</v>
      </c>
      <c r="CW551">
        <f t="shared" si="411"/>
        <v>2.0991936774143998E-2</v>
      </c>
      <c r="CX551">
        <f t="shared" si="412"/>
        <v>0.41991935999999996</v>
      </c>
      <c r="CY551">
        <f t="shared" si="413"/>
        <v>9.4981759999999998E-2</v>
      </c>
      <c r="CZ551">
        <v>6</v>
      </c>
      <c r="DA551">
        <v>0.5</v>
      </c>
      <c r="DB551" t="s">
        <v>416</v>
      </c>
      <c r="DC551">
        <v>2</v>
      </c>
      <c r="DD551">
        <v>1674751290.5999999</v>
      </c>
      <c r="DE551">
        <v>400.053</v>
      </c>
      <c r="DF551">
        <v>397.63299999999998</v>
      </c>
      <c r="DG551">
        <v>24.961200000000002</v>
      </c>
      <c r="DH551">
        <v>24.275300000000001</v>
      </c>
      <c r="DI551">
        <v>398.661</v>
      </c>
      <c r="DJ551">
        <v>24.773499999999999</v>
      </c>
      <c r="DK551">
        <v>500.11700000000002</v>
      </c>
      <c r="DL551">
        <v>99.083799999999997</v>
      </c>
      <c r="DM551">
        <v>9.9527000000000004E-2</v>
      </c>
      <c r="DN551">
        <v>27.997</v>
      </c>
      <c r="DO551">
        <v>27.4848</v>
      </c>
      <c r="DP551">
        <v>999.9</v>
      </c>
      <c r="DQ551">
        <v>0</v>
      </c>
      <c r="DR551">
        <v>0</v>
      </c>
      <c r="DS551">
        <v>10061.200000000001</v>
      </c>
      <c r="DT551">
        <v>0</v>
      </c>
      <c r="DU551">
        <v>429.31299999999999</v>
      </c>
      <c r="DV551">
        <v>2.4200699999999999</v>
      </c>
      <c r="DW551">
        <v>410.29500000000002</v>
      </c>
      <c r="DX551">
        <v>407.52600000000001</v>
      </c>
      <c r="DY551">
        <v>0.68585600000000002</v>
      </c>
      <c r="DZ551">
        <v>397.63299999999998</v>
      </c>
      <c r="EA551">
        <v>24.275300000000001</v>
      </c>
      <c r="EB551">
        <v>2.4732500000000002</v>
      </c>
      <c r="EC551">
        <v>2.4052899999999999</v>
      </c>
      <c r="ED551">
        <v>20.851500000000001</v>
      </c>
      <c r="EE551">
        <v>20.3994</v>
      </c>
      <c r="EF551">
        <v>4.9990399999999997E-2</v>
      </c>
      <c r="EG551">
        <v>0</v>
      </c>
      <c r="EH551">
        <v>0</v>
      </c>
      <c r="EI551">
        <v>0</v>
      </c>
      <c r="EJ551">
        <v>622.69000000000005</v>
      </c>
      <c r="EK551">
        <v>4.9990399999999997E-2</v>
      </c>
      <c r="EL551">
        <v>259.83999999999997</v>
      </c>
      <c r="EM551">
        <v>-0.6</v>
      </c>
      <c r="EN551">
        <v>38.25</v>
      </c>
      <c r="EO551">
        <v>43.061999999999998</v>
      </c>
      <c r="EP551">
        <v>40.75</v>
      </c>
      <c r="EQ551">
        <v>42.061999999999998</v>
      </c>
      <c r="ER551">
        <v>40.686999999999998</v>
      </c>
      <c r="ES551">
        <v>0</v>
      </c>
      <c r="ET551">
        <v>0</v>
      </c>
      <c r="EU551">
        <v>0</v>
      </c>
      <c r="EV551">
        <v>1674751290.5</v>
      </c>
      <c r="EW551">
        <v>0</v>
      </c>
      <c r="EX551">
        <v>621.42692307692312</v>
      </c>
      <c r="EY551">
        <v>3.5904272875813201</v>
      </c>
      <c r="EZ551">
        <v>6.729572675902844</v>
      </c>
      <c r="FA551">
        <v>260.34153846153839</v>
      </c>
      <c r="FB551">
        <v>15</v>
      </c>
      <c r="FC551">
        <v>1674749430.5</v>
      </c>
      <c r="FD551" t="s">
        <v>1144</v>
      </c>
      <c r="FE551">
        <v>1674749426.5</v>
      </c>
      <c r="FF551">
        <v>1674749430.5</v>
      </c>
      <c r="FG551">
        <v>2</v>
      </c>
      <c r="FH551">
        <v>-0.27500000000000002</v>
      </c>
      <c r="FI551">
        <v>-0.19700000000000001</v>
      </c>
      <c r="FJ551">
        <v>1.413</v>
      </c>
      <c r="FK551">
        <v>0.188</v>
      </c>
      <c r="FL551">
        <v>413</v>
      </c>
      <c r="FM551">
        <v>22</v>
      </c>
      <c r="FN551">
        <v>0.7</v>
      </c>
      <c r="FO551">
        <v>0.13</v>
      </c>
      <c r="FP551">
        <v>-2.248998350483701</v>
      </c>
      <c r="FQ551">
        <v>-3.3858943779828802E-3</v>
      </c>
      <c r="FR551">
        <v>3.9074108611184252E-2</v>
      </c>
      <c r="FS551">
        <v>-1</v>
      </c>
      <c r="FT551">
        <v>4.5619234339590468E-2</v>
      </c>
      <c r="FU551">
        <v>5.6254225423165208E-4</v>
      </c>
      <c r="FV551">
        <v>2.2709644632488131E-4</v>
      </c>
      <c r="FW551">
        <v>-1</v>
      </c>
      <c r="FX551">
        <v>0</v>
      </c>
      <c r="FY551">
        <v>0</v>
      </c>
      <c r="FZ551" t="s">
        <v>418</v>
      </c>
      <c r="GA551">
        <v>2.9340899999999999</v>
      </c>
      <c r="GB551">
        <v>2.83352</v>
      </c>
      <c r="GC551">
        <v>8.9915300000000004E-2</v>
      </c>
      <c r="GD551">
        <v>8.7992899999999999E-2</v>
      </c>
      <c r="GE551">
        <v>0.121866</v>
      </c>
      <c r="GF551">
        <v>0.115629</v>
      </c>
      <c r="GG551">
        <v>23592.1</v>
      </c>
      <c r="GH551">
        <v>29726.7</v>
      </c>
      <c r="GI551">
        <v>23321.8</v>
      </c>
      <c r="GJ551">
        <v>29859.8</v>
      </c>
      <c r="GK551">
        <v>27864.9</v>
      </c>
      <c r="GL551">
        <v>37535.9</v>
      </c>
      <c r="GM551">
        <v>32922.5</v>
      </c>
      <c r="GN551">
        <v>44298.8</v>
      </c>
      <c r="GO551">
        <v>1.9895799999999999</v>
      </c>
      <c r="GP551">
        <v>1.87365</v>
      </c>
      <c r="GQ551">
        <v>3.3225900000000003E-2</v>
      </c>
      <c r="GR551">
        <v>0</v>
      </c>
      <c r="GS551">
        <v>26.941600000000001</v>
      </c>
      <c r="GT551">
        <v>999.9</v>
      </c>
      <c r="GU551">
        <v>57.3</v>
      </c>
      <c r="GV551">
        <v>33.1</v>
      </c>
      <c r="GW551">
        <v>29.382400000000001</v>
      </c>
      <c r="GX551">
        <v>60.644799999999996</v>
      </c>
      <c r="GY551">
        <v>36.394199999999998</v>
      </c>
      <c r="GZ551">
        <v>1</v>
      </c>
      <c r="HA551">
        <v>0.28839700000000001</v>
      </c>
      <c r="HB551">
        <v>0.584453</v>
      </c>
      <c r="HC551">
        <v>20.293800000000001</v>
      </c>
      <c r="HD551">
        <v>5.2100999999999997</v>
      </c>
      <c r="HE551">
        <v>11.872199999999999</v>
      </c>
      <c r="HF551">
        <v>4.98475</v>
      </c>
      <c r="HG551">
        <v>3.2839999999999998</v>
      </c>
      <c r="HH551">
        <v>9999</v>
      </c>
      <c r="HI551">
        <v>9999</v>
      </c>
      <c r="HJ551">
        <v>9999</v>
      </c>
      <c r="HK551">
        <v>999.9</v>
      </c>
      <c r="HL551">
        <v>1.85486</v>
      </c>
      <c r="HM551">
        <v>1.86097</v>
      </c>
      <c r="HN551">
        <v>1.8583700000000001</v>
      </c>
      <c r="HO551">
        <v>1.8595900000000001</v>
      </c>
      <c r="HP551">
        <v>1.8589800000000001</v>
      </c>
      <c r="HQ551">
        <v>1.85944</v>
      </c>
      <c r="HR551">
        <v>1.85785</v>
      </c>
      <c r="HS551">
        <v>1.8611899999999999</v>
      </c>
      <c r="HT551">
        <v>5</v>
      </c>
      <c r="HU551">
        <v>0</v>
      </c>
      <c r="HV551">
        <v>0</v>
      </c>
      <c r="HW551">
        <v>0</v>
      </c>
      <c r="HX551" t="s">
        <v>419</v>
      </c>
      <c r="HY551" t="s">
        <v>420</v>
      </c>
      <c r="HZ551" t="s">
        <v>421</v>
      </c>
      <c r="IA551" t="s">
        <v>421</v>
      </c>
      <c r="IB551" t="s">
        <v>421</v>
      </c>
      <c r="IC551" t="s">
        <v>421</v>
      </c>
      <c r="ID551">
        <v>0</v>
      </c>
      <c r="IE551">
        <v>100</v>
      </c>
      <c r="IF551">
        <v>100</v>
      </c>
      <c r="IG551">
        <v>1.3919999999999999</v>
      </c>
      <c r="IH551">
        <v>0.18770000000000001</v>
      </c>
      <c r="II551">
        <v>0.73985171699751917</v>
      </c>
      <c r="IJ551">
        <v>1.6187016317407189E-3</v>
      </c>
      <c r="IK551">
        <v>1.4341569744255341E-7</v>
      </c>
      <c r="IL551">
        <v>-2.4096625942085749E-10</v>
      </c>
      <c r="IM551">
        <v>0.1877099999999956</v>
      </c>
      <c r="IN551">
        <v>0</v>
      </c>
      <c r="IO551">
        <v>0</v>
      </c>
      <c r="IP551">
        <v>0</v>
      </c>
      <c r="IQ551">
        <v>4</v>
      </c>
      <c r="IR551">
        <v>2205</v>
      </c>
      <c r="IS551">
        <v>1</v>
      </c>
      <c r="IT551">
        <v>21</v>
      </c>
      <c r="IU551">
        <v>31.1</v>
      </c>
      <c r="IV551">
        <v>31</v>
      </c>
      <c r="IW551">
        <v>0.98632799999999998</v>
      </c>
      <c r="IX551">
        <v>2.4328599999999998</v>
      </c>
      <c r="IY551">
        <v>1.49414</v>
      </c>
      <c r="IZ551">
        <v>2.3083499999999999</v>
      </c>
      <c r="JA551">
        <v>1.69434</v>
      </c>
      <c r="JB551">
        <v>2.3913600000000002</v>
      </c>
      <c r="JC551">
        <v>38.207999999999998</v>
      </c>
      <c r="JD551">
        <v>23.649699999999999</v>
      </c>
      <c r="JE551">
        <v>18</v>
      </c>
      <c r="JF551">
        <v>519.20699999999999</v>
      </c>
      <c r="JG551">
        <v>468.66199999999998</v>
      </c>
      <c r="JH551">
        <v>26.9572</v>
      </c>
      <c r="JI551">
        <v>31.015599999999999</v>
      </c>
      <c r="JJ551">
        <v>30.000299999999999</v>
      </c>
      <c r="JK551">
        <v>30.921900000000001</v>
      </c>
      <c r="JL551">
        <v>30.889900000000001</v>
      </c>
      <c r="JM551">
        <v>19.816700000000001</v>
      </c>
      <c r="JN551">
        <v>26.001000000000001</v>
      </c>
      <c r="JO551">
        <v>56.652099999999997</v>
      </c>
      <c r="JP551">
        <v>26.9575</v>
      </c>
      <c r="JQ551">
        <v>397.26499999999999</v>
      </c>
      <c r="JR551">
        <v>24.235199999999999</v>
      </c>
      <c r="JS551">
        <v>99.170699999999997</v>
      </c>
      <c r="JT551">
        <v>99.485699999999994</v>
      </c>
    </row>
    <row r="552" spans="1:280" x14ac:dyDescent="0.25">
      <c r="A552">
        <v>536</v>
      </c>
      <c r="B552">
        <v>1674751300.5999999</v>
      </c>
      <c r="C552">
        <v>5554.5999999046326</v>
      </c>
      <c r="D552" t="s">
        <v>1493</v>
      </c>
      <c r="E552" t="s">
        <v>1494</v>
      </c>
      <c r="F552" t="s">
        <v>412</v>
      </c>
      <c r="G552" t="s">
        <v>1142</v>
      </c>
      <c r="H552" t="s">
        <v>1143</v>
      </c>
      <c r="I552">
        <v>1674751300.5999999</v>
      </c>
      <c r="J552">
        <f t="shared" si="368"/>
        <v>6.0935648213717439E-4</v>
      </c>
      <c r="K552">
        <f t="shared" si="369"/>
        <v>0.60935648213717442</v>
      </c>
      <c r="L552">
        <f t="shared" si="370"/>
        <v>-2.2656786077206101</v>
      </c>
      <c r="M552">
        <f t="shared" si="371"/>
        <v>399.95100000000002</v>
      </c>
      <c r="N552">
        <f t="shared" si="372"/>
        <v>466.16178529338606</v>
      </c>
      <c r="O552">
        <f t="shared" si="373"/>
        <v>46.232659956453894</v>
      </c>
      <c r="P552">
        <f t="shared" si="374"/>
        <v>39.666054073064409</v>
      </c>
      <c r="Q552">
        <f t="shared" si="375"/>
        <v>4.8758497908217999E-2</v>
      </c>
      <c r="R552">
        <f t="shared" si="376"/>
        <v>2.9148547368695636</v>
      </c>
      <c r="S552">
        <f t="shared" si="377"/>
        <v>4.8309880370542936E-2</v>
      </c>
      <c r="T552">
        <f t="shared" si="378"/>
        <v>3.0233637599377153E-2</v>
      </c>
      <c r="U552">
        <f t="shared" si="379"/>
        <v>4.7481761751039997E-3</v>
      </c>
      <c r="V552">
        <f t="shared" si="380"/>
        <v>27.843722072705713</v>
      </c>
      <c r="W552">
        <f t="shared" si="381"/>
        <v>27.4909</v>
      </c>
      <c r="X552">
        <f t="shared" si="382"/>
        <v>3.6836610247409451</v>
      </c>
      <c r="Y552">
        <f t="shared" si="383"/>
        <v>65.117492848319799</v>
      </c>
      <c r="Z552">
        <f t="shared" si="384"/>
        <v>2.4715078449764403</v>
      </c>
      <c r="AA552">
        <f t="shared" si="385"/>
        <v>3.7954591567789628</v>
      </c>
      <c r="AB552">
        <f t="shared" si="386"/>
        <v>1.2121531797645049</v>
      </c>
      <c r="AC552">
        <f t="shared" si="387"/>
        <v>-26.872620862249391</v>
      </c>
      <c r="AD552">
        <f t="shared" si="388"/>
        <v>80.442857505088</v>
      </c>
      <c r="AE552">
        <f t="shared" si="389"/>
        <v>6.0004712199153607</v>
      </c>
      <c r="AF552">
        <f t="shared" si="390"/>
        <v>59.575456038929076</v>
      </c>
      <c r="AG552">
        <v>0</v>
      </c>
      <c r="AH552">
        <v>0</v>
      </c>
      <c r="AI552">
        <f t="shared" si="391"/>
        <v>1</v>
      </c>
      <c r="AJ552">
        <f t="shared" si="392"/>
        <v>0</v>
      </c>
      <c r="AK552">
        <f t="shared" si="393"/>
        <v>52258.908024920944</v>
      </c>
      <c r="AL552" t="s">
        <v>415</v>
      </c>
      <c r="AM552" t="s">
        <v>415</v>
      </c>
      <c r="AN552">
        <v>0</v>
      </c>
      <c r="AO552">
        <v>0</v>
      </c>
      <c r="AP552" t="e">
        <f t="shared" si="394"/>
        <v>#DIV/0!</v>
      </c>
      <c r="AQ552">
        <v>0</v>
      </c>
      <c r="AR552" t="s">
        <v>415</v>
      </c>
      <c r="AS552" t="s">
        <v>415</v>
      </c>
      <c r="AT552">
        <v>0</v>
      </c>
      <c r="AU552">
        <v>0</v>
      </c>
      <c r="AV552" t="e">
        <f t="shared" si="395"/>
        <v>#DIV/0!</v>
      </c>
      <c r="AW552">
        <v>0.5</v>
      </c>
      <c r="AX552">
        <f t="shared" si="396"/>
        <v>2.0991936774143998E-2</v>
      </c>
      <c r="AY552">
        <f t="shared" si="397"/>
        <v>-2.2656786077206101</v>
      </c>
      <c r="AZ552" t="e">
        <f t="shared" si="398"/>
        <v>#DIV/0!</v>
      </c>
      <c r="BA552">
        <f t="shared" si="399"/>
        <v>-107.93089899695542</v>
      </c>
      <c r="BB552" t="e">
        <f t="shared" si="400"/>
        <v>#DIV/0!</v>
      </c>
      <c r="BC552" t="e">
        <f t="shared" si="401"/>
        <v>#DIV/0!</v>
      </c>
      <c r="BD552" t="s">
        <v>415</v>
      </c>
      <c r="BE552">
        <v>0</v>
      </c>
      <c r="BF552" t="e">
        <f t="shared" si="402"/>
        <v>#DIV/0!</v>
      </c>
      <c r="BG552" t="e">
        <f t="shared" si="403"/>
        <v>#DIV/0!</v>
      </c>
      <c r="BH552" t="e">
        <f t="shared" si="404"/>
        <v>#DIV/0!</v>
      </c>
      <c r="BI552" t="e">
        <f t="shared" si="405"/>
        <v>#DIV/0!</v>
      </c>
      <c r="BJ552" t="e">
        <f t="shared" si="406"/>
        <v>#DIV/0!</v>
      </c>
      <c r="BK552" t="e">
        <f t="shared" si="407"/>
        <v>#DIV/0!</v>
      </c>
      <c r="BL552" t="e">
        <f t="shared" si="408"/>
        <v>#DIV/0!</v>
      </c>
      <c r="BM552" t="e">
        <f t="shared" si="409"/>
        <v>#DIV/0!</v>
      </c>
      <c r="CV552">
        <f t="shared" si="410"/>
        <v>4.9990399999999997E-2</v>
      </c>
      <c r="CW552">
        <f t="shared" si="411"/>
        <v>2.0991936774143998E-2</v>
      </c>
      <c r="CX552">
        <f t="shared" si="412"/>
        <v>0.41991935999999996</v>
      </c>
      <c r="CY552">
        <f t="shared" si="413"/>
        <v>9.4981759999999998E-2</v>
      </c>
      <c r="CZ552">
        <v>6</v>
      </c>
      <c r="DA552">
        <v>0.5</v>
      </c>
      <c r="DB552" t="s">
        <v>416</v>
      </c>
      <c r="DC552">
        <v>2</v>
      </c>
      <c r="DD552">
        <v>1674751300.5999999</v>
      </c>
      <c r="DE552">
        <v>399.95100000000002</v>
      </c>
      <c r="DF552">
        <v>397.52499999999998</v>
      </c>
      <c r="DG552">
        <v>24.920100000000001</v>
      </c>
      <c r="DH552">
        <v>24.2072</v>
      </c>
      <c r="DI552">
        <v>398.55799999999999</v>
      </c>
      <c r="DJ552">
        <v>24.732399999999998</v>
      </c>
      <c r="DK552">
        <v>500.07400000000001</v>
      </c>
      <c r="DL552">
        <v>99.077500000000001</v>
      </c>
      <c r="DM552">
        <v>9.9784399999999995E-2</v>
      </c>
      <c r="DN552">
        <v>28.002800000000001</v>
      </c>
      <c r="DO552">
        <v>27.4909</v>
      </c>
      <c r="DP552">
        <v>999.9</v>
      </c>
      <c r="DQ552">
        <v>0</v>
      </c>
      <c r="DR552">
        <v>0</v>
      </c>
      <c r="DS552">
        <v>10008.799999999999</v>
      </c>
      <c r="DT552">
        <v>0</v>
      </c>
      <c r="DU552">
        <v>430.40499999999997</v>
      </c>
      <c r="DV552">
        <v>2.4256600000000001</v>
      </c>
      <c r="DW552">
        <v>410.17200000000003</v>
      </c>
      <c r="DX552">
        <v>407.387</v>
      </c>
      <c r="DY552">
        <v>0.71293600000000001</v>
      </c>
      <c r="DZ552">
        <v>397.52499999999998</v>
      </c>
      <c r="EA552">
        <v>24.2072</v>
      </c>
      <c r="EB552">
        <v>2.46902</v>
      </c>
      <c r="EC552">
        <v>2.39839</v>
      </c>
      <c r="ED552">
        <v>20.823699999999999</v>
      </c>
      <c r="EE552">
        <v>20.352900000000002</v>
      </c>
      <c r="EF552">
        <v>4.9990399999999997E-2</v>
      </c>
      <c r="EG552">
        <v>0</v>
      </c>
      <c r="EH552">
        <v>0</v>
      </c>
      <c r="EI552">
        <v>0</v>
      </c>
      <c r="EJ552">
        <v>621.66</v>
      </c>
      <c r="EK552">
        <v>4.9990399999999997E-2</v>
      </c>
      <c r="EL552">
        <v>267.27</v>
      </c>
      <c r="EM552">
        <v>0.04</v>
      </c>
      <c r="EN552">
        <v>38.25</v>
      </c>
      <c r="EO552">
        <v>43.061999999999998</v>
      </c>
      <c r="EP552">
        <v>40.75</v>
      </c>
      <c r="EQ552">
        <v>42.061999999999998</v>
      </c>
      <c r="ER552">
        <v>40.625</v>
      </c>
      <c r="ES552">
        <v>0</v>
      </c>
      <c r="ET552">
        <v>0</v>
      </c>
      <c r="EU552">
        <v>0</v>
      </c>
      <c r="EV552">
        <v>1674751300.7</v>
      </c>
      <c r="EW552">
        <v>0</v>
      </c>
      <c r="EX552">
        <v>622.22199999999998</v>
      </c>
      <c r="EY552">
        <v>-0.53846154029576454</v>
      </c>
      <c r="EZ552">
        <v>10.42000007721103</v>
      </c>
      <c r="FA552">
        <v>262.72280000000001</v>
      </c>
      <c r="FB552">
        <v>15</v>
      </c>
      <c r="FC552">
        <v>1674749430.5</v>
      </c>
      <c r="FD552" t="s">
        <v>1144</v>
      </c>
      <c r="FE552">
        <v>1674749426.5</v>
      </c>
      <c r="FF552">
        <v>1674749430.5</v>
      </c>
      <c r="FG552">
        <v>2</v>
      </c>
      <c r="FH552">
        <v>-0.27500000000000002</v>
      </c>
      <c r="FI552">
        <v>-0.19700000000000001</v>
      </c>
      <c r="FJ552">
        <v>1.413</v>
      </c>
      <c r="FK552">
        <v>0.188</v>
      </c>
      <c r="FL552">
        <v>413</v>
      </c>
      <c r="FM552">
        <v>22</v>
      </c>
      <c r="FN552">
        <v>0.7</v>
      </c>
      <c r="FO552">
        <v>0.13</v>
      </c>
      <c r="FP552">
        <v>-2.276194546874208</v>
      </c>
      <c r="FQ552">
        <v>-0.1244356600104481</v>
      </c>
      <c r="FR552">
        <v>4.831910118970003E-2</v>
      </c>
      <c r="FS552">
        <v>-1</v>
      </c>
      <c r="FT552">
        <v>4.730912168707764E-2</v>
      </c>
      <c r="FU552">
        <v>1.6675493033034731E-2</v>
      </c>
      <c r="FV552">
        <v>1.846988473230922E-3</v>
      </c>
      <c r="FW552">
        <v>-1</v>
      </c>
      <c r="FX552">
        <v>0</v>
      </c>
      <c r="FY552">
        <v>0</v>
      </c>
      <c r="FZ552" t="s">
        <v>418</v>
      </c>
      <c r="GA552">
        <v>2.93398</v>
      </c>
      <c r="GB552">
        <v>2.8333200000000001</v>
      </c>
      <c r="GC552">
        <v>8.9891100000000002E-2</v>
      </c>
      <c r="GD552">
        <v>8.7967799999999999E-2</v>
      </c>
      <c r="GE552">
        <v>0.12171700000000001</v>
      </c>
      <c r="GF552">
        <v>0.115398</v>
      </c>
      <c r="GG552">
        <v>23593.5</v>
      </c>
      <c r="GH552">
        <v>29727.3</v>
      </c>
      <c r="GI552">
        <v>23322.6</v>
      </c>
      <c r="GJ552">
        <v>29859.599999999999</v>
      </c>
      <c r="GK552">
        <v>27871</v>
      </c>
      <c r="GL552">
        <v>37545.699999999997</v>
      </c>
      <c r="GM552">
        <v>32924.1</v>
      </c>
      <c r="GN552">
        <v>44298.6</v>
      </c>
      <c r="GO552">
        <v>1.9897</v>
      </c>
      <c r="GP552">
        <v>1.8734999999999999</v>
      </c>
      <c r="GQ552">
        <v>3.3848000000000003E-2</v>
      </c>
      <c r="GR552">
        <v>0</v>
      </c>
      <c r="GS552">
        <v>26.9376</v>
      </c>
      <c r="GT552">
        <v>999.9</v>
      </c>
      <c r="GU552">
        <v>57.3</v>
      </c>
      <c r="GV552">
        <v>33.1</v>
      </c>
      <c r="GW552">
        <v>29.3809</v>
      </c>
      <c r="GX552">
        <v>60.994900000000001</v>
      </c>
      <c r="GY552">
        <v>36.895000000000003</v>
      </c>
      <c r="GZ552">
        <v>1</v>
      </c>
      <c r="HA552">
        <v>0.28858200000000001</v>
      </c>
      <c r="HB552">
        <v>0.66344000000000003</v>
      </c>
      <c r="HC552">
        <v>20.293600000000001</v>
      </c>
      <c r="HD552">
        <v>5.2122000000000002</v>
      </c>
      <c r="HE552">
        <v>11.872199999999999</v>
      </c>
      <c r="HF552">
        <v>4.9848499999999998</v>
      </c>
      <c r="HG552">
        <v>3.2839999999999998</v>
      </c>
      <c r="HH552">
        <v>9999</v>
      </c>
      <c r="HI552">
        <v>9999</v>
      </c>
      <c r="HJ552">
        <v>9999</v>
      </c>
      <c r="HK552">
        <v>999.9</v>
      </c>
      <c r="HL552">
        <v>1.85486</v>
      </c>
      <c r="HM552">
        <v>1.8609800000000001</v>
      </c>
      <c r="HN552">
        <v>1.8583700000000001</v>
      </c>
      <c r="HO552">
        <v>1.8595900000000001</v>
      </c>
      <c r="HP552">
        <v>1.85897</v>
      </c>
      <c r="HQ552">
        <v>1.85945</v>
      </c>
      <c r="HR552">
        <v>1.85789</v>
      </c>
      <c r="HS552">
        <v>1.8612299999999999</v>
      </c>
      <c r="HT552">
        <v>5</v>
      </c>
      <c r="HU552">
        <v>0</v>
      </c>
      <c r="HV552">
        <v>0</v>
      </c>
      <c r="HW552">
        <v>0</v>
      </c>
      <c r="HX552" t="s">
        <v>419</v>
      </c>
      <c r="HY552" t="s">
        <v>420</v>
      </c>
      <c r="HZ552" t="s">
        <v>421</v>
      </c>
      <c r="IA552" t="s">
        <v>421</v>
      </c>
      <c r="IB552" t="s">
        <v>421</v>
      </c>
      <c r="IC552" t="s">
        <v>421</v>
      </c>
      <c r="ID552">
        <v>0</v>
      </c>
      <c r="IE552">
        <v>100</v>
      </c>
      <c r="IF552">
        <v>100</v>
      </c>
      <c r="IG552">
        <v>1.393</v>
      </c>
      <c r="IH552">
        <v>0.18770000000000001</v>
      </c>
      <c r="II552">
        <v>0.73985171699751917</v>
      </c>
      <c r="IJ552">
        <v>1.6187016317407189E-3</v>
      </c>
      <c r="IK552">
        <v>1.4341569744255341E-7</v>
      </c>
      <c r="IL552">
        <v>-2.4096625942085749E-10</v>
      </c>
      <c r="IM552">
        <v>0.1877099999999956</v>
      </c>
      <c r="IN552">
        <v>0</v>
      </c>
      <c r="IO552">
        <v>0</v>
      </c>
      <c r="IP552">
        <v>0</v>
      </c>
      <c r="IQ552">
        <v>4</v>
      </c>
      <c r="IR552">
        <v>2205</v>
      </c>
      <c r="IS552">
        <v>1</v>
      </c>
      <c r="IT552">
        <v>21</v>
      </c>
      <c r="IU552">
        <v>31.2</v>
      </c>
      <c r="IV552">
        <v>31.2</v>
      </c>
      <c r="IW552">
        <v>0.98632799999999998</v>
      </c>
      <c r="IX552">
        <v>2.4328599999999998</v>
      </c>
      <c r="IY552">
        <v>1.49414</v>
      </c>
      <c r="IZ552">
        <v>2.3083499999999999</v>
      </c>
      <c r="JA552">
        <v>1.69434</v>
      </c>
      <c r="JB552">
        <v>2.4047900000000002</v>
      </c>
      <c r="JC552">
        <v>38.232399999999998</v>
      </c>
      <c r="JD552">
        <v>23.6585</v>
      </c>
      <c r="JE552">
        <v>18</v>
      </c>
      <c r="JF552">
        <v>519.31299999999999</v>
      </c>
      <c r="JG552">
        <v>468.584</v>
      </c>
      <c r="JH552">
        <v>26.958400000000001</v>
      </c>
      <c r="JI552">
        <v>31.0183</v>
      </c>
      <c r="JJ552">
        <v>30.0001</v>
      </c>
      <c r="JK552">
        <v>30.924600000000002</v>
      </c>
      <c r="JL552">
        <v>30.8933</v>
      </c>
      <c r="JM552">
        <v>19.8172</v>
      </c>
      <c r="JN552">
        <v>26.001000000000001</v>
      </c>
      <c r="JO552">
        <v>56.652099999999997</v>
      </c>
      <c r="JP552">
        <v>26.917000000000002</v>
      </c>
      <c r="JQ552">
        <v>397.625</v>
      </c>
      <c r="JR552">
        <v>24.235099999999999</v>
      </c>
      <c r="JS552">
        <v>99.174800000000005</v>
      </c>
      <c r="JT552">
        <v>99.485100000000003</v>
      </c>
    </row>
    <row r="553" spans="1:280" x14ac:dyDescent="0.25">
      <c r="A553">
        <v>537</v>
      </c>
      <c r="B553">
        <v>1674751310.5999999</v>
      </c>
      <c r="C553">
        <v>5564.5999999046326</v>
      </c>
      <c r="D553" t="s">
        <v>1495</v>
      </c>
      <c r="E553" t="s">
        <v>1496</v>
      </c>
      <c r="F553" t="s">
        <v>412</v>
      </c>
      <c r="G553" t="s">
        <v>1142</v>
      </c>
      <c r="H553" t="s">
        <v>1143</v>
      </c>
      <c r="I553">
        <v>1674751310.5999999</v>
      </c>
      <c r="J553">
        <f t="shared" si="368"/>
        <v>5.8824109882997511E-4</v>
      </c>
      <c r="K553">
        <f t="shared" si="369"/>
        <v>0.58824109882997511</v>
      </c>
      <c r="L553">
        <f t="shared" si="370"/>
        <v>-2.243417765540086</v>
      </c>
      <c r="M553">
        <f t="shared" si="371"/>
        <v>399.971</v>
      </c>
      <c r="N553">
        <f t="shared" si="372"/>
        <v>468.17805408429842</v>
      </c>
      <c r="O553">
        <f t="shared" si="373"/>
        <v>46.433200741970609</v>
      </c>
      <c r="P553">
        <f t="shared" si="374"/>
        <v>39.6685269032767</v>
      </c>
      <c r="Q553">
        <f t="shared" si="375"/>
        <v>4.6993541423441802E-2</v>
      </c>
      <c r="R553">
        <f t="shared" si="376"/>
        <v>2.9163944258062391</v>
      </c>
      <c r="S553">
        <f t="shared" si="377"/>
        <v>4.6576882293357061E-2</v>
      </c>
      <c r="T553">
        <f t="shared" si="378"/>
        <v>2.9147678571802969E-2</v>
      </c>
      <c r="U553">
        <f t="shared" si="379"/>
        <v>4.7481761751039997E-3</v>
      </c>
      <c r="V553">
        <f t="shared" si="380"/>
        <v>27.845710457392062</v>
      </c>
      <c r="W553">
        <f t="shared" si="381"/>
        <v>27.485099999999999</v>
      </c>
      <c r="X553">
        <f t="shared" si="382"/>
        <v>3.6824109617178111</v>
      </c>
      <c r="Y553">
        <f t="shared" si="383"/>
        <v>65.056691000718345</v>
      </c>
      <c r="Z553">
        <f t="shared" si="384"/>
        <v>2.4686819887130098</v>
      </c>
      <c r="AA553">
        <f t="shared" si="385"/>
        <v>3.7946627022357333</v>
      </c>
      <c r="AB553">
        <f t="shared" si="386"/>
        <v>1.2137289730048013</v>
      </c>
      <c r="AC553">
        <f t="shared" si="387"/>
        <v>-25.941432458401902</v>
      </c>
      <c r="AD553">
        <f t="shared" si="388"/>
        <v>80.831252195638186</v>
      </c>
      <c r="AE553">
        <f t="shared" si="389"/>
        <v>6.0259770427789565</v>
      </c>
      <c r="AF553">
        <f t="shared" si="390"/>
        <v>60.920544956190341</v>
      </c>
      <c r="AG553">
        <v>0</v>
      </c>
      <c r="AH553">
        <v>0</v>
      </c>
      <c r="AI553">
        <f t="shared" si="391"/>
        <v>1</v>
      </c>
      <c r="AJ553">
        <f t="shared" si="392"/>
        <v>0</v>
      </c>
      <c r="AK553">
        <f t="shared" si="393"/>
        <v>52303.667733441747</v>
      </c>
      <c r="AL553" t="s">
        <v>415</v>
      </c>
      <c r="AM553" t="s">
        <v>415</v>
      </c>
      <c r="AN553">
        <v>0</v>
      </c>
      <c r="AO553">
        <v>0</v>
      </c>
      <c r="AP553" t="e">
        <f t="shared" si="394"/>
        <v>#DIV/0!</v>
      </c>
      <c r="AQ553">
        <v>0</v>
      </c>
      <c r="AR553" t="s">
        <v>415</v>
      </c>
      <c r="AS553" t="s">
        <v>415</v>
      </c>
      <c r="AT553">
        <v>0</v>
      </c>
      <c r="AU553">
        <v>0</v>
      </c>
      <c r="AV553" t="e">
        <f t="shared" si="395"/>
        <v>#DIV/0!</v>
      </c>
      <c r="AW553">
        <v>0.5</v>
      </c>
      <c r="AX553">
        <f t="shared" si="396"/>
        <v>2.0991936774143998E-2</v>
      </c>
      <c r="AY553">
        <f t="shared" si="397"/>
        <v>-2.243417765540086</v>
      </c>
      <c r="AZ553" t="e">
        <f t="shared" si="398"/>
        <v>#DIV/0!</v>
      </c>
      <c r="BA553">
        <f t="shared" si="399"/>
        <v>-106.8704517204591</v>
      </c>
      <c r="BB553" t="e">
        <f t="shared" si="400"/>
        <v>#DIV/0!</v>
      </c>
      <c r="BC553" t="e">
        <f t="shared" si="401"/>
        <v>#DIV/0!</v>
      </c>
      <c r="BD553" t="s">
        <v>415</v>
      </c>
      <c r="BE553">
        <v>0</v>
      </c>
      <c r="BF553" t="e">
        <f t="shared" si="402"/>
        <v>#DIV/0!</v>
      </c>
      <c r="BG553" t="e">
        <f t="shared" si="403"/>
        <v>#DIV/0!</v>
      </c>
      <c r="BH553" t="e">
        <f t="shared" si="404"/>
        <v>#DIV/0!</v>
      </c>
      <c r="BI553" t="e">
        <f t="shared" si="405"/>
        <v>#DIV/0!</v>
      </c>
      <c r="BJ553" t="e">
        <f t="shared" si="406"/>
        <v>#DIV/0!</v>
      </c>
      <c r="BK553" t="e">
        <f t="shared" si="407"/>
        <v>#DIV/0!</v>
      </c>
      <c r="BL553" t="e">
        <f t="shared" si="408"/>
        <v>#DIV/0!</v>
      </c>
      <c r="BM553" t="e">
        <f t="shared" si="409"/>
        <v>#DIV/0!</v>
      </c>
      <c r="CV553">
        <f t="shared" si="410"/>
        <v>4.9990399999999997E-2</v>
      </c>
      <c r="CW553">
        <f t="shared" si="411"/>
        <v>2.0991936774143998E-2</v>
      </c>
      <c r="CX553">
        <f t="shared" si="412"/>
        <v>0.41991935999999996</v>
      </c>
      <c r="CY553">
        <f t="shared" si="413"/>
        <v>9.4981759999999998E-2</v>
      </c>
      <c r="CZ553">
        <v>6</v>
      </c>
      <c r="DA553">
        <v>0.5</v>
      </c>
      <c r="DB553" t="s">
        <v>416</v>
      </c>
      <c r="DC553">
        <v>2</v>
      </c>
      <c r="DD553">
        <v>1674751310.5999999</v>
      </c>
      <c r="DE553">
        <v>399.971</v>
      </c>
      <c r="DF553">
        <v>397.56200000000001</v>
      </c>
      <c r="DG553">
        <v>24.891300000000001</v>
      </c>
      <c r="DH553">
        <v>24.203199999999999</v>
      </c>
      <c r="DI553">
        <v>398.57799999999997</v>
      </c>
      <c r="DJ553">
        <v>24.703600000000002</v>
      </c>
      <c r="DK553">
        <v>500.15899999999999</v>
      </c>
      <c r="DL553">
        <v>99.078599999999994</v>
      </c>
      <c r="DM553">
        <v>9.9907700000000002E-2</v>
      </c>
      <c r="DN553">
        <v>27.999199999999998</v>
      </c>
      <c r="DO553">
        <v>27.485099999999999</v>
      </c>
      <c r="DP553">
        <v>999.9</v>
      </c>
      <c r="DQ553">
        <v>0</v>
      </c>
      <c r="DR553">
        <v>0</v>
      </c>
      <c r="DS553">
        <v>10017.5</v>
      </c>
      <c r="DT553">
        <v>0</v>
      </c>
      <c r="DU553">
        <v>430.86099999999999</v>
      </c>
      <c r="DV553">
        <v>2.4085100000000002</v>
      </c>
      <c r="DW553">
        <v>410.18099999999998</v>
      </c>
      <c r="DX553">
        <v>407.423</v>
      </c>
      <c r="DY553">
        <v>0.68808000000000002</v>
      </c>
      <c r="DZ553">
        <v>397.56200000000001</v>
      </c>
      <c r="EA553">
        <v>24.203199999999999</v>
      </c>
      <c r="EB553">
        <v>2.4662000000000002</v>
      </c>
      <c r="EC553">
        <v>2.3980199999999998</v>
      </c>
      <c r="ED553">
        <v>20.805099999999999</v>
      </c>
      <c r="EE553">
        <v>20.3504</v>
      </c>
      <c r="EF553">
        <v>4.9990399999999997E-2</v>
      </c>
      <c r="EG553">
        <v>0</v>
      </c>
      <c r="EH553">
        <v>0</v>
      </c>
      <c r="EI553">
        <v>0</v>
      </c>
      <c r="EJ553">
        <v>622.02</v>
      </c>
      <c r="EK553">
        <v>4.9990399999999997E-2</v>
      </c>
      <c r="EL553">
        <v>266</v>
      </c>
      <c r="EM553">
        <v>-0.27</v>
      </c>
      <c r="EN553">
        <v>38.25</v>
      </c>
      <c r="EO553">
        <v>43.061999999999998</v>
      </c>
      <c r="EP553">
        <v>40.75</v>
      </c>
      <c r="EQ553">
        <v>42.061999999999998</v>
      </c>
      <c r="ER553">
        <v>40.625</v>
      </c>
      <c r="ES553">
        <v>0</v>
      </c>
      <c r="ET553">
        <v>0</v>
      </c>
      <c r="EU553">
        <v>0</v>
      </c>
      <c r="EV553">
        <v>1674751310.3</v>
      </c>
      <c r="EW553">
        <v>0</v>
      </c>
      <c r="EX553">
        <v>621.97680000000003</v>
      </c>
      <c r="EY553">
        <v>0.83615381001253719</v>
      </c>
      <c r="EZ553">
        <v>21.64461542344981</v>
      </c>
      <c r="FA553">
        <v>265.08120000000002</v>
      </c>
      <c r="FB553">
        <v>15</v>
      </c>
      <c r="FC553">
        <v>1674749430.5</v>
      </c>
      <c r="FD553" t="s">
        <v>1144</v>
      </c>
      <c r="FE553">
        <v>1674749426.5</v>
      </c>
      <c r="FF553">
        <v>1674749430.5</v>
      </c>
      <c r="FG553">
        <v>2</v>
      </c>
      <c r="FH553">
        <v>-0.27500000000000002</v>
      </c>
      <c r="FI553">
        <v>-0.19700000000000001</v>
      </c>
      <c r="FJ553">
        <v>1.413</v>
      </c>
      <c r="FK553">
        <v>0.188</v>
      </c>
      <c r="FL553">
        <v>413</v>
      </c>
      <c r="FM553">
        <v>22</v>
      </c>
      <c r="FN553">
        <v>0.7</v>
      </c>
      <c r="FO553">
        <v>0.13</v>
      </c>
      <c r="FP553">
        <v>-2.2855894578557621</v>
      </c>
      <c r="FQ553">
        <v>5.9466234480775376E-3</v>
      </c>
      <c r="FR553">
        <v>3.025662233021445E-2</v>
      </c>
      <c r="FS553">
        <v>-1</v>
      </c>
      <c r="FT553">
        <v>4.8476930437084731E-2</v>
      </c>
      <c r="FU553">
        <v>-3.9923465562915561E-3</v>
      </c>
      <c r="FV553">
        <v>1.0169442924729661E-3</v>
      </c>
      <c r="FW553">
        <v>-1</v>
      </c>
      <c r="FX553">
        <v>0</v>
      </c>
      <c r="FY553">
        <v>0</v>
      </c>
      <c r="FZ553" t="s">
        <v>418</v>
      </c>
      <c r="GA553">
        <v>2.9342000000000001</v>
      </c>
      <c r="GB553">
        <v>2.83352</v>
      </c>
      <c r="GC553">
        <v>8.9894600000000005E-2</v>
      </c>
      <c r="GD553">
        <v>8.79741E-2</v>
      </c>
      <c r="GE553">
        <v>0.121619</v>
      </c>
      <c r="GF553">
        <v>0.115385</v>
      </c>
      <c r="GG553">
        <v>23592.799999999999</v>
      </c>
      <c r="GH553">
        <v>29727</v>
      </c>
      <c r="GI553">
        <v>23322</v>
      </c>
      <c r="GJ553">
        <v>29859.5</v>
      </c>
      <c r="GK553">
        <v>27873.3</v>
      </c>
      <c r="GL553">
        <v>37546</v>
      </c>
      <c r="GM553">
        <v>32923.1</v>
      </c>
      <c r="GN553">
        <v>44298.3</v>
      </c>
      <c r="GO553">
        <v>1.98932</v>
      </c>
      <c r="GP553">
        <v>1.87297</v>
      </c>
      <c r="GQ553">
        <v>3.3665399999999998E-2</v>
      </c>
      <c r="GR553">
        <v>0</v>
      </c>
      <c r="GS553">
        <v>26.934799999999999</v>
      </c>
      <c r="GT553">
        <v>999.9</v>
      </c>
      <c r="GU553">
        <v>57.3</v>
      </c>
      <c r="GV553">
        <v>33.1</v>
      </c>
      <c r="GW553">
        <v>29.382000000000001</v>
      </c>
      <c r="GX553">
        <v>61.0749</v>
      </c>
      <c r="GY553">
        <v>36.578499999999998</v>
      </c>
      <c r="GZ553">
        <v>1</v>
      </c>
      <c r="HA553">
        <v>0.288659</v>
      </c>
      <c r="HB553">
        <v>0.66421300000000005</v>
      </c>
      <c r="HC553">
        <v>20.293700000000001</v>
      </c>
      <c r="HD553">
        <v>5.2114500000000001</v>
      </c>
      <c r="HE553">
        <v>11.872199999999999</v>
      </c>
      <c r="HF553">
        <v>4.9848499999999998</v>
      </c>
      <c r="HG553">
        <v>3.2839999999999998</v>
      </c>
      <c r="HH553">
        <v>9999</v>
      </c>
      <c r="HI553">
        <v>9999</v>
      </c>
      <c r="HJ553">
        <v>9999</v>
      </c>
      <c r="HK553">
        <v>999.9</v>
      </c>
      <c r="HL553">
        <v>1.85486</v>
      </c>
      <c r="HM553">
        <v>1.86097</v>
      </c>
      <c r="HN553">
        <v>1.8583700000000001</v>
      </c>
      <c r="HO553">
        <v>1.8595900000000001</v>
      </c>
      <c r="HP553">
        <v>1.85897</v>
      </c>
      <c r="HQ553">
        <v>1.85948</v>
      </c>
      <c r="HR553">
        <v>1.85789</v>
      </c>
      <c r="HS553">
        <v>1.8612299999999999</v>
      </c>
      <c r="HT553">
        <v>5</v>
      </c>
      <c r="HU553">
        <v>0</v>
      </c>
      <c r="HV553">
        <v>0</v>
      </c>
      <c r="HW553">
        <v>0</v>
      </c>
      <c r="HX553" t="s">
        <v>419</v>
      </c>
      <c r="HY553" t="s">
        <v>420</v>
      </c>
      <c r="HZ553" t="s">
        <v>421</v>
      </c>
      <c r="IA553" t="s">
        <v>421</v>
      </c>
      <c r="IB553" t="s">
        <v>421</v>
      </c>
      <c r="IC553" t="s">
        <v>421</v>
      </c>
      <c r="ID553">
        <v>0</v>
      </c>
      <c r="IE553">
        <v>100</v>
      </c>
      <c r="IF553">
        <v>100</v>
      </c>
      <c r="IG553">
        <v>1.393</v>
      </c>
      <c r="IH553">
        <v>0.18770000000000001</v>
      </c>
      <c r="II553">
        <v>0.73985171699751917</v>
      </c>
      <c r="IJ553">
        <v>1.6187016317407189E-3</v>
      </c>
      <c r="IK553">
        <v>1.4341569744255341E-7</v>
      </c>
      <c r="IL553">
        <v>-2.4096625942085749E-10</v>
      </c>
      <c r="IM553">
        <v>0.1877099999999956</v>
      </c>
      <c r="IN553">
        <v>0</v>
      </c>
      <c r="IO553">
        <v>0</v>
      </c>
      <c r="IP553">
        <v>0</v>
      </c>
      <c r="IQ553">
        <v>4</v>
      </c>
      <c r="IR553">
        <v>2205</v>
      </c>
      <c r="IS553">
        <v>1</v>
      </c>
      <c r="IT553">
        <v>21</v>
      </c>
      <c r="IU553">
        <v>31.4</v>
      </c>
      <c r="IV553">
        <v>31.3</v>
      </c>
      <c r="IW553">
        <v>0.98632799999999998</v>
      </c>
      <c r="IX553">
        <v>2.4377399999999998</v>
      </c>
      <c r="IY553">
        <v>1.49414</v>
      </c>
      <c r="IZ553">
        <v>2.3083499999999999</v>
      </c>
      <c r="JA553">
        <v>1.69434</v>
      </c>
      <c r="JB553">
        <v>2.34131</v>
      </c>
      <c r="JC553">
        <v>38.256799999999998</v>
      </c>
      <c r="JD553">
        <v>23.640999999999998</v>
      </c>
      <c r="JE553">
        <v>18</v>
      </c>
      <c r="JF553">
        <v>519.08900000000006</v>
      </c>
      <c r="JG553">
        <v>468.24200000000002</v>
      </c>
      <c r="JH553">
        <v>26.910499999999999</v>
      </c>
      <c r="JI553">
        <v>31.021000000000001</v>
      </c>
      <c r="JJ553">
        <v>30.0001</v>
      </c>
      <c r="JK553">
        <v>30.927299999999999</v>
      </c>
      <c r="JL553">
        <v>30.897300000000001</v>
      </c>
      <c r="JM553">
        <v>19.819299999999998</v>
      </c>
      <c r="JN553">
        <v>26.001000000000001</v>
      </c>
      <c r="JO553">
        <v>56.652099999999997</v>
      </c>
      <c r="JP553">
        <v>26.913699999999999</v>
      </c>
      <c r="JQ553">
        <v>397.63799999999998</v>
      </c>
      <c r="JR553">
        <v>24.242000000000001</v>
      </c>
      <c r="JS553">
        <v>99.171999999999997</v>
      </c>
      <c r="JT553">
        <v>99.484499999999997</v>
      </c>
    </row>
    <row r="554" spans="1:280" x14ac:dyDescent="0.25">
      <c r="A554">
        <v>538</v>
      </c>
      <c r="B554">
        <v>1674751320.5999999</v>
      </c>
      <c r="C554">
        <v>5574.5999999046326</v>
      </c>
      <c r="D554" t="s">
        <v>1497</v>
      </c>
      <c r="E554" t="s">
        <v>1498</v>
      </c>
      <c r="F554" t="s">
        <v>412</v>
      </c>
      <c r="G554" t="s">
        <v>1142</v>
      </c>
      <c r="H554" t="s">
        <v>1143</v>
      </c>
      <c r="I554">
        <v>1674751320.5999999</v>
      </c>
      <c r="J554">
        <f t="shared" si="368"/>
        <v>5.8179587201539064E-4</v>
      </c>
      <c r="K554">
        <f t="shared" si="369"/>
        <v>0.58179587201539062</v>
      </c>
      <c r="L554">
        <f t="shared" si="370"/>
        <v>-2.2574553941035891</v>
      </c>
      <c r="M554">
        <f t="shared" si="371"/>
        <v>400.041</v>
      </c>
      <c r="N554">
        <f t="shared" si="372"/>
        <v>469.53712717170839</v>
      </c>
      <c r="O554">
        <f t="shared" si="373"/>
        <v>46.569162749091468</v>
      </c>
      <c r="P554">
        <f t="shared" si="374"/>
        <v>39.676467221082</v>
      </c>
      <c r="Q554">
        <f t="shared" si="375"/>
        <v>4.6499806409951036E-2</v>
      </c>
      <c r="R554">
        <f t="shared" si="376"/>
        <v>2.9103135939255562</v>
      </c>
      <c r="S554">
        <f t="shared" si="377"/>
        <v>4.6090971118507157E-2</v>
      </c>
      <c r="T554">
        <f t="shared" si="378"/>
        <v>2.8843289450637521E-2</v>
      </c>
      <c r="U554">
        <f t="shared" si="379"/>
        <v>4.7481761751039997E-3</v>
      </c>
      <c r="V554">
        <f t="shared" si="380"/>
        <v>27.838596531689479</v>
      </c>
      <c r="W554">
        <f t="shared" si="381"/>
        <v>27.478200000000001</v>
      </c>
      <c r="X554">
        <f t="shared" si="382"/>
        <v>3.6809242999735745</v>
      </c>
      <c r="Y554">
        <f t="shared" si="383"/>
        <v>65.065470172895417</v>
      </c>
      <c r="Z554">
        <f t="shared" si="384"/>
        <v>2.4677919374634003</v>
      </c>
      <c r="AA554">
        <f t="shared" si="385"/>
        <v>3.7927827631243622</v>
      </c>
      <c r="AB554">
        <f t="shared" si="386"/>
        <v>1.2131323625101742</v>
      </c>
      <c r="AC554">
        <f t="shared" si="387"/>
        <v>-25.657197955878726</v>
      </c>
      <c r="AD554">
        <f t="shared" si="388"/>
        <v>80.411673568803621</v>
      </c>
      <c r="AE554">
        <f t="shared" si="389"/>
        <v>6.0067613563493447</v>
      </c>
      <c r="AF554">
        <f t="shared" si="390"/>
        <v>60.765985145449349</v>
      </c>
      <c r="AG554">
        <v>0</v>
      </c>
      <c r="AH554">
        <v>0</v>
      </c>
      <c r="AI554">
        <f t="shared" si="391"/>
        <v>1</v>
      </c>
      <c r="AJ554">
        <f t="shared" si="392"/>
        <v>0</v>
      </c>
      <c r="AK554">
        <f t="shared" si="393"/>
        <v>52131.063545350466</v>
      </c>
      <c r="AL554" t="s">
        <v>415</v>
      </c>
      <c r="AM554" t="s">
        <v>415</v>
      </c>
      <c r="AN554">
        <v>0</v>
      </c>
      <c r="AO554">
        <v>0</v>
      </c>
      <c r="AP554" t="e">
        <f t="shared" si="394"/>
        <v>#DIV/0!</v>
      </c>
      <c r="AQ554">
        <v>0</v>
      </c>
      <c r="AR554" t="s">
        <v>415</v>
      </c>
      <c r="AS554" t="s">
        <v>415</v>
      </c>
      <c r="AT554">
        <v>0</v>
      </c>
      <c r="AU554">
        <v>0</v>
      </c>
      <c r="AV554" t="e">
        <f t="shared" si="395"/>
        <v>#DIV/0!</v>
      </c>
      <c r="AW554">
        <v>0.5</v>
      </c>
      <c r="AX554">
        <f t="shared" si="396"/>
        <v>2.0991936774143998E-2</v>
      </c>
      <c r="AY554">
        <f t="shared" si="397"/>
        <v>-2.2574553941035891</v>
      </c>
      <c r="AZ554" t="e">
        <f t="shared" si="398"/>
        <v>#DIV/0!</v>
      </c>
      <c r="BA554">
        <f t="shared" si="399"/>
        <v>-107.53916698549331</v>
      </c>
      <c r="BB554" t="e">
        <f t="shared" si="400"/>
        <v>#DIV/0!</v>
      </c>
      <c r="BC554" t="e">
        <f t="shared" si="401"/>
        <v>#DIV/0!</v>
      </c>
      <c r="BD554" t="s">
        <v>415</v>
      </c>
      <c r="BE554">
        <v>0</v>
      </c>
      <c r="BF554" t="e">
        <f t="shared" si="402"/>
        <v>#DIV/0!</v>
      </c>
      <c r="BG554" t="e">
        <f t="shared" si="403"/>
        <v>#DIV/0!</v>
      </c>
      <c r="BH554" t="e">
        <f t="shared" si="404"/>
        <v>#DIV/0!</v>
      </c>
      <c r="BI554" t="e">
        <f t="shared" si="405"/>
        <v>#DIV/0!</v>
      </c>
      <c r="BJ554" t="e">
        <f t="shared" si="406"/>
        <v>#DIV/0!</v>
      </c>
      <c r="BK554" t="e">
        <f t="shared" si="407"/>
        <v>#DIV/0!</v>
      </c>
      <c r="BL554" t="e">
        <f t="shared" si="408"/>
        <v>#DIV/0!</v>
      </c>
      <c r="BM554" t="e">
        <f t="shared" si="409"/>
        <v>#DIV/0!</v>
      </c>
      <c r="CV554">
        <f t="shared" si="410"/>
        <v>4.9990399999999997E-2</v>
      </c>
      <c r="CW554">
        <f t="shared" si="411"/>
        <v>2.0991936774143998E-2</v>
      </c>
      <c r="CX554">
        <f t="shared" si="412"/>
        <v>0.41991935999999996</v>
      </c>
      <c r="CY554">
        <f t="shared" si="413"/>
        <v>9.4981759999999998E-2</v>
      </c>
      <c r="CZ554">
        <v>6</v>
      </c>
      <c r="DA554">
        <v>0.5</v>
      </c>
      <c r="DB554" t="s">
        <v>416</v>
      </c>
      <c r="DC554">
        <v>2</v>
      </c>
      <c r="DD554">
        <v>1674751320.5999999</v>
      </c>
      <c r="DE554">
        <v>400.041</v>
      </c>
      <c r="DF554">
        <v>397.61200000000002</v>
      </c>
      <c r="DG554">
        <v>24.881699999999999</v>
      </c>
      <c r="DH554">
        <v>24.2011</v>
      </c>
      <c r="DI554">
        <v>398.64800000000002</v>
      </c>
      <c r="DJ554">
        <v>24.693999999999999</v>
      </c>
      <c r="DK554">
        <v>500.13499999999999</v>
      </c>
      <c r="DL554">
        <v>99.0809</v>
      </c>
      <c r="DM554">
        <v>0.100102</v>
      </c>
      <c r="DN554">
        <v>27.9907</v>
      </c>
      <c r="DO554">
        <v>27.478200000000001</v>
      </c>
      <c r="DP554">
        <v>999.9</v>
      </c>
      <c r="DQ554">
        <v>0</v>
      </c>
      <c r="DR554">
        <v>0</v>
      </c>
      <c r="DS554">
        <v>9982.5</v>
      </c>
      <c r="DT554">
        <v>0</v>
      </c>
      <c r="DU554">
        <v>431.541</v>
      </c>
      <c r="DV554">
        <v>2.4290799999999999</v>
      </c>
      <c r="DW554">
        <v>410.24900000000002</v>
      </c>
      <c r="DX554">
        <v>407.47300000000001</v>
      </c>
      <c r="DY554">
        <v>0.68052699999999999</v>
      </c>
      <c r="DZ554">
        <v>397.61200000000002</v>
      </c>
      <c r="EA554">
        <v>24.2011</v>
      </c>
      <c r="EB554">
        <v>2.4653</v>
      </c>
      <c r="EC554">
        <v>2.3978700000000002</v>
      </c>
      <c r="ED554">
        <v>20.799199999999999</v>
      </c>
      <c r="EE554">
        <v>20.349399999999999</v>
      </c>
      <c r="EF554">
        <v>4.9990399999999997E-2</v>
      </c>
      <c r="EG554">
        <v>0</v>
      </c>
      <c r="EH554">
        <v>0</v>
      </c>
      <c r="EI554">
        <v>0</v>
      </c>
      <c r="EJ554">
        <v>621.49</v>
      </c>
      <c r="EK554">
        <v>4.9990399999999997E-2</v>
      </c>
      <c r="EL554">
        <v>270.70999999999998</v>
      </c>
      <c r="EM554">
        <v>0.25</v>
      </c>
      <c r="EN554">
        <v>38.186999999999998</v>
      </c>
      <c r="EO554">
        <v>43</v>
      </c>
      <c r="EP554">
        <v>40.75</v>
      </c>
      <c r="EQ554">
        <v>42.061999999999998</v>
      </c>
      <c r="ER554">
        <v>40.625</v>
      </c>
      <c r="ES554">
        <v>0</v>
      </c>
      <c r="ET554">
        <v>0</v>
      </c>
      <c r="EU554">
        <v>0</v>
      </c>
      <c r="EV554">
        <v>1674751320.5</v>
      </c>
      <c r="EW554">
        <v>0</v>
      </c>
      <c r="EX554">
        <v>622.07692307692309</v>
      </c>
      <c r="EY554">
        <v>-7.2041025691433136</v>
      </c>
      <c r="EZ554">
        <v>11.50358975537292</v>
      </c>
      <c r="FA554">
        <v>266.87692307692311</v>
      </c>
      <c r="FB554">
        <v>15</v>
      </c>
      <c r="FC554">
        <v>1674749430.5</v>
      </c>
      <c r="FD554" t="s">
        <v>1144</v>
      </c>
      <c r="FE554">
        <v>1674749426.5</v>
      </c>
      <c r="FF554">
        <v>1674749430.5</v>
      </c>
      <c r="FG554">
        <v>2</v>
      </c>
      <c r="FH554">
        <v>-0.27500000000000002</v>
      </c>
      <c r="FI554">
        <v>-0.19700000000000001</v>
      </c>
      <c r="FJ554">
        <v>1.413</v>
      </c>
      <c r="FK554">
        <v>0.188</v>
      </c>
      <c r="FL554">
        <v>413</v>
      </c>
      <c r="FM554">
        <v>22</v>
      </c>
      <c r="FN554">
        <v>0.7</v>
      </c>
      <c r="FO554">
        <v>0.13</v>
      </c>
      <c r="FP554">
        <v>-2.2622279764184321</v>
      </c>
      <c r="FQ554">
        <v>0.2401373498807704</v>
      </c>
      <c r="FR554">
        <v>3.4837062663762727E-2</v>
      </c>
      <c r="FS554">
        <v>-1</v>
      </c>
      <c r="FT554">
        <v>4.7336458934737938E-2</v>
      </c>
      <c r="FU554">
        <v>-7.8498998923689257E-3</v>
      </c>
      <c r="FV554">
        <v>7.6894916826976347E-4</v>
      </c>
      <c r="FW554">
        <v>-1</v>
      </c>
      <c r="FX554">
        <v>0</v>
      </c>
      <c r="FY554">
        <v>0</v>
      </c>
      <c r="FZ554" t="s">
        <v>418</v>
      </c>
      <c r="GA554">
        <v>2.9341300000000001</v>
      </c>
      <c r="GB554">
        <v>2.8334100000000002</v>
      </c>
      <c r="GC554">
        <v>8.9908000000000002E-2</v>
      </c>
      <c r="GD554">
        <v>8.7983800000000001E-2</v>
      </c>
      <c r="GE554">
        <v>0.121588</v>
      </c>
      <c r="GF554">
        <v>0.11538</v>
      </c>
      <c r="GG554">
        <v>23593</v>
      </c>
      <c r="GH554">
        <v>29726.7</v>
      </c>
      <c r="GI554">
        <v>23322.5</v>
      </c>
      <c r="GJ554">
        <v>29859.5</v>
      </c>
      <c r="GK554">
        <v>27874.7</v>
      </c>
      <c r="GL554">
        <v>37546.800000000003</v>
      </c>
      <c r="GM554">
        <v>32923.4</v>
      </c>
      <c r="GN554">
        <v>44299</v>
      </c>
      <c r="GO554">
        <v>1.98935</v>
      </c>
      <c r="GP554">
        <v>1.8732500000000001</v>
      </c>
      <c r="GQ554">
        <v>3.3840500000000003E-2</v>
      </c>
      <c r="GR554">
        <v>0</v>
      </c>
      <c r="GS554">
        <v>26.925000000000001</v>
      </c>
      <c r="GT554">
        <v>999.9</v>
      </c>
      <c r="GU554">
        <v>57.3</v>
      </c>
      <c r="GV554">
        <v>33.1</v>
      </c>
      <c r="GW554">
        <v>29.380500000000001</v>
      </c>
      <c r="GX554">
        <v>61.424799999999998</v>
      </c>
      <c r="GY554">
        <v>36.101799999999997</v>
      </c>
      <c r="GZ554">
        <v>1</v>
      </c>
      <c r="HA554">
        <v>0.288989</v>
      </c>
      <c r="HB554">
        <v>0.60734699999999997</v>
      </c>
      <c r="HC554">
        <v>20.294</v>
      </c>
      <c r="HD554">
        <v>5.2102500000000003</v>
      </c>
      <c r="HE554">
        <v>11.872199999999999</v>
      </c>
      <c r="HF554">
        <v>4.9846500000000002</v>
      </c>
      <c r="HG554">
        <v>3.2839999999999998</v>
      </c>
      <c r="HH554">
        <v>9999</v>
      </c>
      <c r="HI554">
        <v>9999</v>
      </c>
      <c r="HJ554">
        <v>9999</v>
      </c>
      <c r="HK554">
        <v>999.9</v>
      </c>
      <c r="HL554">
        <v>1.85487</v>
      </c>
      <c r="HM554">
        <v>1.86097</v>
      </c>
      <c r="HN554">
        <v>1.8583700000000001</v>
      </c>
      <c r="HO554">
        <v>1.85961</v>
      </c>
      <c r="HP554">
        <v>1.8589800000000001</v>
      </c>
      <c r="HQ554">
        <v>1.8594599999999999</v>
      </c>
      <c r="HR554">
        <v>1.85789</v>
      </c>
      <c r="HS554">
        <v>1.8612200000000001</v>
      </c>
      <c r="HT554">
        <v>5</v>
      </c>
      <c r="HU554">
        <v>0</v>
      </c>
      <c r="HV554">
        <v>0</v>
      </c>
      <c r="HW554">
        <v>0</v>
      </c>
      <c r="HX554" t="s">
        <v>419</v>
      </c>
      <c r="HY554" t="s">
        <v>420</v>
      </c>
      <c r="HZ554" t="s">
        <v>421</v>
      </c>
      <c r="IA554" t="s">
        <v>421</v>
      </c>
      <c r="IB554" t="s">
        <v>421</v>
      </c>
      <c r="IC554" t="s">
        <v>421</v>
      </c>
      <c r="ID554">
        <v>0</v>
      </c>
      <c r="IE554">
        <v>100</v>
      </c>
      <c r="IF554">
        <v>100</v>
      </c>
      <c r="IG554">
        <v>1.393</v>
      </c>
      <c r="IH554">
        <v>0.18770000000000001</v>
      </c>
      <c r="II554">
        <v>0.73985171699751917</v>
      </c>
      <c r="IJ554">
        <v>1.6187016317407189E-3</v>
      </c>
      <c r="IK554">
        <v>1.4341569744255341E-7</v>
      </c>
      <c r="IL554">
        <v>-2.4096625942085749E-10</v>
      </c>
      <c r="IM554">
        <v>0.1877099999999956</v>
      </c>
      <c r="IN554">
        <v>0</v>
      </c>
      <c r="IO554">
        <v>0</v>
      </c>
      <c r="IP554">
        <v>0</v>
      </c>
      <c r="IQ554">
        <v>4</v>
      </c>
      <c r="IR554">
        <v>2205</v>
      </c>
      <c r="IS554">
        <v>1</v>
      </c>
      <c r="IT554">
        <v>21</v>
      </c>
      <c r="IU554">
        <v>31.6</v>
      </c>
      <c r="IV554">
        <v>31.5</v>
      </c>
      <c r="IW554">
        <v>0.98632799999999998</v>
      </c>
      <c r="IX554">
        <v>2.4414099999999999</v>
      </c>
      <c r="IY554">
        <v>1.49414</v>
      </c>
      <c r="IZ554">
        <v>2.3083499999999999</v>
      </c>
      <c r="JA554">
        <v>1.69434</v>
      </c>
      <c r="JB554">
        <v>2.2936999999999999</v>
      </c>
      <c r="JC554">
        <v>38.256799999999998</v>
      </c>
      <c r="JD554">
        <v>23.649699999999999</v>
      </c>
      <c r="JE554">
        <v>18</v>
      </c>
      <c r="JF554">
        <v>519.12900000000002</v>
      </c>
      <c r="JG554">
        <v>468.46600000000001</v>
      </c>
      <c r="JH554">
        <v>26.9084</v>
      </c>
      <c r="JI554">
        <v>31.023700000000002</v>
      </c>
      <c r="JJ554">
        <v>30.000299999999999</v>
      </c>
      <c r="JK554">
        <v>30.93</v>
      </c>
      <c r="JL554">
        <v>30.900400000000001</v>
      </c>
      <c r="JM554">
        <v>19.820599999999999</v>
      </c>
      <c r="JN554">
        <v>26.001000000000001</v>
      </c>
      <c r="JO554">
        <v>56.652099999999997</v>
      </c>
      <c r="JP554">
        <v>26.9175</v>
      </c>
      <c r="JQ554">
        <v>397.57100000000003</v>
      </c>
      <c r="JR554">
        <v>24.260100000000001</v>
      </c>
      <c r="JS554">
        <v>99.173599999999993</v>
      </c>
      <c r="JT554">
        <v>99.485500000000002</v>
      </c>
    </row>
    <row r="555" spans="1:280" x14ac:dyDescent="0.25">
      <c r="A555">
        <v>539</v>
      </c>
      <c r="B555">
        <v>1674751330.5999999</v>
      </c>
      <c r="C555">
        <v>5584.5999999046326</v>
      </c>
      <c r="D555" t="s">
        <v>1499</v>
      </c>
      <c r="E555" t="s">
        <v>1500</v>
      </c>
      <c r="F555" t="s">
        <v>412</v>
      </c>
      <c r="G555" t="s">
        <v>1142</v>
      </c>
      <c r="H555" t="s">
        <v>1143</v>
      </c>
      <c r="I555">
        <v>1674751330.5999999</v>
      </c>
      <c r="J555">
        <f t="shared" si="368"/>
        <v>5.7802914619409153E-4</v>
      </c>
      <c r="K555">
        <f t="shared" si="369"/>
        <v>0.57802914619409151</v>
      </c>
      <c r="L555">
        <f t="shared" si="370"/>
        <v>-2.4085425958914186</v>
      </c>
      <c r="M555">
        <f t="shared" si="371"/>
        <v>400.14</v>
      </c>
      <c r="N555">
        <f t="shared" si="372"/>
        <v>475.39455329885317</v>
      </c>
      <c r="O555">
        <f t="shared" si="373"/>
        <v>47.150319216704332</v>
      </c>
      <c r="P555">
        <f t="shared" si="374"/>
        <v>39.686463802440002</v>
      </c>
      <c r="Q555">
        <f t="shared" si="375"/>
        <v>4.6174290362470359E-2</v>
      </c>
      <c r="R555">
        <f t="shared" si="376"/>
        <v>2.9090035118697029</v>
      </c>
      <c r="S555">
        <f t="shared" si="377"/>
        <v>4.5770952409461135E-2</v>
      </c>
      <c r="T555">
        <f t="shared" si="378"/>
        <v>2.8642789788121494E-2</v>
      </c>
      <c r="U555">
        <f t="shared" si="379"/>
        <v>4.7481761751039997E-3</v>
      </c>
      <c r="V555">
        <f t="shared" si="380"/>
        <v>27.840118228590292</v>
      </c>
      <c r="W555">
        <f t="shared" si="381"/>
        <v>27.477599999999999</v>
      </c>
      <c r="X555">
        <f t="shared" si="382"/>
        <v>3.6807950497964805</v>
      </c>
      <c r="Y555">
        <f t="shared" si="383"/>
        <v>65.044396604087169</v>
      </c>
      <c r="Z555">
        <f t="shared" si="384"/>
        <v>2.4670789603824006</v>
      </c>
      <c r="AA555">
        <f t="shared" si="385"/>
        <v>3.7929154380492447</v>
      </c>
      <c r="AB555">
        <f t="shared" si="386"/>
        <v>1.2137160894140799</v>
      </c>
      <c r="AC555">
        <f t="shared" si="387"/>
        <v>-25.491085347159437</v>
      </c>
      <c r="AD555">
        <f t="shared" si="388"/>
        <v>80.563672369407016</v>
      </c>
      <c r="AE555">
        <f t="shared" si="389"/>
        <v>6.0208259888007287</v>
      </c>
      <c r="AF555">
        <f t="shared" si="390"/>
        <v>61.098161187223411</v>
      </c>
      <c r="AG555">
        <v>0</v>
      </c>
      <c r="AH555">
        <v>0</v>
      </c>
      <c r="AI555">
        <f t="shared" si="391"/>
        <v>1</v>
      </c>
      <c r="AJ555">
        <f t="shared" si="392"/>
        <v>0</v>
      </c>
      <c r="AK555">
        <f t="shared" si="393"/>
        <v>52093.478233717171</v>
      </c>
      <c r="AL555" t="s">
        <v>415</v>
      </c>
      <c r="AM555" t="s">
        <v>415</v>
      </c>
      <c r="AN555">
        <v>0</v>
      </c>
      <c r="AO555">
        <v>0</v>
      </c>
      <c r="AP555" t="e">
        <f t="shared" si="394"/>
        <v>#DIV/0!</v>
      </c>
      <c r="AQ555">
        <v>0</v>
      </c>
      <c r="AR555" t="s">
        <v>415</v>
      </c>
      <c r="AS555" t="s">
        <v>415</v>
      </c>
      <c r="AT555">
        <v>0</v>
      </c>
      <c r="AU555">
        <v>0</v>
      </c>
      <c r="AV555" t="e">
        <f t="shared" si="395"/>
        <v>#DIV/0!</v>
      </c>
      <c r="AW555">
        <v>0.5</v>
      </c>
      <c r="AX555">
        <f t="shared" si="396"/>
        <v>2.0991936774143998E-2</v>
      </c>
      <c r="AY555">
        <f t="shared" si="397"/>
        <v>-2.4085425958914186</v>
      </c>
      <c r="AZ555" t="e">
        <f t="shared" si="398"/>
        <v>#DIV/0!</v>
      </c>
      <c r="BA555">
        <f t="shared" si="399"/>
        <v>-114.73655917533284</v>
      </c>
      <c r="BB555" t="e">
        <f t="shared" si="400"/>
        <v>#DIV/0!</v>
      </c>
      <c r="BC555" t="e">
        <f t="shared" si="401"/>
        <v>#DIV/0!</v>
      </c>
      <c r="BD555" t="s">
        <v>415</v>
      </c>
      <c r="BE555">
        <v>0</v>
      </c>
      <c r="BF555" t="e">
        <f t="shared" si="402"/>
        <v>#DIV/0!</v>
      </c>
      <c r="BG555" t="e">
        <f t="shared" si="403"/>
        <v>#DIV/0!</v>
      </c>
      <c r="BH555" t="e">
        <f t="shared" si="404"/>
        <v>#DIV/0!</v>
      </c>
      <c r="BI555" t="e">
        <f t="shared" si="405"/>
        <v>#DIV/0!</v>
      </c>
      <c r="BJ555" t="e">
        <f t="shared" si="406"/>
        <v>#DIV/0!</v>
      </c>
      <c r="BK555" t="e">
        <f t="shared" si="407"/>
        <v>#DIV/0!</v>
      </c>
      <c r="BL555" t="e">
        <f t="shared" si="408"/>
        <v>#DIV/0!</v>
      </c>
      <c r="BM555" t="e">
        <f t="shared" si="409"/>
        <v>#DIV/0!</v>
      </c>
      <c r="CV555">
        <f t="shared" si="410"/>
        <v>4.9990399999999997E-2</v>
      </c>
      <c r="CW555">
        <f t="shared" si="411"/>
        <v>2.0991936774143998E-2</v>
      </c>
      <c r="CX555">
        <f t="shared" si="412"/>
        <v>0.41991935999999996</v>
      </c>
      <c r="CY555">
        <f t="shared" si="413"/>
        <v>9.4981759999999998E-2</v>
      </c>
      <c r="CZ555">
        <v>6</v>
      </c>
      <c r="DA555">
        <v>0.5</v>
      </c>
      <c r="DB555" t="s">
        <v>416</v>
      </c>
      <c r="DC555">
        <v>2</v>
      </c>
      <c r="DD555">
        <v>1674751330.5999999</v>
      </c>
      <c r="DE555">
        <v>400.14</v>
      </c>
      <c r="DF555">
        <v>397.52800000000002</v>
      </c>
      <c r="DG555">
        <v>24.874400000000001</v>
      </c>
      <c r="DH555">
        <v>24.1982</v>
      </c>
      <c r="DI555">
        <v>398.74799999999999</v>
      </c>
      <c r="DJ555">
        <v>24.686699999999998</v>
      </c>
      <c r="DK555">
        <v>500.13400000000001</v>
      </c>
      <c r="DL555">
        <v>99.081100000000006</v>
      </c>
      <c r="DM555">
        <v>0.100346</v>
      </c>
      <c r="DN555">
        <v>27.991299999999999</v>
      </c>
      <c r="DO555">
        <v>27.477599999999999</v>
      </c>
      <c r="DP555">
        <v>999.9</v>
      </c>
      <c r="DQ555">
        <v>0</v>
      </c>
      <c r="DR555">
        <v>0</v>
      </c>
      <c r="DS555">
        <v>9975</v>
      </c>
      <c r="DT555">
        <v>0</v>
      </c>
      <c r="DU555">
        <v>431.79500000000002</v>
      </c>
      <c r="DV555">
        <v>2.6124299999999998</v>
      </c>
      <c r="DW555">
        <v>410.34800000000001</v>
      </c>
      <c r="DX555">
        <v>407.38600000000002</v>
      </c>
      <c r="DY555">
        <v>0.67624099999999998</v>
      </c>
      <c r="DZ555">
        <v>397.52800000000002</v>
      </c>
      <c r="EA555">
        <v>24.1982</v>
      </c>
      <c r="EB555">
        <v>2.4645800000000002</v>
      </c>
      <c r="EC555">
        <v>2.39758</v>
      </c>
      <c r="ED555">
        <v>20.794499999999999</v>
      </c>
      <c r="EE555">
        <v>20.3474</v>
      </c>
      <c r="EF555">
        <v>4.9990399999999997E-2</v>
      </c>
      <c r="EG555">
        <v>0</v>
      </c>
      <c r="EH555">
        <v>0</v>
      </c>
      <c r="EI555">
        <v>0</v>
      </c>
      <c r="EJ555">
        <v>621.52</v>
      </c>
      <c r="EK555">
        <v>4.9990399999999997E-2</v>
      </c>
      <c r="EL555">
        <v>267.75</v>
      </c>
      <c r="EM555">
        <v>-0.26</v>
      </c>
      <c r="EN555">
        <v>38.25</v>
      </c>
      <c r="EO555">
        <v>43.061999999999998</v>
      </c>
      <c r="EP555">
        <v>40.75</v>
      </c>
      <c r="EQ555">
        <v>42.061999999999998</v>
      </c>
      <c r="ER555">
        <v>40.625</v>
      </c>
      <c r="ES555">
        <v>0</v>
      </c>
      <c r="ET555">
        <v>0</v>
      </c>
      <c r="EU555">
        <v>0</v>
      </c>
      <c r="EV555">
        <v>1674751330.7</v>
      </c>
      <c r="EW555">
        <v>0</v>
      </c>
      <c r="EX555">
        <v>621.57479999999998</v>
      </c>
      <c r="EY555">
        <v>-0.36846162172409719</v>
      </c>
      <c r="EZ555">
        <v>6.5869230362094751</v>
      </c>
      <c r="FA555">
        <v>267.94639999999998</v>
      </c>
      <c r="FB555">
        <v>15</v>
      </c>
      <c r="FC555">
        <v>1674749430.5</v>
      </c>
      <c r="FD555" t="s">
        <v>1144</v>
      </c>
      <c r="FE555">
        <v>1674749426.5</v>
      </c>
      <c r="FF555">
        <v>1674749430.5</v>
      </c>
      <c r="FG555">
        <v>2</v>
      </c>
      <c r="FH555">
        <v>-0.27500000000000002</v>
      </c>
      <c r="FI555">
        <v>-0.19700000000000001</v>
      </c>
      <c r="FJ555">
        <v>1.413</v>
      </c>
      <c r="FK555">
        <v>0.188</v>
      </c>
      <c r="FL555">
        <v>413</v>
      </c>
      <c r="FM555">
        <v>22</v>
      </c>
      <c r="FN555">
        <v>0.7</v>
      </c>
      <c r="FO555">
        <v>0.13</v>
      </c>
      <c r="FP555">
        <v>-2.2603301166580461</v>
      </c>
      <c r="FQ555">
        <v>-7.1257188707907454E-2</v>
      </c>
      <c r="FR555">
        <v>3.3417382354314212E-2</v>
      </c>
      <c r="FS555">
        <v>-1</v>
      </c>
      <c r="FT555">
        <v>4.6553607021210683E-2</v>
      </c>
      <c r="FU555">
        <v>-2.0272607538571489E-3</v>
      </c>
      <c r="FV555">
        <v>2.337853274156524E-4</v>
      </c>
      <c r="FW555">
        <v>-1</v>
      </c>
      <c r="FX555">
        <v>0</v>
      </c>
      <c r="FY555">
        <v>0</v>
      </c>
      <c r="FZ555" t="s">
        <v>418</v>
      </c>
      <c r="GA555">
        <v>2.9341300000000001</v>
      </c>
      <c r="GB555">
        <v>2.8335900000000001</v>
      </c>
      <c r="GC555">
        <v>8.9924699999999996E-2</v>
      </c>
      <c r="GD555">
        <v>8.7969099999999995E-2</v>
      </c>
      <c r="GE555">
        <v>0.121562</v>
      </c>
      <c r="GF555">
        <v>0.11537</v>
      </c>
      <c r="GG555">
        <v>23592.400000000001</v>
      </c>
      <c r="GH555">
        <v>29727.3</v>
      </c>
      <c r="GI555">
        <v>23322.400000000001</v>
      </c>
      <c r="GJ555">
        <v>29859.7</v>
      </c>
      <c r="GK555">
        <v>27875</v>
      </c>
      <c r="GL555">
        <v>37547.4</v>
      </c>
      <c r="GM555">
        <v>32922.9</v>
      </c>
      <c r="GN555">
        <v>44299.199999999997</v>
      </c>
      <c r="GO555">
        <v>1.98943</v>
      </c>
      <c r="GP555">
        <v>1.87307</v>
      </c>
      <c r="GQ555">
        <v>3.4358399999999997E-2</v>
      </c>
      <c r="GR555">
        <v>0</v>
      </c>
      <c r="GS555">
        <v>26.915900000000001</v>
      </c>
      <c r="GT555">
        <v>999.9</v>
      </c>
      <c r="GU555">
        <v>57.3</v>
      </c>
      <c r="GV555">
        <v>33.1</v>
      </c>
      <c r="GW555">
        <v>29.381599999999999</v>
      </c>
      <c r="GX555">
        <v>61.324800000000003</v>
      </c>
      <c r="GY555">
        <v>36.514400000000002</v>
      </c>
      <c r="GZ555">
        <v>1</v>
      </c>
      <c r="HA555">
        <v>0.289192</v>
      </c>
      <c r="HB555">
        <v>0.57014699999999996</v>
      </c>
      <c r="HC555">
        <v>20.293299999999999</v>
      </c>
      <c r="HD555">
        <v>5.2105499999999996</v>
      </c>
      <c r="HE555">
        <v>11.872199999999999</v>
      </c>
      <c r="HF555">
        <v>4.9848499999999998</v>
      </c>
      <c r="HG555">
        <v>3.2839999999999998</v>
      </c>
      <c r="HH555">
        <v>9999</v>
      </c>
      <c r="HI555">
        <v>9999</v>
      </c>
      <c r="HJ555">
        <v>9999</v>
      </c>
      <c r="HK555">
        <v>999.9</v>
      </c>
      <c r="HL555">
        <v>1.85486</v>
      </c>
      <c r="HM555">
        <v>1.8609599999999999</v>
      </c>
      <c r="HN555">
        <v>1.8583700000000001</v>
      </c>
      <c r="HO555">
        <v>1.8595900000000001</v>
      </c>
      <c r="HP555">
        <v>1.8589800000000001</v>
      </c>
      <c r="HQ555">
        <v>1.85945</v>
      </c>
      <c r="HR555">
        <v>1.8578300000000001</v>
      </c>
      <c r="HS555">
        <v>1.8611899999999999</v>
      </c>
      <c r="HT555">
        <v>5</v>
      </c>
      <c r="HU555">
        <v>0</v>
      </c>
      <c r="HV555">
        <v>0</v>
      </c>
      <c r="HW555">
        <v>0</v>
      </c>
      <c r="HX555" t="s">
        <v>419</v>
      </c>
      <c r="HY555" t="s">
        <v>420</v>
      </c>
      <c r="HZ555" t="s">
        <v>421</v>
      </c>
      <c r="IA555" t="s">
        <v>421</v>
      </c>
      <c r="IB555" t="s">
        <v>421</v>
      </c>
      <c r="IC555" t="s">
        <v>421</v>
      </c>
      <c r="ID555">
        <v>0</v>
      </c>
      <c r="IE555">
        <v>100</v>
      </c>
      <c r="IF555">
        <v>100</v>
      </c>
      <c r="IG555">
        <v>1.3919999999999999</v>
      </c>
      <c r="IH555">
        <v>0.18770000000000001</v>
      </c>
      <c r="II555">
        <v>0.73985171699751917</v>
      </c>
      <c r="IJ555">
        <v>1.6187016317407189E-3</v>
      </c>
      <c r="IK555">
        <v>1.4341569744255341E-7</v>
      </c>
      <c r="IL555">
        <v>-2.4096625942085749E-10</v>
      </c>
      <c r="IM555">
        <v>0.1877099999999956</v>
      </c>
      <c r="IN555">
        <v>0</v>
      </c>
      <c r="IO555">
        <v>0</v>
      </c>
      <c r="IP555">
        <v>0</v>
      </c>
      <c r="IQ555">
        <v>4</v>
      </c>
      <c r="IR555">
        <v>2205</v>
      </c>
      <c r="IS555">
        <v>1</v>
      </c>
      <c r="IT555">
        <v>21</v>
      </c>
      <c r="IU555">
        <v>31.7</v>
      </c>
      <c r="IV555">
        <v>31.7</v>
      </c>
      <c r="IW555">
        <v>0.98632799999999998</v>
      </c>
      <c r="IX555">
        <v>2.4218799999999998</v>
      </c>
      <c r="IY555">
        <v>1.49414</v>
      </c>
      <c r="IZ555">
        <v>2.3083499999999999</v>
      </c>
      <c r="JA555">
        <v>1.69434</v>
      </c>
      <c r="JB555">
        <v>2.4255399999999998</v>
      </c>
      <c r="JC555">
        <v>38.281199999999998</v>
      </c>
      <c r="JD555">
        <v>23.6585</v>
      </c>
      <c r="JE555">
        <v>18</v>
      </c>
      <c r="JF555">
        <v>519.202</v>
      </c>
      <c r="JG555">
        <v>468.36399999999998</v>
      </c>
      <c r="JH555">
        <v>26.921600000000002</v>
      </c>
      <c r="JI555">
        <v>31.026199999999999</v>
      </c>
      <c r="JJ555">
        <v>30.0001</v>
      </c>
      <c r="JK555">
        <v>30.932700000000001</v>
      </c>
      <c r="JL555">
        <v>30.903099999999998</v>
      </c>
      <c r="JM555">
        <v>19.813099999999999</v>
      </c>
      <c r="JN555">
        <v>26.001000000000001</v>
      </c>
      <c r="JO555">
        <v>56.652099999999997</v>
      </c>
      <c r="JP555">
        <v>26.929099999999998</v>
      </c>
      <c r="JQ555">
        <v>397.4</v>
      </c>
      <c r="JR555">
        <v>24.270700000000001</v>
      </c>
      <c r="JS555">
        <v>99.172499999999999</v>
      </c>
      <c r="JT555">
        <v>99.486000000000004</v>
      </c>
    </row>
    <row r="556" spans="1:280" x14ac:dyDescent="0.25">
      <c r="A556">
        <v>540</v>
      </c>
      <c r="B556">
        <v>1674751340.5999999</v>
      </c>
      <c r="C556">
        <v>5594.5999999046326</v>
      </c>
      <c r="D556" t="s">
        <v>1501</v>
      </c>
      <c r="E556" t="s">
        <v>1502</v>
      </c>
      <c r="F556" t="s">
        <v>412</v>
      </c>
      <c r="G556" t="s">
        <v>1142</v>
      </c>
      <c r="H556" t="s">
        <v>1143</v>
      </c>
      <c r="I556">
        <v>1674751340.5999999</v>
      </c>
      <c r="J556">
        <f t="shared" si="368"/>
        <v>5.4260449765075819E-4</v>
      </c>
      <c r="K556">
        <f t="shared" si="369"/>
        <v>0.54260449765075824</v>
      </c>
      <c r="L556">
        <f t="shared" si="370"/>
        <v>-2.1390217178711279</v>
      </c>
      <c r="M556">
        <f t="shared" si="371"/>
        <v>399.86900000000003</v>
      </c>
      <c r="N556">
        <f t="shared" si="372"/>
        <v>470.58987708448461</v>
      </c>
      <c r="O556">
        <f t="shared" si="373"/>
        <v>46.675135545738556</v>
      </c>
      <c r="P556">
        <f t="shared" si="374"/>
        <v>39.660733654473006</v>
      </c>
      <c r="Q556">
        <f t="shared" si="375"/>
        <v>4.3355110882601508E-2</v>
      </c>
      <c r="R556">
        <f t="shared" si="376"/>
        <v>2.9149765716573555</v>
      </c>
      <c r="S556">
        <f t="shared" si="377"/>
        <v>4.3000038997451341E-2</v>
      </c>
      <c r="T556">
        <f t="shared" si="378"/>
        <v>2.6906683647812984E-2</v>
      </c>
      <c r="U556">
        <f t="shared" si="379"/>
        <v>124.90907518935379</v>
      </c>
      <c r="V556">
        <f t="shared" si="380"/>
        <v>28.594757702125268</v>
      </c>
      <c r="W556">
        <f t="shared" si="381"/>
        <v>27.475100000000001</v>
      </c>
      <c r="X556">
        <f t="shared" si="382"/>
        <v>3.6802565500231865</v>
      </c>
      <c r="Y556">
        <f t="shared" si="383"/>
        <v>65.033412149826091</v>
      </c>
      <c r="Z556">
        <f t="shared" si="384"/>
        <v>2.4674677645992</v>
      </c>
      <c r="AA556">
        <f t="shared" si="385"/>
        <v>3.7941539326193858</v>
      </c>
      <c r="AB556">
        <f t="shared" si="386"/>
        <v>1.2127887854239865</v>
      </c>
      <c r="AC556">
        <f t="shared" si="387"/>
        <v>-23.928858346398435</v>
      </c>
      <c r="AD556">
        <f t="shared" si="388"/>
        <v>82.002026794695482</v>
      </c>
      <c r="AE556">
        <f t="shared" si="389"/>
        <v>6.1158568248726333</v>
      </c>
      <c r="AF556">
        <f t="shared" si="390"/>
        <v>189.09810046252346</v>
      </c>
      <c r="AG556">
        <v>0</v>
      </c>
      <c r="AH556">
        <v>0</v>
      </c>
      <c r="AI556">
        <f t="shared" si="391"/>
        <v>1</v>
      </c>
      <c r="AJ556">
        <f t="shared" si="392"/>
        <v>0</v>
      </c>
      <c r="AK556">
        <f t="shared" si="393"/>
        <v>52263.571889327315</v>
      </c>
      <c r="AL556" t="s">
        <v>415</v>
      </c>
      <c r="AM556" t="s">
        <v>415</v>
      </c>
      <c r="AN556">
        <v>0</v>
      </c>
      <c r="AO556">
        <v>0</v>
      </c>
      <c r="AP556" t="e">
        <f t="shared" si="394"/>
        <v>#DIV/0!</v>
      </c>
      <c r="AQ556">
        <v>0</v>
      </c>
      <c r="AR556" t="s">
        <v>415</v>
      </c>
      <c r="AS556" t="s">
        <v>415</v>
      </c>
      <c r="AT556">
        <v>0</v>
      </c>
      <c r="AU556">
        <v>0</v>
      </c>
      <c r="AV556" t="e">
        <f t="shared" si="395"/>
        <v>#DIV/0!</v>
      </c>
      <c r="AW556">
        <v>0.5</v>
      </c>
      <c r="AX556">
        <f t="shared" si="396"/>
        <v>548.87472259467688</v>
      </c>
      <c r="AY556">
        <f t="shared" si="397"/>
        <v>-2.1390217178711279</v>
      </c>
      <c r="AZ556" t="e">
        <f t="shared" si="398"/>
        <v>#DIV/0!</v>
      </c>
      <c r="BA556">
        <f t="shared" si="399"/>
        <v>-3.8971037102226223E-3</v>
      </c>
      <c r="BB556" t="e">
        <f t="shared" si="400"/>
        <v>#DIV/0!</v>
      </c>
      <c r="BC556" t="e">
        <f t="shared" si="401"/>
        <v>#DIV/0!</v>
      </c>
      <c r="BD556" t="s">
        <v>415</v>
      </c>
      <c r="BE556">
        <v>0</v>
      </c>
      <c r="BF556" t="e">
        <f t="shared" si="402"/>
        <v>#DIV/0!</v>
      </c>
      <c r="BG556" t="e">
        <f t="shared" si="403"/>
        <v>#DIV/0!</v>
      </c>
      <c r="BH556" t="e">
        <f t="shared" si="404"/>
        <v>#DIV/0!</v>
      </c>
      <c r="BI556" t="e">
        <f t="shared" si="405"/>
        <v>#DIV/0!</v>
      </c>
      <c r="BJ556" t="e">
        <f t="shared" si="406"/>
        <v>#DIV/0!</v>
      </c>
      <c r="BK556" t="e">
        <f t="shared" si="407"/>
        <v>#DIV/0!</v>
      </c>
      <c r="BL556" t="e">
        <f t="shared" si="408"/>
        <v>#DIV/0!</v>
      </c>
      <c r="BM556" t="e">
        <f t="shared" si="409"/>
        <v>#DIV/0!</v>
      </c>
      <c r="CV556">
        <f t="shared" si="410"/>
        <v>652.91300000000001</v>
      </c>
      <c r="CW556">
        <f t="shared" si="411"/>
        <v>548.87472259467688</v>
      </c>
      <c r="CX556">
        <f t="shared" si="412"/>
        <v>0.84065522143788973</v>
      </c>
      <c r="CY556">
        <f t="shared" si="413"/>
        <v>0.19131044287577945</v>
      </c>
      <c r="CZ556">
        <v>6</v>
      </c>
      <c r="DA556">
        <v>0.5</v>
      </c>
      <c r="DB556" t="s">
        <v>416</v>
      </c>
      <c r="DC556">
        <v>2</v>
      </c>
      <c r="DD556">
        <v>1674751340.5999999</v>
      </c>
      <c r="DE556">
        <v>399.86900000000003</v>
      </c>
      <c r="DF556">
        <v>397.56299999999999</v>
      </c>
      <c r="DG556">
        <v>24.877600000000001</v>
      </c>
      <c r="DH556">
        <v>24.242799999999999</v>
      </c>
      <c r="DI556">
        <v>398.476</v>
      </c>
      <c r="DJ556">
        <v>24.689900000000002</v>
      </c>
      <c r="DK556">
        <v>500.1</v>
      </c>
      <c r="DL556">
        <v>99.084400000000002</v>
      </c>
      <c r="DM556">
        <v>9.9917000000000006E-2</v>
      </c>
      <c r="DN556">
        <v>27.9969</v>
      </c>
      <c r="DO556">
        <v>27.475100000000001</v>
      </c>
      <c r="DP556">
        <v>999.9</v>
      </c>
      <c r="DQ556">
        <v>0</v>
      </c>
      <c r="DR556">
        <v>0</v>
      </c>
      <c r="DS556">
        <v>10008.799999999999</v>
      </c>
      <c r="DT556">
        <v>0</v>
      </c>
      <c r="DU556">
        <v>431.84699999999998</v>
      </c>
      <c r="DV556">
        <v>2.30524</v>
      </c>
      <c r="DW556">
        <v>410.07</v>
      </c>
      <c r="DX556">
        <v>407.44099999999997</v>
      </c>
      <c r="DY556">
        <v>0.63483800000000001</v>
      </c>
      <c r="DZ556">
        <v>397.56299999999999</v>
      </c>
      <c r="EA556">
        <v>24.242799999999999</v>
      </c>
      <c r="EB556">
        <v>2.4649800000000002</v>
      </c>
      <c r="EC556">
        <v>2.4020800000000002</v>
      </c>
      <c r="ED556">
        <v>20.7971</v>
      </c>
      <c r="EE556">
        <v>20.377800000000001</v>
      </c>
      <c r="EF556">
        <v>652.91300000000001</v>
      </c>
      <c r="EG556">
        <v>0.97798499999999999</v>
      </c>
      <c r="EH556">
        <v>2.2015199999999999E-2</v>
      </c>
      <c r="EI556">
        <v>0</v>
      </c>
      <c r="EJ556">
        <v>1470.78</v>
      </c>
      <c r="EK556">
        <v>4.9990399999999999</v>
      </c>
      <c r="EL556">
        <v>10023.9</v>
      </c>
      <c r="EM556">
        <v>5349.57</v>
      </c>
      <c r="EN556">
        <v>38.186999999999998</v>
      </c>
      <c r="EO556">
        <v>43</v>
      </c>
      <c r="EP556">
        <v>40.75</v>
      </c>
      <c r="EQ556">
        <v>42.061999999999998</v>
      </c>
      <c r="ER556">
        <v>40.625</v>
      </c>
      <c r="ES556">
        <v>633.65</v>
      </c>
      <c r="ET556">
        <v>14.26</v>
      </c>
      <c r="EU556">
        <v>0</v>
      </c>
      <c r="EV556">
        <v>1674751341</v>
      </c>
      <c r="EW556">
        <v>0</v>
      </c>
      <c r="EX556">
        <v>656.35759999999993</v>
      </c>
      <c r="EY556">
        <v>800.33540237502291</v>
      </c>
      <c r="EZ556">
        <v>9067.6186310864232</v>
      </c>
      <c r="FA556">
        <v>655.59039999999993</v>
      </c>
      <c r="FB556">
        <v>15</v>
      </c>
      <c r="FC556">
        <v>1674749430.5</v>
      </c>
      <c r="FD556" t="s">
        <v>1144</v>
      </c>
      <c r="FE556">
        <v>1674749426.5</v>
      </c>
      <c r="FF556">
        <v>1674749430.5</v>
      </c>
      <c r="FG556">
        <v>2</v>
      </c>
      <c r="FH556">
        <v>-0.27500000000000002</v>
      </c>
      <c r="FI556">
        <v>-0.19700000000000001</v>
      </c>
      <c r="FJ556">
        <v>1.413</v>
      </c>
      <c r="FK556">
        <v>0.188</v>
      </c>
      <c r="FL556">
        <v>413</v>
      </c>
      <c r="FM556">
        <v>22</v>
      </c>
      <c r="FN556">
        <v>0.7</v>
      </c>
      <c r="FO556">
        <v>0.13</v>
      </c>
      <c r="FP556">
        <v>-2.2904135360485132</v>
      </c>
      <c r="FQ556">
        <v>7.1661734942167335E-2</v>
      </c>
      <c r="FR556">
        <v>7.5067030935884488E-2</v>
      </c>
      <c r="FS556">
        <v>-1</v>
      </c>
      <c r="FT556">
        <v>4.6337105643639263E-2</v>
      </c>
      <c r="FU556">
        <v>-1.3846171553100999E-3</v>
      </c>
      <c r="FV556">
        <v>3.2618434615069419E-4</v>
      </c>
      <c r="FW556">
        <v>-1</v>
      </c>
      <c r="FX556">
        <v>0</v>
      </c>
      <c r="FY556">
        <v>0</v>
      </c>
      <c r="FZ556" t="s">
        <v>418</v>
      </c>
      <c r="GA556">
        <v>2.93404</v>
      </c>
      <c r="GB556">
        <v>2.83345</v>
      </c>
      <c r="GC556">
        <v>8.9880199999999993E-2</v>
      </c>
      <c r="GD556">
        <v>8.7977700000000006E-2</v>
      </c>
      <c r="GE556">
        <v>0.121577</v>
      </c>
      <c r="GF556">
        <v>0.115519</v>
      </c>
      <c r="GG556">
        <v>23592.7</v>
      </c>
      <c r="GH556">
        <v>29727.1</v>
      </c>
      <c r="GI556">
        <v>23321.5</v>
      </c>
      <c r="GJ556">
        <v>29859.7</v>
      </c>
      <c r="GK556">
        <v>27874.6</v>
      </c>
      <c r="GL556">
        <v>37540.800000000003</v>
      </c>
      <c r="GM556">
        <v>32922.9</v>
      </c>
      <c r="GN556">
        <v>44298.9</v>
      </c>
      <c r="GO556">
        <v>1.9891799999999999</v>
      </c>
      <c r="GP556">
        <v>1.8731800000000001</v>
      </c>
      <c r="GQ556">
        <v>3.4399300000000001E-2</v>
      </c>
      <c r="GR556">
        <v>0</v>
      </c>
      <c r="GS556">
        <v>26.912800000000001</v>
      </c>
      <c r="GT556">
        <v>999.9</v>
      </c>
      <c r="GU556">
        <v>57.3</v>
      </c>
      <c r="GV556">
        <v>33.1</v>
      </c>
      <c r="GW556">
        <v>29.379000000000001</v>
      </c>
      <c r="GX556">
        <v>61.284799999999997</v>
      </c>
      <c r="GY556">
        <v>36.895000000000003</v>
      </c>
      <c r="GZ556">
        <v>1</v>
      </c>
      <c r="HA556">
        <v>0.28939500000000001</v>
      </c>
      <c r="HB556">
        <v>0.57402799999999998</v>
      </c>
      <c r="HC556">
        <v>20.2926</v>
      </c>
      <c r="HD556">
        <v>5.2105499999999996</v>
      </c>
      <c r="HE556">
        <v>11.872199999999999</v>
      </c>
      <c r="HF556">
        <v>4.9847000000000001</v>
      </c>
      <c r="HG556">
        <v>3.2839999999999998</v>
      </c>
      <c r="HH556">
        <v>9999</v>
      </c>
      <c r="HI556">
        <v>9999</v>
      </c>
      <c r="HJ556">
        <v>9999</v>
      </c>
      <c r="HK556">
        <v>999.9</v>
      </c>
      <c r="HL556">
        <v>1.85487</v>
      </c>
      <c r="HM556">
        <v>1.8609599999999999</v>
      </c>
      <c r="HN556">
        <v>1.8583799999999999</v>
      </c>
      <c r="HO556">
        <v>1.85961</v>
      </c>
      <c r="HP556">
        <v>1.8589800000000001</v>
      </c>
      <c r="HQ556">
        <v>1.8594999999999999</v>
      </c>
      <c r="HR556">
        <v>1.8579000000000001</v>
      </c>
      <c r="HS556">
        <v>1.8612299999999999</v>
      </c>
      <c r="HT556">
        <v>5</v>
      </c>
      <c r="HU556">
        <v>0</v>
      </c>
      <c r="HV556">
        <v>0</v>
      </c>
      <c r="HW556">
        <v>0</v>
      </c>
      <c r="HX556" t="s">
        <v>419</v>
      </c>
      <c r="HY556" t="s">
        <v>420</v>
      </c>
      <c r="HZ556" t="s">
        <v>421</v>
      </c>
      <c r="IA556" t="s">
        <v>421</v>
      </c>
      <c r="IB556" t="s">
        <v>421</v>
      </c>
      <c r="IC556" t="s">
        <v>421</v>
      </c>
      <c r="ID556">
        <v>0</v>
      </c>
      <c r="IE556">
        <v>100</v>
      </c>
      <c r="IF556">
        <v>100</v>
      </c>
      <c r="IG556">
        <v>1.393</v>
      </c>
      <c r="IH556">
        <v>0.18770000000000001</v>
      </c>
      <c r="II556">
        <v>0.73985171699751917</v>
      </c>
      <c r="IJ556">
        <v>1.6187016317407189E-3</v>
      </c>
      <c r="IK556">
        <v>1.4341569744255341E-7</v>
      </c>
      <c r="IL556">
        <v>-2.4096625942085749E-10</v>
      </c>
      <c r="IM556">
        <v>0.1877099999999956</v>
      </c>
      <c r="IN556">
        <v>0</v>
      </c>
      <c r="IO556">
        <v>0</v>
      </c>
      <c r="IP556">
        <v>0</v>
      </c>
      <c r="IQ556">
        <v>4</v>
      </c>
      <c r="IR556">
        <v>2205</v>
      </c>
      <c r="IS556">
        <v>1</v>
      </c>
      <c r="IT556">
        <v>21</v>
      </c>
      <c r="IU556">
        <v>31.9</v>
      </c>
      <c r="IV556">
        <v>31.8</v>
      </c>
      <c r="IW556">
        <v>0.98754900000000001</v>
      </c>
      <c r="IX556">
        <v>2.4340799999999998</v>
      </c>
      <c r="IY556">
        <v>1.49414</v>
      </c>
      <c r="IZ556">
        <v>2.3083499999999999</v>
      </c>
      <c r="JA556">
        <v>1.69434</v>
      </c>
      <c r="JB556">
        <v>2.3962400000000001</v>
      </c>
      <c r="JC556">
        <v>38.305599999999998</v>
      </c>
      <c r="JD556">
        <v>23.632200000000001</v>
      </c>
      <c r="JE556">
        <v>18</v>
      </c>
      <c r="JF556">
        <v>519.05999999999995</v>
      </c>
      <c r="JG556">
        <v>468.459</v>
      </c>
      <c r="JH556">
        <v>26.9373</v>
      </c>
      <c r="JI556">
        <v>31.028199999999998</v>
      </c>
      <c r="JJ556">
        <v>30.0002</v>
      </c>
      <c r="JK556">
        <v>30.935400000000001</v>
      </c>
      <c r="JL556">
        <v>30.905799999999999</v>
      </c>
      <c r="JM556">
        <v>19.8292</v>
      </c>
      <c r="JN556">
        <v>25.727699999999999</v>
      </c>
      <c r="JO556">
        <v>56.652099999999997</v>
      </c>
      <c r="JP556">
        <v>26.939699999999998</v>
      </c>
      <c r="JQ556">
        <v>397.779</v>
      </c>
      <c r="JR556">
        <v>24.285399999999999</v>
      </c>
      <c r="JS556">
        <v>99.171000000000006</v>
      </c>
      <c r="JT556">
        <v>99.485699999999994</v>
      </c>
    </row>
    <row r="557" spans="1:280" x14ac:dyDescent="0.25">
      <c r="A557">
        <v>541</v>
      </c>
      <c r="B557">
        <v>1674751350.5999999</v>
      </c>
      <c r="C557">
        <v>5604.5999999046326</v>
      </c>
      <c r="D557" t="s">
        <v>1503</v>
      </c>
      <c r="E557" t="s">
        <v>1504</v>
      </c>
      <c r="F557" t="s">
        <v>412</v>
      </c>
      <c r="G557" t="s">
        <v>1142</v>
      </c>
      <c r="H557" t="s">
        <v>1143</v>
      </c>
      <c r="I557">
        <v>1674751350.5999999</v>
      </c>
      <c r="J557">
        <f t="shared" si="368"/>
        <v>6.1166282772616822E-4</v>
      </c>
      <c r="K557">
        <f t="shared" si="369"/>
        <v>0.6116628277261682</v>
      </c>
      <c r="L557">
        <f t="shared" si="370"/>
        <v>-2.1628676159177038</v>
      </c>
      <c r="M557">
        <f t="shared" si="371"/>
        <v>400.04500000000002</v>
      </c>
      <c r="N557">
        <f t="shared" si="372"/>
        <v>472.79040482071446</v>
      </c>
      <c r="O557">
        <f t="shared" si="373"/>
        <v>46.891890432878185</v>
      </c>
      <c r="P557">
        <f t="shared" si="374"/>
        <v>39.6769183912145</v>
      </c>
      <c r="Q557">
        <f t="shared" si="375"/>
        <v>4.1985498437034995E-2</v>
      </c>
      <c r="R557">
        <f t="shared" si="376"/>
        <v>2.9155702649319668</v>
      </c>
      <c r="S557">
        <f t="shared" si="377"/>
        <v>4.1652480300440616E-2</v>
      </c>
      <c r="T557">
        <f t="shared" si="378"/>
        <v>2.60625002316539E-2</v>
      </c>
      <c r="U557">
        <f t="shared" si="379"/>
        <v>344.08960126342538</v>
      </c>
      <c r="V557">
        <f t="shared" si="380"/>
        <v>30.082666818114035</v>
      </c>
      <c r="W557">
        <f t="shared" si="381"/>
        <v>28.418399999999998</v>
      </c>
      <c r="X557">
        <f t="shared" si="382"/>
        <v>3.888391455830722</v>
      </c>
      <c r="Y557">
        <f t="shared" si="383"/>
        <v>64.538639308932332</v>
      </c>
      <c r="Z557">
        <f t="shared" si="384"/>
        <v>2.4786754947123399</v>
      </c>
      <c r="AA557">
        <f t="shared" si="385"/>
        <v>3.8406069933508564</v>
      </c>
      <c r="AB557">
        <f t="shared" si="386"/>
        <v>1.409715961118382</v>
      </c>
      <c r="AC557">
        <f t="shared" si="387"/>
        <v>-26.974330702724018</v>
      </c>
      <c r="AD557">
        <f t="shared" si="388"/>
        <v>-33.417366048552132</v>
      </c>
      <c r="AE557">
        <f t="shared" si="389"/>
        <v>-2.5061651255572097</v>
      </c>
      <c r="AF557">
        <f t="shared" si="390"/>
        <v>281.19173938659196</v>
      </c>
      <c r="AG557">
        <v>0</v>
      </c>
      <c r="AH557">
        <v>0</v>
      </c>
      <c r="AI557">
        <f t="shared" si="391"/>
        <v>1</v>
      </c>
      <c r="AJ557">
        <f t="shared" si="392"/>
        <v>0</v>
      </c>
      <c r="AK557">
        <f t="shared" si="393"/>
        <v>52244.255750021199</v>
      </c>
      <c r="AL557" t="s">
        <v>415</v>
      </c>
      <c r="AM557" t="s">
        <v>415</v>
      </c>
      <c r="AN557">
        <v>0</v>
      </c>
      <c r="AO557">
        <v>0</v>
      </c>
      <c r="AP557" t="e">
        <f t="shared" si="394"/>
        <v>#DIV/0!</v>
      </c>
      <c r="AQ557">
        <v>0</v>
      </c>
      <c r="AR557" t="s">
        <v>415</v>
      </c>
      <c r="AS557" t="s">
        <v>415</v>
      </c>
      <c r="AT557">
        <v>0</v>
      </c>
      <c r="AU557">
        <v>0</v>
      </c>
      <c r="AV557" t="e">
        <f t="shared" si="395"/>
        <v>#DIV/0!</v>
      </c>
      <c r="AW557">
        <v>0.5</v>
      </c>
      <c r="AX557">
        <f t="shared" si="396"/>
        <v>1511.9571006317128</v>
      </c>
      <c r="AY557">
        <f t="shared" si="397"/>
        <v>-2.1628676159177038</v>
      </c>
      <c r="AZ557" t="e">
        <f t="shared" si="398"/>
        <v>#DIV/0!</v>
      </c>
      <c r="BA557">
        <f t="shared" si="399"/>
        <v>-1.4305085871907563E-3</v>
      </c>
      <c r="BB557" t="e">
        <f t="shared" si="400"/>
        <v>#DIV/0!</v>
      </c>
      <c r="BC557" t="e">
        <f t="shared" si="401"/>
        <v>#DIV/0!</v>
      </c>
      <c r="BD557" t="s">
        <v>415</v>
      </c>
      <c r="BE557">
        <v>0</v>
      </c>
      <c r="BF557" t="e">
        <f t="shared" si="402"/>
        <v>#DIV/0!</v>
      </c>
      <c r="BG557" t="e">
        <f t="shared" si="403"/>
        <v>#DIV/0!</v>
      </c>
      <c r="BH557" t="e">
        <f t="shared" si="404"/>
        <v>#DIV/0!</v>
      </c>
      <c r="BI557" t="e">
        <f t="shared" si="405"/>
        <v>#DIV/0!</v>
      </c>
      <c r="BJ557" t="e">
        <f t="shared" si="406"/>
        <v>#DIV/0!</v>
      </c>
      <c r="BK557" t="e">
        <f t="shared" si="407"/>
        <v>#DIV/0!</v>
      </c>
      <c r="BL557" t="e">
        <f t="shared" si="408"/>
        <v>#DIV/0!</v>
      </c>
      <c r="BM557" t="e">
        <f t="shared" si="409"/>
        <v>#DIV/0!</v>
      </c>
      <c r="CV557">
        <f t="shared" si="410"/>
        <v>1798.54</v>
      </c>
      <c r="CW557">
        <f t="shared" si="411"/>
        <v>1511.9571006317128</v>
      </c>
      <c r="CX557">
        <f t="shared" si="412"/>
        <v>0.84065803408971318</v>
      </c>
      <c r="CY557">
        <f t="shared" si="413"/>
        <v>0.19131606817942631</v>
      </c>
      <c r="CZ557">
        <v>6</v>
      </c>
      <c r="DA557">
        <v>0.5</v>
      </c>
      <c r="DB557" t="s">
        <v>416</v>
      </c>
      <c r="DC557">
        <v>2</v>
      </c>
      <c r="DD557">
        <v>1674751350.5999999</v>
      </c>
      <c r="DE557">
        <v>400.04500000000002</v>
      </c>
      <c r="DF557">
        <v>397.74400000000003</v>
      </c>
      <c r="DG557">
        <v>24.991399999999999</v>
      </c>
      <c r="DH557">
        <v>24.276</v>
      </c>
      <c r="DI557">
        <v>398.65199999999999</v>
      </c>
      <c r="DJ557">
        <v>24.803699999999999</v>
      </c>
      <c r="DK557">
        <v>500.17599999999999</v>
      </c>
      <c r="DL557">
        <v>99.081400000000002</v>
      </c>
      <c r="DM557">
        <v>9.9738099999999996E-2</v>
      </c>
      <c r="DN557">
        <v>28.2058</v>
      </c>
      <c r="DO557">
        <v>28.418399999999998</v>
      </c>
      <c r="DP557">
        <v>999.9</v>
      </c>
      <c r="DQ557">
        <v>0</v>
      </c>
      <c r="DR557">
        <v>0</v>
      </c>
      <c r="DS557">
        <v>10012.5</v>
      </c>
      <c r="DT557">
        <v>0</v>
      </c>
      <c r="DU557">
        <v>431.548</v>
      </c>
      <c r="DV557">
        <v>2.3006000000000002</v>
      </c>
      <c r="DW557">
        <v>410.29899999999998</v>
      </c>
      <c r="DX557">
        <v>407.64</v>
      </c>
      <c r="DY557">
        <v>0.71541600000000005</v>
      </c>
      <c r="DZ557">
        <v>397.74400000000003</v>
      </c>
      <c r="EA557">
        <v>24.276</v>
      </c>
      <c r="EB557">
        <v>2.4761799999999998</v>
      </c>
      <c r="EC557">
        <v>2.4053</v>
      </c>
      <c r="ED557">
        <v>20.870799999999999</v>
      </c>
      <c r="EE557">
        <v>20.3995</v>
      </c>
      <c r="EF557">
        <v>1798.54</v>
      </c>
      <c r="EG557">
        <v>0.97800500000000001</v>
      </c>
      <c r="EH557">
        <v>2.1995199999999999E-2</v>
      </c>
      <c r="EI557">
        <v>0</v>
      </c>
      <c r="EJ557">
        <v>1750.18</v>
      </c>
      <c r="EK557">
        <v>4.9990399999999999</v>
      </c>
      <c r="EL557">
        <v>31676.7</v>
      </c>
      <c r="EM557">
        <v>14808.6</v>
      </c>
      <c r="EN557">
        <v>38.5</v>
      </c>
      <c r="EO557">
        <v>43</v>
      </c>
      <c r="EP557">
        <v>40.75</v>
      </c>
      <c r="EQ557">
        <v>42.061999999999998</v>
      </c>
      <c r="ER557">
        <v>40.686999999999998</v>
      </c>
      <c r="ES557">
        <v>1754.09</v>
      </c>
      <c r="ET557">
        <v>39.450000000000003</v>
      </c>
      <c r="EU557">
        <v>0</v>
      </c>
      <c r="EV557">
        <v>1674751350.5999999</v>
      </c>
      <c r="EW557">
        <v>0</v>
      </c>
      <c r="EX557">
        <v>1624.2916</v>
      </c>
      <c r="EY557">
        <v>6927.8278786871288</v>
      </c>
      <c r="EZ557">
        <v>194061.97710470279</v>
      </c>
      <c r="FA557">
        <v>22821.1008</v>
      </c>
      <c r="FB557">
        <v>15</v>
      </c>
      <c r="FC557">
        <v>1674749430.5</v>
      </c>
      <c r="FD557" t="s">
        <v>1144</v>
      </c>
      <c r="FE557">
        <v>1674749426.5</v>
      </c>
      <c r="FF557">
        <v>1674749430.5</v>
      </c>
      <c r="FG557">
        <v>2</v>
      </c>
      <c r="FH557">
        <v>-0.27500000000000002</v>
      </c>
      <c r="FI557">
        <v>-0.19700000000000001</v>
      </c>
      <c r="FJ557">
        <v>1.413</v>
      </c>
      <c r="FK557">
        <v>0.188</v>
      </c>
      <c r="FL557">
        <v>413</v>
      </c>
      <c r="FM557">
        <v>22</v>
      </c>
      <c r="FN557">
        <v>0.7</v>
      </c>
      <c r="FO557">
        <v>0.13</v>
      </c>
      <c r="FP557">
        <v>-2.191000400356971</v>
      </c>
      <c r="FQ557">
        <v>1.3805416730389291</v>
      </c>
      <c r="FR557">
        <v>0.14757563903020621</v>
      </c>
      <c r="FS557">
        <v>-1</v>
      </c>
      <c r="FT557">
        <v>4.4149083746033088E-2</v>
      </c>
      <c r="FU557">
        <v>-2.24456916551714E-2</v>
      </c>
      <c r="FV557">
        <v>2.4111830523823692E-3</v>
      </c>
      <c r="FW557">
        <v>-1</v>
      </c>
      <c r="FX557">
        <v>0</v>
      </c>
      <c r="FY557">
        <v>0</v>
      </c>
      <c r="FZ557" t="s">
        <v>418</v>
      </c>
      <c r="GA557">
        <v>2.9342199999999998</v>
      </c>
      <c r="GB557">
        <v>2.83331</v>
      </c>
      <c r="GC557">
        <v>8.9908199999999994E-2</v>
      </c>
      <c r="GD557">
        <v>8.8005799999999995E-2</v>
      </c>
      <c r="GE557">
        <v>0.121962</v>
      </c>
      <c r="GF557">
        <v>0.115624</v>
      </c>
      <c r="GG557">
        <v>23592</v>
      </c>
      <c r="GH557">
        <v>29726.2</v>
      </c>
      <c r="GI557">
        <v>23321.599999999999</v>
      </c>
      <c r="GJ557">
        <v>29859.8</v>
      </c>
      <c r="GK557">
        <v>27861.5</v>
      </c>
      <c r="GL557">
        <v>37536.199999999997</v>
      </c>
      <c r="GM557">
        <v>32922</v>
      </c>
      <c r="GN557">
        <v>44298.9</v>
      </c>
      <c r="GO557">
        <v>1.9897</v>
      </c>
      <c r="GP557">
        <v>1.873</v>
      </c>
      <c r="GQ557">
        <v>9.2063099999999995E-2</v>
      </c>
      <c r="GR557">
        <v>0</v>
      </c>
      <c r="GS557">
        <v>26.9145</v>
      </c>
      <c r="GT557">
        <v>999.9</v>
      </c>
      <c r="GU557">
        <v>57.3</v>
      </c>
      <c r="GV557">
        <v>33.1</v>
      </c>
      <c r="GW557">
        <v>29.3826</v>
      </c>
      <c r="GX557">
        <v>60.944800000000001</v>
      </c>
      <c r="GY557">
        <v>36.314100000000003</v>
      </c>
      <c r="GZ557">
        <v>1</v>
      </c>
      <c r="HA557">
        <v>0.28982000000000002</v>
      </c>
      <c r="HB557">
        <v>0.83385600000000004</v>
      </c>
      <c r="HC557">
        <v>20.276299999999999</v>
      </c>
      <c r="HD557">
        <v>5.2063600000000001</v>
      </c>
      <c r="HE557">
        <v>11.872199999999999</v>
      </c>
      <c r="HF557">
        <v>4.9837999999999996</v>
      </c>
      <c r="HG557">
        <v>3.2832499999999998</v>
      </c>
      <c r="HH557">
        <v>9999</v>
      </c>
      <c r="HI557">
        <v>9999</v>
      </c>
      <c r="HJ557">
        <v>9999</v>
      </c>
      <c r="HK557">
        <v>999.9</v>
      </c>
      <c r="HL557">
        <v>1.85486</v>
      </c>
      <c r="HM557">
        <v>1.8609599999999999</v>
      </c>
      <c r="HN557">
        <v>1.8583700000000001</v>
      </c>
      <c r="HO557">
        <v>1.8595900000000001</v>
      </c>
      <c r="HP557">
        <v>1.8589599999999999</v>
      </c>
      <c r="HQ557">
        <v>1.85944</v>
      </c>
      <c r="HR557">
        <v>1.8578600000000001</v>
      </c>
      <c r="HS557">
        <v>1.8611500000000001</v>
      </c>
      <c r="HT557">
        <v>5</v>
      </c>
      <c r="HU557">
        <v>0</v>
      </c>
      <c r="HV557">
        <v>0</v>
      </c>
      <c r="HW557">
        <v>0</v>
      </c>
      <c r="HX557" t="s">
        <v>419</v>
      </c>
      <c r="HY557" t="s">
        <v>420</v>
      </c>
      <c r="HZ557" t="s">
        <v>421</v>
      </c>
      <c r="IA557" t="s">
        <v>421</v>
      </c>
      <c r="IB557" t="s">
        <v>421</v>
      </c>
      <c r="IC557" t="s">
        <v>421</v>
      </c>
      <c r="ID557">
        <v>0</v>
      </c>
      <c r="IE557">
        <v>100</v>
      </c>
      <c r="IF557">
        <v>100</v>
      </c>
      <c r="IG557">
        <v>1.393</v>
      </c>
      <c r="IH557">
        <v>0.18770000000000001</v>
      </c>
      <c r="II557">
        <v>0.73985171699751917</v>
      </c>
      <c r="IJ557">
        <v>1.6187016317407189E-3</v>
      </c>
      <c r="IK557">
        <v>1.4341569744255341E-7</v>
      </c>
      <c r="IL557">
        <v>-2.4096625942085749E-10</v>
      </c>
      <c r="IM557">
        <v>0.1877099999999956</v>
      </c>
      <c r="IN557">
        <v>0</v>
      </c>
      <c r="IO557">
        <v>0</v>
      </c>
      <c r="IP557">
        <v>0</v>
      </c>
      <c r="IQ557">
        <v>4</v>
      </c>
      <c r="IR557">
        <v>2205</v>
      </c>
      <c r="IS557">
        <v>1</v>
      </c>
      <c r="IT557">
        <v>21</v>
      </c>
      <c r="IU557">
        <v>32.1</v>
      </c>
      <c r="IV557">
        <v>32</v>
      </c>
      <c r="IW557">
        <v>0.98632799999999998</v>
      </c>
      <c r="IX557">
        <v>2.4438499999999999</v>
      </c>
      <c r="IY557">
        <v>1.49414</v>
      </c>
      <c r="IZ557">
        <v>2.3083499999999999</v>
      </c>
      <c r="JA557">
        <v>1.69434</v>
      </c>
      <c r="JB557">
        <v>2.3278799999999999</v>
      </c>
      <c r="JC557">
        <v>38.330100000000002</v>
      </c>
      <c r="JD557">
        <v>23.614699999999999</v>
      </c>
      <c r="JE557">
        <v>18</v>
      </c>
      <c r="JF557">
        <v>519.43899999999996</v>
      </c>
      <c r="JG557">
        <v>468.358</v>
      </c>
      <c r="JH557">
        <v>26.928000000000001</v>
      </c>
      <c r="JI557">
        <v>31.031700000000001</v>
      </c>
      <c r="JJ557">
        <v>30.0001</v>
      </c>
      <c r="JK557">
        <v>30.9392</v>
      </c>
      <c r="JL557">
        <v>30.9085</v>
      </c>
      <c r="JM557">
        <v>19.821999999999999</v>
      </c>
      <c r="JN557">
        <v>25.727699999999999</v>
      </c>
      <c r="JO557">
        <v>56.652099999999997</v>
      </c>
      <c r="JP557">
        <v>26.821300000000001</v>
      </c>
      <c r="JQ557">
        <v>397.38600000000002</v>
      </c>
      <c r="JR557">
        <v>24.286999999999999</v>
      </c>
      <c r="JS557">
        <v>99.169499999999999</v>
      </c>
      <c r="JT557">
        <v>99.485799999999998</v>
      </c>
    </row>
    <row r="558" spans="1:280" x14ac:dyDescent="0.25">
      <c r="A558">
        <v>542</v>
      </c>
      <c r="B558">
        <v>1674751360.5999999</v>
      </c>
      <c r="C558">
        <v>5614.5999999046326</v>
      </c>
      <c r="D558" t="s">
        <v>1505</v>
      </c>
      <c r="E558" t="s">
        <v>1506</v>
      </c>
      <c r="F558" t="s">
        <v>412</v>
      </c>
      <c r="G558" t="s">
        <v>1142</v>
      </c>
      <c r="H558" t="s">
        <v>1143</v>
      </c>
      <c r="I558">
        <v>1674751360.5999999</v>
      </c>
      <c r="J558">
        <f t="shared" si="368"/>
        <v>6.9894403470889598E-4</v>
      </c>
      <c r="K558">
        <f t="shared" si="369"/>
        <v>0.69894403470889599</v>
      </c>
      <c r="L558">
        <f t="shared" si="370"/>
        <v>-2.4675097564653607</v>
      </c>
      <c r="M558">
        <f t="shared" si="371"/>
        <v>399.93599999999998</v>
      </c>
      <c r="N558">
        <f t="shared" si="372"/>
        <v>474.69482337656524</v>
      </c>
      <c r="O558">
        <f t="shared" si="373"/>
        <v>47.081074453756997</v>
      </c>
      <c r="P558">
        <f t="shared" si="374"/>
        <v>39.666361766495996</v>
      </c>
      <c r="Q558">
        <f t="shared" si="375"/>
        <v>4.6620705160037607E-2</v>
      </c>
      <c r="R558">
        <f t="shared" si="376"/>
        <v>2.9096727472929964</v>
      </c>
      <c r="S558">
        <f t="shared" si="377"/>
        <v>4.6209661660453358E-2</v>
      </c>
      <c r="T558">
        <f t="shared" si="378"/>
        <v>2.891766697945717E-2</v>
      </c>
      <c r="U558">
        <f t="shared" si="379"/>
        <v>344.32320126352914</v>
      </c>
      <c r="V558">
        <f t="shared" si="380"/>
        <v>30.181914729376405</v>
      </c>
      <c r="W558">
        <f t="shared" si="381"/>
        <v>28.6511</v>
      </c>
      <c r="X558">
        <f t="shared" si="382"/>
        <v>3.9412873075616952</v>
      </c>
      <c r="Y558">
        <f t="shared" si="383"/>
        <v>64.386073569856777</v>
      </c>
      <c r="Z558">
        <f t="shared" si="384"/>
        <v>2.4897501419931505</v>
      </c>
      <c r="AA558">
        <f t="shared" si="385"/>
        <v>3.8669078636886494</v>
      </c>
      <c r="AB558">
        <f t="shared" si="386"/>
        <v>1.4515371655685447</v>
      </c>
      <c r="AC558">
        <f t="shared" si="387"/>
        <v>-30.823431930662313</v>
      </c>
      <c r="AD558">
        <f t="shared" si="388"/>
        <v>-51.4521389058756</v>
      </c>
      <c r="AE558">
        <f t="shared" si="389"/>
        <v>-3.873261565687065</v>
      </c>
      <c r="AF558">
        <f t="shared" si="390"/>
        <v>258.17436886130417</v>
      </c>
      <c r="AG558">
        <v>0</v>
      </c>
      <c r="AH558">
        <v>0</v>
      </c>
      <c r="AI558">
        <f t="shared" si="391"/>
        <v>1</v>
      </c>
      <c r="AJ558">
        <f t="shared" si="392"/>
        <v>0</v>
      </c>
      <c r="AK558">
        <f t="shared" si="393"/>
        <v>52055.257242360603</v>
      </c>
      <c r="AL558" t="s">
        <v>415</v>
      </c>
      <c r="AM558" t="s">
        <v>415</v>
      </c>
      <c r="AN558">
        <v>0</v>
      </c>
      <c r="AO558">
        <v>0</v>
      </c>
      <c r="AP558" t="e">
        <f t="shared" si="394"/>
        <v>#DIV/0!</v>
      </c>
      <c r="AQ558">
        <v>0</v>
      </c>
      <c r="AR558" t="s">
        <v>415</v>
      </c>
      <c r="AS558" t="s">
        <v>415</v>
      </c>
      <c r="AT558">
        <v>0</v>
      </c>
      <c r="AU558">
        <v>0</v>
      </c>
      <c r="AV558" t="e">
        <f t="shared" si="395"/>
        <v>#DIV/0!</v>
      </c>
      <c r="AW558">
        <v>0.5</v>
      </c>
      <c r="AX558">
        <f t="shared" si="396"/>
        <v>1512.9828006317646</v>
      </c>
      <c r="AY558">
        <f t="shared" si="397"/>
        <v>-2.4675097564653607</v>
      </c>
      <c r="AZ558" t="e">
        <f t="shared" si="398"/>
        <v>#DIV/0!</v>
      </c>
      <c r="BA558">
        <f t="shared" si="399"/>
        <v>-1.6308908174204107E-3</v>
      </c>
      <c r="BB558" t="e">
        <f t="shared" si="400"/>
        <v>#DIV/0!</v>
      </c>
      <c r="BC558" t="e">
        <f t="shared" si="401"/>
        <v>#DIV/0!</v>
      </c>
      <c r="BD558" t="s">
        <v>415</v>
      </c>
      <c r="BE558">
        <v>0</v>
      </c>
      <c r="BF558" t="e">
        <f t="shared" si="402"/>
        <v>#DIV/0!</v>
      </c>
      <c r="BG558" t="e">
        <f t="shared" si="403"/>
        <v>#DIV/0!</v>
      </c>
      <c r="BH558" t="e">
        <f t="shared" si="404"/>
        <v>#DIV/0!</v>
      </c>
      <c r="BI558" t="e">
        <f t="shared" si="405"/>
        <v>#DIV/0!</v>
      </c>
      <c r="BJ558" t="e">
        <f t="shared" si="406"/>
        <v>#DIV/0!</v>
      </c>
      <c r="BK558" t="e">
        <f t="shared" si="407"/>
        <v>#DIV/0!</v>
      </c>
      <c r="BL558" t="e">
        <f t="shared" si="408"/>
        <v>#DIV/0!</v>
      </c>
      <c r="BM558" t="e">
        <f t="shared" si="409"/>
        <v>#DIV/0!</v>
      </c>
      <c r="CV558">
        <f t="shared" si="410"/>
        <v>1799.76</v>
      </c>
      <c r="CW558">
        <f t="shared" si="411"/>
        <v>1512.9828006317646</v>
      </c>
      <c r="CX558">
        <f t="shared" si="412"/>
        <v>0.8406580880960598</v>
      </c>
      <c r="CY558">
        <f t="shared" si="413"/>
        <v>0.19131617619211957</v>
      </c>
      <c r="CZ558">
        <v>6</v>
      </c>
      <c r="DA558">
        <v>0.5</v>
      </c>
      <c r="DB558" t="s">
        <v>416</v>
      </c>
      <c r="DC558">
        <v>2</v>
      </c>
      <c r="DD558">
        <v>1674751360.5999999</v>
      </c>
      <c r="DE558">
        <v>399.93599999999998</v>
      </c>
      <c r="DF558">
        <v>397.31099999999998</v>
      </c>
      <c r="DG558">
        <v>25.102900000000002</v>
      </c>
      <c r="DH558">
        <v>24.285399999999999</v>
      </c>
      <c r="DI558">
        <v>398.54399999999998</v>
      </c>
      <c r="DJ558">
        <v>24.915199999999999</v>
      </c>
      <c r="DK558">
        <v>500.10899999999998</v>
      </c>
      <c r="DL558">
        <v>99.081800000000001</v>
      </c>
      <c r="DM558">
        <v>9.9973500000000007E-2</v>
      </c>
      <c r="DN558">
        <v>28.3231</v>
      </c>
      <c r="DO558">
        <v>28.6511</v>
      </c>
      <c r="DP558">
        <v>999.9</v>
      </c>
      <c r="DQ558">
        <v>0</v>
      </c>
      <c r="DR558">
        <v>0</v>
      </c>
      <c r="DS558">
        <v>9978.75</v>
      </c>
      <c r="DT558">
        <v>0</v>
      </c>
      <c r="DU558">
        <v>431.87</v>
      </c>
      <c r="DV558">
        <v>2.6251199999999999</v>
      </c>
      <c r="DW558">
        <v>410.23399999999998</v>
      </c>
      <c r="DX558">
        <v>407.2</v>
      </c>
      <c r="DY558">
        <v>0.81746300000000005</v>
      </c>
      <c r="DZ558">
        <v>397.31099999999998</v>
      </c>
      <c r="EA558">
        <v>24.285399999999999</v>
      </c>
      <c r="EB558">
        <v>2.4872399999999999</v>
      </c>
      <c r="EC558">
        <v>2.40625</v>
      </c>
      <c r="ED558">
        <v>20.943300000000001</v>
      </c>
      <c r="EE558">
        <v>20.405899999999999</v>
      </c>
      <c r="EF558">
        <v>1799.76</v>
      </c>
      <c r="EG558">
        <v>0.97800200000000004</v>
      </c>
      <c r="EH558">
        <v>2.1997800000000001E-2</v>
      </c>
      <c r="EI558">
        <v>0</v>
      </c>
      <c r="EJ558">
        <v>1430.55</v>
      </c>
      <c r="EK558">
        <v>4.9990399999999999</v>
      </c>
      <c r="EL558">
        <v>25983.1</v>
      </c>
      <c r="EM558">
        <v>14818.7</v>
      </c>
      <c r="EN558">
        <v>38.811999999999998</v>
      </c>
      <c r="EO558">
        <v>43.061999999999998</v>
      </c>
      <c r="EP558">
        <v>40.75</v>
      </c>
      <c r="EQ558">
        <v>42.061999999999998</v>
      </c>
      <c r="ER558">
        <v>40.811999999999998</v>
      </c>
      <c r="ES558">
        <v>1755.28</v>
      </c>
      <c r="ET558">
        <v>39.479999999999997</v>
      </c>
      <c r="EU558">
        <v>0</v>
      </c>
      <c r="EV558">
        <v>1674751360.8</v>
      </c>
      <c r="EW558">
        <v>0</v>
      </c>
      <c r="EX558">
        <v>1687.616538461539</v>
      </c>
      <c r="EY558">
        <v>-3051.2304300755031</v>
      </c>
      <c r="EZ558">
        <v>-53123.719707416843</v>
      </c>
      <c r="FA558">
        <v>30502.130769230771</v>
      </c>
      <c r="FB558">
        <v>15</v>
      </c>
      <c r="FC558">
        <v>1674749430.5</v>
      </c>
      <c r="FD558" t="s">
        <v>1144</v>
      </c>
      <c r="FE558">
        <v>1674749426.5</v>
      </c>
      <c r="FF558">
        <v>1674749430.5</v>
      </c>
      <c r="FG558">
        <v>2</v>
      </c>
      <c r="FH558">
        <v>-0.27500000000000002</v>
      </c>
      <c r="FI558">
        <v>-0.19700000000000001</v>
      </c>
      <c r="FJ558">
        <v>1.413</v>
      </c>
      <c r="FK558">
        <v>0.188</v>
      </c>
      <c r="FL558">
        <v>413</v>
      </c>
      <c r="FM558">
        <v>22</v>
      </c>
      <c r="FN558">
        <v>0.7</v>
      </c>
      <c r="FO558">
        <v>0.13</v>
      </c>
      <c r="FP558">
        <v>-2.2393892593250722</v>
      </c>
      <c r="FQ558">
        <v>-1.87666748260759</v>
      </c>
      <c r="FR558">
        <v>0.23481054463705481</v>
      </c>
      <c r="FS558">
        <v>-1</v>
      </c>
      <c r="FT558">
        <v>4.2919808642108329E-2</v>
      </c>
      <c r="FU558">
        <v>7.8799659760644125E-3</v>
      </c>
      <c r="FV558">
        <v>1.7567004951550671E-3</v>
      </c>
      <c r="FW558">
        <v>-1</v>
      </c>
      <c r="FX558">
        <v>0</v>
      </c>
      <c r="FY558">
        <v>0</v>
      </c>
      <c r="FZ558" t="s">
        <v>418</v>
      </c>
      <c r="GA558">
        <v>2.93405</v>
      </c>
      <c r="GB558">
        <v>2.83325</v>
      </c>
      <c r="GC558">
        <v>8.9889700000000003E-2</v>
      </c>
      <c r="GD558">
        <v>8.7931700000000002E-2</v>
      </c>
      <c r="GE558">
        <v>0.12234299999999999</v>
      </c>
      <c r="GF558">
        <v>0.11565400000000001</v>
      </c>
      <c r="GG558">
        <v>23592.5</v>
      </c>
      <c r="GH558">
        <v>29727.5</v>
      </c>
      <c r="GI558">
        <v>23321.599999999999</v>
      </c>
      <c r="GJ558">
        <v>29858.7</v>
      </c>
      <c r="GK558">
        <v>27849.7</v>
      </c>
      <c r="GL558">
        <v>37533.599999999999</v>
      </c>
      <c r="GM558">
        <v>32922.5</v>
      </c>
      <c r="GN558">
        <v>44297.3</v>
      </c>
      <c r="GO558">
        <v>1.9893000000000001</v>
      </c>
      <c r="GP558">
        <v>1.873</v>
      </c>
      <c r="GQ558">
        <v>0.105627</v>
      </c>
      <c r="GR558">
        <v>0</v>
      </c>
      <c r="GS558">
        <v>26.925899999999999</v>
      </c>
      <c r="GT558">
        <v>999.9</v>
      </c>
      <c r="GU558">
        <v>57.3</v>
      </c>
      <c r="GV558">
        <v>33.1</v>
      </c>
      <c r="GW558">
        <v>29.380600000000001</v>
      </c>
      <c r="GX558">
        <v>61.384799999999998</v>
      </c>
      <c r="GY558">
        <v>36.209899999999998</v>
      </c>
      <c r="GZ558">
        <v>1</v>
      </c>
      <c r="HA558">
        <v>0.29289900000000002</v>
      </c>
      <c r="HB558">
        <v>2.0526</v>
      </c>
      <c r="HC558">
        <v>20.263400000000001</v>
      </c>
      <c r="HD558">
        <v>5.2065099999999997</v>
      </c>
      <c r="HE558">
        <v>11.872199999999999</v>
      </c>
      <c r="HF558">
        <v>4.9840999999999998</v>
      </c>
      <c r="HG558">
        <v>3.2833299999999999</v>
      </c>
      <c r="HH558">
        <v>9999</v>
      </c>
      <c r="HI558">
        <v>9999</v>
      </c>
      <c r="HJ558">
        <v>9999</v>
      </c>
      <c r="HK558">
        <v>999.9</v>
      </c>
      <c r="HL558">
        <v>1.85486</v>
      </c>
      <c r="HM558">
        <v>1.8609599999999999</v>
      </c>
      <c r="HN558">
        <v>1.8583700000000001</v>
      </c>
      <c r="HO558">
        <v>1.8595900000000001</v>
      </c>
      <c r="HP558">
        <v>1.85897</v>
      </c>
      <c r="HQ558">
        <v>1.85945</v>
      </c>
      <c r="HR558">
        <v>1.8578600000000001</v>
      </c>
      <c r="HS558">
        <v>1.8611899999999999</v>
      </c>
      <c r="HT558">
        <v>5</v>
      </c>
      <c r="HU558">
        <v>0</v>
      </c>
      <c r="HV558">
        <v>0</v>
      </c>
      <c r="HW558">
        <v>0</v>
      </c>
      <c r="HX558" t="s">
        <v>419</v>
      </c>
      <c r="HY558" t="s">
        <v>420</v>
      </c>
      <c r="HZ558" t="s">
        <v>421</v>
      </c>
      <c r="IA558" t="s">
        <v>421</v>
      </c>
      <c r="IB558" t="s">
        <v>421</v>
      </c>
      <c r="IC558" t="s">
        <v>421</v>
      </c>
      <c r="ID558">
        <v>0</v>
      </c>
      <c r="IE558">
        <v>100</v>
      </c>
      <c r="IF558">
        <v>100</v>
      </c>
      <c r="IG558">
        <v>1.3919999999999999</v>
      </c>
      <c r="IH558">
        <v>0.18770000000000001</v>
      </c>
      <c r="II558">
        <v>0.73985171699751917</v>
      </c>
      <c r="IJ558">
        <v>1.6187016317407189E-3</v>
      </c>
      <c r="IK558">
        <v>1.4341569744255341E-7</v>
      </c>
      <c r="IL558">
        <v>-2.4096625942085749E-10</v>
      </c>
      <c r="IM558">
        <v>0.1877099999999956</v>
      </c>
      <c r="IN558">
        <v>0</v>
      </c>
      <c r="IO558">
        <v>0</v>
      </c>
      <c r="IP558">
        <v>0</v>
      </c>
      <c r="IQ558">
        <v>4</v>
      </c>
      <c r="IR558">
        <v>2205</v>
      </c>
      <c r="IS558">
        <v>1</v>
      </c>
      <c r="IT558">
        <v>21</v>
      </c>
      <c r="IU558">
        <v>32.200000000000003</v>
      </c>
      <c r="IV558">
        <v>32.200000000000003</v>
      </c>
      <c r="IW558">
        <v>0.98632799999999998</v>
      </c>
      <c r="IX558">
        <v>2.4340799999999998</v>
      </c>
      <c r="IY558">
        <v>1.49414</v>
      </c>
      <c r="IZ558">
        <v>2.3083499999999999</v>
      </c>
      <c r="JA558">
        <v>1.69434</v>
      </c>
      <c r="JB558">
        <v>2.3645</v>
      </c>
      <c r="JC558">
        <v>38.354500000000002</v>
      </c>
      <c r="JD558">
        <v>23.605899999999998</v>
      </c>
      <c r="JE558">
        <v>18</v>
      </c>
      <c r="JF558">
        <v>519.21100000000001</v>
      </c>
      <c r="JG558">
        <v>468.38099999999997</v>
      </c>
      <c r="JH558">
        <v>26.6097</v>
      </c>
      <c r="JI558">
        <v>31.0337</v>
      </c>
      <c r="JJ558">
        <v>30.0016</v>
      </c>
      <c r="JK558">
        <v>30.943300000000001</v>
      </c>
      <c r="JL558">
        <v>30.911200000000001</v>
      </c>
      <c r="JM558">
        <v>19.8233</v>
      </c>
      <c r="JN558">
        <v>25.453700000000001</v>
      </c>
      <c r="JO558">
        <v>56.652099999999997</v>
      </c>
      <c r="JP558">
        <v>26.297599999999999</v>
      </c>
      <c r="JQ558">
        <v>397.92399999999998</v>
      </c>
      <c r="JR558">
        <v>24.3903</v>
      </c>
      <c r="JS558">
        <v>99.170500000000004</v>
      </c>
      <c r="JT558">
        <v>99.482200000000006</v>
      </c>
    </row>
    <row r="559" spans="1:280" x14ac:dyDescent="0.25">
      <c r="A559">
        <v>543</v>
      </c>
      <c r="B559">
        <v>1674751370.5999999</v>
      </c>
      <c r="C559">
        <v>5624.5999999046326</v>
      </c>
      <c r="D559" t="s">
        <v>1507</v>
      </c>
      <c r="E559" t="s">
        <v>1508</v>
      </c>
      <c r="F559" t="s">
        <v>412</v>
      </c>
      <c r="G559" t="s">
        <v>1142</v>
      </c>
      <c r="H559" t="s">
        <v>1143</v>
      </c>
      <c r="I559">
        <v>1674751370.5999999</v>
      </c>
      <c r="J559">
        <f t="shared" si="368"/>
        <v>5.9779010249236015E-4</v>
      </c>
      <c r="K559">
        <f t="shared" si="369"/>
        <v>0.5977901024923602</v>
      </c>
      <c r="L559">
        <f t="shared" si="370"/>
        <v>0.85827491726268024</v>
      </c>
      <c r="M559">
        <f t="shared" si="371"/>
        <v>397.66199999999998</v>
      </c>
      <c r="N559">
        <f t="shared" si="372"/>
        <v>354.03681441751075</v>
      </c>
      <c r="O559">
        <f t="shared" si="373"/>
        <v>35.113997332631335</v>
      </c>
      <c r="P559">
        <f t="shared" si="374"/>
        <v>39.440820385480791</v>
      </c>
      <c r="Q559">
        <f t="shared" si="375"/>
        <v>3.9977790248490026E-2</v>
      </c>
      <c r="R559">
        <f t="shared" si="376"/>
        <v>2.9114236455773481</v>
      </c>
      <c r="S559">
        <f t="shared" si="377"/>
        <v>3.967530953814128E-2</v>
      </c>
      <c r="T559">
        <f t="shared" si="378"/>
        <v>2.4824054235184374E-2</v>
      </c>
      <c r="U559">
        <f t="shared" si="379"/>
        <v>344.34720126408496</v>
      </c>
      <c r="V559">
        <f t="shared" si="380"/>
        <v>30.228923871075725</v>
      </c>
      <c r="W559">
        <f t="shared" si="381"/>
        <v>28.649699999999999</v>
      </c>
      <c r="X559">
        <f t="shared" si="382"/>
        <v>3.940967201680579</v>
      </c>
      <c r="Y559">
        <f t="shared" si="383"/>
        <v>64.443182822199006</v>
      </c>
      <c r="Z559">
        <f t="shared" si="384"/>
        <v>2.4950760749314398</v>
      </c>
      <c r="AA559">
        <f t="shared" si="385"/>
        <v>3.8717455682091955</v>
      </c>
      <c r="AB559">
        <f t="shared" si="386"/>
        <v>1.4458911267491392</v>
      </c>
      <c r="AC559">
        <f t="shared" si="387"/>
        <v>-26.362543519913082</v>
      </c>
      <c r="AD559">
        <f t="shared" si="388"/>
        <v>-47.888700899169592</v>
      </c>
      <c r="AE559">
        <f t="shared" si="389"/>
        <v>-3.6032019474083263</v>
      </c>
      <c r="AF559">
        <f t="shared" si="390"/>
        <v>266.49275489759401</v>
      </c>
      <c r="AG559">
        <v>0</v>
      </c>
      <c r="AH559">
        <v>0</v>
      </c>
      <c r="AI559">
        <f t="shared" si="391"/>
        <v>1</v>
      </c>
      <c r="AJ559">
        <f t="shared" si="392"/>
        <v>0</v>
      </c>
      <c r="AK559">
        <f t="shared" si="393"/>
        <v>52101.59304776456</v>
      </c>
      <c r="AL559" t="s">
        <v>415</v>
      </c>
      <c r="AM559" t="s">
        <v>415</v>
      </c>
      <c r="AN559">
        <v>0</v>
      </c>
      <c r="AO559">
        <v>0</v>
      </c>
      <c r="AP559" t="e">
        <f t="shared" si="394"/>
        <v>#DIV/0!</v>
      </c>
      <c r="AQ559">
        <v>0</v>
      </c>
      <c r="AR559" t="s">
        <v>415</v>
      </c>
      <c r="AS559" t="s">
        <v>415</v>
      </c>
      <c r="AT559">
        <v>0</v>
      </c>
      <c r="AU559">
        <v>0</v>
      </c>
      <c r="AV559" t="e">
        <f t="shared" si="395"/>
        <v>#DIV/0!</v>
      </c>
      <c r="AW559">
        <v>0.5</v>
      </c>
      <c r="AX559">
        <f t="shared" si="396"/>
        <v>1513.0842006320424</v>
      </c>
      <c r="AY559">
        <f t="shared" si="397"/>
        <v>0.85827491726268024</v>
      </c>
      <c r="AZ559" t="e">
        <f t="shared" si="398"/>
        <v>#DIV/0!</v>
      </c>
      <c r="BA559">
        <f t="shared" si="399"/>
        <v>5.6723539701502624E-4</v>
      </c>
      <c r="BB559" t="e">
        <f t="shared" si="400"/>
        <v>#DIV/0!</v>
      </c>
      <c r="BC559" t="e">
        <f t="shared" si="401"/>
        <v>#DIV/0!</v>
      </c>
      <c r="BD559" t="s">
        <v>415</v>
      </c>
      <c r="BE559">
        <v>0</v>
      </c>
      <c r="BF559" t="e">
        <f t="shared" si="402"/>
        <v>#DIV/0!</v>
      </c>
      <c r="BG559" t="e">
        <f t="shared" si="403"/>
        <v>#DIV/0!</v>
      </c>
      <c r="BH559" t="e">
        <f t="shared" si="404"/>
        <v>#DIV/0!</v>
      </c>
      <c r="BI559" t="e">
        <f t="shared" si="405"/>
        <v>#DIV/0!</v>
      </c>
      <c r="BJ559" t="e">
        <f t="shared" si="406"/>
        <v>#DIV/0!</v>
      </c>
      <c r="BK559" t="e">
        <f t="shared" si="407"/>
        <v>#DIV/0!</v>
      </c>
      <c r="BL559" t="e">
        <f t="shared" si="408"/>
        <v>#DIV/0!</v>
      </c>
      <c r="BM559" t="e">
        <f t="shared" si="409"/>
        <v>#DIV/0!</v>
      </c>
      <c r="CV559">
        <f t="shared" si="410"/>
        <v>1799.88</v>
      </c>
      <c r="CW559">
        <f t="shared" si="411"/>
        <v>1513.0842006320424</v>
      </c>
      <c r="CX559">
        <f t="shared" si="412"/>
        <v>0.84065837757630635</v>
      </c>
      <c r="CY559">
        <f t="shared" si="413"/>
        <v>0.19131675515261293</v>
      </c>
      <c r="CZ559">
        <v>6</v>
      </c>
      <c r="DA559">
        <v>0.5</v>
      </c>
      <c r="DB559" t="s">
        <v>416</v>
      </c>
      <c r="DC559">
        <v>2</v>
      </c>
      <c r="DD559">
        <v>1674751370.5999999</v>
      </c>
      <c r="DE559">
        <v>397.66199999999998</v>
      </c>
      <c r="DF559">
        <v>398.97699999999998</v>
      </c>
      <c r="DG559">
        <v>25.156600000000001</v>
      </c>
      <c r="DH559">
        <v>24.4574</v>
      </c>
      <c r="DI559">
        <v>396.27300000000002</v>
      </c>
      <c r="DJ559">
        <v>24.968900000000001</v>
      </c>
      <c r="DK559">
        <v>500.07299999999998</v>
      </c>
      <c r="DL559">
        <v>99.081800000000001</v>
      </c>
      <c r="DM559">
        <v>9.9968399999999999E-2</v>
      </c>
      <c r="DN559">
        <v>28.3446</v>
      </c>
      <c r="DO559">
        <v>28.649699999999999</v>
      </c>
      <c r="DP559">
        <v>999.9</v>
      </c>
      <c r="DQ559">
        <v>0</v>
      </c>
      <c r="DR559">
        <v>0</v>
      </c>
      <c r="DS559">
        <v>9988.75</v>
      </c>
      <c r="DT559">
        <v>0</v>
      </c>
      <c r="DU559">
        <v>432.00400000000002</v>
      </c>
      <c r="DV559">
        <v>-1.3149999999999999</v>
      </c>
      <c r="DW559">
        <v>407.92399999999998</v>
      </c>
      <c r="DX559">
        <v>408.97899999999998</v>
      </c>
      <c r="DY559">
        <v>0.69917099999999999</v>
      </c>
      <c r="DZ559">
        <v>398.97699999999998</v>
      </c>
      <c r="EA559">
        <v>24.4574</v>
      </c>
      <c r="EB559">
        <v>2.4925600000000001</v>
      </c>
      <c r="EC559">
        <v>2.4232900000000002</v>
      </c>
      <c r="ED559">
        <v>20.978000000000002</v>
      </c>
      <c r="EE559">
        <v>20.520199999999999</v>
      </c>
      <c r="EF559">
        <v>1799.88</v>
      </c>
      <c r="EG559">
        <v>0.977993</v>
      </c>
      <c r="EH559">
        <v>2.2006600000000001E-2</v>
      </c>
      <c r="EI559">
        <v>0</v>
      </c>
      <c r="EJ559">
        <v>1323.33</v>
      </c>
      <c r="EK559">
        <v>4.9990399999999999</v>
      </c>
      <c r="EL559">
        <v>24102.5</v>
      </c>
      <c r="EM559">
        <v>14819.7</v>
      </c>
      <c r="EN559">
        <v>39</v>
      </c>
      <c r="EO559">
        <v>43</v>
      </c>
      <c r="EP559">
        <v>40.75</v>
      </c>
      <c r="EQ559">
        <v>42.125</v>
      </c>
      <c r="ER559">
        <v>41</v>
      </c>
      <c r="ES559">
        <v>1755.38</v>
      </c>
      <c r="ET559">
        <v>39.5</v>
      </c>
      <c r="EU559">
        <v>0</v>
      </c>
      <c r="EV559">
        <v>1674751371</v>
      </c>
      <c r="EW559">
        <v>0</v>
      </c>
      <c r="EX559">
        <v>1402.7788</v>
      </c>
      <c r="EY559">
        <v>-674.44846060304758</v>
      </c>
      <c r="EZ559">
        <v>-11880.26152245499</v>
      </c>
      <c r="FA559">
        <v>25498.024000000001</v>
      </c>
      <c r="FB559">
        <v>15</v>
      </c>
      <c r="FC559">
        <v>1674749430.5</v>
      </c>
      <c r="FD559" t="s">
        <v>1144</v>
      </c>
      <c r="FE559">
        <v>1674749426.5</v>
      </c>
      <c r="FF559">
        <v>1674749430.5</v>
      </c>
      <c r="FG559">
        <v>2</v>
      </c>
      <c r="FH559">
        <v>-0.27500000000000002</v>
      </c>
      <c r="FI559">
        <v>-0.19700000000000001</v>
      </c>
      <c r="FJ559">
        <v>1.413</v>
      </c>
      <c r="FK559">
        <v>0.188</v>
      </c>
      <c r="FL559">
        <v>413</v>
      </c>
      <c r="FM559">
        <v>22</v>
      </c>
      <c r="FN559">
        <v>0.7</v>
      </c>
      <c r="FO559">
        <v>0.13</v>
      </c>
      <c r="FP559">
        <v>-1.9512985956710971</v>
      </c>
      <c r="FQ559">
        <v>6.1088242254395384</v>
      </c>
      <c r="FR559">
        <v>0.79535091202069352</v>
      </c>
      <c r="FS559">
        <v>-1</v>
      </c>
      <c r="FT559">
        <v>4.4878889061872568E-2</v>
      </c>
      <c r="FU559">
        <v>7.3530790717231242E-3</v>
      </c>
      <c r="FV559">
        <v>1.805448722296307E-3</v>
      </c>
      <c r="FW559">
        <v>-1</v>
      </c>
      <c r="FX559">
        <v>0</v>
      </c>
      <c r="FY559">
        <v>0</v>
      </c>
      <c r="FZ559" t="s">
        <v>418</v>
      </c>
      <c r="GA559">
        <v>2.9339400000000002</v>
      </c>
      <c r="GB559">
        <v>2.8333300000000001</v>
      </c>
      <c r="GC559">
        <v>8.9496699999999998E-2</v>
      </c>
      <c r="GD559">
        <v>8.8215199999999994E-2</v>
      </c>
      <c r="GE559">
        <v>0.122525</v>
      </c>
      <c r="GF559">
        <v>0.116215</v>
      </c>
      <c r="GG559">
        <v>23602.1</v>
      </c>
      <c r="GH559">
        <v>29717</v>
      </c>
      <c r="GI559">
        <v>23321</v>
      </c>
      <c r="GJ559">
        <v>29857.4</v>
      </c>
      <c r="GK559">
        <v>27842.799999999999</v>
      </c>
      <c r="GL559">
        <v>37507.4</v>
      </c>
      <c r="GM559">
        <v>32921.300000000003</v>
      </c>
      <c r="GN559">
        <v>44295.1</v>
      </c>
      <c r="GO559">
        <v>1.9891000000000001</v>
      </c>
      <c r="GP559">
        <v>1.8732</v>
      </c>
      <c r="GQ559">
        <v>0.104755</v>
      </c>
      <c r="GR559">
        <v>0</v>
      </c>
      <c r="GS559">
        <v>26.938700000000001</v>
      </c>
      <c r="GT559">
        <v>999.9</v>
      </c>
      <c r="GU559">
        <v>57.3</v>
      </c>
      <c r="GV559">
        <v>33.1</v>
      </c>
      <c r="GW559">
        <v>29.382200000000001</v>
      </c>
      <c r="GX559">
        <v>61.434800000000003</v>
      </c>
      <c r="GY559">
        <v>36.838900000000002</v>
      </c>
      <c r="GZ559">
        <v>1</v>
      </c>
      <c r="HA559">
        <v>0.29813000000000001</v>
      </c>
      <c r="HB559">
        <v>3.17456</v>
      </c>
      <c r="HC559">
        <v>20.245100000000001</v>
      </c>
      <c r="HD559">
        <v>5.2063600000000001</v>
      </c>
      <c r="HE559">
        <v>11.872199999999999</v>
      </c>
      <c r="HF559">
        <v>4.9837999999999996</v>
      </c>
      <c r="HG559">
        <v>3.2833299999999999</v>
      </c>
      <c r="HH559">
        <v>9999</v>
      </c>
      <c r="HI559">
        <v>9999</v>
      </c>
      <c r="HJ559">
        <v>9999</v>
      </c>
      <c r="HK559">
        <v>999.9</v>
      </c>
      <c r="HL559">
        <v>1.85486</v>
      </c>
      <c r="HM559">
        <v>1.8609599999999999</v>
      </c>
      <c r="HN559">
        <v>1.8583700000000001</v>
      </c>
      <c r="HO559">
        <v>1.8595900000000001</v>
      </c>
      <c r="HP559">
        <v>1.85897</v>
      </c>
      <c r="HQ559">
        <v>1.85945</v>
      </c>
      <c r="HR559">
        <v>1.8578600000000001</v>
      </c>
      <c r="HS559">
        <v>1.8612</v>
      </c>
      <c r="HT559">
        <v>5</v>
      </c>
      <c r="HU559">
        <v>0</v>
      </c>
      <c r="HV559">
        <v>0</v>
      </c>
      <c r="HW559">
        <v>0</v>
      </c>
      <c r="HX559" t="s">
        <v>419</v>
      </c>
      <c r="HY559" t="s">
        <v>420</v>
      </c>
      <c r="HZ559" t="s">
        <v>421</v>
      </c>
      <c r="IA559" t="s">
        <v>421</v>
      </c>
      <c r="IB559" t="s">
        <v>421</v>
      </c>
      <c r="IC559" t="s">
        <v>421</v>
      </c>
      <c r="ID559">
        <v>0</v>
      </c>
      <c r="IE559">
        <v>100</v>
      </c>
      <c r="IF559">
        <v>100</v>
      </c>
      <c r="IG559">
        <v>1.389</v>
      </c>
      <c r="IH559">
        <v>0.18770000000000001</v>
      </c>
      <c r="II559">
        <v>0.73985171699751917</v>
      </c>
      <c r="IJ559">
        <v>1.6187016317407189E-3</v>
      </c>
      <c r="IK559">
        <v>1.4341569744255341E-7</v>
      </c>
      <c r="IL559">
        <v>-2.4096625942085749E-10</v>
      </c>
      <c r="IM559">
        <v>0.1877099999999956</v>
      </c>
      <c r="IN559">
        <v>0</v>
      </c>
      <c r="IO559">
        <v>0</v>
      </c>
      <c r="IP559">
        <v>0</v>
      </c>
      <c r="IQ559">
        <v>4</v>
      </c>
      <c r="IR559">
        <v>2205</v>
      </c>
      <c r="IS559">
        <v>1</v>
      </c>
      <c r="IT559">
        <v>21</v>
      </c>
      <c r="IU559">
        <v>32.4</v>
      </c>
      <c r="IV559">
        <v>32.299999999999997</v>
      </c>
      <c r="IW559">
        <v>0.99243199999999998</v>
      </c>
      <c r="IX559">
        <v>2.4328599999999998</v>
      </c>
      <c r="IY559">
        <v>1.49414</v>
      </c>
      <c r="IZ559">
        <v>2.3083499999999999</v>
      </c>
      <c r="JA559">
        <v>1.69434</v>
      </c>
      <c r="JB559">
        <v>2.4340799999999998</v>
      </c>
      <c r="JC559">
        <v>38.354500000000002</v>
      </c>
      <c r="JD559">
        <v>23.597200000000001</v>
      </c>
      <c r="JE559">
        <v>18</v>
      </c>
      <c r="JF559">
        <v>519.10500000000002</v>
      </c>
      <c r="JG559">
        <v>468.56200000000001</v>
      </c>
      <c r="JH559">
        <v>25.948399999999999</v>
      </c>
      <c r="JI559">
        <v>31.0364</v>
      </c>
      <c r="JJ559">
        <v>30.002300000000002</v>
      </c>
      <c r="JK559">
        <v>30.946200000000001</v>
      </c>
      <c r="JL559">
        <v>30.915500000000002</v>
      </c>
      <c r="JM559">
        <v>19.946100000000001</v>
      </c>
      <c r="JN559">
        <v>24.868300000000001</v>
      </c>
      <c r="JO559">
        <v>56.652099999999997</v>
      </c>
      <c r="JP559">
        <v>25.621600000000001</v>
      </c>
      <c r="JQ559">
        <v>401.30599999999998</v>
      </c>
      <c r="JR559">
        <v>24.5608</v>
      </c>
      <c r="JS559">
        <v>99.167299999999997</v>
      </c>
      <c r="JT559">
        <v>99.477599999999995</v>
      </c>
    </row>
    <row r="560" spans="1:280" x14ac:dyDescent="0.25">
      <c r="A560">
        <v>544</v>
      </c>
      <c r="B560">
        <v>1674751380.5999999</v>
      </c>
      <c r="C560">
        <v>5634.5999999046326</v>
      </c>
      <c r="D560" t="s">
        <v>1509</v>
      </c>
      <c r="E560" t="s">
        <v>1510</v>
      </c>
      <c r="F560" t="s">
        <v>412</v>
      </c>
      <c r="G560" t="s">
        <v>1142</v>
      </c>
      <c r="H560" t="s">
        <v>1143</v>
      </c>
      <c r="I560">
        <v>1674751380.5999999</v>
      </c>
      <c r="J560">
        <f t="shared" si="368"/>
        <v>6.1928905899200125E-4</v>
      </c>
      <c r="K560">
        <f t="shared" si="369"/>
        <v>0.61928905899200126</v>
      </c>
      <c r="L560">
        <f t="shared" si="370"/>
        <v>4.9918527056873199</v>
      </c>
      <c r="M560">
        <f t="shared" si="371"/>
        <v>396.37</v>
      </c>
      <c r="N560">
        <f t="shared" si="372"/>
        <v>198.07402308489401</v>
      </c>
      <c r="O560">
        <f t="shared" si="373"/>
        <v>19.645272382225674</v>
      </c>
      <c r="P560">
        <f t="shared" si="374"/>
        <v>39.312558471159996</v>
      </c>
      <c r="Q560">
        <f t="shared" si="375"/>
        <v>4.2050044135202413E-2</v>
      </c>
      <c r="R560">
        <f t="shared" si="376"/>
        <v>2.9105395217579653</v>
      </c>
      <c r="S560">
        <f t="shared" si="377"/>
        <v>4.1715433273784817E-2</v>
      </c>
      <c r="T560">
        <f t="shared" si="378"/>
        <v>2.610198717114192E-2</v>
      </c>
      <c r="U560">
        <f t="shared" si="379"/>
        <v>344.38840126361043</v>
      </c>
      <c r="V560">
        <f t="shared" si="380"/>
        <v>30.191623078053805</v>
      </c>
      <c r="W560">
        <f t="shared" si="381"/>
        <v>28.5838</v>
      </c>
      <c r="X560">
        <f t="shared" si="382"/>
        <v>3.9259249910468865</v>
      </c>
      <c r="Y560">
        <f t="shared" si="383"/>
        <v>64.724282266140719</v>
      </c>
      <c r="Z560">
        <f t="shared" si="384"/>
        <v>2.5012276870515997</v>
      </c>
      <c r="AA560">
        <f t="shared" si="385"/>
        <v>3.8644347986228187</v>
      </c>
      <c r="AB560">
        <f t="shared" si="386"/>
        <v>1.4246973039952868</v>
      </c>
      <c r="AC560">
        <f t="shared" si="387"/>
        <v>-27.310647501547255</v>
      </c>
      <c r="AD560">
        <f t="shared" si="388"/>
        <v>-42.633263919578965</v>
      </c>
      <c r="AE560">
        <f t="shared" si="389"/>
        <v>-3.2071803483274564</v>
      </c>
      <c r="AF560">
        <f t="shared" si="390"/>
        <v>271.23730949415676</v>
      </c>
      <c r="AG560">
        <v>0</v>
      </c>
      <c r="AH560">
        <v>0</v>
      </c>
      <c r="AI560">
        <f t="shared" si="391"/>
        <v>1</v>
      </c>
      <c r="AJ560">
        <f t="shared" si="392"/>
        <v>0</v>
      </c>
      <c r="AK560">
        <f t="shared" si="393"/>
        <v>52081.924218484157</v>
      </c>
      <c r="AL560" t="s">
        <v>415</v>
      </c>
      <c r="AM560" t="s">
        <v>415</v>
      </c>
      <c r="AN560">
        <v>0</v>
      </c>
      <c r="AO560">
        <v>0</v>
      </c>
      <c r="AP560" t="e">
        <f t="shared" si="394"/>
        <v>#DIV/0!</v>
      </c>
      <c r="AQ560">
        <v>0</v>
      </c>
      <c r="AR560" t="s">
        <v>415</v>
      </c>
      <c r="AS560" t="s">
        <v>415</v>
      </c>
      <c r="AT560">
        <v>0</v>
      </c>
      <c r="AU560">
        <v>0</v>
      </c>
      <c r="AV560" t="e">
        <f t="shared" si="395"/>
        <v>#DIV/0!</v>
      </c>
      <c r="AW560">
        <v>0.5</v>
      </c>
      <c r="AX560">
        <f t="shared" si="396"/>
        <v>1513.2687006318051</v>
      </c>
      <c r="AY560">
        <f t="shared" si="397"/>
        <v>4.9918527056873199</v>
      </c>
      <c r="AZ560" t="e">
        <f t="shared" si="398"/>
        <v>#DIV/0!</v>
      </c>
      <c r="BA560">
        <f t="shared" si="399"/>
        <v>3.2987219676209323E-3</v>
      </c>
      <c r="BB560" t="e">
        <f t="shared" si="400"/>
        <v>#DIV/0!</v>
      </c>
      <c r="BC560" t="e">
        <f t="shared" si="401"/>
        <v>#DIV/0!</v>
      </c>
      <c r="BD560" t="s">
        <v>415</v>
      </c>
      <c r="BE560">
        <v>0</v>
      </c>
      <c r="BF560" t="e">
        <f t="shared" si="402"/>
        <v>#DIV/0!</v>
      </c>
      <c r="BG560" t="e">
        <f t="shared" si="403"/>
        <v>#DIV/0!</v>
      </c>
      <c r="BH560" t="e">
        <f t="shared" si="404"/>
        <v>#DIV/0!</v>
      </c>
      <c r="BI560" t="e">
        <f t="shared" si="405"/>
        <v>#DIV/0!</v>
      </c>
      <c r="BJ560" t="e">
        <f t="shared" si="406"/>
        <v>#DIV/0!</v>
      </c>
      <c r="BK560" t="e">
        <f t="shared" si="407"/>
        <v>#DIV/0!</v>
      </c>
      <c r="BL560" t="e">
        <f t="shared" si="408"/>
        <v>#DIV/0!</v>
      </c>
      <c r="BM560" t="e">
        <f t="shared" si="409"/>
        <v>#DIV/0!</v>
      </c>
      <c r="CV560">
        <f t="shared" si="410"/>
        <v>1800.1</v>
      </c>
      <c r="CW560">
        <f t="shared" si="411"/>
        <v>1513.2687006318051</v>
      </c>
      <c r="CX560">
        <f t="shared" si="412"/>
        <v>0.84065813045486648</v>
      </c>
      <c r="CY560">
        <f t="shared" si="413"/>
        <v>0.19131626090973305</v>
      </c>
      <c r="CZ560">
        <v>6</v>
      </c>
      <c r="DA560">
        <v>0.5</v>
      </c>
      <c r="DB560" t="s">
        <v>416</v>
      </c>
      <c r="DC560">
        <v>2</v>
      </c>
      <c r="DD560">
        <v>1674751380.5999999</v>
      </c>
      <c r="DE560">
        <v>396.37</v>
      </c>
      <c r="DF560">
        <v>402.65300000000002</v>
      </c>
      <c r="DG560">
        <v>25.218699999999998</v>
      </c>
      <c r="DH560">
        <v>24.494499999999999</v>
      </c>
      <c r="DI560">
        <v>394.983</v>
      </c>
      <c r="DJ560">
        <v>25.030999999999999</v>
      </c>
      <c r="DK560">
        <v>500.142</v>
      </c>
      <c r="DL560">
        <v>99.081299999999999</v>
      </c>
      <c r="DM560">
        <v>0.10016799999999999</v>
      </c>
      <c r="DN560">
        <v>28.312100000000001</v>
      </c>
      <c r="DO560">
        <v>28.5838</v>
      </c>
      <c r="DP560">
        <v>999.9</v>
      </c>
      <c r="DQ560">
        <v>0</v>
      </c>
      <c r="DR560">
        <v>0</v>
      </c>
      <c r="DS560">
        <v>9983.75</v>
      </c>
      <c r="DT560">
        <v>0</v>
      </c>
      <c r="DU560">
        <v>431.38400000000001</v>
      </c>
      <c r="DV560">
        <v>-6.2831099999999998</v>
      </c>
      <c r="DW560">
        <v>406.62400000000002</v>
      </c>
      <c r="DX560">
        <v>412.76299999999998</v>
      </c>
      <c r="DY560">
        <v>0.72418000000000005</v>
      </c>
      <c r="DZ560">
        <v>402.65300000000002</v>
      </c>
      <c r="EA560">
        <v>24.494499999999999</v>
      </c>
      <c r="EB560">
        <v>2.49871</v>
      </c>
      <c r="EC560">
        <v>2.4269500000000002</v>
      </c>
      <c r="ED560">
        <v>21.0181</v>
      </c>
      <c r="EE560">
        <v>20.544699999999999</v>
      </c>
      <c r="EF560">
        <v>1800.1</v>
      </c>
      <c r="EG560">
        <v>0.97800100000000001</v>
      </c>
      <c r="EH560">
        <v>2.1999100000000001E-2</v>
      </c>
      <c r="EI560">
        <v>0</v>
      </c>
      <c r="EJ560">
        <v>1218.05</v>
      </c>
      <c r="EK560">
        <v>4.9990399999999999</v>
      </c>
      <c r="EL560">
        <v>22219.3</v>
      </c>
      <c r="EM560">
        <v>14821.5</v>
      </c>
      <c r="EN560">
        <v>39.25</v>
      </c>
      <c r="EO560">
        <v>43.061999999999998</v>
      </c>
      <c r="EP560">
        <v>40.811999999999998</v>
      </c>
      <c r="EQ560">
        <v>42.125</v>
      </c>
      <c r="ER560">
        <v>41.125</v>
      </c>
      <c r="ES560">
        <v>1755.61</v>
      </c>
      <c r="ET560">
        <v>39.49</v>
      </c>
      <c r="EU560">
        <v>0</v>
      </c>
      <c r="EV560">
        <v>1674751380.5999999</v>
      </c>
      <c r="EW560">
        <v>0</v>
      </c>
      <c r="EX560">
        <v>1295.5008</v>
      </c>
      <c r="EY560">
        <v>-683.49230878601077</v>
      </c>
      <c r="EZ560">
        <v>-12125.70001934581</v>
      </c>
      <c r="FA560">
        <v>23602.511999999999</v>
      </c>
      <c r="FB560">
        <v>15</v>
      </c>
      <c r="FC560">
        <v>1674749430.5</v>
      </c>
      <c r="FD560" t="s">
        <v>1144</v>
      </c>
      <c r="FE560">
        <v>1674749426.5</v>
      </c>
      <c r="FF560">
        <v>1674749430.5</v>
      </c>
      <c r="FG560">
        <v>2</v>
      </c>
      <c r="FH560">
        <v>-0.27500000000000002</v>
      </c>
      <c r="FI560">
        <v>-0.19700000000000001</v>
      </c>
      <c r="FJ560">
        <v>1.413</v>
      </c>
      <c r="FK560">
        <v>0.188</v>
      </c>
      <c r="FL560">
        <v>413</v>
      </c>
      <c r="FM560">
        <v>22</v>
      </c>
      <c r="FN560">
        <v>0.7</v>
      </c>
      <c r="FO560">
        <v>0.13</v>
      </c>
      <c r="FP560">
        <v>0.59990507030136331</v>
      </c>
      <c r="FQ560">
        <v>23.045218492630081</v>
      </c>
      <c r="FR560">
        <v>2.2832631965293628</v>
      </c>
      <c r="FS560">
        <v>-1</v>
      </c>
      <c r="FT560">
        <v>4.3205040847163277E-2</v>
      </c>
      <c r="FU560">
        <v>-2.277793872245901E-2</v>
      </c>
      <c r="FV560">
        <v>2.7423993230994361E-3</v>
      </c>
      <c r="FW560">
        <v>-1</v>
      </c>
      <c r="FX560">
        <v>0</v>
      </c>
      <c r="FY560">
        <v>0</v>
      </c>
      <c r="FZ560" t="s">
        <v>418</v>
      </c>
      <c r="GA560">
        <v>2.9341200000000001</v>
      </c>
      <c r="GB560">
        <v>2.8334899999999998</v>
      </c>
      <c r="GC560">
        <v>8.9272699999999997E-2</v>
      </c>
      <c r="GD560">
        <v>8.8837200000000005E-2</v>
      </c>
      <c r="GE560">
        <v>0.122736</v>
      </c>
      <c r="GF560">
        <v>0.11633499999999999</v>
      </c>
      <c r="GG560">
        <v>23607.7</v>
      </c>
      <c r="GH560">
        <v>29696</v>
      </c>
      <c r="GI560">
        <v>23320.799999999999</v>
      </c>
      <c r="GJ560">
        <v>29856.7</v>
      </c>
      <c r="GK560">
        <v>27836.3</v>
      </c>
      <c r="GL560">
        <v>37501.699999999997</v>
      </c>
      <c r="GM560">
        <v>32921.599999999999</v>
      </c>
      <c r="GN560">
        <v>44294.400000000001</v>
      </c>
      <c r="GO560">
        <v>1.98908</v>
      </c>
      <c r="GP560">
        <v>1.8731</v>
      </c>
      <c r="GQ560">
        <v>9.9703700000000006E-2</v>
      </c>
      <c r="GR560">
        <v>0</v>
      </c>
      <c r="GS560">
        <v>26.955300000000001</v>
      </c>
      <c r="GT560">
        <v>999.9</v>
      </c>
      <c r="GU560">
        <v>57.3</v>
      </c>
      <c r="GV560">
        <v>33.1</v>
      </c>
      <c r="GW560">
        <v>29.3825</v>
      </c>
      <c r="GX560">
        <v>61.154800000000002</v>
      </c>
      <c r="GY560">
        <v>36.666699999999999</v>
      </c>
      <c r="GZ560">
        <v>1</v>
      </c>
      <c r="HA560">
        <v>0.30257099999999998</v>
      </c>
      <c r="HB560">
        <v>3.8933399999999998</v>
      </c>
      <c r="HC560">
        <v>20.231400000000001</v>
      </c>
      <c r="HD560">
        <v>5.2099500000000001</v>
      </c>
      <c r="HE560">
        <v>11.872199999999999</v>
      </c>
      <c r="HF560">
        <v>4.9850000000000003</v>
      </c>
      <c r="HG560">
        <v>3.2839999999999998</v>
      </c>
      <c r="HH560">
        <v>9999</v>
      </c>
      <c r="HI560">
        <v>9999</v>
      </c>
      <c r="HJ560">
        <v>9999</v>
      </c>
      <c r="HK560">
        <v>999.9</v>
      </c>
      <c r="HL560">
        <v>1.85486</v>
      </c>
      <c r="HM560">
        <v>1.8609599999999999</v>
      </c>
      <c r="HN560">
        <v>1.8583700000000001</v>
      </c>
      <c r="HO560">
        <v>1.8595900000000001</v>
      </c>
      <c r="HP560">
        <v>1.85897</v>
      </c>
      <c r="HQ560">
        <v>1.85944</v>
      </c>
      <c r="HR560">
        <v>1.85785</v>
      </c>
      <c r="HS560">
        <v>1.8611800000000001</v>
      </c>
      <c r="HT560">
        <v>5</v>
      </c>
      <c r="HU560">
        <v>0</v>
      </c>
      <c r="HV560">
        <v>0</v>
      </c>
      <c r="HW560">
        <v>0</v>
      </c>
      <c r="HX560" t="s">
        <v>419</v>
      </c>
      <c r="HY560" t="s">
        <v>420</v>
      </c>
      <c r="HZ560" t="s">
        <v>421</v>
      </c>
      <c r="IA560" t="s">
        <v>421</v>
      </c>
      <c r="IB560" t="s">
        <v>421</v>
      </c>
      <c r="IC560" t="s">
        <v>421</v>
      </c>
      <c r="ID560">
        <v>0</v>
      </c>
      <c r="IE560">
        <v>100</v>
      </c>
      <c r="IF560">
        <v>100</v>
      </c>
      <c r="IG560">
        <v>1.387</v>
      </c>
      <c r="IH560">
        <v>0.18770000000000001</v>
      </c>
      <c r="II560">
        <v>0.73985171699751917</v>
      </c>
      <c r="IJ560">
        <v>1.6187016317407189E-3</v>
      </c>
      <c r="IK560">
        <v>1.4341569744255341E-7</v>
      </c>
      <c r="IL560">
        <v>-2.4096625942085749E-10</v>
      </c>
      <c r="IM560">
        <v>0.1877099999999956</v>
      </c>
      <c r="IN560">
        <v>0</v>
      </c>
      <c r="IO560">
        <v>0</v>
      </c>
      <c r="IP560">
        <v>0</v>
      </c>
      <c r="IQ560">
        <v>4</v>
      </c>
      <c r="IR560">
        <v>2205</v>
      </c>
      <c r="IS560">
        <v>1</v>
      </c>
      <c r="IT560">
        <v>21</v>
      </c>
      <c r="IU560">
        <v>32.6</v>
      </c>
      <c r="IV560">
        <v>32.5</v>
      </c>
      <c r="IW560">
        <v>0.99975599999999998</v>
      </c>
      <c r="IX560">
        <v>2.4352999999999998</v>
      </c>
      <c r="IY560">
        <v>1.49414</v>
      </c>
      <c r="IZ560">
        <v>2.3083499999999999</v>
      </c>
      <c r="JA560">
        <v>1.69434</v>
      </c>
      <c r="JB560">
        <v>2.3742700000000001</v>
      </c>
      <c r="JC560">
        <v>38.378999999999998</v>
      </c>
      <c r="JD560">
        <v>23.5884</v>
      </c>
      <c r="JE560">
        <v>18</v>
      </c>
      <c r="JF560">
        <v>519.11199999999997</v>
      </c>
      <c r="JG560">
        <v>468.52</v>
      </c>
      <c r="JH560">
        <v>25.223199999999999</v>
      </c>
      <c r="JI560">
        <v>31.039100000000001</v>
      </c>
      <c r="JJ560">
        <v>30.001999999999999</v>
      </c>
      <c r="JK560">
        <v>30.948899999999998</v>
      </c>
      <c r="JL560">
        <v>30.918900000000001</v>
      </c>
      <c r="JM560">
        <v>20.096399999999999</v>
      </c>
      <c r="JN560">
        <v>24.581</v>
      </c>
      <c r="JO560">
        <v>56.652099999999997</v>
      </c>
      <c r="JP560">
        <v>24.946899999999999</v>
      </c>
      <c r="JQ560">
        <v>404.99299999999999</v>
      </c>
      <c r="JR560">
        <v>24.599499999999999</v>
      </c>
      <c r="JS560">
        <v>99.167299999999997</v>
      </c>
      <c r="JT560">
        <v>99.4756</v>
      </c>
    </row>
    <row r="561" spans="1:280" x14ac:dyDescent="0.25">
      <c r="A561">
        <v>545</v>
      </c>
      <c r="B561">
        <v>1674751390.5999999</v>
      </c>
      <c r="C561">
        <v>5644.5999999046326</v>
      </c>
      <c r="D561" t="s">
        <v>1511</v>
      </c>
      <c r="E561" t="s">
        <v>1512</v>
      </c>
      <c r="F561" t="s">
        <v>412</v>
      </c>
      <c r="G561" t="s">
        <v>1142</v>
      </c>
      <c r="H561" t="s">
        <v>1143</v>
      </c>
      <c r="I561">
        <v>1674751390.5999999</v>
      </c>
      <c r="J561">
        <f t="shared" si="368"/>
        <v>5.4658722483315672E-4</v>
      </c>
      <c r="K561">
        <f t="shared" si="369"/>
        <v>0.54658722483315669</v>
      </c>
      <c r="L561">
        <f t="shared" si="370"/>
        <v>7.9395711847765957</v>
      </c>
      <c r="M561">
        <f t="shared" si="371"/>
        <v>396.22</v>
      </c>
      <c r="N561">
        <f t="shared" si="372"/>
        <v>52.496521443672762</v>
      </c>
      <c r="O561">
        <f t="shared" si="373"/>
        <v>5.2065307667021434</v>
      </c>
      <c r="P561">
        <f t="shared" si="374"/>
        <v>39.296539344920006</v>
      </c>
      <c r="Q561">
        <f t="shared" si="375"/>
        <v>3.7760387323447164E-2</v>
      </c>
      <c r="R561">
        <f t="shared" si="376"/>
        <v>2.9091766330042539</v>
      </c>
      <c r="S561">
        <f t="shared" si="377"/>
        <v>3.7490201566704878E-2</v>
      </c>
      <c r="T561">
        <f t="shared" si="378"/>
        <v>2.3455489795852727E-2</v>
      </c>
      <c r="U561">
        <f t="shared" si="379"/>
        <v>344.38780126329044</v>
      </c>
      <c r="V561">
        <f t="shared" si="380"/>
        <v>30.140845123026224</v>
      </c>
      <c r="W561">
        <f t="shared" si="381"/>
        <v>28.477599999999999</v>
      </c>
      <c r="X561">
        <f t="shared" si="382"/>
        <v>3.9017893414741924</v>
      </c>
      <c r="Y561">
        <f t="shared" si="383"/>
        <v>65.024206879824106</v>
      </c>
      <c r="Z561">
        <f t="shared" si="384"/>
        <v>2.5025038355278002</v>
      </c>
      <c r="AA561">
        <f t="shared" si="385"/>
        <v>3.8485726402674261</v>
      </c>
      <c r="AB561">
        <f t="shared" si="386"/>
        <v>1.3992855059463922</v>
      </c>
      <c r="AC561">
        <f t="shared" si="387"/>
        <v>-24.10449661514221</v>
      </c>
      <c r="AD561">
        <f t="shared" si="388"/>
        <v>-37.045497136819719</v>
      </c>
      <c r="AE561">
        <f t="shared" si="389"/>
        <v>-2.7856802880512861</v>
      </c>
      <c r="AF561">
        <f t="shared" si="390"/>
        <v>280.45212722327716</v>
      </c>
      <c r="AG561">
        <v>0</v>
      </c>
      <c r="AH561">
        <v>0</v>
      </c>
      <c r="AI561">
        <f t="shared" si="391"/>
        <v>1</v>
      </c>
      <c r="AJ561">
        <f t="shared" si="392"/>
        <v>0</v>
      </c>
      <c r="AK561">
        <f t="shared" si="393"/>
        <v>52055.122390508499</v>
      </c>
      <c r="AL561" t="s">
        <v>415</v>
      </c>
      <c r="AM561" t="s">
        <v>415</v>
      </c>
      <c r="AN561">
        <v>0</v>
      </c>
      <c r="AO561">
        <v>0</v>
      </c>
      <c r="AP561" t="e">
        <f t="shared" si="394"/>
        <v>#DIV/0!</v>
      </c>
      <c r="AQ561">
        <v>0</v>
      </c>
      <c r="AR561" t="s">
        <v>415</v>
      </c>
      <c r="AS561" t="s">
        <v>415</v>
      </c>
      <c r="AT561">
        <v>0</v>
      </c>
      <c r="AU561">
        <v>0</v>
      </c>
      <c r="AV561" t="e">
        <f t="shared" si="395"/>
        <v>#DIV/0!</v>
      </c>
      <c r="AW561">
        <v>0.5</v>
      </c>
      <c r="AX561">
        <f t="shared" si="396"/>
        <v>1513.2684006316454</v>
      </c>
      <c r="AY561">
        <f t="shared" si="397"/>
        <v>7.9395711847765957</v>
      </c>
      <c r="AZ561" t="e">
        <f t="shared" si="398"/>
        <v>#DIV/0!</v>
      </c>
      <c r="BA561">
        <f t="shared" si="399"/>
        <v>5.246637795028682E-3</v>
      </c>
      <c r="BB561" t="e">
        <f t="shared" si="400"/>
        <v>#DIV/0!</v>
      </c>
      <c r="BC561" t="e">
        <f t="shared" si="401"/>
        <v>#DIV/0!</v>
      </c>
      <c r="BD561" t="s">
        <v>415</v>
      </c>
      <c r="BE561">
        <v>0</v>
      </c>
      <c r="BF561" t="e">
        <f t="shared" si="402"/>
        <v>#DIV/0!</v>
      </c>
      <c r="BG561" t="e">
        <f t="shared" si="403"/>
        <v>#DIV/0!</v>
      </c>
      <c r="BH561" t="e">
        <f t="shared" si="404"/>
        <v>#DIV/0!</v>
      </c>
      <c r="BI561" t="e">
        <f t="shared" si="405"/>
        <v>#DIV/0!</v>
      </c>
      <c r="BJ561" t="e">
        <f t="shared" si="406"/>
        <v>#DIV/0!</v>
      </c>
      <c r="BK561" t="e">
        <f t="shared" si="407"/>
        <v>#DIV/0!</v>
      </c>
      <c r="BL561" t="e">
        <f t="shared" si="408"/>
        <v>#DIV/0!</v>
      </c>
      <c r="BM561" t="e">
        <f t="shared" si="409"/>
        <v>#DIV/0!</v>
      </c>
      <c r="CV561">
        <f t="shared" si="410"/>
        <v>1800.1</v>
      </c>
      <c r="CW561">
        <f t="shared" si="411"/>
        <v>1513.2684006316454</v>
      </c>
      <c r="CX561">
        <f t="shared" si="412"/>
        <v>0.84065796379736979</v>
      </c>
      <c r="CY561">
        <f t="shared" si="413"/>
        <v>0.19131592759473945</v>
      </c>
      <c r="CZ561">
        <v>6</v>
      </c>
      <c r="DA561">
        <v>0.5</v>
      </c>
      <c r="DB561" t="s">
        <v>416</v>
      </c>
      <c r="DC561">
        <v>2</v>
      </c>
      <c r="DD561">
        <v>1674751390.5999999</v>
      </c>
      <c r="DE561">
        <v>396.22</v>
      </c>
      <c r="DF561">
        <v>406.005</v>
      </c>
      <c r="DG561">
        <v>25.232299999999999</v>
      </c>
      <c r="DH561">
        <v>24.5931</v>
      </c>
      <c r="DI561">
        <v>394.83300000000003</v>
      </c>
      <c r="DJ561">
        <v>25.044599999999999</v>
      </c>
      <c r="DK561">
        <v>500.12099999999998</v>
      </c>
      <c r="DL561">
        <v>99.078500000000005</v>
      </c>
      <c r="DM561">
        <v>0.10008599999999999</v>
      </c>
      <c r="DN561">
        <v>28.241399999999999</v>
      </c>
      <c r="DO561">
        <v>28.477599999999999</v>
      </c>
      <c r="DP561">
        <v>999.9</v>
      </c>
      <c r="DQ561">
        <v>0</v>
      </c>
      <c r="DR561">
        <v>0</v>
      </c>
      <c r="DS561">
        <v>9976.25</v>
      </c>
      <c r="DT561">
        <v>0</v>
      </c>
      <c r="DU561">
        <v>431.548</v>
      </c>
      <c r="DV561">
        <v>-9.7848199999999999</v>
      </c>
      <c r="DW561">
        <v>406.476</v>
      </c>
      <c r="DX561">
        <v>416.24099999999999</v>
      </c>
      <c r="DY561">
        <v>0.639212</v>
      </c>
      <c r="DZ561">
        <v>406.005</v>
      </c>
      <c r="EA561">
        <v>24.5931</v>
      </c>
      <c r="EB561">
        <v>2.4999799999999999</v>
      </c>
      <c r="EC561">
        <v>2.4366400000000001</v>
      </c>
      <c r="ED561">
        <v>21.026299999999999</v>
      </c>
      <c r="EE561">
        <v>20.609400000000001</v>
      </c>
      <c r="EF561">
        <v>1800.1</v>
      </c>
      <c r="EG561">
        <v>0.97800500000000001</v>
      </c>
      <c r="EH561">
        <v>2.1995399999999998E-2</v>
      </c>
      <c r="EI561">
        <v>0</v>
      </c>
      <c r="EJ561">
        <v>1160.8</v>
      </c>
      <c r="EK561">
        <v>4.9990399999999999</v>
      </c>
      <c r="EL561">
        <v>21177.1</v>
      </c>
      <c r="EM561">
        <v>14821.5</v>
      </c>
      <c r="EN561">
        <v>39.436999999999998</v>
      </c>
      <c r="EO561">
        <v>43.061999999999998</v>
      </c>
      <c r="EP561">
        <v>40.875</v>
      </c>
      <c r="EQ561">
        <v>42.186999999999998</v>
      </c>
      <c r="ER561">
        <v>41.25</v>
      </c>
      <c r="ES561">
        <v>1755.62</v>
      </c>
      <c r="ET561">
        <v>39.479999999999997</v>
      </c>
      <c r="EU561">
        <v>0</v>
      </c>
      <c r="EV561">
        <v>1674751390.8</v>
      </c>
      <c r="EW561">
        <v>0</v>
      </c>
      <c r="EX561">
        <v>1203.0946153846151</v>
      </c>
      <c r="EY561">
        <v>-416.50735076645162</v>
      </c>
      <c r="EZ561">
        <v>-7519.0085531084469</v>
      </c>
      <c r="FA561">
        <v>21951.93076923077</v>
      </c>
      <c r="FB561">
        <v>15</v>
      </c>
      <c r="FC561">
        <v>1674749430.5</v>
      </c>
      <c r="FD561" t="s">
        <v>1144</v>
      </c>
      <c r="FE561">
        <v>1674749426.5</v>
      </c>
      <c r="FF561">
        <v>1674749430.5</v>
      </c>
      <c r="FG561">
        <v>2</v>
      </c>
      <c r="FH561">
        <v>-0.27500000000000002</v>
      </c>
      <c r="FI561">
        <v>-0.19700000000000001</v>
      </c>
      <c r="FJ561">
        <v>1.413</v>
      </c>
      <c r="FK561">
        <v>0.188</v>
      </c>
      <c r="FL561">
        <v>413</v>
      </c>
      <c r="FM561">
        <v>22</v>
      </c>
      <c r="FN561">
        <v>0.7</v>
      </c>
      <c r="FO561">
        <v>0.13</v>
      </c>
      <c r="FP561">
        <v>4.3180774709932788</v>
      </c>
      <c r="FQ561">
        <v>22.230704911420311</v>
      </c>
      <c r="FR561">
        <v>2.144263004830985</v>
      </c>
      <c r="FS561">
        <v>-1</v>
      </c>
      <c r="FT561">
        <v>4.1127510324719271E-2</v>
      </c>
      <c r="FU561">
        <v>2.0012443321908708E-3</v>
      </c>
      <c r="FV561">
        <v>1.045793880465153E-3</v>
      </c>
      <c r="FW561">
        <v>-1</v>
      </c>
      <c r="FX561">
        <v>0</v>
      </c>
      <c r="FY561">
        <v>0</v>
      </c>
      <c r="FZ561" t="s">
        <v>418</v>
      </c>
      <c r="GA561">
        <v>2.9340700000000002</v>
      </c>
      <c r="GB561">
        <v>2.8333400000000002</v>
      </c>
      <c r="GC561">
        <v>8.9243799999999998E-2</v>
      </c>
      <c r="GD561">
        <v>8.9400499999999994E-2</v>
      </c>
      <c r="GE561">
        <v>0.122778</v>
      </c>
      <c r="GF561">
        <v>0.11665200000000001</v>
      </c>
      <c r="GG561">
        <v>23608.799999999999</v>
      </c>
      <c r="GH561">
        <v>29677.599999999999</v>
      </c>
      <c r="GI561">
        <v>23321.1</v>
      </c>
      <c r="GJ561">
        <v>29856.6</v>
      </c>
      <c r="GK561">
        <v>27835.7</v>
      </c>
      <c r="GL561">
        <v>37487.9</v>
      </c>
      <c r="GM561">
        <v>32922.400000000001</v>
      </c>
      <c r="GN561">
        <v>44294.400000000001</v>
      </c>
      <c r="GO561">
        <v>1.98905</v>
      </c>
      <c r="GP561">
        <v>1.873</v>
      </c>
      <c r="GQ561">
        <v>9.24952E-2</v>
      </c>
      <c r="GR561">
        <v>0</v>
      </c>
      <c r="GS561">
        <v>26.966699999999999</v>
      </c>
      <c r="GT561">
        <v>999.9</v>
      </c>
      <c r="GU561">
        <v>57.3</v>
      </c>
      <c r="GV561">
        <v>33.1</v>
      </c>
      <c r="GW561">
        <v>29.380600000000001</v>
      </c>
      <c r="GX561">
        <v>61.444800000000001</v>
      </c>
      <c r="GY561">
        <v>36.1218</v>
      </c>
      <c r="GZ561">
        <v>1</v>
      </c>
      <c r="HA561">
        <v>0.304952</v>
      </c>
      <c r="HB561">
        <v>4.2575399999999997</v>
      </c>
      <c r="HC561">
        <v>20.223500000000001</v>
      </c>
      <c r="HD561">
        <v>5.2102500000000003</v>
      </c>
      <c r="HE561">
        <v>11.872199999999999</v>
      </c>
      <c r="HF561">
        <v>4.9847999999999999</v>
      </c>
      <c r="HG561">
        <v>3.2839999999999998</v>
      </c>
      <c r="HH561">
        <v>9999</v>
      </c>
      <c r="HI561">
        <v>9999</v>
      </c>
      <c r="HJ561">
        <v>9999</v>
      </c>
      <c r="HK561">
        <v>999.9</v>
      </c>
      <c r="HL561">
        <v>1.85486</v>
      </c>
      <c r="HM561">
        <v>1.8609599999999999</v>
      </c>
      <c r="HN561">
        <v>1.8583700000000001</v>
      </c>
      <c r="HO561">
        <v>1.8595900000000001</v>
      </c>
      <c r="HP561">
        <v>1.85897</v>
      </c>
      <c r="HQ561">
        <v>1.85944</v>
      </c>
      <c r="HR561">
        <v>1.8577900000000001</v>
      </c>
      <c r="HS561">
        <v>1.8612200000000001</v>
      </c>
      <c r="HT561">
        <v>5</v>
      </c>
      <c r="HU561">
        <v>0</v>
      </c>
      <c r="HV561">
        <v>0</v>
      </c>
      <c r="HW561">
        <v>0</v>
      </c>
      <c r="HX561" t="s">
        <v>419</v>
      </c>
      <c r="HY561" t="s">
        <v>420</v>
      </c>
      <c r="HZ561" t="s">
        <v>421</v>
      </c>
      <c r="IA561" t="s">
        <v>421</v>
      </c>
      <c r="IB561" t="s">
        <v>421</v>
      </c>
      <c r="IC561" t="s">
        <v>421</v>
      </c>
      <c r="ID561">
        <v>0</v>
      </c>
      <c r="IE561">
        <v>100</v>
      </c>
      <c r="IF561">
        <v>100</v>
      </c>
      <c r="IG561">
        <v>1.387</v>
      </c>
      <c r="IH561">
        <v>0.18770000000000001</v>
      </c>
      <c r="II561">
        <v>0.73985171699751917</v>
      </c>
      <c r="IJ561">
        <v>1.6187016317407189E-3</v>
      </c>
      <c r="IK561">
        <v>1.4341569744255341E-7</v>
      </c>
      <c r="IL561">
        <v>-2.4096625942085749E-10</v>
      </c>
      <c r="IM561">
        <v>0.1877099999999956</v>
      </c>
      <c r="IN561">
        <v>0</v>
      </c>
      <c r="IO561">
        <v>0</v>
      </c>
      <c r="IP561">
        <v>0</v>
      </c>
      <c r="IQ561">
        <v>4</v>
      </c>
      <c r="IR561">
        <v>2205</v>
      </c>
      <c r="IS561">
        <v>1</v>
      </c>
      <c r="IT561">
        <v>21</v>
      </c>
      <c r="IU561">
        <v>32.700000000000003</v>
      </c>
      <c r="IV561">
        <v>32.700000000000003</v>
      </c>
      <c r="IW561">
        <v>1.00586</v>
      </c>
      <c r="IX561">
        <v>2.4450699999999999</v>
      </c>
      <c r="IY561">
        <v>1.49414</v>
      </c>
      <c r="IZ561">
        <v>2.3083499999999999</v>
      </c>
      <c r="JA561">
        <v>1.69434</v>
      </c>
      <c r="JB561">
        <v>2.2729499999999998</v>
      </c>
      <c r="JC561">
        <v>38.403399999999998</v>
      </c>
      <c r="JD561">
        <v>23.570900000000002</v>
      </c>
      <c r="JE561">
        <v>18</v>
      </c>
      <c r="JF561">
        <v>519.11900000000003</v>
      </c>
      <c r="JG561">
        <v>468.47500000000002</v>
      </c>
      <c r="JH561">
        <v>24.570599999999999</v>
      </c>
      <c r="JI561">
        <v>31.0427</v>
      </c>
      <c r="JJ561">
        <v>30.001100000000001</v>
      </c>
      <c r="JK561">
        <v>30.951599999999999</v>
      </c>
      <c r="JL561">
        <v>30.921900000000001</v>
      </c>
      <c r="JM561">
        <v>20.222899999999999</v>
      </c>
      <c r="JN561">
        <v>24.2944</v>
      </c>
      <c r="JO561">
        <v>56.652099999999997</v>
      </c>
      <c r="JP561">
        <v>24.367999999999999</v>
      </c>
      <c r="JQ561">
        <v>407.738</v>
      </c>
      <c r="JR561">
        <v>24.643999999999998</v>
      </c>
      <c r="JS561">
        <v>99.169499999999999</v>
      </c>
      <c r="JT561">
        <v>99.475499999999997</v>
      </c>
    </row>
    <row r="562" spans="1:280" x14ac:dyDescent="0.25">
      <c r="A562">
        <v>546</v>
      </c>
      <c r="B562">
        <v>1674751400.5999999</v>
      </c>
      <c r="C562">
        <v>5654.5999999046326</v>
      </c>
      <c r="D562" t="s">
        <v>1513</v>
      </c>
      <c r="E562" t="s">
        <v>1514</v>
      </c>
      <c r="F562" t="s">
        <v>412</v>
      </c>
      <c r="G562" t="s">
        <v>1142</v>
      </c>
      <c r="H562" t="s">
        <v>1143</v>
      </c>
      <c r="I562">
        <v>1674751400.5999999</v>
      </c>
      <c r="J562">
        <f t="shared" si="368"/>
        <v>5.4909332622856246E-4</v>
      </c>
      <c r="K562">
        <f t="shared" si="369"/>
        <v>0.54909332622856244</v>
      </c>
      <c r="L562">
        <f t="shared" si="370"/>
        <v>9.1996427146348321</v>
      </c>
      <c r="M562">
        <f t="shared" si="371"/>
        <v>397.12700000000001</v>
      </c>
      <c r="N562">
        <f t="shared" si="372"/>
        <v>10.319360372008534</v>
      </c>
      <c r="O562">
        <f t="shared" si="373"/>
        <v>1.0234635121159024</v>
      </c>
      <c r="P562">
        <f t="shared" si="374"/>
        <v>39.386646024936006</v>
      </c>
      <c r="Q562">
        <f t="shared" si="375"/>
        <v>3.8759560830792412E-2</v>
      </c>
      <c r="R562">
        <f t="shared" si="376"/>
        <v>2.918151362008429</v>
      </c>
      <c r="S562">
        <f t="shared" si="377"/>
        <v>3.8475813752676717E-2</v>
      </c>
      <c r="T562">
        <f t="shared" si="378"/>
        <v>2.4072703843771748E-2</v>
      </c>
      <c r="U562">
        <f t="shared" si="379"/>
        <v>344.34600126344492</v>
      </c>
      <c r="V562">
        <f t="shared" si="380"/>
        <v>30.035739455613079</v>
      </c>
      <c r="W562">
        <f t="shared" si="381"/>
        <v>28.357800000000001</v>
      </c>
      <c r="X562">
        <f t="shared" si="382"/>
        <v>3.8747183086409849</v>
      </c>
      <c r="Y562">
        <f t="shared" si="383"/>
        <v>65.46081297799627</v>
      </c>
      <c r="Z562">
        <f t="shared" si="384"/>
        <v>2.5048441800144001</v>
      </c>
      <c r="AA562">
        <f t="shared" si="385"/>
        <v>3.8264788750123957</v>
      </c>
      <c r="AB562">
        <f t="shared" si="386"/>
        <v>1.3698741286265848</v>
      </c>
      <c r="AC562">
        <f t="shared" si="387"/>
        <v>-24.215015686679603</v>
      </c>
      <c r="AD562">
        <f t="shared" si="388"/>
        <v>-33.871722902017666</v>
      </c>
      <c r="AE562">
        <f t="shared" si="389"/>
        <v>-2.5364280768582854</v>
      </c>
      <c r="AF562">
        <f t="shared" si="390"/>
        <v>283.7228345978894</v>
      </c>
      <c r="AG562">
        <v>0</v>
      </c>
      <c r="AH562">
        <v>0</v>
      </c>
      <c r="AI562">
        <f t="shared" si="391"/>
        <v>1</v>
      </c>
      <c r="AJ562">
        <f t="shared" si="392"/>
        <v>0</v>
      </c>
      <c r="AK562">
        <f t="shared" si="393"/>
        <v>52329.120834530964</v>
      </c>
      <c r="AL562" t="s">
        <v>415</v>
      </c>
      <c r="AM562" t="s">
        <v>415</v>
      </c>
      <c r="AN562">
        <v>0</v>
      </c>
      <c r="AO562">
        <v>0</v>
      </c>
      <c r="AP562" t="e">
        <f t="shared" si="394"/>
        <v>#DIV/0!</v>
      </c>
      <c r="AQ562">
        <v>0</v>
      </c>
      <c r="AR562" t="s">
        <v>415</v>
      </c>
      <c r="AS562" t="s">
        <v>415</v>
      </c>
      <c r="AT562">
        <v>0</v>
      </c>
      <c r="AU562">
        <v>0</v>
      </c>
      <c r="AV562" t="e">
        <f t="shared" si="395"/>
        <v>#DIV/0!</v>
      </c>
      <c r="AW562">
        <v>0.5</v>
      </c>
      <c r="AX562">
        <f t="shared" si="396"/>
        <v>1513.0836006317227</v>
      </c>
      <c r="AY562">
        <f t="shared" si="397"/>
        <v>9.1996427146348321</v>
      </c>
      <c r="AZ562" t="e">
        <f t="shared" si="398"/>
        <v>#DIV/0!</v>
      </c>
      <c r="BA562">
        <f t="shared" si="399"/>
        <v>6.0800624042147561E-3</v>
      </c>
      <c r="BB562" t="e">
        <f t="shared" si="400"/>
        <v>#DIV/0!</v>
      </c>
      <c r="BC562" t="e">
        <f t="shared" si="401"/>
        <v>#DIV/0!</v>
      </c>
      <c r="BD562" t="s">
        <v>415</v>
      </c>
      <c r="BE562">
        <v>0</v>
      </c>
      <c r="BF562" t="e">
        <f t="shared" si="402"/>
        <v>#DIV/0!</v>
      </c>
      <c r="BG562" t="e">
        <f t="shared" si="403"/>
        <v>#DIV/0!</v>
      </c>
      <c r="BH562" t="e">
        <f t="shared" si="404"/>
        <v>#DIV/0!</v>
      </c>
      <c r="BI562" t="e">
        <f t="shared" si="405"/>
        <v>#DIV/0!</v>
      </c>
      <c r="BJ562" t="e">
        <f t="shared" si="406"/>
        <v>#DIV/0!</v>
      </c>
      <c r="BK562" t="e">
        <f t="shared" si="407"/>
        <v>#DIV/0!</v>
      </c>
      <c r="BL562" t="e">
        <f t="shared" si="408"/>
        <v>#DIV/0!</v>
      </c>
      <c r="BM562" t="e">
        <f t="shared" si="409"/>
        <v>#DIV/0!</v>
      </c>
      <c r="CV562">
        <f t="shared" si="410"/>
        <v>1799.88</v>
      </c>
      <c r="CW562">
        <f t="shared" si="411"/>
        <v>1513.0836006317227</v>
      </c>
      <c r="CX562">
        <f t="shared" si="412"/>
        <v>0.84065804422057167</v>
      </c>
      <c r="CY562">
        <f t="shared" si="413"/>
        <v>0.19131608844114326</v>
      </c>
      <c r="CZ562">
        <v>6</v>
      </c>
      <c r="DA562">
        <v>0.5</v>
      </c>
      <c r="DB562" t="s">
        <v>416</v>
      </c>
      <c r="DC562">
        <v>2</v>
      </c>
      <c r="DD562">
        <v>1674751400.5999999</v>
      </c>
      <c r="DE562">
        <v>397.12700000000001</v>
      </c>
      <c r="DF562">
        <v>408.42700000000002</v>
      </c>
      <c r="DG562">
        <v>25.255800000000001</v>
      </c>
      <c r="DH562">
        <v>24.613600000000002</v>
      </c>
      <c r="DI562">
        <v>395.73899999999998</v>
      </c>
      <c r="DJ562">
        <v>25.068100000000001</v>
      </c>
      <c r="DK562">
        <v>500.05500000000001</v>
      </c>
      <c r="DL562">
        <v>99.0792</v>
      </c>
      <c r="DM562">
        <v>9.9767999999999996E-2</v>
      </c>
      <c r="DN562">
        <v>28.142499999999998</v>
      </c>
      <c r="DO562">
        <v>28.357800000000001</v>
      </c>
      <c r="DP562">
        <v>999.9</v>
      </c>
      <c r="DQ562">
        <v>0</v>
      </c>
      <c r="DR562">
        <v>0</v>
      </c>
      <c r="DS562">
        <v>10027.5</v>
      </c>
      <c r="DT562">
        <v>0</v>
      </c>
      <c r="DU562">
        <v>431.82499999999999</v>
      </c>
      <c r="DV562">
        <v>-11.299899999999999</v>
      </c>
      <c r="DW562">
        <v>407.41699999999997</v>
      </c>
      <c r="DX562">
        <v>418.73399999999998</v>
      </c>
      <c r="DY562">
        <v>0.64225600000000005</v>
      </c>
      <c r="DZ562">
        <v>408.42700000000002</v>
      </c>
      <c r="EA562">
        <v>24.613600000000002</v>
      </c>
      <c r="EB562">
        <v>2.5023300000000002</v>
      </c>
      <c r="EC562">
        <v>2.4386899999999998</v>
      </c>
      <c r="ED562">
        <v>21.041699999999999</v>
      </c>
      <c r="EE562">
        <v>20.623000000000001</v>
      </c>
      <c r="EF562">
        <v>1799.88</v>
      </c>
      <c r="EG562">
        <v>0.97800500000000001</v>
      </c>
      <c r="EH562">
        <v>2.1995399999999998E-2</v>
      </c>
      <c r="EI562">
        <v>0</v>
      </c>
      <c r="EJ562">
        <v>1132.8599999999999</v>
      </c>
      <c r="EK562">
        <v>4.9990399999999999</v>
      </c>
      <c r="EL562">
        <v>20682.900000000001</v>
      </c>
      <c r="EM562">
        <v>14819.7</v>
      </c>
      <c r="EN562">
        <v>39.561999999999998</v>
      </c>
      <c r="EO562">
        <v>43.061999999999998</v>
      </c>
      <c r="EP562">
        <v>40.936999999999998</v>
      </c>
      <c r="EQ562">
        <v>42.186999999999998</v>
      </c>
      <c r="ER562">
        <v>41.436999999999998</v>
      </c>
      <c r="ES562">
        <v>1755.4</v>
      </c>
      <c r="ET562">
        <v>39.479999999999997</v>
      </c>
      <c r="EU562">
        <v>0</v>
      </c>
      <c r="EV562">
        <v>1674751401</v>
      </c>
      <c r="EW562">
        <v>0</v>
      </c>
      <c r="EX562">
        <v>1153.0663999999999</v>
      </c>
      <c r="EY562">
        <v>-180.39384588500641</v>
      </c>
      <c r="EZ562">
        <v>-3219.5307648209459</v>
      </c>
      <c r="FA562">
        <v>21047.288</v>
      </c>
      <c r="FB562">
        <v>15</v>
      </c>
      <c r="FC562">
        <v>1674749430.5</v>
      </c>
      <c r="FD562" t="s">
        <v>1144</v>
      </c>
      <c r="FE562">
        <v>1674749426.5</v>
      </c>
      <c r="FF562">
        <v>1674749430.5</v>
      </c>
      <c r="FG562">
        <v>2</v>
      </c>
      <c r="FH562">
        <v>-0.27500000000000002</v>
      </c>
      <c r="FI562">
        <v>-0.19700000000000001</v>
      </c>
      <c r="FJ562">
        <v>1.413</v>
      </c>
      <c r="FK562">
        <v>0.188</v>
      </c>
      <c r="FL562">
        <v>413</v>
      </c>
      <c r="FM562">
        <v>22</v>
      </c>
      <c r="FN562">
        <v>0.7</v>
      </c>
      <c r="FO562">
        <v>0.13</v>
      </c>
      <c r="FP562">
        <v>7.3756885167531916</v>
      </c>
      <c r="FQ562">
        <v>14.34254530535231</v>
      </c>
      <c r="FR562">
        <v>1.3994859624262319</v>
      </c>
      <c r="FS562">
        <v>-1</v>
      </c>
      <c r="FT562">
        <v>3.98159209044028E-2</v>
      </c>
      <c r="FU562">
        <v>-1.628435815090841E-2</v>
      </c>
      <c r="FV562">
        <v>1.8736902625555809E-3</v>
      </c>
      <c r="FW562">
        <v>-1</v>
      </c>
      <c r="FX562">
        <v>0</v>
      </c>
      <c r="FY562">
        <v>0</v>
      </c>
      <c r="FZ562" t="s">
        <v>418</v>
      </c>
      <c r="GA562">
        <v>2.9338899999999999</v>
      </c>
      <c r="GB562">
        <v>2.8334600000000001</v>
      </c>
      <c r="GC562">
        <v>8.9400999999999994E-2</v>
      </c>
      <c r="GD562">
        <v>8.9808200000000005E-2</v>
      </c>
      <c r="GE562">
        <v>0.12285799999999999</v>
      </c>
      <c r="GF562">
        <v>0.116719</v>
      </c>
      <c r="GG562">
        <v>23604.7</v>
      </c>
      <c r="GH562">
        <v>29664.799999999999</v>
      </c>
      <c r="GI562">
        <v>23321.200000000001</v>
      </c>
      <c r="GJ562">
        <v>29857.1</v>
      </c>
      <c r="GK562">
        <v>27833</v>
      </c>
      <c r="GL562">
        <v>37485.800000000003</v>
      </c>
      <c r="GM562">
        <v>32922.400000000001</v>
      </c>
      <c r="GN562">
        <v>44295.3</v>
      </c>
      <c r="GO562">
        <v>1.98905</v>
      </c>
      <c r="GP562">
        <v>1.8730500000000001</v>
      </c>
      <c r="GQ562">
        <v>8.5152699999999998E-2</v>
      </c>
      <c r="GR562">
        <v>0</v>
      </c>
      <c r="GS562">
        <v>26.966699999999999</v>
      </c>
      <c r="GT562">
        <v>999.9</v>
      </c>
      <c r="GU562">
        <v>57.3</v>
      </c>
      <c r="GV562">
        <v>33.1</v>
      </c>
      <c r="GW562">
        <v>29.382300000000001</v>
      </c>
      <c r="GX562">
        <v>61.1648</v>
      </c>
      <c r="GY562">
        <v>36.802900000000001</v>
      </c>
      <c r="GZ562">
        <v>1</v>
      </c>
      <c r="HA562">
        <v>0.30559199999999997</v>
      </c>
      <c r="HB562">
        <v>4.2906500000000003</v>
      </c>
      <c r="HC562">
        <v>20.223400000000002</v>
      </c>
      <c r="HD562">
        <v>5.2071100000000001</v>
      </c>
      <c r="HE562">
        <v>11.872199999999999</v>
      </c>
      <c r="HF562">
        <v>4.9838500000000003</v>
      </c>
      <c r="HG562">
        <v>3.2833299999999999</v>
      </c>
      <c r="HH562">
        <v>9999</v>
      </c>
      <c r="HI562">
        <v>9999</v>
      </c>
      <c r="HJ562">
        <v>9999</v>
      </c>
      <c r="HK562">
        <v>999.9</v>
      </c>
      <c r="HL562">
        <v>1.8548500000000001</v>
      </c>
      <c r="HM562">
        <v>1.86094</v>
      </c>
      <c r="HN562">
        <v>1.8583400000000001</v>
      </c>
      <c r="HO562">
        <v>1.85958</v>
      </c>
      <c r="HP562">
        <v>1.8589100000000001</v>
      </c>
      <c r="HQ562">
        <v>1.85944</v>
      </c>
      <c r="HR562">
        <v>1.8577699999999999</v>
      </c>
      <c r="HS562">
        <v>1.86114</v>
      </c>
      <c r="HT562">
        <v>5</v>
      </c>
      <c r="HU562">
        <v>0</v>
      </c>
      <c r="HV562">
        <v>0</v>
      </c>
      <c r="HW562">
        <v>0</v>
      </c>
      <c r="HX562" t="s">
        <v>419</v>
      </c>
      <c r="HY562" t="s">
        <v>420</v>
      </c>
      <c r="HZ562" t="s">
        <v>421</v>
      </c>
      <c r="IA562" t="s">
        <v>421</v>
      </c>
      <c r="IB562" t="s">
        <v>421</v>
      </c>
      <c r="IC562" t="s">
        <v>421</v>
      </c>
      <c r="ID562">
        <v>0</v>
      </c>
      <c r="IE562">
        <v>100</v>
      </c>
      <c r="IF562">
        <v>100</v>
      </c>
      <c r="IG562">
        <v>1.3879999999999999</v>
      </c>
      <c r="IH562">
        <v>0.18770000000000001</v>
      </c>
      <c r="II562">
        <v>0.73985171699751917</v>
      </c>
      <c r="IJ562">
        <v>1.6187016317407189E-3</v>
      </c>
      <c r="IK562">
        <v>1.4341569744255341E-7</v>
      </c>
      <c r="IL562">
        <v>-2.4096625942085749E-10</v>
      </c>
      <c r="IM562">
        <v>0.1877099999999956</v>
      </c>
      <c r="IN562">
        <v>0</v>
      </c>
      <c r="IO562">
        <v>0</v>
      </c>
      <c r="IP562">
        <v>0</v>
      </c>
      <c r="IQ562">
        <v>4</v>
      </c>
      <c r="IR562">
        <v>2205</v>
      </c>
      <c r="IS562">
        <v>1</v>
      </c>
      <c r="IT562">
        <v>21</v>
      </c>
      <c r="IU562">
        <v>32.9</v>
      </c>
      <c r="IV562">
        <v>32.799999999999997</v>
      </c>
      <c r="IW562">
        <v>1.01074</v>
      </c>
      <c r="IX562">
        <v>2.4267599999999998</v>
      </c>
      <c r="IY562">
        <v>1.49414</v>
      </c>
      <c r="IZ562">
        <v>2.3083499999999999</v>
      </c>
      <c r="JA562">
        <v>1.69434</v>
      </c>
      <c r="JB562">
        <v>2.4145500000000002</v>
      </c>
      <c r="JC562">
        <v>38.427900000000001</v>
      </c>
      <c r="JD562">
        <v>23.5884</v>
      </c>
      <c r="JE562">
        <v>18</v>
      </c>
      <c r="JF562">
        <v>519.14599999999996</v>
      </c>
      <c r="JG562">
        <v>468.53500000000003</v>
      </c>
      <c r="JH562">
        <v>24.063099999999999</v>
      </c>
      <c r="JI562">
        <v>31.047899999999998</v>
      </c>
      <c r="JJ562">
        <v>30.000299999999999</v>
      </c>
      <c r="JK562">
        <v>30.954699999999999</v>
      </c>
      <c r="JL562">
        <v>30.924600000000002</v>
      </c>
      <c r="JM562">
        <v>20.2971</v>
      </c>
      <c r="JN562">
        <v>24.2944</v>
      </c>
      <c r="JO562">
        <v>56.652099999999997</v>
      </c>
      <c r="JP562">
        <v>23.954000000000001</v>
      </c>
      <c r="JQ562">
        <v>409.22399999999999</v>
      </c>
      <c r="JR562">
        <v>24.564399999999999</v>
      </c>
      <c r="JS562">
        <v>99.169399999999996</v>
      </c>
      <c r="JT562">
        <v>99.4773</v>
      </c>
    </row>
    <row r="563" spans="1:280" x14ac:dyDescent="0.25">
      <c r="A563">
        <v>547</v>
      </c>
      <c r="B563">
        <v>1674751410.5999999</v>
      </c>
      <c r="C563">
        <v>5664.5999999046326</v>
      </c>
      <c r="D563" t="s">
        <v>1515</v>
      </c>
      <c r="E563" t="s">
        <v>1516</v>
      </c>
      <c r="F563" t="s">
        <v>412</v>
      </c>
      <c r="G563" t="s">
        <v>1142</v>
      </c>
      <c r="H563" t="s">
        <v>1143</v>
      </c>
      <c r="I563">
        <v>1674751410.5999999</v>
      </c>
      <c r="J563">
        <f t="shared" si="368"/>
        <v>5.8968524480283312E-4</v>
      </c>
      <c r="K563">
        <f t="shared" si="369"/>
        <v>0.58968524480283313</v>
      </c>
      <c r="L563">
        <f t="shared" si="370"/>
        <v>9.6315060475892285</v>
      </c>
      <c r="M563">
        <f t="shared" si="371"/>
        <v>397.96300000000002</v>
      </c>
      <c r="N563">
        <f t="shared" si="372"/>
        <v>29.313280585780127</v>
      </c>
      <c r="O563">
        <f t="shared" si="373"/>
        <v>2.9072396592010277</v>
      </c>
      <c r="P563">
        <f t="shared" si="374"/>
        <v>39.469271039416405</v>
      </c>
      <c r="Q563">
        <f t="shared" si="375"/>
        <v>4.2643813959118843E-2</v>
      </c>
      <c r="R563">
        <f t="shared" si="376"/>
        <v>2.9131133560255282</v>
      </c>
      <c r="S563">
        <f t="shared" si="377"/>
        <v>4.2300029686325298E-2</v>
      </c>
      <c r="T563">
        <f t="shared" si="378"/>
        <v>2.6468175052870226E-2</v>
      </c>
      <c r="U563">
        <f t="shared" si="379"/>
        <v>344.36630126304766</v>
      </c>
      <c r="V563">
        <f t="shared" si="380"/>
        <v>29.919744363487101</v>
      </c>
      <c r="W563">
        <f t="shared" si="381"/>
        <v>28.223500000000001</v>
      </c>
      <c r="X563">
        <f t="shared" si="382"/>
        <v>3.8445656417994472</v>
      </c>
      <c r="Y563">
        <f t="shared" si="383"/>
        <v>65.913228077336299</v>
      </c>
      <c r="Z563">
        <f t="shared" si="384"/>
        <v>2.5062341955559999</v>
      </c>
      <c r="AA563">
        <f t="shared" si="385"/>
        <v>3.8023235527403143</v>
      </c>
      <c r="AB563">
        <f t="shared" si="386"/>
        <v>1.3383314462434472</v>
      </c>
      <c r="AC563">
        <f t="shared" si="387"/>
        <v>-26.005119295804942</v>
      </c>
      <c r="AD563">
        <f t="shared" si="388"/>
        <v>-29.792720247334469</v>
      </c>
      <c r="AE563">
        <f t="shared" si="389"/>
        <v>-2.2321339685574113</v>
      </c>
      <c r="AF563">
        <f t="shared" si="390"/>
        <v>286.33632775135084</v>
      </c>
      <c r="AG563">
        <v>0</v>
      </c>
      <c r="AH563">
        <v>0</v>
      </c>
      <c r="AI563">
        <f t="shared" si="391"/>
        <v>1</v>
      </c>
      <c r="AJ563">
        <f t="shared" si="392"/>
        <v>0</v>
      </c>
      <c r="AK563">
        <f t="shared" si="393"/>
        <v>52203.680330463721</v>
      </c>
      <c r="AL563" t="s">
        <v>415</v>
      </c>
      <c r="AM563" t="s">
        <v>415</v>
      </c>
      <c r="AN563">
        <v>0</v>
      </c>
      <c r="AO563">
        <v>0</v>
      </c>
      <c r="AP563" t="e">
        <f t="shared" si="394"/>
        <v>#DIV/0!</v>
      </c>
      <c r="AQ563">
        <v>0</v>
      </c>
      <c r="AR563" t="s">
        <v>415</v>
      </c>
      <c r="AS563" t="s">
        <v>415</v>
      </c>
      <c r="AT563">
        <v>0</v>
      </c>
      <c r="AU563">
        <v>0</v>
      </c>
      <c r="AV563" t="e">
        <f t="shared" si="395"/>
        <v>#DIV/0!</v>
      </c>
      <c r="AW563">
        <v>0.5</v>
      </c>
      <c r="AX563">
        <f t="shared" si="396"/>
        <v>1513.1757006315238</v>
      </c>
      <c r="AY563">
        <f t="shared" si="397"/>
        <v>9.6315060475892285</v>
      </c>
      <c r="AZ563" t="e">
        <f t="shared" si="398"/>
        <v>#DIV/0!</v>
      </c>
      <c r="BA563">
        <f t="shared" si="399"/>
        <v>6.36509431361442E-3</v>
      </c>
      <c r="BB563" t="e">
        <f t="shared" si="400"/>
        <v>#DIV/0!</v>
      </c>
      <c r="BC563" t="e">
        <f t="shared" si="401"/>
        <v>#DIV/0!</v>
      </c>
      <c r="BD563" t="s">
        <v>415</v>
      </c>
      <c r="BE563">
        <v>0</v>
      </c>
      <c r="BF563" t="e">
        <f t="shared" si="402"/>
        <v>#DIV/0!</v>
      </c>
      <c r="BG563" t="e">
        <f t="shared" si="403"/>
        <v>#DIV/0!</v>
      </c>
      <c r="BH563" t="e">
        <f t="shared" si="404"/>
        <v>#DIV/0!</v>
      </c>
      <c r="BI563" t="e">
        <f t="shared" si="405"/>
        <v>#DIV/0!</v>
      </c>
      <c r="BJ563" t="e">
        <f t="shared" si="406"/>
        <v>#DIV/0!</v>
      </c>
      <c r="BK563" t="e">
        <f t="shared" si="407"/>
        <v>#DIV/0!</v>
      </c>
      <c r="BL563" t="e">
        <f t="shared" si="408"/>
        <v>#DIV/0!</v>
      </c>
      <c r="BM563" t="e">
        <f t="shared" si="409"/>
        <v>#DIV/0!</v>
      </c>
      <c r="CV563">
        <f t="shared" si="410"/>
        <v>1799.99</v>
      </c>
      <c r="CW563">
        <f t="shared" si="411"/>
        <v>1513.1757006315238</v>
      </c>
      <c r="CX563">
        <f t="shared" si="412"/>
        <v>0.84065783733883181</v>
      </c>
      <c r="CY563">
        <f t="shared" si="413"/>
        <v>0.19131567467766358</v>
      </c>
      <c r="CZ563">
        <v>6</v>
      </c>
      <c r="DA563">
        <v>0.5</v>
      </c>
      <c r="DB563" t="s">
        <v>416</v>
      </c>
      <c r="DC563">
        <v>2</v>
      </c>
      <c r="DD563">
        <v>1674751410.5999999</v>
      </c>
      <c r="DE563">
        <v>397.96300000000002</v>
      </c>
      <c r="DF563">
        <v>409.8</v>
      </c>
      <c r="DG563">
        <v>25.27</v>
      </c>
      <c r="DH563">
        <v>24.580400000000001</v>
      </c>
      <c r="DI563">
        <v>396.57299999999998</v>
      </c>
      <c r="DJ563">
        <v>25.0823</v>
      </c>
      <c r="DK563">
        <v>500.10199999999998</v>
      </c>
      <c r="DL563">
        <v>99.078400000000002</v>
      </c>
      <c r="DM563">
        <v>9.9842799999999995E-2</v>
      </c>
      <c r="DN563">
        <v>28.033799999999999</v>
      </c>
      <c r="DO563">
        <v>28.223500000000001</v>
      </c>
      <c r="DP563">
        <v>999.9</v>
      </c>
      <c r="DQ563">
        <v>0</v>
      </c>
      <c r="DR563">
        <v>0</v>
      </c>
      <c r="DS563">
        <v>9998.75</v>
      </c>
      <c r="DT563">
        <v>0</v>
      </c>
      <c r="DU563">
        <v>432.14600000000002</v>
      </c>
      <c r="DV563">
        <v>-11.837300000000001</v>
      </c>
      <c r="DW563">
        <v>408.28</v>
      </c>
      <c r="DX563">
        <v>420.12700000000001</v>
      </c>
      <c r="DY563">
        <v>0.68966099999999997</v>
      </c>
      <c r="DZ563">
        <v>409.8</v>
      </c>
      <c r="EA563">
        <v>24.580400000000001</v>
      </c>
      <c r="EB563">
        <v>2.5037099999999999</v>
      </c>
      <c r="EC563">
        <v>2.4353799999999999</v>
      </c>
      <c r="ED563">
        <v>21.050699999999999</v>
      </c>
      <c r="EE563">
        <v>20.600999999999999</v>
      </c>
      <c r="EF563">
        <v>1799.99</v>
      </c>
      <c r="EG563">
        <v>0.97800799999999999</v>
      </c>
      <c r="EH563">
        <v>2.1991699999999999E-2</v>
      </c>
      <c r="EI563">
        <v>0</v>
      </c>
      <c r="EJ563">
        <v>1102.9000000000001</v>
      </c>
      <c r="EK563">
        <v>4.9990399999999999</v>
      </c>
      <c r="EL563">
        <v>20144.8</v>
      </c>
      <c r="EM563">
        <v>14820.6</v>
      </c>
      <c r="EN563">
        <v>39.75</v>
      </c>
      <c r="EO563">
        <v>43.061999999999998</v>
      </c>
      <c r="EP563">
        <v>41.061999999999998</v>
      </c>
      <c r="EQ563">
        <v>42.186999999999998</v>
      </c>
      <c r="ER563">
        <v>41.561999999999998</v>
      </c>
      <c r="ES563">
        <v>1755.52</v>
      </c>
      <c r="ET563">
        <v>39.47</v>
      </c>
      <c r="EU563">
        <v>0</v>
      </c>
      <c r="EV563">
        <v>1674751410.5999999</v>
      </c>
      <c r="EW563">
        <v>0</v>
      </c>
      <c r="EX563">
        <v>1125.1224</v>
      </c>
      <c r="EY563">
        <v>-177.8400002516253</v>
      </c>
      <c r="EZ563">
        <v>-3247.1846203235491</v>
      </c>
      <c r="FA563">
        <v>20545.988000000001</v>
      </c>
      <c r="FB563">
        <v>15</v>
      </c>
      <c r="FC563">
        <v>1674749430.5</v>
      </c>
      <c r="FD563" t="s">
        <v>1144</v>
      </c>
      <c r="FE563">
        <v>1674749426.5</v>
      </c>
      <c r="FF563">
        <v>1674749430.5</v>
      </c>
      <c r="FG563">
        <v>2</v>
      </c>
      <c r="FH563">
        <v>-0.27500000000000002</v>
      </c>
      <c r="FI563">
        <v>-0.19700000000000001</v>
      </c>
      <c r="FJ563">
        <v>1.413</v>
      </c>
      <c r="FK563">
        <v>0.188</v>
      </c>
      <c r="FL563">
        <v>413</v>
      </c>
      <c r="FM563">
        <v>22</v>
      </c>
      <c r="FN563">
        <v>0.7</v>
      </c>
      <c r="FO563">
        <v>0.13</v>
      </c>
      <c r="FP563">
        <v>8.9745879712888321</v>
      </c>
      <c r="FQ563">
        <v>5.052980286175778</v>
      </c>
      <c r="FR563">
        <v>0.51885296464761821</v>
      </c>
      <c r="FS563">
        <v>-1</v>
      </c>
      <c r="FT563">
        <v>3.8761641587938801E-2</v>
      </c>
      <c r="FU563">
        <v>7.335768831103197E-3</v>
      </c>
      <c r="FV563">
        <v>7.2750800829922055E-4</v>
      </c>
      <c r="FW563">
        <v>-1</v>
      </c>
      <c r="FX563">
        <v>0</v>
      </c>
      <c r="FY563">
        <v>0</v>
      </c>
      <c r="FZ563" t="s">
        <v>418</v>
      </c>
      <c r="GA563">
        <v>2.9340099999999998</v>
      </c>
      <c r="GB563">
        <v>2.8332899999999999</v>
      </c>
      <c r="GC563">
        <v>8.9543700000000004E-2</v>
      </c>
      <c r="GD563">
        <v>9.00368E-2</v>
      </c>
      <c r="GE563">
        <v>0.122904</v>
      </c>
      <c r="GF563">
        <v>0.116608</v>
      </c>
      <c r="GG563">
        <v>23601.1</v>
      </c>
      <c r="GH563">
        <v>29656.9</v>
      </c>
      <c r="GI563">
        <v>23321.3</v>
      </c>
      <c r="GJ563">
        <v>29856.7</v>
      </c>
      <c r="GK563">
        <v>27831.7</v>
      </c>
      <c r="GL563">
        <v>37489.9</v>
      </c>
      <c r="GM563">
        <v>32922.5</v>
      </c>
      <c r="GN563">
        <v>44294.5</v>
      </c>
      <c r="GO563">
        <v>1.98872</v>
      </c>
      <c r="GP563">
        <v>1.8728</v>
      </c>
      <c r="GQ563">
        <v>7.7690899999999993E-2</v>
      </c>
      <c r="GR563">
        <v>0</v>
      </c>
      <c r="GS563">
        <v>26.9542</v>
      </c>
      <c r="GT563">
        <v>999.9</v>
      </c>
      <c r="GU563">
        <v>57.3</v>
      </c>
      <c r="GV563">
        <v>33.1</v>
      </c>
      <c r="GW563">
        <v>29.382000000000001</v>
      </c>
      <c r="GX563">
        <v>61.094799999999999</v>
      </c>
      <c r="GY563">
        <v>36.566499999999998</v>
      </c>
      <c r="GZ563">
        <v>1</v>
      </c>
      <c r="HA563">
        <v>0.30408299999999999</v>
      </c>
      <c r="HB563">
        <v>3.9630700000000001</v>
      </c>
      <c r="HC563">
        <v>20.232199999999999</v>
      </c>
      <c r="HD563">
        <v>5.2074100000000003</v>
      </c>
      <c r="HE563">
        <v>11.872199999999999</v>
      </c>
      <c r="HF563">
        <v>4.9836499999999999</v>
      </c>
      <c r="HG563">
        <v>3.2833299999999999</v>
      </c>
      <c r="HH563">
        <v>9999</v>
      </c>
      <c r="HI563">
        <v>9999</v>
      </c>
      <c r="HJ563">
        <v>9999</v>
      </c>
      <c r="HK563">
        <v>999.9</v>
      </c>
      <c r="HL563">
        <v>1.85486</v>
      </c>
      <c r="HM563">
        <v>1.86094</v>
      </c>
      <c r="HN563">
        <v>1.85833</v>
      </c>
      <c r="HO563">
        <v>1.85958</v>
      </c>
      <c r="HP563">
        <v>1.85893</v>
      </c>
      <c r="HQ563">
        <v>1.85944</v>
      </c>
      <c r="HR563">
        <v>1.8577699999999999</v>
      </c>
      <c r="HS563">
        <v>1.8611500000000001</v>
      </c>
      <c r="HT563">
        <v>5</v>
      </c>
      <c r="HU563">
        <v>0</v>
      </c>
      <c r="HV563">
        <v>0</v>
      </c>
      <c r="HW563">
        <v>0</v>
      </c>
      <c r="HX563" t="s">
        <v>419</v>
      </c>
      <c r="HY563" t="s">
        <v>420</v>
      </c>
      <c r="HZ563" t="s">
        <v>421</v>
      </c>
      <c r="IA563" t="s">
        <v>421</v>
      </c>
      <c r="IB563" t="s">
        <v>421</v>
      </c>
      <c r="IC563" t="s">
        <v>421</v>
      </c>
      <c r="ID563">
        <v>0</v>
      </c>
      <c r="IE563">
        <v>100</v>
      </c>
      <c r="IF563">
        <v>100</v>
      </c>
      <c r="IG563">
        <v>1.39</v>
      </c>
      <c r="IH563">
        <v>0.18770000000000001</v>
      </c>
      <c r="II563">
        <v>0.73985171699751917</v>
      </c>
      <c r="IJ563">
        <v>1.6187016317407189E-3</v>
      </c>
      <c r="IK563">
        <v>1.4341569744255341E-7</v>
      </c>
      <c r="IL563">
        <v>-2.4096625942085749E-10</v>
      </c>
      <c r="IM563">
        <v>0.1877099999999956</v>
      </c>
      <c r="IN563">
        <v>0</v>
      </c>
      <c r="IO563">
        <v>0</v>
      </c>
      <c r="IP563">
        <v>0</v>
      </c>
      <c r="IQ563">
        <v>4</v>
      </c>
      <c r="IR563">
        <v>2205</v>
      </c>
      <c r="IS563">
        <v>1</v>
      </c>
      <c r="IT563">
        <v>21</v>
      </c>
      <c r="IU563">
        <v>33.1</v>
      </c>
      <c r="IV563">
        <v>33</v>
      </c>
      <c r="IW563">
        <v>1.01196</v>
      </c>
      <c r="IX563">
        <v>2.4401899999999999</v>
      </c>
      <c r="IY563">
        <v>1.49414</v>
      </c>
      <c r="IZ563">
        <v>2.3083499999999999</v>
      </c>
      <c r="JA563">
        <v>1.69434</v>
      </c>
      <c r="JB563">
        <v>2.36328</v>
      </c>
      <c r="JC563">
        <v>38.427900000000001</v>
      </c>
      <c r="JD563">
        <v>23.597200000000001</v>
      </c>
      <c r="JE563">
        <v>18</v>
      </c>
      <c r="JF563">
        <v>518.97299999999996</v>
      </c>
      <c r="JG563">
        <v>468.387</v>
      </c>
      <c r="JH563">
        <v>23.7563</v>
      </c>
      <c r="JI563">
        <v>31.053999999999998</v>
      </c>
      <c r="JJ563">
        <v>29.999300000000002</v>
      </c>
      <c r="JK563">
        <v>30.959499999999998</v>
      </c>
      <c r="JL563">
        <v>30.9284</v>
      </c>
      <c r="JM563">
        <v>20.336099999999998</v>
      </c>
      <c r="JN563">
        <v>25.1496</v>
      </c>
      <c r="JO563">
        <v>56.652099999999997</v>
      </c>
      <c r="JP563">
        <v>23.7499</v>
      </c>
      <c r="JQ563">
        <v>410.38099999999997</v>
      </c>
      <c r="JR563">
        <v>24.351299999999998</v>
      </c>
      <c r="JS563">
        <v>99.169899999999998</v>
      </c>
      <c r="JT563">
        <v>99.475700000000003</v>
      </c>
    </row>
    <row r="564" spans="1:280" x14ac:dyDescent="0.25">
      <c r="A564">
        <v>548</v>
      </c>
      <c r="B564">
        <v>1674751420.5999999</v>
      </c>
      <c r="C564">
        <v>5674.5999999046326</v>
      </c>
      <c r="D564" t="s">
        <v>1517</v>
      </c>
      <c r="E564" t="s">
        <v>1518</v>
      </c>
      <c r="F564" t="s">
        <v>412</v>
      </c>
      <c r="G564" t="s">
        <v>1142</v>
      </c>
      <c r="H564" t="s">
        <v>1143</v>
      </c>
      <c r="I564">
        <v>1674751420.5999999</v>
      </c>
      <c r="J564">
        <f t="shared" si="368"/>
        <v>7.9718464421896305E-4</v>
      </c>
      <c r="K564">
        <f t="shared" si="369"/>
        <v>0.79718464421896307</v>
      </c>
      <c r="L564">
        <f t="shared" si="370"/>
        <v>9.7535528508326763</v>
      </c>
      <c r="M564">
        <f t="shared" si="371"/>
        <v>398.49700000000001</v>
      </c>
      <c r="N564">
        <f t="shared" si="372"/>
        <v>124.21248839052033</v>
      </c>
      <c r="O564">
        <f t="shared" si="373"/>
        <v>12.319128373945441</v>
      </c>
      <c r="P564">
        <f t="shared" si="374"/>
        <v>39.522078361379904</v>
      </c>
      <c r="Q564">
        <f t="shared" si="375"/>
        <v>5.8668265675598526E-2</v>
      </c>
      <c r="R564">
        <f t="shared" si="376"/>
        <v>2.9098228755335902</v>
      </c>
      <c r="S564">
        <f t="shared" si="377"/>
        <v>5.8018961408243024E-2</v>
      </c>
      <c r="T564">
        <f t="shared" si="378"/>
        <v>3.6319589396948709E-2</v>
      </c>
      <c r="U564">
        <f t="shared" si="379"/>
        <v>344.33200126414113</v>
      </c>
      <c r="V564">
        <f t="shared" si="380"/>
        <v>29.761095181389763</v>
      </c>
      <c r="W564">
        <f t="shared" si="381"/>
        <v>28.107500000000002</v>
      </c>
      <c r="X564">
        <f t="shared" si="382"/>
        <v>3.8186866014534431</v>
      </c>
      <c r="Y564">
        <f t="shared" si="383"/>
        <v>66.141661599007492</v>
      </c>
      <c r="Z564">
        <f t="shared" si="384"/>
        <v>2.4993811666967005</v>
      </c>
      <c r="AA564">
        <f t="shared" si="385"/>
        <v>3.7788303261105334</v>
      </c>
      <c r="AB564">
        <f t="shared" si="386"/>
        <v>1.3193054347567426</v>
      </c>
      <c r="AC564">
        <f t="shared" si="387"/>
        <v>-35.155842810056271</v>
      </c>
      <c r="AD564">
        <f t="shared" si="388"/>
        <v>-28.237386755838561</v>
      </c>
      <c r="AE564">
        <f t="shared" si="389"/>
        <v>-2.1156529540287767</v>
      </c>
      <c r="AF564">
        <f t="shared" si="390"/>
        <v>278.82311874421748</v>
      </c>
      <c r="AG564">
        <v>0</v>
      </c>
      <c r="AH564">
        <v>0</v>
      </c>
      <c r="AI564">
        <f t="shared" si="391"/>
        <v>1</v>
      </c>
      <c r="AJ564">
        <f t="shared" si="392"/>
        <v>0</v>
      </c>
      <c r="AK564">
        <f t="shared" si="393"/>
        <v>52127.902992245094</v>
      </c>
      <c r="AL564" t="s">
        <v>415</v>
      </c>
      <c r="AM564" t="s">
        <v>415</v>
      </c>
      <c r="AN564">
        <v>0</v>
      </c>
      <c r="AO564">
        <v>0</v>
      </c>
      <c r="AP564" t="e">
        <f t="shared" si="394"/>
        <v>#DIV/0!</v>
      </c>
      <c r="AQ564">
        <v>0</v>
      </c>
      <c r="AR564" t="s">
        <v>415</v>
      </c>
      <c r="AS564" t="s">
        <v>415</v>
      </c>
      <c r="AT564">
        <v>0</v>
      </c>
      <c r="AU564">
        <v>0</v>
      </c>
      <c r="AV564" t="e">
        <f t="shared" si="395"/>
        <v>#DIV/0!</v>
      </c>
      <c r="AW564">
        <v>0.5</v>
      </c>
      <c r="AX564">
        <f t="shared" si="396"/>
        <v>1513.0170006320702</v>
      </c>
      <c r="AY564">
        <f t="shared" si="397"/>
        <v>9.7535528508326763</v>
      </c>
      <c r="AZ564" t="e">
        <f t="shared" si="398"/>
        <v>#DIV/0!</v>
      </c>
      <c r="BA564">
        <f t="shared" si="399"/>
        <v>6.4464264755505606E-3</v>
      </c>
      <c r="BB564" t="e">
        <f t="shared" si="400"/>
        <v>#DIV/0!</v>
      </c>
      <c r="BC564" t="e">
        <f t="shared" si="401"/>
        <v>#DIV/0!</v>
      </c>
      <c r="BD564" t="s">
        <v>415</v>
      </c>
      <c r="BE564">
        <v>0</v>
      </c>
      <c r="BF564" t="e">
        <f t="shared" si="402"/>
        <v>#DIV/0!</v>
      </c>
      <c r="BG564" t="e">
        <f t="shared" si="403"/>
        <v>#DIV/0!</v>
      </c>
      <c r="BH564" t="e">
        <f t="shared" si="404"/>
        <v>#DIV/0!</v>
      </c>
      <c r="BI564" t="e">
        <f t="shared" si="405"/>
        <v>#DIV/0!</v>
      </c>
      <c r="BJ564" t="e">
        <f t="shared" si="406"/>
        <v>#DIV/0!</v>
      </c>
      <c r="BK564" t="e">
        <f t="shared" si="407"/>
        <v>#DIV/0!</v>
      </c>
      <c r="BL564" t="e">
        <f t="shared" si="408"/>
        <v>#DIV/0!</v>
      </c>
      <c r="BM564" t="e">
        <f t="shared" si="409"/>
        <v>#DIV/0!</v>
      </c>
      <c r="CV564">
        <f t="shared" si="410"/>
        <v>1799.8</v>
      </c>
      <c r="CW564">
        <f t="shared" si="411"/>
        <v>1513.0170006320702</v>
      </c>
      <c r="CX564">
        <f t="shared" si="412"/>
        <v>0.84065840684079918</v>
      </c>
      <c r="CY564">
        <f t="shared" si="413"/>
        <v>0.19131681368159859</v>
      </c>
      <c r="CZ564">
        <v>6</v>
      </c>
      <c r="DA564">
        <v>0.5</v>
      </c>
      <c r="DB564" t="s">
        <v>416</v>
      </c>
      <c r="DC564">
        <v>2</v>
      </c>
      <c r="DD564">
        <v>1674751420.5999999</v>
      </c>
      <c r="DE564">
        <v>398.49700000000001</v>
      </c>
      <c r="DF564">
        <v>410.58100000000002</v>
      </c>
      <c r="DG564">
        <v>25.201000000000001</v>
      </c>
      <c r="DH564">
        <v>24.268599999999999</v>
      </c>
      <c r="DI564">
        <v>397.10700000000003</v>
      </c>
      <c r="DJ564">
        <v>25.013300000000001</v>
      </c>
      <c r="DK564">
        <v>500.06099999999998</v>
      </c>
      <c r="DL564">
        <v>99.0779</v>
      </c>
      <c r="DM564">
        <v>9.9956699999999996E-2</v>
      </c>
      <c r="DN564">
        <v>27.927499999999998</v>
      </c>
      <c r="DO564">
        <v>28.107500000000002</v>
      </c>
      <c r="DP564">
        <v>999.9</v>
      </c>
      <c r="DQ564">
        <v>0</v>
      </c>
      <c r="DR564">
        <v>0</v>
      </c>
      <c r="DS564">
        <v>9980</v>
      </c>
      <c r="DT564">
        <v>0</v>
      </c>
      <c r="DU564">
        <v>432.55799999999999</v>
      </c>
      <c r="DV564">
        <v>-12.083600000000001</v>
      </c>
      <c r="DW564">
        <v>408.79899999999998</v>
      </c>
      <c r="DX564">
        <v>420.79300000000001</v>
      </c>
      <c r="DY564">
        <v>0.93247599999999997</v>
      </c>
      <c r="DZ564">
        <v>410.58100000000002</v>
      </c>
      <c r="EA564">
        <v>24.268599999999999</v>
      </c>
      <c r="EB564">
        <v>2.4968699999999999</v>
      </c>
      <c r="EC564">
        <v>2.40448</v>
      </c>
      <c r="ED564">
        <v>21.0061</v>
      </c>
      <c r="EE564">
        <v>20.393999999999998</v>
      </c>
      <c r="EF564">
        <v>1799.8</v>
      </c>
      <c r="EG564">
        <v>0.97799199999999997</v>
      </c>
      <c r="EH564">
        <v>2.20079E-2</v>
      </c>
      <c r="EI564">
        <v>0</v>
      </c>
      <c r="EJ564">
        <v>1067.3900000000001</v>
      </c>
      <c r="EK564">
        <v>4.9990399999999999</v>
      </c>
      <c r="EL564">
        <v>19507.900000000001</v>
      </c>
      <c r="EM564">
        <v>14819</v>
      </c>
      <c r="EN564">
        <v>39.936999999999998</v>
      </c>
      <c r="EO564">
        <v>43.125</v>
      </c>
      <c r="EP564">
        <v>41.125</v>
      </c>
      <c r="EQ564">
        <v>42.25</v>
      </c>
      <c r="ER564">
        <v>41.686999999999998</v>
      </c>
      <c r="ES564">
        <v>1755.3</v>
      </c>
      <c r="ET564">
        <v>39.5</v>
      </c>
      <c r="EU564">
        <v>0</v>
      </c>
      <c r="EV564">
        <v>1674751420.8</v>
      </c>
      <c r="EW564">
        <v>0</v>
      </c>
      <c r="EX564">
        <v>1093.3269230769231</v>
      </c>
      <c r="EY564">
        <v>-205.15213688669581</v>
      </c>
      <c r="EZ564">
        <v>-3652.817096509159</v>
      </c>
      <c r="FA564">
        <v>19973.711538461539</v>
      </c>
      <c r="FB564">
        <v>15</v>
      </c>
      <c r="FC564">
        <v>1674749430.5</v>
      </c>
      <c r="FD564" t="s">
        <v>1144</v>
      </c>
      <c r="FE564">
        <v>1674749426.5</v>
      </c>
      <c r="FF564">
        <v>1674749430.5</v>
      </c>
      <c r="FG564">
        <v>2</v>
      </c>
      <c r="FH564">
        <v>-0.27500000000000002</v>
      </c>
      <c r="FI564">
        <v>-0.19700000000000001</v>
      </c>
      <c r="FJ564">
        <v>1.413</v>
      </c>
      <c r="FK564">
        <v>0.188</v>
      </c>
      <c r="FL564">
        <v>413</v>
      </c>
      <c r="FM564">
        <v>22</v>
      </c>
      <c r="FN564">
        <v>0.7</v>
      </c>
      <c r="FO564">
        <v>0.13</v>
      </c>
      <c r="FP564">
        <v>9.5090233587366662</v>
      </c>
      <c r="FQ564">
        <v>1.518290778605762</v>
      </c>
      <c r="FR564">
        <v>0.1577479672792573</v>
      </c>
      <c r="FS564">
        <v>-1</v>
      </c>
      <c r="FT564">
        <v>4.4605357168006322E-2</v>
      </c>
      <c r="FU564">
        <v>6.1706969651705523E-2</v>
      </c>
      <c r="FV564">
        <v>6.3843368975196463E-3</v>
      </c>
      <c r="FW564">
        <v>-1</v>
      </c>
      <c r="FX564">
        <v>0</v>
      </c>
      <c r="FY564">
        <v>0</v>
      </c>
      <c r="FZ564" t="s">
        <v>418</v>
      </c>
      <c r="GA564">
        <v>2.9339</v>
      </c>
      <c r="GB564">
        <v>2.83324</v>
      </c>
      <c r="GC564">
        <v>8.9634000000000005E-2</v>
      </c>
      <c r="GD564">
        <v>9.0163499999999994E-2</v>
      </c>
      <c r="GE564">
        <v>0.122667</v>
      </c>
      <c r="GF564">
        <v>0.115589</v>
      </c>
      <c r="GG564">
        <v>23598.9</v>
      </c>
      <c r="GH564">
        <v>29653.1</v>
      </c>
      <c r="GI564">
        <v>23321.4</v>
      </c>
      <c r="GJ564">
        <v>29857.1</v>
      </c>
      <c r="GK564">
        <v>27839.4</v>
      </c>
      <c r="GL564">
        <v>37534.699999999997</v>
      </c>
      <c r="GM564">
        <v>32922.6</v>
      </c>
      <c r="GN564">
        <v>44295.199999999997</v>
      </c>
      <c r="GO564">
        <v>1.9890000000000001</v>
      </c>
      <c r="GP564">
        <v>1.8724000000000001</v>
      </c>
      <c r="GQ564">
        <v>7.2084400000000007E-2</v>
      </c>
      <c r="GR564">
        <v>0</v>
      </c>
      <c r="GS564">
        <v>26.929600000000001</v>
      </c>
      <c r="GT564">
        <v>999.9</v>
      </c>
      <c r="GU564">
        <v>57.3</v>
      </c>
      <c r="GV564">
        <v>33.1</v>
      </c>
      <c r="GW564">
        <v>29.3812</v>
      </c>
      <c r="GX564">
        <v>61.144799999999996</v>
      </c>
      <c r="GY564">
        <v>36.330100000000002</v>
      </c>
      <c r="GZ564">
        <v>1</v>
      </c>
      <c r="HA564">
        <v>0.301402</v>
      </c>
      <c r="HB564">
        <v>0.48876599999999998</v>
      </c>
      <c r="HC564">
        <v>20.227399999999999</v>
      </c>
      <c r="HD564">
        <v>5.2063600000000001</v>
      </c>
      <c r="HE564">
        <v>11.872199999999999</v>
      </c>
      <c r="HF564">
        <v>4.9833499999999997</v>
      </c>
      <c r="HG564">
        <v>3.2831000000000001</v>
      </c>
      <c r="HH564">
        <v>9999</v>
      </c>
      <c r="HI564">
        <v>9999</v>
      </c>
      <c r="HJ564">
        <v>9999</v>
      </c>
      <c r="HK564">
        <v>999.9</v>
      </c>
      <c r="HL564">
        <v>1.85486</v>
      </c>
      <c r="HM564">
        <v>1.8609500000000001</v>
      </c>
      <c r="HN564">
        <v>1.85836</v>
      </c>
      <c r="HO564">
        <v>1.8595900000000001</v>
      </c>
      <c r="HP564">
        <v>1.8589599999999999</v>
      </c>
      <c r="HQ564">
        <v>1.85944</v>
      </c>
      <c r="HR564">
        <v>1.8577900000000001</v>
      </c>
      <c r="HS564">
        <v>1.8611899999999999</v>
      </c>
      <c r="HT564">
        <v>5</v>
      </c>
      <c r="HU564">
        <v>0</v>
      </c>
      <c r="HV564">
        <v>0</v>
      </c>
      <c r="HW564">
        <v>0</v>
      </c>
      <c r="HX564" t="s">
        <v>419</v>
      </c>
      <c r="HY564" t="s">
        <v>420</v>
      </c>
      <c r="HZ564" t="s">
        <v>421</v>
      </c>
      <c r="IA564" t="s">
        <v>421</v>
      </c>
      <c r="IB564" t="s">
        <v>421</v>
      </c>
      <c r="IC564" t="s">
        <v>421</v>
      </c>
      <c r="ID564">
        <v>0</v>
      </c>
      <c r="IE564">
        <v>100</v>
      </c>
      <c r="IF564">
        <v>100</v>
      </c>
      <c r="IG564">
        <v>1.39</v>
      </c>
      <c r="IH564">
        <v>0.18770000000000001</v>
      </c>
      <c r="II564">
        <v>0.73985171699751917</v>
      </c>
      <c r="IJ564">
        <v>1.6187016317407189E-3</v>
      </c>
      <c r="IK564">
        <v>1.4341569744255341E-7</v>
      </c>
      <c r="IL564">
        <v>-2.4096625942085749E-10</v>
      </c>
      <c r="IM564">
        <v>0.1877099999999956</v>
      </c>
      <c r="IN564">
        <v>0</v>
      </c>
      <c r="IO564">
        <v>0</v>
      </c>
      <c r="IP564">
        <v>0</v>
      </c>
      <c r="IQ564">
        <v>4</v>
      </c>
      <c r="IR564">
        <v>2205</v>
      </c>
      <c r="IS564">
        <v>1</v>
      </c>
      <c r="IT564">
        <v>21</v>
      </c>
      <c r="IU564">
        <v>33.200000000000003</v>
      </c>
      <c r="IV564">
        <v>33.200000000000003</v>
      </c>
      <c r="IW564">
        <v>1.01318</v>
      </c>
      <c r="IX564">
        <v>2.4340799999999998</v>
      </c>
      <c r="IY564">
        <v>1.49414</v>
      </c>
      <c r="IZ564">
        <v>2.3083499999999999</v>
      </c>
      <c r="JA564">
        <v>1.69434</v>
      </c>
      <c r="JB564">
        <v>2.31812</v>
      </c>
      <c r="JC564">
        <v>38.452399999999997</v>
      </c>
      <c r="JD564">
        <v>23.579699999999999</v>
      </c>
      <c r="JE564">
        <v>18</v>
      </c>
      <c r="JF564">
        <v>519.18299999999999</v>
      </c>
      <c r="JG564">
        <v>468.12900000000002</v>
      </c>
      <c r="JH564">
        <v>23.723199999999999</v>
      </c>
      <c r="JI564">
        <v>31.060700000000001</v>
      </c>
      <c r="JJ564">
        <v>29.998999999999999</v>
      </c>
      <c r="JK564">
        <v>30.962900000000001</v>
      </c>
      <c r="JL564">
        <v>30.931699999999999</v>
      </c>
      <c r="JM564">
        <v>20.354900000000001</v>
      </c>
      <c r="JN564">
        <v>26.4498</v>
      </c>
      <c r="JO564">
        <v>56.652099999999997</v>
      </c>
      <c r="JP564">
        <v>25.3005</v>
      </c>
      <c r="JQ564">
        <v>411.16500000000002</v>
      </c>
      <c r="JR564">
        <v>24.009599999999999</v>
      </c>
      <c r="JS564">
        <v>99.170299999999997</v>
      </c>
      <c r="JT564">
        <v>99.477199999999996</v>
      </c>
    </row>
    <row r="565" spans="1:280" x14ac:dyDescent="0.25">
      <c r="A565">
        <v>549</v>
      </c>
      <c r="B565">
        <v>1674751430.5999999</v>
      </c>
      <c r="C565">
        <v>5684.5999999046326</v>
      </c>
      <c r="D565" t="s">
        <v>1519</v>
      </c>
      <c r="E565" t="s">
        <v>1520</v>
      </c>
      <c r="F565" t="s">
        <v>412</v>
      </c>
      <c r="G565" t="s">
        <v>1142</v>
      </c>
      <c r="H565" t="s">
        <v>1143</v>
      </c>
      <c r="I565">
        <v>1674751430.5999999</v>
      </c>
      <c r="J565">
        <f t="shared" si="368"/>
        <v>1.1199363764046386E-3</v>
      </c>
      <c r="K565">
        <f t="shared" si="369"/>
        <v>1.1199363764046386</v>
      </c>
      <c r="L565">
        <f t="shared" si="370"/>
        <v>10.550771940923935</v>
      </c>
      <c r="M565">
        <f t="shared" si="371"/>
        <v>398.50400000000002</v>
      </c>
      <c r="N565">
        <f t="shared" si="372"/>
        <v>186.68344597680607</v>
      </c>
      <c r="O565">
        <f t="shared" si="373"/>
        <v>18.515067034260674</v>
      </c>
      <c r="P565">
        <f t="shared" si="374"/>
        <v>39.523205899776002</v>
      </c>
      <c r="Q565">
        <f t="shared" si="375"/>
        <v>8.3287311691136151E-2</v>
      </c>
      <c r="R565">
        <f t="shared" si="376"/>
        <v>2.9135453856778719</v>
      </c>
      <c r="S565">
        <f t="shared" si="377"/>
        <v>8.1986891271703569E-2</v>
      </c>
      <c r="T565">
        <f t="shared" si="378"/>
        <v>5.1356953270999109E-2</v>
      </c>
      <c r="U565">
        <f t="shared" si="379"/>
        <v>344.35478809686407</v>
      </c>
      <c r="V565">
        <f t="shared" si="380"/>
        <v>29.671842190240945</v>
      </c>
      <c r="W565">
        <f t="shared" si="381"/>
        <v>28.109400000000001</v>
      </c>
      <c r="X565">
        <f t="shared" si="382"/>
        <v>3.8191092549573438</v>
      </c>
      <c r="Y565">
        <f t="shared" si="383"/>
        <v>66.368828944897331</v>
      </c>
      <c r="Z565">
        <f t="shared" si="384"/>
        <v>2.5075412411519999</v>
      </c>
      <c r="AA565">
        <f t="shared" si="385"/>
        <v>3.7781911795277936</v>
      </c>
      <c r="AB565">
        <f t="shared" si="386"/>
        <v>1.3115680138053438</v>
      </c>
      <c r="AC565">
        <f t="shared" si="387"/>
        <v>-49.38919419944456</v>
      </c>
      <c r="AD565">
        <f t="shared" si="388"/>
        <v>-29.027470872276446</v>
      </c>
      <c r="AE565">
        <f t="shared" si="389"/>
        <v>-2.1720595530064939</v>
      </c>
      <c r="AF565">
        <f t="shared" si="390"/>
        <v>263.76606347213658</v>
      </c>
      <c r="AG565">
        <v>0</v>
      </c>
      <c r="AH565">
        <v>0</v>
      </c>
      <c r="AI565">
        <f t="shared" si="391"/>
        <v>1</v>
      </c>
      <c r="AJ565">
        <f t="shared" si="392"/>
        <v>0</v>
      </c>
      <c r="AK565">
        <f t="shared" si="393"/>
        <v>52235.00260256086</v>
      </c>
      <c r="AL565" t="s">
        <v>415</v>
      </c>
      <c r="AM565" t="s">
        <v>415</v>
      </c>
      <c r="AN565">
        <v>0</v>
      </c>
      <c r="AO565">
        <v>0</v>
      </c>
      <c r="AP565" t="e">
        <f t="shared" si="394"/>
        <v>#DIV/0!</v>
      </c>
      <c r="AQ565">
        <v>0</v>
      </c>
      <c r="AR565" t="s">
        <v>415</v>
      </c>
      <c r="AS565" t="s">
        <v>415</v>
      </c>
      <c r="AT565">
        <v>0</v>
      </c>
      <c r="AU565">
        <v>0</v>
      </c>
      <c r="AV565" t="e">
        <f t="shared" si="395"/>
        <v>#DIV/0!</v>
      </c>
      <c r="AW565">
        <v>0.5</v>
      </c>
      <c r="AX565">
        <f t="shared" si="396"/>
        <v>1513.1177940484322</v>
      </c>
      <c r="AY565">
        <f t="shared" si="397"/>
        <v>10.550771940923935</v>
      </c>
      <c r="AZ565" t="e">
        <f t="shared" si="398"/>
        <v>#DIV/0!</v>
      </c>
      <c r="BA565">
        <f t="shared" si="399"/>
        <v>6.9728688555665908E-3</v>
      </c>
      <c r="BB565" t="e">
        <f t="shared" si="400"/>
        <v>#DIV/0!</v>
      </c>
      <c r="BC565" t="e">
        <f t="shared" si="401"/>
        <v>#DIV/0!</v>
      </c>
      <c r="BD565" t="s">
        <v>415</v>
      </c>
      <c r="BE565">
        <v>0</v>
      </c>
      <c r="BF565" t="e">
        <f t="shared" si="402"/>
        <v>#DIV/0!</v>
      </c>
      <c r="BG565" t="e">
        <f t="shared" si="403"/>
        <v>#DIV/0!</v>
      </c>
      <c r="BH565" t="e">
        <f t="shared" si="404"/>
        <v>#DIV/0!</v>
      </c>
      <c r="BI565" t="e">
        <f t="shared" si="405"/>
        <v>#DIV/0!</v>
      </c>
      <c r="BJ565" t="e">
        <f t="shared" si="406"/>
        <v>#DIV/0!</v>
      </c>
      <c r="BK565" t="e">
        <f t="shared" si="407"/>
        <v>#DIV/0!</v>
      </c>
      <c r="BL565" t="e">
        <f t="shared" si="408"/>
        <v>#DIV/0!</v>
      </c>
      <c r="BM565" t="e">
        <f t="shared" si="409"/>
        <v>#DIV/0!</v>
      </c>
      <c r="CV565">
        <f t="shared" si="410"/>
        <v>1799.92</v>
      </c>
      <c r="CW565">
        <f t="shared" si="411"/>
        <v>1513.1177940484322</v>
      </c>
      <c r="CX565">
        <f t="shared" si="412"/>
        <v>0.84065835928731947</v>
      </c>
      <c r="CY565">
        <f t="shared" si="413"/>
        <v>0.19131671857463892</v>
      </c>
      <c r="CZ565">
        <v>6</v>
      </c>
      <c r="DA565">
        <v>0.5</v>
      </c>
      <c r="DB565" t="s">
        <v>416</v>
      </c>
      <c r="DC565">
        <v>2</v>
      </c>
      <c r="DD565">
        <v>1674751430.5999999</v>
      </c>
      <c r="DE565">
        <v>398.50400000000002</v>
      </c>
      <c r="DF565">
        <v>411.69600000000003</v>
      </c>
      <c r="DG565">
        <v>25.283000000000001</v>
      </c>
      <c r="DH565">
        <v>23.973500000000001</v>
      </c>
      <c r="DI565">
        <v>397.113</v>
      </c>
      <c r="DJ565">
        <v>25.095300000000002</v>
      </c>
      <c r="DK565">
        <v>500.17</v>
      </c>
      <c r="DL565">
        <v>99.078599999999994</v>
      </c>
      <c r="DM565">
        <v>0.100344</v>
      </c>
      <c r="DN565">
        <v>27.924600000000002</v>
      </c>
      <c r="DO565">
        <v>28.109400000000001</v>
      </c>
      <c r="DP565">
        <v>999.9</v>
      </c>
      <c r="DQ565">
        <v>0</v>
      </c>
      <c r="DR565">
        <v>0</v>
      </c>
      <c r="DS565">
        <v>10001.200000000001</v>
      </c>
      <c r="DT565">
        <v>0</v>
      </c>
      <c r="DU565">
        <v>432.423</v>
      </c>
      <c r="DV565">
        <v>-13.1928</v>
      </c>
      <c r="DW565">
        <v>408.84</v>
      </c>
      <c r="DX565">
        <v>421.80900000000003</v>
      </c>
      <c r="DY565">
        <v>1.3095300000000001</v>
      </c>
      <c r="DZ565">
        <v>411.69600000000003</v>
      </c>
      <c r="EA565">
        <v>23.973500000000001</v>
      </c>
      <c r="EB565">
        <v>2.5049999999999999</v>
      </c>
      <c r="EC565">
        <v>2.3752599999999999</v>
      </c>
      <c r="ED565">
        <v>21.059000000000001</v>
      </c>
      <c r="EE565">
        <v>20.196100000000001</v>
      </c>
      <c r="EF565">
        <v>1799.92</v>
      </c>
      <c r="EG565">
        <v>0.97799599999999998</v>
      </c>
      <c r="EH565">
        <v>2.2004200000000002E-2</v>
      </c>
      <c r="EI565">
        <v>0</v>
      </c>
      <c r="EJ565">
        <v>1033.68</v>
      </c>
      <c r="EK565">
        <v>4.9990399999999999</v>
      </c>
      <c r="EL565">
        <v>18906.599999999999</v>
      </c>
      <c r="EM565">
        <v>14820</v>
      </c>
      <c r="EN565">
        <v>40.061999999999998</v>
      </c>
      <c r="EO565">
        <v>43.125</v>
      </c>
      <c r="EP565">
        <v>41.186999999999998</v>
      </c>
      <c r="EQ565">
        <v>42.311999999999998</v>
      </c>
      <c r="ER565">
        <v>41.811999999999998</v>
      </c>
      <c r="ES565">
        <v>1755.43</v>
      </c>
      <c r="ET565">
        <v>39.5</v>
      </c>
      <c r="EU565">
        <v>0</v>
      </c>
      <c r="EV565">
        <v>1674751431</v>
      </c>
      <c r="EW565">
        <v>0</v>
      </c>
      <c r="EX565">
        <v>1057.4567999999999</v>
      </c>
      <c r="EY565">
        <v>-202.49076891969679</v>
      </c>
      <c r="EZ565">
        <v>-3596.438456095766</v>
      </c>
      <c r="FA565">
        <v>19332.871999999999</v>
      </c>
      <c r="FB565">
        <v>15</v>
      </c>
      <c r="FC565">
        <v>1674749430.5</v>
      </c>
      <c r="FD565" t="s">
        <v>1144</v>
      </c>
      <c r="FE565">
        <v>1674749426.5</v>
      </c>
      <c r="FF565">
        <v>1674749430.5</v>
      </c>
      <c r="FG565">
        <v>2</v>
      </c>
      <c r="FH565">
        <v>-0.27500000000000002</v>
      </c>
      <c r="FI565">
        <v>-0.19700000000000001</v>
      </c>
      <c r="FJ565">
        <v>1.413</v>
      </c>
      <c r="FK565">
        <v>0.188</v>
      </c>
      <c r="FL565">
        <v>413</v>
      </c>
      <c r="FM565">
        <v>22</v>
      </c>
      <c r="FN565">
        <v>0.7</v>
      </c>
      <c r="FO565">
        <v>0.13</v>
      </c>
      <c r="FP565">
        <v>9.840065483363226</v>
      </c>
      <c r="FQ565">
        <v>2.363785361855907</v>
      </c>
      <c r="FR565">
        <v>0.2541330068542052</v>
      </c>
      <c r="FS565">
        <v>-1</v>
      </c>
      <c r="FT565">
        <v>5.7323368195867162E-2</v>
      </c>
      <c r="FU565">
        <v>9.7008206956926579E-2</v>
      </c>
      <c r="FV565">
        <v>9.5909889356324551E-3</v>
      </c>
      <c r="FW565">
        <v>-1</v>
      </c>
      <c r="FX565">
        <v>0</v>
      </c>
      <c r="FY565">
        <v>0</v>
      </c>
      <c r="FZ565" t="s">
        <v>418</v>
      </c>
      <c r="GA565">
        <v>2.9341699999999999</v>
      </c>
      <c r="GB565">
        <v>2.8338100000000002</v>
      </c>
      <c r="GC565">
        <v>8.9635599999999996E-2</v>
      </c>
      <c r="GD565">
        <v>9.0347800000000006E-2</v>
      </c>
      <c r="GE565">
        <v>0.122946</v>
      </c>
      <c r="GF565">
        <v>0.114621</v>
      </c>
      <c r="GG565">
        <v>23599.200000000001</v>
      </c>
      <c r="GH565">
        <v>29647.3</v>
      </c>
      <c r="GI565">
        <v>23321.8</v>
      </c>
      <c r="GJ565">
        <v>29857.4</v>
      </c>
      <c r="GK565">
        <v>27831.5</v>
      </c>
      <c r="GL565">
        <v>37577.4</v>
      </c>
      <c r="GM565">
        <v>32923.800000000003</v>
      </c>
      <c r="GN565">
        <v>44296.1</v>
      </c>
      <c r="GO565">
        <v>1.9897499999999999</v>
      </c>
      <c r="GP565">
        <v>1.8711199999999999</v>
      </c>
      <c r="GQ565">
        <v>7.4066199999999999E-2</v>
      </c>
      <c r="GR565">
        <v>0</v>
      </c>
      <c r="GS565">
        <v>26.899100000000001</v>
      </c>
      <c r="GT565">
        <v>999.9</v>
      </c>
      <c r="GU565">
        <v>57.3</v>
      </c>
      <c r="GV565">
        <v>33.1</v>
      </c>
      <c r="GW565">
        <v>29.382100000000001</v>
      </c>
      <c r="GX565">
        <v>61.074800000000003</v>
      </c>
      <c r="GY565">
        <v>36.971200000000003</v>
      </c>
      <c r="GZ565">
        <v>1</v>
      </c>
      <c r="HA565">
        <v>0.29194399999999998</v>
      </c>
      <c r="HB565">
        <v>0.32165300000000002</v>
      </c>
      <c r="HC565">
        <v>20.277899999999999</v>
      </c>
      <c r="HD565">
        <v>5.2096499999999999</v>
      </c>
      <c r="HE565">
        <v>11.872199999999999</v>
      </c>
      <c r="HF565">
        <v>4.9843000000000002</v>
      </c>
      <c r="HG565">
        <v>3.2839999999999998</v>
      </c>
      <c r="HH565">
        <v>9999</v>
      </c>
      <c r="HI565">
        <v>9999</v>
      </c>
      <c r="HJ565">
        <v>9999</v>
      </c>
      <c r="HK565">
        <v>999.9</v>
      </c>
      <c r="HL565">
        <v>1.85486</v>
      </c>
      <c r="HM565">
        <v>1.8609599999999999</v>
      </c>
      <c r="HN565">
        <v>1.8583700000000001</v>
      </c>
      <c r="HO565">
        <v>1.8595900000000001</v>
      </c>
      <c r="HP565">
        <v>1.8589599999999999</v>
      </c>
      <c r="HQ565">
        <v>1.85944</v>
      </c>
      <c r="HR565">
        <v>1.85781</v>
      </c>
      <c r="HS565">
        <v>1.86117</v>
      </c>
      <c r="HT565">
        <v>5</v>
      </c>
      <c r="HU565">
        <v>0</v>
      </c>
      <c r="HV565">
        <v>0</v>
      </c>
      <c r="HW565">
        <v>0</v>
      </c>
      <c r="HX565" t="s">
        <v>419</v>
      </c>
      <c r="HY565" t="s">
        <v>420</v>
      </c>
      <c r="HZ565" t="s">
        <v>421</v>
      </c>
      <c r="IA565" t="s">
        <v>421</v>
      </c>
      <c r="IB565" t="s">
        <v>421</v>
      </c>
      <c r="IC565" t="s">
        <v>421</v>
      </c>
      <c r="ID565">
        <v>0</v>
      </c>
      <c r="IE565">
        <v>100</v>
      </c>
      <c r="IF565">
        <v>100</v>
      </c>
      <c r="IG565">
        <v>1.391</v>
      </c>
      <c r="IH565">
        <v>0.18770000000000001</v>
      </c>
      <c r="II565">
        <v>0.73985171699751917</v>
      </c>
      <c r="IJ565">
        <v>1.6187016317407189E-3</v>
      </c>
      <c r="IK565">
        <v>1.4341569744255341E-7</v>
      </c>
      <c r="IL565">
        <v>-2.4096625942085749E-10</v>
      </c>
      <c r="IM565">
        <v>0.1877099999999956</v>
      </c>
      <c r="IN565">
        <v>0</v>
      </c>
      <c r="IO565">
        <v>0</v>
      </c>
      <c r="IP565">
        <v>0</v>
      </c>
      <c r="IQ565">
        <v>4</v>
      </c>
      <c r="IR565">
        <v>2205</v>
      </c>
      <c r="IS565">
        <v>1</v>
      </c>
      <c r="IT565">
        <v>21</v>
      </c>
      <c r="IU565">
        <v>33.4</v>
      </c>
      <c r="IV565">
        <v>33.299999999999997</v>
      </c>
      <c r="IW565">
        <v>1.0144</v>
      </c>
      <c r="IX565">
        <v>2.4328599999999998</v>
      </c>
      <c r="IY565">
        <v>1.49414</v>
      </c>
      <c r="IZ565">
        <v>2.3083499999999999</v>
      </c>
      <c r="JA565">
        <v>1.69434</v>
      </c>
      <c r="JB565">
        <v>2.4133300000000002</v>
      </c>
      <c r="JC565">
        <v>38.476900000000001</v>
      </c>
      <c r="JD565">
        <v>23.6234</v>
      </c>
      <c r="JE565">
        <v>18</v>
      </c>
      <c r="JF565">
        <v>519.72</v>
      </c>
      <c r="JG565">
        <v>467.24599999999998</v>
      </c>
      <c r="JH565">
        <v>25.474399999999999</v>
      </c>
      <c r="JI565">
        <v>31.07</v>
      </c>
      <c r="JJ565">
        <v>29.996300000000002</v>
      </c>
      <c r="JK565">
        <v>30.9678</v>
      </c>
      <c r="JL565">
        <v>30.935400000000001</v>
      </c>
      <c r="JM565">
        <v>20.3828</v>
      </c>
      <c r="JN565">
        <v>27.795000000000002</v>
      </c>
      <c r="JO565">
        <v>56.652099999999997</v>
      </c>
      <c r="JP565">
        <v>25.4253</v>
      </c>
      <c r="JQ565">
        <v>411.84100000000001</v>
      </c>
      <c r="JR565">
        <v>23.662299999999998</v>
      </c>
      <c r="JS565">
        <v>99.173100000000005</v>
      </c>
      <c r="JT565">
        <v>99.478899999999996</v>
      </c>
    </row>
    <row r="566" spans="1:280" x14ac:dyDescent="0.25">
      <c r="A566">
        <v>550</v>
      </c>
      <c r="B566">
        <v>1674751440.5999999</v>
      </c>
      <c r="C566">
        <v>5694.5999999046326</v>
      </c>
      <c r="D566" t="s">
        <v>1521</v>
      </c>
      <c r="E566" t="s">
        <v>1522</v>
      </c>
      <c r="F566" t="s">
        <v>412</v>
      </c>
      <c r="G566" t="s">
        <v>1142</v>
      </c>
      <c r="H566" t="s">
        <v>1143</v>
      </c>
      <c r="I566">
        <v>1674751440.5999999</v>
      </c>
      <c r="J566">
        <f t="shared" si="368"/>
        <v>1.1878293043482175E-3</v>
      </c>
      <c r="K566">
        <f t="shared" si="369"/>
        <v>1.1878293043482175</v>
      </c>
      <c r="L566">
        <f t="shared" si="370"/>
        <v>10.878247782962163</v>
      </c>
      <c r="M566">
        <f t="shared" si="371"/>
        <v>398.80900000000003</v>
      </c>
      <c r="N566">
        <f t="shared" si="372"/>
        <v>187.34000393324598</v>
      </c>
      <c r="O566">
        <f t="shared" si="373"/>
        <v>18.579825096617654</v>
      </c>
      <c r="P566">
        <f t="shared" si="374"/>
        <v>39.552691957865505</v>
      </c>
      <c r="Q566">
        <f t="shared" si="375"/>
        <v>8.61333543330806E-2</v>
      </c>
      <c r="R566">
        <f t="shared" si="376"/>
        <v>2.9133090385402203</v>
      </c>
      <c r="S566">
        <f t="shared" si="377"/>
        <v>8.474322990309166E-2</v>
      </c>
      <c r="T566">
        <f t="shared" si="378"/>
        <v>5.3087546985902213E-2</v>
      </c>
      <c r="U566">
        <f t="shared" si="379"/>
        <v>344.31810126387029</v>
      </c>
      <c r="V566">
        <f t="shared" si="380"/>
        <v>29.676992260799761</v>
      </c>
      <c r="W566">
        <f t="shared" si="381"/>
        <v>28.173200000000001</v>
      </c>
      <c r="X566">
        <f t="shared" si="382"/>
        <v>3.8333252282329551</v>
      </c>
      <c r="Y566">
        <f t="shared" si="383"/>
        <v>65.749565918641991</v>
      </c>
      <c r="Z566">
        <f t="shared" si="384"/>
        <v>2.4874789122954</v>
      </c>
      <c r="AA566">
        <f t="shared" si="385"/>
        <v>3.783262866515936</v>
      </c>
      <c r="AB566">
        <f t="shared" si="386"/>
        <v>1.3458463159375551</v>
      </c>
      <c r="AC566">
        <f t="shared" si="387"/>
        <v>-52.383272321756394</v>
      </c>
      <c r="AD566">
        <f t="shared" si="388"/>
        <v>-35.433258689432058</v>
      </c>
      <c r="AE566">
        <f t="shared" si="389"/>
        <v>-2.6527523650401967</v>
      </c>
      <c r="AF566">
        <f t="shared" si="390"/>
        <v>253.84881788764162</v>
      </c>
      <c r="AG566">
        <v>0</v>
      </c>
      <c r="AH566">
        <v>0</v>
      </c>
      <c r="AI566">
        <f t="shared" si="391"/>
        <v>1</v>
      </c>
      <c r="AJ566">
        <f t="shared" si="392"/>
        <v>0</v>
      </c>
      <c r="AK566">
        <f t="shared" si="393"/>
        <v>52224.209123148357</v>
      </c>
      <c r="AL566" t="s">
        <v>415</v>
      </c>
      <c r="AM566" t="s">
        <v>415</v>
      </c>
      <c r="AN566">
        <v>0</v>
      </c>
      <c r="AO566">
        <v>0</v>
      </c>
      <c r="AP566" t="e">
        <f t="shared" si="394"/>
        <v>#DIV/0!</v>
      </c>
      <c r="AQ566">
        <v>0</v>
      </c>
      <c r="AR566" t="s">
        <v>415</v>
      </c>
      <c r="AS566" t="s">
        <v>415</v>
      </c>
      <c r="AT566">
        <v>0</v>
      </c>
      <c r="AU566">
        <v>0</v>
      </c>
      <c r="AV566" t="e">
        <f t="shared" si="395"/>
        <v>#DIV/0!</v>
      </c>
      <c r="AW566">
        <v>0.5</v>
      </c>
      <c r="AX566">
        <f t="shared" si="396"/>
        <v>1512.9579006319352</v>
      </c>
      <c r="AY566">
        <f t="shared" si="397"/>
        <v>10.878247782962163</v>
      </c>
      <c r="AZ566" t="e">
        <f t="shared" si="398"/>
        <v>#DIV/0!</v>
      </c>
      <c r="BA566">
        <f t="shared" si="399"/>
        <v>7.1900531921070075E-3</v>
      </c>
      <c r="BB566" t="e">
        <f t="shared" si="400"/>
        <v>#DIV/0!</v>
      </c>
      <c r="BC566" t="e">
        <f t="shared" si="401"/>
        <v>#DIV/0!</v>
      </c>
      <c r="BD566" t="s">
        <v>415</v>
      </c>
      <c r="BE566">
        <v>0</v>
      </c>
      <c r="BF566" t="e">
        <f t="shared" si="402"/>
        <v>#DIV/0!</v>
      </c>
      <c r="BG566" t="e">
        <f t="shared" si="403"/>
        <v>#DIV/0!</v>
      </c>
      <c r="BH566" t="e">
        <f t="shared" si="404"/>
        <v>#DIV/0!</v>
      </c>
      <c r="BI566" t="e">
        <f t="shared" si="405"/>
        <v>#DIV/0!</v>
      </c>
      <c r="BJ566" t="e">
        <f t="shared" si="406"/>
        <v>#DIV/0!</v>
      </c>
      <c r="BK566" t="e">
        <f t="shared" si="407"/>
        <v>#DIV/0!</v>
      </c>
      <c r="BL566" t="e">
        <f t="shared" si="408"/>
        <v>#DIV/0!</v>
      </c>
      <c r="BM566" t="e">
        <f t="shared" si="409"/>
        <v>#DIV/0!</v>
      </c>
      <c r="CV566">
        <f t="shared" si="410"/>
        <v>1799.73</v>
      </c>
      <c r="CW566">
        <f t="shared" si="411"/>
        <v>1512.9579006319352</v>
      </c>
      <c r="CX566">
        <f t="shared" si="412"/>
        <v>0.84065826575760538</v>
      </c>
      <c r="CY566">
        <f t="shared" si="413"/>
        <v>0.19131653151521077</v>
      </c>
      <c r="CZ566">
        <v>6</v>
      </c>
      <c r="DA566">
        <v>0.5</v>
      </c>
      <c r="DB566" t="s">
        <v>416</v>
      </c>
      <c r="DC566">
        <v>2</v>
      </c>
      <c r="DD566">
        <v>1674751440.5999999</v>
      </c>
      <c r="DE566">
        <v>398.80900000000003</v>
      </c>
      <c r="DF566">
        <v>412.42700000000002</v>
      </c>
      <c r="DG566">
        <v>25.081199999999999</v>
      </c>
      <c r="DH566">
        <v>23.692</v>
      </c>
      <c r="DI566">
        <v>397.41800000000001</v>
      </c>
      <c r="DJ566">
        <v>24.8935</v>
      </c>
      <c r="DK566">
        <v>500.16</v>
      </c>
      <c r="DL566">
        <v>99.077100000000002</v>
      </c>
      <c r="DM566">
        <v>9.9929500000000004E-2</v>
      </c>
      <c r="DN566">
        <v>27.947600000000001</v>
      </c>
      <c r="DO566">
        <v>28.173200000000001</v>
      </c>
      <c r="DP566">
        <v>999.9</v>
      </c>
      <c r="DQ566">
        <v>0</v>
      </c>
      <c r="DR566">
        <v>0</v>
      </c>
      <c r="DS566">
        <v>10000</v>
      </c>
      <c r="DT566">
        <v>0</v>
      </c>
      <c r="DU566">
        <v>431.01799999999997</v>
      </c>
      <c r="DV566">
        <v>-13.618</v>
      </c>
      <c r="DW566">
        <v>409.06900000000002</v>
      </c>
      <c r="DX566">
        <v>422.435</v>
      </c>
      <c r="DY566">
        <v>1.38913</v>
      </c>
      <c r="DZ566">
        <v>412.42700000000002</v>
      </c>
      <c r="EA566">
        <v>23.692</v>
      </c>
      <c r="EB566">
        <v>2.4849700000000001</v>
      </c>
      <c r="EC566">
        <v>2.34734</v>
      </c>
      <c r="ED566">
        <v>20.9284</v>
      </c>
      <c r="EE566">
        <v>20.004999999999999</v>
      </c>
      <c r="EF566">
        <v>1799.73</v>
      </c>
      <c r="EG566">
        <v>0.97799599999999998</v>
      </c>
      <c r="EH566">
        <v>2.2004200000000002E-2</v>
      </c>
      <c r="EI566">
        <v>0</v>
      </c>
      <c r="EJ566">
        <v>1005.4</v>
      </c>
      <c r="EK566">
        <v>4.9990399999999999</v>
      </c>
      <c r="EL566">
        <v>18385.599999999999</v>
      </c>
      <c r="EM566">
        <v>14818.4</v>
      </c>
      <c r="EN566">
        <v>40.186999999999998</v>
      </c>
      <c r="EO566">
        <v>43.186999999999998</v>
      </c>
      <c r="EP566">
        <v>41.311999999999998</v>
      </c>
      <c r="EQ566">
        <v>42.311999999999998</v>
      </c>
      <c r="ER566">
        <v>41.875</v>
      </c>
      <c r="ES566">
        <v>1755.24</v>
      </c>
      <c r="ET566">
        <v>39.49</v>
      </c>
      <c r="EU566">
        <v>0</v>
      </c>
      <c r="EV566">
        <v>1674751440.5999999</v>
      </c>
      <c r="EW566">
        <v>0</v>
      </c>
      <c r="EX566">
        <v>1026.5232000000001</v>
      </c>
      <c r="EY566">
        <v>-183.00615412542771</v>
      </c>
      <c r="EZ566">
        <v>-3362.7538512686492</v>
      </c>
      <c r="FA566">
        <v>18772.592000000001</v>
      </c>
      <c r="FB566">
        <v>15</v>
      </c>
      <c r="FC566">
        <v>1674749430.5</v>
      </c>
      <c r="FD566" t="s">
        <v>1144</v>
      </c>
      <c r="FE566">
        <v>1674749426.5</v>
      </c>
      <c r="FF566">
        <v>1674749430.5</v>
      </c>
      <c r="FG566">
        <v>2</v>
      </c>
      <c r="FH566">
        <v>-0.27500000000000002</v>
      </c>
      <c r="FI566">
        <v>-0.19700000000000001</v>
      </c>
      <c r="FJ566">
        <v>1.413</v>
      </c>
      <c r="FK566">
        <v>0.188</v>
      </c>
      <c r="FL566">
        <v>413</v>
      </c>
      <c r="FM566">
        <v>22</v>
      </c>
      <c r="FN566">
        <v>0.7</v>
      </c>
      <c r="FO566">
        <v>0.13</v>
      </c>
      <c r="FP566">
        <v>10.3569152351675</v>
      </c>
      <c r="FQ566">
        <v>3.521339903486659</v>
      </c>
      <c r="FR566">
        <v>0.35668803838277863</v>
      </c>
      <c r="FS566">
        <v>-1</v>
      </c>
      <c r="FT566">
        <v>7.609525862803071E-2</v>
      </c>
      <c r="FU566">
        <v>0.1153933104315331</v>
      </c>
      <c r="FV566">
        <v>1.2171688151982151E-2</v>
      </c>
      <c r="FW566">
        <v>-1</v>
      </c>
      <c r="FX566">
        <v>0</v>
      </c>
      <c r="FY566">
        <v>0</v>
      </c>
      <c r="FZ566" t="s">
        <v>418</v>
      </c>
      <c r="GA566">
        <v>2.9341400000000002</v>
      </c>
      <c r="GB566">
        <v>2.8333900000000001</v>
      </c>
      <c r="GC566">
        <v>8.9684299999999995E-2</v>
      </c>
      <c r="GD566">
        <v>9.0465199999999996E-2</v>
      </c>
      <c r="GE566">
        <v>0.122255</v>
      </c>
      <c r="GF566">
        <v>0.11369</v>
      </c>
      <c r="GG566">
        <v>23598.3</v>
      </c>
      <c r="GH566">
        <v>29645.5</v>
      </c>
      <c r="GI566">
        <v>23322.2</v>
      </c>
      <c r="GJ566">
        <v>29859.4</v>
      </c>
      <c r="GK566">
        <v>27853.4</v>
      </c>
      <c r="GL566">
        <v>37619.9</v>
      </c>
      <c r="GM566">
        <v>32923.5</v>
      </c>
      <c r="GN566">
        <v>44298.6</v>
      </c>
      <c r="GO566">
        <v>1.9897199999999999</v>
      </c>
      <c r="GP566">
        <v>1.8709</v>
      </c>
      <c r="GQ566">
        <v>7.9367300000000002E-2</v>
      </c>
      <c r="GR566">
        <v>0</v>
      </c>
      <c r="GS566">
        <v>26.876300000000001</v>
      </c>
      <c r="GT566">
        <v>999.9</v>
      </c>
      <c r="GU566">
        <v>57.3</v>
      </c>
      <c r="GV566">
        <v>33.1</v>
      </c>
      <c r="GW566">
        <v>29.383199999999999</v>
      </c>
      <c r="GX566">
        <v>61.3048</v>
      </c>
      <c r="GY566">
        <v>36.153799999999997</v>
      </c>
      <c r="GZ566">
        <v>1</v>
      </c>
      <c r="HA566">
        <v>0.29358499999999998</v>
      </c>
      <c r="HB566">
        <v>1.4613799999999999</v>
      </c>
      <c r="HC566">
        <v>20.272600000000001</v>
      </c>
      <c r="HD566">
        <v>5.2098000000000004</v>
      </c>
      <c r="HE566">
        <v>11.872199999999999</v>
      </c>
      <c r="HF566">
        <v>4.984</v>
      </c>
      <c r="HG566">
        <v>3.2839999999999998</v>
      </c>
      <c r="HH566">
        <v>9999</v>
      </c>
      <c r="HI566">
        <v>9999</v>
      </c>
      <c r="HJ566">
        <v>9999</v>
      </c>
      <c r="HK566">
        <v>999.9</v>
      </c>
      <c r="HL566">
        <v>1.85486</v>
      </c>
      <c r="HM566">
        <v>1.8609599999999999</v>
      </c>
      <c r="HN566">
        <v>1.8583700000000001</v>
      </c>
      <c r="HO566">
        <v>1.8595900000000001</v>
      </c>
      <c r="HP566">
        <v>1.8589500000000001</v>
      </c>
      <c r="HQ566">
        <v>1.85944</v>
      </c>
      <c r="HR566">
        <v>1.85782</v>
      </c>
      <c r="HS566">
        <v>1.86121</v>
      </c>
      <c r="HT566">
        <v>5</v>
      </c>
      <c r="HU566">
        <v>0</v>
      </c>
      <c r="HV566">
        <v>0</v>
      </c>
      <c r="HW566">
        <v>0</v>
      </c>
      <c r="HX566" t="s">
        <v>419</v>
      </c>
      <c r="HY566" t="s">
        <v>420</v>
      </c>
      <c r="HZ566" t="s">
        <v>421</v>
      </c>
      <c r="IA566" t="s">
        <v>421</v>
      </c>
      <c r="IB566" t="s">
        <v>421</v>
      </c>
      <c r="IC566" t="s">
        <v>421</v>
      </c>
      <c r="ID566">
        <v>0</v>
      </c>
      <c r="IE566">
        <v>100</v>
      </c>
      <c r="IF566">
        <v>100</v>
      </c>
      <c r="IG566">
        <v>1.391</v>
      </c>
      <c r="IH566">
        <v>0.18770000000000001</v>
      </c>
      <c r="II566">
        <v>0.73985171699751917</v>
      </c>
      <c r="IJ566">
        <v>1.6187016317407189E-3</v>
      </c>
      <c r="IK566">
        <v>1.4341569744255341E-7</v>
      </c>
      <c r="IL566">
        <v>-2.4096625942085749E-10</v>
      </c>
      <c r="IM566">
        <v>0.1877099999999956</v>
      </c>
      <c r="IN566">
        <v>0</v>
      </c>
      <c r="IO566">
        <v>0</v>
      </c>
      <c r="IP566">
        <v>0</v>
      </c>
      <c r="IQ566">
        <v>4</v>
      </c>
      <c r="IR566">
        <v>2205</v>
      </c>
      <c r="IS566">
        <v>1</v>
      </c>
      <c r="IT566">
        <v>21</v>
      </c>
      <c r="IU566">
        <v>33.6</v>
      </c>
      <c r="IV566">
        <v>33.5</v>
      </c>
      <c r="IW566">
        <v>1.01562</v>
      </c>
      <c r="IX566">
        <v>2.4426299999999999</v>
      </c>
      <c r="IY566">
        <v>1.49414</v>
      </c>
      <c r="IZ566">
        <v>2.3083499999999999</v>
      </c>
      <c r="JA566">
        <v>1.69434</v>
      </c>
      <c r="JB566">
        <v>2.2668499999999998</v>
      </c>
      <c r="JC566">
        <v>38.501399999999997</v>
      </c>
      <c r="JD566">
        <v>23.605899999999998</v>
      </c>
      <c r="JE566">
        <v>18</v>
      </c>
      <c r="JF566">
        <v>519.74199999999996</v>
      </c>
      <c r="JG566">
        <v>467.12299999999999</v>
      </c>
      <c r="JH566">
        <v>25.583400000000001</v>
      </c>
      <c r="JI566">
        <v>31.079000000000001</v>
      </c>
      <c r="JJ566">
        <v>30.000599999999999</v>
      </c>
      <c r="JK566">
        <v>30.972300000000001</v>
      </c>
      <c r="JL566">
        <v>30.939800000000002</v>
      </c>
      <c r="JM566">
        <v>20.405200000000001</v>
      </c>
      <c r="JN566">
        <v>28.346900000000002</v>
      </c>
      <c r="JO566">
        <v>56.652099999999997</v>
      </c>
      <c r="JP566">
        <v>25.511700000000001</v>
      </c>
      <c r="JQ566">
        <v>412.95400000000001</v>
      </c>
      <c r="JR566">
        <v>23.581</v>
      </c>
      <c r="JS566">
        <v>99.173100000000005</v>
      </c>
      <c r="JT566">
        <v>99.484899999999996</v>
      </c>
    </row>
    <row r="567" spans="1:280" x14ac:dyDescent="0.25">
      <c r="A567">
        <v>551</v>
      </c>
      <c r="B567">
        <v>1674751450.5999999</v>
      </c>
      <c r="C567">
        <v>5704.5999999046326</v>
      </c>
      <c r="D567" t="s">
        <v>1523</v>
      </c>
      <c r="E567" t="s">
        <v>1524</v>
      </c>
      <c r="F567" t="s">
        <v>412</v>
      </c>
      <c r="G567" t="s">
        <v>1142</v>
      </c>
      <c r="H567" t="s">
        <v>1143</v>
      </c>
      <c r="I567">
        <v>1674751450.5999999</v>
      </c>
      <c r="J567">
        <f t="shared" si="368"/>
        <v>1.1106029431235331E-3</v>
      </c>
      <c r="K567">
        <f t="shared" si="369"/>
        <v>1.1106029431235331</v>
      </c>
      <c r="L567">
        <f t="shared" si="370"/>
        <v>11.58460671645877</v>
      </c>
      <c r="M567">
        <f t="shared" si="371"/>
        <v>398.80799999999999</v>
      </c>
      <c r="N567">
        <f t="shared" si="372"/>
        <v>156.41643979226006</v>
      </c>
      <c r="O567">
        <f t="shared" si="373"/>
        <v>15.51272187376289</v>
      </c>
      <c r="P567">
        <f t="shared" si="374"/>
        <v>39.552093074411999</v>
      </c>
      <c r="Q567">
        <f t="shared" si="375"/>
        <v>7.9521409200872376E-2</v>
      </c>
      <c r="R567">
        <f t="shared" si="376"/>
        <v>2.9154784349312086</v>
      </c>
      <c r="S567">
        <f t="shared" si="377"/>
        <v>7.8335800074842879E-2</v>
      </c>
      <c r="T567">
        <f t="shared" si="378"/>
        <v>4.906492476359213E-2</v>
      </c>
      <c r="U567">
        <f t="shared" si="379"/>
        <v>344.34470126377192</v>
      </c>
      <c r="V567">
        <f t="shared" si="380"/>
        <v>29.699109680736811</v>
      </c>
      <c r="W567">
        <f t="shared" si="381"/>
        <v>28.174099999999999</v>
      </c>
      <c r="X567">
        <f t="shared" si="382"/>
        <v>3.8335260967793419</v>
      </c>
      <c r="Y567">
        <f t="shared" si="383"/>
        <v>65.333340654636885</v>
      </c>
      <c r="Z567">
        <f t="shared" si="384"/>
        <v>2.4721644983931501</v>
      </c>
      <c r="AA567">
        <f t="shared" si="385"/>
        <v>3.7839248286130518</v>
      </c>
      <c r="AB567">
        <f t="shared" si="386"/>
        <v>1.3613615983861918</v>
      </c>
      <c r="AC567">
        <f t="shared" si="387"/>
        <v>-48.97758979174781</v>
      </c>
      <c r="AD567">
        <f t="shared" si="388"/>
        <v>-35.129567601326187</v>
      </c>
      <c r="AE567">
        <f t="shared" si="389"/>
        <v>-2.6281102515697445</v>
      </c>
      <c r="AF567">
        <f t="shared" si="390"/>
        <v>257.6094336191282</v>
      </c>
      <c r="AG567">
        <v>0</v>
      </c>
      <c r="AH567">
        <v>0</v>
      </c>
      <c r="AI567">
        <f t="shared" si="391"/>
        <v>1</v>
      </c>
      <c r="AJ567">
        <f t="shared" si="392"/>
        <v>0</v>
      </c>
      <c r="AK567">
        <f t="shared" si="393"/>
        <v>52285.813605074734</v>
      </c>
      <c r="AL567" t="s">
        <v>415</v>
      </c>
      <c r="AM567" t="s">
        <v>415</v>
      </c>
      <c r="AN567">
        <v>0</v>
      </c>
      <c r="AO567">
        <v>0</v>
      </c>
      <c r="AP567" t="e">
        <f t="shared" si="394"/>
        <v>#DIV/0!</v>
      </c>
      <c r="AQ567">
        <v>0</v>
      </c>
      <c r="AR567" t="s">
        <v>415</v>
      </c>
      <c r="AS567" t="s">
        <v>415</v>
      </c>
      <c r="AT567">
        <v>0</v>
      </c>
      <c r="AU567">
        <v>0</v>
      </c>
      <c r="AV567" t="e">
        <f t="shared" si="395"/>
        <v>#DIV/0!</v>
      </c>
      <c r="AW567">
        <v>0.5</v>
      </c>
      <c r="AX567">
        <f t="shared" si="396"/>
        <v>1513.0755006318859</v>
      </c>
      <c r="AY567">
        <f t="shared" si="397"/>
        <v>11.58460671645877</v>
      </c>
      <c r="AZ567" t="e">
        <f t="shared" si="398"/>
        <v>#DIV/0!</v>
      </c>
      <c r="BA567">
        <f t="shared" si="399"/>
        <v>7.6563309045852915E-3</v>
      </c>
      <c r="BB567" t="e">
        <f t="shared" si="400"/>
        <v>#DIV/0!</v>
      </c>
      <c r="BC567" t="e">
        <f t="shared" si="401"/>
        <v>#DIV/0!</v>
      </c>
      <c r="BD567" t="s">
        <v>415</v>
      </c>
      <c r="BE567">
        <v>0</v>
      </c>
      <c r="BF567" t="e">
        <f t="shared" si="402"/>
        <v>#DIV/0!</v>
      </c>
      <c r="BG567" t="e">
        <f t="shared" si="403"/>
        <v>#DIV/0!</v>
      </c>
      <c r="BH567" t="e">
        <f t="shared" si="404"/>
        <v>#DIV/0!</v>
      </c>
      <c r="BI567" t="e">
        <f t="shared" si="405"/>
        <v>#DIV/0!</v>
      </c>
      <c r="BJ567" t="e">
        <f t="shared" si="406"/>
        <v>#DIV/0!</v>
      </c>
      <c r="BK567" t="e">
        <f t="shared" si="407"/>
        <v>#DIV/0!</v>
      </c>
      <c r="BL567" t="e">
        <f t="shared" si="408"/>
        <v>#DIV/0!</v>
      </c>
      <c r="BM567" t="e">
        <f t="shared" si="409"/>
        <v>#DIV/0!</v>
      </c>
      <c r="CV567">
        <f t="shared" si="410"/>
        <v>1799.87</v>
      </c>
      <c r="CW567">
        <f t="shared" si="411"/>
        <v>1513.0755006318859</v>
      </c>
      <c r="CX567">
        <f t="shared" si="412"/>
        <v>0.84065821455543233</v>
      </c>
      <c r="CY567">
        <f t="shared" si="413"/>
        <v>0.19131642911086463</v>
      </c>
      <c r="CZ567">
        <v>6</v>
      </c>
      <c r="DA567">
        <v>0.5</v>
      </c>
      <c r="DB567" t="s">
        <v>416</v>
      </c>
      <c r="DC567">
        <v>2</v>
      </c>
      <c r="DD567">
        <v>1674751450.5999999</v>
      </c>
      <c r="DE567">
        <v>398.80799999999999</v>
      </c>
      <c r="DF567">
        <v>413.24099999999999</v>
      </c>
      <c r="DG567">
        <v>24.927099999999999</v>
      </c>
      <c r="DH567">
        <v>23.627600000000001</v>
      </c>
      <c r="DI567">
        <v>397.41800000000001</v>
      </c>
      <c r="DJ567">
        <v>24.7394</v>
      </c>
      <c r="DK567">
        <v>500.00099999999998</v>
      </c>
      <c r="DL567">
        <v>99.0762</v>
      </c>
      <c r="DM567">
        <v>9.9576499999999998E-2</v>
      </c>
      <c r="DN567">
        <v>27.950600000000001</v>
      </c>
      <c r="DO567">
        <v>28.174099999999999</v>
      </c>
      <c r="DP567">
        <v>999.9</v>
      </c>
      <c r="DQ567">
        <v>0</v>
      </c>
      <c r="DR567">
        <v>0</v>
      </c>
      <c r="DS567">
        <v>10012.5</v>
      </c>
      <c r="DT567">
        <v>0</v>
      </c>
      <c r="DU567">
        <v>430.255</v>
      </c>
      <c r="DV567">
        <v>-14.4329</v>
      </c>
      <c r="DW567">
        <v>409.00400000000002</v>
      </c>
      <c r="DX567">
        <v>423.24099999999999</v>
      </c>
      <c r="DY567">
        <v>1.2995399999999999</v>
      </c>
      <c r="DZ567">
        <v>413.24099999999999</v>
      </c>
      <c r="EA567">
        <v>23.627600000000001</v>
      </c>
      <c r="EB567">
        <v>2.4696899999999999</v>
      </c>
      <c r="EC567">
        <v>2.3409300000000002</v>
      </c>
      <c r="ED567">
        <v>20.828099999999999</v>
      </c>
      <c r="EE567">
        <v>19.960899999999999</v>
      </c>
      <c r="EF567">
        <v>1799.87</v>
      </c>
      <c r="EG567">
        <v>0.97799999999999998</v>
      </c>
      <c r="EH567">
        <v>2.2000499999999999E-2</v>
      </c>
      <c r="EI567">
        <v>0</v>
      </c>
      <c r="EJ567">
        <v>980.08500000000004</v>
      </c>
      <c r="EK567">
        <v>4.9990399999999999</v>
      </c>
      <c r="EL567">
        <v>17944.400000000001</v>
      </c>
      <c r="EM567">
        <v>14819.6</v>
      </c>
      <c r="EN567">
        <v>40.375</v>
      </c>
      <c r="EO567">
        <v>43.186999999999998</v>
      </c>
      <c r="EP567">
        <v>41.375</v>
      </c>
      <c r="EQ567">
        <v>42.375</v>
      </c>
      <c r="ER567">
        <v>42.061999999999998</v>
      </c>
      <c r="ES567">
        <v>1755.38</v>
      </c>
      <c r="ET567">
        <v>39.49</v>
      </c>
      <c r="EU567">
        <v>0</v>
      </c>
      <c r="EV567">
        <v>1674751450.8</v>
      </c>
      <c r="EW567">
        <v>0</v>
      </c>
      <c r="EX567">
        <v>998.59596153846132</v>
      </c>
      <c r="EY567">
        <v>-154.6327864252016</v>
      </c>
      <c r="EZ567">
        <v>-2682.3384634096178</v>
      </c>
      <c r="FA567">
        <v>18275.446153846151</v>
      </c>
      <c r="FB567">
        <v>15</v>
      </c>
      <c r="FC567">
        <v>1674749430.5</v>
      </c>
      <c r="FD567" t="s">
        <v>1144</v>
      </c>
      <c r="FE567">
        <v>1674749426.5</v>
      </c>
      <c r="FF567">
        <v>1674749430.5</v>
      </c>
      <c r="FG567">
        <v>2</v>
      </c>
      <c r="FH567">
        <v>-0.27500000000000002</v>
      </c>
      <c r="FI567">
        <v>-0.19700000000000001</v>
      </c>
      <c r="FJ567">
        <v>1.413</v>
      </c>
      <c r="FK567">
        <v>0.188</v>
      </c>
      <c r="FL567">
        <v>413</v>
      </c>
      <c r="FM567">
        <v>22</v>
      </c>
      <c r="FN567">
        <v>0.7</v>
      </c>
      <c r="FO567">
        <v>0.13</v>
      </c>
      <c r="FP567">
        <v>10.929513357968361</v>
      </c>
      <c r="FQ567">
        <v>3.1232072429280282</v>
      </c>
      <c r="FR567">
        <v>0.3157285436654067</v>
      </c>
      <c r="FS567">
        <v>-1</v>
      </c>
      <c r="FT567">
        <v>8.5392142302409046E-2</v>
      </c>
      <c r="FU567">
        <v>-1.5609518534612499E-2</v>
      </c>
      <c r="FV567">
        <v>2.8285823277615671E-3</v>
      </c>
      <c r="FW567">
        <v>-1</v>
      </c>
      <c r="FX567">
        <v>0</v>
      </c>
      <c r="FY567">
        <v>0</v>
      </c>
      <c r="FZ567" t="s">
        <v>418</v>
      </c>
      <c r="GA567">
        <v>2.9337200000000001</v>
      </c>
      <c r="GB567">
        <v>2.8331400000000002</v>
      </c>
      <c r="GC567">
        <v>8.9680999999999997E-2</v>
      </c>
      <c r="GD567">
        <v>9.0598799999999993E-2</v>
      </c>
      <c r="GE567">
        <v>0.121725</v>
      </c>
      <c r="GF567">
        <v>0.11347400000000001</v>
      </c>
      <c r="GG567">
        <v>23598.2</v>
      </c>
      <c r="GH567">
        <v>29640.1</v>
      </c>
      <c r="GI567">
        <v>23322.1</v>
      </c>
      <c r="GJ567">
        <v>29858.5</v>
      </c>
      <c r="GK567">
        <v>27870.7</v>
      </c>
      <c r="GL567">
        <v>37628.300000000003</v>
      </c>
      <c r="GM567">
        <v>32923.800000000003</v>
      </c>
      <c r="GN567">
        <v>44297.5</v>
      </c>
      <c r="GO567">
        <v>1.9893000000000001</v>
      </c>
      <c r="GP567">
        <v>1.8709199999999999</v>
      </c>
      <c r="GQ567">
        <v>8.0362000000000003E-2</v>
      </c>
      <c r="GR567">
        <v>0</v>
      </c>
      <c r="GS567">
        <v>26.861000000000001</v>
      </c>
      <c r="GT567">
        <v>999.9</v>
      </c>
      <c r="GU567">
        <v>57.3</v>
      </c>
      <c r="GV567">
        <v>33.1</v>
      </c>
      <c r="GW567">
        <v>29.380500000000001</v>
      </c>
      <c r="GX567">
        <v>61.0548</v>
      </c>
      <c r="GY567">
        <v>37.027200000000001</v>
      </c>
      <c r="GZ567">
        <v>1</v>
      </c>
      <c r="HA567">
        <v>0.29530200000000001</v>
      </c>
      <c r="HB567">
        <v>1.5201</v>
      </c>
      <c r="HC567">
        <v>20.2715</v>
      </c>
      <c r="HD567">
        <v>5.2077099999999996</v>
      </c>
      <c r="HE567">
        <v>11.872199999999999</v>
      </c>
      <c r="HF567">
        <v>4.9829999999999997</v>
      </c>
      <c r="HG567">
        <v>3.2833999999999999</v>
      </c>
      <c r="HH567">
        <v>9999</v>
      </c>
      <c r="HI567">
        <v>9999</v>
      </c>
      <c r="HJ567">
        <v>9999</v>
      </c>
      <c r="HK567">
        <v>999.9</v>
      </c>
      <c r="HL567">
        <v>1.85486</v>
      </c>
      <c r="HM567">
        <v>1.8609599999999999</v>
      </c>
      <c r="HN567">
        <v>1.85836</v>
      </c>
      <c r="HO567">
        <v>1.8595900000000001</v>
      </c>
      <c r="HP567">
        <v>1.8588899999999999</v>
      </c>
      <c r="HQ567">
        <v>1.85944</v>
      </c>
      <c r="HR567">
        <v>1.85778</v>
      </c>
      <c r="HS567">
        <v>1.86117</v>
      </c>
      <c r="HT567">
        <v>5</v>
      </c>
      <c r="HU567">
        <v>0</v>
      </c>
      <c r="HV567">
        <v>0</v>
      </c>
      <c r="HW567">
        <v>0</v>
      </c>
      <c r="HX567" t="s">
        <v>419</v>
      </c>
      <c r="HY567" t="s">
        <v>420</v>
      </c>
      <c r="HZ567" t="s">
        <v>421</v>
      </c>
      <c r="IA567" t="s">
        <v>421</v>
      </c>
      <c r="IB567" t="s">
        <v>421</v>
      </c>
      <c r="IC567" t="s">
        <v>421</v>
      </c>
      <c r="ID567">
        <v>0</v>
      </c>
      <c r="IE567">
        <v>100</v>
      </c>
      <c r="IF567">
        <v>100</v>
      </c>
      <c r="IG567">
        <v>1.39</v>
      </c>
      <c r="IH567">
        <v>0.18770000000000001</v>
      </c>
      <c r="II567">
        <v>0.73985171699751917</v>
      </c>
      <c r="IJ567">
        <v>1.6187016317407189E-3</v>
      </c>
      <c r="IK567">
        <v>1.4341569744255341E-7</v>
      </c>
      <c r="IL567">
        <v>-2.4096625942085749E-10</v>
      </c>
      <c r="IM567">
        <v>0.1877099999999956</v>
      </c>
      <c r="IN567">
        <v>0</v>
      </c>
      <c r="IO567">
        <v>0</v>
      </c>
      <c r="IP567">
        <v>0</v>
      </c>
      <c r="IQ567">
        <v>4</v>
      </c>
      <c r="IR567">
        <v>2205</v>
      </c>
      <c r="IS567">
        <v>1</v>
      </c>
      <c r="IT567">
        <v>21</v>
      </c>
      <c r="IU567">
        <v>33.700000000000003</v>
      </c>
      <c r="IV567">
        <v>33.700000000000003</v>
      </c>
      <c r="IW567">
        <v>1.01685</v>
      </c>
      <c r="IX567">
        <v>2.4304199999999998</v>
      </c>
      <c r="IY567">
        <v>1.49414</v>
      </c>
      <c r="IZ567">
        <v>2.3083499999999999</v>
      </c>
      <c r="JA567">
        <v>1.69434</v>
      </c>
      <c r="JB567">
        <v>2.4194300000000002</v>
      </c>
      <c r="JC567">
        <v>38.501399999999997</v>
      </c>
      <c r="JD567">
        <v>23.614699999999999</v>
      </c>
      <c r="JE567">
        <v>18</v>
      </c>
      <c r="JF567">
        <v>519.50300000000004</v>
      </c>
      <c r="JG567">
        <v>467.18700000000001</v>
      </c>
      <c r="JH567">
        <v>25.573399999999999</v>
      </c>
      <c r="JI567">
        <v>31.087900000000001</v>
      </c>
      <c r="JJ567">
        <v>30.000699999999998</v>
      </c>
      <c r="JK567">
        <v>30.977</v>
      </c>
      <c r="JL567">
        <v>30.9452</v>
      </c>
      <c r="JM567">
        <v>20.437899999999999</v>
      </c>
      <c r="JN567">
        <v>28.346900000000002</v>
      </c>
      <c r="JO567">
        <v>56.652099999999997</v>
      </c>
      <c r="JP567">
        <v>25.584499999999998</v>
      </c>
      <c r="JQ567">
        <v>413.72399999999999</v>
      </c>
      <c r="JR567">
        <v>23.573899999999998</v>
      </c>
      <c r="JS567">
        <v>99.173500000000004</v>
      </c>
      <c r="JT567">
        <v>99.482100000000003</v>
      </c>
    </row>
    <row r="568" spans="1:280" x14ac:dyDescent="0.25">
      <c r="A568">
        <v>552</v>
      </c>
      <c r="B568">
        <v>1674751460.5999999</v>
      </c>
      <c r="C568">
        <v>5714.5999999046326</v>
      </c>
      <c r="D568" t="s">
        <v>1525</v>
      </c>
      <c r="E568" t="s">
        <v>1526</v>
      </c>
      <c r="F568" t="s">
        <v>412</v>
      </c>
      <c r="G568" t="s">
        <v>1142</v>
      </c>
      <c r="H568" t="s">
        <v>1143</v>
      </c>
      <c r="I568">
        <v>1674751460.5999999</v>
      </c>
      <c r="J568">
        <f t="shared" si="368"/>
        <v>1.0816721969914116E-3</v>
      </c>
      <c r="K568">
        <f t="shared" si="369"/>
        <v>1.0816721969914116</v>
      </c>
      <c r="L568">
        <f t="shared" si="370"/>
        <v>12.330913412557814</v>
      </c>
      <c r="M568">
        <f t="shared" si="371"/>
        <v>398.851</v>
      </c>
      <c r="N568">
        <f t="shared" si="372"/>
        <v>133.93083005890449</v>
      </c>
      <c r="O568">
        <f t="shared" si="373"/>
        <v>13.28297016678756</v>
      </c>
      <c r="P568">
        <f t="shared" si="374"/>
        <v>39.557179864138</v>
      </c>
      <c r="Q568">
        <f t="shared" si="375"/>
        <v>7.7173652686820152E-2</v>
      </c>
      <c r="R568">
        <f t="shared" si="376"/>
        <v>2.911134267604266</v>
      </c>
      <c r="S568">
        <f t="shared" si="377"/>
        <v>7.6054845683896019E-2</v>
      </c>
      <c r="T568">
        <f t="shared" si="378"/>
        <v>4.763344769740295E-2</v>
      </c>
      <c r="U568">
        <f t="shared" si="379"/>
        <v>344.37070126335368</v>
      </c>
      <c r="V568">
        <f t="shared" si="380"/>
        <v>29.712051161357056</v>
      </c>
      <c r="W568">
        <f t="shared" si="381"/>
        <v>28.178000000000001</v>
      </c>
      <c r="X568">
        <f t="shared" si="382"/>
        <v>3.8343966332563988</v>
      </c>
      <c r="Y568">
        <f t="shared" si="383"/>
        <v>65.230737686245618</v>
      </c>
      <c r="Z568">
        <f t="shared" si="384"/>
        <v>2.4686851545769999</v>
      </c>
      <c r="AA568">
        <f t="shared" si="385"/>
        <v>3.7845427510741465</v>
      </c>
      <c r="AB568">
        <f t="shared" si="386"/>
        <v>1.3657114786793989</v>
      </c>
      <c r="AC568">
        <f t="shared" si="387"/>
        <v>-47.70174388732125</v>
      </c>
      <c r="AD568">
        <f t="shared" si="388"/>
        <v>-35.249862864639603</v>
      </c>
      <c r="AE568">
        <f t="shared" si="389"/>
        <v>-2.64113318975568</v>
      </c>
      <c r="AF568">
        <f t="shared" si="390"/>
        <v>258.77796132163712</v>
      </c>
      <c r="AG568">
        <v>0</v>
      </c>
      <c r="AH568">
        <v>0</v>
      </c>
      <c r="AI568">
        <f t="shared" si="391"/>
        <v>1</v>
      </c>
      <c r="AJ568">
        <f t="shared" si="392"/>
        <v>0</v>
      </c>
      <c r="AK568">
        <f t="shared" si="393"/>
        <v>52160.948880728174</v>
      </c>
      <c r="AL568" t="s">
        <v>415</v>
      </c>
      <c r="AM568" t="s">
        <v>415</v>
      </c>
      <c r="AN568">
        <v>0</v>
      </c>
      <c r="AO568">
        <v>0</v>
      </c>
      <c r="AP568" t="e">
        <f t="shared" si="394"/>
        <v>#DIV/0!</v>
      </c>
      <c r="AQ568">
        <v>0</v>
      </c>
      <c r="AR568" t="s">
        <v>415</v>
      </c>
      <c r="AS568" t="s">
        <v>415</v>
      </c>
      <c r="AT568">
        <v>0</v>
      </c>
      <c r="AU568">
        <v>0</v>
      </c>
      <c r="AV568" t="e">
        <f t="shared" si="395"/>
        <v>#DIV/0!</v>
      </c>
      <c r="AW568">
        <v>0.5</v>
      </c>
      <c r="AX568">
        <f t="shared" si="396"/>
        <v>1513.1928006316766</v>
      </c>
      <c r="AY568">
        <f t="shared" si="397"/>
        <v>12.330913412557814</v>
      </c>
      <c r="AZ568" t="e">
        <f t="shared" si="398"/>
        <v>#DIV/0!</v>
      </c>
      <c r="BA568">
        <f t="shared" si="399"/>
        <v>8.1489374040177309E-3</v>
      </c>
      <c r="BB568" t="e">
        <f t="shared" si="400"/>
        <v>#DIV/0!</v>
      </c>
      <c r="BC568" t="e">
        <f t="shared" si="401"/>
        <v>#DIV/0!</v>
      </c>
      <c r="BD568" t="s">
        <v>415</v>
      </c>
      <c r="BE568">
        <v>0</v>
      </c>
      <c r="BF568" t="e">
        <f t="shared" si="402"/>
        <v>#DIV/0!</v>
      </c>
      <c r="BG568" t="e">
        <f t="shared" si="403"/>
        <v>#DIV/0!</v>
      </c>
      <c r="BH568" t="e">
        <f t="shared" si="404"/>
        <v>#DIV/0!</v>
      </c>
      <c r="BI568" t="e">
        <f t="shared" si="405"/>
        <v>#DIV/0!</v>
      </c>
      <c r="BJ568" t="e">
        <f t="shared" si="406"/>
        <v>#DIV/0!</v>
      </c>
      <c r="BK568" t="e">
        <f t="shared" si="407"/>
        <v>#DIV/0!</v>
      </c>
      <c r="BL568" t="e">
        <f t="shared" si="408"/>
        <v>#DIV/0!</v>
      </c>
      <c r="BM568" t="e">
        <f t="shared" si="409"/>
        <v>#DIV/0!</v>
      </c>
      <c r="CV568">
        <f t="shared" si="410"/>
        <v>1800.01</v>
      </c>
      <c r="CW568">
        <f t="shared" si="411"/>
        <v>1513.1928006316766</v>
      </c>
      <c r="CX568">
        <f t="shared" si="412"/>
        <v>0.84065799669539432</v>
      </c>
      <c r="CY568">
        <f t="shared" si="413"/>
        <v>0.19131599339078875</v>
      </c>
      <c r="CZ568">
        <v>6</v>
      </c>
      <c r="DA568">
        <v>0.5</v>
      </c>
      <c r="DB568" t="s">
        <v>416</v>
      </c>
      <c r="DC568">
        <v>2</v>
      </c>
      <c r="DD568">
        <v>1674751460.5999999</v>
      </c>
      <c r="DE568">
        <v>398.851</v>
      </c>
      <c r="DF568">
        <v>414.161</v>
      </c>
      <c r="DG568">
        <v>24.891500000000001</v>
      </c>
      <c r="DH568">
        <v>23.626200000000001</v>
      </c>
      <c r="DI568">
        <v>397.46</v>
      </c>
      <c r="DJ568">
        <v>24.703800000000001</v>
      </c>
      <c r="DK568">
        <v>500.15699999999998</v>
      </c>
      <c r="DL568">
        <v>99.077799999999996</v>
      </c>
      <c r="DM568">
        <v>0.100038</v>
      </c>
      <c r="DN568">
        <v>27.953399999999998</v>
      </c>
      <c r="DO568">
        <v>28.178000000000001</v>
      </c>
      <c r="DP568">
        <v>999.9</v>
      </c>
      <c r="DQ568">
        <v>0</v>
      </c>
      <c r="DR568">
        <v>0</v>
      </c>
      <c r="DS568">
        <v>9987.5</v>
      </c>
      <c r="DT568">
        <v>0</v>
      </c>
      <c r="DU568">
        <v>429.56700000000001</v>
      </c>
      <c r="DV568">
        <v>-15.3103</v>
      </c>
      <c r="DW568">
        <v>409.03199999999998</v>
      </c>
      <c r="DX568">
        <v>424.18299999999999</v>
      </c>
      <c r="DY568">
        <v>1.26525</v>
      </c>
      <c r="DZ568">
        <v>414.161</v>
      </c>
      <c r="EA568">
        <v>23.626200000000001</v>
      </c>
      <c r="EB568">
        <v>2.4661900000000001</v>
      </c>
      <c r="EC568">
        <v>2.34083</v>
      </c>
      <c r="ED568">
        <v>20.805099999999999</v>
      </c>
      <c r="EE568">
        <v>19.9602</v>
      </c>
      <c r="EF568">
        <v>1800.01</v>
      </c>
      <c r="EG568">
        <v>0.97800299999999996</v>
      </c>
      <c r="EH568">
        <v>2.1996700000000001E-2</v>
      </c>
      <c r="EI568">
        <v>0</v>
      </c>
      <c r="EJ568">
        <v>958.95899999999995</v>
      </c>
      <c r="EK568">
        <v>4.9990399999999999</v>
      </c>
      <c r="EL568">
        <v>17578.5</v>
      </c>
      <c r="EM568">
        <v>14820.8</v>
      </c>
      <c r="EN568">
        <v>40.5</v>
      </c>
      <c r="EO568">
        <v>43.25</v>
      </c>
      <c r="EP568">
        <v>41.5</v>
      </c>
      <c r="EQ568">
        <v>42.375</v>
      </c>
      <c r="ER568">
        <v>42.125</v>
      </c>
      <c r="ES568">
        <v>1755.53</v>
      </c>
      <c r="ET568">
        <v>39.479999999999997</v>
      </c>
      <c r="EU568">
        <v>0</v>
      </c>
      <c r="EV568">
        <v>1674751461</v>
      </c>
      <c r="EW568">
        <v>0</v>
      </c>
      <c r="EX568">
        <v>973.88015999999993</v>
      </c>
      <c r="EY568">
        <v>-128.12369211528829</v>
      </c>
      <c r="EZ568">
        <v>-2331.0153810202301</v>
      </c>
      <c r="FA568">
        <v>17838.351999999999</v>
      </c>
      <c r="FB568">
        <v>15</v>
      </c>
      <c r="FC568">
        <v>1674749430.5</v>
      </c>
      <c r="FD568" t="s">
        <v>1144</v>
      </c>
      <c r="FE568">
        <v>1674749426.5</v>
      </c>
      <c r="FF568">
        <v>1674749430.5</v>
      </c>
      <c r="FG568">
        <v>2</v>
      </c>
      <c r="FH568">
        <v>-0.27500000000000002</v>
      </c>
      <c r="FI568">
        <v>-0.19700000000000001</v>
      </c>
      <c r="FJ568">
        <v>1.413</v>
      </c>
      <c r="FK568">
        <v>0.188</v>
      </c>
      <c r="FL568">
        <v>413</v>
      </c>
      <c r="FM568">
        <v>22</v>
      </c>
      <c r="FN568">
        <v>0.7</v>
      </c>
      <c r="FO568">
        <v>0.13</v>
      </c>
      <c r="FP568">
        <v>11.55534835115385</v>
      </c>
      <c r="FQ568">
        <v>4.3855671821761266</v>
      </c>
      <c r="FR568">
        <v>0.43329516366250759</v>
      </c>
      <c r="FS568">
        <v>-1</v>
      </c>
      <c r="FT568">
        <v>8.1140904609708353E-2</v>
      </c>
      <c r="FU568">
        <v>-3.2574147894895919E-2</v>
      </c>
      <c r="FV568">
        <v>3.3120259544608759E-3</v>
      </c>
      <c r="FW568">
        <v>-1</v>
      </c>
      <c r="FX568">
        <v>0</v>
      </c>
      <c r="FY568">
        <v>0</v>
      </c>
      <c r="FZ568" t="s">
        <v>418</v>
      </c>
      <c r="GA568">
        <v>2.93411</v>
      </c>
      <c r="GB568">
        <v>2.8333900000000001</v>
      </c>
      <c r="GC568">
        <v>8.9688100000000007E-2</v>
      </c>
      <c r="GD568">
        <v>9.0752399999999997E-2</v>
      </c>
      <c r="GE568">
        <v>0.121603</v>
      </c>
      <c r="GF568">
        <v>0.11347</v>
      </c>
      <c r="GG568">
        <v>23597.1</v>
      </c>
      <c r="GH568">
        <v>29633.3</v>
      </c>
      <c r="GI568">
        <v>23321.200000000001</v>
      </c>
      <c r="GJ568">
        <v>29856.7</v>
      </c>
      <c r="GK568">
        <v>27873.599999999999</v>
      </c>
      <c r="GL568">
        <v>37626.300000000003</v>
      </c>
      <c r="GM568">
        <v>32922.5</v>
      </c>
      <c r="GN568">
        <v>44295</v>
      </c>
      <c r="GO568">
        <v>1.98935</v>
      </c>
      <c r="GP568">
        <v>1.87042</v>
      </c>
      <c r="GQ568">
        <v>8.0917000000000003E-2</v>
      </c>
      <c r="GR568">
        <v>0</v>
      </c>
      <c r="GS568">
        <v>26.855799999999999</v>
      </c>
      <c r="GT568">
        <v>999.9</v>
      </c>
      <c r="GU568">
        <v>57.3</v>
      </c>
      <c r="GV568">
        <v>33.200000000000003</v>
      </c>
      <c r="GW568">
        <v>29.5487</v>
      </c>
      <c r="GX568">
        <v>61.104799999999997</v>
      </c>
      <c r="GY568">
        <v>36.185899999999997</v>
      </c>
      <c r="GZ568">
        <v>1</v>
      </c>
      <c r="HA568">
        <v>0.29570099999999999</v>
      </c>
      <c r="HB568">
        <v>1.39639</v>
      </c>
      <c r="HC568">
        <v>20.272600000000001</v>
      </c>
      <c r="HD568">
        <v>5.2095000000000002</v>
      </c>
      <c r="HE568">
        <v>11.872199999999999</v>
      </c>
      <c r="HF568">
        <v>4.9837499999999997</v>
      </c>
      <c r="HG568">
        <v>3.2839999999999998</v>
      </c>
      <c r="HH568">
        <v>9999</v>
      </c>
      <c r="HI568">
        <v>9999</v>
      </c>
      <c r="HJ568">
        <v>9999</v>
      </c>
      <c r="HK568">
        <v>999.9</v>
      </c>
      <c r="HL568">
        <v>1.8548500000000001</v>
      </c>
      <c r="HM568">
        <v>1.8609599999999999</v>
      </c>
      <c r="HN568">
        <v>1.85833</v>
      </c>
      <c r="HO568">
        <v>1.8595900000000001</v>
      </c>
      <c r="HP568">
        <v>1.85886</v>
      </c>
      <c r="HQ568">
        <v>1.8594299999999999</v>
      </c>
      <c r="HR568">
        <v>1.8577699999999999</v>
      </c>
      <c r="HS568">
        <v>1.86113</v>
      </c>
      <c r="HT568">
        <v>5</v>
      </c>
      <c r="HU568">
        <v>0</v>
      </c>
      <c r="HV568">
        <v>0</v>
      </c>
      <c r="HW568">
        <v>0</v>
      </c>
      <c r="HX568" t="s">
        <v>419</v>
      </c>
      <c r="HY568" t="s">
        <v>420</v>
      </c>
      <c r="HZ568" t="s">
        <v>421</v>
      </c>
      <c r="IA568" t="s">
        <v>421</v>
      </c>
      <c r="IB568" t="s">
        <v>421</v>
      </c>
      <c r="IC568" t="s">
        <v>421</v>
      </c>
      <c r="ID568">
        <v>0</v>
      </c>
      <c r="IE568">
        <v>100</v>
      </c>
      <c r="IF568">
        <v>100</v>
      </c>
      <c r="IG568">
        <v>1.391</v>
      </c>
      <c r="IH568">
        <v>0.18770000000000001</v>
      </c>
      <c r="II568">
        <v>0.73985171699751917</v>
      </c>
      <c r="IJ568">
        <v>1.6187016317407189E-3</v>
      </c>
      <c r="IK568">
        <v>1.4341569744255341E-7</v>
      </c>
      <c r="IL568">
        <v>-2.4096625942085749E-10</v>
      </c>
      <c r="IM568">
        <v>0.1877099999999956</v>
      </c>
      <c r="IN568">
        <v>0</v>
      </c>
      <c r="IO568">
        <v>0</v>
      </c>
      <c r="IP568">
        <v>0</v>
      </c>
      <c r="IQ568">
        <v>4</v>
      </c>
      <c r="IR568">
        <v>2205</v>
      </c>
      <c r="IS568">
        <v>1</v>
      </c>
      <c r="IT568">
        <v>21</v>
      </c>
      <c r="IU568">
        <v>33.9</v>
      </c>
      <c r="IV568">
        <v>33.799999999999997</v>
      </c>
      <c r="IW568">
        <v>1.01929</v>
      </c>
      <c r="IX568">
        <v>2.4389599999999998</v>
      </c>
      <c r="IY568">
        <v>1.49414</v>
      </c>
      <c r="IZ568">
        <v>2.3083499999999999</v>
      </c>
      <c r="JA568">
        <v>1.69434</v>
      </c>
      <c r="JB568">
        <v>2.2900399999999999</v>
      </c>
      <c r="JC568">
        <v>38.5259</v>
      </c>
      <c r="JD568">
        <v>23.614699999999999</v>
      </c>
      <c r="JE568">
        <v>18</v>
      </c>
      <c r="JF568">
        <v>519.58900000000006</v>
      </c>
      <c r="JG568">
        <v>466.88200000000001</v>
      </c>
      <c r="JH568">
        <v>25.621400000000001</v>
      </c>
      <c r="JI568">
        <v>31.096</v>
      </c>
      <c r="JJ568">
        <v>30.000399999999999</v>
      </c>
      <c r="JK568">
        <v>30.9831</v>
      </c>
      <c r="JL568">
        <v>30.9513</v>
      </c>
      <c r="JM568">
        <v>20.471</v>
      </c>
      <c r="JN568">
        <v>28.618200000000002</v>
      </c>
      <c r="JO568">
        <v>56.274099999999997</v>
      </c>
      <c r="JP568">
        <v>25.650200000000002</v>
      </c>
      <c r="JQ568">
        <v>414.68299999999999</v>
      </c>
      <c r="JR568">
        <v>23.531700000000001</v>
      </c>
      <c r="JS568">
        <v>99.169600000000003</v>
      </c>
      <c r="JT568">
        <v>99.476399999999998</v>
      </c>
    </row>
    <row r="569" spans="1:280" x14ac:dyDescent="0.25">
      <c r="A569">
        <v>553</v>
      </c>
      <c r="B569">
        <v>1674751470.5999999</v>
      </c>
      <c r="C569">
        <v>5724.5999999046326</v>
      </c>
      <c r="D569" t="s">
        <v>1527</v>
      </c>
      <c r="E569" t="s">
        <v>1528</v>
      </c>
      <c r="F569" t="s">
        <v>412</v>
      </c>
      <c r="G569" t="s">
        <v>1142</v>
      </c>
      <c r="H569" t="s">
        <v>1143</v>
      </c>
      <c r="I569">
        <v>1674751470.5999999</v>
      </c>
      <c r="J569">
        <f t="shared" si="368"/>
        <v>1.1373203594318875E-3</v>
      </c>
      <c r="K569">
        <f t="shared" si="369"/>
        <v>1.1373203594318875</v>
      </c>
      <c r="L569">
        <f t="shared" si="370"/>
        <v>12.835629833418016</v>
      </c>
      <c r="M569">
        <f t="shared" si="371"/>
        <v>398.98700000000002</v>
      </c>
      <c r="N569">
        <f t="shared" si="372"/>
        <v>135.74919319515851</v>
      </c>
      <c r="O569">
        <f t="shared" si="373"/>
        <v>13.463373297947793</v>
      </c>
      <c r="P569">
        <f t="shared" si="374"/>
        <v>39.570849708887103</v>
      </c>
      <c r="Q569">
        <f t="shared" si="375"/>
        <v>8.0919572058302677E-2</v>
      </c>
      <c r="R569">
        <f t="shared" si="376"/>
        <v>2.9126742745290164</v>
      </c>
      <c r="S569">
        <f t="shared" si="377"/>
        <v>7.9691089796139175E-2</v>
      </c>
      <c r="T569">
        <f t="shared" si="378"/>
        <v>4.9915751740335981E-2</v>
      </c>
      <c r="U569">
        <f t="shared" si="379"/>
        <v>344.39920126324841</v>
      </c>
      <c r="V569">
        <f t="shared" si="380"/>
        <v>29.703406279121122</v>
      </c>
      <c r="W569">
        <f t="shared" si="381"/>
        <v>28.195599999999999</v>
      </c>
      <c r="X569">
        <f t="shared" si="382"/>
        <v>3.8383273536735647</v>
      </c>
      <c r="Y569">
        <f t="shared" si="383"/>
        <v>65.184716959102943</v>
      </c>
      <c r="Z569">
        <f t="shared" si="384"/>
        <v>2.4678931435012199</v>
      </c>
      <c r="AA569">
        <f t="shared" si="385"/>
        <v>3.7859996309404589</v>
      </c>
      <c r="AB569">
        <f t="shared" si="386"/>
        <v>1.3704342101723448</v>
      </c>
      <c r="AC569">
        <f t="shared" si="387"/>
        <v>-50.155827850946238</v>
      </c>
      <c r="AD569">
        <f t="shared" si="388"/>
        <v>-36.995819297068692</v>
      </c>
      <c r="AE569">
        <f t="shared" si="389"/>
        <v>-2.7708193101289971</v>
      </c>
      <c r="AF569">
        <f t="shared" si="390"/>
        <v>254.47673480510446</v>
      </c>
      <c r="AG569">
        <v>0</v>
      </c>
      <c r="AH569">
        <v>0</v>
      </c>
      <c r="AI569">
        <f t="shared" si="391"/>
        <v>1</v>
      </c>
      <c r="AJ569">
        <f t="shared" si="392"/>
        <v>0</v>
      </c>
      <c r="AK569">
        <f t="shared" si="393"/>
        <v>52203.90580444716</v>
      </c>
      <c r="AL569" t="s">
        <v>415</v>
      </c>
      <c r="AM569" t="s">
        <v>415</v>
      </c>
      <c r="AN569">
        <v>0</v>
      </c>
      <c r="AO569">
        <v>0</v>
      </c>
      <c r="AP569" t="e">
        <f t="shared" si="394"/>
        <v>#DIV/0!</v>
      </c>
      <c r="AQ569">
        <v>0</v>
      </c>
      <c r="AR569" t="s">
        <v>415</v>
      </c>
      <c r="AS569" t="s">
        <v>415</v>
      </c>
      <c r="AT569">
        <v>0</v>
      </c>
      <c r="AU569">
        <v>0</v>
      </c>
      <c r="AV569" t="e">
        <f t="shared" si="395"/>
        <v>#DIV/0!</v>
      </c>
      <c r="AW569">
        <v>0.5</v>
      </c>
      <c r="AX569">
        <f t="shared" si="396"/>
        <v>1513.3188006316243</v>
      </c>
      <c r="AY569">
        <f t="shared" si="397"/>
        <v>12.835629833418016</v>
      </c>
      <c r="AZ569" t="e">
        <f t="shared" si="398"/>
        <v>#DIV/0!</v>
      </c>
      <c r="BA569">
        <f t="shared" si="399"/>
        <v>8.4817751739162429E-3</v>
      </c>
      <c r="BB569" t="e">
        <f t="shared" si="400"/>
        <v>#DIV/0!</v>
      </c>
      <c r="BC569" t="e">
        <f t="shared" si="401"/>
        <v>#DIV/0!</v>
      </c>
      <c r="BD569" t="s">
        <v>415</v>
      </c>
      <c r="BE569">
        <v>0</v>
      </c>
      <c r="BF569" t="e">
        <f t="shared" si="402"/>
        <v>#DIV/0!</v>
      </c>
      <c r="BG569" t="e">
        <f t="shared" si="403"/>
        <v>#DIV/0!</v>
      </c>
      <c r="BH569" t="e">
        <f t="shared" si="404"/>
        <v>#DIV/0!</v>
      </c>
      <c r="BI569" t="e">
        <f t="shared" si="405"/>
        <v>#DIV/0!</v>
      </c>
      <c r="BJ569" t="e">
        <f t="shared" si="406"/>
        <v>#DIV/0!</v>
      </c>
      <c r="BK569" t="e">
        <f t="shared" si="407"/>
        <v>#DIV/0!</v>
      </c>
      <c r="BL569" t="e">
        <f t="shared" si="408"/>
        <v>#DIV/0!</v>
      </c>
      <c r="BM569" t="e">
        <f t="shared" si="409"/>
        <v>#DIV/0!</v>
      </c>
      <c r="CV569">
        <f t="shared" si="410"/>
        <v>1800.16</v>
      </c>
      <c r="CW569">
        <f t="shared" si="411"/>
        <v>1513.3188006316243</v>
      </c>
      <c r="CX569">
        <f t="shared" si="412"/>
        <v>0.84065794186718079</v>
      </c>
      <c r="CY569">
        <f t="shared" si="413"/>
        <v>0.19131588373436162</v>
      </c>
      <c r="CZ569">
        <v>6</v>
      </c>
      <c r="DA569">
        <v>0.5</v>
      </c>
      <c r="DB569" t="s">
        <v>416</v>
      </c>
      <c r="DC569">
        <v>2</v>
      </c>
      <c r="DD569">
        <v>1674751470.5999999</v>
      </c>
      <c r="DE569">
        <v>398.98700000000002</v>
      </c>
      <c r="DF569">
        <v>414.93400000000003</v>
      </c>
      <c r="DG569">
        <v>24.883400000000002</v>
      </c>
      <c r="DH569">
        <v>23.552600000000002</v>
      </c>
      <c r="DI569">
        <v>397.596</v>
      </c>
      <c r="DJ569">
        <v>24.695699999999999</v>
      </c>
      <c r="DK569">
        <v>500.00900000000001</v>
      </c>
      <c r="DL569">
        <v>99.078299999999999</v>
      </c>
      <c r="DM569">
        <v>9.9993299999999993E-2</v>
      </c>
      <c r="DN569">
        <v>27.96</v>
      </c>
      <c r="DO569">
        <v>28.195599999999999</v>
      </c>
      <c r="DP569">
        <v>999.9</v>
      </c>
      <c r="DQ569">
        <v>0</v>
      </c>
      <c r="DR569">
        <v>0</v>
      </c>
      <c r="DS569">
        <v>9996.25</v>
      </c>
      <c r="DT569">
        <v>0</v>
      </c>
      <c r="DU569">
        <v>429.20800000000003</v>
      </c>
      <c r="DV569">
        <v>-15.947100000000001</v>
      </c>
      <c r="DW569">
        <v>409.16800000000001</v>
      </c>
      <c r="DX569">
        <v>424.94200000000001</v>
      </c>
      <c r="DY569">
        <v>1.3307500000000001</v>
      </c>
      <c r="DZ569">
        <v>414.93400000000003</v>
      </c>
      <c r="EA569">
        <v>23.552600000000002</v>
      </c>
      <c r="EB569">
        <v>2.4653999999999998</v>
      </c>
      <c r="EC569">
        <v>2.3335599999999999</v>
      </c>
      <c r="ED569">
        <v>20.799900000000001</v>
      </c>
      <c r="EE569">
        <v>19.9099</v>
      </c>
      <c r="EF569">
        <v>1800.16</v>
      </c>
      <c r="EG569">
        <v>0.97800699999999996</v>
      </c>
      <c r="EH569">
        <v>2.1993100000000002E-2</v>
      </c>
      <c r="EI569">
        <v>0</v>
      </c>
      <c r="EJ569">
        <v>942.7</v>
      </c>
      <c r="EK569">
        <v>4.9990399999999999</v>
      </c>
      <c r="EL569">
        <v>17284.2</v>
      </c>
      <c r="EM569">
        <v>14822</v>
      </c>
      <c r="EN569">
        <v>40.625</v>
      </c>
      <c r="EO569">
        <v>43.311999999999998</v>
      </c>
      <c r="EP569">
        <v>41.561999999999998</v>
      </c>
      <c r="EQ569">
        <v>42.436999999999998</v>
      </c>
      <c r="ER569">
        <v>42.25</v>
      </c>
      <c r="ES569">
        <v>1755.68</v>
      </c>
      <c r="ET569">
        <v>39.479999999999997</v>
      </c>
      <c r="EU569">
        <v>0</v>
      </c>
      <c r="EV569">
        <v>1674751470.5999999</v>
      </c>
      <c r="EW569">
        <v>0</v>
      </c>
      <c r="EX569">
        <v>955.06208000000004</v>
      </c>
      <c r="EY569">
        <v>-107.92607708068191</v>
      </c>
      <c r="EZ569">
        <v>-1906.5538490679089</v>
      </c>
      <c r="FA569">
        <v>17503.524000000001</v>
      </c>
      <c r="FB569">
        <v>15</v>
      </c>
      <c r="FC569">
        <v>1674749430.5</v>
      </c>
      <c r="FD569" t="s">
        <v>1144</v>
      </c>
      <c r="FE569">
        <v>1674749426.5</v>
      </c>
      <c r="FF569">
        <v>1674749430.5</v>
      </c>
      <c r="FG569">
        <v>2</v>
      </c>
      <c r="FH569">
        <v>-0.27500000000000002</v>
      </c>
      <c r="FI569">
        <v>-0.19700000000000001</v>
      </c>
      <c r="FJ569">
        <v>1.413</v>
      </c>
      <c r="FK569">
        <v>0.188</v>
      </c>
      <c r="FL569">
        <v>413</v>
      </c>
      <c r="FM569">
        <v>22</v>
      </c>
      <c r="FN569">
        <v>0.7</v>
      </c>
      <c r="FO569">
        <v>0.13</v>
      </c>
      <c r="FP569">
        <v>12.19319276878357</v>
      </c>
      <c r="FQ569">
        <v>4.1199530573860406</v>
      </c>
      <c r="FR569">
        <v>0.40800945264604738</v>
      </c>
      <c r="FS569">
        <v>-1</v>
      </c>
      <c r="FT569">
        <v>7.8855832808654935E-2</v>
      </c>
      <c r="FU569">
        <v>3.3627015639897061E-3</v>
      </c>
      <c r="FV569">
        <v>1.375371134219764E-3</v>
      </c>
      <c r="FW569">
        <v>-1</v>
      </c>
      <c r="FX569">
        <v>0</v>
      </c>
      <c r="FY569">
        <v>0</v>
      </c>
      <c r="FZ569" t="s">
        <v>418</v>
      </c>
      <c r="GA569">
        <v>2.9337200000000001</v>
      </c>
      <c r="GB569">
        <v>2.8334199999999998</v>
      </c>
      <c r="GC569">
        <v>8.9710399999999996E-2</v>
      </c>
      <c r="GD569">
        <v>9.0879799999999997E-2</v>
      </c>
      <c r="GE569">
        <v>0.121574</v>
      </c>
      <c r="GF569">
        <v>0.11322500000000001</v>
      </c>
      <c r="GG569">
        <v>23596.9</v>
      </c>
      <c r="GH569">
        <v>29628.3</v>
      </c>
      <c r="GI569">
        <v>23321.5</v>
      </c>
      <c r="GJ569">
        <v>29855.9</v>
      </c>
      <c r="GK569">
        <v>27875.1</v>
      </c>
      <c r="GL569">
        <v>37636</v>
      </c>
      <c r="GM569">
        <v>32923.199999999997</v>
      </c>
      <c r="GN569">
        <v>44293.9</v>
      </c>
      <c r="GO569">
        <v>1.9891799999999999</v>
      </c>
      <c r="GP569">
        <v>1.87018</v>
      </c>
      <c r="GQ569">
        <v>8.2272999999999999E-2</v>
      </c>
      <c r="GR569">
        <v>0</v>
      </c>
      <c r="GS569">
        <v>26.851299999999998</v>
      </c>
      <c r="GT569">
        <v>999.9</v>
      </c>
      <c r="GU569">
        <v>57.3</v>
      </c>
      <c r="GV569">
        <v>33.1</v>
      </c>
      <c r="GW569">
        <v>29.3825</v>
      </c>
      <c r="GX569">
        <v>61.454799999999999</v>
      </c>
      <c r="GY569">
        <v>37.0032</v>
      </c>
      <c r="GZ569">
        <v>1</v>
      </c>
      <c r="HA569">
        <v>0.29616900000000002</v>
      </c>
      <c r="HB569">
        <v>1.3224499999999999</v>
      </c>
      <c r="HC569">
        <v>20.273</v>
      </c>
      <c r="HD569">
        <v>5.2098000000000004</v>
      </c>
      <c r="HE569">
        <v>11.872199999999999</v>
      </c>
      <c r="HF569">
        <v>4.9840499999999999</v>
      </c>
      <c r="HG569">
        <v>3.2839999999999998</v>
      </c>
      <c r="HH569">
        <v>9999</v>
      </c>
      <c r="HI569">
        <v>9999</v>
      </c>
      <c r="HJ569">
        <v>9999</v>
      </c>
      <c r="HK569">
        <v>999.9</v>
      </c>
      <c r="HL569">
        <v>1.85487</v>
      </c>
      <c r="HM569">
        <v>1.86097</v>
      </c>
      <c r="HN569">
        <v>1.8583700000000001</v>
      </c>
      <c r="HO569">
        <v>1.8595900000000001</v>
      </c>
      <c r="HP569">
        <v>1.8589500000000001</v>
      </c>
      <c r="HQ569">
        <v>1.85945</v>
      </c>
      <c r="HR569">
        <v>1.85782</v>
      </c>
      <c r="HS569">
        <v>1.8612299999999999</v>
      </c>
      <c r="HT569">
        <v>5</v>
      </c>
      <c r="HU569">
        <v>0</v>
      </c>
      <c r="HV569">
        <v>0</v>
      </c>
      <c r="HW569">
        <v>0</v>
      </c>
      <c r="HX569" t="s">
        <v>419</v>
      </c>
      <c r="HY569" t="s">
        <v>420</v>
      </c>
      <c r="HZ569" t="s">
        <v>421</v>
      </c>
      <c r="IA569" t="s">
        <v>421</v>
      </c>
      <c r="IB569" t="s">
        <v>421</v>
      </c>
      <c r="IC569" t="s">
        <v>421</v>
      </c>
      <c r="ID569">
        <v>0</v>
      </c>
      <c r="IE569">
        <v>100</v>
      </c>
      <c r="IF569">
        <v>100</v>
      </c>
      <c r="IG569">
        <v>1.391</v>
      </c>
      <c r="IH569">
        <v>0.18770000000000001</v>
      </c>
      <c r="II569">
        <v>0.73985171699751917</v>
      </c>
      <c r="IJ569">
        <v>1.6187016317407189E-3</v>
      </c>
      <c r="IK569">
        <v>1.4341569744255341E-7</v>
      </c>
      <c r="IL569">
        <v>-2.4096625942085749E-10</v>
      </c>
      <c r="IM569">
        <v>0.1877099999999956</v>
      </c>
      <c r="IN569">
        <v>0</v>
      </c>
      <c r="IO569">
        <v>0</v>
      </c>
      <c r="IP569">
        <v>0</v>
      </c>
      <c r="IQ569">
        <v>4</v>
      </c>
      <c r="IR569">
        <v>2205</v>
      </c>
      <c r="IS569">
        <v>1</v>
      </c>
      <c r="IT569">
        <v>21</v>
      </c>
      <c r="IU569">
        <v>34.1</v>
      </c>
      <c r="IV569">
        <v>34</v>
      </c>
      <c r="IW569">
        <v>1.02051</v>
      </c>
      <c r="IX569">
        <v>2.4279799999999998</v>
      </c>
      <c r="IY569">
        <v>1.49414</v>
      </c>
      <c r="IZ569">
        <v>2.3083499999999999</v>
      </c>
      <c r="JA569">
        <v>1.69434</v>
      </c>
      <c r="JB569">
        <v>2.4389599999999998</v>
      </c>
      <c r="JC569">
        <v>38.550400000000003</v>
      </c>
      <c r="JD569">
        <v>23.6234</v>
      </c>
      <c r="JE569">
        <v>18</v>
      </c>
      <c r="JF569">
        <v>519.529</v>
      </c>
      <c r="JG569">
        <v>466.74900000000002</v>
      </c>
      <c r="JH569">
        <v>25.6875</v>
      </c>
      <c r="JI569">
        <v>31.103400000000001</v>
      </c>
      <c r="JJ569">
        <v>30.000299999999999</v>
      </c>
      <c r="JK569">
        <v>30.9894</v>
      </c>
      <c r="JL569">
        <v>30.956700000000001</v>
      </c>
      <c r="JM569">
        <v>20.4986</v>
      </c>
      <c r="JN569">
        <v>28.618200000000002</v>
      </c>
      <c r="JO569">
        <v>56.274099999999997</v>
      </c>
      <c r="JP569">
        <v>25.712900000000001</v>
      </c>
      <c r="JQ569">
        <v>415.27699999999999</v>
      </c>
      <c r="JR569">
        <v>23.4832</v>
      </c>
      <c r="JS569">
        <v>99.171599999999998</v>
      </c>
      <c r="JT569">
        <v>99.473799999999997</v>
      </c>
    </row>
    <row r="570" spans="1:280" x14ac:dyDescent="0.25">
      <c r="A570">
        <v>554</v>
      </c>
      <c r="B570">
        <v>1674751480.5999999</v>
      </c>
      <c r="C570">
        <v>5734.5999999046326</v>
      </c>
      <c r="D570" t="s">
        <v>1529</v>
      </c>
      <c r="E570" t="s">
        <v>1530</v>
      </c>
      <c r="F570" t="s">
        <v>412</v>
      </c>
      <c r="G570" t="s">
        <v>1142</v>
      </c>
      <c r="H570" t="s">
        <v>1143</v>
      </c>
      <c r="I570">
        <v>1674751480.5999999</v>
      </c>
      <c r="J570">
        <f t="shared" si="368"/>
        <v>1.153722681511417E-3</v>
      </c>
      <c r="K570">
        <f t="shared" si="369"/>
        <v>1.153722681511417</v>
      </c>
      <c r="L570">
        <f t="shared" si="370"/>
        <v>13.390586332385515</v>
      </c>
      <c r="M570">
        <f t="shared" si="371"/>
        <v>399.05399999999997</v>
      </c>
      <c r="N570">
        <f t="shared" si="372"/>
        <v>128.03774001555249</v>
      </c>
      <c r="O570">
        <f t="shared" si="373"/>
        <v>12.698452589335515</v>
      </c>
      <c r="P570">
        <f t="shared" si="374"/>
        <v>39.577145761625992</v>
      </c>
      <c r="Q570">
        <f t="shared" si="375"/>
        <v>8.1931881982154564E-2</v>
      </c>
      <c r="R570">
        <f t="shared" si="376"/>
        <v>2.9071769513830512</v>
      </c>
      <c r="S570">
        <f t="shared" si="377"/>
        <v>8.0670387033545982E-2</v>
      </c>
      <c r="T570">
        <f t="shared" si="378"/>
        <v>5.0530714212564311E-2</v>
      </c>
      <c r="U570">
        <f t="shared" si="379"/>
        <v>344.37070126335368</v>
      </c>
      <c r="V570">
        <f t="shared" si="380"/>
        <v>29.721986360358414</v>
      </c>
      <c r="W570">
        <f t="shared" si="381"/>
        <v>28.213000000000001</v>
      </c>
      <c r="X570">
        <f t="shared" si="382"/>
        <v>3.8422168617901935</v>
      </c>
      <c r="Y570">
        <f t="shared" si="383"/>
        <v>65.136427973041847</v>
      </c>
      <c r="Z570">
        <f t="shared" si="384"/>
        <v>2.4689425040698003</v>
      </c>
      <c r="AA570">
        <f t="shared" si="385"/>
        <v>3.7904174068182352</v>
      </c>
      <c r="AB570">
        <f t="shared" si="386"/>
        <v>1.3732743577203932</v>
      </c>
      <c r="AC570">
        <f t="shared" si="387"/>
        <v>-50.879170254653488</v>
      </c>
      <c r="AD570">
        <f t="shared" si="388"/>
        <v>-36.518491646090474</v>
      </c>
      <c r="AE570">
        <f t="shared" si="389"/>
        <v>-2.7407521211273433</v>
      </c>
      <c r="AF570">
        <f t="shared" si="390"/>
        <v>254.23228724148237</v>
      </c>
      <c r="AG570">
        <v>0</v>
      </c>
      <c r="AH570">
        <v>0</v>
      </c>
      <c r="AI570">
        <f t="shared" si="391"/>
        <v>1</v>
      </c>
      <c r="AJ570">
        <f t="shared" si="392"/>
        <v>0</v>
      </c>
      <c r="AK570">
        <f t="shared" si="393"/>
        <v>52043.097671970878</v>
      </c>
      <c r="AL570" t="s">
        <v>415</v>
      </c>
      <c r="AM570" t="s">
        <v>415</v>
      </c>
      <c r="AN570">
        <v>0</v>
      </c>
      <c r="AO570">
        <v>0</v>
      </c>
      <c r="AP570" t="e">
        <f t="shared" si="394"/>
        <v>#DIV/0!</v>
      </c>
      <c r="AQ570">
        <v>0</v>
      </c>
      <c r="AR570" t="s">
        <v>415</v>
      </c>
      <c r="AS570" t="s">
        <v>415</v>
      </c>
      <c r="AT570">
        <v>0</v>
      </c>
      <c r="AU570">
        <v>0</v>
      </c>
      <c r="AV570" t="e">
        <f t="shared" si="395"/>
        <v>#DIV/0!</v>
      </c>
      <c r="AW570">
        <v>0.5</v>
      </c>
      <c r="AX570">
        <f t="shared" si="396"/>
        <v>1513.1928006316766</v>
      </c>
      <c r="AY570">
        <f t="shared" si="397"/>
        <v>13.390586332385515</v>
      </c>
      <c r="AZ570" t="e">
        <f t="shared" si="398"/>
        <v>#DIV/0!</v>
      </c>
      <c r="BA570">
        <f t="shared" si="399"/>
        <v>8.8492268313698462E-3</v>
      </c>
      <c r="BB570" t="e">
        <f t="shared" si="400"/>
        <v>#DIV/0!</v>
      </c>
      <c r="BC570" t="e">
        <f t="shared" si="401"/>
        <v>#DIV/0!</v>
      </c>
      <c r="BD570" t="s">
        <v>415</v>
      </c>
      <c r="BE570">
        <v>0</v>
      </c>
      <c r="BF570" t="e">
        <f t="shared" si="402"/>
        <v>#DIV/0!</v>
      </c>
      <c r="BG570" t="e">
        <f t="shared" si="403"/>
        <v>#DIV/0!</v>
      </c>
      <c r="BH570" t="e">
        <f t="shared" si="404"/>
        <v>#DIV/0!</v>
      </c>
      <c r="BI570" t="e">
        <f t="shared" si="405"/>
        <v>#DIV/0!</v>
      </c>
      <c r="BJ570" t="e">
        <f t="shared" si="406"/>
        <v>#DIV/0!</v>
      </c>
      <c r="BK570" t="e">
        <f t="shared" si="407"/>
        <v>#DIV/0!</v>
      </c>
      <c r="BL570" t="e">
        <f t="shared" si="408"/>
        <v>#DIV/0!</v>
      </c>
      <c r="BM570" t="e">
        <f t="shared" si="409"/>
        <v>#DIV/0!</v>
      </c>
      <c r="CV570">
        <f t="shared" si="410"/>
        <v>1800.01</v>
      </c>
      <c r="CW570">
        <f t="shared" si="411"/>
        <v>1513.1928006316766</v>
      </c>
      <c r="CX570">
        <f t="shared" si="412"/>
        <v>0.84065799669539432</v>
      </c>
      <c r="CY570">
        <f t="shared" si="413"/>
        <v>0.19131599339078875</v>
      </c>
      <c r="CZ570">
        <v>6</v>
      </c>
      <c r="DA570">
        <v>0.5</v>
      </c>
      <c r="DB570" t="s">
        <v>416</v>
      </c>
      <c r="DC570">
        <v>2</v>
      </c>
      <c r="DD570">
        <v>1674751480.5999999</v>
      </c>
      <c r="DE570">
        <v>399.05399999999997</v>
      </c>
      <c r="DF570">
        <v>415.66899999999998</v>
      </c>
      <c r="DG570">
        <v>24.894200000000001</v>
      </c>
      <c r="DH570">
        <v>23.544699999999999</v>
      </c>
      <c r="DI570">
        <v>397.66300000000001</v>
      </c>
      <c r="DJ570">
        <v>24.706499999999998</v>
      </c>
      <c r="DK570">
        <v>500.18599999999998</v>
      </c>
      <c r="DL570">
        <v>99.076899999999995</v>
      </c>
      <c r="DM570">
        <v>0.100519</v>
      </c>
      <c r="DN570">
        <v>27.98</v>
      </c>
      <c r="DO570">
        <v>28.213000000000001</v>
      </c>
      <c r="DP570">
        <v>999.9</v>
      </c>
      <c r="DQ570">
        <v>0</v>
      </c>
      <c r="DR570">
        <v>0</v>
      </c>
      <c r="DS570">
        <v>9965</v>
      </c>
      <c r="DT570">
        <v>0</v>
      </c>
      <c r="DU570">
        <v>428.43799999999999</v>
      </c>
      <c r="DV570">
        <v>-16.615200000000002</v>
      </c>
      <c r="DW570">
        <v>409.24099999999999</v>
      </c>
      <c r="DX570">
        <v>425.69200000000001</v>
      </c>
      <c r="DY570">
        <v>1.3495600000000001</v>
      </c>
      <c r="DZ570">
        <v>415.66899999999998</v>
      </c>
      <c r="EA570">
        <v>23.544699999999999</v>
      </c>
      <c r="EB570">
        <v>2.46644</v>
      </c>
      <c r="EC570">
        <v>2.3327300000000002</v>
      </c>
      <c r="ED570">
        <v>20.806699999999999</v>
      </c>
      <c r="EE570">
        <v>19.904199999999999</v>
      </c>
      <c r="EF570">
        <v>1800.01</v>
      </c>
      <c r="EG570">
        <v>0.97800699999999996</v>
      </c>
      <c r="EH570">
        <v>2.1992999999999999E-2</v>
      </c>
      <c r="EI570">
        <v>0</v>
      </c>
      <c r="EJ570">
        <v>927.62400000000002</v>
      </c>
      <c r="EK570">
        <v>4.9990399999999999</v>
      </c>
      <c r="EL570">
        <v>17015.099999999999</v>
      </c>
      <c r="EM570">
        <v>14820.8</v>
      </c>
      <c r="EN570">
        <v>40.75</v>
      </c>
      <c r="EO570">
        <v>43.375</v>
      </c>
      <c r="EP570">
        <v>41.686999999999998</v>
      </c>
      <c r="EQ570">
        <v>42.5</v>
      </c>
      <c r="ER570">
        <v>42.375</v>
      </c>
      <c r="ES570">
        <v>1755.53</v>
      </c>
      <c r="ET570">
        <v>39.479999999999997</v>
      </c>
      <c r="EU570">
        <v>0</v>
      </c>
      <c r="EV570">
        <v>1674751480.8</v>
      </c>
      <c r="EW570">
        <v>0</v>
      </c>
      <c r="EX570">
        <v>938.63684615384614</v>
      </c>
      <c r="EY570">
        <v>-92.65921373286605</v>
      </c>
      <c r="EZ570">
        <v>-1647.8632489616271</v>
      </c>
      <c r="FA570">
        <v>17210.54615384615</v>
      </c>
      <c r="FB570">
        <v>15</v>
      </c>
      <c r="FC570">
        <v>1674749430.5</v>
      </c>
      <c r="FD570" t="s">
        <v>1144</v>
      </c>
      <c r="FE570">
        <v>1674749426.5</v>
      </c>
      <c r="FF570">
        <v>1674749430.5</v>
      </c>
      <c r="FG570">
        <v>2</v>
      </c>
      <c r="FH570">
        <v>-0.27500000000000002</v>
      </c>
      <c r="FI570">
        <v>-0.19700000000000001</v>
      </c>
      <c r="FJ570">
        <v>1.413</v>
      </c>
      <c r="FK570">
        <v>0.188</v>
      </c>
      <c r="FL570">
        <v>413</v>
      </c>
      <c r="FM570">
        <v>22</v>
      </c>
      <c r="FN570">
        <v>0.7</v>
      </c>
      <c r="FO570">
        <v>0.13</v>
      </c>
      <c r="FP570">
        <v>12.821446048927751</v>
      </c>
      <c r="FQ570">
        <v>2.995089048339461</v>
      </c>
      <c r="FR570">
        <v>0.29033489302673898</v>
      </c>
      <c r="FS570">
        <v>-1</v>
      </c>
      <c r="FT570">
        <v>8.0065747926009859E-2</v>
      </c>
      <c r="FU570">
        <v>1.1087204568363819E-2</v>
      </c>
      <c r="FV570">
        <v>1.394232522778456E-3</v>
      </c>
      <c r="FW570">
        <v>-1</v>
      </c>
      <c r="FX570">
        <v>0</v>
      </c>
      <c r="FY570">
        <v>0</v>
      </c>
      <c r="FZ570" t="s">
        <v>418</v>
      </c>
      <c r="GA570">
        <v>2.9341599999999999</v>
      </c>
      <c r="GB570">
        <v>2.8336800000000002</v>
      </c>
      <c r="GC570">
        <v>8.9719499999999994E-2</v>
      </c>
      <c r="GD570">
        <v>9.0999800000000006E-2</v>
      </c>
      <c r="GE570">
        <v>0.12160799999999999</v>
      </c>
      <c r="GF570">
        <v>0.113196</v>
      </c>
      <c r="GG570">
        <v>23596.3</v>
      </c>
      <c r="GH570">
        <v>29624.2</v>
      </c>
      <c r="GI570">
        <v>23321.200000000001</v>
      </c>
      <c r="GJ570">
        <v>29855.7</v>
      </c>
      <c r="GK570">
        <v>27873.9</v>
      </c>
      <c r="GL570">
        <v>37637.1</v>
      </c>
      <c r="GM570">
        <v>32923</v>
      </c>
      <c r="GN570">
        <v>44293.599999999999</v>
      </c>
      <c r="GO570">
        <v>1.98943</v>
      </c>
      <c r="GP570">
        <v>1.8695999999999999</v>
      </c>
      <c r="GQ570">
        <v>8.3062800000000006E-2</v>
      </c>
      <c r="GR570">
        <v>0</v>
      </c>
      <c r="GS570">
        <v>26.855799999999999</v>
      </c>
      <c r="GT570">
        <v>999.9</v>
      </c>
      <c r="GU570">
        <v>57.3</v>
      </c>
      <c r="GV570">
        <v>33.200000000000003</v>
      </c>
      <c r="GW570">
        <v>29.547000000000001</v>
      </c>
      <c r="GX570">
        <v>61.084800000000001</v>
      </c>
      <c r="GY570">
        <v>36.229999999999997</v>
      </c>
      <c r="GZ570">
        <v>1</v>
      </c>
      <c r="HA570">
        <v>0.29681099999999999</v>
      </c>
      <c r="HB570">
        <v>1.32124</v>
      </c>
      <c r="HC570">
        <v>20.273299999999999</v>
      </c>
      <c r="HD570">
        <v>5.2096499999999999</v>
      </c>
      <c r="HE570">
        <v>11.872199999999999</v>
      </c>
      <c r="HF570">
        <v>4.9847999999999999</v>
      </c>
      <c r="HG570">
        <v>3.2839999999999998</v>
      </c>
      <c r="HH570">
        <v>9999</v>
      </c>
      <c r="HI570">
        <v>9999</v>
      </c>
      <c r="HJ570">
        <v>9999</v>
      </c>
      <c r="HK570">
        <v>999.9</v>
      </c>
      <c r="HL570">
        <v>1.85486</v>
      </c>
      <c r="HM570">
        <v>1.8609599999999999</v>
      </c>
      <c r="HN570">
        <v>1.8583700000000001</v>
      </c>
      <c r="HO570">
        <v>1.8595900000000001</v>
      </c>
      <c r="HP570">
        <v>1.8589599999999999</v>
      </c>
      <c r="HQ570">
        <v>1.85944</v>
      </c>
      <c r="HR570">
        <v>1.8577999999999999</v>
      </c>
      <c r="HS570">
        <v>1.8611800000000001</v>
      </c>
      <c r="HT570">
        <v>5</v>
      </c>
      <c r="HU570">
        <v>0</v>
      </c>
      <c r="HV570">
        <v>0</v>
      </c>
      <c r="HW570">
        <v>0</v>
      </c>
      <c r="HX570" t="s">
        <v>419</v>
      </c>
      <c r="HY570" t="s">
        <v>420</v>
      </c>
      <c r="HZ570" t="s">
        <v>421</v>
      </c>
      <c r="IA570" t="s">
        <v>421</v>
      </c>
      <c r="IB570" t="s">
        <v>421</v>
      </c>
      <c r="IC570" t="s">
        <v>421</v>
      </c>
      <c r="ID570">
        <v>0</v>
      </c>
      <c r="IE570">
        <v>100</v>
      </c>
      <c r="IF570">
        <v>100</v>
      </c>
      <c r="IG570">
        <v>1.391</v>
      </c>
      <c r="IH570">
        <v>0.18770000000000001</v>
      </c>
      <c r="II570">
        <v>0.73985171699751917</v>
      </c>
      <c r="IJ570">
        <v>1.6187016317407189E-3</v>
      </c>
      <c r="IK570">
        <v>1.4341569744255341E-7</v>
      </c>
      <c r="IL570">
        <v>-2.4096625942085749E-10</v>
      </c>
      <c r="IM570">
        <v>0.1877099999999956</v>
      </c>
      <c r="IN570">
        <v>0</v>
      </c>
      <c r="IO570">
        <v>0</v>
      </c>
      <c r="IP570">
        <v>0</v>
      </c>
      <c r="IQ570">
        <v>4</v>
      </c>
      <c r="IR570">
        <v>2205</v>
      </c>
      <c r="IS570">
        <v>1</v>
      </c>
      <c r="IT570">
        <v>21</v>
      </c>
      <c r="IU570">
        <v>34.200000000000003</v>
      </c>
      <c r="IV570">
        <v>34.200000000000003</v>
      </c>
      <c r="IW570">
        <v>1.02173</v>
      </c>
      <c r="IX570">
        <v>2.4401899999999999</v>
      </c>
      <c r="IY570">
        <v>1.49414</v>
      </c>
      <c r="IZ570">
        <v>2.3083499999999999</v>
      </c>
      <c r="JA570">
        <v>1.69434</v>
      </c>
      <c r="JB570">
        <v>2.2936999999999999</v>
      </c>
      <c r="JC570">
        <v>38.550400000000003</v>
      </c>
      <c r="JD570">
        <v>23.605899999999998</v>
      </c>
      <c r="JE570">
        <v>18</v>
      </c>
      <c r="JF570">
        <v>519.74400000000003</v>
      </c>
      <c r="JG570">
        <v>466.38400000000001</v>
      </c>
      <c r="JH570">
        <v>25.746300000000002</v>
      </c>
      <c r="JI570">
        <v>31.111599999999999</v>
      </c>
      <c r="JJ570">
        <v>30.000399999999999</v>
      </c>
      <c r="JK570">
        <v>30.9953</v>
      </c>
      <c r="JL570">
        <v>30.9621</v>
      </c>
      <c r="JM570">
        <v>20.525200000000002</v>
      </c>
      <c r="JN570">
        <v>28.918700000000001</v>
      </c>
      <c r="JO570">
        <v>56.274099999999997</v>
      </c>
      <c r="JP570">
        <v>25.757400000000001</v>
      </c>
      <c r="JQ570">
        <v>416.09899999999999</v>
      </c>
      <c r="JR570">
        <v>23.4206</v>
      </c>
      <c r="JS570">
        <v>99.170500000000004</v>
      </c>
      <c r="JT570">
        <v>99.473200000000006</v>
      </c>
    </row>
    <row r="571" spans="1:280" x14ac:dyDescent="0.25">
      <c r="A571">
        <v>555</v>
      </c>
      <c r="B571">
        <v>1674751490.5999999</v>
      </c>
      <c r="C571">
        <v>5744.5999999046326</v>
      </c>
      <c r="D571" t="s">
        <v>1531</v>
      </c>
      <c r="E571" t="s">
        <v>1532</v>
      </c>
      <c r="F571" t="s">
        <v>412</v>
      </c>
      <c r="G571" t="s">
        <v>1142</v>
      </c>
      <c r="H571" t="s">
        <v>1143</v>
      </c>
      <c r="I571">
        <v>1674751490.5999999</v>
      </c>
      <c r="J571">
        <f t="shared" si="368"/>
        <v>1.2430280977035689E-3</v>
      </c>
      <c r="K571">
        <f t="shared" si="369"/>
        <v>1.243028097703569</v>
      </c>
      <c r="L571">
        <f t="shared" si="370"/>
        <v>13.730598789733971</v>
      </c>
      <c r="M571">
        <f t="shared" si="371"/>
        <v>399.18799999999999</v>
      </c>
      <c r="N571">
        <f t="shared" si="372"/>
        <v>139.78573321858522</v>
      </c>
      <c r="O571">
        <f t="shared" si="373"/>
        <v>13.863285667422295</v>
      </c>
      <c r="P571">
        <f t="shared" si="374"/>
        <v>39.589571493346007</v>
      </c>
      <c r="Q571">
        <f t="shared" si="375"/>
        <v>8.800019718164924E-2</v>
      </c>
      <c r="R571">
        <f t="shared" si="376"/>
        <v>2.9176477526373326</v>
      </c>
      <c r="S571">
        <f t="shared" si="377"/>
        <v>8.655182669441519E-2</v>
      </c>
      <c r="T571">
        <f t="shared" si="378"/>
        <v>5.4223036334311497E-2</v>
      </c>
      <c r="U571">
        <f t="shared" si="379"/>
        <v>344.3416012631389</v>
      </c>
      <c r="V571">
        <f t="shared" si="380"/>
        <v>29.707581745941226</v>
      </c>
      <c r="W571">
        <f t="shared" si="381"/>
        <v>28.238700000000001</v>
      </c>
      <c r="X571">
        <f t="shared" si="382"/>
        <v>3.8479679994603266</v>
      </c>
      <c r="Y571">
        <f t="shared" si="383"/>
        <v>65.081585239368124</v>
      </c>
      <c r="Z571">
        <f t="shared" si="384"/>
        <v>2.4690076308792999</v>
      </c>
      <c r="AA571">
        <f t="shared" si="385"/>
        <v>3.7937115726335855</v>
      </c>
      <c r="AB571">
        <f t="shared" si="386"/>
        <v>1.3789603685810268</v>
      </c>
      <c r="AC571">
        <f t="shared" si="387"/>
        <v>-54.817539108727388</v>
      </c>
      <c r="AD571">
        <f t="shared" si="388"/>
        <v>-38.348819811076865</v>
      </c>
      <c r="AE571">
        <f t="shared" si="389"/>
        <v>-2.8683713965911743</v>
      </c>
      <c r="AF571">
        <f t="shared" si="390"/>
        <v>248.30687094674352</v>
      </c>
      <c r="AG571">
        <v>0</v>
      </c>
      <c r="AH571">
        <v>0</v>
      </c>
      <c r="AI571">
        <f t="shared" si="391"/>
        <v>1</v>
      </c>
      <c r="AJ571">
        <f t="shared" si="392"/>
        <v>0</v>
      </c>
      <c r="AK571">
        <f t="shared" si="393"/>
        <v>52340.263046122636</v>
      </c>
      <c r="AL571" t="s">
        <v>415</v>
      </c>
      <c r="AM571" t="s">
        <v>415</v>
      </c>
      <c r="AN571">
        <v>0</v>
      </c>
      <c r="AO571">
        <v>0</v>
      </c>
      <c r="AP571" t="e">
        <f t="shared" si="394"/>
        <v>#DIV/0!</v>
      </c>
      <c r="AQ571">
        <v>0</v>
      </c>
      <c r="AR571" t="s">
        <v>415</v>
      </c>
      <c r="AS571" t="s">
        <v>415</v>
      </c>
      <c r="AT571">
        <v>0</v>
      </c>
      <c r="AU571">
        <v>0</v>
      </c>
      <c r="AV571" t="e">
        <f t="shared" si="395"/>
        <v>#DIV/0!</v>
      </c>
      <c r="AW571">
        <v>0.5</v>
      </c>
      <c r="AX571">
        <f t="shared" si="396"/>
        <v>1513.0665006315692</v>
      </c>
      <c r="AY571">
        <f t="shared" si="397"/>
        <v>13.730598789733971</v>
      </c>
      <c r="AZ571" t="e">
        <f t="shared" si="398"/>
        <v>#DIV/0!</v>
      </c>
      <c r="BA571">
        <f t="shared" si="399"/>
        <v>9.0746829594090424E-3</v>
      </c>
      <c r="BB571" t="e">
        <f t="shared" si="400"/>
        <v>#DIV/0!</v>
      </c>
      <c r="BC571" t="e">
        <f t="shared" si="401"/>
        <v>#DIV/0!</v>
      </c>
      <c r="BD571" t="s">
        <v>415</v>
      </c>
      <c r="BE571">
        <v>0</v>
      </c>
      <c r="BF571" t="e">
        <f t="shared" si="402"/>
        <v>#DIV/0!</v>
      </c>
      <c r="BG571" t="e">
        <f t="shared" si="403"/>
        <v>#DIV/0!</v>
      </c>
      <c r="BH571" t="e">
        <f t="shared" si="404"/>
        <v>#DIV/0!</v>
      </c>
      <c r="BI571" t="e">
        <f t="shared" si="405"/>
        <v>#DIV/0!</v>
      </c>
      <c r="BJ571" t="e">
        <f t="shared" si="406"/>
        <v>#DIV/0!</v>
      </c>
      <c r="BK571" t="e">
        <f t="shared" si="407"/>
        <v>#DIV/0!</v>
      </c>
      <c r="BL571" t="e">
        <f t="shared" si="408"/>
        <v>#DIV/0!</v>
      </c>
      <c r="BM571" t="e">
        <f t="shared" si="409"/>
        <v>#DIV/0!</v>
      </c>
      <c r="CV571">
        <f t="shared" si="410"/>
        <v>1799.86</v>
      </c>
      <c r="CW571">
        <f t="shared" si="411"/>
        <v>1513.0665006315692</v>
      </c>
      <c r="CX571">
        <f t="shared" si="412"/>
        <v>0.84065788485302706</v>
      </c>
      <c r="CY571">
        <f t="shared" si="413"/>
        <v>0.19131576970605432</v>
      </c>
      <c r="CZ571">
        <v>6</v>
      </c>
      <c r="DA571">
        <v>0.5</v>
      </c>
      <c r="DB571" t="s">
        <v>416</v>
      </c>
      <c r="DC571">
        <v>2</v>
      </c>
      <c r="DD571">
        <v>1674751490.5999999</v>
      </c>
      <c r="DE571">
        <v>399.18799999999999</v>
      </c>
      <c r="DF571">
        <v>416.25900000000001</v>
      </c>
      <c r="DG571">
        <v>24.895399999999999</v>
      </c>
      <c r="DH571">
        <v>23.440999999999999</v>
      </c>
      <c r="DI571">
        <v>397.79700000000003</v>
      </c>
      <c r="DJ571">
        <v>24.707599999999999</v>
      </c>
      <c r="DK571">
        <v>500.03399999999999</v>
      </c>
      <c r="DL571">
        <v>99.075400000000002</v>
      </c>
      <c r="DM571">
        <v>9.9854499999999999E-2</v>
      </c>
      <c r="DN571">
        <v>27.994900000000001</v>
      </c>
      <c r="DO571">
        <v>28.238700000000001</v>
      </c>
      <c r="DP571">
        <v>999.9</v>
      </c>
      <c r="DQ571">
        <v>0</v>
      </c>
      <c r="DR571">
        <v>0</v>
      </c>
      <c r="DS571">
        <v>10025</v>
      </c>
      <c r="DT571">
        <v>0</v>
      </c>
      <c r="DU571">
        <v>428.072</v>
      </c>
      <c r="DV571">
        <v>-17.071100000000001</v>
      </c>
      <c r="DW571">
        <v>409.38</v>
      </c>
      <c r="DX571">
        <v>426.25099999999998</v>
      </c>
      <c r="DY571">
        <v>1.4543999999999999</v>
      </c>
      <c r="DZ571">
        <v>416.25900000000001</v>
      </c>
      <c r="EA571">
        <v>23.440999999999999</v>
      </c>
      <c r="EB571">
        <v>2.46652</v>
      </c>
      <c r="EC571">
        <v>2.3224200000000002</v>
      </c>
      <c r="ED571">
        <v>20.807200000000002</v>
      </c>
      <c r="EE571">
        <v>19.832799999999999</v>
      </c>
      <c r="EF571">
        <v>1799.86</v>
      </c>
      <c r="EG571">
        <v>0.97800699999999996</v>
      </c>
      <c r="EH571">
        <v>2.1992999999999999E-2</v>
      </c>
      <c r="EI571">
        <v>0</v>
      </c>
      <c r="EJ571">
        <v>914.12699999999995</v>
      </c>
      <c r="EK571">
        <v>4.9990399999999999</v>
      </c>
      <c r="EL571">
        <v>16769.7</v>
      </c>
      <c r="EM571">
        <v>14819.5</v>
      </c>
      <c r="EN571">
        <v>40.875</v>
      </c>
      <c r="EO571">
        <v>43.375</v>
      </c>
      <c r="EP571">
        <v>41.75</v>
      </c>
      <c r="EQ571">
        <v>42.561999999999998</v>
      </c>
      <c r="ER571">
        <v>42.5</v>
      </c>
      <c r="ES571">
        <v>1755.39</v>
      </c>
      <c r="ET571">
        <v>39.47</v>
      </c>
      <c r="EU571">
        <v>0</v>
      </c>
      <c r="EV571">
        <v>1674751491</v>
      </c>
      <c r="EW571">
        <v>0</v>
      </c>
      <c r="EX571">
        <v>923.52064000000018</v>
      </c>
      <c r="EY571">
        <v>-80.632999877778175</v>
      </c>
      <c r="EZ571">
        <v>-1449.292305488259</v>
      </c>
      <c r="FA571">
        <v>16939.668000000001</v>
      </c>
      <c r="FB571">
        <v>15</v>
      </c>
      <c r="FC571">
        <v>1674749430.5</v>
      </c>
      <c r="FD571" t="s">
        <v>1144</v>
      </c>
      <c r="FE571">
        <v>1674749426.5</v>
      </c>
      <c r="FF571">
        <v>1674749430.5</v>
      </c>
      <c r="FG571">
        <v>2</v>
      </c>
      <c r="FH571">
        <v>-0.27500000000000002</v>
      </c>
      <c r="FI571">
        <v>-0.19700000000000001</v>
      </c>
      <c r="FJ571">
        <v>1.413</v>
      </c>
      <c r="FK571">
        <v>0.188</v>
      </c>
      <c r="FL571">
        <v>413</v>
      </c>
      <c r="FM571">
        <v>22</v>
      </c>
      <c r="FN571">
        <v>0.7</v>
      </c>
      <c r="FO571">
        <v>0.13</v>
      </c>
      <c r="FP571">
        <v>13.274237365483851</v>
      </c>
      <c r="FQ571">
        <v>2.616017155372619</v>
      </c>
      <c r="FR571">
        <v>0.25453282334273958</v>
      </c>
      <c r="FS571">
        <v>-1</v>
      </c>
      <c r="FT571">
        <v>8.2305134217824774E-2</v>
      </c>
      <c r="FU571">
        <v>1.710977832825945E-2</v>
      </c>
      <c r="FV571">
        <v>1.8221194553982439E-3</v>
      </c>
      <c r="FW571">
        <v>-1</v>
      </c>
      <c r="FX571">
        <v>0</v>
      </c>
      <c r="FY571">
        <v>0</v>
      </c>
      <c r="FZ571" t="s">
        <v>418</v>
      </c>
      <c r="GA571">
        <v>2.93377</v>
      </c>
      <c r="GB571">
        <v>2.8335300000000001</v>
      </c>
      <c r="GC571">
        <v>8.9740100000000003E-2</v>
      </c>
      <c r="GD571">
        <v>9.1094700000000001E-2</v>
      </c>
      <c r="GE571">
        <v>0.12160799999999999</v>
      </c>
      <c r="GF571">
        <v>0.112849</v>
      </c>
      <c r="GG571">
        <v>23595.4</v>
      </c>
      <c r="GH571">
        <v>29620.799999999999</v>
      </c>
      <c r="GI571">
        <v>23320.799999999999</v>
      </c>
      <c r="GJ571">
        <v>29855.5</v>
      </c>
      <c r="GK571">
        <v>27873.200000000001</v>
      </c>
      <c r="GL571">
        <v>37652.300000000003</v>
      </c>
      <c r="GM571">
        <v>32922.199999999997</v>
      </c>
      <c r="GN571">
        <v>44293.8</v>
      </c>
      <c r="GO571">
        <v>1.98908</v>
      </c>
      <c r="GP571">
        <v>1.8695200000000001</v>
      </c>
      <c r="GQ571">
        <v>8.4266099999999997E-2</v>
      </c>
      <c r="GR571">
        <v>0</v>
      </c>
      <c r="GS571">
        <v>26.861799999999999</v>
      </c>
      <c r="GT571">
        <v>999.9</v>
      </c>
      <c r="GU571">
        <v>57.3</v>
      </c>
      <c r="GV571">
        <v>33.200000000000003</v>
      </c>
      <c r="GW571">
        <v>29.547899999999998</v>
      </c>
      <c r="GX571">
        <v>61.314799999999998</v>
      </c>
      <c r="GY571">
        <v>36.923099999999998</v>
      </c>
      <c r="GZ571">
        <v>1</v>
      </c>
      <c r="HA571">
        <v>0.29747699999999999</v>
      </c>
      <c r="HB571">
        <v>1.35212</v>
      </c>
      <c r="HC571">
        <v>20.272600000000001</v>
      </c>
      <c r="HD571">
        <v>5.2098000000000004</v>
      </c>
      <c r="HE571">
        <v>11.872199999999999</v>
      </c>
      <c r="HF571">
        <v>4.9847000000000001</v>
      </c>
      <c r="HG571">
        <v>3.2839999999999998</v>
      </c>
      <c r="HH571">
        <v>9999</v>
      </c>
      <c r="HI571">
        <v>9999</v>
      </c>
      <c r="HJ571">
        <v>9999</v>
      </c>
      <c r="HK571">
        <v>999.9</v>
      </c>
      <c r="HL571">
        <v>1.85487</v>
      </c>
      <c r="HM571">
        <v>1.8609599999999999</v>
      </c>
      <c r="HN571">
        <v>1.8583700000000001</v>
      </c>
      <c r="HO571">
        <v>1.8595900000000001</v>
      </c>
      <c r="HP571">
        <v>1.8589599999999999</v>
      </c>
      <c r="HQ571">
        <v>1.85948</v>
      </c>
      <c r="HR571">
        <v>1.85785</v>
      </c>
      <c r="HS571">
        <v>1.86124</v>
      </c>
      <c r="HT571">
        <v>5</v>
      </c>
      <c r="HU571">
        <v>0</v>
      </c>
      <c r="HV571">
        <v>0</v>
      </c>
      <c r="HW571">
        <v>0</v>
      </c>
      <c r="HX571" t="s">
        <v>419</v>
      </c>
      <c r="HY571" t="s">
        <v>420</v>
      </c>
      <c r="HZ571" t="s">
        <v>421</v>
      </c>
      <c r="IA571" t="s">
        <v>421</v>
      </c>
      <c r="IB571" t="s">
        <v>421</v>
      </c>
      <c r="IC571" t="s">
        <v>421</v>
      </c>
      <c r="ID571">
        <v>0</v>
      </c>
      <c r="IE571">
        <v>100</v>
      </c>
      <c r="IF571">
        <v>100</v>
      </c>
      <c r="IG571">
        <v>1.391</v>
      </c>
      <c r="IH571">
        <v>0.18779999999999999</v>
      </c>
      <c r="II571">
        <v>0.73985171699751917</v>
      </c>
      <c r="IJ571">
        <v>1.6187016317407189E-3</v>
      </c>
      <c r="IK571">
        <v>1.4341569744255341E-7</v>
      </c>
      <c r="IL571">
        <v>-2.4096625942085749E-10</v>
      </c>
      <c r="IM571">
        <v>0.1877099999999956</v>
      </c>
      <c r="IN571">
        <v>0</v>
      </c>
      <c r="IO571">
        <v>0</v>
      </c>
      <c r="IP571">
        <v>0</v>
      </c>
      <c r="IQ571">
        <v>4</v>
      </c>
      <c r="IR571">
        <v>2205</v>
      </c>
      <c r="IS571">
        <v>1</v>
      </c>
      <c r="IT571">
        <v>21</v>
      </c>
      <c r="IU571">
        <v>34.4</v>
      </c>
      <c r="IV571">
        <v>34.299999999999997</v>
      </c>
      <c r="IW571">
        <v>1.02173</v>
      </c>
      <c r="IX571">
        <v>2.4304199999999998</v>
      </c>
      <c r="IY571">
        <v>1.49414</v>
      </c>
      <c r="IZ571">
        <v>2.3083499999999999</v>
      </c>
      <c r="JA571">
        <v>1.69434</v>
      </c>
      <c r="JB571">
        <v>2.4304199999999998</v>
      </c>
      <c r="JC571">
        <v>38.575000000000003</v>
      </c>
      <c r="JD571">
        <v>23.6234</v>
      </c>
      <c r="JE571">
        <v>18</v>
      </c>
      <c r="JF571">
        <v>519.56600000000003</v>
      </c>
      <c r="JG571">
        <v>466.37799999999999</v>
      </c>
      <c r="JH571">
        <v>25.777799999999999</v>
      </c>
      <c r="JI571">
        <v>31.1191</v>
      </c>
      <c r="JJ571">
        <v>30.000299999999999</v>
      </c>
      <c r="JK571">
        <v>31.0014</v>
      </c>
      <c r="JL571">
        <v>30.967500000000001</v>
      </c>
      <c r="JM571">
        <v>20.5382</v>
      </c>
      <c r="JN571">
        <v>29.193200000000001</v>
      </c>
      <c r="JO571">
        <v>56.274099999999997</v>
      </c>
      <c r="JP571">
        <v>25.777999999999999</v>
      </c>
      <c r="JQ571">
        <v>416.69</v>
      </c>
      <c r="JR571">
        <v>23.378</v>
      </c>
      <c r="JS571">
        <v>99.168499999999995</v>
      </c>
      <c r="JT571">
        <v>99.473100000000002</v>
      </c>
    </row>
    <row r="572" spans="1:280" x14ac:dyDescent="0.25">
      <c r="A572">
        <v>556</v>
      </c>
      <c r="B572">
        <v>1674751500.5999999</v>
      </c>
      <c r="C572">
        <v>5754.5999999046326</v>
      </c>
      <c r="D572" t="s">
        <v>1533</v>
      </c>
      <c r="E572" t="s">
        <v>1534</v>
      </c>
      <c r="F572" t="s">
        <v>412</v>
      </c>
      <c r="G572" t="s">
        <v>1142</v>
      </c>
      <c r="H572" t="s">
        <v>1143</v>
      </c>
      <c r="I572">
        <v>1674751500.5999999</v>
      </c>
      <c r="J572">
        <f t="shared" si="368"/>
        <v>1.2425217882881397E-3</v>
      </c>
      <c r="K572">
        <f t="shared" si="369"/>
        <v>1.2425217882881396</v>
      </c>
      <c r="L572">
        <f t="shared" si="370"/>
        <v>14.108383317943332</v>
      </c>
      <c r="M572">
        <f t="shared" si="371"/>
        <v>399.16199999999998</v>
      </c>
      <c r="N572">
        <f t="shared" si="372"/>
        <v>132.39041634114162</v>
      </c>
      <c r="O572">
        <f t="shared" si="373"/>
        <v>13.129604141425332</v>
      </c>
      <c r="P572">
        <f t="shared" si="374"/>
        <v>39.586241913426001</v>
      </c>
      <c r="Q572">
        <f t="shared" si="375"/>
        <v>8.7838084145610729E-2</v>
      </c>
      <c r="R572">
        <f t="shared" si="376"/>
        <v>2.9136791570409502</v>
      </c>
      <c r="S572">
        <f t="shared" si="377"/>
        <v>8.6393067212809815E-2</v>
      </c>
      <c r="T572">
        <f t="shared" si="378"/>
        <v>5.4123515890911592E-2</v>
      </c>
      <c r="U572">
        <f t="shared" si="379"/>
        <v>344.38140126395854</v>
      </c>
      <c r="V572">
        <f t="shared" si="380"/>
        <v>29.732293721200065</v>
      </c>
      <c r="W572">
        <f t="shared" si="381"/>
        <v>28.2393</v>
      </c>
      <c r="X572">
        <f t="shared" si="382"/>
        <v>3.8481023569223427</v>
      </c>
      <c r="Y572">
        <f t="shared" si="383"/>
        <v>64.94945004757426</v>
      </c>
      <c r="Z572">
        <f t="shared" si="384"/>
        <v>2.4671855868075001</v>
      </c>
      <c r="AA572">
        <f t="shared" si="385"/>
        <v>3.7986242916611808</v>
      </c>
      <c r="AB572">
        <f t="shared" si="386"/>
        <v>1.3809167701148426</v>
      </c>
      <c r="AC572">
        <f t="shared" si="387"/>
        <v>-54.795210863506959</v>
      </c>
      <c r="AD572">
        <f t="shared" si="388"/>
        <v>-34.903680552737967</v>
      </c>
      <c r="AE572">
        <f t="shared" si="389"/>
        <v>-2.6145385481112657</v>
      </c>
      <c r="AF572">
        <f t="shared" si="390"/>
        <v>252.06797129960233</v>
      </c>
      <c r="AG572">
        <v>0</v>
      </c>
      <c r="AH572">
        <v>0</v>
      </c>
      <c r="AI572">
        <f t="shared" si="391"/>
        <v>1</v>
      </c>
      <c r="AJ572">
        <f t="shared" si="392"/>
        <v>0</v>
      </c>
      <c r="AK572">
        <f t="shared" si="393"/>
        <v>52222.667438938224</v>
      </c>
      <c r="AL572" t="s">
        <v>415</v>
      </c>
      <c r="AM572" t="s">
        <v>415</v>
      </c>
      <c r="AN572">
        <v>0</v>
      </c>
      <c r="AO572">
        <v>0</v>
      </c>
      <c r="AP572" t="e">
        <f t="shared" si="394"/>
        <v>#DIV/0!</v>
      </c>
      <c r="AQ572">
        <v>0</v>
      </c>
      <c r="AR572" t="s">
        <v>415</v>
      </c>
      <c r="AS572" t="s">
        <v>415</v>
      </c>
      <c r="AT572">
        <v>0</v>
      </c>
      <c r="AU572">
        <v>0</v>
      </c>
      <c r="AV572" t="e">
        <f t="shared" si="395"/>
        <v>#DIV/0!</v>
      </c>
      <c r="AW572">
        <v>0.5</v>
      </c>
      <c r="AX572">
        <f t="shared" si="396"/>
        <v>1513.235400631979</v>
      </c>
      <c r="AY572">
        <f t="shared" si="397"/>
        <v>14.108383317943332</v>
      </c>
      <c r="AZ572" t="e">
        <f t="shared" si="398"/>
        <v>#DIV/0!</v>
      </c>
      <c r="BA572">
        <f t="shared" si="399"/>
        <v>9.3233235966137112E-3</v>
      </c>
      <c r="BB572" t="e">
        <f t="shared" si="400"/>
        <v>#DIV/0!</v>
      </c>
      <c r="BC572" t="e">
        <f t="shared" si="401"/>
        <v>#DIV/0!</v>
      </c>
      <c r="BD572" t="s">
        <v>415</v>
      </c>
      <c r="BE572">
        <v>0</v>
      </c>
      <c r="BF572" t="e">
        <f t="shared" si="402"/>
        <v>#DIV/0!</v>
      </c>
      <c r="BG572" t="e">
        <f t="shared" si="403"/>
        <v>#DIV/0!</v>
      </c>
      <c r="BH572" t="e">
        <f t="shared" si="404"/>
        <v>#DIV/0!</v>
      </c>
      <c r="BI572" t="e">
        <f t="shared" si="405"/>
        <v>#DIV/0!</v>
      </c>
      <c r="BJ572" t="e">
        <f t="shared" si="406"/>
        <v>#DIV/0!</v>
      </c>
      <c r="BK572" t="e">
        <f t="shared" si="407"/>
        <v>#DIV/0!</v>
      </c>
      <c r="BL572" t="e">
        <f t="shared" si="408"/>
        <v>#DIV/0!</v>
      </c>
      <c r="BM572" t="e">
        <f t="shared" si="409"/>
        <v>#DIV/0!</v>
      </c>
      <c r="CV572">
        <f t="shared" si="410"/>
        <v>1800.06</v>
      </c>
      <c r="CW572">
        <f t="shared" si="411"/>
        <v>1513.235400631979</v>
      </c>
      <c r="CX572">
        <f t="shared" si="412"/>
        <v>0.84065831174070815</v>
      </c>
      <c r="CY572">
        <f t="shared" si="413"/>
        <v>0.19131662348141648</v>
      </c>
      <c r="CZ572">
        <v>6</v>
      </c>
      <c r="DA572">
        <v>0.5</v>
      </c>
      <c r="DB572" t="s">
        <v>416</v>
      </c>
      <c r="DC572">
        <v>2</v>
      </c>
      <c r="DD572">
        <v>1674751500.5999999</v>
      </c>
      <c r="DE572">
        <v>399.16199999999998</v>
      </c>
      <c r="DF572">
        <v>416.68200000000002</v>
      </c>
      <c r="DG572">
        <v>24.877500000000001</v>
      </c>
      <c r="DH572">
        <v>23.423999999999999</v>
      </c>
      <c r="DI572">
        <v>397.77100000000002</v>
      </c>
      <c r="DJ572">
        <v>24.689800000000002</v>
      </c>
      <c r="DK572">
        <v>500.149</v>
      </c>
      <c r="DL572">
        <v>99.073300000000003</v>
      </c>
      <c r="DM572">
        <v>0.100073</v>
      </c>
      <c r="DN572">
        <v>28.017099999999999</v>
      </c>
      <c r="DO572">
        <v>28.2393</v>
      </c>
      <c r="DP572">
        <v>999.9</v>
      </c>
      <c r="DQ572">
        <v>0</v>
      </c>
      <c r="DR572">
        <v>0</v>
      </c>
      <c r="DS572">
        <v>10002.5</v>
      </c>
      <c r="DT572">
        <v>0</v>
      </c>
      <c r="DU572">
        <v>427.61599999999999</v>
      </c>
      <c r="DV572">
        <v>-17.520299999999999</v>
      </c>
      <c r="DW572">
        <v>409.34500000000003</v>
      </c>
      <c r="DX572">
        <v>426.67700000000002</v>
      </c>
      <c r="DY572">
        <v>1.4534800000000001</v>
      </c>
      <c r="DZ572">
        <v>416.68200000000002</v>
      </c>
      <c r="EA572">
        <v>23.423999999999999</v>
      </c>
      <c r="EB572">
        <v>2.46469</v>
      </c>
      <c r="EC572">
        <v>2.3206899999999999</v>
      </c>
      <c r="ED572">
        <v>20.795200000000001</v>
      </c>
      <c r="EE572">
        <v>19.820699999999999</v>
      </c>
      <c r="EF572">
        <v>1800.06</v>
      </c>
      <c r="EG572">
        <v>0.97799499999999995</v>
      </c>
      <c r="EH572">
        <v>2.2005500000000001E-2</v>
      </c>
      <c r="EI572">
        <v>0</v>
      </c>
      <c r="EJ572">
        <v>902.43200000000002</v>
      </c>
      <c r="EK572">
        <v>4.9990399999999999</v>
      </c>
      <c r="EL572">
        <v>16567.5</v>
      </c>
      <c r="EM572">
        <v>14821.2</v>
      </c>
      <c r="EN572">
        <v>41</v>
      </c>
      <c r="EO572">
        <v>43.436999999999998</v>
      </c>
      <c r="EP572">
        <v>41.875</v>
      </c>
      <c r="EQ572">
        <v>42.625</v>
      </c>
      <c r="ER572">
        <v>42.561999999999998</v>
      </c>
      <c r="ES572">
        <v>1755.56</v>
      </c>
      <c r="ET572">
        <v>39.5</v>
      </c>
      <c r="EU572">
        <v>0</v>
      </c>
      <c r="EV572">
        <v>1674751500.5999999</v>
      </c>
      <c r="EW572">
        <v>0</v>
      </c>
      <c r="EX572">
        <v>911.12552000000005</v>
      </c>
      <c r="EY572">
        <v>-73.58676933748589</v>
      </c>
      <c r="EZ572">
        <v>-1301.700002034808</v>
      </c>
      <c r="FA572">
        <v>16719.475999999999</v>
      </c>
      <c r="FB572">
        <v>15</v>
      </c>
      <c r="FC572">
        <v>1674749430.5</v>
      </c>
      <c r="FD572" t="s">
        <v>1144</v>
      </c>
      <c r="FE572">
        <v>1674749426.5</v>
      </c>
      <c r="FF572">
        <v>1674749430.5</v>
      </c>
      <c r="FG572">
        <v>2</v>
      </c>
      <c r="FH572">
        <v>-0.27500000000000002</v>
      </c>
      <c r="FI572">
        <v>-0.19700000000000001</v>
      </c>
      <c r="FJ572">
        <v>1.413</v>
      </c>
      <c r="FK572">
        <v>0.188</v>
      </c>
      <c r="FL572">
        <v>413</v>
      </c>
      <c r="FM572">
        <v>22</v>
      </c>
      <c r="FN572">
        <v>0.7</v>
      </c>
      <c r="FO572">
        <v>0.13</v>
      </c>
      <c r="FP572">
        <v>13.62648413856947</v>
      </c>
      <c r="FQ572">
        <v>1.614632257777789</v>
      </c>
      <c r="FR572">
        <v>0.1652172917348578</v>
      </c>
      <c r="FS572">
        <v>-1</v>
      </c>
      <c r="FT572">
        <v>8.5764201788297523E-2</v>
      </c>
      <c r="FU572">
        <v>2.1328122837721269E-2</v>
      </c>
      <c r="FV572">
        <v>2.2602015404944039E-3</v>
      </c>
      <c r="FW572">
        <v>-1</v>
      </c>
      <c r="FX572">
        <v>0</v>
      </c>
      <c r="FY572">
        <v>0</v>
      </c>
      <c r="FZ572" t="s">
        <v>418</v>
      </c>
      <c r="GA572">
        <v>2.93405</v>
      </c>
      <c r="GB572">
        <v>2.8335499999999998</v>
      </c>
      <c r="GC572">
        <v>8.9732199999999998E-2</v>
      </c>
      <c r="GD572">
        <v>9.1161699999999998E-2</v>
      </c>
      <c r="GE572">
        <v>0.121543</v>
      </c>
      <c r="GF572">
        <v>0.112789</v>
      </c>
      <c r="GG572">
        <v>23595.200000000001</v>
      </c>
      <c r="GH572">
        <v>29619.4</v>
      </c>
      <c r="GI572">
        <v>23320.400000000001</v>
      </c>
      <c r="GJ572">
        <v>29856.2</v>
      </c>
      <c r="GK572">
        <v>27875.4</v>
      </c>
      <c r="GL572">
        <v>37655.699999999997</v>
      </c>
      <c r="GM572">
        <v>32922.199999999997</v>
      </c>
      <c r="GN572">
        <v>44294.7</v>
      </c>
      <c r="GO572">
        <v>1.9891000000000001</v>
      </c>
      <c r="GP572">
        <v>1.86927</v>
      </c>
      <c r="GQ572">
        <v>8.3733399999999999E-2</v>
      </c>
      <c r="GR572">
        <v>0</v>
      </c>
      <c r="GS572">
        <v>26.871200000000002</v>
      </c>
      <c r="GT572">
        <v>999.9</v>
      </c>
      <c r="GU572">
        <v>57.3</v>
      </c>
      <c r="GV572">
        <v>33.200000000000003</v>
      </c>
      <c r="GW572">
        <v>29.549800000000001</v>
      </c>
      <c r="GX572">
        <v>61.094799999999999</v>
      </c>
      <c r="GY572">
        <v>36.286099999999998</v>
      </c>
      <c r="GZ572">
        <v>1</v>
      </c>
      <c r="HA572">
        <v>0.29854199999999997</v>
      </c>
      <c r="HB572">
        <v>1.8491200000000001</v>
      </c>
      <c r="HC572">
        <v>20.267399999999999</v>
      </c>
      <c r="HD572">
        <v>5.2103999999999999</v>
      </c>
      <c r="HE572">
        <v>11.872199999999999</v>
      </c>
      <c r="HF572">
        <v>4.9847000000000001</v>
      </c>
      <c r="HG572">
        <v>3.2839999999999998</v>
      </c>
      <c r="HH572">
        <v>9999</v>
      </c>
      <c r="HI572">
        <v>9999</v>
      </c>
      <c r="HJ572">
        <v>9999</v>
      </c>
      <c r="HK572">
        <v>999.9</v>
      </c>
      <c r="HL572">
        <v>1.85486</v>
      </c>
      <c r="HM572">
        <v>1.8609599999999999</v>
      </c>
      <c r="HN572">
        <v>1.8583700000000001</v>
      </c>
      <c r="HO572">
        <v>1.8595900000000001</v>
      </c>
      <c r="HP572">
        <v>1.8589100000000001</v>
      </c>
      <c r="HQ572">
        <v>1.85944</v>
      </c>
      <c r="HR572">
        <v>1.85781</v>
      </c>
      <c r="HS572">
        <v>1.8612</v>
      </c>
      <c r="HT572">
        <v>5</v>
      </c>
      <c r="HU572">
        <v>0</v>
      </c>
      <c r="HV572">
        <v>0</v>
      </c>
      <c r="HW572">
        <v>0</v>
      </c>
      <c r="HX572" t="s">
        <v>419</v>
      </c>
      <c r="HY572" t="s">
        <v>420</v>
      </c>
      <c r="HZ572" t="s">
        <v>421</v>
      </c>
      <c r="IA572" t="s">
        <v>421</v>
      </c>
      <c r="IB572" t="s">
        <v>421</v>
      </c>
      <c r="IC572" t="s">
        <v>421</v>
      </c>
      <c r="ID572">
        <v>0</v>
      </c>
      <c r="IE572">
        <v>100</v>
      </c>
      <c r="IF572">
        <v>100</v>
      </c>
      <c r="IG572">
        <v>1.391</v>
      </c>
      <c r="IH572">
        <v>0.18770000000000001</v>
      </c>
      <c r="II572">
        <v>0.73985171699751917</v>
      </c>
      <c r="IJ572">
        <v>1.6187016317407189E-3</v>
      </c>
      <c r="IK572">
        <v>1.4341569744255341E-7</v>
      </c>
      <c r="IL572">
        <v>-2.4096625942085749E-10</v>
      </c>
      <c r="IM572">
        <v>0.1877099999999956</v>
      </c>
      <c r="IN572">
        <v>0</v>
      </c>
      <c r="IO572">
        <v>0</v>
      </c>
      <c r="IP572">
        <v>0</v>
      </c>
      <c r="IQ572">
        <v>4</v>
      </c>
      <c r="IR572">
        <v>2205</v>
      </c>
      <c r="IS572">
        <v>1</v>
      </c>
      <c r="IT572">
        <v>21</v>
      </c>
      <c r="IU572">
        <v>34.6</v>
      </c>
      <c r="IV572">
        <v>34.5</v>
      </c>
      <c r="IW572">
        <v>1.02417</v>
      </c>
      <c r="IX572">
        <v>2.4426299999999999</v>
      </c>
      <c r="IY572">
        <v>1.49414</v>
      </c>
      <c r="IZ572">
        <v>2.3083499999999999</v>
      </c>
      <c r="JA572">
        <v>1.69434</v>
      </c>
      <c r="JB572">
        <v>2.2961399999999998</v>
      </c>
      <c r="JC572">
        <v>38.599499999999999</v>
      </c>
      <c r="JD572">
        <v>23.605899999999998</v>
      </c>
      <c r="JE572">
        <v>18</v>
      </c>
      <c r="JF572">
        <v>519.63499999999999</v>
      </c>
      <c r="JG572">
        <v>466.24900000000002</v>
      </c>
      <c r="JH572">
        <v>25.777799999999999</v>
      </c>
      <c r="JI572">
        <v>31.1266</v>
      </c>
      <c r="JJ572">
        <v>30.000599999999999</v>
      </c>
      <c r="JK572">
        <v>31.007400000000001</v>
      </c>
      <c r="JL572">
        <v>30.973299999999998</v>
      </c>
      <c r="JM572">
        <v>20.564499999999999</v>
      </c>
      <c r="JN572">
        <v>29.480799999999999</v>
      </c>
      <c r="JO572">
        <v>55.898800000000001</v>
      </c>
      <c r="JP572">
        <v>25.5427</v>
      </c>
      <c r="JQ572">
        <v>417.28100000000001</v>
      </c>
      <c r="JR572">
        <v>23.334800000000001</v>
      </c>
      <c r="JS572">
        <v>99.167900000000003</v>
      </c>
      <c r="JT572">
        <v>99.475399999999993</v>
      </c>
    </row>
    <row r="573" spans="1:280" x14ac:dyDescent="0.25">
      <c r="A573">
        <v>557</v>
      </c>
      <c r="B573">
        <v>1674751510.5999999</v>
      </c>
      <c r="C573">
        <v>5764.5999999046326</v>
      </c>
      <c r="D573" t="s">
        <v>1535</v>
      </c>
      <c r="E573" t="s">
        <v>1536</v>
      </c>
      <c r="F573" t="s">
        <v>412</v>
      </c>
      <c r="G573" t="s">
        <v>1142</v>
      </c>
      <c r="H573" t="s">
        <v>1143</v>
      </c>
      <c r="I573">
        <v>1674751510.5999999</v>
      </c>
      <c r="J573">
        <f t="shared" si="368"/>
        <v>1.2572927271850948E-3</v>
      </c>
      <c r="K573">
        <f t="shared" si="369"/>
        <v>1.2572927271850949</v>
      </c>
      <c r="L573">
        <f t="shared" si="370"/>
        <v>14.445429073400437</v>
      </c>
      <c r="M573">
        <f t="shared" si="371"/>
        <v>399.30900000000003</v>
      </c>
      <c r="N573">
        <f t="shared" si="372"/>
        <v>128.9958158331028</v>
      </c>
      <c r="O573">
        <f t="shared" si="373"/>
        <v>12.792952984063977</v>
      </c>
      <c r="P573">
        <f t="shared" si="374"/>
        <v>39.600829144124098</v>
      </c>
      <c r="Q573">
        <f t="shared" si="375"/>
        <v>8.8732790532628489E-2</v>
      </c>
      <c r="R573">
        <f t="shared" si="376"/>
        <v>2.9184905785106299</v>
      </c>
      <c r="S573">
        <f t="shared" si="377"/>
        <v>8.7260839665250556E-2</v>
      </c>
      <c r="T573">
        <f t="shared" si="378"/>
        <v>5.4668239805936984E-2</v>
      </c>
      <c r="U573">
        <f t="shared" si="379"/>
        <v>344.3548012640569</v>
      </c>
      <c r="V573">
        <f t="shared" si="380"/>
        <v>29.727750550613795</v>
      </c>
      <c r="W573">
        <f t="shared" si="381"/>
        <v>28.2376</v>
      </c>
      <c r="X573">
        <f t="shared" si="382"/>
        <v>3.8477216880750484</v>
      </c>
      <c r="Y573">
        <f t="shared" si="383"/>
        <v>64.864506326998566</v>
      </c>
      <c r="Z573">
        <f t="shared" si="384"/>
        <v>2.4642605164751998</v>
      </c>
      <c r="AA573">
        <f t="shared" si="385"/>
        <v>3.799089295542053</v>
      </c>
      <c r="AB573">
        <f t="shared" si="386"/>
        <v>1.3834611715998486</v>
      </c>
      <c r="AC573">
        <f t="shared" si="387"/>
        <v>-55.44660926886268</v>
      </c>
      <c r="AD573">
        <f t="shared" si="388"/>
        <v>-34.363419432596309</v>
      </c>
      <c r="AE573">
        <f t="shared" si="389"/>
        <v>-2.5698305761658355</v>
      </c>
      <c r="AF573">
        <f t="shared" si="390"/>
        <v>251.97494198643207</v>
      </c>
      <c r="AG573">
        <v>0</v>
      </c>
      <c r="AH573">
        <v>0</v>
      </c>
      <c r="AI573">
        <f t="shared" si="391"/>
        <v>1</v>
      </c>
      <c r="AJ573">
        <f t="shared" si="392"/>
        <v>0</v>
      </c>
      <c r="AK573">
        <f t="shared" si="393"/>
        <v>52360.157751682789</v>
      </c>
      <c r="AL573" t="s">
        <v>415</v>
      </c>
      <c r="AM573" t="s">
        <v>415</v>
      </c>
      <c r="AN573">
        <v>0</v>
      </c>
      <c r="AO573">
        <v>0</v>
      </c>
      <c r="AP573" t="e">
        <f t="shared" si="394"/>
        <v>#DIV/0!</v>
      </c>
      <c r="AQ573">
        <v>0</v>
      </c>
      <c r="AR573" t="s">
        <v>415</v>
      </c>
      <c r="AS573" t="s">
        <v>415</v>
      </c>
      <c r="AT573">
        <v>0</v>
      </c>
      <c r="AU573">
        <v>0</v>
      </c>
      <c r="AV573" t="e">
        <f t="shared" si="395"/>
        <v>#DIV/0!</v>
      </c>
      <c r="AW573">
        <v>0.5</v>
      </c>
      <c r="AX573">
        <f t="shared" si="396"/>
        <v>1513.1178006320283</v>
      </c>
      <c r="AY573">
        <f t="shared" si="397"/>
        <v>14.445429073400437</v>
      </c>
      <c r="AZ573" t="e">
        <f t="shared" si="398"/>
        <v>#DIV/0!</v>
      </c>
      <c r="BA573">
        <f t="shared" si="399"/>
        <v>9.5467973923554338E-3</v>
      </c>
      <c r="BB573" t="e">
        <f t="shared" si="400"/>
        <v>#DIV/0!</v>
      </c>
      <c r="BC573" t="e">
        <f t="shared" si="401"/>
        <v>#DIV/0!</v>
      </c>
      <c r="BD573" t="s">
        <v>415</v>
      </c>
      <c r="BE573">
        <v>0</v>
      </c>
      <c r="BF573" t="e">
        <f t="shared" si="402"/>
        <v>#DIV/0!</v>
      </c>
      <c r="BG573" t="e">
        <f t="shared" si="403"/>
        <v>#DIV/0!</v>
      </c>
      <c r="BH573" t="e">
        <f t="shared" si="404"/>
        <v>#DIV/0!</v>
      </c>
      <c r="BI573" t="e">
        <f t="shared" si="405"/>
        <v>#DIV/0!</v>
      </c>
      <c r="BJ573" t="e">
        <f t="shared" si="406"/>
        <v>#DIV/0!</v>
      </c>
      <c r="BK573" t="e">
        <f t="shared" si="407"/>
        <v>#DIV/0!</v>
      </c>
      <c r="BL573" t="e">
        <f t="shared" si="408"/>
        <v>#DIV/0!</v>
      </c>
      <c r="BM573" t="e">
        <f t="shared" si="409"/>
        <v>#DIV/0!</v>
      </c>
      <c r="CV573">
        <f t="shared" si="410"/>
        <v>1799.92</v>
      </c>
      <c r="CW573">
        <f t="shared" si="411"/>
        <v>1513.1178006320283</v>
      </c>
      <c r="CX573">
        <f t="shared" si="412"/>
        <v>0.84065836294503549</v>
      </c>
      <c r="CY573">
        <f t="shared" si="413"/>
        <v>0.19131672589007115</v>
      </c>
      <c r="CZ573">
        <v>6</v>
      </c>
      <c r="DA573">
        <v>0.5</v>
      </c>
      <c r="DB573" t="s">
        <v>416</v>
      </c>
      <c r="DC573">
        <v>2</v>
      </c>
      <c r="DD573">
        <v>1674751510.5999999</v>
      </c>
      <c r="DE573">
        <v>399.30900000000003</v>
      </c>
      <c r="DF573">
        <v>417.24400000000003</v>
      </c>
      <c r="DG573">
        <v>24.847999999999999</v>
      </c>
      <c r="DH573">
        <v>23.376899999999999</v>
      </c>
      <c r="DI573">
        <v>397.91800000000001</v>
      </c>
      <c r="DJ573">
        <v>24.660299999999999</v>
      </c>
      <c r="DK573">
        <v>500.05500000000001</v>
      </c>
      <c r="DL573">
        <v>99.073700000000002</v>
      </c>
      <c r="DM573">
        <v>9.9694900000000003E-2</v>
      </c>
      <c r="DN573">
        <v>28.019200000000001</v>
      </c>
      <c r="DO573">
        <v>28.2376</v>
      </c>
      <c r="DP573">
        <v>999.9</v>
      </c>
      <c r="DQ573">
        <v>0</v>
      </c>
      <c r="DR573">
        <v>0</v>
      </c>
      <c r="DS573">
        <v>10030</v>
      </c>
      <c r="DT573">
        <v>0</v>
      </c>
      <c r="DU573">
        <v>425.32900000000001</v>
      </c>
      <c r="DV573">
        <v>-17.935300000000002</v>
      </c>
      <c r="DW573">
        <v>409.48399999999998</v>
      </c>
      <c r="DX573">
        <v>427.23200000000003</v>
      </c>
      <c r="DY573">
        <v>1.4711399999999999</v>
      </c>
      <c r="DZ573">
        <v>417.24400000000003</v>
      </c>
      <c r="EA573">
        <v>23.376899999999999</v>
      </c>
      <c r="EB573">
        <v>2.4617900000000001</v>
      </c>
      <c r="EC573">
        <v>2.3160400000000001</v>
      </c>
      <c r="ED573">
        <v>20.776</v>
      </c>
      <c r="EE573">
        <v>19.788399999999999</v>
      </c>
      <c r="EF573">
        <v>1799.92</v>
      </c>
      <c r="EG573">
        <v>0.97799499999999995</v>
      </c>
      <c r="EH573">
        <v>2.2005500000000001E-2</v>
      </c>
      <c r="EI573">
        <v>0</v>
      </c>
      <c r="EJ573">
        <v>891.71500000000003</v>
      </c>
      <c r="EK573">
        <v>4.9990399999999999</v>
      </c>
      <c r="EL573">
        <v>16358.3</v>
      </c>
      <c r="EM573">
        <v>14820</v>
      </c>
      <c r="EN573">
        <v>41.125</v>
      </c>
      <c r="EO573">
        <v>43.561999999999998</v>
      </c>
      <c r="EP573">
        <v>42</v>
      </c>
      <c r="EQ573">
        <v>42.686999999999998</v>
      </c>
      <c r="ER573">
        <v>42.686999999999998</v>
      </c>
      <c r="ES573">
        <v>1755.42</v>
      </c>
      <c r="ET573">
        <v>39.5</v>
      </c>
      <c r="EU573">
        <v>0</v>
      </c>
      <c r="EV573">
        <v>1674751510.8</v>
      </c>
      <c r="EW573">
        <v>0</v>
      </c>
      <c r="EX573">
        <v>899.60630769230784</v>
      </c>
      <c r="EY573">
        <v>-67.094769276986526</v>
      </c>
      <c r="EZ573">
        <v>-1278.786325678095</v>
      </c>
      <c r="FA573">
        <v>16508.196153846151</v>
      </c>
      <c r="FB573">
        <v>15</v>
      </c>
      <c r="FC573">
        <v>1674749430.5</v>
      </c>
      <c r="FD573" t="s">
        <v>1144</v>
      </c>
      <c r="FE573">
        <v>1674749426.5</v>
      </c>
      <c r="FF573">
        <v>1674749430.5</v>
      </c>
      <c r="FG573">
        <v>2</v>
      </c>
      <c r="FH573">
        <v>-0.27500000000000002</v>
      </c>
      <c r="FI573">
        <v>-0.19700000000000001</v>
      </c>
      <c r="FJ573">
        <v>1.413</v>
      </c>
      <c r="FK573">
        <v>0.188</v>
      </c>
      <c r="FL573">
        <v>413</v>
      </c>
      <c r="FM573">
        <v>22</v>
      </c>
      <c r="FN573">
        <v>0.7</v>
      </c>
      <c r="FO573">
        <v>0.13</v>
      </c>
      <c r="FP573">
        <v>13.98122741924186</v>
      </c>
      <c r="FQ573">
        <v>2.459720228589362</v>
      </c>
      <c r="FR573">
        <v>0.25718039568408801</v>
      </c>
      <c r="FS573">
        <v>-1</v>
      </c>
      <c r="FT573">
        <v>8.8123796632071066E-2</v>
      </c>
      <c r="FU573">
        <v>5.827538680047201E-3</v>
      </c>
      <c r="FV573">
        <v>7.2773445828145386E-4</v>
      </c>
      <c r="FW573">
        <v>-1</v>
      </c>
      <c r="FX573">
        <v>0</v>
      </c>
      <c r="FY573">
        <v>0</v>
      </c>
      <c r="FZ573" t="s">
        <v>418</v>
      </c>
      <c r="GA573">
        <v>2.9338099999999998</v>
      </c>
      <c r="GB573">
        <v>2.8334100000000002</v>
      </c>
      <c r="GC573">
        <v>8.9756299999999997E-2</v>
      </c>
      <c r="GD573">
        <v>9.1253899999999999E-2</v>
      </c>
      <c r="GE573">
        <v>0.12144099999999999</v>
      </c>
      <c r="GF573">
        <v>0.112631</v>
      </c>
      <c r="GG573">
        <v>23594.799999999999</v>
      </c>
      <c r="GH573">
        <v>29615.1</v>
      </c>
      <c r="GI573">
        <v>23320.7</v>
      </c>
      <c r="GJ573">
        <v>29855</v>
      </c>
      <c r="GK573">
        <v>27878.7</v>
      </c>
      <c r="GL573">
        <v>37660.9</v>
      </c>
      <c r="GM573">
        <v>32922.199999999997</v>
      </c>
      <c r="GN573">
        <v>44292.800000000003</v>
      </c>
      <c r="GO573">
        <v>1.98908</v>
      </c>
      <c r="GP573">
        <v>1.8689199999999999</v>
      </c>
      <c r="GQ573">
        <v>8.3264000000000005E-2</v>
      </c>
      <c r="GR573">
        <v>0</v>
      </c>
      <c r="GS573">
        <v>26.877199999999998</v>
      </c>
      <c r="GT573">
        <v>999.9</v>
      </c>
      <c r="GU573">
        <v>57.3</v>
      </c>
      <c r="GV573">
        <v>33.200000000000003</v>
      </c>
      <c r="GW573">
        <v>29.549399999999999</v>
      </c>
      <c r="GX573">
        <v>60.904899999999998</v>
      </c>
      <c r="GY573">
        <v>36.915100000000002</v>
      </c>
      <c r="GZ573">
        <v>1</v>
      </c>
      <c r="HA573">
        <v>0.30111500000000002</v>
      </c>
      <c r="HB573">
        <v>1.9451700000000001</v>
      </c>
      <c r="HC573">
        <v>20.267299999999999</v>
      </c>
      <c r="HD573">
        <v>5.2096499999999999</v>
      </c>
      <c r="HE573">
        <v>11.872199999999999</v>
      </c>
      <c r="HF573">
        <v>4.9850500000000002</v>
      </c>
      <c r="HG573">
        <v>3.2839999999999998</v>
      </c>
      <c r="HH573">
        <v>9999</v>
      </c>
      <c r="HI573">
        <v>9999</v>
      </c>
      <c r="HJ573">
        <v>9999</v>
      </c>
      <c r="HK573">
        <v>999.9</v>
      </c>
      <c r="HL573">
        <v>1.85487</v>
      </c>
      <c r="HM573">
        <v>1.8609599999999999</v>
      </c>
      <c r="HN573">
        <v>1.8583700000000001</v>
      </c>
      <c r="HO573">
        <v>1.8595900000000001</v>
      </c>
      <c r="HP573">
        <v>1.85897</v>
      </c>
      <c r="HQ573">
        <v>1.8594599999999999</v>
      </c>
      <c r="HR573">
        <v>1.8578699999999999</v>
      </c>
      <c r="HS573">
        <v>1.8612500000000001</v>
      </c>
      <c r="HT573">
        <v>5</v>
      </c>
      <c r="HU573">
        <v>0</v>
      </c>
      <c r="HV573">
        <v>0</v>
      </c>
      <c r="HW573">
        <v>0</v>
      </c>
      <c r="HX573" t="s">
        <v>419</v>
      </c>
      <c r="HY573" t="s">
        <v>420</v>
      </c>
      <c r="HZ573" t="s">
        <v>421</v>
      </c>
      <c r="IA573" t="s">
        <v>421</v>
      </c>
      <c r="IB573" t="s">
        <v>421</v>
      </c>
      <c r="IC573" t="s">
        <v>421</v>
      </c>
      <c r="ID573">
        <v>0</v>
      </c>
      <c r="IE573">
        <v>100</v>
      </c>
      <c r="IF573">
        <v>100</v>
      </c>
      <c r="IG573">
        <v>1.391</v>
      </c>
      <c r="IH573">
        <v>0.18770000000000001</v>
      </c>
      <c r="II573">
        <v>0.73985171699751917</v>
      </c>
      <c r="IJ573">
        <v>1.6187016317407189E-3</v>
      </c>
      <c r="IK573">
        <v>1.4341569744255341E-7</v>
      </c>
      <c r="IL573">
        <v>-2.4096625942085749E-10</v>
      </c>
      <c r="IM573">
        <v>0.1877099999999956</v>
      </c>
      <c r="IN573">
        <v>0</v>
      </c>
      <c r="IO573">
        <v>0</v>
      </c>
      <c r="IP573">
        <v>0</v>
      </c>
      <c r="IQ573">
        <v>4</v>
      </c>
      <c r="IR573">
        <v>2205</v>
      </c>
      <c r="IS573">
        <v>1</v>
      </c>
      <c r="IT573">
        <v>21</v>
      </c>
      <c r="IU573">
        <v>34.700000000000003</v>
      </c>
      <c r="IV573">
        <v>34.700000000000003</v>
      </c>
      <c r="IW573">
        <v>1.02417</v>
      </c>
      <c r="IX573">
        <v>2.4255399999999998</v>
      </c>
      <c r="IY573">
        <v>1.49414</v>
      </c>
      <c r="IZ573">
        <v>2.3083499999999999</v>
      </c>
      <c r="JA573">
        <v>1.69434</v>
      </c>
      <c r="JB573">
        <v>2.4365199999999998</v>
      </c>
      <c r="JC573">
        <v>38.599499999999999</v>
      </c>
      <c r="JD573">
        <v>23.614699999999999</v>
      </c>
      <c r="JE573">
        <v>18</v>
      </c>
      <c r="JF573">
        <v>519.67100000000005</v>
      </c>
      <c r="JG573">
        <v>466.048</v>
      </c>
      <c r="JH573">
        <v>25.503299999999999</v>
      </c>
      <c r="JI573">
        <v>31.133299999999998</v>
      </c>
      <c r="JJ573">
        <v>30.000499999999999</v>
      </c>
      <c r="JK573">
        <v>31.013500000000001</v>
      </c>
      <c r="JL573">
        <v>30.978999999999999</v>
      </c>
      <c r="JM573">
        <v>20.575900000000001</v>
      </c>
      <c r="JN573">
        <v>29.480799999999999</v>
      </c>
      <c r="JO573">
        <v>55.898800000000001</v>
      </c>
      <c r="JP573">
        <v>25.501999999999999</v>
      </c>
      <c r="JQ573">
        <v>417.553</v>
      </c>
      <c r="JR573">
        <v>23.3248</v>
      </c>
      <c r="JS573">
        <v>99.168300000000002</v>
      </c>
      <c r="JT573">
        <v>99.471199999999996</v>
      </c>
    </row>
    <row r="574" spans="1:280" x14ac:dyDescent="0.25">
      <c r="A574">
        <v>558</v>
      </c>
      <c r="B574">
        <v>1674751520.5999999</v>
      </c>
      <c r="C574">
        <v>5774.5999999046326</v>
      </c>
      <c r="D574" t="s">
        <v>1537</v>
      </c>
      <c r="E574" t="s">
        <v>1538</v>
      </c>
      <c r="F574" t="s">
        <v>412</v>
      </c>
      <c r="G574" t="s">
        <v>1142</v>
      </c>
      <c r="H574" t="s">
        <v>1143</v>
      </c>
      <c r="I574">
        <v>1674751520.5999999</v>
      </c>
      <c r="J574">
        <f t="shared" si="368"/>
        <v>1.2571766139869273E-3</v>
      </c>
      <c r="K574">
        <f t="shared" si="369"/>
        <v>1.2571766139869274</v>
      </c>
      <c r="L574">
        <f t="shared" si="370"/>
        <v>14.668271085784136</v>
      </c>
      <c r="M574">
        <f t="shared" si="371"/>
        <v>399.40899999999999</v>
      </c>
      <c r="N574">
        <f t="shared" si="372"/>
        <v>125.48951201908494</v>
      </c>
      <c r="O574">
        <f t="shared" si="373"/>
        <v>12.445267475337015</v>
      </c>
      <c r="P574">
        <f t="shared" si="374"/>
        <v>39.610894624412197</v>
      </c>
      <c r="Q574">
        <f t="shared" si="375"/>
        <v>8.8874362807088075E-2</v>
      </c>
      <c r="R574">
        <f t="shared" si="376"/>
        <v>2.918057718752483</v>
      </c>
      <c r="S574">
        <f t="shared" si="377"/>
        <v>8.7397538246395109E-2</v>
      </c>
      <c r="T574">
        <f t="shared" si="378"/>
        <v>5.4754104073977322E-2</v>
      </c>
      <c r="U574">
        <f t="shared" si="379"/>
        <v>344.38708809798823</v>
      </c>
      <c r="V574">
        <f t="shared" si="380"/>
        <v>29.727208810155993</v>
      </c>
      <c r="W574">
        <f t="shared" si="381"/>
        <v>28.228200000000001</v>
      </c>
      <c r="X574">
        <f t="shared" si="382"/>
        <v>3.845617406215299</v>
      </c>
      <c r="Y574">
        <f t="shared" si="383"/>
        <v>64.872706873206795</v>
      </c>
      <c r="Z574">
        <f t="shared" si="384"/>
        <v>2.4644284106236798</v>
      </c>
      <c r="AA574">
        <f t="shared" si="385"/>
        <v>3.7988678589293121</v>
      </c>
      <c r="AB574">
        <f t="shared" si="386"/>
        <v>1.3811889955916192</v>
      </c>
      <c r="AC574">
        <f t="shared" si="387"/>
        <v>-55.441488676823496</v>
      </c>
      <c r="AD574">
        <f t="shared" si="388"/>
        <v>-33.036848824010747</v>
      </c>
      <c r="AE574">
        <f t="shared" si="389"/>
        <v>-2.4708629062881196</v>
      </c>
      <c r="AF574">
        <f t="shared" si="390"/>
        <v>253.43788769086586</v>
      </c>
      <c r="AG574">
        <v>0</v>
      </c>
      <c r="AH574">
        <v>0</v>
      </c>
      <c r="AI574">
        <f t="shared" si="391"/>
        <v>1</v>
      </c>
      <c r="AJ574">
        <f t="shared" si="392"/>
        <v>0</v>
      </c>
      <c r="AK574">
        <f t="shared" si="393"/>
        <v>52347.928820326226</v>
      </c>
      <c r="AL574" t="s">
        <v>415</v>
      </c>
      <c r="AM574" t="s">
        <v>415</v>
      </c>
      <c r="AN574">
        <v>0</v>
      </c>
      <c r="AO574">
        <v>0</v>
      </c>
      <c r="AP574" t="e">
        <f t="shared" si="394"/>
        <v>#DIV/0!</v>
      </c>
      <c r="AQ574">
        <v>0</v>
      </c>
      <c r="AR574" t="s">
        <v>415</v>
      </c>
      <c r="AS574" t="s">
        <v>415</v>
      </c>
      <c r="AT574">
        <v>0</v>
      </c>
      <c r="AU574">
        <v>0</v>
      </c>
      <c r="AV574" t="e">
        <f t="shared" si="395"/>
        <v>#DIV/0!</v>
      </c>
      <c r="AW574">
        <v>0.5</v>
      </c>
      <c r="AX574">
        <f t="shared" si="396"/>
        <v>1513.2605940489939</v>
      </c>
      <c r="AY574">
        <f t="shared" si="397"/>
        <v>14.668271085784136</v>
      </c>
      <c r="AZ574" t="e">
        <f t="shared" si="398"/>
        <v>#DIV/0!</v>
      </c>
      <c r="BA574">
        <f t="shared" si="399"/>
        <v>9.693156052214779E-3</v>
      </c>
      <c r="BB574" t="e">
        <f t="shared" si="400"/>
        <v>#DIV/0!</v>
      </c>
      <c r="BC574" t="e">
        <f t="shared" si="401"/>
        <v>#DIV/0!</v>
      </c>
      <c r="BD574" t="s">
        <v>415</v>
      </c>
      <c r="BE574">
        <v>0</v>
      </c>
      <c r="BF574" t="e">
        <f t="shared" si="402"/>
        <v>#DIV/0!</v>
      </c>
      <c r="BG574" t="e">
        <f t="shared" si="403"/>
        <v>#DIV/0!</v>
      </c>
      <c r="BH574" t="e">
        <f t="shared" si="404"/>
        <v>#DIV/0!</v>
      </c>
      <c r="BI574" t="e">
        <f t="shared" si="405"/>
        <v>#DIV/0!</v>
      </c>
      <c r="BJ574" t="e">
        <f t="shared" si="406"/>
        <v>#DIV/0!</v>
      </c>
      <c r="BK574" t="e">
        <f t="shared" si="407"/>
        <v>#DIV/0!</v>
      </c>
      <c r="BL574" t="e">
        <f t="shared" si="408"/>
        <v>#DIV/0!</v>
      </c>
      <c r="BM574" t="e">
        <f t="shared" si="409"/>
        <v>#DIV/0!</v>
      </c>
      <c r="CV574">
        <f t="shared" si="410"/>
        <v>1800.09</v>
      </c>
      <c r="CW574">
        <f t="shared" si="411"/>
        <v>1513.2605940489939</v>
      </c>
      <c r="CX574">
        <f t="shared" si="412"/>
        <v>0.84065829711236328</v>
      </c>
      <c r="CY574">
        <f t="shared" si="413"/>
        <v>0.19131659422472666</v>
      </c>
      <c r="CZ574">
        <v>6</v>
      </c>
      <c r="DA574">
        <v>0.5</v>
      </c>
      <c r="DB574" t="s">
        <v>416</v>
      </c>
      <c r="DC574">
        <v>2</v>
      </c>
      <c r="DD574">
        <v>1674751520.5999999</v>
      </c>
      <c r="DE574">
        <v>399.40899999999999</v>
      </c>
      <c r="DF574">
        <v>417.60700000000003</v>
      </c>
      <c r="DG574">
        <v>24.849599999999999</v>
      </c>
      <c r="DH574">
        <v>23.379000000000001</v>
      </c>
      <c r="DI574">
        <v>398.017</v>
      </c>
      <c r="DJ574">
        <v>24.661899999999999</v>
      </c>
      <c r="DK574">
        <v>500.178</v>
      </c>
      <c r="DL574">
        <v>99.073899999999995</v>
      </c>
      <c r="DM574">
        <v>9.9865800000000005E-2</v>
      </c>
      <c r="DN574">
        <v>28.0182</v>
      </c>
      <c r="DO574">
        <v>28.228200000000001</v>
      </c>
      <c r="DP574">
        <v>999.9</v>
      </c>
      <c r="DQ574">
        <v>0</v>
      </c>
      <c r="DR574">
        <v>0</v>
      </c>
      <c r="DS574">
        <v>10027.5</v>
      </c>
      <c r="DT574">
        <v>0</v>
      </c>
      <c r="DU574">
        <v>423.78899999999999</v>
      </c>
      <c r="DV574">
        <v>-18.198599999999999</v>
      </c>
      <c r="DW574">
        <v>409.58699999999999</v>
      </c>
      <c r="DX574">
        <v>427.60399999999998</v>
      </c>
      <c r="DY574">
        <v>1.47061</v>
      </c>
      <c r="DZ574">
        <v>417.60700000000003</v>
      </c>
      <c r="EA574">
        <v>23.379000000000001</v>
      </c>
      <c r="EB574">
        <v>2.4619499999999999</v>
      </c>
      <c r="EC574">
        <v>2.3162500000000001</v>
      </c>
      <c r="ED574">
        <v>20.777100000000001</v>
      </c>
      <c r="EE574">
        <v>19.789899999999999</v>
      </c>
      <c r="EF574">
        <v>1800.09</v>
      </c>
      <c r="EG574">
        <v>0.97799800000000003</v>
      </c>
      <c r="EH574">
        <v>2.2001900000000001E-2</v>
      </c>
      <c r="EI574">
        <v>0</v>
      </c>
      <c r="EJ574">
        <v>882.18299999999999</v>
      </c>
      <c r="EK574">
        <v>4.9990399999999999</v>
      </c>
      <c r="EL574">
        <v>16195.8</v>
      </c>
      <c r="EM574">
        <v>14821.4</v>
      </c>
      <c r="EN574">
        <v>41.25</v>
      </c>
      <c r="EO574">
        <v>43.561999999999998</v>
      </c>
      <c r="EP574">
        <v>42.061999999999998</v>
      </c>
      <c r="EQ574">
        <v>42.686999999999998</v>
      </c>
      <c r="ER574">
        <v>42.75</v>
      </c>
      <c r="ES574">
        <v>1755.6</v>
      </c>
      <c r="ET574">
        <v>39.5</v>
      </c>
      <c r="EU574">
        <v>0</v>
      </c>
      <c r="EV574">
        <v>1674751521</v>
      </c>
      <c r="EW574">
        <v>0</v>
      </c>
      <c r="EX574">
        <v>888.65592000000004</v>
      </c>
      <c r="EY574">
        <v>-57.205615311469749</v>
      </c>
      <c r="EZ574">
        <v>-947.69230632453787</v>
      </c>
      <c r="FA574">
        <v>16311.424000000001</v>
      </c>
      <c r="FB574">
        <v>15</v>
      </c>
      <c r="FC574">
        <v>1674749430.5</v>
      </c>
      <c r="FD574" t="s">
        <v>1144</v>
      </c>
      <c r="FE574">
        <v>1674749426.5</v>
      </c>
      <c r="FF574">
        <v>1674749430.5</v>
      </c>
      <c r="FG574">
        <v>2</v>
      </c>
      <c r="FH574">
        <v>-0.27500000000000002</v>
      </c>
      <c r="FI574">
        <v>-0.19700000000000001</v>
      </c>
      <c r="FJ574">
        <v>1.413</v>
      </c>
      <c r="FK574">
        <v>0.188</v>
      </c>
      <c r="FL574">
        <v>413</v>
      </c>
      <c r="FM574">
        <v>22</v>
      </c>
      <c r="FN574">
        <v>0.7</v>
      </c>
      <c r="FO574">
        <v>0.13</v>
      </c>
      <c r="FP574">
        <v>14.37856470835008</v>
      </c>
      <c r="FQ574">
        <v>1.5493837117083831</v>
      </c>
      <c r="FR574">
        <v>0.15248703393458041</v>
      </c>
      <c r="FS574">
        <v>-1</v>
      </c>
      <c r="FT574">
        <v>8.8630984045400485E-2</v>
      </c>
      <c r="FU574">
        <v>1.038221790604018E-3</v>
      </c>
      <c r="FV574">
        <v>4.9020950343460013E-4</v>
      </c>
      <c r="FW574">
        <v>-1</v>
      </c>
      <c r="FX574">
        <v>0</v>
      </c>
      <c r="FY574">
        <v>0</v>
      </c>
      <c r="FZ574" t="s">
        <v>418</v>
      </c>
      <c r="GA574">
        <v>2.9341200000000001</v>
      </c>
      <c r="GB574">
        <v>2.8335599999999999</v>
      </c>
      <c r="GC574">
        <v>8.9772199999999996E-2</v>
      </c>
      <c r="GD574">
        <v>9.1313000000000005E-2</v>
      </c>
      <c r="GE574">
        <v>0.121445</v>
      </c>
      <c r="GF574">
        <v>0.112637</v>
      </c>
      <c r="GG574">
        <v>23593.7</v>
      </c>
      <c r="GH574">
        <v>29613.1</v>
      </c>
      <c r="GI574">
        <v>23320.1</v>
      </c>
      <c r="GJ574">
        <v>29854.9</v>
      </c>
      <c r="GK574">
        <v>27877.5</v>
      </c>
      <c r="GL574">
        <v>37660.800000000003</v>
      </c>
      <c r="GM574">
        <v>32921</v>
      </c>
      <c r="GN574">
        <v>44293.1</v>
      </c>
      <c r="GO574">
        <v>1.9888999999999999</v>
      </c>
      <c r="GP574">
        <v>1.8686</v>
      </c>
      <c r="GQ574">
        <v>8.2462999999999995E-2</v>
      </c>
      <c r="GR574">
        <v>0</v>
      </c>
      <c r="GS574">
        <v>26.8809</v>
      </c>
      <c r="GT574">
        <v>999.9</v>
      </c>
      <c r="GU574">
        <v>57.3</v>
      </c>
      <c r="GV574">
        <v>33.200000000000003</v>
      </c>
      <c r="GW574">
        <v>29.549900000000001</v>
      </c>
      <c r="GX574">
        <v>61.014899999999997</v>
      </c>
      <c r="GY574">
        <v>36.246000000000002</v>
      </c>
      <c r="GZ574">
        <v>1</v>
      </c>
      <c r="HA574">
        <v>0.30089199999999999</v>
      </c>
      <c r="HB574">
        <v>1.75779</v>
      </c>
      <c r="HC574">
        <v>20.2698</v>
      </c>
      <c r="HD574">
        <v>5.2096499999999999</v>
      </c>
      <c r="HE574">
        <v>11.872199999999999</v>
      </c>
      <c r="HF574">
        <v>4.9846500000000002</v>
      </c>
      <c r="HG574">
        <v>3.2839999999999998</v>
      </c>
      <c r="HH574">
        <v>9999</v>
      </c>
      <c r="HI574">
        <v>9999</v>
      </c>
      <c r="HJ574">
        <v>9999</v>
      </c>
      <c r="HK574">
        <v>999.9</v>
      </c>
      <c r="HL574">
        <v>1.85486</v>
      </c>
      <c r="HM574">
        <v>1.8609599999999999</v>
      </c>
      <c r="HN574">
        <v>1.8583700000000001</v>
      </c>
      <c r="HO574">
        <v>1.8595900000000001</v>
      </c>
      <c r="HP574">
        <v>1.85897</v>
      </c>
      <c r="HQ574">
        <v>1.85945</v>
      </c>
      <c r="HR574">
        <v>1.8578399999999999</v>
      </c>
      <c r="HS574">
        <v>1.8612299999999999</v>
      </c>
      <c r="HT574">
        <v>5</v>
      </c>
      <c r="HU574">
        <v>0</v>
      </c>
      <c r="HV574">
        <v>0</v>
      </c>
      <c r="HW574">
        <v>0</v>
      </c>
      <c r="HX574" t="s">
        <v>419</v>
      </c>
      <c r="HY574" t="s">
        <v>420</v>
      </c>
      <c r="HZ574" t="s">
        <v>421</v>
      </c>
      <c r="IA574" t="s">
        <v>421</v>
      </c>
      <c r="IB574" t="s">
        <v>421</v>
      </c>
      <c r="IC574" t="s">
        <v>421</v>
      </c>
      <c r="ID574">
        <v>0</v>
      </c>
      <c r="IE574">
        <v>100</v>
      </c>
      <c r="IF574">
        <v>100</v>
      </c>
      <c r="IG574">
        <v>1.3919999999999999</v>
      </c>
      <c r="IH574">
        <v>0.18770000000000001</v>
      </c>
      <c r="II574">
        <v>0.73985171699751917</v>
      </c>
      <c r="IJ574">
        <v>1.6187016317407189E-3</v>
      </c>
      <c r="IK574">
        <v>1.4341569744255341E-7</v>
      </c>
      <c r="IL574">
        <v>-2.4096625942085749E-10</v>
      </c>
      <c r="IM574">
        <v>0.1877099999999956</v>
      </c>
      <c r="IN574">
        <v>0</v>
      </c>
      <c r="IO574">
        <v>0</v>
      </c>
      <c r="IP574">
        <v>0</v>
      </c>
      <c r="IQ574">
        <v>4</v>
      </c>
      <c r="IR574">
        <v>2205</v>
      </c>
      <c r="IS574">
        <v>1</v>
      </c>
      <c r="IT574">
        <v>21</v>
      </c>
      <c r="IU574">
        <v>34.9</v>
      </c>
      <c r="IV574">
        <v>34.799999999999997</v>
      </c>
      <c r="IW574">
        <v>1.02539</v>
      </c>
      <c r="IX574">
        <v>2.4414099999999999</v>
      </c>
      <c r="IY574">
        <v>1.49414</v>
      </c>
      <c r="IZ574">
        <v>2.3083499999999999</v>
      </c>
      <c r="JA574">
        <v>1.69434</v>
      </c>
      <c r="JB574">
        <v>2.2875999999999999</v>
      </c>
      <c r="JC574">
        <v>38.624099999999999</v>
      </c>
      <c r="JD574">
        <v>23.605899999999998</v>
      </c>
      <c r="JE574">
        <v>18</v>
      </c>
      <c r="JF574">
        <v>519.60900000000004</v>
      </c>
      <c r="JG574">
        <v>465.86700000000002</v>
      </c>
      <c r="JH574">
        <v>25.462</v>
      </c>
      <c r="JI574">
        <v>31.1401</v>
      </c>
      <c r="JJ574">
        <v>30.0001</v>
      </c>
      <c r="JK574">
        <v>31.019600000000001</v>
      </c>
      <c r="JL574">
        <v>30.985099999999999</v>
      </c>
      <c r="JM574">
        <v>20.592199999999998</v>
      </c>
      <c r="JN574">
        <v>29.480799999999999</v>
      </c>
      <c r="JO574">
        <v>55.898800000000001</v>
      </c>
      <c r="JP574">
        <v>25.467500000000001</v>
      </c>
      <c r="JQ574">
        <v>418</v>
      </c>
      <c r="JR574">
        <v>23.2912</v>
      </c>
      <c r="JS574">
        <v>99.165000000000006</v>
      </c>
      <c r="JT574">
        <v>99.471400000000003</v>
      </c>
    </row>
    <row r="575" spans="1:280" x14ac:dyDescent="0.25">
      <c r="A575">
        <v>559</v>
      </c>
      <c r="B575">
        <v>1674751530.5999999</v>
      </c>
      <c r="C575">
        <v>5784.5999999046326</v>
      </c>
      <c r="D575" t="s">
        <v>1539</v>
      </c>
      <c r="E575" t="s">
        <v>1540</v>
      </c>
      <c r="F575" t="s">
        <v>412</v>
      </c>
      <c r="G575" t="s">
        <v>1142</v>
      </c>
      <c r="H575" t="s">
        <v>1143</v>
      </c>
      <c r="I575">
        <v>1674751530.5999999</v>
      </c>
      <c r="J575">
        <f t="shared" si="368"/>
        <v>1.3696181600973186E-3</v>
      </c>
      <c r="K575">
        <f t="shared" si="369"/>
        <v>1.3696181600973185</v>
      </c>
      <c r="L575">
        <f t="shared" si="370"/>
        <v>14.931527135319744</v>
      </c>
      <c r="M575">
        <f t="shared" si="371"/>
        <v>399.49200000000002</v>
      </c>
      <c r="N575">
        <f t="shared" si="372"/>
        <v>143.16561859778164</v>
      </c>
      <c r="O575">
        <f t="shared" si="373"/>
        <v>14.198243321482998</v>
      </c>
      <c r="P575">
        <f t="shared" si="374"/>
        <v>39.619041754161607</v>
      </c>
      <c r="Q575">
        <f t="shared" si="375"/>
        <v>9.7031947800375495E-2</v>
      </c>
      <c r="R575">
        <f t="shared" si="376"/>
        <v>2.9180594856376003</v>
      </c>
      <c r="S575">
        <f t="shared" si="377"/>
        <v>9.5274462649737018E-2</v>
      </c>
      <c r="T575">
        <f t="shared" si="378"/>
        <v>5.97017908034988E-2</v>
      </c>
      <c r="U575">
        <f t="shared" si="379"/>
        <v>344.36560126369471</v>
      </c>
      <c r="V575">
        <f t="shared" si="380"/>
        <v>29.699849579181951</v>
      </c>
      <c r="W575">
        <f t="shared" si="381"/>
        <v>28.222200000000001</v>
      </c>
      <c r="X575">
        <f t="shared" si="382"/>
        <v>3.8442747725436992</v>
      </c>
      <c r="Y575">
        <f t="shared" si="383"/>
        <v>64.852099207833433</v>
      </c>
      <c r="Z575">
        <f t="shared" si="384"/>
        <v>2.4639471342950401</v>
      </c>
      <c r="AA575">
        <f t="shared" si="385"/>
        <v>3.7993328888225437</v>
      </c>
      <c r="AB575">
        <f t="shared" si="386"/>
        <v>1.3803276382486591</v>
      </c>
      <c r="AC575">
        <f t="shared" si="387"/>
        <v>-60.400160860291749</v>
      </c>
      <c r="AD575">
        <f t="shared" si="388"/>
        <v>-31.762589601619592</v>
      </c>
      <c r="AE575">
        <f t="shared" si="389"/>
        <v>-2.3755120220412507</v>
      </c>
      <c r="AF575">
        <f t="shared" si="390"/>
        <v>249.82733877974209</v>
      </c>
      <c r="AG575">
        <v>0</v>
      </c>
      <c r="AH575">
        <v>0</v>
      </c>
      <c r="AI575">
        <f t="shared" si="391"/>
        <v>1</v>
      </c>
      <c r="AJ575">
        <f t="shared" si="392"/>
        <v>0</v>
      </c>
      <c r="AK575">
        <f t="shared" si="393"/>
        <v>52347.616463733531</v>
      </c>
      <c r="AL575" t="s">
        <v>415</v>
      </c>
      <c r="AM575" t="s">
        <v>415</v>
      </c>
      <c r="AN575">
        <v>0</v>
      </c>
      <c r="AO575">
        <v>0</v>
      </c>
      <c r="AP575" t="e">
        <f t="shared" si="394"/>
        <v>#DIV/0!</v>
      </c>
      <c r="AQ575">
        <v>0</v>
      </c>
      <c r="AR575" t="s">
        <v>415</v>
      </c>
      <c r="AS575" t="s">
        <v>415</v>
      </c>
      <c r="AT575">
        <v>0</v>
      </c>
      <c r="AU575">
        <v>0</v>
      </c>
      <c r="AV575" t="e">
        <f t="shared" si="395"/>
        <v>#DIV/0!</v>
      </c>
      <c r="AW575">
        <v>0.5</v>
      </c>
      <c r="AX575">
        <f t="shared" si="396"/>
        <v>1513.1679006318473</v>
      </c>
      <c r="AY575">
        <f t="shared" si="397"/>
        <v>14.931527135319744</v>
      </c>
      <c r="AZ575" t="e">
        <f t="shared" si="398"/>
        <v>#DIV/0!</v>
      </c>
      <c r="BA575">
        <f t="shared" si="399"/>
        <v>9.8677265947056166E-3</v>
      </c>
      <c r="BB575" t="e">
        <f t="shared" si="400"/>
        <v>#DIV/0!</v>
      </c>
      <c r="BC575" t="e">
        <f t="shared" si="401"/>
        <v>#DIV/0!</v>
      </c>
      <c r="BD575" t="s">
        <v>415</v>
      </c>
      <c r="BE575">
        <v>0</v>
      </c>
      <c r="BF575" t="e">
        <f t="shared" si="402"/>
        <v>#DIV/0!</v>
      </c>
      <c r="BG575" t="e">
        <f t="shared" si="403"/>
        <v>#DIV/0!</v>
      </c>
      <c r="BH575" t="e">
        <f t="shared" si="404"/>
        <v>#DIV/0!</v>
      </c>
      <c r="BI575" t="e">
        <f t="shared" si="405"/>
        <v>#DIV/0!</v>
      </c>
      <c r="BJ575" t="e">
        <f t="shared" si="406"/>
        <v>#DIV/0!</v>
      </c>
      <c r="BK575" t="e">
        <f t="shared" si="407"/>
        <v>#DIV/0!</v>
      </c>
      <c r="BL575" t="e">
        <f t="shared" si="408"/>
        <v>#DIV/0!</v>
      </c>
      <c r="BM575" t="e">
        <f t="shared" si="409"/>
        <v>#DIV/0!</v>
      </c>
      <c r="CV575">
        <f t="shared" si="410"/>
        <v>1799.98</v>
      </c>
      <c r="CW575">
        <f t="shared" si="411"/>
        <v>1513.1679006318473</v>
      </c>
      <c r="CX575">
        <f t="shared" si="412"/>
        <v>0.84065817433074108</v>
      </c>
      <c r="CY575">
        <f t="shared" si="413"/>
        <v>0.1913163486614822</v>
      </c>
      <c r="CZ575">
        <v>6</v>
      </c>
      <c r="DA575">
        <v>0.5</v>
      </c>
      <c r="DB575" t="s">
        <v>416</v>
      </c>
      <c r="DC575">
        <v>2</v>
      </c>
      <c r="DD575">
        <v>1674751530.5999999</v>
      </c>
      <c r="DE575">
        <v>399.49200000000002</v>
      </c>
      <c r="DF575">
        <v>418.06400000000002</v>
      </c>
      <c r="DG575">
        <v>24.844799999999999</v>
      </c>
      <c r="DH575">
        <v>23.2423</v>
      </c>
      <c r="DI575">
        <v>398.101</v>
      </c>
      <c r="DJ575">
        <v>24.6571</v>
      </c>
      <c r="DK575">
        <v>500.065</v>
      </c>
      <c r="DL575">
        <v>99.073999999999998</v>
      </c>
      <c r="DM575">
        <v>9.9554799999999999E-2</v>
      </c>
      <c r="DN575">
        <v>28.020299999999999</v>
      </c>
      <c r="DO575">
        <v>28.222200000000001</v>
      </c>
      <c r="DP575">
        <v>999.9</v>
      </c>
      <c r="DQ575">
        <v>0</v>
      </c>
      <c r="DR575">
        <v>0</v>
      </c>
      <c r="DS575">
        <v>10027.5</v>
      </c>
      <c r="DT575">
        <v>0</v>
      </c>
      <c r="DU575">
        <v>421.875</v>
      </c>
      <c r="DV575">
        <v>-18.572099999999999</v>
      </c>
      <c r="DW575">
        <v>409.67</v>
      </c>
      <c r="DX575">
        <v>428.012</v>
      </c>
      <c r="DY575">
        <v>1.6025100000000001</v>
      </c>
      <c r="DZ575">
        <v>418.06400000000002</v>
      </c>
      <c r="EA575">
        <v>23.2423</v>
      </c>
      <c r="EB575">
        <v>2.4614699999999998</v>
      </c>
      <c r="EC575">
        <v>2.3027099999999998</v>
      </c>
      <c r="ED575">
        <v>20.774000000000001</v>
      </c>
      <c r="EE575">
        <v>19.6953</v>
      </c>
      <c r="EF575">
        <v>1799.98</v>
      </c>
      <c r="EG575">
        <v>0.97799800000000003</v>
      </c>
      <c r="EH575">
        <v>2.2001799999999998E-2</v>
      </c>
      <c r="EI575">
        <v>0</v>
      </c>
      <c r="EJ575">
        <v>873.04499999999996</v>
      </c>
      <c r="EK575">
        <v>4.9990399999999999</v>
      </c>
      <c r="EL575">
        <v>16047</v>
      </c>
      <c r="EM575">
        <v>14820.5</v>
      </c>
      <c r="EN575">
        <v>41.375</v>
      </c>
      <c r="EO575">
        <v>43.625</v>
      </c>
      <c r="EP575">
        <v>42.186999999999998</v>
      </c>
      <c r="EQ575">
        <v>42.75</v>
      </c>
      <c r="ER575">
        <v>42.875</v>
      </c>
      <c r="ES575">
        <v>1755.49</v>
      </c>
      <c r="ET575">
        <v>39.49</v>
      </c>
      <c r="EU575">
        <v>0</v>
      </c>
      <c r="EV575">
        <v>1674751530.5999999</v>
      </c>
      <c r="EW575">
        <v>0</v>
      </c>
      <c r="EX575">
        <v>879.78775999999993</v>
      </c>
      <c r="EY575">
        <v>-53.036153912330732</v>
      </c>
      <c r="EZ575">
        <v>-948.79230922737838</v>
      </c>
      <c r="FA575">
        <v>16158.023999999999</v>
      </c>
      <c r="FB575">
        <v>15</v>
      </c>
      <c r="FC575">
        <v>1674749430.5</v>
      </c>
      <c r="FD575" t="s">
        <v>1144</v>
      </c>
      <c r="FE575">
        <v>1674749426.5</v>
      </c>
      <c r="FF575">
        <v>1674749430.5</v>
      </c>
      <c r="FG575">
        <v>2</v>
      </c>
      <c r="FH575">
        <v>-0.27500000000000002</v>
      </c>
      <c r="FI575">
        <v>-0.19700000000000001</v>
      </c>
      <c r="FJ575">
        <v>1.413</v>
      </c>
      <c r="FK575">
        <v>0.188</v>
      </c>
      <c r="FL575">
        <v>413</v>
      </c>
      <c r="FM575">
        <v>22</v>
      </c>
      <c r="FN575">
        <v>0.7</v>
      </c>
      <c r="FO575">
        <v>0.13</v>
      </c>
      <c r="FP575">
        <v>14.649052960817929</v>
      </c>
      <c r="FQ575">
        <v>1.9013492919882251</v>
      </c>
      <c r="FR575">
        <v>0.1905144650824587</v>
      </c>
      <c r="FS575">
        <v>-1</v>
      </c>
      <c r="FT575">
        <v>8.9581782276401165E-2</v>
      </c>
      <c r="FU575">
        <v>1.3090117243076351E-2</v>
      </c>
      <c r="FV575">
        <v>1.881350185158768E-3</v>
      </c>
      <c r="FW575">
        <v>-1</v>
      </c>
      <c r="FX575">
        <v>0</v>
      </c>
      <c r="FY575">
        <v>0</v>
      </c>
      <c r="FZ575" t="s">
        <v>418</v>
      </c>
      <c r="GA575">
        <v>2.9338199999999999</v>
      </c>
      <c r="GB575">
        <v>2.83325</v>
      </c>
      <c r="GC575">
        <v>8.9785400000000001E-2</v>
      </c>
      <c r="GD575">
        <v>9.1386700000000001E-2</v>
      </c>
      <c r="GE575">
        <v>0.12142699999999999</v>
      </c>
      <c r="GF575">
        <v>0.112181</v>
      </c>
      <c r="GG575">
        <v>23593.8</v>
      </c>
      <c r="GH575">
        <v>29610.3</v>
      </c>
      <c r="GI575">
        <v>23320.5</v>
      </c>
      <c r="GJ575">
        <v>29854.5</v>
      </c>
      <c r="GK575">
        <v>27879</v>
      </c>
      <c r="GL575">
        <v>37680.300000000003</v>
      </c>
      <c r="GM575">
        <v>32922</v>
      </c>
      <c r="GN575">
        <v>44292.800000000003</v>
      </c>
      <c r="GO575">
        <v>1.9889699999999999</v>
      </c>
      <c r="GP575">
        <v>1.8682000000000001</v>
      </c>
      <c r="GQ575">
        <v>8.1952700000000003E-2</v>
      </c>
      <c r="GR575">
        <v>0</v>
      </c>
      <c r="GS575">
        <v>26.883099999999999</v>
      </c>
      <c r="GT575">
        <v>999.9</v>
      </c>
      <c r="GU575">
        <v>57.3</v>
      </c>
      <c r="GV575">
        <v>33.200000000000003</v>
      </c>
      <c r="GW575">
        <v>29.547499999999999</v>
      </c>
      <c r="GX575">
        <v>61.0349</v>
      </c>
      <c r="GY575">
        <v>36.927100000000003</v>
      </c>
      <c r="GZ575">
        <v>1</v>
      </c>
      <c r="HA575">
        <v>0.30141000000000001</v>
      </c>
      <c r="HB575">
        <v>1.7704200000000001</v>
      </c>
      <c r="HC575">
        <v>20.2697</v>
      </c>
      <c r="HD575">
        <v>5.2098000000000004</v>
      </c>
      <c r="HE575">
        <v>11.872199999999999</v>
      </c>
      <c r="HF575">
        <v>4.9848499999999998</v>
      </c>
      <c r="HG575">
        <v>3.2839999999999998</v>
      </c>
      <c r="HH575">
        <v>9999</v>
      </c>
      <c r="HI575">
        <v>9999</v>
      </c>
      <c r="HJ575">
        <v>9999</v>
      </c>
      <c r="HK575">
        <v>999.9</v>
      </c>
      <c r="HL575">
        <v>1.85486</v>
      </c>
      <c r="HM575">
        <v>1.8609599999999999</v>
      </c>
      <c r="HN575">
        <v>1.8583700000000001</v>
      </c>
      <c r="HO575">
        <v>1.8595900000000001</v>
      </c>
      <c r="HP575">
        <v>1.8589599999999999</v>
      </c>
      <c r="HQ575">
        <v>1.8594599999999999</v>
      </c>
      <c r="HR575">
        <v>1.85781</v>
      </c>
      <c r="HS575">
        <v>1.8611899999999999</v>
      </c>
      <c r="HT575">
        <v>5</v>
      </c>
      <c r="HU575">
        <v>0</v>
      </c>
      <c r="HV575">
        <v>0</v>
      </c>
      <c r="HW575">
        <v>0</v>
      </c>
      <c r="HX575" t="s">
        <v>419</v>
      </c>
      <c r="HY575" t="s">
        <v>420</v>
      </c>
      <c r="HZ575" t="s">
        <v>421</v>
      </c>
      <c r="IA575" t="s">
        <v>421</v>
      </c>
      <c r="IB575" t="s">
        <v>421</v>
      </c>
      <c r="IC575" t="s">
        <v>421</v>
      </c>
      <c r="ID575">
        <v>0</v>
      </c>
      <c r="IE575">
        <v>100</v>
      </c>
      <c r="IF575">
        <v>100</v>
      </c>
      <c r="IG575">
        <v>1.391</v>
      </c>
      <c r="IH575">
        <v>0.18770000000000001</v>
      </c>
      <c r="II575">
        <v>0.73985171699751917</v>
      </c>
      <c r="IJ575">
        <v>1.6187016317407189E-3</v>
      </c>
      <c r="IK575">
        <v>1.4341569744255341E-7</v>
      </c>
      <c r="IL575">
        <v>-2.4096625942085749E-10</v>
      </c>
      <c r="IM575">
        <v>0.1877099999999956</v>
      </c>
      <c r="IN575">
        <v>0</v>
      </c>
      <c r="IO575">
        <v>0</v>
      </c>
      <c r="IP575">
        <v>0</v>
      </c>
      <c r="IQ575">
        <v>4</v>
      </c>
      <c r="IR575">
        <v>2205</v>
      </c>
      <c r="IS575">
        <v>1</v>
      </c>
      <c r="IT575">
        <v>21</v>
      </c>
      <c r="IU575">
        <v>35.1</v>
      </c>
      <c r="IV575">
        <v>35</v>
      </c>
      <c r="IW575">
        <v>1.02539</v>
      </c>
      <c r="IX575">
        <v>2.4279799999999998</v>
      </c>
      <c r="IY575">
        <v>1.49414</v>
      </c>
      <c r="IZ575">
        <v>2.3083499999999999</v>
      </c>
      <c r="JA575">
        <v>1.69434</v>
      </c>
      <c r="JB575">
        <v>2.4365199999999998</v>
      </c>
      <c r="JC575">
        <v>38.648699999999998</v>
      </c>
      <c r="JD575">
        <v>23.614699999999999</v>
      </c>
      <c r="JE575">
        <v>18</v>
      </c>
      <c r="JF575">
        <v>519.71100000000001</v>
      </c>
      <c r="JG575">
        <v>465.62799999999999</v>
      </c>
      <c r="JH575">
        <v>25.441199999999998</v>
      </c>
      <c r="JI575">
        <v>31.146899999999999</v>
      </c>
      <c r="JJ575">
        <v>30.0002</v>
      </c>
      <c r="JK575">
        <v>31.025700000000001</v>
      </c>
      <c r="JL575">
        <v>30.990500000000001</v>
      </c>
      <c r="JM575">
        <v>20.6006</v>
      </c>
      <c r="JN575">
        <v>29.755299999999998</v>
      </c>
      <c r="JO575">
        <v>55.5276</v>
      </c>
      <c r="JP575">
        <v>25.427199999999999</v>
      </c>
      <c r="JQ575">
        <v>418.21</v>
      </c>
      <c r="JR575">
        <v>23.2805</v>
      </c>
      <c r="JS575">
        <v>99.167599999999993</v>
      </c>
      <c r="JT575">
        <v>99.470500000000001</v>
      </c>
    </row>
    <row r="576" spans="1:280" x14ac:dyDescent="0.25">
      <c r="A576">
        <v>560</v>
      </c>
      <c r="B576">
        <v>1674751540.5999999</v>
      </c>
      <c r="C576">
        <v>5794.5999999046326</v>
      </c>
      <c r="D576" t="s">
        <v>1541</v>
      </c>
      <c r="E576" t="s">
        <v>1542</v>
      </c>
      <c r="F576" t="s">
        <v>412</v>
      </c>
      <c r="G576" t="s">
        <v>1142</v>
      </c>
      <c r="H576" t="s">
        <v>1143</v>
      </c>
      <c r="I576">
        <v>1674751540.5999999</v>
      </c>
      <c r="J576">
        <f t="shared" si="368"/>
        <v>1.3490636490835551E-3</v>
      </c>
      <c r="K576">
        <f t="shared" si="369"/>
        <v>1.349063649083555</v>
      </c>
      <c r="L576">
        <f t="shared" si="370"/>
        <v>15.118622059908247</v>
      </c>
      <c r="M576">
        <f t="shared" si="371"/>
        <v>399.58300000000003</v>
      </c>
      <c r="N576">
        <f t="shared" si="372"/>
        <v>135.64050759493077</v>
      </c>
      <c r="O576">
        <f t="shared" si="373"/>
        <v>13.451995341974447</v>
      </c>
      <c r="P576">
        <f t="shared" si="374"/>
        <v>39.628196252290195</v>
      </c>
      <c r="Q576">
        <f t="shared" si="375"/>
        <v>9.5295818024866891E-2</v>
      </c>
      <c r="R576">
        <f t="shared" si="376"/>
        <v>2.911284242815932</v>
      </c>
      <c r="S576">
        <f t="shared" si="377"/>
        <v>9.3596198414596474E-2</v>
      </c>
      <c r="T576">
        <f t="shared" si="378"/>
        <v>5.8647803193687661E-2</v>
      </c>
      <c r="U576">
        <f t="shared" si="379"/>
        <v>344.34280126377894</v>
      </c>
      <c r="V576">
        <f t="shared" si="380"/>
        <v>29.709922355453479</v>
      </c>
      <c r="W576">
        <f t="shared" si="381"/>
        <v>28.216100000000001</v>
      </c>
      <c r="X576">
        <f t="shared" si="382"/>
        <v>3.8429101808605153</v>
      </c>
      <c r="Y576">
        <f t="shared" si="383"/>
        <v>64.713876655510191</v>
      </c>
      <c r="Z576">
        <f t="shared" si="384"/>
        <v>2.4588675789038996</v>
      </c>
      <c r="AA576">
        <f t="shared" si="385"/>
        <v>3.7995986424876533</v>
      </c>
      <c r="AB576">
        <f t="shared" si="386"/>
        <v>1.3840426019566157</v>
      </c>
      <c r="AC576">
        <f t="shared" si="387"/>
        <v>-59.493706924584778</v>
      </c>
      <c r="AD576">
        <f t="shared" si="388"/>
        <v>-30.54308417680576</v>
      </c>
      <c r="AE576">
        <f t="shared" si="389"/>
        <v>-2.2895658857676704</v>
      </c>
      <c r="AF576">
        <f t="shared" si="390"/>
        <v>252.01644427662072</v>
      </c>
      <c r="AG576">
        <v>0</v>
      </c>
      <c r="AH576">
        <v>0</v>
      </c>
      <c r="AI576">
        <f t="shared" si="391"/>
        <v>1</v>
      </c>
      <c r="AJ576">
        <f t="shared" si="392"/>
        <v>0</v>
      </c>
      <c r="AK576">
        <f t="shared" si="393"/>
        <v>52153.357417376552</v>
      </c>
      <c r="AL576" t="s">
        <v>415</v>
      </c>
      <c r="AM576" t="s">
        <v>415</v>
      </c>
      <c r="AN576">
        <v>0</v>
      </c>
      <c r="AO576">
        <v>0</v>
      </c>
      <c r="AP576" t="e">
        <f t="shared" si="394"/>
        <v>#DIV/0!</v>
      </c>
      <c r="AQ576">
        <v>0</v>
      </c>
      <c r="AR576" t="s">
        <v>415</v>
      </c>
      <c r="AS576" t="s">
        <v>415</v>
      </c>
      <c r="AT576">
        <v>0</v>
      </c>
      <c r="AU576">
        <v>0</v>
      </c>
      <c r="AV576" t="e">
        <f t="shared" si="395"/>
        <v>#DIV/0!</v>
      </c>
      <c r="AW576">
        <v>0.5</v>
      </c>
      <c r="AX576">
        <f t="shared" si="396"/>
        <v>1513.0671006318894</v>
      </c>
      <c r="AY576">
        <f t="shared" si="397"/>
        <v>15.118622059908247</v>
      </c>
      <c r="AZ576" t="e">
        <f t="shared" si="398"/>
        <v>#DIV/0!</v>
      </c>
      <c r="BA576">
        <f t="shared" si="399"/>
        <v>9.9920367402043086E-3</v>
      </c>
      <c r="BB576" t="e">
        <f t="shared" si="400"/>
        <v>#DIV/0!</v>
      </c>
      <c r="BC576" t="e">
        <f t="shared" si="401"/>
        <v>#DIV/0!</v>
      </c>
      <c r="BD576" t="s">
        <v>415</v>
      </c>
      <c r="BE576">
        <v>0</v>
      </c>
      <c r="BF576" t="e">
        <f t="shared" si="402"/>
        <v>#DIV/0!</v>
      </c>
      <c r="BG576" t="e">
        <f t="shared" si="403"/>
        <v>#DIV/0!</v>
      </c>
      <c r="BH576" t="e">
        <f t="shared" si="404"/>
        <v>#DIV/0!</v>
      </c>
      <c r="BI576" t="e">
        <f t="shared" si="405"/>
        <v>#DIV/0!</v>
      </c>
      <c r="BJ576" t="e">
        <f t="shared" si="406"/>
        <v>#DIV/0!</v>
      </c>
      <c r="BK576" t="e">
        <f t="shared" si="407"/>
        <v>#DIV/0!</v>
      </c>
      <c r="BL576" t="e">
        <f t="shared" si="408"/>
        <v>#DIV/0!</v>
      </c>
      <c r="BM576" t="e">
        <f t="shared" si="409"/>
        <v>#DIV/0!</v>
      </c>
      <c r="CV576">
        <f t="shared" si="410"/>
        <v>1799.86</v>
      </c>
      <c r="CW576">
        <f t="shared" si="411"/>
        <v>1513.0671006318894</v>
      </c>
      <c r="CX576">
        <f t="shared" si="412"/>
        <v>0.84065821821246622</v>
      </c>
      <c r="CY576">
        <f t="shared" si="413"/>
        <v>0.19131643642493248</v>
      </c>
      <c r="CZ576">
        <v>6</v>
      </c>
      <c r="DA576">
        <v>0.5</v>
      </c>
      <c r="DB576" t="s">
        <v>416</v>
      </c>
      <c r="DC576">
        <v>2</v>
      </c>
      <c r="DD576">
        <v>1674751540.5999999</v>
      </c>
      <c r="DE576">
        <v>399.58300000000003</v>
      </c>
      <c r="DF576">
        <v>418.36700000000002</v>
      </c>
      <c r="DG576">
        <v>24.793500000000002</v>
      </c>
      <c r="DH576">
        <v>23.215199999999999</v>
      </c>
      <c r="DI576">
        <v>398.19200000000001</v>
      </c>
      <c r="DJ576">
        <v>24.605799999999999</v>
      </c>
      <c r="DK576">
        <v>500.13900000000001</v>
      </c>
      <c r="DL576">
        <v>99.073899999999995</v>
      </c>
      <c r="DM576">
        <v>9.9979399999999996E-2</v>
      </c>
      <c r="DN576">
        <v>28.0215</v>
      </c>
      <c r="DO576">
        <v>28.216100000000001</v>
      </c>
      <c r="DP576">
        <v>999.9</v>
      </c>
      <c r="DQ576">
        <v>0</v>
      </c>
      <c r="DR576">
        <v>0</v>
      </c>
      <c r="DS576">
        <v>9988.75</v>
      </c>
      <c r="DT576">
        <v>0</v>
      </c>
      <c r="DU576">
        <v>420.34199999999998</v>
      </c>
      <c r="DV576">
        <v>-18.783799999999999</v>
      </c>
      <c r="DW576">
        <v>409.74200000000002</v>
      </c>
      <c r="DX576">
        <v>428.31099999999998</v>
      </c>
      <c r="DY576">
        <v>1.57823</v>
      </c>
      <c r="DZ576">
        <v>418.36700000000002</v>
      </c>
      <c r="EA576">
        <v>23.215199999999999</v>
      </c>
      <c r="EB576">
        <v>2.4563799999999998</v>
      </c>
      <c r="EC576">
        <v>2.30002</v>
      </c>
      <c r="ED576">
        <v>20.740400000000001</v>
      </c>
      <c r="EE576">
        <v>19.676600000000001</v>
      </c>
      <c r="EF576">
        <v>1799.86</v>
      </c>
      <c r="EG576">
        <v>0.97799800000000003</v>
      </c>
      <c r="EH576">
        <v>2.2001799999999998E-2</v>
      </c>
      <c r="EI576">
        <v>0</v>
      </c>
      <c r="EJ576">
        <v>865.33799999999997</v>
      </c>
      <c r="EK576">
        <v>4.9990399999999999</v>
      </c>
      <c r="EL576">
        <v>15903.8</v>
      </c>
      <c r="EM576">
        <v>14819.5</v>
      </c>
      <c r="EN576">
        <v>41.436999999999998</v>
      </c>
      <c r="EO576">
        <v>43.686999999999998</v>
      </c>
      <c r="EP576">
        <v>42.25</v>
      </c>
      <c r="EQ576">
        <v>42.811999999999998</v>
      </c>
      <c r="ER576">
        <v>43</v>
      </c>
      <c r="ES576">
        <v>1755.37</v>
      </c>
      <c r="ET576">
        <v>39.49</v>
      </c>
      <c r="EU576">
        <v>0</v>
      </c>
      <c r="EV576">
        <v>1674751540.8</v>
      </c>
      <c r="EW576">
        <v>0</v>
      </c>
      <c r="EX576">
        <v>871.36350000000004</v>
      </c>
      <c r="EY576">
        <v>-48.6926838039956</v>
      </c>
      <c r="EZ576">
        <v>-855.17265021138462</v>
      </c>
      <c r="FA576">
        <v>16009.061538461539</v>
      </c>
      <c r="FB576">
        <v>15</v>
      </c>
      <c r="FC576">
        <v>1674749430.5</v>
      </c>
      <c r="FD576" t="s">
        <v>1144</v>
      </c>
      <c r="FE576">
        <v>1674749426.5</v>
      </c>
      <c r="FF576">
        <v>1674749430.5</v>
      </c>
      <c r="FG576">
        <v>2</v>
      </c>
      <c r="FH576">
        <v>-0.27500000000000002</v>
      </c>
      <c r="FI576">
        <v>-0.19700000000000001</v>
      </c>
      <c r="FJ576">
        <v>1.413</v>
      </c>
      <c r="FK576">
        <v>0.188</v>
      </c>
      <c r="FL576">
        <v>413</v>
      </c>
      <c r="FM576">
        <v>22</v>
      </c>
      <c r="FN576">
        <v>0.7</v>
      </c>
      <c r="FO576">
        <v>0.13</v>
      </c>
      <c r="FP576">
        <v>14.92352958618465</v>
      </c>
      <c r="FQ576">
        <v>1.241314420686934</v>
      </c>
      <c r="FR576">
        <v>0.1259748679706682</v>
      </c>
      <c r="FS576">
        <v>-1</v>
      </c>
      <c r="FT576">
        <v>9.3694940499293305E-2</v>
      </c>
      <c r="FU576">
        <v>2.921442800304748E-2</v>
      </c>
      <c r="FV576">
        <v>3.301438975791003E-3</v>
      </c>
      <c r="FW576">
        <v>-1</v>
      </c>
      <c r="FX576">
        <v>0</v>
      </c>
      <c r="FY576">
        <v>0</v>
      </c>
      <c r="FZ576" t="s">
        <v>418</v>
      </c>
      <c r="GA576">
        <v>2.9340000000000002</v>
      </c>
      <c r="GB576">
        <v>2.8333400000000002</v>
      </c>
      <c r="GC576">
        <v>8.9799199999999996E-2</v>
      </c>
      <c r="GD576">
        <v>9.1435199999999994E-2</v>
      </c>
      <c r="GE576">
        <v>0.121249</v>
      </c>
      <c r="GF576">
        <v>0.11208899999999999</v>
      </c>
      <c r="GG576">
        <v>23593.599999999999</v>
      </c>
      <c r="GH576">
        <v>29609</v>
      </c>
      <c r="GI576">
        <v>23320.7</v>
      </c>
      <c r="GJ576">
        <v>29854.9</v>
      </c>
      <c r="GK576">
        <v>27884.5</v>
      </c>
      <c r="GL576">
        <v>37684.800000000003</v>
      </c>
      <c r="GM576">
        <v>32921.699999999997</v>
      </c>
      <c r="GN576">
        <v>44293.3</v>
      </c>
      <c r="GO576">
        <v>1.98885</v>
      </c>
      <c r="GP576">
        <v>1.8680000000000001</v>
      </c>
      <c r="GQ576">
        <v>8.14386E-2</v>
      </c>
      <c r="GR576">
        <v>0</v>
      </c>
      <c r="GS576">
        <v>26.885400000000001</v>
      </c>
      <c r="GT576">
        <v>999.9</v>
      </c>
      <c r="GU576">
        <v>57.3</v>
      </c>
      <c r="GV576">
        <v>33.200000000000003</v>
      </c>
      <c r="GW576">
        <v>29.5473</v>
      </c>
      <c r="GX576">
        <v>61.354900000000001</v>
      </c>
      <c r="GY576">
        <v>36.286099999999998</v>
      </c>
      <c r="GZ576">
        <v>1</v>
      </c>
      <c r="HA576">
        <v>0.30181400000000003</v>
      </c>
      <c r="HB576">
        <v>1.81978</v>
      </c>
      <c r="HC576">
        <v>20.269200000000001</v>
      </c>
      <c r="HD576">
        <v>5.2100999999999997</v>
      </c>
      <c r="HE576">
        <v>11.872199999999999</v>
      </c>
      <c r="HF576">
        <v>4.9848999999999997</v>
      </c>
      <c r="HG576">
        <v>3.2839499999999999</v>
      </c>
      <c r="HH576">
        <v>9999</v>
      </c>
      <c r="HI576">
        <v>9999</v>
      </c>
      <c r="HJ576">
        <v>9999</v>
      </c>
      <c r="HK576">
        <v>999.9</v>
      </c>
      <c r="HL576">
        <v>1.85486</v>
      </c>
      <c r="HM576">
        <v>1.8609599999999999</v>
      </c>
      <c r="HN576">
        <v>1.8583700000000001</v>
      </c>
      <c r="HO576">
        <v>1.8595900000000001</v>
      </c>
      <c r="HP576">
        <v>1.8589500000000001</v>
      </c>
      <c r="HQ576">
        <v>1.85945</v>
      </c>
      <c r="HR576">
        <v>1.85782</v>
      </c>
      <c r="HS576">
        <v>1.8611899999999999</v>
      </c>
      <c r="HT576">
        <v>5</v>
      </c>
      <c r="HU576">
        <v>0</v>
      </c>
      <c r="HV576">
        <v>0</v>
      </c>
      <c r="HW576">
        <v>0</v>
      </c>
      <c r="HX576" t="s">
        <v>419</v>
      </c>
      <c r="HY576" t="s">
        <v>420</v>
      </c>
      <c r="HZ576" t="s">
        <v>421</v>
      </c>
      <c r="IA576" t="s">
        <v>421</v>
      </c>
      <c r="IB576" t="s">
        <v>421</v>
      </c>
      <c r="IC576" t="s">
        <v>421</v>
      </c>
      <c r="ID576">
        <v>0</v>
      </c>
      <c r="IE576">
        <v>100</v>
      </c>
      <c r="IF576">
        <v>100</v>
      </c>
      <c r="IG576">
        <v>1.391</v>
      </c>
      <c r="IH576">
        <v>0.18770000000000001</v>
      </c>
      <c r="II576">
        <v>0.73985171699751917</v>
      </c>
      <c r="IJ576">
        <v>1.6187016317407189E-3</v>
      </c>
      <c r="IK576">
        <v>1.4341569744255341E-7</v>
      </c>
      <c r="IL576">
        <v>-2.4096625942085749E-10</v>
      </c>
      <c r="IM576">
        <v>0.1877099999999956</v>
      </c>
      <c r="IN576">
        <v>0</v>
      </c>
      <c r="IO576">
        <v>0</v>
      </c>
      <c r="IP576">
        <v>0</v>
      </c>
      <c r="IQ576">
        <v>4</v>
      </c>
      <c r="IR576">
        <v>2205</v>
      </c>
      <c r="IS576">
        <v>1</v>
      </c>
      <c r="IT576">
        <v>21</v>
      </c>
      <c r="IU576">
        <v>35.200000000000003</v>
      </c>
      <c r="IV576">
        <v>35.200000000000003</v>
      </c>
      <c r="IW576">
        <v>1.02539</v>
      </c>
      <c r="IX576">
        <v>2.4389599999999998</v>
      </c>
      <c r="IY576">
        <v>1.49414</v>
      </c>
      <c r="IZ576">
        <v>2.3083499999999999</v>
      </c>
      <c r="JA576">
        <v>1.69434</v>
      </c>
      <c r="JB576">
        <v>2.2900399999999999</v>
      </c>
      <c r="JC576">
        <v>38.648699999999998</v>
      </c>
      <c r="JD576">
        <v>23.605899999999998</v>
      </c>
      <c r="JE576">
        <v>18</v>
      </c>
      <c r="JF576">
        <v>519.68100000000004</v>
      </c>
      <c r="JG576">
        <v>465.53800000000001</v>
      </c>
      <c r="JH576">
        <v>25.402699999999999</v>
      </c>
      <c r="JI576">
        <v>31.153099999999998</v>
      </c>
      <c r="JJ576">
        <v>30.000399999999999</v>
      </c>
      <c r="JK576">
        <v>31.0318</v>
      </c>
      <c r="JL576">
        <v>30.996600000000001</v>
      </c>
      <c r="JM576">
        <v>20.610700000000001</v>
      </c>
      <c r="JN576">
        <v>29.755299999999998</v>
      </c>
      <c r="JO576">
        <v>55.5276</v>
      </c>
      <c r="JP576">
        <v>25.386399999999998</v>
      </c>
      <c r="JQ576">
        <v>418.33300000000003</v>
      </c>
      <c r="JR576">
        <v>23.292999999999999</v>
      </c>
      <c r="JS576">
        <v>99.167299999999997</v>
      </c>
      <c r="JT576">
        <v>99.471800000000002</v>
      </c>
    </row>
    <row r="577" spans="1:280" x14ac:dyDescent="0.25">
      <c r="A577">
        <v>561</v>
      </c>
      <c r="B577">
        <v>1674751550.5999999</v>
      </c>
      <c r="C577">
        <v>5804.5999999046326</v>
      </c>
      <c r="D577" t="s">
        <v>1543</v>
      </c>
      <c r="E577" t="s">
        <v>1544</v>
      </c>
      <c r="F577" t="s">
        <v>412</v>
      </c>
      <c r="G577" t="s">
        <v>1142</v>
      </c>
      <c r="H577" t="s">
        <v>1143</v>
      </c>
      <c r="I577">
        <v>1674751550.5999999</v>
      </c>
      <c r="J577">
        <f t="shared" si="368"/>
        <v>1.2929207246590527E-3</v>
      </c>
      <c r="K577">
        <f t="shared" si="369"/>
        <v>1.2929207246590528</v>
      </c>
      <c r="L577">
        <f t="shared" si="370"/>
        <v>15.393979029956254</v>
      </c>
      <c r="M577">
        <f t="shared" si="371"/>
        <v>399.53100000000001</v>
      </c>
      <c r="N577">
        <f t="shared" si="372"/>
        <v>119.92300214392689</v>
      </c>
      <c r="O577">
        <f t="shared" si="373"/>
        <v>11.893553563744042</v>
      </c>
      <c r="P577">
        <f t="shared" si="374"/>
        <v>39.624119342619899</v>
      </c>
      <c r="Q577">
        <f t="shared" si="375"/>
        <v>9.134929737993687E-2</v>
      </c>
      <c r="R577">
        <f t="shared" si="376"/>
        <v>2.9181071910817109</v>
      </c>
      <c r="S577">
        <f t="shared" si="377"/>
        <v>8.9789879528475808E-2</v>
      </c>
      <c r="T577">
        <f t="shared" si="378"/>
        <v>5.6256564808609563E-2</v>
      </c>
      <c r="U577">
        <f t="shared" si="379"/>
        <v>344.3219012638562</v>
      </c>
      <c r="V577">
        <f t="shared" si="380"/>
        <v>29.716973700510007</v>
      </c>
      <c r="W577">
        <f t="shared" si="381"/>
        <v>28.206600000000002</v>
      </c>
      <c r="X577">
        <f t="shared" si="382"/>
        <v>3.8407858385590408</v>
      </c>
      <c r="Y577">
        <f t="shared" si="383"/>
        <v>64.706740726464702</v>
      </c>
      <c r="Z577">
        <f t="shared" si="384"/>
        <v>2.45805193654334</v>
      </c>
      <c r="AA577">
        <f t="shared" si="385"/>
        <v>3.7987571448456685</v>
      </c>
      <c r="AB577">
        <f t="shared" si="386"/>
        <v>1.3827339020157008</v>
      </c>
      <c r="AC577">
        <f t="shared" si="387"/>
        <v>-57.017803957464224</v>
      </c>
      <c r="AD577">
        <f t="shared" si="388"/>
        <v>-29.717935933889361</v>
      </c>
      <c r="AE577">
        <f t="shared" si="389"/>
        <v>-2.2223552904827502</v>
      </c>
      <c r="AF577">
        <f t="shared" si="390"/>
        <v>255.36380608201983</v>
      </c>
      <c r="AG577">
        <v>0</v>
      </c>
      <c r="AH577">
        <v>0</v>
      </c>
      <c r="AI577">
        <f t="shared" si="391"/>
        <v>1</v>
      </c>
      <c r="AJ577">
        <f t="shared" si="392"/>
        <v>0</v>
      </c>
      <c r="AK577">
        <f t="shared" si="393"/>
        <v>52349.495217492717</v>
      </c>
      <c r="AL577" t="s">
        <v>415</v>
      </c>
      <c r="AM577" t="s">
        <v>415</v>
      </c>
      <c r="AN577">
        <v>0</v>
      </c>
      <c r="AO577">
        <v>0</v>
      </c>
      <c r="AP577" t="e">
        <f t="shared" si="394"/>
        <v>#DIV/0!</v>
      </c>
      <c r="AQ577">
        <v>0</v>
      </c>
      <c r="AR577" t="s">
        <v>415</v>
      </c>
      <c r="AS577" t="s">
        <v>415</v>
      </c>
      <c r="AT577">
        <v>0</v>
      </c>
      <c r="AU577">
        <v>0</v>
      </c>
      <c r="AV577" t="e">
        <f t="shared" si="395"/>
        <v>#DIV/0!</v>
      </c>
      <c r="AW577">
        <v>0.5</v>
      </c>
      <c r="AX577">
        <f t="shared" si="396"/>
        <v>1512.9747006319278</v>
      </c>
      <c r="AY577">
        <f t="shared" si="397"/>
        <v>15.393979029956254</v>
      </c>
      <c r="AZ577" t="e">
        <f t="shared" si="398"/>
        <v>#DIV/0!</v>
      </c>
      <c r="BA577">
        <f t="shared" si="399"/>
        <v>1.0174644046279567E-2</v>
      </c>
      <c r="BB577" t="e">
        <f t="shared" si="400"/>
        <v>#DIV/0!</v>
      </c>
      <c r="BC577" t="e">
        <f t="shared" si="401"/>
        <v>#DIV/0!</v>
      </c>
      <c r="BD577" t="s">
        <v>415</v>
      </c>
      <c r="BE577">
        <v>0</v>
      </c>
      <c r="BF577" t="e">
        <f t="shared" si="402"/>
        <v>#DIV/0!</v>
      </c>
      <c r="BG577" t="e">
        <f t="shared" si="403"/>
        <v>#DIV/0!</v>
      </c>
      <c r="BH577" t="e">
        <f t="shared" si="404"/>
        <v>#DIV/0!</v>
      </c>
      <c r="BI577" t="e">
        <f t="shared" si="405"/>
        <v>#DIV/0!</v>
      </c>
      <c r="BJ577" t="e">
        <f t="shared" si="406"/>
        <v>#DIV/0!</v>
      </c>
      <c r="BK577" t="e">
        <f t="shared" si="407"/>
        <v>#DIV/0!</v>
      </c>
      <c r="BL577" t="e">
        <f t="shared" si="408"/>
        <v>#DIV/0!</v>
      </c>
      <c r="BM577" t="e">
        <f t="shared" si="409"/>
        <v>#DIV/0!</v>
      </c>
      <c r="CV577">
        <f t="shared" si="410"/>
        <v>1799.75</v>
      </c>
      <c r="CW577">
        <f t="shared" si="411"/>
        <v>1512.9747006319278</v>
      </c>
      <c r="CX577">
        <f t="shared" si="412"/>
        <v>0.8406582584425214</v>
      </c>
      <c r="CY577">
        <f t="shared" si="413"/>
        <v>0.19131651688504303</v>
      </c>
      <c r="CZ577">
        <v>6</v>
      </c>
      <c r="DA577">
        <v>0.5</v>
      </c>
      <c r="DB577" t="s">
        <v>416</v>
      </c>
      <c r="DC577">
        <v>2</v>
      </c>
      <c r="DD577">
        <v>1674751550.5999999</v>
      </c>
      <c r="DE577">
        <v>399.53100000000001</v>
      </c>
      <c r="DF577">
        <v>418.62299999999999</v>
      </c>
      <c r="DG577">
        <v>24.784600000000001</v>
      </c>
      <c r="DH577">
        <v>23.271599999999999</v>
      </c>
      <c r="DI577">
        <v>398.13900000000001</v>
      </c>
      <c r="DJ577">
        <v>24.596900000000002</v>
      </c>
      <c r="DK577">
        <v>500.017</v>
      </c>
      <c r="DL577">
        <v>99.076700000000002</v>
      </c>
      <c r="DM577">
        <v>9.9882899999999997E-2</v>
      </c>
      <c r="DN577">
        <v>28.017700000000001</v>
      </c>
      <c r="DO577">
        <v>28.206600000000002</v>
      </c>
      <c r="DP577">
        <v>999.9</v>
      </c>
      <c r="DQ577">
        <v>0</v>
      </c>
      <c r="DR577">
        <v>0</v>
      </c>
      <c r="DS577">
        <v>10027.5</v>
      </c>
      <c r="DT577">
        <v>0</v>
      </c>
      <c r="DU577">
        <v>419.09399999999999</v>
      </c>
      <c r="DV577">
        <v>-19.091899999999999</v>
      </c>
      <c r="DW577">
        <v>409.685</v>
      </c>
      <c r="DX577">
        <v>428.59699999999998</v>
      </c>
      <c r="DY577">
        <v>1.5130699999999999</v>
      </c>
      <c r="DZ577">
        <v>418.62299999999999</v>
      </c>
      <c r="EA577">
        <v>23.271599999999999</v>
      </c>
      <c r="EB577">
        <v>2.4555799999999999</v>
      </c>
      <c r="EC577">
        <v>2.3056700000000001</v>
      </c>
      <c r="ED577">
        <v>20.734999999999999</v>
      </c>
      <c r="EE577">
        <v>19.716100000000001</v>
      </c>
      <c r="EF577">
        <v>1799.75</v>
      </c>
      <c r="EG577">
        <v>0.97799800000000003</v>
      </c>
      <c r="EH577">
        <v>2.2001799999999998E-2</v>
      </c>
      <c r="EI577">
        <v>0</v>
      </c>
      <c r="EJ577">
        <v>858.428</v>
      </c>
      <c r="EK577">
        <v>4.9990399999999999</v>
      </c>
      <c r="EL577">
        <v>15777.3</v>
      </c>
      <c r="EM577">
        <v>14818.6</v>
      </c>
      <c r="EN577">
        <v>41.561999999999998</v>
      </c>
      <c r="EO577">
        <v>43.75</v>
      </c>
      <c r="EP577">
        <v>42.375</v>
      </c>
      <c r="EQ577">
        <v>42.875</v>
      </c>
      <c r="ER577">
        <v>43.061999999999998</v>
      </c>
      <c r="ES577">
        <v>1755.26</v>
      </c>
      <c r="ET577">
        <v>39.49</v>
      </c>
      <c r="EU577">
        <v>0</v>
      </c>
      <c r="EV577">
        <v>1674751551</v>
      </c>
      <c r="EW577">
        <v>0</v>
      </c>
      <c r="EX577">
        <v>863.47160000000008</v>
      </c>
      <c r="EY577">
        <v>-42.55776917003309</v>
      </c>
      <c r="EZ577">
        <v>-758.00769114499963</v>
      </c>
      <c r="FA577">
        <v>15867.98</v>
      </c>
      <c r="FB577">
        <v>15</v>
      </c>
      <c r="FC577">
        <v>1674749430.5</v>
      </c>
      <c r="FD577" t="s">
        <v>1144</v>
      </c>
      <c r="FE577">
        <v>1674749426.5</v>
      </c>
      <c r="FF577">
        <v>1674749430.5</v>
      </c>
      <c r="FG577">
        <v>2</v>
      </c>
      <c r="FH577">
        <v>-0.27500000000000002</v>
      </c>
      <c r="FI577">
        <v>-0.19700000000000001</v>
      </c>
      <c r="FJ577">
        <v>1.413</v>
      </c>
      <c r="FK577">
        <v>0.188</v>
      </c>
      <c r="FL577">
        <v>413</v>
      </c>
      <c r="FM577">
        <v>22</v>
      </c>
      <c r="FN577">
        <v>0.7</v>
      </c>
      <c r="FO577">
        <v>0.13</v>
      </c>
      <c r="FP577">
        <v>15.12725274792553</v>
      </c>
      <c r="FQ577">
        <v>1.49260537362172</v>
      </c>
      <c r="FR577">
        <v>0.149489484465199</v>
      </c>
      <c r="FS577">
        <v>-1</v>
      </c>
      <c r="FT577">
        <v>9.5605662493615448E-2</v>
      </c>
      <c r="FU577">
        <v>-1.003213398399419E-2</v>
      </c>
      <c r="FV577">
        <v>9.9989840587597122E-4</v>
      </c>
      <c r="FW577">
        <v>-1</v>
      </c>
      <c r="FX577">
        <v>0</v>
      </c>
      <c r="FY577">
        <v>0</v>
      </c>
      <c r="FZ577" t="s">
        <v>418</v>
      </c>
      <c r="GA577">
        <v>2.9336799999999998</v>
      </c>
      <c r="GB577">
        <v>2.83358</v>
      </c>
      <c r="GC577">
        <v>8.9791200000000002E-2</v>
      </c>
      <c r="GD577">
        <v>9.14793E-2</v>
      </c>
      <c r="GE577">
        <v>0.12121999999999999</v>
      </c>
      <c r="GF577">
        <v>0.112278</v>
      </c>
      <c r="GG577">
        <v>23593.4</v>
      </c>
      <c r="GH577">
        <v>29606.9</v>
      </c>
      <c r="GI577">
        <v>23320.3</v>
      </c>
      <c r="GJ577">
        <v>29854.3</v>
      </c>
      <c r="GK577">
        <v>27885</v>
      </c>
      <c r="GL577">
        <v>37675.699999999997</v>
      </c>
      <c r="GM577">
        <v>32921.199999999997</v>
      </c>
      <c r="GN577">
        <v>44292.2</v>
      </c>
      <c r="GO577">
        <v>1.9884999999999999</v>
      </c>
      <c r="GP577">
        <v>1.86805</v>
      </c>
      <c r="GQ577">
        <v>8.0913299999999994E-2</v>
      </c>
      <c r="GR577">
        <v>0</v>
      </c>
      <c r="GS577">
        <v>26.884599999999999</v>
      </c>
      <c r="GT577">
        <v>999.9</v>
      </c>
      <c r="GU577">
        <v>57.2</v>
      </c>
      <c r="GV577">
        <v>33.200000000000003</v>
      </c>
      <c r="GW577">
        <v>29.4971</v>
      </c>
      <c r="GX577">
        <v>61.0749</v>
      </c>
      <c r="GY577">
        <v>37.051299999999998</v>
      </c>
      <c r="GZ577">
        <v>1</v>
      </c>
      <c r="HA577">
        <v>0.30252299999999999</v>
      </c>
      <c r="HB577">
        <v>1.8589500000000001</v>
      </c>
      <c r="HC577">
        <v>20.2683</v>
      </c>
      <c r="HD577">
        <v>5.2100999999999997</v>
      </c>
      <c r="HE577">
        <v>11.872199999999999</v>
      </c>
      <c r="HF577">
        <v>4.9851000000000001</v>
      </c>
      <c r="HG577">
        <v>3.2839999999999998</v>
      </c>
      <c r="HH577">
        <v>9999</v>
      </c>
      <c r="HI577">
        <v>9999</v>
      </c>
      <c r="HJ577">
        <v>9999</v>
      </c>
      <c r="HK577">
        <v>999.9</v>
      </c>
      <c r="HL577">
        <v>1.85486</v>
      </c>
      <c r="HM577">
        <v>1.8609599999999999</v>
      </c>
      <c r="HN577">
        <v>1.8583700000000001</v>
      </c>
      <c r="HO577">
        <v>1.8595900000000001</v>
      </c>
      <c r="HP577">
        <v>1.8589599999999999</v>
      </c>
      <c r="HQ577">
        <v>1.85947</v>
      </c>
      <c r="HR577">
        <v>1.8578300000000001</v>
      </c>
      <c r="HS577">
        <v>1.86121</v>
      </c>
      <c r="HT577">
        <v>5</v>
      </c>
      <c r="HU577">
        <v>0</v>
      </c>
      <c r="HV577">
        <v>0</v>
      </c>
      <c r="HW577">
        <v>0</v>
      </c>
      <c r="HX577" t="s">
        <v>419</v>
      </c>
      <c r="HY577" t="s">
        <v>420</v>
      </c>
      <c r="HZ577" t="s">
        <v>421</v>
      </c>
      <c r="IA577" t="s">
        <v>421</v>
      </c>
      <c r="IB577" t="s">
        <v>421</v>
      </c>
      <c r="IC577" t="s">
        <v>421</v>
      </c>
      <c r="ID577">
        <v>0</v>
      </c>
      <c r="IE577">
        <v>100</v>
      </c>
      <c r="IF577">
        <v>100</v>
      </c>
      <c r="IG577">
        <v>1.3919999999999999</v>
      </c>
      <c r="IH577">
        <v>0.18770000000000001</v>
      </c>
      <c r="II577">
        <v>0.73985171699751917</v>
      </c>
      <c r="IJ577">
        <v>1.6187016317407189E-3</v>
      </c>
      <c r="IK577">
        <v>1.4341569744255341E-7</v>
      </c>
      <c r="IL577">
        <v>-2.4096625942085749E-10</v>
      </c>
      <c r="IM577">
        <v>0.1877099999999956</v>
      </c>
      <c r="IN577">
        <v>0</v>
      </c>
      <c r="IO577">
        <v>0</v>
      </c>
      <c r="IP577">
        <v>0</v>
      </c>
      <c r="IQ577">
        <v>4</v>
      </c>
      <c r="IR577">
        <v>2205</v>
      </c>
      <c r="IS577">
        <v>1</v>
      </c>
      <c r="IT577">
        <v>21</v>
      </c>
      <c r="IU577">
        <v>35.4</v>
      </c>
      <c r="IV577">
        <v>35.299999999999997</v>
      </c>
      <c r="IW577">
        <v>1.02661</v>
      </c>
      <c r="IX577">
        <v>2.4291999999999998</v>
      </c>
      <c r="IY577">
        <v>1.49414</v>
      </c>
      <c r="IZ577">
        <v>2.3083499999999999</v>
      </c>
      <c r="JA577">
        <v>1.69434</v>
      </c>
      <c r="JB577">
        <v>2.4218799999999998</v>
      </c>
      <c r="JC577">
        <v>38.673299999999998</v>
      </c>
      <c r="JD577">
        <v>23.614699999999999</v>
      </c>
      <c r="JE577">
        <v>18</v>
      </c>
      <c r="JF577">
        <v>519.49800000000005</v>
      </c>
      <c r="JG577">
        <v>465.62700000000001</v>
      </c>
      <c r="JH577">
        <v>25.358799999999999</v>
      </c>
      <c r="JI577">
        <v>31.1599</v>
      </c>
      <c r="JJ577">
        <v>30.000399999999999</v>
      </c>
      <c r="JK577">
        <v>31.037199999999999</v>
      </c>
      <c r="JL577">
        <v>31.002700000000001</v>
      </c>
      <c r="JM577">
        <v>20.6328</v>
      </c>
      <c r="JN577">
        <v>29.481200000000001</v>
      </c>
      <c r="JO577">
        <v>55.5276</v>
      </c>
      <c r="JP577">
        <v>25.342600000000001</v>
      </c>
      <c r="JQ577">
        <v>418.92700000000002</v>
      </c>
      <c r="JR577">
        <v>23.292999999999999</v>
      </c>
      <c r="JS577">
        <v>99.165800000000004</v>
      </c>
      <c r="JT577">
        <v>99.469399999999993</v>
      </c>
    </row>
    <row r="578" spans="1:280" x14ac:dyDescent="0.25">
      <c r="A578">
        <v>562</v>
      </c>
      <c r="B578">
        <v>1674751560.5999999</v>
      </c>
      <c r="C578">
        <v>5814.5999999046326</v>
      </c>
      <c r="D578" t="s">
        <v>1545</v>
      </c>
      <c r="E578" t="s">
        <v>1546</v>
      </c>
      <c r="F578" t="s">
        <v>412</v>
      </c>
      <c r="G578" t="s">
        <v>1142</v>
      </c>
      <c r="H578" t="s">
        <v>1143</v>
      </c>
      <c r="I578">
        <v>1674751560.5999999</v>
      </c>
      <c r="J578">
        <f t="shared" si="368"/>
        <v>1.3069385359056535E-3</v>
      </c>
      <c r="K578">
        <f t="shared" si="369"/>
        <v>1.3069385359056536</v>
      </c>
      <c r="L578">
        <f t="shared" si="370"/>
        <v>15.624390888806259</v>
      </c>
      <c r="M578">
        <f t="shared" si="371"/>
        <v>399.596</v>
      </c>
      <c r="N578">
        <f t="shared" si="372"/>
        <v>119.80618569978247</v>
      </c>
      <c r="O578">
        <f t="shared" si="373"/>
        <v>11.881883177382228</v>
      </c>
      <c r="P578">
        <f t="shared" si="374"/>
        <v>39.630282546903999</v>
      </c>
      <c r="Q578">
        <f t="shared" si="375"/>
        <v>9.2672244627857503E-2</v>
      </c>
      <c r="R578">
        <f t="shared" si="376"/>
        <v>2.9085771282734108</v>
      </c>
      <c r="S578">
        <f t="shared" si="377"/>
        <v>9.1062600715974537E-2</v>
      </c>
      <c r="T578">
        <f t="shared" si="378"/>
        <v>5.7056416777700333E-2</v>
      </c>
      <c r="U578">
        <f t="shared" si="379"/>
        <v>344.35608809994369</v>
      </c>
      <c r="V578">
        <f t="shared" si="380"/>
        <v>29.720386574639907</v>
      </c>
      <c r="W578">
        <f t="shared" si="381"/>
        <v>28.21</v>
      </c>
      <c r="X578">
        <f t="shared" si="382"/>
        <v>3.8415460117484694</v>
      </c>
      <c r="Y578">
        <f t="shared" si="383"/>
        <v>64.841355127543295</v>
      </c>
      <c r="Z578">
        <f t="shared" si="384"/>
        <v>2.4634096991111996</v>
      </c>
      <c r="AA578">
        <f t="shared" si="385"/>
        <v>3.7991335842159057</v>
      </c>
      <c r="AB578">
        <f t="shared" si="386"/>
        <v>1.3781363126372699</v>
      </c>
      <c r="AC578">
        <f t="shared" si="387"/>
        <v>-57.63598943343932</v>
      </c>
      <c r="AD578">
        <f t="shared" si="388"/>
        <v>-29.887454252584131</v>
      </c>
      <c r="AE578">
        <f t="shared" si="389"/>
        <v>-2.2424122849599661</v>
      </c>
      <c r="AF578">
        <f t="shared" si="390"/>
        <v>254.59023212896028</v>
      </c>
      <c r="AG578">
        <v>0</v>
      </c>
      <c r="AH578">
        <v>0</v>
      </c>
      <c r="AI578">
        <f t="shared" si="391"/>
        <v>1</v>
      </c>
      <c r="AJ578">
        <f t="shared" si="392"/>
        <v>0</v>
      </c>
      <c r="AK578">
        <f t="shared" si="393"/>
        <v>52076.30229108053</v>
      </c>
      <c r="AL578" t="s">
        <v>415</v>
      </c>
      <c r="AM578" t="s">
        <v>415</v>
      </c>
      <c r="AN578">
        <v>0</v>
      </c>
      <c r="AO578">
        <v>0</v>
      </c>
      <c r="AP578" t="e">
        <f t="shared" si="394"/>
        <v>#DIV/0!</v>
      </c>
      <c r="AQ578">
        <v>0</v>
      </c>
      <c r="AR578" t="s">
        <v>415</v>
      </c>
      <c r="AS578" t="s">
        <v>415</v>
      </c>
      <c r="AT578">
        <v>0</v>
      </c>
      <c r="AU578">
        <v>0</v>
      </c>
      <c r="AV578" t="e">
        <f t="shared" si="395"/>
        <v>#DIV/0!</v>
      </c>
      <c r="AW578">
        <v>0.5</v>
      </c>
      <c r="AX578">
        <f t="shared" si="396"/>
        <v>1513.1258940499717</v>
      </c>
      <c r="AY578">
        <f t="shared" si="397"/>
        <v>15.624390888806259</v>
      </c>
      <c r="AZ578" t="e">
        <f t="shared" si="398"/>
        <v>#DIV/0!</v>
      </c>
      <c r="BA578">
        <f t="shared" si="399"/>
        <v>1.032590278855558E-2</v>
      </c>
      <c r="BB578" t="e">
        <f t="shared" si="400"/>
        <v>#DIV/0!</v>
      </c>
      <c r="BC578" t="e">
        <f t="shared" si="401"/>
        <v>#DIV/0!</v>
      </c>
      <c r="BD578" t="s">
        <v>415</v>
      </c>
      <c r="BE578">
        <v>0</v>
      </c>
      <c r="BF578" t="e">
        <f t="shared" si="402"/>
        <v>#DIV/0!</v>
      </c>
      <c r="BG578" t="e">
        <f t="shared" si="403"/>
        <v>#DIV/0!</v>
      </c>
      <c r="BH578" t="e">
        <f t="shared" si="404"/>
        <v>#DIV/0!</v>
      </c>
      <c r="BI578" t="e">
        <f t="shared" si="405"/>
        <v>#DIV/0!</v>
      </c>
      <c r="BJ578" t="e">
        <f t="shared" si="406"/>
        <v>#DIV/0!</v>
      </c>
      <c r="BK578" t="e">
        <f t="shared" si="407"/>
        <v>#DIV/0!</v>
      </c>
      <c r="BL578" t="e">
        <f t="shared" si="408"/>
        <v>#DIV/0!</v>
      </c>
      <c r="BM578" t="e">
        <f t="shared" si="409"/>
        <v>#DIV/0!</v>
      </c>
      <c r="CV578">
        <f t="shared" si="410"/>
        <v>1799.93</v>
      </c>
      <c r="CW578">
        <f t="shared" si="411"/>
        <v>1513.1258940499717</v>
      </c>
      <c r="CX578">
        <f t="shared" si="412"/>
        <v>0.84065818895733257</v>
      </c>
      <c r="CY578">
        <f t="shared" si="413"/>
        <v>0.19131637791466538</v>
      </c>
      <c r="CZ578">
        <v>6</v>
      </c>
      <c r="DA578">
        <v>0.5</v>
      </c>
      <c r="DB578" t="s">
        <v>416</v>
      </c>
      <c r="DC578">
        <v>2</v>
      </c>
      <c r="DD578">
        <v>1674751560.5999999</v>
      </c>
      <c r="DE578">
        <v>399.596</v>
      </c>
      <c r="DF578">
        <v>418.96600000000001</v>
      </c>
      <c r="DG578">
        <v>24.838799999999999</v>
      </c>
      <c r="DH578">
        <v>23.309899999999999</v>
      </c>
      <c r="DI578">
        <v>398.20400000000001</v>
      </c>
      <c r="DJ578">
        <v>24.651</v>
      </c>
      <c r="DK578">
        <v>500.154</v>
      </c>
      <c r="DL578">
        <v>99.075599999999994</v>
      </c>
      <c r="DM578">
        <v>0.100274</v>
      </c>
      <c r="DN578">
        <v>28.019400000000001</v>
      </c>
      <c r="DO578">
        <v>28.21</v>
      </c>
      <c r="DP578">
        <v>999.9</v>
      </c>
      <c r="DQ578">
        <v>0</v>
      </c>
      <c r="DR578">
        <v>0</v>
      </c>
      <c r="DS578">
        <v>9973.1200000000008</v>
      </c>
      <c r="DT578">
        <v>0</v>
      </c>
      <c r="DU578">
        <v>418.36099999999999</v>
      </c>
      <c r="DV578">
        <v>-19.370200000000001</v>
      </c>
      <c r="DW578">
        <v>409.77499999999998</v>
      </c>
      <c r="DX578">
        <v>428.96600000000001</v>
      </c>
      <c r="DY578">
        <v>1.52888</v>
      </c>
      <c r="DZ578">
        <v>418.96600000000001</v>
      </c>
      <c r="EA578">
        <v>23.309899999999999</v>
      </c>
      <c r="EB578">
        <v>2.4609200000000002</v>
      </c>
      <c r="EC578">
        <v>2.3094399999999999</v>
      </c>
      <c r="ED578">
        <v>20.770299999999999</v>
      </c>
      <c r="EE578">
        <v>19.7424</v>
      </c>
      <c r="EF578">
        <v>1799.93</v>
      </c>
      <c r="EG578">
        <v>0.97800200000000004</v>
      </c>
      <c r="EH578">
        <v>2.19981E-2</v>
      </c>
      <c r="EI578">
        <v>0</v>
      </c>
      <c r="EJ578">
        <v>852.58</v>
      </c>
      <c r="EK578">
        <v>4.9990399999999999</v>
      </c>
      <c r="EL578">
        <v>15673.7</v>
      </c>
      <c r="EM578">
        <v>14820.1</v>
      </c>
      <c r="EN578">
        <v>41.686999999999998</v>
      </c>
      <c r="EO578">
        <v>43.811999999999998</v>
      </c>
      <c r="EP578">
        <v>42.436999999999998</v>
      </c>
      <c r="EQ578">
        <v>42.936999999999998</v>
      </c>
      <c r="ER578">
        <v>43.125</v>
      </c>
      <c r="ES578">
        <v>1755.45</v>
      </c>
      <c r="ET578">
        <v>39.49</v>
      </c>
      <c r="EU578">
        <v>0</v>
      </c>
      <c r="EV578">
        <v>1674751560.5999999</v>
      </c>
      <c r="EW578">
        <v>0</v>
      </c>
      <c r="EX578">
        <v>856.95735999999999</v>
      </c>
      <c r="EY578">
        <v>-39.401615447953667</v>
      </c>
      <c r="EZ578">
        <v>-679.24615489715904</v>
      </c>
      <c r="FA578">
        <v>15753.436</v>
      </c>
      <c r="FB578">
        <v>15</v>
      </c>
      <c r="FC578">
        <v>1674749430.5</v>
      </c>
      <c r="FD578" t="s">
        <v>1144</v>
      </c>
      <c r="FE578">
        <v>1674749426.5</v>
      </c>
      <c r="FF578">
        <v>1674749430.5</v>
      </c>
      <c r="FG578">
        <v>2</v>
      </c>
      <c r="FH578">
        <v>-0.27500000000000002</v>
      </c>
      <c r="FI578">
        <v>-0.19700000000000001</v>
      </c>
      <c r="FJ578">
        <v>1.413</v>
      </c>
      <c r="FK578">
        <v>0.188</v>
      </c>
      <c r="FL578">
        <v>413</v>
      </c>
      <c r="FM578">
        <v>22</v>
      </c>
      <c r="FN578">
        <v>0.7</v>
      </c>
      <c r="FO578">
        <v>0.13</v>
      </c>
      <c r="FP578">
        <v>15.375773300618251</v>
      </c>
      <c r="FQ578">
        <v>1.630463854554941</v>
      </c>
      <c r="FR578">
        <v>0.1647819421601309</v>
      </c>
      <c r="FS578">
        <v>-1</v>
      </c>
      <c r="FT578">
        <v>9.3090779826477316E-2</v>
      </c>
      <c r="FU578">
        <v>-1.6153775427495978E-2</v>
      </c>
      <c r="FV578">
        <v>1.7975438673349269E-3</v>
      </c>
      <c r="FW578">
        <v>-1</v>
      </c>
      <c r="FX578">
        <v>0</v>
      </c>
      <c r="FY578">
        <v>0</v>
      </c>
      <c r="FZ578" t="s">
        <v>418</v>
      </c>
      <c r="GA578">
        <v>2.9340199999999999</v>
      </c>
      <c r="GB578">
        <v>2.8334999999999999</v>
      </c>
      <c r="GC578">
        <v>8.9800699999999997E-2</v>
      </c>
      <c r="GD578">
        <v>9.1534400000000002E-2</v>
      </c>
      <c r="GE578">
        <v>0.121403</v>
      </c>
      <c r="GF578">
        <v>0.112403</v>
      </c>
      <c r="GG578">
        <v>23592.9</v>
      </c>
      <c r="GH578">
        <v>29604.9</v>
      </c>
      <c r="GI578">
        <v>23320.1</v>
      </c>
      <c r="GJ578">
        <v>29854.1</v>
      </c>
      <c r="GK578">
        <v>27879.200000000001</v>
      </c>
      <c r="GL578">
        <v>37670</v>
      </c>
      <c r="GM578">
        <v>32921.199999999997</v>
      </c>
      <c r="GN578">
        <v>44291.9</v>
      </c>
      <c r="GO578">
        <v>1.98895</v>
      </c>
      <c r="GP578">
        <v>1.86782</v>
      </c>
      <c r="GQ578">
        <v>8.1472100000000006E-2</v>
      </c>
      <c r="GR578">
        <v>0</v>
      </c>
      <c r="GS578">
        <v>26.878900000000002</v>
      </c>
      <c r="GT578">
        <v>999.9</v>
      </c>
      <c r="GU578">
        <v>57.2</v>
      </c>
      <c r="GV578">
        <v>33.200000000000003</v>
      </c>
      <c r="GW578">
        <v>29.4955</v>
      </c>
      <c r="GX578">
        <v>61.244900000000001</v>
      </c>
      <c r="GY578">
        <v>36.225999999999999</v>
      </c>
      <c r="GZ578">
        <v>1</v>
      </c>
      <c r="HA578">
        <v>0.30312800000000001</v>
      </c>
      <c r="HB578">
        <v>1.87222</v>
      </c>
      <c r="HC578">
        <v>20.2684</v>
      </c>
      <c r="HD578">
        <v>5.2103999999999999</v>
      </c>
      <c r="HE578">
        <v>11.872199999999999</v>
      </c>
      <c r="HF578">
        <v>4.9848999999999997</v>
      </c>
      <c r="HG578">
        <v>3.2839999999999998</v>
      </c>
      <c r="HH578">
        <v>9999</v>
      </c>
      <c r="HI578">
        <v>9999</v>
      </c>
      <c r="HJ578">
        <v>9999</v>
      </c>
      <c r="HK578">
        <v>999.9</v>
      </c>
      <c r="HL578">
        <v>1.85486</v>
      </c>
      <c r="HM578">
        <v>1.8609599999999999</v>
      </c>
      <c r="HN578">
        <v>1.85836</v>
      </c>
      <c r="HO578">
        <v>1.8595900000000001</v>
      </c>
      <c r="HP578">
        <v>1.8589500000000001</v>
      </c>
      <c r="HQ578">
        <v>1.85945</v>
      </c>
      <c r="HR578">
        <v>1.85782</v>
      </c>
      <c r="HS578">
        <v>1.86121</v>
      </c>
      <c r="HT578">
        <v>5</v>
      </c>
      <c r="HU578">
        <v>0</v>
      </c>
      <c r="HV578">
        <v>0</v>
      </c>
      <c r="HW578">
        <v>0</v>
      </c>
      <c r="HX578" t="s">
        <v>419</v>
      </c>
      <c r="HY578" t="s">
        <v>420</v>
      </c>
      <c r="HZ578" t="s">
        <v>421</v>
      </c>
      <c r="IA578" t="s">
        <v>421</v>
      </c>
      <c r="IB578" t="s">
        <v>421</v>
      </c>
      <c r="IC578" t="s">
        <v>421</v>
      </c>
      <c r="ID578">
        <v>0</v>
      </c>
      <c r="IE578">
        <v>100</v>
      </c>
      <c r="IF578">
        <v>100</v>
      </c>
      <c r="IG578">
        <v>1.3919999999999999</v>
      </c>
      <c r="IH578">
        <v>0.18779999999999999</v>
      </c>
      <c r="II578">
        <v>0.73985171699751917</v>
      </c>
      <c r="IJ578">
        <v>1.6187016317407189E-3</v>
      </c>
      <c r="IK578">
        <v>1.4341569744255341E-7</v>
      </c>
      <c r="IL578">
        <v>-2.4096625942085749E-10</v>
      </c>
      <c r="IM578">
        <v>0.1877099999999956</v>
      </c>
      <c r="IN578">
        <v>0</v>
      </c>
      <c r="IO578">
        <v>0</v>
      </c>
      <c r="IP578">
        <v>0</v>
      </c>
      <c r="IQ578">
        <v>4</v>
      </c>
      <c r="IR578">
        <v>2205</v>
      </c>
      <c r="IS578">
        <v>1</v>
      </c>
      <c r="IT578">
        <v>21</v>
      </c>
      <c r="IU578">
        <v>35.6</v>
      </c>
      <c r="IV578">
        <v>35.5</v>
      </c>
      <c r="IW578">
        <v>1.02783</v>
      </c>
      <c r="IX578">
        <v>2.4365199999999998</v>
      </c>
      <c r="IY578">
        <v>1.49414</v>
      </c>
      <c r="IZ578">
        <v>2.3083499999999999</v>
      </c>
      <c r="JA578">
        <v>1.69434</v>
      </c>
      <c r="JB578">
        <v>2.2912599999999999</v>
      </c>
      <c r="JC578">
        <v>38.697899999999997</v>
      </c>
      <c r="JD578">
        <v>23.605899999999998</v>
      </c>
      <c r="JE578">
        <v>18</v>
      </c>
      <c r="JF578">
        <v>519.84900000000005</v>
      </c>
      <c r="JG578">
        <v>465.51900000000001</v>
      </c>
      <c r="JH578">
        <v>25.317699999999999</v>
      </c>
      <c r="JI578">
        <v>31.166</v>
      </c>
      <c r="JJ578">
        <v>30.000299999999999</v>
      </c>
      <c r="JK578">
        <v>31.043500000000002</v>
      </c>
      <c r="JL578">
        <v>31.008800000000001</v>
      </c>
      <c r="JM578">
        <v>20.644200000000001</v>
      </c>
      <c r="JN578">
        <v>29.481200000000001</v>
      </c>
      <c r="JO578">
        <v>55.154699999999998</v>
      </c>
      <c r="JP578">
        <v>25.303899999999999</v>
      </c>
      <c r="JQ578">
        <v>419.14600000000002</v>
      </c>
      <c r="JR578">
        <v>23.2606</v>
      </c>
      <c r="JS578">
        <v>99.165499999999994</v>
      </c>
      <c r="JT578">
        <v>99.468800000000002</v>
      </c>
    </row>
    <row r="579" spans="1:280" x14ac:dyDescent="0.25">
      <c r="A579">
        <v>563</v>
      </c>
      <c r="B579">
        <v>1674751570.5999999</v>
      </c>
      <c r="C579">
        <v>5824.5999999046326</v>
      </c>
      <c r="D579" t="s">
        <v>1547</v>
      </c>
      <c r="E579" t="s">
        <v>1548</v>
      </c>
      <c r="F579" t="s">
        <v>412</v>
      </c>
      <c r="G579" t="s">
        <v>1142</v>
      </c>
      <c r="H579" t="s">
        <v>1143</v>
      </c>
      <c r="I579">
        <v>1674751570.5999999</v>
      </c>
      <c r="J579">
        <f t="shared" si="368"/>
        <v>1.3442483457712423E-3</v>
      </c>
      <c r="K579">
        <f t="shared" si="369"/>
        <v>1.3442483457712422</v>
      </c>
      <c r="L579">
        <f t="shared" si="370"/>
        <v>15.911498078546311</v>
      </c>
      <c r="M579">
        <f t="shared" si="371"/>
        <v>399.61</v>
      </c>
      <c r="N579">
        <f t="shared" si="372"/>
        <v>124.1984095063877</v>
      </c>
      <c r="O579">
        <f t="shared" si="373"/>
        <v>12.317418869263186</v>
      </c>
      <c r="P579">
        <f t="shared" si="374"/>
        <v>39.63145561935</v>
      </c>
      <c r="Q579">
        <f t="shared" si="375"/>
        <v>9.5962255372526312E-2</v>
      </c>
      <c r="R579">
        <f t="shared" si="376"/>
        <v>2.9119652179086248</v>
      </c>
      <c r="S579">
        <f t="shared" si="377"/>
        <v>9.4239407434172695E-2</v>
      </c>
      <c r="T579">
        <f t="shared" si="378"/>
        <v>5.9051844344631996E-2</v>
      </c>
      <c r="U579">
        <f t="shared" si="379"/>
        <v>344.39160126327641</v>
      </c>
      <c r="V579">
        <f t="shared" si="380"/>
        <v>29.700714852222855</v>
      </c>
      <c r="W579">
        <f t="shared" si="381"/>
        <v>28.1829</v>
      </c>
      <c r="X579">
        <f t="shared" si="382"/>
        <v>3.8354906286629316</v>
      </c>
      <c r="Y579">
        <f t="shared" si="383"/>
        <v>64.935062482390705</v>
      </c>
      <c r="Z579">
        <f t="shared" si="384"/>
        <v>2.4657765190380001</v>
      </c>
      <c r="AA579">
        <f t="shared" si="385"/>
        <v>3.7972959827468822</v>
      </c>
      <c r="AB579">
        <f t="shared" si="386"/>
        <v>1.3697141096249315</v>
      </c>
      <c r="AC579">
        <f t="shared" si="387"/>
        <v>-59.281352048511785</v>
      </c>
      <c r="AD579">
        <f t="shared" si="388"/>
        <v>-26.970859464631637</v>
      </c>
      <c r="AE579">
        <f t="shared" si="389"/>
        <v>-2.0208735106374709</v>
      </c>
      <c r="AF579">
        <f t="shared" si="390"/>
        <v>256.11851623949553</v>
      </c>
      <c r="AG579">
        <v>0</v>
      </c>
      <c r="AH579">
        <v>0</v>
      </c>
      <c r="AI579">
        <f t="shared" si="391"/>
        <v>1</v>
      </c>
      <c r="AJ579">
        <f t="shared" si="392"/>
        <v>0</v>
      </c>
      <c r="AK579">
        <f t="shared" si="393"/>
        <v>52174.680785524106</v>
      </c>
      <c r="AL579" t="s">
        <v>415</v>
      </c>
      <c r="AM579" t="s">
        <v>415</v>
      </c>
      <c r="AN579">
        <v>0</v>
      </c>
      <c r="AO579">
        <v>0</v>
      </c>
      <c r="AP579" t="e">
        <f t="shared" si="394"/>
        <v>#DIV/0!</v>
      </c>
      <c r="AQ579">
        <v>0</v>
      </c>
      <c r="AR579" t="s">
        <v>415</v>
      </c>
      <c r="AS579" t="s">
        <v>415</v>
      </c>
      <c r="AT579">
        <v>0</v>
      </c>
      <c r="AU579">
        <v>0</v>
      </c>
      <c r="AV579" t="e">
        <f t="shared" si="395"/>
        <v>#DIV/0!</v>
      </c>
      <c r="AW579">
        <v>0.5</v>
      </c>
      <c r="AX579">
        <f t="shared" si="396"/>
        <v>1513.285200631638</v>
      </c>
      <c r="AY579">
        <f t="shared" si="397"/>
        <v>15.911498078546311</v>
      </c>
      <c r="AZ579" t="e">
        <f t="shared" si="398"/>
        <v>#DIV/0!</v>
      </c>
      <c r="BA579">
        <f t="shared" si="399"/>
        <v>1.0514540201612311E-2</v>
      </c>
      <c r="BB579" t="e">
        <f t="shared" si="400"/>
        <v>#DIV/0!</v>
      </c>
      <c r="BC579" t="e">
        <f t="shared" si="401"/>
        <v>#DIV/0!</v>
      </c>
      <c r="BD579" t="s">
        <v>415</v>
      </c>
      <c r="BE579">
        <v>0</v>
      </c>
      <c r="BF579" t="e">
        <f t="shared" si="402"/>
        <v>#DIV/0!</v>
      </c>
      <c r="BG579" t="e">
        <f t="shared" si="403"/>
        <v>#DIV/0!</v>
      </c>
      <c r="BH579" t="e">
        <f t="shared" si="404"/>
        <v>#DIV/0!</v>
      </c>
      <c r="BI579" t="e">
        <f t="shared" si="405"/>
        <v>#DIV/0!</v>
      </c>
      <c r="BJ579" t="e">
        <f t="shared" si="406"/>
        <v>#DIV/0!</v>
      </c>
      <c r="BK579" t="e">
        <f t="shared" si="407"/>
        <v>#DIV/0!</v>
      </c>
      <c r="BL579" t="e">
        <f t="shared" si="408"/>
        <v>#DIV/0!</v>
      </c>
      <c r="BM579" t="e">
        <f t="shared" si="409"/>
        <v>#DIV/0!</v>
      </c>
      <c r="CV579">
        <f t="shared" si="410"/>
        <v>1800.12</v>
      </c>
      <c r="CW579">
        <f t="shared" si="411"/>
        <v>1513.285200631638</v>
      </c>
      <c r="CX579">
        <f t="shared" si="412"/>
        <v>0.84065795648714425</v>
      </c>
      <c r="CY579">
        <f t="shared" si="413"/>
        <v>0.19131591297428863</v>
      </c>
      <c r="CZ579">
        <v>6</v>
      </c>
      <c r="DA579">
        <v>0.5</v>
      </c>
      <c r="DB579" t="s">
        <v>416</v>
      </c>
      <c r="DC579">
        <v>2</v>
      </c>
      <c r="DD579">
        <v>1674751570.5999999</v>
      </c>
      <c r="DE579">
        <v>399.61</v>
      </c>
      <c r="DF579">
        <v>419.346</v>
      </c>
      <c r="DG579">
        <v>24.8628</v>
      </c>
      <c r="DH579">
        <v>23.29</v>
      </c>
      <c r="DI579">
        <v>398.21800000000002</v>
      </c>
      <c r="DJ579">
        <v>24.6751</v>
      </c>
      <c r="DK579">
        <v>500.06099999999998</v>
      </c>
      <c r="DL579">
        <v>99.075299999999999</v>
      </c>
      <c r="DM579">
        <v>0.100035</v>
      </c>
      <c r="DN579">
        <v>28.011099999999999</v>
      </c>
      <c r="DO579">
        <v>28.1829</v>
      </c>
      <c r="DP579">
        <v>999.9</v>
      </c>
      <c r="DQ579">
        <v>0</v>
      </c>
      <c r="DR579">
        <v>0</v>
      </c>
      <c r="DS579">
        <v>9992.5</v>
      </c>
      <c r="DT579">
        <v>0</v>
      </c>
      <c r="DU579">
        <v>418.279</v>
      </c>
      <c r="DV579">
        <v>-19.736599999999999</v>
      </c>
      <c r="DW579">
        <v>409.798</v>
      </c>
      <c r="DX579">
        <v>429.346</v>
      </c>
      <c r="DY579">
        <v>1.57283</v>
      </c>
      <c r="DZ579">
        <v>419.346</v>
      </c>
      <c r="EA579">
        <v>23.29</v>
      </c>
      <c r="EB579">
        <v>2.4632900000000002</v>
      </c>
      <c r="EC579">
        <v>2.3074599999999998</v>
      </c>
      <c r="ED579">
        <v>20.786000000000001</v>
      </c>
      <c r="EE579">
        <v>19.7286</v>
      </c>
      <c r="EF579">
        <v>1800.12</v>
      </c>
      <c r="EG579">
        <v>0.97800600000000004</v>
      </c>
      <c r="EH579">
        <v>2.1994400000000001E-2</v>
      </c>
      <c r="EI579">
        <v>0</v>
      </c>
      <c r="EJ579">
        <v>846.72500000000002</v>
      </c>
      <c r="EK579">
        <v>4.9990399999999999</v>
      </c>
      <c r="EL579">
        <v>15575.8</v>
      </c>
      <c r="EM579">
        <v>14821.7</v>
      </c>
      <c r="EN579">
        <v>41.75</v>
      </c>
      <c r="EO579">
        <v>43.875</v>
      </c>
      <c r="EP579">
        <v>42.561999999999998</v>
      </c>
      <c r="EQ579">
        <v>43</v>
      </c>
      <c r="ER579">
        <v>43.25</v>
      </c>
      <c r="ES579">
        <v>1755.64</v>
      </c>
      <c r="ET579">
        <v>39.479999999999997</v>
      </c>
      <c r="EU579">
        <v>0</v>
      </c>
      <c r="EV579">
        <v>1674751570.8</v>
      </c>
      <c r="EW579">
        <v>0</v>
      </c>
      <c r="EX579">
        <v>850.88938461538464</v>
      </c>
      <c r="EY579">
        <v>-34.980102598186967</v>
      </c>
      <c r="EZ579">
        <v>-601.04615430709214</v>
      </c>
      <c r="FA579">
        <v>15647.846153846151</v>
      </c>
      <c r="FB579">
        <v>15</v>
      </c>
      <c r="FC579">
        <v>1674749430.5</v>
      </c>
      <c r="FD579" t="s">
        <v>1144</v>
      </c>
      <c r="FE579">
        <v>1674749426.5</v>
      </c>
      <c r="FF579">
        <v>1674749430.5</v>
      </c>
      <c r="FG579">
        <v>2</v>
      </c>
      <c r="FH579">
        <v>-0.27500000000000002</v>
      </c>
      <c r="FI579">
        <v>-0.19700000000000001</v>
      </c>
      <c r="FJ579">
        <v>1.413</v>
      </c>
      <c r="FK579">
        <v>0.188</v>
      </c>
      <c r="FL579">
        <v>413</v>
      </c>
      <c r="FM579">
        <v>22</v>
      </c>
      <c r="FN579">
        <v>0.7</v>
      </c>
      <c r="FO579">
        <v>0.13</v>
      </c>
      <c r="FP579">
        <v>15.622683790384061</v>
      </c>
      <c r="FQ579">
        <v>1.6083161338658229</v>
      </c>
      <c r="FR579">
        <v>0.16430101821837359</v>
      </c>
      <c r="FS579">
        <v>-1</v>
      </c>
      <c r="FT579">
        <v>9.2675269664700827E-2</v>
      </c>
      <c r="FU579">
        <v>1.258405153347108E-2</v>
      </c>
      <c r="FV579">
        <v>1.509063710458856E-3</v>
      </c>
      <c r="FW579">
        <v>-1</v>
      </c>
      <c r="FX579">
        <v>0</v>
      </c>
      <c r="FY579">
        <v>0</v>
      </c>
      <c r="FZ579" t="s">
        <v>418</v>
      </c>
      <c r="GA579">
        <v>2.9337800000000001</v>
      </c>
      <c r="GB579">
        <v>2.8334299999999999</v>
      </c>
      <c r="GC579">
        <v>8.9801400000000003E-2</v>
      </c>
      <c r="GD579">
        <v>9.1595700000000002E-2</v>
      </c>
      <c r="GE579">
        <v>0.12148299999999999</v>
      </c>
      <c r="GF579">
        <v>0.112335</v>
      </c>
      <c r="GG579">
        <v>23592</v>
      </c>
      <c r="GH579">
        <v>29602.5</v>
      </c>
      <c r="GI579">
        <v>23319.200000000001</v>
      </c>
      <c r="GJ579">
        <v>29853.7</v>
      </c>
      <c r="GK579">
        <v>27875.8</v>
      </c>
      <c r="GL579">
        <v>37672.699999999997</v>
      </c>
      <c r="GM579">
        <v>32920.300000000003</v>
      </c>
      <c r="GN579">
        <v>44291.6</v>
      </c>
      <c r="GO579">
        <v>1.9883500000000001</v>
      </c>
      <c r="GP579">
        <v>1.86775</v>
      </c>
      <c r="GQ579">
        <v>8.0153299999999997E-2</v>
      </c>
      <c r="GR579">
        <v>0</v>
      </c>
      <c r="GS579">
        <v>26.873200000000001</v>
      </c>
      <c r="GT579">
        <v>999.9</v>
      </c>
      <c r="GU579">
        <v>57.2</v>
      </c>
      <c r="GV579">
        <v>33.200000000000003</v>
      </c>
      <c r="GW579">
        <v>29.4968</v>
      </c>
      <c r="GX579">
        <v>61.354900000000001</v>
      </c>
      <c r="GY579">
        <v>36.991199999999999</v>
      </c>
      <c r="GZ579">
        <v>1</v>
      </c>
      <c r="HA579">
        <v>0.30387700000000001</v>
      </c>
      <c r="HB579">
        <v>1.8785700000000001</v>
      </c>
      <c r="HC579">
        <v>20.2684</v>
      </c>
      <c r="HD579">
        <v>5.2102500000000003</v>
      </c>
      <c r="HE579">
        <v>11.872199999999999</v>
      </c>
      <c r="HF579">
        <v>4.9851999999999999</v>
      </c>
      <c r="HG579">
        <v>3.2839999999999998</v>
      </c>
      <c r="HH579">
        <v>9999</v>
      </c>
      <c r="HI579">
        <v>9999</v>
      </c>
      <c r="HJ579">
        <v>9999</v>
      </c>
      <c r="HK579">
        <v>999.9</v>
      </c>
      <c r="HL579">
        <v>1.85486</v>
      </c>
      <c r="HM579">
        <v>1.8609599999999999</v>
      </c>
      <c r="HN579">
        <v>1.8583700000000001</v>
      </c>
      <c r="HO579">
        <v>1.8595900000000001</v>
      </c>
      <c r="HP579">
        <v>1.8589599999999999</v>
      </c>
      <c r="HQ579">
        <v>1.85944</v>
      </c>
      <c r="HR579">
        <v>1.8577999999999999</v>
      </c>
      <c r="HS579">
        <v>1.8611899999999999</v>
      </c>
      <c r="HT579">
        <v>5</v>
      </c>
      <c r="HU579">
        <v>0</v>
      </c>
      <c r="HV579">
        <v>0</v>
      </c>
      <c r="HW579">
        <v>0</v>
      </c>
      <c r="HX579" t="s">
        <v>419</v>
      </c>
      <c r="HY579" t="s">
        <v>420</v>
      </c>
      <c r="HZ579" t="s">
        <v>421</v>
      </c>
      <c r="IA579" t="s">
        <v>421</v>
      </c>
      <c r="IB579" t="s">
        <v>421</v>
      </c>
      <c r="IC579" t="s">
        <v>421</v>
      </c>
      <c r="ID579">
        <v>0</v>
      </c>
      <c r="IE579">
        <v>100</v>
      </c>
      <c r="IF579">
        <v>100</v>
      </c>
      <c r="IG579">
        <v>1.3919999999999999</v>
      </c>
      <c r="IH579">
        <v>0.18770000000000001</v>
      </c>
      <c r="II579">
        <v>0.73985171699751917</v>
      </c>
      <c r="IJ579">
        <v>1.6187016317407189E-3</v>
      </c>
      <c r="IK579">
        <v>1.4341569744255341E-7</v>
      </c>
      <c r="IL579">
        <v>-2.4096625942085749E-10</v>
      </c>
      <c r="IM579">
        <v>0.1877099999999956</v>
      </c>
      <c r="IN579">
        <v>0</v>
      </c>
      <c r="IO579">
        <v>0</v>
      </c>
      <c r="IP579">
        <v>0</v>
      </c>
      <c r="IQ579">
        <v>4</v>
      </c>
      <c r="IR579">
        <v>2205</v>
      </c>
      <c r="IS579">
        <v>1</v>
      </c>
      <c r="IT579">
        <v>21</v>
      </c>
      <c r="IU579">
        <v>35.700000000000003</v>
      </c>
      <c r="IV579">
        <v>35.700000000000003</v>
      </c>
      <c r="IW579">
        <v>1.02783</v>
      </c>
      <c r="IX579">
        <v>2.4304199999999998</v>
      </c>
      <c r="IY579">
        <v>1.49414</v>
      </c>
      <c r="IZ579">
        <v>2.3083499999999999</v>
      </c>
      <c r="JA579">
        <v>1.69434</v>
      </c>
      <c r="JB579">
        <v>2.4279799999999998</v>
      </c>
      <c r="JC579">
        <v>38.697899999999997</v>
      </c>
      <c r="JD579">
        <v>23.614699999999999</v>
      </c>
      <c r="JE579">
        <v>18</v>
      </c>
      <c r="JF579">
        <v>519.51</v>
      </c>
      <c r="JG579">
        <v>465.512</v>
      </c>
      <c r="JH579">
        <v>25.28</v>
      </c>
      <c r="JI579">
        <v>31.172799999999999</v>
      </c>
      <c r="JJ579">
        <v>30.000399999999999</v>
      </c>
      <c r="JK579">
        <v>31.0501</v>
      </c>
      <c r="JL579">
        <v>31.014199999999999</v>
      </c>
      <c r="JM579">
        <v>20.6553</v>
      </c>
      <c r="JN579">
        <v>29.481200000000001</v>
      </c>
      <c r="JO579">
        <v>55.154699999999998</v>
      </c>
      <c r="JP579">
        <v>25.272300000000001</v>
      </c>
      <c r="JQ579">
        <v>419.34</v>
      </c>
      <c r="JR579">
        <v>23.209499999999998</v>
      </c>
      <c r="JS579">
        <v>99.162400000000005</v>
      </c>
      <c r="JT579">
        <v>99.467799999999997</v>
      </c>
    </row>
    <row r="580" spans="1:280" x14ac:dyDescent="0.25">
      <c r="A580">
        <v>564</v>
      </c>
      <c r="B580">
        <v>1674751580.5999999</v>
      </c>
      <c r="C580">
        <v>5834.5999999046326</v>
      </c>
      <c r="D580" t="s">
        <v>1549</v>
      </c>
      <c r="E580" t="s">
        <v>1550</v>
      </c>
      <c r="F580" t="s">
        <v>412</v>
      </c>
      <c r="G580" t="s">
        <v>1142</v>
      </c>
      <c r="H580" t="s">
        <v>1143</v>
      </c>
      <c r="I580">
        <v>1674751580.5999999</v>
      </c>
      <c r="J580">
        <f t="shared" si="368"/>
        <v>1.3695220608833456E-3</v>
      </c>
      <c r="K580">
        <f t="shared" si="369"/>
        <v>1.3695220608833456</v>
      </c>
      <c r="L580">
        <f t="shared" si="370"/>
        <v>16.172251413907411</v>
      </c>
      <c r="M580">
        <f t="shared" si="371"/>
        <v>399.55</v>
      </c>
      <c r="N580">
        <f t="shared" si="372"/>
        <v>125.55218044782544</v>
      </c>
      <c r="O580">
        <f t="shared" si="373"/>
        <v>12.451603596824368</v>
      </c>
      <c r="P580">
        <f t="shared" si="374"/>
        <v>39.625263371500004</v>
      </c>
      <c r="Q580">
        <f t="shared" si="375"/>
        <v>9.8081465844141819E-2</v>
      </c>
      <c r="R580">
        <f t="shared" si="376"/>
        <v>2.9125005189324513</v>
      </c>
      <c r="S580">
        <f t="shared" si="377"/>
        <v>9.6282776606953627E-2</v>
      </c>
      <c r="T580">
        <f t="shared" si="378"/>
        <v>6.0335593002520407E-2</v>
      </c>
      <c r="U580">
        <f t="shared" si="379"/>
        <v>344.37260126334667</v>
      </c>
      <c r="V580">
        <f t="shared" si="380"/>
        <v>29.679026505087034</v>
      </c>
      <c r="W580">
        <f t="shared" si="381"/>
        <v>28.170999999999999</v>
      </c>
      <c r="X580">
        <f t="shared" si="382"/>
        <v>3.8328342548841823</v>
      </c>
      <c r="Y580">
        <f t="shared" si="383"/>
        <v>65.022486729437276</v>
      </c>
      <c r="Z580">
        <f t="shared" si="384"/>
        <v>2.4669813262230003</v>
      </c>
      <c r="AA580">
        <f t="shared" si="385"/>
        <v>3.7940433384042467</v>
      </c>
      <c r="AB580">
        <f t="shared" si="386"/>
        <v>1.365852928661182</v>
      </c>
      <c r="AC580">
        <f t="shared" si="387"/>
        <v>-60.395922884955546</v>
      </c>
      <c r="AD580">
        <f t="shared" si="388"/>
        <v>-27.415469904729136</v>
      </c>
      <c r="AE580">
        <f t="shared" si="389"/>
        <v>-2.0535376054968215</v>
      </c>
      <c r="AF580">
        <f t="shared" si="390"/>
        <v>254.50767086816512</v>
      </c>
      <c r="AG580">
        <v>0</v>
      </c>
      <c r="AH580">
        <v>0</v>
      </c>
      <c r="AI580">
        <f t="shared" si="391"/>
        <v>1</v>
      </c>
      <c r="AJ580">
        <f t="shared" si="392"/>
        <v>0</v>
      </c>
      <c r="AK580">
        <f t="shared" si="393"/>
        <v>52192.540669039568</v>
      </c>
      <c r="AL580" t="s">
        <v>415</v>
      </c>
      <c r="AM580" t="s">
        <v>415</v>
      </c>
      <c r="AN580">
        <v>0</v>
      </c>
      <c r="AO580">
        <v>0</v>
      </c>
      <c r="AP580" t="e">
        <f t="shared" si="394"/>
        <v>#DIV/0!</v>
      </c>
      <c r="AQ580">
        <v>0</v>
      </c>
      <c r="AR580" t="s">
        <v>415</v>
      </c>
      <c r="AS580" t="s">
        <v>415</v>
      </c>
      <c r="AT580">
        <v>0</v>
      </c>
      <c r="AU580">
        <v>0</v>
      </c>
      <c r="AV580" t="e">
        <f t="shared" si="395"/>
        <v>#DIV/0!</v>
      </c>
      <c r="AW580">
        <v>0.5</v>
      </c>
      <c r="AX580">
        <f t="shared" si="396"/>
        <v>1513.2012006316734</v>
      </c>
      <c r="AY580">
        <f t="shared" si="397"/>
        <v>16.172251413907411</v>
      </c>
      <c r="AZ580" t="e">
        <f t="shared" si="398"/>
        <v>#DIV/0!</v>
      </c>
      <c r="BA580">
        <f t="shared" si="399"/>
        <v>1.0687442890711716E-2</v>
      </c>
      <c r="BB580" t="e">
        <f t="shared" si="400"/>
        <v>#DIV/0!</v>
      </c>
      <c r="BC580" t="e">
        <f t="shared" si="401"/>
        <v>#DIV/0!</v>
      </c>
      <c r="BD580" t="s">
        <v>415</v>
      </c>
      <c r="BE580">
        <v>0</v>
      </c>
      <c r="BF580" t="e">
        <f t="shared" si="402"/>
        <v>#DIV/0!</v>
      </c>
      <c r="BG580" t="e">
        <f t="shared" si="403"/>
        <v>#DIV/0!</v>
      </c>
      <c r="BH580" t="e">
        <f t="shared" si="404"/>
        <v>#DIV/0!</v>
      </c>
      <c r="BI580" t="e">
        <f t="shared" si="405"/>
        <v>#DIV/0!</v>
      </c>
      <c r="BJ580" t="e">
        <f t="shared" si="406"/>
        <v>#DIV/0!</v>
      </c>
      <c r="BK580" t="e">
        <f t="shared" si="407"/>
        <v>#DIV/0!</v>
      </c>
      <c r="BL580" t="e">
        <f t="shared" si="408"/>
        <v>#DIV/0!</v>
      </c>
      <c r="BM580" t="e">
        <f t="shared" si="409"/>
        <v>#DIV/0!</v>
      </c>
      <c r="CV580">
        <f t="shared" si="410"/>
        <v>1800.02</v>
      </c>
      <c r="CW580">
        <f t="shared" si="411"/>
        <v>1513.2012006316734</v>
      </c>
      <c r="CX580">
        <f t="shared" si="412"/>
        <v>0.84065799303989586</v>
      </c>
      <c r="CY580">
        <f t="shared" si="413"/>
        <v>0.19131598607979169</v>
      </c>
      <c r="CZ580">
        <v>6</v>
      </c>
      <c r="DA580">
        <v>0.5</v>
      </c>
      <c r="DB580" t="s">
        <v>416</v>
      </c>
      <c r="DC580">
        <v>2</v>
      </c>
      <c r="DD580">
        <v>1674751580.5999999</v>
      </c>
      <c r="DE580">
        <v>399.55</v>
      </c>
      <c r="DF580">
        <v>419.60899999999998</v>
      </c>
      <c r="DG580">
        <v>24.8751</v>
      </c>
      <c r="DH580">
        <v>23.2729</v>
      </c>
      <c r="DI580">
        <v>398.15899999999999</v>
      </c>
      <c r="DJ580">
        <v>24.6874</v>
      </c>
      <c r="DK580">
        <v>500.108</v>
      </c>
      <c r="DL580">
        <v>99.074700000000007</v>
      </c>
      <c r="DM580">
        <v>0.10002999999999999</v>
      </c>
      <c r="DN580">
        <v>27.996400000000001</v>
      </c>
      <c r="DO580">
        <v>28.170999999999999</v>
      </c>
      <c r="DP580">
        <v>999.9</v>
      </c>
      <c r="DQ580">
        <v>0</v>
      </c>
      <c r="DR580">
        <v>0</v>
      </c>
      <c r="DS580">
        <v>9995.6200000000008</v>
      </c>
      <c r="DT580">
        <v>0</v>
      </c>
      <c r="DU580">
        <v>418.41399999999999</v>
      </c>
      <c r="DV580">
        <v>-20.058800000000002</v>
      </c>
      <c r="DW580">
        <v>409.74299999999999</v>
      </c>
      <c r="DX580">
        <v>429.60700000000003</v>
      </c>
      <c r="DY580">
        <v>1.60222</v>
      </c>
      <c r="DZ580">
        <v>419.60899999999998</v>
      </c>
      <c r="EA580">
        <v>23.2729</v>
      </c>
      <c r="EB580">
        <v>2.4645000000000001</v>
      </c>
      <c r="EC580">
        <v>2.3057599999999998</v>
      </c>
      <c r="ED580">
        <v>20.793900000000001</v>
      </c>
      <c r="EE580">
        <v>19.716699999999999</v>
      </c>
      <c r="EF580">
        <v>1800.02</v>
      </c>
      <c r="EG580">
        <v>0.97800600000000004</v>
      </c>
      <c r="EH580">
        <v>2.1994400000000001E-2</v>
      </c>
      <c r="EI580">
        <v>0</v>
      </c>
      <c r="EJ580">
        <v>841.69299999999998</v>
      </c>
      <c r="EK580">
        <v>4.9990399999999999</v>
      </c>
      <c r="EL580">
        <v>15485.8</v>
      </c>
      <c r="EM580">
        <v>14820.9</v>
      </c>
      <c r="EN580">
        <v>41.875</v>
      </c>
      <c r="EO580">
        <v>43.936999999999998</v>
      </c>
      <c r="EP580">
        <v>42.625</v>
      </c>
      <c r="EQ580">
        <v>43.061999999999998</v>
      </c>
      <c r="ER580">
        <v>43.311999999999998</v>
      </c>
      <c r="ES580">
        <v>1755.54</v>
      </c>
      <c r="ET580">
        <v>39.479999999999997</v>
      </c>
      <c r="EU580">
        <v>0</v>
      </c>
      <c r="EV580">
        <v>1674751581</v>
      </c>
      <c r="EW580">
        <v>0</v>
      </c>
      <c r="EX580">
        <v>845.09303999999986</v>
      </c>
      <c r="EY580">
        <v>-30.946461502271191</v>
      </c>
      <c r="EZ580">
        <v>-533.89999930285751</v>
      </c>
      <c r="FA580">
        <v>15548.152</v>
      </c>
      <c r="FB580">
        <v>15</v>
      </c>
      <c r="FC580">
        <v>1674749430.5</v>
      </c>
      <c r="FD580" t="s">
        <v>1144</v>
      </c>
      <c r="FE580">
        <v>1674749426.5</v>
      </c>
      <c r="FF580">
        <v>1674749430.5</v>
      </c>
      <c r="FG580">
        <v>2</v>
      </c>
      <c r="FH580">
        <v>-0.27500000000000002</v>
      </c>
      <c r="FI580">
        <v>-0.19700000000000001</v>
      </c>
      <c r="FJ580">
        <v>1.413</v>
      </c>
      <c r="FK580">
        <v>0.188</v>
      </c>
      <c r="FL580">
        <v>413</v>
      </c>
      <c r="FM580">
        <v>22</v>
      </c>
      <c r="FN580">
        <v>0.7</v>
      </c>
      <c r="FO580">
        <v>0.13</v>
      </c>
      <c r="FP580">
        <v>15.879376010531709</v>
      </c>
      <c r="FQ580">
        <v>1.374258338846114</v>
      </c>
      <c r="FR580">
        <v>0.13682274228549349</v>
      </c>
      <c r="FS580">
        <v>-1</v>
      </c>
      <c r="FT580">
        <v>9.5133855039586157E-2</v>
      </c>
      <c r="FU580">
        <v>1.316707033794224E-2</v>
      </c>
      <c r="FV580">
        <v>1.3485002226884259E-3</v>
      </c>
      <c r="FW580">
        <v>-1</v>
      </c>
      <c r="FX580">
        <v>0</v>
      </c>
      <c r="FY580">
        <v>0</v>
      </c>
      <c r="FZ580" t="s">
        <v>418</v>
      </c>
      <c r="GA580">
        <v>2.9338899999999999</v>
      </c>
      <c r="GB580">
        <v>2.83345</v>
      </c>
      <c r="GC580">
        <v>8.9789499999999994E-2</v>
      </c>
      <c r="GD580">
        <v>9.1637399999999994E-2</v>
      </c>
      <c r="GE580">
        <v>0.12152300000000001</v>
      </c>
      <c r="GF580">
        <v>0.112276</v>
      </c>
      <c r="GG580">
        <v>23591.9</v>
      </c>
      <c r="GH580">
        <v>29600.9</v>
      </c>
      <c r="GI580">
        <v>23318.799999999999</v>
      </c>
      <c r="GJ580">
        <v>29853.4</v>
      </c>
      <c r="GK580">
        <v>27874.2</v>
      </c>
      <c r="GL580">
        <v>37675</v>
      </c>
      <c r="GM580">
        <v>32919.9</v>
      </c>
      <c r="GN580">
        <v>44291.3</v>
      </c>
      <c r="GO580">
        <v>1.98865</v>
      </c>
      <c r="GP580">
        <v>1.8672500000000001</v>
      </c>
      <c r="GQ580">
        <v>8.0157099999999995E-2</v>
      </c>
      <c r="GR580">
        <v>0</v>
      </c>
      <c r="GS580">
        <v>26.8613</v>
      </c>
      <c r="GT580">
        <v>999.9</v>
      </c>
      <c r="GU580">
        <v>57.2</v>
      </c>
      <c r="GV580">
        <v>33.200000000000003</v>
      </c>
      <c r="GW580">
        <v>29.496500000000001</v>
      </c>
      <c r="GX580">
        <v>61.344900000000003</v>
      </c>
      <c r="GY580">
        <v>36.253999999999998</v>
      </c>
      <c r="GZ580">
        <v>1</v>
      </c>
      <c r="HA580">
        <v>0.30420000000000003</v>
      </c>
      <c r="HB580">
        <v>1.84534</v>
      </c>
      <c r="HC580">
        <v>20.268699999999999</v>
      </c>
      <c r="HD580">
        <v>5.2100999999999997</v>
      </c>
      <c r="HE580">
        <v>11.872199999999999</v>
      </c>
      <c r="HF580">
        <v>4.9851999999999999</v>
      </c>
      <c r="HG580">
        <v>3.2839999999999998</v>
      </c>
      <c r="HH580">
        <v>9999</v>
      </c>
      <c r="HI580">
        <v>9999</v>
      </c>
      <c r="HJ580">
        <v>9999</v>
      </c>
      <c r="HK580">
        <v>999.9</v>
      </c>
      <c r="HL580">
        <v>1.85486</v>
      </c>
      <c r="HM580">
        <v>1.86097</v>
      </c>
      <c r="HN580">
        <v>1.8583700000000001</v>
      </c>
      <c r="HO580">
        <v>1.8595900000000001</v>
      </c>
      <c r="HP580">
        <v>1.85897</v>
      </c>
      <c r="HQ580">
        <v>1.8594900000000001</v>
      </c>
      <c r="HR580">
        <v>1.8578600000000001</v>
      </c>
      <c r="HS580">
        <v>1.8612500000000001</v>
      </c>
      <c r="HT580">
        <v>5</v>
      </c>
      <c r="HU580">
        <v>0</v>
      </c>
      <c r="HV580">
        <v>0</v>
      </c>
      <c r="HW580">
        <v>0</v>
      </c>
      <c r="HX580" t="s">
        <v>419</v>
      </c>
      <c r="HY580" t="s">
        <v>420</v>
      </c>
      <c r="HZ580" t="s">
        <v>421</v>
      </c>
      <c r="IA580" t="s">
        <v>421</v>
      </c>
      <c r="IB580" t="s">
        <v>421</v>
      </c>
      <c r="IC580" t="s">
        <v>421</v>
      </c>
      <c r="ID580">
        <v>0</v>
      </c>
      <c r="IE580">
        <v>100</v>
      </c>
      <c r="IF580">
        <v>100</v>
      </c>
      <c r="IG580">
        <v>1.391</v>
      </c>
      <c r="IH580">
        <v>0.18770000000000001</v>
      </c>
      <c r="II580">
        <v>0.73985171699751917</v>
      </c>
      <c r="IJ580">
        <v>1.6187016317407189E-3</v>
      </c>
      <c r="IK580">
        <v>1.4341569744255341E-7</v>
      </c>
      <c r="IL580">
        <v>-2.4096625942085749E-10</v>
      </c>
      <c r="IM580">
        <v>0.1877099999999956</v>
      </c>
      <c r="IN580">
        <v>0</v>
      </c>
      <c r="IO580">
        <v>0</v>
      </c>
      <c r="IP580">
        <v>0</v>
      </c>
      <c r="IQ580">
        <v>4</v>
      </c>
      <c r="IR580">
        <v>2205</v>
      </c>
      <c r="IS580">
        <v>1</v>
      </c>
      <c r="IT580">
        <v>21</v>
      </c>
      <c r="IU580">
        <v>35.9</v>
      </c>
      <c r="IV580">
        <v>35.799999999999997</v>
      </c>
      <c r="IW580">
        <v>1.02905</v>
      </c>
      <c r="IX580">
        <v>2.4377399999999998</v>
      </c>
      <c r="IY580">
        <v>1.49414</v>
      </c>
      <c r="IZ580">
        <v>2.3083499999999999</v>
      </c>
      <c r="JA580">
        <v>1.69434</v>
      </c>
      <c r="JB580">
        <v>2.2900399999999999</v>
      </c>
      <c r="JC580">
        <v>38.722499999999997</v>
      </c>
      <c r="JD580">
        <v>23.605899999999998</v>
      </c>
      <c r="JE580">
        <v>18</v>
      </c>
      <c r="JF580">
        <v>519.755</v>
      </c>
      <c r="JG580">
        <v>465.20100000000002</v>
      </c>
      <c r="JH580">
        <v>25.256</v>
      </c>
      <c r="JI580">
        <v>31.1785</v>
      </c>
      <c r="JJ580">
        <v>30.000299999999999</v>
      </c>
      <c r="JK580">
        <v>31.055499999999999</v>
      </c>
      <c r="JL580">
        <v>31.019600000000001</v>
      </c>
      <c r="JM580">
        <v>20.669899999999998</v>
      </c>
      <c r="JN580">
        <v>29.779900000000001</v>
      </c>
      <c r="JO580">
        <v>55.154699999999998</v>
      </c>
      <c r="JP580">
        <v>25.2577</v>
      </c>
      <c r="JQ580">
        <v>419.86399999999998</v>
      </c>
      <c r="JR580">
        <v>23.164200000000001</v>
      </c>
      <c r="JS580">
        <v>99.161000000000001</v>
      </c>
      <c r="JT580">
        <v>99.466999999999999</v>
      </c>
    </row>
    <row r="581" spans="1:280" x14ac:dyDescent="0.25">
      <c r="A581">
        <v>565</v>
      </c>
      <c r="B581">
        <v>1674751590.5999999</v>
      </c>
      <c r="C581">
        <v>5844.5999999046326</v>
      </c>
      <c r="D581" t="s">
        <v>1551</v>
      </c>
      <c r="E581" t="s">
        <v>1552</v>
      </c>
      <c r="F581" t="s">
        <v>412</v>
      </c>
      <c r="G581" t="s">
        <v>1142</v>
      </c>
      <c r="H581" t="s">
        <v>1143</v>
      </c>
      <c r="I581">
        <v>1674751590.5999999</v>
      </c>
      <c r="J581">
        <f t="shared" si="368"/>
        <v>1.4059936006625561E-3</v>
      </c>
      <c r="K581">
        <f t="shared" si="369"/>
        <v>1.405993600662556</v>
      </c>
      <c r="L581">
        <f t="shared" si="370"/>
        <v>16.201391376051951</v>
      </c>
      <c r="M581">
        <f t="shared" si="371"/>
        <v>399.73700000000002</v>
      </c>
      <c r="N581">
        <f t="shared" si="372"/>
        <v>133.01971138848558</v>
      </c>
      <c r="O581">
        <f t="shared" si="373"/>
        <v>13.192448162299444</v>
      </c>
      <c r="P581">
        <f t="shared" si="374"/>
        <v>39.644572943416996</v>
      </c>
      <c r="Q581">
        <f t="shared" si="375"/>
        <v>0.10107609351077641</v>
      </c>
      <c r="R581">
        <f t="shared" si="376"/>
        <v>2.9124238195636352</v>
      </c>
      <c r="S581">
        <f t="shared" si="377"/>
        <v>9.9166995087962603E-2</v>
      </c>
      <c r="T581">
        <f t="shared" si="378"/>
        <v>6.2147893471040161E-2</v>
      </c>
      <c r="U581">
        <f t="shared" si="379"/>
        <v>344.41250126319926</v>
      </c>
      <c r="V581">
        <f t="shared" si="380"/>
        <v>29.66977381468617</v>
      </c>
      <c r="W581">
        <f t="shared" si="381"/>
        <v>28.148499999999999</v>
      </c>
      <c r="X581">
        <f t="shared" si="382"/>
        <v>3.8278160852014</v>
      </c>
      <c r="Y581">
        <f t="shared" si="383"/>
        <v>65.004657382145609</v>
      </c>
      <c r="Z581">
        <f t="shared" si="384"/>
        <v>2.4663048730597996</v>
      </c>
      <c r="AA581">
        <f t="shared" si="385"/>
        <v>3.7940433384042467</v>
      </c>
      <c r="AB581">
        <f t="shared" si="386"/>
        <v>1.3615112121416004</v>
      </c>
      <c r="AC581">
        <f t="shared" si="387"/>
        <v>-62.004317789218724</v>
      </c>
      <c r="AD581">
        <f t="shared" si="388"/>
        <v>-23.881919589263433</v>
      </c>
      <c r="AE581">
        <f t="shared" si="389"/>
        <v>-1.788705914403266</v>
      </c>
      <c r="AF581">
        <f t="shared" si="390"/>
        <v>256.7375579703139</v>
      </c>
      <c r="AG581">
        <v>0</v>
      </c>
      <c r="AH581">
        <v>0</v>
      </c>
      <c r="AI581">
        <f t="shared" si="391"/>
        <v>1</v>
      </c>
      <c r="AJ581">
        <f t="shared" si="392"/>
        <v>0</v>
      </c>
      <c r="AK581">
        <f t="shared" si="393"/>
        <v>52190.383446841843</v>
      </c>
      <c r="AL581" t="s">
        <v>415</v>
      </c>
      <c r="AM581" t="s">
        <v>415</v>
      </c>
      <c r="AN581">
        <v>0</v>
      </c>
      <c r="AO581">
        <v>0</v>
      </c>
      <c r="AP581" t="e">
        <f t="shared" si="394"/>
        <v>#DIV/0!</v>
      </c>
      <c r="AQ581">
        <v>0</v>
      </c>
      <c r="AR581" t="s">
        <v>415</v>
      </c>
      <c r="AS581" t="s">
        <v>415</v>
      </c>
      <c r="AT581">
        <v>0</v>
      </c>
      <c r="AU581">
        <v>0</v>
      </c>
      <c r="AV581" t="e">
        <f t="shared" si="395"/>
        <v>#DIV/0!</v>
      </c>
      <c r="AW581">
        <v>0.5</v>
      </c>
      <c r="AX581">
        <f t="shared" si="396"/>
        <v>1513.3776006315998</v>
      </c>
      <c r="AY581">
        <f t="shared" si="397"/>
        <v>16.201391376051951</v>
      </c>
      <c r="AZ581" t="e">
        <f t="shared" si="398"/>
        <v>#DIV/0!</v>
      </c>
      <c r="BA581">
        <f t="shared" si="399"/>
        <v>1.0705452075734695E-2</v>
      </c>
      <c r="BB581" t="e">
        <f t="shared" si="400"/>
        <v>#DIV/0!</v>
      </c>
      <c r="BC581" t="e">
        <f t="shared" si="401"/>
        <v>#DIV/0!</v>
      </c>
      <c r="BD581" t="s">
        <v>415</v>
      </c>
      <c r="BE581">
        <v>0</v>
      </c>
      <c r="BF581" t="e">
        <f t="shared" si="402"/>
        <v>#DIV/0!</v>
      </c>
      <c r="BG581" t="e">
        <f t="shared" si="403"/>
        <v>#DIV/0!</v>
      </c>
      <c r="BH581" t="e">
        <f t="shared" si="404"/>
        <v>#DIV/0!</v>
      </c>
      <c r="BI581" t="e">
        <f t="shared" si="405"/>
        <v>#DIV/0!</v>
      </c>
      <c r="BJ581" t="e">
        <f t="shared" si="406"/>
        <v>#DIV/0!</v>
      </c>
      <c r="BK581" t="e">
        <f t="shared" si="407"/>
        <v>#DIV/0!</v>
      </c>
      <c r="BL581" t="e">
        <f t="shared" si="408"/>
        <v>#DIV/0!</v>
      </c>
      <c r="BM581" t="e">
        <f t="shared" si="409"/>
        <v>#DIV/0!</v>
      </c>
      <c r="CV581">
        <f t="shared" si="410"/>
        <v>1800.23</v>
      </c>
      <c r="CW581">
        <f t="shared" si="411"/>
        <v>1513.3776006315998</v>
      </c>
      <c r="CX581">
        <f t="shared" si="412"/>
        <v>0.84065791628380804</v>
      </c>
      <c r="CY581">
        <f t="shared" si="413"/>
        <v>0.19131583256761595</v>
      </c>
      <c r="CZ581">
        <v>6</v>
      </c>
      <c r="DA581">
        <v>0.5</v>
      </c>
      <c r="DB581" t="s">
        <v>416</v>
      </c>
      <c r="DC581">
        <v>2</v>
      </c>
      <c r="DD581">
        <v>1674751590.5999999</v>
      </c>
      <c r="DE581">
        <v>399.73700000000002</v>
      </c>
      <c r="DF581">
        <v>419.84899999999999</v>
      </c>
      <c r="DG581">
        <v>24.867799999999999</v>
      </c>
      <c r="DH581">
        <v>23.222899999999999</v>
      </c>
      <c r="DI581">
        <v>398.34500000000003</v>
      </c>
      <c r="DJ581">
        <v>24.680099999999999</v>
      </c>
      <c r="DK581">
        <v>500.10199999999998</v>
      </c>
      <c r="DL581">
        <v>99.076499999999996</v>
      </c>
      <c r="DM581">
        <v>0.10014099999999999</v>
      </c>
      <c r="DN581">
        <v>27.996400000000001</v>
      </c>
      <c r="DO581">
        <v>28.148499999999999</v>
      </c>
      <c r="DP581">
        <v>999.9</v>
      </c>
      <c r="DQ581">
        <v>0</v>
      </c>
      <c r="DR581">
        <v>0</v>
      </c>
      <c r="DS581">
        <v>9995</v>
      </c>
      <c r="DT581">
        <v>0</v>
      </c>
      <c r="DU581">
        <v>418.80200000000002</v>
      </c>
      <c r="DV581">
        <v>-20.112400000000001</v>
      </c>
      <c r="DW581">
        <v>409.93099999999998</v>
      </c>
      <c r="DX581">
        <v>429.83100000000002</v>
      </c>
      <c r="DY581">
        <v>1.6449400000000001</v>
      </c>
      <c r="DZ581">
        <v>419.84899999999999</v>
      </c>
      <c r="EA581">
        <v>23.222899999999999</v>
      </c>
      <c r="EB581">
        <v>2.4638200000000001</v>
      </c>
      <c r="EC581">
        <v>2.30084</v>
      </c>
      <c r="ED581">
        <v>20.789400000000001</v>
      </c>
      <c r="EE581">
        <v>19.682300000000001</v>
      </c>
      <c r="EF581">
        <v>1800.23</v>
      </c>
      <c r="EG581">
        <v>0.97800900000000002</v>
      </c>
      <c r="EH581">
        <v>2.1990699999999998E-2</v>
      </c>
      <c r="EI581">
        <v>0</v>
      </c>
      <c r="EJ581">
        <v>836.99300000000005</v>
      </c>
      <c r="EK581">
        <v>4.9990399999999999</v>
      </c>
      <c r="EL581">
        <v>15410.5</v>
      </c>
      <c r="EM581">
        <v>14822.6</v>
      </c>
      <c r="EN581">
        <v>41.936999999999998</v>
      </c>
      <c r="EO581">
        <v>44</v>
      </c>
      <c r="EP581">
        <v>42.75</v>
      </c>
      <c r="EQ581">
        <v>43.125</v>
      </c>
      <c r="ER581">
        <v>43.436999999999998</v>
      </c>
      <c r="ES581">
        <v>1755.75</v>
      </c>
      <c r="ET581">
        <v>39.479999999999997</v>
      </c>
      <c r="EU581">
        <v>0</v>
      </c>
      <c r="EV581">
        <v>1674751590.5999999</v>
      </c>
      <c r="EW581">
        <v>0</v>
      </c>
      <c r="EX581">
        <v>840.33235999999988</v>
      </c>
      <c r="EY581">
        <v>-28.164384665547178</v>
      </c>
      <c r="EZ581">
        <v>-491.61538541627618</v>
      </c>
      <c r="FA581">
        <v>15466.175999999999</v>
      </c>
      <c r="FB581">
        <v>15</v>
      </c>
      <c r="FC581">
        <v>1674749430.5</v>
      </c>
      <c r="FD581" t="s">
        <v>1144</v>
      </c>
      <c r="FE581">
        <v>1674749426.5</v>
      </c>
      <c r="FF581">
        <v>1674749430.5</v>
      </c>
      <c r="FG581">
        <v>2</v>
      </c>
      <c r="FH581">
        <v>-0.27500000000000002</v>
      </c>
      <c r="FI581">
        <v>-0.19700000000000001</v>
      </c>
      <c r="FJ581">
        <v>1.413</v>
      </c>
      <c r="FK581">
        <v>0.188</v>
      </c>
      <c r="FL581">
        <v>413</v>
      </c>
      <c r="FM581">
        <v>22</v>
      </c>
      <c r="FN581">
        <v>0.7</v>
      </c>
      <c r="FO581">
        <v>0.13</v>
      </c>
      <c r="FP581">
        <v>16.094644864756471</v>
      </c>
      <c r="FQ581">
        <v>1.220108068587672</v>
      </c>
      <c r="FR581">
        <v>0.1212887252350021</v>
      </c>
      <c r="FS581">
        <v>-1</v>
      </c>
      <c r="FT581">
        <v>9.7596630477896379E-2</v>
      </c>
      <c r="FU581">
        <v>1.438535353985837E-2</v>
      </c>
      <c r="FV581">
        <v>1.46434211599518E-3</v>
      </c>
      <c r="FW581">
        <v>-1</v>
      </c>
      <c r="FX581">
        <v>0</v>
      </c>
      <c r="FY581">
        <v>0</v>
      </c>
      <c r="FZ581" t="s">
        <v>418</v>
      </c>
      <c r="GA581">
        <v>2.9338700000000002</v>
      </c>
      <c r="GB581">
        <v>2.8335499999999998</v>
      </c>
      <c r="GC581">
        <v>8.9821999999999999E-2</v>
      </c>
      <c r="GD581">
        <v>9.1677099999999997E-2</v>
      </c>
      <c r="GE581">
        <v>0.121499</v>
      </c>
      <c r="GF581">
        <v>0.11211</v>
      </c>
      <c r="GG581">
        <v>23591.3</v>
      </c>
      <c r="GH581">
        <v>29600.5</v>
      </c>
      <c r="GI581">
        <v>23319.1</v>
      </c>
      <c r="GJ581">
        <v>29854.400000000001</v>
      </c>
      <c r="GK581">
        <v>27875.1</v>
      </c>
      <c r="GL581">
        <v>37683.4</v>
      </c>
      <c r="GM581">
        <v>32920</v>
      </c>
      <c r="GN581">
        <v>44292.800000000003</v>
      </c>
      <c r="GO581">
        <v>1.98875</v>
      </c>
      <c r="GP581">
        <v>1.86703</v>
      </c>
      <c r="GQ581">
        <v>7.9665299999999994E-2</v>
      </c>
      <c r="GR581">
        <v>0</v>
      </c>
      <c r="GS581">
        <v>26.846699999999998</v>
      </c>
      <c r="GT581">
        <v>999.9</v>
      </c>
      <c r="GU581">
        <v>57.2</v>
      </c>
      <c r="GV581">
        <v>33.200000000000003</v>
      </c>
      <c r="GW581">
        <v>29.5001</v>
      </c>
      <c r="GX581">
        <v>61.124899999999997</v>
      </c>
      <c r="GY581">
        <v>36.915100000000002</v>
      </c>
      <c r="GZ581">
        <v>1</v>
      </c>
      <c r="HA581">
        <v>0.303087</v>
      </c>
      <c r="HB581">
        <v>1.3580300000000001</v>
      </c>
      <c r="HC581">
        <v>20.273199999999999</v>
      </c>
      <c r="HD581">
        <v>5.2100999999999997</v>
      </c>
      <c r="HE581">
        <v>11.872199999999999</v>
      </c>
      <c r="HF581">
        <v>4.9851999999999999</v>
      </c>
      <c r="HG581">
        <v>3.2839999999999998</v>
      </c>
      <c r="HH581">
        <v>9999</v>
      </c>
      <c r="HI581">
        <v>9999</v>
      </c>
      <c r="HJ581">
        <v>9999</v>
      </c>
      <c r="HK581">
        <v>999.9</v>
      </c>
      <c r="HL581">
        <v>1.8548899999999999</v>
      </c>
      <c r="HM581">
        <v>1.8609599999999999</v>
      </c>
      <c r="HN581">
        <v>1.8583700000000001</v>
      </c>
      <c r="HO581">
        <v>1.8595999999999999</v>
      </c>
      <c r="HP581">
        <v>1.8589800000000001</v>
      </c>
      <c r="HQ581">
        <v>1.8594999999999999</v>
      </c>
      <c r="HR581">
        <v>1.8578600000000001</v>
      </c>
      <c r="HS581">
        <v>1.86127</v>
      </c>
      <c r="HT581">
        <v>5</v>
      </c>
      <c r="HU581">
        <v>0</v>
      </c>
      <c r="HV581">
        <v>0</v>
      </c>
      <c r="HW581">
        <v>0</v>
      </c>
      <c r="HX581" t="s">
        <v>419</v>
      </c>
      <c r="HY581" t="s">
        <v>420</v>
      </c>
      <c r="HZ581" t="s">
        <v>421</v>
      </c>
      <c r="IA581" t="s">
        <v>421</v>
      </c>
      <c r="IB581" t="s">
        <v>421</v>
      </c>
      <c r="IC581" t="s">
        <v>421</v>
      </c>
      <c r="ID581">
        <v>0</v>
      </c>
      <c r="IE581">
        <v>100</v>
      </c>
      <c r="IF581">
        <v>100</v>
      </c>
      <c r="IG581">
        <v>1.3919999999999999</v>
      </c>
      <c r="IH581">
        <v>0.18770000000000001</v>
      </c>
      <c r="II581">
        <v>0.73985171699751917</v>
      </c>
      <c r="IJ581">
        <v>1.6187016317407189E-3</v>
      </c>
      <c r="IK581">
        <v>1.4341569744255341E-7</v>
      </c>
      <c r="IL581">
        <v>-2.4096625942085749E-10</v>
      </c>
      <c r="IM581">
        <v>0.1877099999999956</v>
      </c>
      <c r="IN581">
        <v>0</v>
      </c>
      <c r="IO581">
        <v>0</v>
      </c>
      <c r="IP581">
        <v>0</v>
      </c>
      <c r="IQ581">
        <v>4</v>
      </c>
      <c r="IR581">
        <v>2205</v>
      </c>
      <c r="IS581">
        <v>1</v>
      </c>
      <c r="IT581">
        <v>21</v>
      </c>
      <c r="IU581">
        <v>36.1</v>
      </c>
      <c r="IV581">
        <v>36</v>
      </c>
      <c r="IW581">
        <v>1.02905</v>
      </c>
      <c r="IX581">
        <v>2.4340799999999998</v>
      </c>
      <c r="IY581">
        <v>1.49414</v>
      </c>
      <c r="IZ581">
        <v>2.3083499999999999</v>
      </c>
      <c r="JA581">
        <v>1.69434</v>
      </c>
      <c r="JB581">
        <v>2.3999000000000001</v>
      </c>
      <c r="JC581">
        <v>38.722499999999997</v>
      </c>
      <c r="JD581">
        <v>23.614699999999999</v>
      </c>
      <c r="JE581">
        <v>18</v>
      </c>
      <c r="JF581">
        <v>519.86800000000005</v>
      </c>
      <c r="JG581">
        <v>465.08699999999999</v>
      </c>
      <c r="JH581">
        <v>25.3704</v>
      </c>
      <c r="JI581">
        <v>31.183900000000001</v>
      </c>
      <c r="JJ581">
        <v>29.999400000000001</v>
      </c>
      <c r="JK581">
        <v>31.0609</v>
      </c>
      <c r="JL581">
        <v>31.024999999999999</v>
      </c>
      <c r="JM581">
        <v>20.672000000000001</v>
      </c>
      <c r="JN581">
        <v>30.056100000000001</v>
      </c>
      <c r="JO581">
        <v>54.778300000000002</v>
      </c>
      <c r="JP581">
        <v>25.400400000000001</v>
      </c>
      <c r="JQ581">
        <v>419.9</v>
      </c>
      <c r="JR581">
        <v>23.1313</v>
      </c>
      <c r="JS581">
        <v>99.161500000000004</v>
      </c>
      <c r="JT581">
        <v>99.470299999999995</v>
      </c>
    </row>
    <row r="582" spans="1:280" x14ac:dyDescent="0.25">
      <c r="A582">
        <v>566</v>
      </c>
      <c r="B582">
        <v>1674751600.5999999</v>
      </c>
      <c r="C582">
        <v>5854.5999999046326</v>
      </c>
      <c r="D582" t="s">
        <v>1553</v>
      </c>
      <c r="E582" t="s">
        <v>1554</v>
      </c>
      <c r="F582" t="s">
        <v>412</v>
      </c>
      <c r="G582" t="s">
        <v>1142</v>
      </c>
      <c r="H582" t="s">
        <v>1143</v>
      </c>
      <c r="I582">
        <v>1674751600.5999999</v>
      </c>
      <c r="J582">
        <f t="shared" si="368"/>
        <v>1.433030848464548E-3</v>
      </c>
      <c r="K582">
        <f t="shared" si="369"/>
        <v>1.433030848464548</v>
      </c>
      <c r="L582">
        <f t="shared" si="370"/>
        <v>16.458939553800967</v>
      </c>
      <c r="M582">
        <f t="shared" si="371"/>
        <v>399.71300000000002</v>
      </c>
      <c r="N582">
        <f t="shared" si="372"/>
        <v>132.73927447184306</v>
      </c>
      <c r="O582">
        <f t="shared" si="373"/>
        <v>13.164304292596054</v>
      </c>
      <c r="P582">
        <f t="shared" si="374"/>
        <v>39.641195739868394</v>
      </c>
      <c r="Q582">
        <f t="shared" si="375"/>
        <v>0.10261418480657146</v>
      </c>
      <c r="R582">
        <f t="shared" si="376"/>
        <v>2.9152176981438944</v>
      </c>
      <c r="S582">
        <f t="shared" si="377"/>
        <v>0.10064899778709575</v>
      </c>
      <c r="T582">
        <f t="shared" si="378"/>
        <v>6.3079053145817854E-2</v>
      </c>
      <c r="U582">
        <f t="shared" si="379"/>
        <v>344.39718809530575</v>
      </c>
      <c r="V582">
        <f t="shared" si="380"/>
        <v>29.670121839858858</v>
      </c>
      <c r="W582">
        <f t="shared" si="381"/>
        <v>28.167000000000002</v>
      </c>
      <c r="X582">
        <f t="shared" si="382"/>
        <v>3.8319417166122043</v>
      </c>
      <c r="Y582">
        <f t="shared" si="383"/>
        <v>64.929215572610801</v>
      </c>
      <c r="Z582">
        <f t="shared" si="384"/>
        <v>2.4647354007616795</v>
      </c>
      <c r="AA582">
        <f t="shared" si="385"/>
        <v>3.7960344646476574</v>
      </c>
      <c r="AB582">
        <f t="shared" si="386"/>
        <v>1.3672063158505248</v>
      </c>
      <c r="AC582">
        <f t="shared" si="387"/>
        <v>-63.196660417286566</v>
      </c>
      <c r="AD582">
        <f t="shared" si="388"/>
        <v>-25.39789899324111</v>
      </c>
      <c r="AE582">
        <f t="shared" si="389"/>
        <v>-1.9006869389883734</v>
      </c>
      <c r="AF582">
        <f t="shared" si="390"/>
        <v>253.90194174578969</v>
      </c>
      <c r="AG582">
        <v>0</v>
      </c>
      <c r="AH582">
        <v>0</v>
      </c>
      <c r="AI582">
        <f t="shared" si="391"/>
        <v>1</v>
      </c>
      <c r="AJ582">
        <f t="shared" si="392"/>
        <v>0</v>
      </c>
      <c r="AK582">
        <f t="shared" si="393"/>
        <v>52268.78414975114</v>
      </c>
      <c r="AL582" t="s">
        <v>415</v>
      </c>
      <c r="AM582" t="s">
        <v>415</v>
      </c>
      <c r="AN582">
        <v>0</v>
      </c>
      <c r="AO582">
        <v>0</v>
      </c>
      <c r="AP582" t="e">
        <f t="shared" si="394"/>
        <v>#DIV/0!</v>
      </c>
      <c r="AQ582">
        <v>0</v>
      </c>
      <c r="AR582" t="s">
        <v>415</v>
      </c>
      <c r="AS582" t="s">
        <v>415</v>
      </c>
      <c r="AT582">
        <v>0</v>
      </c>
      <c r="AU582">
        <v>0</v>
      </c>
      <c r="AV582" t="e">
        <f t="shared" si="395"/>
        <v>#DIV/0!</v>
      </c>
      <c r="AW582">
        <v>0.5</v>
      </c>
      <c r="AX582">
        <f t="shared" si="396"/>
        <v>1513.3028940476527</v>
      </c>
      <c r="AY582">
        <f t="shared" si="397"/>
        <v>16.458939553800967</v>
      </c>
      <c r="AZ582" t="e">
        <f t="shared" si="398"/>
        <v>#DIV/0!</v>
      </c>
      <c r="BA582">
        <f t="shared" si="399"/>
        <v>1.0876170011000249E-2</v>
      </c>
      <c r="BB582" t="e">
        <f t="shared" si="400"/>
        <v>#DIV/0!</v>
      </c>
      <c r="BC582" t="e">
        <f t="shared" si="401"/>
        <v>#DIV/0!</v>
      </c>
      <c r="BD582" t="s">
        <v>415</v>
      </c>
      <c r="BE582">
        <v>0</v>
      </c>
      <c r="BF582" t="e">
        <f t="shared" si="402"/>
        <v>#DIV/0!</v>
      </c>
      <c r="BG582" t="e">
        <f t="shared" si="403"/>
        <v>#DIV/0!</v>
      </c>
      <c r="BH582" t="e">
        <f t="shared" si="404"/>
        <v>#DIV/0!</v>
      </c>
      <c r="BI582" t="e">
        <f t="shared" si="405"/>
        <v>#DIV/0!</v>
      </c>
      <c r="BJ582" t="e">
        <f t="shared" si="406"/>
        <v>#DIV/0!</v>
      </c>
      <c r="BK582" t="e">
        <f t="shared" si="407"/>
        <v>#DIV/0!</v>
      </c>
      <c r="BL582" t="e">
        <f t="shared" si="408"/>
        <v>#DIV/0!</v>
      </c>
      <c r="BM582" t="e">
        <f t="shared" si="409"/>
        <v>#DIV/0!</v>
      </c>
      <c r="CV582">
        <f t="shared" si="410"/>
        <v>1800.14</v>
      </c>
      <c r="CW582">
        <f t="shared" si="411"/>
        <v>1513.3028940476527</v>
      </c>
      <c r="CX582">
        <f t="shared" si="412"/>
        <v>0.84065844548071411</v>
      </c>
      <c r="CY582">
        <f t="shared" si="413"/>
        <v>0.1913168909614284</v>
      </c>
      <c r="CZ582">
        <v>6</v>
      </c>
      <c r="DA582">
        <v>0.5</v>
      </c>
      <c r="DB582" t="s">
        <v>416</v>
      </c>
      <c r="DC582">
        <v>2</v>
      </c>
      <c r="DD582">
        <v>1674751600.5999999</v>
      </c>
      <c r="DE582">
        <v>399.71300000000002</v>
      </c>
      <c r="DF582">
        <v>420.14499999999998</v>
      </c>
      <c r="DG582">
        <v>24.852599999999999</v>
      </c>
      <c r="DH582">
        <v>23.176200000000001</v>
      </c>
      <c r="DI582">
        <v>398.32100000000003</v>
      </c>
      <c r="DJ582">
        <v>24.664899999999999</v>
      </c>
      <c r="DK582">
        <v>500.149</v>
      </c>
      <c r="DL582">
        <v>99.074299999999994</v>
      </c>
      <c r="DM582">
        <v>9.9846799999999999E-2</v>
      </c>
      <c r="DN582">
        <v>28.005400000000002</v>
      </c>
      <c r="DO582">
        <v>28.167000000000002</v>
      </c>
      <c r="DP582">
        <v>999.9</v>
      </c>
      <c r="DQ582">
        <v>0</v>
      </c>
      <c r="DR582">
        <v>0</v>
      </c>
      <c r="DS582">
        <v>10011.200000000001</v>
      </c>
      <c r="DT582">
        <v>0</v>
      </c>
      <c r="DU582">
        <v>419.67</v>
      </c>
      <c r="DV582">
        <v>-20.431999999999999</v>
      </c>
      <c r="DW582">
        <v>409.90100000000001</v>
      </c>
      <c r="DX582">
        <v>430.11399999999998</v>
      </c>
      <c r="DY582">
        <v>1.6763699999999999</v>
      </c>
      <c r="DZ582">
        <v>420.14499999999998</v>
      </c>
      <c r="EA582">
        <v>23.176200000000001</v>
      </c>
      <c r="EB582">
        <v>2.46225</v>
      </c>
      <c r="EC582">
        <v>2.29617</v>
      </c>
      <c r="ED582">
        <v>20.7791</v>
      </c>
      <c r="EE582">
        <v>19.6495</v>
      </c>
      <c r="EF582">
        <v>1800.14</v>
      </c>
      <c r="EG582">
        <v>0.977993</v>
      </c>
      <c r="EH582">
        <v>2.2006899999999999E-2</v>
      </c>
      <c r="EI582">
        <v>0</v>
      </c>
      <c r="EJ582">
        <v>832.48699999999997</v>
      </c>
      <c r="EK582">
        <v>4.9990399999999999</v>
      </c>
      <c r="EL582">
        <v>15335.4</v>
      </c>
      <c r="EM582">
        <v>14821.8</v>
      </c>
      <c r="EN582">
        <v>42.061999999999998</v>
      </c>
      <c r="EO582">
        <v>44.125</v>
      </c>
      <c r="EP582">
        <v>42.811999999999998</v>
      </c>
      <c r="EQ582">
        <v>43.125</v>
      </c>
      <c r="ER582">
        <v>43.5</v>
      </c>
      <c r="ES582">
        <v>1755.64</v>
      </c>
      <c r="ET582">
        <v>39.51</v>
      </c>
      <c r="EU582">
        <v>0</v>
      </c>
      <c r="EV582">
        <v>1674751600.8</v>
      </c>
      <c r="EW582">
        <v>0</v>
      </c>
      <c r="EX582">
        <v>835.82403846153852</v>
      </c>
      <c r="EY582">
        <v>-26.663623946790139</v>
      </c>
      <c r="EZ582">
        <v>-446.24273529478859</v>
      </c>
      <c r="FA582">
        <v>15388.776923076921</v>
      </c>
      <c r="FB582">
        <v>15</v>
      </c>
      <c r="FC582">
        <v>1674749430.5</v>
      </c>
      <c r="FD582" t="s">
        <v>1144</v>
      </c>
      <c r="FE582">
        <v>1674749426.5</v>
      </c>
      <c r="FF582">
        <v>1674749430.5</v>
      </c>
      <c r="FG582">
        <v>2</v>
      </c>
      <c r="FH582">
        <v>-0.27500000000000002</v>
      </c>
      <c r="FI582">
        <v>-0.19700000000000001</v>
      </c>
      <c r="FJ582">
        <v>1.413</v>
      </c>
      <c r="FK582">
        <v>0.188</v>
      </c>
      <c r="FL582">
        <v>413</v>
      </c>
      <c r="FM582">
        <v>22</v>
      </c>
      <c r="FN582">
        <v>0.7</v>
      </c>
      <c r="FO582">
        <v>0.13</v>
      </c>
      <c r="FP582">
        <v>16.251518857433929</v>
      </c>
      <c r="FQ582">
        <v>0.64266413995866167</v>
      </c>
      <c r="FR582">
        <v>7.250594279683821E-2</v>
      </c>
      <c r="FS582">
        <v>-1</v>
      </c>
      <c r="FT582">
        <v>0.1007162118257886</v>
      </c>
      <c r="FU582">
        <v>1.7920229557425549E-2</v>
      </c>
      <c r="FV582">
        <v>1.843531827347446E-3</v>
      </c>
      <c r="FW582">
        <v>-1</v>
      </c>
      <c r="FX582">
        <v>0</v>
      </c>
      <c r="FY582">
        <v>0</v>
      </c>
      <c r="FZ582" t="s">
        <v>418</v>
      </c>
      <c r="GA582">
        <v>2.9339900000000001</v>
      </c>
      <c r="GB582">
        <v>2.8334000000000001</v>
      </c>
      <c r="GC582">
        <v>8.9814699999999997E-2</v>
      </c>
      <c r="GD582">
        <v>9.1722600000000001E-2</v>
      </c>
      <c r="GE582">
        <v>0.12144199999999999</v>
      </c>
      <c r="GF582">
        <v>0.11195099999999999</v>
      </c>
      <c r="GG582">
        <v>23591.200000000001</v>
      </c>
      <c r="GH582">
        <v>29599.4</v>
      </c>
      <c r="GI582">
        <v>23318.799999999999</v>
      </c>
      <c r="GJ582">
        <v>29854.799999999999</v>
      </c>
      <c r="GK582">
        <v>27876.3</v>
      </c>
      <c r="GL582">
        <v>37690.9</v>
      </c>
      <c r="GM582">
        <v>32919.300000000003</v>
      </c>
      <c r="GN582">
        <v>44293.4</v>
      </c>
      <c r="GO582">
        <v>1.9885299999999999</v>
      </c>
      <c r="GP582">
        <v>1.867</v>
      </c>
      <c r="GQ582">
        <v>8.1062300000000004E-2</v>
      </c>
      <c r="GR582">
        <v>0</v>
      </c>
      <c r="GS582">
        <v>26.842500000000001</v>
      </c>
      <c r="GT582">
        <v>999.9</v>
      </c>
      <c r="GU582">
        <v>57.2</v>
      </c>
      <c r="GV582">
        <v>33.200000000000003</v>
      </c>
      <c r="GW582">
        <v>29.497800000000002</v>
      </c>
      <c r="GX582">
        <v>61.264899999999997</v>
      </c>
      <c r="GY582">
        <v>36.253999999999998</v>
      </c>
      <c r="GZ582">
        <v>1</v>
      </c>
      <c r="HA582">
        <v>0.30407000000000001</v>
      </c>
      <c r="HB582">
        <v>1.60775</v>
      </c>
      <c r="HC582">
        <v>20.2714</v>
      </c>
      <c r="HD582">
        <v>5.2100999999999997</v>
      </c>
      <c r="HE582">
        <v>11.872199999999999</v>
      </c>
      <c r="HF582">
        <v>4.9848499999999998</v>
      </c>
      <c r="HG582">
        <v>3.2839999999999998</v>
      </c>
      <c r="HH582">
        <v>9999</v>
      </c>
      <c r="HI582">
        <v>9999</v>
      </c>
      <c r="HJ582">
        <v>9999</v>
      </c>
      <c r="HK582">
        <v>999.9</v>
      </c>
      <c r="HL582">
        <v>1.85487</v>
      </c>
      <c r="HM582">
        <v>1.8609899999999999</v>
      </c>
      <c r="HN582">
        <v>1.8583700000000001</v>
      </c>
      <c r="HO582">
        <v>1.8595900000000001</v>
      </c>
      <c r="HP582">
        <v>1.8589800000000001</v>
      </c>
      <c r="HQ582">
        <v>1.85947</v>
      </c>
      <c r="HR582">
        <v>1.8578600000000001</v>
      </c>
      <c r="HS582">
        <v>1.8612299999999999</v>
      </c>
      <c r="HT582">
        <v>5</v>
      </c>
      <c r="HU582">
        <v>0</v>
      </c>
      <c r="HV582">
        <v>0</v>
      </c>
      <c r="HW582">
        <v>0</v>
      </c>
      <c r="HX582" t="s">
        <v>419</v>
      </c>
      <c r="HY582" t="s">
        <v>420</v>
      </c>
      <c r="HZ582" t="s">
        <v>421</v>
      </c>
      <c r="IA582" t="s">
        <v>421</v>
      </c>
      <c r="IB582" t="s">
        <v>421</v>
      </c>
      <c r="IC582" t="s">
        <v>421</v>
      </c>
      <c r="ID582">
        <v>0</v>
      </c>
      <c r="IE582">
        <v>100</v>
      </c>
      <c r="IF582">
        <v>100</v>
      </c>
      <c r="IG582">
        <v>1.3919999999999999</v>
      </c>
      <c r="IH582">
        <v>0.18770000000000001</v>
      </c>
      <c r="II582">
        <v>0.73985171699751917</v>
      </c>
      <c r="IJ582">
        <v>1.6187016317407189E-3</v>
      </c>
      <c r="IK582">
        <v>1.4341569744255341E-7</v>
      </c>
      <c r="IL582">
        <v>-2.4096625942085749E-10</v>
      </c>
      <c r="IM582">
        <v>0.1877099999999956</v>
      </c>
      <c r="IN582">
        <v>0</v>
      </c>
      <c r="IO582">
        <v>0</v>
      </c>
      <c r="IP582">
        <v>0</v>
      </c>
      <c r="IQ582">
        <v>4</v>
      </c>
      <c r="IR582">
        <v>2205</v>
      </c>
      <c r="IS582">
        <v>1</v>
      </c>
      <c r="IT582">
        <v>21</v>
      </c>
      <c r="IU582">
        <v>36.200000000000003</v>
      </c>
      <c r="IV582">
        <v>36.200000000000003</v>
      </c>
      <c r="IW582">
        <v>1.02905</v>
      </c>
      <c r="IX582">
        <v>2.4304199999999998</v>
      </c>
      <c r="IY582">
        <v>1.49414</v>
      </c>
      <c r="IZ582">
        <v>2.3083499999999999</v>
      </c>
      <c r="JA582">
        <v>1.69434</v>
      </c>
      <c r="JB582">
        <v>2.33643</v>
      </c>
      <c r="JC582">
        <v>38.747100000000003</v>
      </c>
      <c r="JD582">
        <v>23.614699999999999</v>
      </c>
      <c r="JE582">
        <v>18</v>
      </c>
      <c r="JF582">
        <v>519.76599999999996</v>
      </c>
      <c r="JG582">
        <v>465.11599999999999</v>
      </c>
      <c r="JH582">
        <v>25.418900000000001</v>
      </c>
      <c r="JI582">
        <v>31.189299999999999</v>
      </c>
      <c r="JJ582">
        <v>30.000399999999999</v>
      </c>
      <c r="JK582">
        <v>31.066400000000002</v>
      </c>
      <c r="JL582">
        <v>31.0304</v>
      </c>
      <c r="JM582">
        <v>20.6812</v>
      </c>
      <c r="JN582">
        <v>30.056100000000001</v>
      </c>
      <c r="JO582">
        <v>54.778300000000002</v>
      </c>
      <c r="JP582">
        <v>25.407900000000001</v>
      </c>
      <c r="JQ582">
        <v>420.125</v>
      </c>
      <c r="JR582">
        <v>23.1097</v>
      </c>
      <c r="JS582">
        <v>99.159800000000004</v>
      </c>
      <c r="JT582">
        <v>99.471699999999998</v>
      </c>
    </row>
    <row r="583" spans="1:280" x14ac:dyDescent="0.25">
      <c r="A583">
        <v>567</v>
      </c>
      <c r="B583">
        <v>1674751610.5999999</v>
      </c>
      <c r="C583">
        <v>5864.5999999046326</v>
      </c>
      <c r="D583" t="s">
        <v>1555</v>
      </c>
      <c r="E583" t="s">
        <v>1556</v>
      </c>
      <c r="F583" t="s">
        <v>412</v>
      </c>
      <c r="G583" t="s">
        <v>1142</v>
      </c>
      <c r="H583" t="s">
        <v>1143</v>
      </c>
      <c r="I583">
        <v>1674751610.5999999</v>
      </c>
      <c r="J583">
        <f t="shared" si="368"/>
        <v>1.4549760816873355E-3</v>
      </c>
      <c r="K583">
        <f t="shared" si="369"/>
        <v>1.4549760816873354</v>
      </c>
      <c r="L583">
        <f t="shared" si="370"/>
        <v>16.626551281553063</v>
      </c>
      <c r="M583">
        <f t="shared" si="371"/>
        <v>399.68900000000002</v>
      </c>
      <c r="N583">
        <f t="shared" si="372"/>
        <v>133.40181211315178</v>
      </c>
      <c r="O583">
        <f t="shared" si="373"/>
        <v>13.230193685058691</v>
      </c>
      <c r="P583">
        <f t="shared" si="374"/>
        <v>39.639363214212999</v>
      </c>
      <c r="Q583">
        <f t="shared" si="375"/>
        <v>0.10396735695106195</v>
      </c>
      <c r="R583">
        <f t="shared" si="376"/>
        <v>2.9091184252416618</v>
      </c>
      <c r="S583">
        <f t="shared" si="377"/>
        <v>0.10194640747961567</v>
      </c>
      <c r="T583">
        <f t="shared" si="378"/>
        <v>6.3894806982898608E-2</v>
      </c>
      <c r="U583">
        <f t="shared" si="379"/>
        <v>344.36820126304065</v>
      </c>
      <c r="V583">
        <f t="shared" si="380"/>
        <v>29.67534722787989</v>
      </c>
      <c r="W583">
        <f t="shared" si="381"/>
        <v>28.179600000000001</v>
      </c>
      <c r="X583">
        <f t="shared" si="382"/>
        <v>3.8347538263115073</v>
      </c>
      <c r="Y583">
        <f t="shared" si="383"/>
        <v>64.887161475566259</v>
      </c>
      <c r="Z583">
        <f t="shared" si="384"/>
        <v>2.4642735762091998</v>
      </c>
      <c r="AA583">
        <f t="shared" si="385"/>
        <v>3.7977829822886306</v>
      </c>
      <c r="AB583">
        <f t="shared" si="386"/>
        <v>1.3704802501023075</v>
      </c>
      <c r="AC583">
        <f t="shared" si="387"/>
        <v>-64.1644452024115</v>
      </c>
      <c r="AD583">
        <f t="shared" si="388"/>
        <v>-26.081892079672762</v>
      </c>
      <c r="AE583">
        <f t="shared" si="389"/>
        <v>-1.9561665974473756</v>
      </c>
      <c r="AF583">
        <f t="shared" si="390"/>
        <v>252.16569738350901</v>
      </c>
      <c r="AG583">
        <v>0</v>
      </c>
      <c r="AH583">
        <v>0</v>
      </c>
      <c r="AI583">
        <f t="shared" si="391"/>
        <v>1</v>
      </c>
      <c r="AJ583">
        <f t="shared" si="392"/>
        <v>0</v>
      </c>
      <c r="AK583">
        <f t="shared" si="393"/>
        <v>52092.833289968214</v>
      </c>
      <c r="AL583" t="s">
        <v>415</v>
      </c>
      <c r="AM583" t="s">
        <v>415</v>
      </c>
      <c r="AN583">
        <v>0</v>
      </c>
      <c r="AO583">
        <v>0</v>
      </c>
      <c r="AP583" t="e">
        <f t="shared" si="394"/>
        <v>#DIV/0!</v>
      </c>
      <c r="AQ583">
        <v>0</v>
      </c>
      <c r="AR583" t="s">
        <v>415</v>
      </c>
      <c r="AS583" t="s">
        <v>415</v>
      </c>
      <c r="AT583">
        <v>0</v>
      </c>
      <c r="AU583">
        <v>0</v>
      </c>
      <c r="AV583" t="e">
        <f t="shared" si="395"/>
        <v>#DIV/0!</v>
      </c>
      <c r="AW583">
        <v>0.5</v>
      </c>
      <c r="AX583">
        <f t="shared" si="396"/>
        <v>1513.1841006315203</v>
      </c>
      <c r="AY583">
        <f t="shared" si="397"/>
        <v>16.626551281553063</v>
      </c>
      <c r="AZ583" t="e">
        <f t="shared" si="398"/>
        <v>#DIV/0!</v>
      </c>
      <c r="BA583">
        <f t="shared" si="399"/>
        <v>1.0987791422480615E-2</v>
      </c>
      <c r="BB583" t="e">
        <f t="shared" si="400"/>
        <v>#DIV/0!</v>
      </c>
      <c r="BC583" t="e">
        <f t="shared" si="401"/>
        <v>#DIV/0!</v>
      </c>
      <c r="BD583" t="s">
        <v>415</v>
      </c>
      <c r="BE583">
        <v>0</v>
      </c>
      <c r="BF583" t="e">
        <f t="shared" si="402"/>
        <v>#DIV/0!</v>
      </c>
      <c r="BG583" t="e">
        <f t="shared" si="403"/>
        <v>#DIV/0!</v>
      </c>
      <c r="BH583" t="e">
        <f t="shared" si="404"/>
        <v>#DIV/0!</v>
      </c>
      <c r="BI583" t="e">
        <f t="shared" si="405"/>
        <v>#DIV/0!</v>
      </c>
      <c r="BJ583" t="e">
        <f t="shared" si="406"/>
        <v>#DIV/0!</v>
      </c>
      <c r="BK583" t="e">
        <f t="shared" si="407"/>
        <v>#DIV/0!</v>
      </c>
      <c r="BL583" t="e">
        <f t="shared" si="408"/>
        <v>#DIV/0!</v>
      </c>
      <c r="BM583" t="e">
        <f t="shared" si="409"/>
        <v>#DIV/0!</v>
      </c>
      <c r="CV583">
        <f t="shared" si="410"/>
        <v>1800</v>
      </c>
      <c r="CW583">
        <f t="shared" si="411"/>
        <v>1513.1841006315203</v>
      </c>
      <c r="CX583">
        <f t="shared" si="412"/>
        <v>0.8406578336841779</v>
      </c>
      <c r="CY583">
        <f t="shared" si="413"/>
        <v>0.19131566736835592</v>
      </c>
      <c r="CZ583">
        <v>6</v>
      </c>
      <c r="DA583">
        <v>0.5</v>
      </c>
      <c r="DB583" t="s">
        <v>416</v>
      </c>
      <c r="DC583">
        <v>2</v>
      </c>
      <c r="DD583">
        <v>1674751610.5999999</v>
      </c>
      <c r="DE583">
        <v>399.68900000000002</v>
      </c>
      <c r="DF583">
        <v>420.334</v>
      </c>
      <c r="DG583">
        <v>24.8476</v>
      </c>
      <c r="DH583">
        <v>23.145399999999999</v>
      </c>
      <c r="DI583">
        <v>398.29700000000003</v>
      </c>
      <c r="DJ583">
        <v>24.6599</v>
      </c>
      <c r="DK583">
        <v>500.11399999999998</v>
      </c>
      <c r="DL583">
        <v>99.075199999999995</v>
      </c>
      <c r="DM583">
        <v>0.100317</v>
      </c>
      <c r="DN583">
        <v>28.013300000000001</v>
      </c>
      <c r="DO583">
        <v>28.179600000000001</v>
      </c>
      <c r="DP583">
        <v>999.9</v>
      </c>
      <c r="DQ583">
        <v>0</v>
      </c>
      <c r="DR583">
        <v>0</v>
      </c>
      <c r="DS583">
        <v>9976.25</v>
      </c>
      <c r="DT583">
        <v>0</v>
      </c>
      <c r="DU583">
        <v>419.64</v>
      </c>
      <c r="DV583">
        <v>-20.645099999999999</v>
      </c>
      <c r="DW583">
        <v>409.87299999999999</v>
      </c>
      <c r="DX583">
        <v>430.29300000000001</v>
      </c>
      <c r="DY583">
        <v>1.7022299999999999</v>
      </c>
      <c r="DZ583">
        <v>420.334</v>
      </c>
      <c r="EA583">
        <v>23.145399999999999</v>
      </c>
      <c r="EB583">
        <v>2.4617800000000001</v>
      </c>
      <c r="EC583">
        <v>2.2931300000000001</v>
      </c>
      <c r="ED583">
        <v>20.776</v>
      </c>
      <c r="EE583">
        <v>19.6282</v>
      </c>
      <c r="EF583">
        <v>1800</v>
      </c>
      <c r="EG583">
        <v>0.97800900000000002</v>
      </c>
      <c r="EH583">
        <v>2.1990699999999998E-2</v>
      </c>
      <c r="EI583">
        <v>0</v>
      </c>
      <c r="EJ583">
        <v>828.755</v>
      </c>
      <c r="EK583">
        <v>4.9990399999999999</v>
      </c>
      <c r="EL583">
        <v>15256.9</v>
      </c>
      <c r="EM583">
        <v>14820.8</v>
      </c>
      <c r="EN583">
        <v>42.125</v>
      </c>
      <c r="EO583">
        <v>44.125</v>
      </c>
      <c r="EP583">
        <v>42.936999999999998</v>
      </c>
      <c r="EQ583">
        <v>43.186999999999998</v>
      </c>
      <c r="ER583">
        <v>43.561999999999998</v>
      </c>
      <c r="ES583">
        <v>1755.53</v>
      </c>
      <c r="ET583">
        <v>39.47</v>
      </c>
      <c r="EU583">
        <v>0</v>
      </c>
      <c r="EV583">
        <v>1674751611</v>
      </c>
      <c r="EW583">
        <v>0</v>
      </c>
      <c r="EX583">
        <v>831.36767999999995</v>
      </c>
      <c r="EY583">
        <v>-23.498076897298809</v>
      </c>
      <c r="EZ583">
        <v>-454.13076850963353</v>
      </c>
      <c r="FA583">
        <v>15307.06</v>
      </c>
      <c r="FB583">
        <v>15</v>
      </c>
      <c r="FC583">
        <v>1674749430.5</v>
      </c>
      <c r="FD583" t="s">
        <v>1144</v>
      </c>
      <c r="FE583">
        <v>1674749426.5</v>
      </c>
      <c r="FF583">
        <v>1674749430.5</v>
      </c>
      <c r="FG583">
        <v>2</v>
      </c>
      <c r="FH583">
        <v>-0.27500000000000002</v>
      </c>
      <c r="FI583">
        <v>-0.19700000000000001</v>
      </c>
      <c r="FJ583">
        <v>1.413</v>
      </c>
      <c r="FK583">
        <v>0.188</v>
      </c>
      <c r="FL583">
        <v>413</v>
      </c>
      <c r="FM583">
        <v>22</v>
      </c>
      <c r="FN583">
        <v>0.7</v>
      </c>
      <c r="FO583">
        <v>0.13</v>
      </c>
      <c r="FP583">
        <v>16.38664997874006</v>
      </c>
      <c r="FQ583">
        <v>1.1161675219063709</v>
      </c>
      <c r="FR583">
        <v>0.11671803212191351</v>
      </c>
      <c r="FS583">
        <v>-1</v>
      </c>
      <c r="FT583">
        <v>0.1024307672630662</v>
      </c>
      <c r="FU583">
        <v>2.067865059843028E-3</v>
      </c>
      <c r="FV583">
        <v>6.2177284153987059E-4</v>
      </c>
      <c r="FW583">
        <v>-1</v>
      </c>
      <c r="FX583">
        <v>0</v>
      </c>
      <c r="FY583">
        <v>0</v>
      </c>
      <c r="FZ583" t="s">
        <v>418</v>
      </c>
      <c r="GA583">
        <v>2.9338899999999999</v>
      </c>
      <c r="GB583">
        <v>2.8335699999999999</v>
      </c>
      <c r="GC583">
        <v>8.9810000000000001E-2</v>
      </c>
      <c r="GD583">
        <v>9.1753000000000001E-2</v>
      </c>
      <c r="GE583">
        <v>0.12142500000000001</v>
      </c>
      <c r="GF583">
        <v>0.111847</v>
      </c>
      <c r="GG583">
        <v>23591.4</v>
      </c>
      <c r="GH583">
        <v>29596.799999999999</v>
      </c>
      <c r="GI583">
        <v>23318.9</v>
      </c>
      <c r="GJ583">
        <v>29853.200000000001</v>
      </c>
      <c r="GK583">
        <v>27877.5</v>
      </c>
      <c r="GL583">
        <v>37693.5</v>
      </c>
      <c r="GM583">
        <v>32920</v>
      </c>
      <c r="GN583">
        <v>44291.199999999997</v>
      </c>
      <c r="GO583">
        <v>1.98848</v>
      </c>
      <c r="GP583">
        <v>1.8666</v>
      </c>
      <c r="GQ583">
        <v>8.2131499999999996E-2</v>
      </c>
      <c r="GR583">
        <v>0</v>
      </c>
      <c r="GS583">
        <v>26.837599999999998</v>
      </c>
      <c r="GT583">
        <v>999.9</v>
      </c>
      <c r="GU583">
        <v>57.1</v>
      </c>
      <c r="GV583">
        <v>33.200000000000003</v>
      </c>
      <c r="GW583">
        <v>29.446899999999999</v>
      </c>
      <c r="GX583">
        <v>61.164900000000003</v>
      </c>
      <c r="GY583">
        <v>36.818899999999999</v>
      </c>
      <c r="GZ583">
        <v>1</v>
      </c>
      <c r="HA583">
        <v>0.30496400000000001</v>
      </c>
      <c r="HB583">
        <v>1.70007</v>
      </c>
      <c r="HC583">
        <v>20.270399999999999</v>
      </c>
      <c r="HD583">
        <v>5.2102500000000003</v>
      </c>
      <c r="HE583">
        <v>11.872199999999999</v>
      </c>
      <c r="HF583">
        <v>4.9851000000000001</v>
      </c>
      <c r="HG583">
        <v>3.2839999999999998</v>
      </c>
      <c r="HH583">
        <v>9999</v>
      </c>
      <c r="HI583">
        <v>9999</v>
      </c>
      <c r="HJ583">
        <v>9999</v>
      </c>
      <c r="HK583">
        <v>999.9</v>
      </c>
      <c r="HL583">
        <v>1.85493</v>
      </c>
      <c r="HM583">
        <v>1.86104</v>
      </c>
      <c r="HN583">
        <v>1.8583700000000001</v>
      </c>
      <c r="HO583">
        <v>1.8595999999999999</v>
      </c>
      <c r="HP583">
        <v>1.8589800000000001</v>
      </c>
      <c r="HQ583">
        <v>1.8595200000000001</v>
      </c>
      <c r="HR583">
        <v>1.85789</v>
      </c>
      <c r="HS583">
        <v>1.8612599999999999</v>
      </c>
      <c r="HT583">
        <v>5</v>
      </c>
      <c r="HU583">
        <v>0</v>
      </c>
      <c r="HV583">
        <v>0</v>
      </c>
      <c r="HW583">
        <v>0</v>
      </c>
      <c r="HX583" t="s">
        <v>419</v>
      </c>
      <c r="HY583" t="s">
        <v>420</v>
      </c>
      <c r="HZ583" t="s">
        <v>421</v>
      </c>
      <c r="IA583" t="s">
        <v>421</v>
      </c>
      <c r="IB583" t="s">
        <v>421</v>
      </c>
      <c r="IC583" t="s">
        <v>421</v>
      </c>
      <c r="ID583">
        <v>0</v>
      </c>
      <c r="IE583">
        <v>100</v>
      </c>
      <c r="IF583">
        <v>100</v>
      </c>
      <c r="IG583">
        <v>1.3919999999999999</v>
      </c>
      <c r="IH583">
        <v>0.18770000000000001</v>
      </c>
      <c r="II583">
        <v>0.73985171699751917</v>
      </c>
      <c r="IJ583">
        <v>1.6187016317407189E-3</v>
      </c>
      <c r="IK583">
        <v>1.4341569744255341E-7</v>
      </c>
      <c r="IL583">
        <v>-2.4096625942085749E-10</v>
      </c>
      <c r="IM583">
        <v>0.1877099999999956</v>
      </c>
      <c r="IN583">
        <v>0</v>
      </c>
      <c r="IO583">
        <v>0</v>
      </c>
      <c r="IP583">
        <v>0</v>
      </c>
      <c r="IQ583">
        <v>4</v>
      </c>
      <c r="IR583">
        <v>2205</v>
      </c>
      <c r="IS583">
        <v>1</v>
      </c>
      <c r="IT583">
        <v>21</v>
      </c>
      <c r="IU583">
        <v>36.4</v>
      </c>
      <c r="IV583">
        <v>36.299999999999997</v>
      </c>
      <c r="IW583">
        <v>1.03027</v>
      </c>
      <c r="IX583">
        <v>2.4377399999999998</v>
      </c>
      <c r="IY583">
        <v>1.49414</v>
      </c>
      <c r="IZ583">
        <v>2.3083499999999999</v>
      </c>
      <c r="JA583">
        <v>1.69434</v>
      </c>
      <c r="JB583">
        <v>2.3864700000000001</v>
      </c>
      <c r="JC583">
        <v>38.771700000000003</v>
      </c>
      <c r="JD583">
        <v>23.614699999999999</v>
      </c>
      <c r="JE583">
        <v>18</v>
      </c>
      <c r="JF583">
        <v>519.78</v>
      </c>
      <c r="JG583">
        <v>464.88200000000001</v>
      </c>
      <c r="JH583">
        <v>25.407699999999998</v>
      </c>
      <c r="JI583">
        <v>31.1953</v>
      </c>
      <c r="JJ583">
        <v>30.000399999999999</v>
      </c>
      <c r="JK583">
        <v>31.0718</v>
      </c>
      <c r="JL583">
        <v>31.0365</v>
      </c>
      <c r="JM583">
        <v>20.690300000000001</v>
      </c>
      <c r="JN583">
        <v>30.340399999999999</v>
      </c>
      <c r="JO583">
        <v>54.778300000000002</v>
      </c>
      <c r="JP583">
        <v>25.3904</v>
      </c>
      <c r="JQ583">
        <v>420.25599999999997</v>
      </c>
      <c r="JR583">
        <v>23.0885</v>
      </c>
      <c r="JS583">
        <v>99.1614</v>
      </c>
      <c r="JT583">
        <v>99.466499999999996</v>
      </c>
    </row>
    <row r="584" spans="1:280" x14ac:dyDescent="0.25">
      <c r="A584">
        <v>568</v>
      </c>
      <c r="B584">
        <v>1674751620.5999999</v>
      </c>
      <c r="C584">
        <v>5874.5999999046326</v>
      </c>
      <c r="D584" t="s">
        <v>1557</v>
      </c>
      <c r="E584" t="s">
        <v>1558</v>
      </c>
      <c r="F584" t="s">
        <v>412</v>
      </c>
      <c r="G584" t="s">
        <v>1142</v>
      </c>
      <c r="H584" t="s">
        <v>1143</v>
      </c>
      <c r="I584">
        <v>1674751620.5999999</v>
      </c>
      <c r="J584">
        <f t="shared" si="368"/>
        <v>1.4773284608664324E-3</v>
      </c>
      <c r="K584">
        <f t="shared" si="369"/>
        <v>1.4773284608664325</v>
      </c>
      <c r="L584">
        <f t="shared" si="370"/>
        <v>16.835288465957792</v>
      </c>
      <c r="M584">
        <f t="shared" si="371"/>
        <v>399.65199999999999</v>
      </c>
      <c r="N584">
        <f t="shared" si="372"/>
        <v>133.29499610747644</v>
      </c>
      <c r="O584">
        <f t="shared" si="373"/>
        <v>13.2195681216844</v>
      </c>
      <c r="P584">
        <f t="shared" si="374"/>
        <v>39.635597683708404</v>
      </c>
      <c r="Q584">
        <f t="shared" si="375"/>
        <v>0.10526750433805963</v>
      </c>
      <c r="R584">
        <f t="shared" si="376"/>
        <v>2.9180859887702155</v>
      </c>
      <c r="S584">
        <f t="shared" si="377"/>
        <v>0.10320246676412954</v>
      </c>
      <c r="T584">
        <f t="shared" si="378"/>
        <v>6.4683703063619036E-2</v>
      </c>
      <c r="U584">
        <f t="shared" si="379"/>
        <v>344.35860126404282</v>
      </c>
      <c r="V584">
        <f t="shared" si="380"/>
        <v>29.665207037250966</v>
      </c>
      <c r="W584">
        <f t="shared" si="381"/>
        <v>28.1797</v>
      </c>
      <c r="X584">
        <f t="shared" si="382"/>
        <v>3.8347761518412162</v>
      </c>
      <c r="Y584">
        <f t="shared" si="383"/>
        <v>64.776743218045894</v>
      </c>
      <c r="Z584">
        <f t="shared" si="384"/>
        <v>2.4601518313478703</v>
      </c>
      <c r="AA584">
        <f t="shared" si="385"/>
        <v>3.797893671601734</v>
      </c>
      <c r="AB584">
        <f t="shared" si="386"/>
        <v>1.3746243204933459</v>
      </c>
      <c r="AC584">
        <f t="shared" si="387"/>
        <v>-65.150185124209671</v>
      </c>
      <c r="AD584">
        <f t="shared" si="388"/>
        <v>-26.099363418029693</v>
      </c>
      <c r="AE584">
        <f t="shared" si="389"/>
        <v>-1.9514672786374156</v>
      </c>
      <c r="AF584">
        <f t="shared" si="390"/>
        <v>251.15758544316603</v>
      </c>
      <c r="AG584">
        <v>0</v>
      </c>
      <c r="AH584">
        <v>0</v>
      </c>
      <c r="AI584">
        <f t="shared" si="391"/>
        <v>1</v>
      </c>
      <c r="AJ584">
        <f t="shared" si="392"/>
        <v>0</v>
      </c>
      <c r="AK584">
        <f t="shared" si="393"/>
        <v>52349.539412569313</v>
      </c>
      <c r="AL584" t="s">
        <v>415</v>
      </c>
      <c r="AM584" t="s">
        <v>415</v>
      </c>
      <c r="AN584">
        <v>0</v>
      </c>
      <c r="AO584">
        <v>0</v>
      </c>
      <c r="AP584" t="e">
        <f t="shared" si="394"/>
        <v>#DIV/0!</v>
      </c>
      <c r="AQ584">
        <v>0</v>
      </c>
      <c r="AR584" t="s">
        <v>415</v>
      </c>
      <c r="AS584" t="s">
        <v>415</v>
      </c>
      <c r="AT584">
        <v>0</v>
      </c>
      <c r="AU584">
        <v>0</v>
      </c>
      <c r="AV584" t="e">
        <f t="shared" si="395"/>
        <v>#DIV/0!</v>
      </c>
      <c r="AW584">
        <v>0.5</v>
      </c>
      <c r="AX584">
        <f t="shared" si="396"/>
        <v>1513.1346006320214</v>
      </c>
      <c r="AY584">
        <f t="shared" si="397"/>
        <v>16.835288465957792</v>
      </c>
      <c r="AZ584" t="e">
        <f t="shared" si="398"/>
        <v>#DIV/0!</v>
      </c>
      <c r="BA584">
        <f t="shared" si="399"/>
        <v>1.1126101048066614E-2</v>
      </c>
      <c r="BB584" t="e">
        <f t="shared" si="400"/>
        <v>#DIV/0!</v>
      </c>
      <c r="BC584" t="e">
        <f t="shared" si="401"/>
        <v>#DIV/0!</v>
      </c>
      <c r="BD584" t="s">
        <v>415</v>
      </c>
      <c r="BE584">
        <v>0</v>
      </c>
      <c r="BF584" t="e">
        <f t="shared" si="402"/>
        <v>#DIV/0!</v>
      </c>
      <c r="BG584" t="e">
        <f t="shared" si="403"/>
        <v>#DIV/0!</v>
      </c>
      <c r="BH584" t="e">
        <f t="shared" si="404"/>
        <v>#DIV/0!</v>
      </c>
      <c r="BI584" t="e">
        <f t="shared" si="405"/>
        <v>#DIV/0!</v>
      </c>
      <c r="BJ584" t="e">
        <f t="shared" si="406"/>
        <v>#DIV/0!</v>
      </c>
      <c r="BK584" t="e">
        <f t="shared" si="407"/>
        <v>#DIV/0!</v>
      </c>
      <c r="BL584" t="e">
        <f t="shared" si="408"/>
        <v>#DIV/0!</v>
      </c>
      <c r="BM584" t="e">
        <f t="shared" si="409"/>
        <v>#DIV/0!</v>
      </c>
      <c r="CV584">
        <f t="shared" si="410"/>
        <v>1799.94</v>
      </c>
      <c r="CW584">
        <f t="shared" si="411"/>
        <v>1513.1346006320214</v>
      </c>
      <c r="CX584">
        <f t="shared" si="412"/>
        <v>0.84065835562964397</v>
      </c>
      <c r="CY584">
        <f t="shared" si="413"/>
        <v>0.19131671125928798</v>
      </c>
      <c r="CZ584">
        <v>6</v>
      </c>
      <c r="DA584">
        <v>0.5</v>
      </c>
      <c r="DB584" t="s">
        <v>416</v>
      </c>
      <c r="DC584">
        <v>2</v>
      </c>
      <c r="DD584">
        <v>1674751620.5999999</v>
      </c>
      <c r="DE584">
        <v>399.65199999999999</v>
      </c>
      <c r="DF584">
        <v>420.55900000000003</v>
      </c>
      <c r="DG584">
        <v>24.806100000000001</v>
      </c>
      <c r="DH584">
        <v>23.0776</v>
      </c>
      <c r="DI584">
        <v>398.26</v>
      </c>
      <c r="DJ584">
        <v>24.618400000000001</v>
      </c>
      <c r="DK584">
        <v>500.09199999999998</v>
      </c>
      <c r="DL584">
        <v>99.075500000000005</v>
      </c>
      <c r="DM584">
        <v>9.9776699999999996E-2</v>
      </c>
      <c r="DN584">
        <v>28.0138</v>
      </c>
      <c r="DO584">
        <v>28.1797</v>
      </c>
      <c r="DP584">
        <v>999.9</v>
      </c>
      <c r="DQ584">
        <v>0</v>
      </c>
      <c r="DR584">
        <v>0</v>
      </c>
      <c r="DS584">
        <v>10027.5</v>
      </c>
      <c r="DT584">
        <v>0</v>
      </c>
      <c r="DU584">
        <v>419.84199999999998</v>
      </c>
      <c r="DV584">
        <v>-20.9068</v>
      </c>
      <c r="DW584">
        <v>409.81799999999998</v>
      </c>
      <c r="DX584">
        <v>430.49299999999999</v>
      </c>
      <c r="DY584">
        <v>1.72844</v>
      </c>
      <c r="DZ584">
        <v>420.55900000000003</v>
      </c>
      <c r="EA584">
        <v>23.0776</v>
      </c>
      <c r="EB584">
        <v>2.4576699999999998</v>
      </c>
      <c r="EC584">
        <v>2.2864300000000002</v>
      </c>
      <c r="ED584">
        <v>20.748899999999999</v>
      </c>
      <c r="EE584">
        <v>19.581099999999999</v>
      </c>
      <c r="EF584">
        <v>1799.94</v>
      </c>
      <c r="EG584">
        <v>0.977993</v>
      </c>
      <c r="EH584">
        <v>2.2006899999999999E-2</v>
      </c>
      <c r="EI584">
        <v>0</v>
      </c>
      <c r="EJ584">
        <v>824.98199999999997</v>
      </c>
      <c r="EK584">
        <v>4.9990399999999999</v>
      </c>
      <c r="EL584">
        <v>15206.5</v>
      </c>
      <c r="EM584">
        <v>14820.2</v>
      </c>
      <c r="EN584">
        <v>42.25</v>
      </c>
      <c r="EO584">
        <v>44.186999999999998</v>
      </c>
      <c r="EP584">
        <v>43</v>
      </c>
      <c r="EQ584">
        <v>43.25</v>
      </c>
      <c r="ER584">
        <v>43.625</v>
      </c>
      <c r="ES584">
        <v>1755.44</v>
      </c>
      <c r="ET584">
        <v>39.5</v>
      </c>
      <c r="EU584">
        <v>0</v>
      </c>
      <c r="EV584">
        <v>1674751620.5999999</v>
      </c>
      <c r="EW584">
        <v>0</v>
      </c>
      <c r="EX584">
        <v>827.6189599999999</v>
      </c>
      <c r="EY584">
        <v>-22.540769261319561</v>
      </c>
      <c r="EZ584">
        <v>-322.86153894405038</v>
      </c>
      <c r="FA584">
        <v>15247.451999999999</v>
      </c>
      <c r="FB584">
        <v>15</v>
      </c>
      <c r="FC584">
        <v>1674749430.5</v>
      </c>
      <c r="FD584" t="s">
        <v>1144</v>
      </c>
      <c r="FE584">
        <v>1674749426.5</v>
      </c>
      <c r="FF584">
        <v>1674749430.5</v>
      </c>
      <c r="FG584">
        <v>2</v>
      </c>
      <c r="FH584">
        <v>-0.27500000000000002</v>
      </c>
      <c r="FI584">
        <v>-0.19700000000000001</v>
      </c>
      <c r="FJ584">
        <v>1.413</v>
      </c>
      <c r="FK584">
        <v>0.188</v>
      </c>
      <c r="FL584">
        <v>413</v>
      </c>
      <c r="FM584">
        <v>22</v>
      </c>
      <c r="FN584">
        <v>0.7</v>
      </c>
      <c r="FO584">
        <v>0.13</v>
      </c>
      <c r="FP584">
        <v>16.56167588460368</v>
      </c>
      <c r="FQ584">
        <v>1.0863822067126341</v>
      </c>
      <c r="FR584">
        <v>0.11488034631079901</v>
      </c>
      <c r="FS584">
        <v>-1</v>
      </c>
      <c r="FT584">
        <v>0.1040245401063294</v>
      </c>
      <c r="FU584">
        <v>1.5406441486312501E-2</v>
      </c>
      <c r="FV584">
        <v>1.823833806539221E-3</v>
      </c>
      <c r="FW584">
        <v>-1</v>
      </c>
      <c r="FX584">
        <v>0</v>
      </c>
      <c r="FY584">
        <v>0</v>
      </c>
      <c r="FZ584" t="s">
        <v>418</v>
      </c>
      <c r="GA584">
        <v>2.9338299999999999</v>
      </c>
      <c r="GB584">
        <v>2.8334800000000002</v>
      </c>
      <c r="GC584">
        <v>8.9802199999999999E-2</v>
      </c>
      <c r="GD584">
        <v>9.1788599999999998E-2</v>
      </c>
      <c r="GE584">
        <v>0.121281</v>
      </c>
      <c r="GF584">
        <v>0.11162</v>
      </c>
      <c r="GG584">
        <v>23591</v>
      </c>
      <c r="GH584">
        <v>29596.1</v>
      </c>
      <c r="GI584">
        <v>23318.3</v>
      </c>
      <c r="GJ584">
        <v>29853.7</v>
      </c>
      <c r="GK584">
        <v>27881.3</v>
      </c>
      <c r="GL584">
        <v>37703.9</v>
      </c>
      <c r="GM584">
        <v>32919.1</v>
      </c>
      <c r="GN584">
        <v>44291.8</v>
      </c>
      <c r="GO584">
        <v>1.9881800000000001</v>
      </c>
      <c r="GP584">
        <v>1.8667</v>
      </c>
      <c r="GQ584">
        <v>8.2287899999999997E-2</v>
      </c>
      <c r="GR584">
        <v>0</v>
      </c>
      <c r="GS584">
        <v>26.835100000000001</v>
      </c>
      <c r="GT584">
        <v>999.9</v>
      </c>
      <c r="GU584">
        <v>57.1</v>
      </c>
      <c r="GV584">
        <v>33.200000000000003</v>
      </c>
      <c r="GW584">
        <v>29.444299999999998</v>
      </c>
      <c r="GX584">
        <v>61.004899999999999</v>
      </c>
      <c r="GY584">
        <v>36.506399999999999</v>
      </c>
      <c r="GZ584">
        <v>1</v>
      </c>
      <c r="HA584">
        <v>0.30580000000000002</v>
      </c>
      <c r="HB584">
        <v>1.75299</v>
      </c>
      <c r="HC584">
        <v>20.269500000000001</v>
      </c>
      <c r="HD584">
        <v>5.2092000000000001</v>
      </c>
      <c r="HE584">
        <v>11.872199999999999</v>
      </c>
      <c r="HF584">
        <v>4.9850000000000003</v>
      </c>
      <c r="HG584">
        <v>3.2839999999999998</v>
      </c>
      <c r="HH584">
        <v>9999</v>
      </c>
      <c r="HI584">
        <v>9999</v>
      </c>
      <c r="HJ584">
        <v>9999</v>
      </c>
      <c r="HK584">
        <v>999.9</v>
      </c>
      <c r="HL584">
        <v>1.85487</v>
      </c>
      <c r="HM584">
        <v>1.8609599999999999</v>
      </c>
      <c r="HN584">
        <v>1.8583700000000001</v>
      </c>
      <c r="HO584">
        <v>1.8595900000000001</v>
      </c>
      <c r="HP584">
        <v>1.85897</v>
      </c>
      <c r="HQ584">
        <v>1.8594599999999999</v>
      </c>
      <c r="HR584">
        <v>1.85781</v>
      </c>
      <c r="HS584">
        <v>1.86124</v>
      </c>
      <c r="HT584">
        <v>5</v>
      </c>
      <c r="HU584">
        <v>0</v>
      </c>
      <c r="HV584">
        <v>0</v>
      </c>
      <c r="HW584">
        <v>0</v>
      </c>
      <c r="HX584" t="s">
        <v>419</v>
      </c>
      <c r="HY584" t="s">
        <v>420</v>
      </c>
      <c r="HZ584" t="s">
        <v>421</v>
      </c>
      <c r="IA584" t="s">
        <v>421</v>
      </c>
      <c r="IB584" t="s">
        <v>421</v>
      </c>
      <c r="IC584" t="s">
        <v>421</v>
      </c>
      <c r="ID584">
        <v>0</v>
      </c>
      <c r="IE584">
        <v>100</v>
      </c>
      <c r="IF584">
        <v>100</v>
      </c>
      <c r="IG584">
        <v>1.3919999999999999</v>
      </c>
      <c r="IH584">
        <v>0.18770000000000001</v>
      </c>
      <c r="II584">
        <v>0.73985171699751917</v>
      </c>
      <c r="IJ584">
        <v>1.6187016317407189E-3</v>
      </c>
      <c r="IK584">
        <v>1.4341569744255341E-7</v>
      </c>
      <c r="IL584">
        <v>-2.4096625942085749E-10</v>
      </c>
      <c r="IM584">
        <v>0.1877099999999956</v>
      </c>
      <c r="IN584">
        <v>0</v>
      </c>
      <c r="IO584">
        <v>0</v>
      </c>
      <c r="IP584">
        <v>0</v>
      </c>
      <c r="IQ584">
        <v>4</v>
      </c>
      <c r="IR584">
        <v>2205</v>
      </c>
      <c r="IS584">
        <v>1</v>
      </c>
      <c r="IT584">
        <v>21</v>
      </c>
      <c r="IU584">
        <v>36.6</v>
      </c>
      <c r="IV584">
        <v>36.5</v>
      </c>
      <c r="IW584">
        <v>1.03027</v>
      </c>
      <c r="IX584">
        <v>2.4230999999999998</v>
      </c>
      <c r="IY584">
        <v>1.49414</v>
      </c>
      <c r="IZ584">
        <v>2.3083499999999999</v>
      </c>
      <c r="JA584">
        <v>1.69434</v>
      </c>
      <c r="JB584">
        <v>2.3815900000000001</v>
      </c>
      <c r="JC584">
        <v>38.771700000000003</v>
      </c>
      <c r="JD584">
        <v>23.605899999999998</v>
      </c>
      <c r="JE584">
        <v>18</v>
      </c>
      <c r="JF584">
        <v>519.63</v>
      </c>
      <c r="JG584">
        <v>465.00099999999998</v>
      </c>
      <c r="JH584">
        <v>25.377500000000001</v>
      </c>
      <c r="JI584">
        <v>31.200700000000001</v>
      </c>
      <c r="JJ584">
        <v>30.000499999999999</v>
      </c>
      <c r="JK584">
        <v>31.077200000000001</v>
      </c>
      <c r="JL584">
        <v>31.041899999999998</v>
      </c>
      <c r="JM584">
        <v>20.700600000000001</v>
      </c>
      <c r="JN584">
        <v>30.340399999999999</v>
      </c>
      <c r="JO584">
        <v>54.4056</v>
      </c>
      <c r="JP584">
        <v>25.363900000000001</v>
      </c>
      <c r="JQ584">
        <v>420.78199999999998</v>
      </c>
      <c r="JR584">
        <v>23.1066</v>
      </c>
      <c r="JS584">
        <v>99.158500000000004</v>
      </c>
      <c r="JT584">
        <v>99.468100000000007</v>
      </c>
    </row>
    <row r="585" spans="1:280" x14ac:dyDescent="0.25">
      <c r="A585">
        <v>569</v>
      </c>
      <c r="B585">
        <v>1674751630.5999999</v>
      </c>
      <c r="C585">
        <v>5884.5999999046326</v>
      </c>
      <c r="D585" t="s">
        <v>1559</v>
      </c>
      <c r="E585" t="s">
        <v>1560</v>
      </c>
      <c r="F585" t="s">
        <v>412</v>
      </c>
      <c r="G585" t="s">
        <v>1142</v>
      </c>
      <c r="H585" t="s">
        <v>1143</v>
      </c>
      <c r="I585">
        <v>1674751630.5999999</v>
      </c>
      <c r="J585">
        <f t="shared" si="368"/>
        <v>1.4810804651635924E-3</v>
      </c>
      <c r="K585">
        <f t="shared" si="369"/>
        <v>1.4810804651635925</v>
      </c>
      <c r="L585">
        <f t="shared" si="370"/>
        <v>16.993265473844179</v>
      </c>
      <c r="M585">
        <f t="shared" si="371"/>
        <v>399.70699999999999</v>
      </c>
      <c r="N585">
        <f t="shared" si="372"/>
        <v>132.11261802143977</v>
      </c>
      <c r="O585">
        <f t="shared" si="373"/>
        <v>13.102190021043331</v>
      </c>
      <c r="P585">
        <f t="shared" si="374"/>
        <v>39.640703099920998</v>
      </c>
      <c r="Q585">
        <f t="shared" si="375"/>
        <v>0.10575738862392915</v>
      </c>
      <c r="R585">
        <f t="shared" si="376"/>
        <v>2.9073449400760722</v>
      </c>
      <c r="S585">
        <f t="shared" si="377"/>
        <v>0.10366575572943119</v>
      </c>
      <c r="T585">
        <f t="shared" si="378"/>
        <v>6.4975576725143661E-2</v>
      </c>
      <c r="U585">
        <f t="shared" si="379"/>
        <v>344.33960126411307</v>
      </c>
      <c r="V585">
        <f t="shared" si="380"/>
        <v>29.668289457445759</v>
      </c>
      <c r="W585">
        <f t="shared" si="381"/>
        <v>28.160799999999998</v>
      </c>
      <c r="X585">
        <f t="shared" si="382"/>
        <v>3.8305586406143384</v>
      </c>
      <c r="Y585">
        <f t="shared" si="383"/>
        <v>64.740835600762551</v>
      </c>
      <c r="Z585">
        <f t="shared" si="384"/>
        <v>2.4585731201312</v>
      </c>
      <c r="AA585">
        <f t="shared" si="385"/>
        <v>3.7975616121059788</v>
      </c>
      <c r="AB585">
        <f t="shared" si="386"/>
        <v>1.3719855204831384</v>
      </c>
      <c r="AC585">
        <f t="shared" si="387"/>
        <v>-65.315648513714422</v>
      </c>
      <c r="AD585">
        <f t="shared" si="388"/>
        <v>-23.276005890792877</v>
      </c>
      <c r="AE585">
        <f t="shared" si="389"/>
        <v>-1.7466150470109119</v>
      </c>
      <c r="AF585">
        <f t="shared" si="390"/>
        <v>254.00133181259486</v>
      </c>
      <c r="AG585">
        <v>0</v>
      </c>
      <c r="AH585">
        <v>0</v>
      </c>
      <c r="AI585">
        <f t="shared" si="391"/>
        <v>1</v>
      </c>
      <c r="AJ585">
        <f t="shared" si="392"/>
        <v>0</v>
      </c>
      <c r="AK585">
        <f t="shared" si="393"/>
        <v>52042.256013189195</v>
      </c>
      <c r="AL585" t="s">
        <v>415</v>
      </c>
      <c r="AM585" t="s">
        <v>415</v>
      </c>
      <c r="AN585">
        <v>0</v>
      </c>
      <c r="AO585">
        <v>0</v>
      </c>
      <c r="AP585" t="e">
        <f t="shared" si="394"/>
        <v>#DIV/0!</v>
      </c>
      <c r="AQ585">
        <v>0</v>
      </c>
      <c r="AR585" t="s">
        <v>415</v>
      </c>
      <c r="AS585" t="s">
        <v>415</v>
      </c>
      <c r="AT585">
        <v>0</v>
      </c>
      <c r="AU585">
        <v>0</v>
      </c>
      <c r="AV585" t="e">
        <f t="shared" si="395"/>
        <v>#DIV/0!</v>
      </c>
      <c r="AW585">
        <v>0.5</v>
      </c>
      <c r="AX585">
        <f t="shared" si="396"/>
        <v>1513.0506006320566</v>
      </c>
      <c r="AY585">
        <f t="shared" si="397"/>
        <v>16.993265473844179</v>
      </c>
      <c r="AZ585" t="e">
        <f t="shared" si="398"/>
        <v>#DIV/0!</v>
      </c>
      <c r="BA585">
        <f t="shared" si="399"/>
        <v>1.1231128335526565E-2</v>
      </c>
      <c r="BB585" t="e">
        <f t="shared" si="400"/>
        <v>#DIV/0!</v>
      </c>
      <c r="BC585" t="e">
        <f t="shared" si="401"/>
        <v>#DIV/0!</v>
      </c>
      <c r="BD585" t="s">
        <v>415</v>
      </c>
      <c r="BE585">
        <v>0</v>
      </c>
      <c r="BF585" t="e">
        <f t="shared" si="402"/>
        <v>#DIV/0!</v>
      </c>
      <c r="BG585" t="e">
        <f t="shared" si="403"/>
        <v>#DIV/0!</v>
      </c>
      <c r="BH585" t="e">
        <f t="shared" si="404"/>
        <v>#DIV/0!</v>
      </c>
      <c r="BI585" t="e">
        <f t="shared" si="405"/>
        <v>#DIV/0!</v>
      </c>
      <c r="BJ585" t="e">
        <f t="shared" si="406"/>
        <v>#DIV/0!</v>
      </c>
      <c r="BK585" t="e">
        <f t="shared" si="407"/>
        <v>#DIV/0!</v>
      </c>
      <c r="BL585" t="e">
        <f t="shared" si="408"/>
        <v>#DIV/0!</v>
      </c>
      <c r="BM585" t="e">
        <f t="shared" si="409"/>
        <v>#DIV/0!</v>
      </c>
      <c r="CV585">
        <f t="shared" si="410"/>
        <v>1799.84</v>
      </c>
      <c r="CW585">
        <f t="shared" si="411"/>
        <v>1513.0506006320566</v>
      </c>
      <c r="CX585">
        <f t="shared" si="412"/>
        <v>0.84065839220822769</v>
      </c>
      <c r="CY585">
        <f t="shared" si="413"/>
        <v>0.19131678441645539</v>
      </c>
      <c r="CZ585">
        <v>6</v>
      </c>
      <c r="DA585">
        <v>0.5</v>
      </c>
      <c r="DB585" t="s">
        <v>416</v>
      </c>
      <c r="DC585">
        <v>2</v>
      </c>
      <c r="DD585">
        <v>1674751630.5999999</v>
      </c>
      <c r="DE585">
        <v>399.70699999999999</v>
      </c>
      <c r="DF585">
        <v>420.80399999999997</v>
      </c>
      <c r="DG585">
        <v>24.790400000000002</v>
      </c>
      <c r="DH585">
        <v>23.057600000000001</v>
      </c>
      <c r="DI585">
        <v>398.315</v>
      </c>
      <c r="DJ585">
        <v>24.602599999999999</v>
      </c>
      <c r="DK585">
        <v>500.12599999999998</v>
      </c>
      <c r="DL585">
        <v>99.073999999999998</v>
      </c>
      <c r="DM585">
        <v>0.10040300000000001</v>
      </c>
      <c r="DN585">
        <v>28.0123</v>
      </c>
      <c r="DO585">
        <v>28.160799999999998</v>
      </c>
      <c r="DP585">
        <v>999.9</v>
      </c>
      <c r="DQ585">
        <v>0</v>
      </c>
      <c r="DR585">
        <v>0</v>
      </c>
      <c r="DS585">
        <v>9966.25</v>
      </c>
      <c r="DT585">
        <v>0</v>
      </c>
      <c r="DU585">
        <v>419.625</v>
      </c>
      <c r="DV585">
        <v>-21.097100000000001</v>
      </c>
      <c r="DW585">
        <v>409.86700000000002</v>
      </c>
      <c r="DX585">
        <v>430.73599999999999</v>
      </c>
      <c r="DY585">
        <v>1.7326999999999999</v>
      </c>
      <c r="DZ585">
        <v>420.80399999999997</v>
      </c>
      <c r="EA585">
        <v>23.057600000000001</v>
      </c>
      <c r="EB585">
        <v>2.45608</v>
      </c>
      <c r="EC585">
        <v>2.2844099999999998</v>
      </c>
      <c r="ED585">
        <v>20.738299999999999</v>
      </c>
      <c r="EE585">
        <v>19.5669</v>
      </c>
      <c r="EF585">
        <v>1799.84</v>
      </c>
      <c r="EG585">
        <v>0.977993</v>
      </c>
      <c r="EH585">
        <v>2.2006899999999999E-2</v>
      </c>
      <c r="EI585">
        <v>0</v>
      </c>
      <c r="EJ585">
        <v>821.99199999999996</v>
      </c>
      <c r="EK585">
        <v>4.9990399999999999</v>
      </c>
      <c r="EL585">
        <v>15152.4</v>
      </c>
      <c r="EM585">
        <v>14819.4</v>
      </c>
      <c r="EN585">
        <v>42.311999999999998</v>
      </c>
      <c r="EO585">
        <v>44.25</v>
      </c>
      <c r="EP585">
        <v>43.061999999999998</v>
      </c>
      <c r="EQ585">
        <v>43.311999999999998</v>
      </c>
      <c r="ER585">
        <v>43.75</v>
      </c>
      <c r="ES585">
        <v>1755.34</v>
      </c>
      <c r="ET585">
        <v>39.5</v>
      </c>
      <c r="EU585">
        <v>0</v>
      </c>
      <c r="EV585">
        <v>1674751630.8</v>
      </c>
      <c r="EW585">
        <v>0</v>
      </c>
      <c r="EX585">
        <v>824.17780769230751</v>
      </c>
      <c r="EY585">
        <v>-20.03135043425856</v>
      </c>
      <c r="EZ585">
        <v>-335.52820532545678</v>
      </c>
      <c r="FA585">
        <v>15191.884615384621</v>
      </c>
      <c r="FB585">
        <v>15</v>
      </c>
      <c r="FC585">
        <v>1674749430.5</v>
      </c>
      <c r="FD585" t="s">
        <v>1144</v>
      </c>
      <c r="FE585">
        <v>1674749426.5</v>
      </c>
      <c r="FF585">
        <v>1674749430.5</v>
      </c>
      <c r="FG585">
        <v>2</v>
      </c>
      <c r="FH585">
        <v>-0.27500000000000002</v>
      </c>
      <c r="FI585">
        <v>-0.19700000000000001</v>
      </c>
      <c r="FJ585">
        <v>1.413</v>
      </c>
      <c r="FK585">
        <v>0.188</v>
      </c>
      <c r="FL585">
        <v>413</v>
      </c>
      <c r="FM585">
        <v>22</v>
      </c>
      <c r="FN585">
        <v>0.7</v>
      </c>
      <c r="FO585">
        <v>0.13</v>
      </c>
      <c r="FP585">
        <v>16.793181573380579</v>
      </c>
      <c r="FQ585">
        <v>1.2860327510466529</v>
      </c>
      <c r="FR585">
        <v>0.1306446747876614</v>
      </c>
      <c r="FS585">
        <v>-1</v>
      </c>
      <c r="FT585">
        <v>0.1056627818054698</v>
      </c>
      <c r="FU585">
        <v>1.4642640672323101E-3</v>
      </c>
      <c r="FV585">
        <v>8.4365657248515415E-4</v>
      </c>
      <c r="FW585">
        <v>-1</v>
      </c>
      <c r="FX585">
        <v>0</v>
      </c>
      <c r="FY585">
        <v>0</v>
      </c>
      <c r="FZ585" t="s">
        <v>418</v>
      </c>
      <c r="GA585">
        <v>2.93391</v>
      </c>
      <c r="GB585">
        <v>2.8335699999999999</v>
      </c>
      <c r="GC585">
        <v>8.9809E-2</v>
      </c>
      <c r="GD585">
        <v>9.1826400000000002E-2</v>
      </c>
      <c r="GE585">
        <v>0.121224</v>
      </c>
      <c r="GF585">
        <v>0.11155</v>
      </c>
      <c r="GG585">
        <v>23590.9</v>
      </c>
      <c r="GH585">
        <v>29593.8</v>
      </c>
      <c r="GI585">
        <v>23318.400000000001</v>
      </c>
      <c r="GJ585">
        <v>29852.6</v>
      </c>
      <c r="GK585">
        <v>27883.3</v>
      </c>
      <c r="GL585">
        <v>37705.800000000003</v>
      </c>
      <c r="GM585">
        <v>32919.199999999997</v>
      </c>
      <c r="GN585">
        <v>44290.5</v>
      </c>
      <c r="GO585">
        <v>1.9883999999999999</v>
      </c>
      <c r="GP585">
        <v>1.8663000000000001</v>
      </c>
      <c r="GQ585">
        <v>8.1580100000000003E-2</v>
      </c>
      <c r="GR585">
        <v>0</v>
      </c>
      <c r="GS585">
        <v>26.8277</v>
      </c>
      <c r="GT585">
        <v>999.9</v>
      </c>
      <c r="GU585">
        <v>57.1</v>
      </c>
      <c r="GV585">
        <v>33.200000000000003</v>
      </c>
      <c r="GW585">
        <v>29.4437</v>
      </c>
      <c r="GX585">
        <v>61.264899999999997</v>
      </c>
      <c r="GY585">
        <v>36.590499999999999</v>
      </c>
      <c r="GZ585">
        <v>1</v>
      </c>
      <c r="HA585">
        <v>0.30639699999999997</v>
      </c>
      <c r="HB585">
        <v>1.76448</v>
      </c>
      <c r="HC585">
        <v>20.269400000000001</v>
      </c>
      <c r="HD585">
        <v>5.2093499999999997</v>
      </c>
      <c r="HE585">
        <v>11.872199999999999</v>
      </c>
      <c r="HF585">
        <v>4.98515</v>
      </c>
      <c r="HG585">
        <v>3.2839999999999998</v>
      </c>
      <c r="HH585">
        <v>9999</v>
      </c>
      <c r="HI585">
        <v>9999</v>
      </c>
      <c r="HJ585">
        <v>9999</v>
      </c>
      <c r="HK585">
        <v>999.9</v>
      </c>
      <c r="HL585">
        <v>1.8548899999999999</v>
      </c>
      <c r="HM585">
        <v>1.86097</v>
      </c>
      <c r="HN585">
        <v>1.8583700000000001</v>
      </c>
      <c r="HO585">
        <v>1.8595999999999999</v>
      </c>
      <c r="HP585">
        <v>1.85897</v>
      </c>
      <c r="HQ585">
        <v>1.8594999999999999</v>
      </c>
      <c r="HR585">
        <v>1.85785</v>
      </c>
      <c r="HS585">
        <v>1.8612500000000001</v>
      </c>
      <c r="HT585">
        <v>5</v>
      </c>
      <c r="HU585">
        <v>0</v>
      </c>
      <c r="HV585">
        <v>0</v>
      </c>
      <c r="HW585">
        <v>0</v>
      </c>
      <c r="HX585" t="s">
        <v>419</v>
      </c>
      <c r="HY585" t="s">
        <v>420</v>
      </c>
      <c r="HZ585" t="s">
        <v>421</v>
      </c>
      <c r="IA585" t="s">
        <v>421</v>
      </c>
      <c r="IB585" t="s">
        <v>421</v>
      </c>
      <c r="IC585" t="s">
        <v>421</v>
      </c>
      <c r="ID585">
        <v>0</v>
      </c>
      <c r="IE585">
        <v>100</v>
      </c>
      <c r="IF585">
        <v>100</v>
      </c>
      <c r="IG585">
        <v>1.3919999999999999</v>
      </c>
      <c r="IH585">
        <v>0.18779999999999999</v>
      </c>
      <c r="II585">
        <v>0.73985171699751917</v>
      </c>
      <c r="IJ585">
        <v>1.6187016317407189E-3</v>
      </c>
      <c r="IK585">
        <v>1.4341569744255341E-7</v>
      </c>
      <c r="IL585">
        <v>-2.4096625942085749E-10</v>
      </c>
      <c r="IM585">
        <v>0.1877099999999956</v>
      </c>
      <c r="IN585">
        <v>0</v>
      </c>
      <c r="IO585">
        <v>0</v>
      </c>
      <c r="IP585">
        <v>0</v>
      </c>
      <c r="IQ585">
        <v>4</v>
      </c>
      <c r="IR585">
        <v>2205</v>
      </c>
      <c r="IS585">
        <v>1</v>
      </c>
      <c r="IT585">
        <v>21</v>
      </c>
      <c r="IU585">
        <v>36.700000000000003</v>
      </c>
      <c r="IV585">
        <v>36.700000000000003</v>
      </c>
      <c r="IW585">
        <v>1.03149</v>
      </c>
      <c r="IX585">
        <v>2.4377399999999998</v>
      </c>
      <c r="IY585">
        <v>1.49414</v>
      </c>
      <c r="IZ585">
        <v>2.3083499999999999</v>
      </c>
      <c r="JA585">
        <v>1.69434</v>
      </c>
      <c r="JB585">
        <v>2.3559600000000001</v>
      </c>
      <c r="JC585">
        <v>38.796399999999998</v>
      </c>
      <c r="JD585">
        <v>23.614699999999999</v>
      </c>
      <c r="JE585">
        <v>18</v>
      </c>
      <c r="JF585">
        <v>519.82500000000005</v>
      </c>
      <c r="JG585">
        <v>464.762</v>
      </c>
      <c r="JH585">
        <v>25.346</v>
      </c>
      <c r="JI585">
        <v>31.206199999999999</v>
      </c>
      <c r="JJ585">
        <v>30.000299999999999</v>
      </c>
      <c r="JK585">
        <v>31.082599999999999</v>
      </c>
      <c r="JL585">
        <v>31.0474</v>
      </c>
      <c r="JM585">
        <v>20.708600000000001</v>
      </c>
      <c r="JN585">
        <v>30.340399999999999</v>
      </c>
      <c r="JO585">
        <v>54.4056</v>
      </c>
      <c r="JP585">
        <v>25.336200000000002</v>
      </c>
      <c r="JQ585">
        <v>420.88900000000001</v>
      </c>
      <c r="JR585">
        <v>23.1066</v>
      </c>
      <c r="JS585">
        <v>99.159000000000006</v>
      </c>
      <c r="JT585">
        <v>99.4649</v>
      </c>
    </row>
    <row r="586" spans="1:280" x14ac:dyDescent="0.25">
      <c r="A586">
        <v>570</v>
      </c>
      <c r="B586">
        <v>1674751640.5999999</v>
      </c>
      <c r="C586">
        <v>5894.5999999046326</v>
      </c>
      <c r="D586" t="s">
        <v>1561</v>
      </c>
      <c r="E586" t="s">
        <v>1562</v>
      </c>
      <c r="F586" t="s">
        <v>412</v>
      </c>
      <c r="G586" t="s">
        <v>1142</v>
      </c>
      <c r="H586" t="s">
        <v>1143</v>
      </c>
      <c r="I586">
        <v>1674751640.5999999</v>
      </c>
      <c r="J586">
        <f t="shared" si="368"/>
        <v>1.4758927013830264E-3</v>
      </c>
      <c r="K586">
        <f t="shared" si="369"/>
        <v>1.4758927013830265</v>
      </c>
      <c r="L586">
        <f t="shared" si="370"/>
        <v>17.177873262076933</v>
      </c>
      <c r="M586">
        <f t="shared" si="371"/>
        <v>399.68900000000002</v>
      </c>
      <c r="N586">
        <f t="shared" si="372"/>
        <v>128.27495753531801</v>
      </c>
      <c r="O586">
        <f t="shared" si="373"/>
        <v>12.721678534186978</v>
      </c>
      <c r="P586">
        <f t="shared" si="374"/>
        <v>39.639186551674996</v>
      </c>
      <c r="Q586">
        <f t="shared" si="375"/>
        <v>0.10534106592023876</v>
      </c>
      <c r="R586">
        <f t="shared" si="376"/>
        <v>2.9117394203938574</v>
      </c>
      <c r="S586">
        <f t="shared" si="377"/>
        <v>0.10326876004663831</v>
      </c>
      <c r="T586">
        <f t="shared" si="378"/>
        <v>6.4725767975408827E-2</v>
      </c>
      <c r="U586">
        <f t="shared" si="379"/>
        <v>344.37760126397256</v>
      </c>
      <c r="V586">
        <f t="shared" si="380"/>
        <v>29.668144690479426</v>
      </c>
      <c r="W586">
        <f t="shared" si="381"/>
        <v>28.161999999999999</v>
      </c>
      <c r="X586">
        <f t="shared" si="382"/>
        <v>3.8308262987507686</v>
      </c>
      <c r="Y586">
        <f t="shared" si="383"/>
        <v>64.733525961121913</v>
      </c>
      <c r="Z586">
        <f t="shared" si="384"/>
        <v>2.4583815116224996</v>
      </c>
      <c r="AA586">
        <f t="shared" si="385"/>
        <v>3.7976944328646183</v>
      </c>
      <c r="AB586">
        <f t="shared" si="386"/>
        <v>1.372444787128269</v>
      </c>
      <c r="AC586">
        <f t="shared" si="387"/>
        <v>-65.086868130991462</v>
      </c>
      <c r="AD586">
        <f t="shared" si="388"/>
        <v>-23.405374418772109</v>
      </c>
      <c r="AE586">
        <f t="shared" si="389"/>
        <v>-1.7536878045047637</v>
      </c>
      <c r="AF586">
        <f t="shared" si="390"/>
        <v>254.13167090970421</v>
      </c>
      <c r="AG586">
        <v>0</v>
      </c>
      <c r="AH586">
        <v>0</v>
      </c>
      <c r="AI586">
        <f t="shared" si="391"/>
        <v>1</v>
      </c>
      <c r="AJ586">
        <f t="shared" si="392"/>
        <v>0</v>
      </c>
      <c r="AK586">
        <f t="shared" si="393"/>
        <v>52167.896949895345</v>
      </c>
      <c r="AL586" t="s">
        <v>415</v>
      </c>
      <c r="AM586" t="s">
        <v>415</v>
      </c>
      <c r="AN586">
        <v>0</v>
      </c>
      <c r="AO586">
        <v>0</v>
      </c>
      <c r="AP586" t="e">
        <f t="shared" si="394"/>
        <v>#DIV/0!</v>
      </c>
      <c r="AQ586">
        <v>0</v>
      </c>
      <c r="AR586" t="s">
        <v>415</v>
      </c>
      <c r="AS586" t="s">
        <v>415</v>
      </c>
      <c r="AT586">
        <v>0</v>
      </c>
      <c r="AU586">
        <v>0</v>
      </c>
      <c r="AV586" t="e">
        <f t="shared" si="395"/>
        <v>#DIV/0!</v>
      </c>
      <c r="AW586">
        <v>0.5</v>
      </c>
      <c r="AX586">
        <f t="shared" si="396"/>
        <v>1513.2186006319862</v>
      </c>
      <c r="AY586">
        <f t="shared" si="397"/>
        <v>17.177873262076933</v>
      </c>
      <c r="AZ586" t="e">
        <f t="shared" si="398"/>
        <v>#DIV/0!</v>
      </c>
      <c r="BA586">
        <f t="shared" si="399"/>
        <v>1.1351878211715545E-2</v>
      </c>
      <c r="BB586" t="e">
        <f t="shared" si="400"/>
        <v>#DIV/0!</v>
      </c>
      <c r="BC586" t="e">
        <f t="shared" si="401"/>
        <v>#DIV/0!</v>
      </c>
      <c r="BD586" t="s">
        <v>415</v>
      </c>
      <c r="BE586">
        <v>0</v>
      </c>
      <c r="BF586" t="e">
        <f t="shared" si="402"/>
        <v>#DIV/0!</v>
      </c>
      <c r="BG586" t="e">
        <f t="shared" si="403"/>
        <v>#DIV/0!</v>
      </c>
      <c r="BH586" t="e">
        <f t="shared" si="404"/>
        <v>#DIV/0!</v>
      </c>
      <c r="BI586" t="e">
        <f t="shared" si="405"/>
        <v>#DIV/0!</v>
      </c>
      <c r="BJ586" t="e">
        <f t="shared" si="406"/>
        <v>#DIV/0!</v>
      </c>
      <c r="BK586" t="e">
        <f t="shared" si="407"/>
        <v>#DIV/0!</v>
      </c>
      <c r="BL586" t="e">
        <f t="shared" si="408"/>
        <v>#DIV/0!</v>
      </c>
      <c r="BM586" t="e">
        <f t="shared" si="409"/>
        <v>#DIV/0!</v>
      </c>
      <c r="CV586">
        <f t="shared" si="410"/>
        <v>1800.04</v>
      </c>
      <c r="CW586">
        <f t="shared" si="411"/>
        <v>1513.2186006319862</v>
      </c>
      <c r="CX586">
        <f t="shared" si="412"/>
        <v>0.84065831905512445</v>
      </c>
      <c r="CY586">
        <f t="shared" si="413"/>
        <v>0.19131663811024899</v>
      </c>
      <c r="CZ586">
        <v>6</v>
      </c>
      <c r="DA586">
        <v>0.5</v>
      </c>
      <c r="DB586" t="s">
        <v>416</v>
      </c>
      <c r="DC586">
        <v>2</v>
      </c>
      <c r="DD586">
        <v>1674751640.5999999</v>
      </c>
      <c r="DE586">
        <v>399.68900000000002</v>
      </c>
      <c r="DF586">
        <v>421.00700000000001</v>
      </c>
      <c r="DG586">
        <v>24.7883</v>
      </c>
      <c r="DH586">
        <v>23.061399999999999</v>
      </c>
      <c r="DI586">
        <v>398.29700000000003</v>
      </c>
      <c r="DJ586">
        <v>24.6006</v>
      </c>
      <c r="DK586">
        <v>500.07799999999997</v>
      </c>
      <c r="DL586">
        <v>99.0749</v>
      </c>
      <c r="DM586">
        <v>0.100175</v>
      </c>
      <c r="DN586">
        <v>28.012899999999998</v>
      </c>
      <c r="DO586">
        <v>28.161999999999999</v>
      </c>
      <c r="DP586">
        <v>999.9</v>
      </c>
      <c r="DQ586">
        <v>0</v>
      </c>
      <c r="DR586">
        <v>0</v>
      </c>
      <c r="DS586">
        <v>9991.25</v>
      </c>
      <c r="DT586">
        <v>0</v>
      </c>
      <c r="DU586">
        <v>420.178</v>
      </c>
      <c r="DV586">
        <v>-21.317499999999999</v>
      </c>
      <c r="DW586">
        <v>409.84800000000001</v>
      </c>
      <c r="DX586">
        <v>430.94499999999999</v>
      </c>
      <c r="DY586">
        <v>1.7269300000000001</v>
      </c>
      <c r="DZ586">
        <v>421.00700000000001</v>
      </c>
      <c r="EA586">
        <v>23.061399999999999</v>
      </c>
      <c r="EB586">
        <v>2.4559000000000002</v>
      </c>
      <c r="EC586">
        <v>2.2848099999999998</v>
      </c>
      <c r="ED586">
        <v>20.737200000000001</v>
      </c>
      <c r="EE586">
        <v>19.569700000000001</v>
      </c>
      <c r="EF586">
        <v>1800.04</v>
      </c>
      <c r="EG586">
        <v>0.97799700000000001</v>
      </c>
      <c r="EH586">
        <v>2.2003200000000001E-2</v>
      </c>
      <c r="EI586">
        <v>0</v>
      </c>
      <c r="EJ586">
        <v>818.61800000000005</v>
      </c>
      <c r="EK586">
        <v>4.9990399999999999</v>
      </c>
      <c r="EL586">
        <v>15100.3</v>
      </c>
      <c r="EM586">
        <v>14821</v>
      </c>
      <c r="EN586">
        <v>42.436999999999998</v>
      </c>
      <c r="EO586">
        <v>44.311999999999998</v>
      </c>
      <c r="EP586">
        <v>43.186999999999998</v>
      </c>
      <c r="EQ586">
        <v>43.375</v>
      </c>
      <c r="ER586">
        <v>43.811999999999998</v>
      </c>
      <c r="ES586">
        <v>1755.54</v>
      </c>
      <c r="ET586">
        <v>39.5</v>
      </c>
      <c r="EU586">
        <v>0</v>
      </c>
      <c r="EV586">
        <v>1674751641</v>
      </c>
      <c r="EW586">
        <v>0</v>
      </c>
      <c r="EX586">
        <v>820.81327999999996</v>
      </c>
      <c r="EY586">
        <v>-18.136384590308499</v>
      </c>
      <c r="EZ586">
        <v>-313.1615378748283</v>
      </c>
      <c r="FA586">
        <v>15136.451999999999</v>
      </c>
      <c r="FB586">
        <v>15</v>
      </c>
      <c r="FC586">
        <v>1674749430.5</v>
      </c>
      <c r="FD586" t="s">
        <v>1144</v>
      </c>
      <c r="FE586">
        <v>1674749426.5</v>
      </c>
      <c r="FF586">
        <v>1674749430.5</v>
      </c>
      <c r="FG586">
        <v>2</v>
      </c>
      <c r="FH586">
        <v>-0.27500000000000002</v>
      </c>
      <c r="FI586">
        <v>-0.19700000000000001</v>
      </c>
      <c r="FJ586">
        <v>1.413</v>
      </c>
      <c r="FK586">
        <v>0.188</v>
      </c>
      <c r="FL586">
        <v>413</v>
      </c>
      <c r="FM586">
        <v>22</v>
      </c>
      <c r="FN586">
        <v>0.7</v>
      </c>
      <c r="FO586">
        <v>0.13</v>
      </c>
      <c r="FP586">
        <v>16.969870377874081</v>
      </c>
      <c r="FQ586">
        <v>0.98097108159252699</v>
      </c>
      <c r="FR586">
        <v>9.9944120562497588E-2</v>
      </c>
      <c r="FS586">
        <v>-1</v>
      </c>
      <c r="FT586">
        <v>0.10548018194914439</v>
      </c>
      <c r="FU586">
        <v>-4.667690333335066E-4</v>
      </c>
      <c r="FV586">
        <v>2.6053334066138709E-4</v>
      </c>
      <c r="FW586">
        <v>-1</v>
      </c>
      <c r="FX586">
        <v>0</v>
      </c>
      <c r="FY586">
        <v>0</v>
      </c>
      <c r="FZ586" t="s">
        <v>418</v>
      </c>
      <c r="GA586">
        <v>2.9337800000000001</v>
      </c>
      <c r="GB586">
        <v>2.8335599999999999</v>
      </c>
      <c r="GC586">
        <v>8.9805499999999996E-2</v>
      </c>
      <c r="GD586">
        <v>9.18596E-2</v>
      </c>
      <c r="GE586">
        <v>0.12121700000000001</v>
      </c>
      <c r="GF586">
        <v>0.11156199999999999</v>
      </c>
      <c r="GG586">
        <v>23590.6</v>
      </c>
      <c r="GH586">
        <v>29592</v>
      </c>
      <c r="GI586">
        <v>23318</v>
      </c>
      <c r="GJ586">
        <v>29852</v>
      </c>
      <c r="GK586">
        <v>27883</v>
      </c>
      <c r="GL586">
        <v>37704.800000000003</v>
      </c>
      <c r="GM586">
        <v>32918.5</v>
      </c>
      <c r="GN586">
        <v>44290</v>
      </c>
      <c r="GO586">
        <v>1.9882500000000001</v>
      </c>
      <c r="GP586">
        <v>1.86625</v>
      </c>
      <c r="GQ586">
        <v>8.2213400000000006E-2</v>
      </c>
      <c r="GR586">
        <v>0</v>
      </c>
      <c r="GS586">
        <v>26.8186</v>
      </c>
      <c r="GT586">
        <v>999.9</v>
      </c>
      <c r="GU586">
        <v>57.1</v>
      </c>
      <c r="GV586">
        <v>33.200000000000003</v>
      </c>
      <c r="GW586">
        <v>29.444299999999998</v>
      </c>
      <c r="GX586">
        <v>61.2849</v>
      </c>
      <c r="GY586">
        <v>36.774799999999999</v>
      </c>
      <c r="GZ586">
        <v>1</v>
      </c>
      <c r="HA586">
        <v>0.30691800000000002</v>
      </c>
      <c r="HB586">
        <v>1.7681</v>
      </c>
      <c r="HC586">
        <v>20.269300000000001</v>
      </c>
      <c r="HD586">
        <v>5.2088999999999999</v>
      </c>
      <c r="HE586">
        <v>11.872199999999999</v>
      </c>
      <c r="HF586">
        <v>4.9849500000000004</v>
      </c>
      <c r="HG586">
        <v>3.2839999999999998</v>
      </c>
      <c r="HH586">
        <v>9999</v>
      </c>
      <c r="HI586">
        <v>9999</v>
      </c>
      <c r="HJ586">
        <v>9999</v>
      </c>
      <c r="HK586">
        <v>999.9</v>
      </c>
      <c r="HL586">
        <v>1.8548899999999999</v>
      </c>
      <c r="HM586">
        <v>1.86097</v>
      </c>
      <c r="HN586">
        <v>1.8583700000000001</v>
      </c>
      <c r="HO586">
        <v>1.8595900000000001</v>
      </c>
      <c r="HP586">
        <v>1.8589800000000001</v>
      </c>
      <c r="HQ586">
        <v>1.85947</v>
      </c>
      <c r="HR586">
        <v>1.8578699999999999</v>
      </c>
      <c r="HS586">
        <v>1.8612500000000001</v>
      </c>
      <c r="HT586">
        <v>5</v>
      </c>
      <c r="HU586">
        <v>0</v>
      </c>
      <c r="HV586">
        <v>0</v>
      </c>
      <c r="HW586">
        <v>0</v>
      </c>
      <c r="HX586" t="s">
        <v>419</v>
      </c>
      <c r="HY586" t="s">
        <v>420</v>
      </c>
      <c r="HZ586" t="s">
        <v>421</v>
      </c>
      <c r="IA586" t="s">
        <v>421</v>
      </c>
      <c r="IB586" t="s">
        <v>421</v>
      </c>
      <c r="IC586" t="s">
        <v>421</v>
      </c>
      <c r="ID586">
        <v>0</v>
      </c>
      <c r="IE586">
        <v>100</v>
      </c>
      <c r="IF586">
        <v>100</v>
      </c>
      <c r="IG586">
        <v>1.3919999999999999</v>
      </c>
      <c r="IH586">
        <v>0.18770000000000001</v>
      </c>
      <c r="II586">
        <v>0.73985171699751917</v>
      </c>
      <c r="IJ586">
        <v>1.6187016317407189E-3</v>
      </c>
      <c r="IK586">
        <v>1.4341569744255341E-7</v>
      </c>
      <c r="IL586">
        <v>-2.4096625942085749E-10</v>
      </c>
      <c r="IM586">
        <v>0.1877099999999956</v>
      </c>
      <c r="IN586">
        <v>0</v>
      </c>
      <c r="IO586">
        <v>0</v>
      </c>
      <c r="IP586">
        <v>0</v>
      </c>
      <c r="IQ586">
        <v>4</v>
      </c>
      <c r="IR586">
        <v>2205</v>
      </c>
      <c r="IS586">
        <v>1</v>
      </c>
      <c r="IT586">
        <v>21</v>
      </c>
      <c r="IU586">
        <v>36.9</v>
      </c>
      <c r="IV586">
        <v>36.799999999999997</v>
      </c>
      <c r="IW586">
        <v>1.03149</v>
      </c>
      <c r="IX586">
        <v>2.4194300000000002</v>
      </c>
      <c r="IY586">
        <v>1.49414</v>
      </c>
      <c r="IZ586">
        <v>2.3083499999999999</v>
      </c>
      <c r="JA586">
        <v>1.69434</v>
      </c>
      <c r="JB586">
        <v>2.4047900000000002</v>
      </c>
      <c r="JC586">
        <v>38.821100000000001</v>
      </c>
      <c r="JD586">
        <v>23.614699999999999</v>
      </c>
      <c r="JE586">
        <v>18</v>
      </c>
      <c r="JF586">
        <v>519.77300000000002</v>
      </c>
      <c r="JG586">
        <v>464.77300000000002</v>
      </c>
      <c r="JH586">
        <v>25.319800000000001</v>
      </c>
      <c r="JI586">
        <v>31.211200000000002</v>
      </c>
      <c r="JJ586">
        <v>30.000299999999999</v>
      </c>
      <c r="JK586">
        <v>31.088000000000001</v>
      </c>
      <c r="JL586">
        <v>31.052800000000001</v>
      </c>
      <c r="JM586">
        <v>20.721900000000002</v>
      </c>
      <c r="JN586">
        <v>30.340399999999999</v>
      </c>
      <c r="JO586">
        <v>54.4056</v>
      </c>
      <c r="JP586">
        <v>25.312200000000001</v>
      </c>
      <c r="JQ586">
        <v>421.334</v>
      </c>
      <c r="JR586">
        <v>23.1066</v>
      </c>
      <c r="JS586">
        <v>99.1571</v>
      </c>
      <c r="JT586">
        <v>99.463300000000004</v>
      </c>
    </row>
    <row r="587" spans="1:280" x14ac:dyDescent="0.25">
      <c r="A587">
        <v>571</v>
      </c>
      <c r="B587">
        <v>1674751650.5999999</v>
      </c>
      <c r="C587">
        <v>5904.5999999046326</v>
      </c>
      <c r="D587" t="s">
        <v>1563</v>
      </c>
      <c r="E587" t="s">
        <v>1564</v>
      </c>
      <c r="F587" t="s">
        <v>412</v>
      </c>
      <c r="G587" t="s">
        <v>1142</v>
      </c>
      <c r="H587" t="s">
        <v>1143</v>
      </c>
      <c r="I587">
        <v>1674751650.5999999</v>
      </c>
      <c r="J587">
        <f t="shared" si="368"/>
        <v>1.4834776812792038E-3</v>
      </c>
      <c r="K587">
        <f t="shared" si="369"/>
        <v>1.4834776812792039</v>
      </c>
      <c r="L587">
        <f t="shared" si="370"/>
        <v>17.349188218902864</v>
      </c>
      <c r="M587">
        <f t="shared" si="371"/>
        <v>399.69</v>
      </c>
      <c r="N587">
        <f t="shared" si="372"/>
        <v>127.75380045310354</v>
      </c>
      <c r="O587">
        <f t="shared" si="373"/>
        <v>12.670020080784873</v>
      </c>
      <c r="P587">
        <f t="shared" si="374"/>
        <v>39.639371260410002</v>
      </c>
      <c r="Q587">
        <f t="shared" si="375"/>
        <v>0.10619065741192298</v>
      </c>
      <c r="R587">
        <f t="shared" si="376"/>
        <v>2.9078042910912449</v>
      </c>
      <c r="S587">
        <f t="shared" si="377"/>
        <v>0.10408236143807874</v>
      </c>
      <c r="T587">
        <f t="shared" si="378"/>
        <v>6.5237411574894405E-2</v>
      </c>
      <c r="U587">
        <f t="shared" si="379"/>
        <v>344.35990126371581</v>
      </c>
      <c r="V587">
        <f t="shared" si="380"/>
        <v>29.668138540958363</v>
      </c>
      <c r="W587">
        <f t="shared" si="381"/>
        <v>28.149899999999999</v>
      </c>
      <c r="X587">
        <f t="shared" si="382"/>
        <v>3.8281281595643923</v>
      </c>
      <c r="Y587">
        <f t="shared" si="383"/>
        <v>64.760302539964073</v>
      </c>
      <c r="Z587">
        <f t="shared" si="384"/>
        <v>2.4593984042664996</v>
      </c>
      <c r="AA587">
        <f t="shared" si="385"/>
        <v>3.7976944328646183</v>
      </c>
      <c r="AB587">
        <f t="shared" si="386"/>
        <v>1.3687297552978928</v>
      </c>
      <c r="AC587">
        <f t="shared" si="387"/>
        <v>-65.421365744412881</v>
      </c>
      <c r="AD587">
        <f t="shared" si="388"/>
        <v>-21.47687965695971</v>
      </c>
      <c r="AE587">
        <f t="shared" si="389"/>
        <v>-1.6112725973981825</v>
      </c>
      <c r="AF587">
        <f t="shared" si="390"/>
        <v>255.85038326494507</v>
      </c>
      <c r="AG587">
        <v>0</v>
      </c>
      <c r="AH587">
        <v>0</v>
      </c>
      <c r="AI587">
        <f t="shared" si="391"/>
        <v>1</v>
      </c>
      <c r="AJ587">
        <f t="shared" si="392"/>
        <v>0</v>
      </c>
      <c r="AK587">
        <f t="shared" si="393"/>
        <v>52055.313966875168</v>
      </c>
      <c r="AL587" t="s">
        <v>415</v>
      </c>
      <c r="AM587" t="s">
        <v>415</v>
      </c>
      <c r="AN587">
        <v>0</v>
      </c>
      <c r="AO587">
        <v>0</v>
      </c>
      <c r="AP587" t="e">
        <f t="shared" si="394"/>
        <v>#DIV/0!</v>
      </c>
      <c r="AQ587">
        <v>0</v>
      </c>
      <c r="AR587" t="s">
        <v>415</v>
      </c>
      <c r="AS587" t="s">
        <v>415</v>
      </c>
      <c r="AT587">
        <v>0</v>
      </c>
      <c r="AU587">
        <v>0</v>
      </c>
      <c r="AV587" t="e">
        <f t="shared" si="395"/>
        <v>#DIV/0!</v>
      </c>
      <c r="AW587">
        <v>0.5</v>
      </c>
      <c r="AX587">
        <f t="shared" si="396"/>
        <v>1513.1427006318577</v>
      </c>
      <c r="AY587">
        <f t="shared" si="397"/>
        <v>17.349188218902864</v>
      </c>
      <c r="AZ587" t="e">
        <f t="shared" si="398"/>
        <v>#DIV/0!</v>
      </c>
      <c r="BA587">
        <f t="shared" si="399"/>
        <v>1.146566560553621E-2</v>
      </c>
      <c r="BB587" t="e">
        <f t="shared" si="400"/>
        <v>#DIV/0!</v>
      </c>
      <c r="BC587" t="e">
        <f t="shared" si="401"/>
        <v>#DIV/0!</v>
      </c>
      <c r="BD587" t="s">
        <v>415</v>
      </c>
      <c r="BE587">
        <v>0</v>
      </c>
      <c r="BF587" t="e">
        <f t="shared" si="402"/>
        <v>#DIV/0!</v>
      </c>
      <c r="BG587" t="e">
        <f t="shared" si="403"/>
        <v>#DIV/0!</v>
      </c>
      <c r="BH587" t="e">
        <f t="shared" si="404"/>
        <v>#DIV/0!</v>
      </c>
      <c r="BI587" t="e">
        <f t="shared" si="405"/>
        <v>#DIV/0!</v>
      </c>
      <c r="BJ587" t="e">
        <f t="shared" si="406"/>
        <v>#DIV/0!</v>
      </c>
      <c r="BK587" t="e">
        <f t="shared" si="407"/>
        <v>#DIV/0!</v>
      </c>
      <c r="BL587" t="e">
        <f t="shared" si="408"/>
        <v>#DIV/0!</v>
      </c>
      <c r="BM587" t="e">
        <f t="shared" si="409"/>
        <v>#DIV/0!</v>
      </c>
      <c r="CV587">
        <f t="shared" si="410"/>
        <v>1799.95</v>
      </c>
      <c r="CW587">
        <f t="shared" si="411"/>
        <v>1513.1427006318577</v>
      </c>
      <c r="CX587">
        <f t="shared" si="412"/>
        <v>0.84065818530062375</v>
      </c>
      <c r="CY587">
        <f t="shared" si="413"/>
        <v>0.1913163706012477</v>
      </c>
      <c r="CZ587">
        <v>6</v>
      </c>
      <c r="DA587">
        <v>0.5</v>
      </c>
      <c r="DB587" t="s">
        <v>416</v>
      </c>
      <c r="DC587">
        <v>2</v>
      </c>
      <c r="DD587">
        <v>1674751650.5999999</v>
      </c>
      <c r="DE587">
        <v>399.69</v>
      </c>
      <c r="DF587">
        <v>421.214</v>
      </c>
      <c r="DG587">
        <v>24.798500000000001</v>
      </c>
      <c r="DH587">
        <v>23.062999999999999</v>
      </c>
      <c r="DI587">
        <v>398.298</v>
      </c>
      <c r="DJ587">
        <v>24.610800000000001</v>
      </c>
      <c r="DK587">
        <v>500.15199999999999</v>
      </c>
      <c r="DL587">
        <v>99.075199999999995</v>
      </c>
      <c r="DM587">
        <v>0.100089</v>
      </c>
      <c r="DN587">
        <v>28.012899999999998</v>
      </c>
      <c r="DO587">
        <v>28.149899999999999</v>
      </c>
      <c r="DP587">
        <v>999.9</v>
      </c>
      <c r="DQ587">
        <v>0</v>
      </c>
      <c r="DR587">
        <v>0</v>
      </c>
      <c r="DS587">
        <v>9968.75</v>
      </c>
      <c r="DT587">
        <v>0</v>
      </c>
      <c r="DU587">
        <v>421</v>
      </c>
      <c r="DV587">
        <v>-21.5244</v>
      </c>
      <c r="DW587">
        <v>409.85399999999998</v>
      </c>
      <c r="DX587">
        <v>431.15800000000002</v>
      </c>
      <c r="DY587">
        <v>1.7354499999999999</v>
      </c>
      <c r="DZ587">
        <v>421.214</v>
      </c>
      <c r="EA587">
        <v>23.062999999999999</v>
      </c>
      <c r="EB587">
        <v>2.4569200000000002</v>
      </c>
      <c r="EC587">
        <v>2.28498</v>
      </c>
      <c r="ED587">
        <v>20.7439</v>
      </c>
      <c r="EE587">
        <v>19.570900000000002</v>
      </c>
      <c r="EF587">
        <v>1799.95</v>
      </c>
      <c r="EG587">
        <v>0.97799700000000001</v>
      </c>
      <c r="EH587">
        <v>2.2003200000000001E-2</v>
      </c>
      <c r="EI587">
        <v>0</v>
      </c>
      <c r="EJ587">
        <v>816.03899999999999</v>
      </c>
      <c r="EK587">
        <v>4.9990399999999999</v>
      </c>
      <c r="EL587">
        <v>15055.6</v>
      </c>
      <c r="EM587">
        <v>14820.3</v>
      </c>
      <c r="EN587">
        <v>42.5</v>
      </c>
      <c r="EO587">
        <v>44.375</v>
      </c>
      <c r="EP587">
        <v>43.25</v>
      </c>
      <c r="EQ587">
        <v>43.436999999999998</v>
      </c>
      <c r="ER587">
        <v>43.875</v>
      </c>
      <c r="ES587">
        <v>1755.46</v>
      </c>
      <c r="ET587">
        <v>39.49</v>
      </c>
      <c r="EU587">
        <v>0</v>
      </c>
      <c r="EV587">
        <v>1674751650.5999999</v>
      </c>
      <c r="EW587">
        <v>0</v>
      </c>
      <c r="EX587">
        <v>818.05011999999999</v>
      </c>
      <c r="EY587">
        <v>-17.052384638025949</v>
      </c>
      <c r="EZ587">
        <v>-282.93846203283277</v>
      </c>
      <c r="FA587">
        <v>15089.144</v>
      </c>
      <c r="FB587">
        <v>15</v>
      </c>
      <c r="FC587">
        <v>1674749430.5</v>
      </c>
      <c r="FD587" t="s">
        <v>1144</v>
      </c>
      <c r="FE587">
        <v>1674749426.5</v>
      </c>
      <c r="FF587">
        <v>1674749430.5</v>
      </c>
      <c r="FG587">
        <v>2</v>
      </c>
      <c r="FH587">
        <v>-0.27500000000000002</v>
      </c>
      <c r="FI587">
        <v>-0.19700000000000001</v>
      </c>
      <c r="FJ587">
        <v>1.413</v>
      </c>
      <c r="FK587">
        <v>0.188</v>
      </c>
      <c r="FL587">
        <v>413</v>
      </c>
      <c r="FM587">
        <v>22</v>
      </c>
      <c r="FN587">
        <v>0.7</v>
      </c>
      <c r="FO587">
        <v>0.13</v>
      </c>
      <c r="FP587">
        <v>17.119851186895762</v>
      </c>
      <c r="FQ587">
        <v>0.99021978901698415</v>
      </c>
      <c r="FR587">
        <v>0.10137954203935599</v>
      </c>
      <c r="FS587">
        <v>-1</v>
      </c>
      <c r="FT587">
        <v>0.1055006296222321</v>
      </c>
      <c r="FU587">
        <v>2.3138077727511929E-4</v>
      </c>
      <c r="FV587">
        <v>2.0970777617162109E-4</v>
      </c>
      <c r="FW587">
        <v>-1</v>
      </c>
      <c r="FX587">
        <v>0</v>
      </c>
      <c r="FY587">
        <v>0</v>
      </c>
      <c r="FZ587" t="s">
        <v>418</v>
      </c>
      <c r="GA587">
        <v>2.9339599999999999</v>
      </c>
      <c r="GB587">
        <v>2.8332700000000002</v>
      </c>
      <c r="GC587">
        <v>8.9804800000000004E-2</v>
      </c>
      <c r="GD587">
        <v>9.1893100000000005E-2</v>
      </c>
      <c r="GE587">
        <v>0.12125</v>
      </c>
      <c r="GF587">
        <v>0.111567</v>
      </c>
      <c r="GG587">
        <v>23590.799999999999</v>
      </c>
      <c r="GH587">
        <v>29591.3</v>
      </c>
      <c r="GI587">
        <v>23318.3</v>
      </c>
      <c r="GJ587">
        <v>29852.400000000001</v>
      </c>
      <c r="GK587">
        <v>27882.2</v>
      </c>
      <c r="GL587">
        <v>37704.6</v>
      </c>
      <c r="GM587">
        <v>32918.9</v>
      </c>
      <c r="GN587">
        <v>44290</v>
      </c>
      <c r="GO587">
        <v>1.98827</v>
      </c>
      <c r="GP587">
        <v>1.8657699999999999</v>
      </c>
      <c r="GQ587">
        <v>8.1714200000000001E-2</v>
      </c>
      <c r="GR587">
        <v>0</v>
      </c>
      <c r="GS587">
        <v>26.814599999999999</v>
      </c>
      <c r="GT587">
        <v>999.9</v>
      </c>
      <c r="GU587">
        <v>57.1</v>
      </c>
      <c r="GV587">
        <v>33.200000000000003</v>
      </c>
      <c r="GW587">
        <v>29.447299999999998</v>
      </c>
      <c r="GX587">
        <v>61.484900000000003</v>
      </c>
      <c r="GY587">
        <v>36.334099999999999</v>
      </c>
      <c r="GZ587">
        <v>1</v>
      </c>
      <c r="HA587">
        <v>0.30733199999999999</v>
      </c>
      <c r="HB587">
        <v>1.7934000000000001</v>
      </c>
      <c r="HC587">
        <v>20.269100000000002</v>
      </c>
      <c r="HD587">
        <v>5.2098000000000004</v>
      </c>
      <c r="HE587">
        <v>11.872199999999999</v>
      </c>
      <c r="HF587">
        <v>4.98515</v>
      </c>
      <c r="HG587">
        <v>3.2839999999999998</v>
      </c>
      <c r="HH587">
        <v>9999</v>
      </c>
      <c r="HI587">
        <v>9999</v>
      </c>
      <c r="HJ587">
        <v>9999</v>
      </c>
      <c r="HK587">
        <v>999.9</v>
      </c>
      <c r="HL587">
        <v>1.8548899999999999</v>
      </c>
      <c r="HM587">
        <v>1.8609800000000001</v>
      </c>
      <c r="HN587">
        <v>1.8583700000000001</v>
      </c>
      <c r="HO587">
        <v>1.8595999999999999</v>
      </c>
      <c r="HP587">
        <v>1.8589800000000001</v>
      </c>
      <c r="HQ587">
        <v>1.8594599999999999</v>
      </c>
      <c r="HR587">
        <v>1.85788</v>
      </c>
      <c r="HS587">
        <v>1.86124</v>
      </c>
      <c r="HT587">
        <v>5</v>
      </c>
      <c r="HU587">
        <v>0</v>
      </c>
      <c r="HV587">
        <v>0</v>
      </c>
      <c r="HW587">
        <v>0</v>
      </c>
      <c r="HX587" t="s">
        <v>419</v>
      </c>
      <c r="HY587" t="s">
        <v>420</v>
      </c>
      <c r="HZ587" t="s">
        <v>421</v>
      </c>
      <c r="IA587" t="s">
        <v>421</v>
      </c>
      <c r="IB587" t="s">
        <v>421</v>
      </c>
      <c r="IC587" t="s">
        <v>421</v>
      </c>
      <c r="ID587">
        <v>0</v>
      </c>
      <c r="IE587">
        <v>100</v>
      </c>
      <c r="IF587">
        <v>100</v>
      </c>
      <c r="IG587">
        <v>1.3919999999999999</v>
      </c>
      <c r="IH587">
        <v>0.18770000000000001</v>
      </c>
      <c r="II587">
        <v>0.73985171699751917</v>
      </c>
      <c r="IJ587">
        <v>1.6187016317407189E-3</v>
      </c>
      <c r="IK587">
        <v>1.4341569744255341E-7</v>
      </c>
      <c r="IL587">
        <v>-2.4096625942085749E-10</v>
      </c>
      <c r="IM587">
        <v>0.1877099999999956</v>
      </c>
      <c r="IN587">
        <v>0</v>
      </c>
      <c r="IO587">
        <v>0</v>
      </c>
      <c r="IP587">
        <v>0</v>
      </c>
      <c r="IQ587">
        <v>4</v>
      </c>
      <c r="IR587">
        <v>2205</v>
      </c>
      <c r="IS587">
        <v>1</v>
      </c>
      <c r="IT587">
        <v>21</v>
      </c>
      <c r="IU587">
        <v>37.1</v>
      </c>
      <c r="IV587">
        <v>37</v>
      </c>
      <c r="IW587">
        <v>1.03149</v>
      </c>
      <c r="IX587">
        <v>2.4377399999999998</v>
      </c>
      <c r="IY587">
        <v>1.49414</v>
      </c>
      <c r="IZ587">
        <v>2.3083499999999999</v>
      </c>
      <c r="JA587">
        <v>1.69434</v>
      </c>
      <c r="JB587">
        <v>2.3144499999999999</v>
      </c>
      <c r="JC587">
        <v>38.821100000000001</v>
      </c>
      <c r="JD587">
        <v>23.605899999999998</v>
      </c>
      <c r="JE587">
        <v>18</v>
      </c>
      <c r="JF587">
        <v>519.83699999999999</v>
      </c>
      <c r="JG587">
        <v>464.48099999999999</v>
      </c>
      <c r="JH587">
        <v>25.297000000000001</v>
      </c>
      <c r="JI587">
        <v>31.215699999999998</v>
      </c>
      <c r="JJ587">
        <v>30.000399999999999</v>
      </c>
      <c r="JK587">
        <v>31.093499999999999</v>
      </c>
      <c r="JL587">
        <v>31.058199999999999</v>
      </c>
      <c r="JM587">
        <v>20.728000000000002</v>
      </c>
      <c r="JN587">
        <v>30.340399999999999</v>
      </c>
      <c r="JO587">
        <v>54.031599999999997</v>
      </c>
      <c r="JP587">
        <v>25.287700000000001</v>
      </c>
      <c r="JQ587">
        <v>421.32400000000001</v>
      </c>
      <c r="JR587">
        <v>23.1066</v>
      </c>
      <c r="JS587">
        <v>99.158100000000005</v>
      </c>
      <c r="JT587">
        <v>99.463899999999995</v>
      </c>
    </row>
    <row r="588" spans="1:280" x14ac:dyDescent="0.25">
      <c r="A588">
        <v>572</v>
      </c>
      <c r="B588">
        <v>1674751660.5999999</v>
      </c>
      <c r="C588">
        <v>5914.5999999046326</v>
      </c>
      <c r="D588" t="s">
        <v>1565</v>
      </c>
      <c r="E588" t="s">
        <v>1566</v>
      </c>
      <c r="F588" t="s">
        <v>412</v>
      </c>
      <c r="G588" t="s">
        <v>1142</v>
      </c>
      <c r="H588" t="s">
        <v>1143</v>
      </c>
      <c r="I588">
        <v>1674751660.5999999</v>
      </c>
      <c r="J588">
        <f t="shared" si="368"/>
        <v>1.5014617060096925E-3</v>
      </c>
      <c r="K588">
        <f t="shared" si="369"/>
        <v>1.5014617060096924</v>
      </c>
      <c r="L588">
        <f t="shared" si="370"/>
        <v>17.615971628907307</v>
      </c>
      <c r="M588">
        <f t="shared" si="371"/>
        <v>399.673</v>
      </c>
      <c r="N588">
        <f t="shared" si="372"/>
        <v>127.19336785203157</v>
      </c>
      <c r="O588">
        <f t="shared" si="373"/>
        <v>12.614291382266476</v>
      </c>
      <c r="P588">
        <f t="shared" si="374"/>
        <v>39.637221380045901</v>
      </c>
      <c r="Q588">
        <f t="shared" si="375"/>
        <v>0.10761472526375607</v>
      </c>
      <c r="R588">
        <f t="shared" si="376"/>
        <v>2.9206855887989285</v>
      </c>
      <c r="S588">
        <f t="shared" si="377"/>
        <v>0.10545946534170475</v>
      </c>
      <c r="T588">
        <f t="shared" si="378"/>
        <v>6.6102212208226235E-2</v>
      </c>
      <c r="U588">
        <f t="shared" si="379"/>
        <v>344.40170126356134</v>
      </c>
      <c r="V588">
        <f t="shared" si="380"/>
        <v>29.657704535608104</v>
      </c>
      <c r="W588">
        <f t="shared" si="381"/>
        <v>28.145399999999999</v>
      </c>
      <c r="X588">
        <f t="shared" si="382"/>
        <v>3.8271251423775916</v>
      </c>
      <c r="Y588">
        <f t="shared" si="383"/>
        <v>64.770625842216546</v>
      </c>
      <c r="Z588">
        <f t="shared" si="384"/>
        <v>2.4599051609403699</v>
      </c>
      <c r="AA588">
        <f t="shared" si="385"/>
        <v>3.7978715335139466</v>
      </c>
      <c r="AB588">
        <f t="shared" si="386"/>
        <v>1.3672199814372217</v>
      </c>
      <c r="AC588">
        <f t="shared" si="387"/>
        <v>-66.214461235027443</v>
      </c>
      <c r="AD588">
        <f t="shared" si="388"/>
        <v>-20.737482192720055</v>
      </c>
      <c r="AE588">
        <f t="shared" si="389"/>
        <v>-1.548910135644749</v>
      </c>
      <c r="AF588">
        <f t="shared" si="390"/>
        <v>255.90084770016909</v>
      </c>
      <c r="AG588">
        <v>0</v>
      </c>
      <c r="AH588">
        <v>0</v>
      </c>
      <c r="AI588">
        <f t="shared" si="391"/>
        <v>1</v>
      </c>
      <c r="AJ588">
        <f t="shared" si="392"/>
        <v>0</v>
      </c>
      <c r="AK588">
        <f t="shared" si="393"/>
        <v>52424.067762812236</v>
      </c>
      <c r="AL588" t="s">
        <v>415</v>
      </c>
      <c r="AM588" t="s">
        <v>415</v>
      </c>
      <c r="AN588">
        <v>0</v>
      </c>
      <c r="AO588">
        <v>0</v>
      </c>
      <c r="AP588" t="e">
        <f t="shared" si="394"/>
        <v>#DIV/0!</v>
      </c>
      <c r="AQ588">
        <v>0</v>
      </c>
      <c r="AR588" t="s">
        <v>415</v>
      </c>
      <c r="AS588" t="s">
        <v>415</v>
      </c>
      <c r="AT588">
        <v>0</v>
      </c>
      <c r="AU588">
        <v>0</v>
      </c>
      <c r="AV588" t="e">
        <f t="shared" si="395"/>
        <v>#DIV/0!</v>
      </c>
      <c r="AW588">
        <v>0.5</v>
      </c>
      <c r="AX588">
        <f t="shared" si="396"/>
        <v>1513.3275006317808</v>
      </c>
      <c r="AY588">
        <f t="shared" si="397"/>
        <v>17.615971628907307</v>
      </c>
      <c r="AZ588" t="e">
        <f t="shared" si="398"/>
        <v>#DIV/0!</v>
      </c>
      <c r="BA588">
        <f t="shared" si="399"/>
        <v>1.164055475206327E-2</v>
      </c>
      <c r="BB588" t="e">
        <f t="shared" si="400"/>
        <v>#DIV/0!</v>
      </c>
      <c r="BC588" t="e">
        <f t="shared" si="401"/>
        <v>#DIV/0!</v>
      </c>
      <c r="BD588" t="s">
        <v>415</v>
      </c>
      <c r="BE588">
        <v>0</v>
      </c>
      <c r="BF588" t="e">
        <f t="shared" si="402"/>
        <v>#DIV/0!</v>
      </c>
      <c r="BG588" t="e">
        <f t="shared" si="403"/>
        <v>#DIV/0!</v>
      </c>
      <c r="BH588" t="e">
        <f t="shared" si="404"/>
        <v>#DIV/0!</v>
      </c>
      <c r="BI588" t="e">
        <f t="shared" si="405"/>
        <v>#DIV/0!</v>
      </c>
      <c r="BJ588" t="e">
        <f t="shared" si="406"/>
        <v>#DIV/0!</v>
      </c>
      <c r="BK588" t="e">
        <f t="shared" si="407"/>
        <v>#DIV/0!</v>
      </c>
      <c r="BL588" t="e">
        <f t="shared" si="408"/>
        <v>#DIV/0!</v>
      </c>
      <c r="BM588" t="e">
        <f t="shared" si="409"/>
        <v>#DIV/0!</v>
      </c>
      <c r="CV588">
        <f t="shared" si="410"/>
        <v>1800.17</v>
      </c>
      <c r="CW588">
        <f t="shared" si="411"/>
        <v>1513.3275006317808</v>
      </c>
      <c r="CX588">
        <f t="shared" si="412"/>
        <v>0.84065810486330772</v>
      </c>
      <c r="CY588">
        <f t="shared" si="413"/>
        <v>0.19131620972661545</v>
      </c>
      <c r="CZ588">
        <v>6</v>
      </c>
      <c r="DA588">
        <v>0.5</v>
      </c>
      <c r="DB588" t="s">
        <v>416</v>
      </c>
      <c r="DC588">
        <v>2</v>
      </c>
      <c r="DD588">
        <v>1674751660.5999999</v>
      </c>
      <c r="DE588">
        <v>399.673</v>
      </c>
      <c r="DF588">
        <v>421.529</v>
      </c>
      <c r="DG588">
        <v>24.803899999999999</v>
      </c>
      <c r="DH588">
        <v>23.0471</v>
      </c>
      <c r="DI588">
        <v>398.28</v>
      </c>
      <c r="DJ588">
        <v>24.616099999999999</v>
      </c>
      <c r="DK588">
        <v>500.07499999999999</v>
      </c>
      <c r="DL588">
        <v>99.0745</v>
      </c>
      <c r="DM588">
        <v>9.9628300000000003E-2</v>
      </c>
      <c r="DN588">
        <v>28.0137</v>
      </c>
      <c r="DO588">
        <v>28.145399999999999</v>
      </c>
      <c r="DP588">
        <v>999.9</v>
      </c>
      <c r="DQ588">
        <v>0</v>
      </c>
      <c r="DR588">
        <v>0</v>
      </c>
      <c r="DS588">
        <v>10042.5</v>
      </c>
      <c r="DT588">
        <v>0</v>
      </c>
      <c r="DU588">
        <v>421.96499999999997</v>
      </c>
      <c r="DV588">
        <v>-21.8568</v>
      </c>
      <c r="DW588">
        <v>409.83800000000002</v>
      </c>
      <c r="DX588">
        <v>431.47399999999999</v>
      </c>
      <c r="DY588">
        <v>1.75675</v>
      </c>
      <c r="DZ588">
        <v>421.529</v>
      </c>
      <c r="EA588">
        <v>23.0471</v>
      </c>
      <c r="EB588">
        <v>2.45743</v>
      </c>
      <c r="EC588">
        <v>2.2833800000000002</v>
      </c>
      <c r="ED588">
        <v>20.747299999999999</v>
      </c>
      <c r="EE588">
        <v>19.5596</v>
      </c>
      <c r="EF588">
        <v>1800.17</v>
      </c>
      <c r="EG588">
        <v>0.97800100000000001</v>
      </c>
      <c r="EH588">
        <v>2.1999500000000002E-2</v>
      </c>
      <c r="EI588">
        <v>0</v>
      </c>
      <c r="EJ588">
        <v>813.00699999999995</v>
      </c>
      <c r="EK588">
        <v>4.9990399999999999</v>
      </c>
      <c r="EL588">
        <v>15014.7</v>
      </c>
      <c r="EM588">
        <v>14822.1</v>
      </c>
      <c r="EN588">
        <v>42.625</v>
      </c>
      <c r="EO588">
        <v>44.436999999999998</v>
      </c>
      <c r="EP588">
        <v>43.375</v>
      </c>
      <c r="EQ588">
        <v>43.5</v>
      </c>
      <c r="ER588">
        <v>44</v>
      </c>
      <c r="ES588">
        <v>1755.68</v>
      </c>
      <c r="ET588">
        <v>39.49</v>
      </c>
      <c r="EU588">
        <v>0</v>
      </c>
      <c r="EV588">
        <v>1674751660.8</v>
      </c>
      <c r="EW588">
        <v>0</v>
      </c>
      <c r="EX588">
        <v>815.24776923076922</v>
      </c>
      <c r="EY588">
        <v>-15.740170945795249</v>
      </c>
      <c r="EZ588">
        <v>-255.97264977556239</v>
      </c>
      <c r="FA588">
        <v>15044.561538461539</v>
      </c>
      <c r="FB588">
        <v>15</v>
      </c>
      <c r="FC588">
        <v>1674749430.5</v>
      </c>
      <c r="FD588" t="s">
        <v>1144</v>
      </c>
      <c r="FE588">
        <v>1674749426.5</v>
      </c>
      <c r="FF588">
        <v>1674749430.5</v>
      </c>
      <c r="FG588">
        <v>2</v>
      </c>
      <c r="FH588">
        <v>-0.27500000000000002</v>
      </c>
      <c r="FI588">
        <v>-0.19700000000000001</v>
      </c>
      <c r="FJ588">
        <v>1.413</v>
      </c>
      <c r="FK588">
        <v>0.188</v>
      </c>
      <c r="FL588">
        <v>413</v>
      </c>
      <c r="FM588">
        <v>22</v>
      </c>
      <c r="FN588">
        <v>0.7</v>
      </c>
      <c r="FO588">
        <v>0.13</v>
      </c>
      <c r="FP588">
        <v>17.359431021261368</v>
      </c>
      <c r="FQ588">
        <v>1.647753930081199</v>
      </c>
      <c r="FR588">
        <v>0.16373757859407681</v>
      </c>
      <c r="FS588">
        <v>-1</v>
      </c>
      <c r="FT588">
        <v>0.1063141405349713</v>
      </c>
      <c r="FU588">
        <v>8.3740279049881357E-3</v>
      </c>
      <c r="FV588">
        <v>8.3674325959117097E-4</v>
      </c>
      <c r="FW588">
        <v>-1</v>
      </c>
      <c r="FX588">
        <v>0</v>
      </c>
      <c r="FY588">
        <v>0</v>
      </c>
      <c r="FZ588" t="s">
        <v>418</v>
      </c>
      <c r="GA588">
        <v>2.9337599999999999</v>
      </c>
      <c r="GB588">
        <v>2.8334600000000001</v>
      </c>
      <c r="GC588">
        <v>8.9800000000000005E-2</v>
      </c>
      <c r="GD588">
        <v>9.1943300000000006E-2</v>
      </c>
      <c r="GE588">
        <v>0.121266</v>
      </c>
      <c r="GF588">
        <v>0.111511</v>
      </c>
      <c r="GG588">
        <v>23590.7</v>
      </c>
      <c r="GH588">
        <v>29589.200000000001</v>
      </c>
      <c r="GI588">
        <v>23318.1</v>
      </c>
      <c r="GJ588">
        <v>29851.9</v>
      </c>
      <c r="GK588">
        <v>27881.3</v>
      </c>
      <c r="GL588">
        <v>37706.800000000003</v>
      </c>
      <c r="GM588">
        <v>32918.400000000001</v>
      </c>
      <c r="GN588">
        <v>44289.7</v>
      </c>
      <c r="GO588">
        <v>1.9880199999999999</v>
      </c>
      <c r="GP588">
        <v>1.86588</v>
      </c>
      <c r="GQ588">
        <v>8.1561499999999995E-2</v>
      </c>
      <c r="GR588">
        <v>0</v>
      </c>
      <c r="GS588">
        <v>26.8127</v>
      </c>
      <c r="GT588">
        <v>999.9</v>
      </c>
      <c r="GU588">
        <v>57.1</v>
      </c>
      <c r="GV588">
        <v>33.299999999999997</v>
      </c>
      <c r="GW588">
        <v>29.609400000000001</v>
      </c>
      <c r="GX588">
        <v>61.1449</v>
      </c>
      <c r="GY588">
        <v>36.971200000000003</v>
      </c>
      <c r="GZ588">
        <v>1</v>
      </c>
      <c r="HA588">
        <v>0.307757</v>
      </c>
      <c r="HB588">
        <v>1.80332</v>
      </c>
      <c r="HC588">
        <v>20.268999999999998</v>
      </c>
      <c r="HD588">
        <v>5.2098000000000004</v>
      </c>
      <c r="HE588">
        <v>11.872199999999999</v>
      </c>
      <c r="HF588">
        <v>4.9848499999999998</v>
      </c>
      <c r="HG588">
        <v>3.2839999999999998</v>
      </c>
      <c r="HH588">
        <v>9999</v>
      </c>
      <c r="HI588">
        <v>9999</v>
      </c>
      <c r="HJ588">
        <v>9999</v>
      </c>
      <c r="HK588">
        <v>999.9</v>
      </c>
      <c r="HL588">
        <v>1.8548899999999999</v>
      </c>
      <c r="HM588">
        <v>1.86097</v>
      </c>
      <c r="HN588">
        <v>1.8583700000000001</v>
      </c>
      <c r="HO588">
        <v>1.8595900000000001</v>
      </c>
      <c r="HP588">
        <v>1.85897</v>
      </c>
      <c r="HQ588">
        <v>1.85947</v>
      </c>
      <c r="HR588">
        <v>1.8578600000000001</v>
      </c>
      <c r="HS588">
        <v>1.8612</v>
      </c>
      <c r="HT588">
        <v>5</v>
      </c>
      <c r="HU588">
        <v>0</v>
      </c>
      <c r="HV588">
        <v>0</v>
      </c>
      <c r="HW588">
        <v>0</v>
      </c>
      <c r="HX588" t="s">
        <v>419</v>
      </c>
      <c r="HY588" t="s">
        <v>420</v>
      </c>
      <c r="HZ588" t="s">
        <v>421</v>
      </c>
      <c r="IA588" t="s">
        <v>421</v>
      </c>
      <c r="IB588" t="s">
        <v>421</v>
      </c>
      <c r="IC588" t="s">
        <v>421</v>
      </c>
      <c r="ID588">
        <v>0</v>
      </c>
      <c r="IE588">
        <v>100</v>
      </c>
      <c r="IF588">
        <v>100</v>
      </c>
      <c r="IG588">
        <v>1.393</v>
      </c>
      <c r="IH588">
        <v>0.18779999999999999</v>
      </c>
      <c r="II588">
        <v>0.73985171699751917</v>
      </c>
      <c r="IJ588">
        <v>1.6187016317407189E-3</v>
      </c>
      <c r="IK588">
        <v>1.4341569744255341E-7</v>
      </c>
      <c r="IL588">
        <v>-2.4096625942085749E-10</v>
      </c>
      <c r="IM588">
        <v>0.1877099999999956</v>
      </c>
      <c r="IN588">
        <v>0</v>
      </c>
      <c r="IO588">
        <v>0</v>
      </c>
      <c r="IP588">
        <v>0</v>
      </c>
      <c r="IQ588">
        <v>4</v>
      </c>
      <c r="IR588">
        <v>2205</v>
      </c>
      <c r="IS588">
        <v>1</v>
      </c>
      <c r="IT588">
        <v>21</v>
      </c>
      <c r="IU588">
        <v>37.200000000000003</v>
      </c>
      <c r="IV588">
        <v>37.200000000000003</v>
      </c>
      <c r="IW588">
        <v>1.03271</v>
      </c>
      <c r="IX588">
        <v>2.4255399999999998</v>
      </c>
      <c r="IY588">
        <v>1.49414</v>
      </c>
      <c r="IZ588">
        <v>2.3083499999999999</v>
      </c>
      <c r="JA588">
        <v>1.69434</v>
      </c>
      <c r="JB588">
        <v>2.4365199999999998</v>
      </c>
      <c r="JC588">
        <v>38.845700000000001</v>
      </c>
      <c r="JD588">
        <v>23.614699999999999</v>
      </c>
      <c r="JE588">
        <v>18</v>
      </c>
      <c r="JF588">
        <v>519.71799999999996</v>
      </c>
      <c r="JG588">
        <v>464.59300000000002</v>
      </c>
      <c r="JH588">
        <v>25.273299999999999</v>
      </c>
      <c r="JI588">
        <v>31.220500000000001</v>
      </c>
      <c r="JJ588">
        <v>30.000299999999999</v>
      </c>
      <c r="JK588">
        <v>31.0989</v>
      </c>
      <c r="JL588">
        <v>31.062999999999999</v>
      </c>
      <c r="JM588">
        <v>20.740500000000001</v>
      </c>
      <c r="JN588">
        <v>30.340399999999999</v>
      </c>
      <c r="JO588">
        <v>54.031599999999997</v>
      </c>
      <c r="JP588">
        <v>25.265499999999999</v>
      </c>
      <c r="JQ588">
        <v>421.50799999999998</v>
      </c>
      <c r="JR588">
        <v>23.1066</v>
      </c>
      <c r="JS588">
        <v>99.156899999999993</v>
      </c>
      <c r="JT588">
        <v>99.462800000000001</v>
      </c>
    </row>
    <row r="589" spans="1:280" x14ac:dyDescent="0.25">
      <c r="A589">
        <v>573</v>
      </c>
      <c r="B589">
        <v>1674751670.5999999</v>
      </c>
      <c r="C589">
        <v>5924.5999999046326</v>
      </c>
      <c r="D589" t="s">
        <v>1567</v>
      </c>
      <c r="E589" t="s">
        <v>1568</v>
      </c>
      <c r="F589" t="s">
        <v>412</v>
      </c>
      <c r="G589" t="s">
        <v>1142</v>
      </c>
      <c r="H589" t="s">
        <v>1143</v>
      </c>
      <c r="I589">
        <v>1674751670.5999999</v>
      </c>
      <c r="J589">
        <f t="shared" si="368"/>
        <v>1.5120118600426655E-3</v>
      </c>
      <c r="K589">
        <f t="shared" si="369"/>
        <v>1.5120118600426655</v>
      </c>
      <c r="L589">
        <f t="shared" si="370"/>
        <v>17.793081646622731</v>
      </c>
      <c r="M589">
        <f t="shared" si="371"/>
        <v>399.66500000000002</v>
      </c>
      <c r="N589">
        <f t="shared" si="372"/>
        <v>126.53229413841348</v>
      </c>
      <c r="O589">
        <f t="shared" si="373"/>
        <v>12.548813800621224</v>
      </c>
      <c r="P589">
        <f t="shared" si="374"/>
        <v>39.636692765082003</v>
      </c>
      <c r="Q589">
        <f t="shared" si="375"/>
        <v>0.10844392735562507</v>
      </c>
      <c r="R589">
        <f t="shared" si="376"/>
        <v>2.9161037329068762</v>
      </c>
      <c r="S589">
        <f t="shared" si="377"/>
        <v>0.10625232627500696</v>
      </c>
      <c r="T589">
        <f t="shared" si="378"/>
        <v>6.6600921570231189E-2</v>
      </c>
      <c r="U589">
        <f t="shared" si="379"/>
        <v>344.32950126382809</v>
      </c>
      <c r="V589">
        <f t="shared" si="380"/>
        <v>29.652631972414994</v>
      </c>
      <c r="W589">
        <f t="shared" si="381"/>
        <v>28.147500000000001</v>
      </c>
      <c r="X589">
        <f t="shared" si="382"/>
        <v>3.8275931885304759</v>
      </c>
      <c r="Y589">
        <f t="shared" si="383"/>
        <v>64.81681103791594</v>
      </c>
      <c r="Z589">
        <f t="shared" si="384"/>
        <v>2.4610422686601598</v>
      </c>
      <c r="AA589">
        <f t="shared" si="385"/>
        <v>3.7969197022366958</v>
      </c>
      <c r="AB589">
        <f t="shared" si="386"/>
        <v>1.3665509198703161</v>
      </c>
      <c r="AC589">
        <f t="shared" si="387"/>
        <v>-66.67972302788155</v>
      </c>
      <c r="AD589">
        <f t="shared" si="388"/>
        <v>-21.711113152334701</v>
      </c>
      <c r="AE589">
        <f t="shared" si="389"/>
        <v>-1.6241620823616283</v>
      </c>
      <c r="AF589">
        <f t="shared" si="390"/>
        <v>254.31450300125022</v>
      </c>
      <c r="AG589">
        <v>0</v>
      </c>
      <c r="AH589">
        <v>0</v>
      </c>
      <c r="AI589">
        <f t="shared" si="391"/>
        <v>1</v>
      </c>
      <c r="AJ589">
        <f t="shared" si="392"/>
        <v>0</v>
      </c>
      <c r="AK589">
        <f t="shared" si="393"/>
        <v>52293.488013428934</v>
      </c>
      <c r="AL589" t="s">
        <v>415</v>
      </c>
      <c r="AM589" t="s">
        <v>415</v>
      </c>
      <c r="AN589">
        <v>0</v>
      </c>
      <c r="AO589">
        <v>0</v>
      </c>
      <c r="AP589" t="e">
        <f t="shared" si="394"/>
        <v>#DIV/0!</v>
      </c>
      <c r="AQ589">
        <v>0</v>
      </c>
      <c r="AR589" t="s">
        <v>415</v>
      </c>
      <c r="AS589" t="s">
        <v>415</v>
      </c>
      <c r="AT589">
        <v>0</v>
      </c>
      <c r="AU589">
        <v>0</v>
      </c>
      <c r="AV589" t="e">
        <f t="shared" si="395"/>
        <v>#DIV/0!</v>
      </c>
      <c r="AW589">
        <v>0.5</v>
      </c>
      <c r="AX589">
        <f t="shared" si="396"/>
        <v>1513.0083006319137</v>
      </c>
      <c r="AY589">
        <f t="shared" si="397"/>
        <v>17.793081646622731</v>
      </c>
      <c r="AZ589" t="e">
        <f t="shared" si="398"/>
        <v>#DIV/0!</v>
      </c>
      <c r="BA589">
        <f t="shared" si="399"/>
        <v>1.1760068757845799E-2</v>
      </c>
      <c r="BB589" t="e">
        <f t="shared" si="400"/>
        <v>#DIV/0!</v>
      </c>
      <c r="BC589" t="e">
        <f t="shared" si="401"/>
        <v>#DIV/0!</v>
      </c>
      <c r="BD589" t="s">
        <v>415</v>
      </c>
      <c r="BE589">
        <v>0</v>
      </c>
      <c r="BF589" t="e">
        <f t="shared" si="402"/>
        <v>#DIV/0!</v>
      </c>
      <c r="BG589" t="e">
        <f t="shared" si="403"/>
        <v>#DIV/0!</v>
      </c>
      <c r="BH589" t="e">
        <f t="shared" si="404"/>
        <v>#DIV/0!</v>
      </c>
      <c r="BI589" t="e">
        <f t="shared" si="405"/>
        <v>#DIV/0!</v>
      </c>
      <c r="BJ589" t="e">
        <f t="shared" si="406"/>
        <v>#DIV/0!</v>
      </c>
      <c r="BK589" t="e">
        <f t="shared" si="407"/>
        <v>#DIV/0!</v>
      </c>
      <c r="BL589" t="e">
        <f t="shared" si="408"/>
        <v>#DIV/0!</v>
      </c>
      <c r="BM589" t="e">
        <f t="shared" si="409"/>
        <v>#DIV/0!</v>
      </c>
      <c r="CV589">
        <f t="shared" si="410"/>
        <v>1799.79</v>
      </c>
      <c r="CW589">
        <f t="shared" si="411"/>
        <v>1513.0083006319137</v>
      </c>
      <c r="CX589">
        <f t="shared" si="412"/>
        <v>0.84065824381284138</v>
      </c>
      <c r="CY589">
        <f t="shared" si="413"/>
        <v>0.19131648762568304</v>
      </c>
      <c r="CZ589">
        <v>6</v>
      </c>
      <c r="DA589">
        <v>0.5</v>
      </c>
      <c r="DB589" t="s">
        <v>416</v>
      </c>
      <c r="DC589">
        <v>2</v>
      </c>
      <c r="DD589">
        <v>1674751670.5999999</v>
      </c>
      <c r="DE589">
        <v>399.66500000000002</v>
      </c>
      <c r="DF589">
        <v>421.73700000000002</v>
      </c>
      <c r="DG589">
        <v>24.815200000000001</v>
      </c>
      <c r="DH589">
        <v>23.046199999999999</v>
      </c>
      <c r="DI589">
        <v>398.27300000000002</v>
      </c>
      <c r="DJ589">
        <v>24.627500000000001</v>
      </c>
      <c r="DK589">
        <v>500.11</v>
      </c>
      <c r="DL589">
        <v>99.075000000000003</v>
      </c>
      <c r="DM589">
        <v>9.9790799999999999E-2</v>
      </c>
      <c r="DN589">
        <v>28.009399999999999</v>
      </c>
      <c r="DO589">
        <v>28.147500000000001</v>
      </c>
      <c r="DP589">
        <v>999.9</v>
      </c>
      <c r="DQ589">
        <v>0</v>
      </c>
      <c r="DR589">
        <v>0</v>
      </c>
      <c r="DS589">
        <v>10016.200000000001</v>
      </c>
      <c r="DT589">
        <v>0</v>
      </c>
      <c r="DU589">
        <v>421.91199999999998</v>
      </c>
      <c r="DV589">
        <v>-22.0715</v>
      </c>
      <c r="DW589">
        <v>409.83600000000001</v>
      </c>
      <c r="DX589">
        <v>431.68599999999998</v>
      </c>
      <c r="DY589">
        <v>1.7689999999999999</v>
      </c>
      <c r="DZ589">
        <v>421.73700000000002</v>
      </c>
      <c r="EA589">
        <v>23.046199999999999</v>
      </c>
      <c r="EB589">
        <v>2.4585599999999999</v>
      </c>
      <c r="EC589">
        <v>2.2833000000000001</v>
      </c>
      <c r="ED589">
        <v>20.754799999999999</v>
      </c>
      <c r="EE589">
        <v>19.559100000000001</v>
      </c>
      <c r="EF589">
        <v>1799.79</v>
      </c>
      <c r="EG589">
        <v>0.97799700000000001</v>
      </c>
      <c r="EH589">
        <v>2.2003200000000001E-2</v>
      </c>
      <c r="EI589">
        <v>0</v>
      </c>
      <c r="EJ589">
        <v>810.85699999999997</v>
      </c>
      <c r="EK589">
        <v>4.9990399999999999</v>
      </c>
      <c r="EL589">
        <v>14967</v>
      </c>
      <c r="EM589">
        <v>14818.9</v>
      </c>
      <c r="EN589">
        <v>42.686999999999998</v>
      </c>
      <c r="EO589">
        <v>44.561999999999998</v>
      </c>
      <c r="EP589">
        <v>43.436999999999998</v>
      </c>
      <c r="EQ589">
        <v>43.561999999999998</v>
      </c>
      <c r="ER589">
        <v>44.061999999999998</v>
      </c>
      <c r="ES589">
        <v>1755.3</v>
      </c>
      <c r="ET589">
        <v>39.49</v>
      </c>
      <c r="EU589">
        <v>0</v>
      </c>
      <c r="EV589">
        <v>1674751671</v>
      </c>
      <c r="EW589">
        <v>0</v>
      </c>
      <c r="EX589">
        <v>812.5964399999998</v>
      </c>
      <c r="EY589">
        <v>-14.68707688021833</v>
      </c>
      <c r="EZ589">
        <v>-319.09999932063232</v>
      </c>
      <c r="FA589">
        <v>14994.62</v>
      </c>
      <c r="FB589">
        <v>15</v>
      </c>
      <c r="FC589">
        <v>1674749430.5</v>
      </c>
      <c r="FD589" t="s">
        <v>1144</v>
      </c>
      <c r="FE589">
        <v>1674749426.5</v>
      </c>
      <c r="FF589">
        <v>1674749430.5</v>
      </c>
      <c r="FG589">
        <v>2</v>
      </c>
      <c r="FH589">
        <v>-0.27500000000000002</v>
      </c>
      <c r="FI589">
        <v>-0.19700000000000001</v>
      </c>
      <c r="FJ589">
        <v>1.413</v>
      </c>
      <c r="FK589">
        <v>0.188</v>
      </c>
      <c r="FL589">
        <v>413</v>
      </c>
      <c r="FM589">
        <v>22</v>
      </c>
      <c r="FN589">
        <v>0.7</v>
      </c>
      <c r="FO589">
        <v>0.13</v>
      </c>
      <c r="FP589">
        <v>17.55263454743481</v>
      </c>
      <c r="FQ589">
        <v>1.003415084988676</v>
      </c>
      <c r="FR589">
        <v>0.11301885953635819</v>
      </c>
      <c r="FS589">
        <v>-1</v>
      </c>
      <c r="FT589">
        <v>0.1074526407999415</v>
      </c>
      <c r="FU589">
        <v>7.1110197039440546E-3</v>
      </c>
      <c r="FV589">
        <v>7.3409274786432417E-4</v>
      </c>
      <c r="FW589">
        <v>-1</v>
      </c>
      <c r="FX589">
        <v>0</v>
      </c>
      <c r="FY589">
        <v>0</v>
      </c>
      <c r="FZ589" t="s">
        <v>418</v>
      </c>
      <c r="GA589">
        <v>2.9338500000000001</v>
      </c>
      <c r="GB589">
        <v>2.8333900000000001</v>
      </c>
      <c r="GC589">
        <v>8.9798299999999998E-2</v>
      </c>
      <c r="GD589">
        <v>9.1977000000000003E-2</v>
      </c>
      <c r="GE589">
        <v>0.121305</v>
      </c>
      <c r="GF589">
        <v>0.111508</v>
      </c>
      <c r="GG589">
        <v>23590.799999999999</v>
      </c>
      <c r="GH589">
        <v>29588.3</v>
      </c>
      <c r="GI589">
        <v>23318</v>
      </c>
      <c r="GJ589">
        <v>29852.1</v>
      </c>
      <c r="GK589">
        <v>27880.3</v>
      </c>
      <c r="GL589">
        <v>37707.1</v>
      </c>
      <c r="GM589">
        <v>32918.699999999997</v>
      </c>
      <c r="GN589">
        <v>44289.9</v>
      </c>
      <c r="GO589">
        <v>1.9880199999999999</v>
      </c>
      <c r="GP589">
        <v>1.8654500000000001</v>
      </c>
      <c r="GQ589">
        <v>8.2019700000000001E-2</v>
      </c>
      <c r="GR589">
        <v>0</v>
      </c>
      <c r="GS589">
        <v>26.807300000000001</v>
      </c>
      <c r="GT589">
        <v>999.9</v>
      </c>
      <c r="GU589">
        <v>57.1</v>
      </c>
      <c r="GV589">
        <v>33.299999999999997</v>
      </c>
      <c r="GW589">
        <v>29.6096</v>
      </c>
      <c r="GX589">
        <v>61.344900000000003</v>
      </c>
      <c r="GY589">
        <v>36.277999999999999</v>
      </c>
      <c r="GZ589">
        <v>1</v>
      </c>
      <c r="HA589">
        <v>0.30819600000000003</v>
      </c>
      <c r="HB589">
        <v>1.82281</v>
      </c>
      <c r="HC589">
        <v>20.2681</v>
      </c>
      <c r="HD589">
        <v>5.2099500000000001</v>
      </c>
      <c r="HE589">
        <v>11.872199999999999</v>
      </c>
      <c r="HF589">
        <v>4.9846000000000004</v>
      </c>
      <c r="HG589">
        <v>3.2839999999999998</v>
      </c>
      <c r="HH589">
        <v>9999</v>
      </c>
      <c r="HI589">
        <v>9999</v>
      </c>
      <c r="HJ589">
        <v>9999</v>
      </c>
      <c r="HK589">
        <v>999.9</v>
      </c>
      <c r="HL589">
        <v>1.8548899999999999</v>
      </c>
      <c r="HM589">
        <v>1.8609899999999999</v>
      </c>
      <c r="HN589">
        <v>1.8583700000000001</v>
      </c>
      <c r="HO589">
        <v>1.8595900000000001</v>
      </c>
      <c r="HP589">
        <v>1.8589800000000001</v>
      </c>
      <c r="HQ589">
        <v>1.8594999999999999</v>
      </c>
      <c r="HR589">
        <v>1.85788</v>
      </c>
      <c r="HS589">
        <v>1.8612500000000001</v>
      </c>
      <c r="HT589">
        <v>5</v>
      </c>
      <c r="HU589">
        <v>0</v>
      </c>
      <c r="HV589">
        <v>0</v>
      </c>
      <c r="HW589">
        <v>0</v>
      </c>
      <c r="HX589" t="s">
        <v>419</v>
      </c>
      <c r="HY589" t="s">
        <v>420</v>
      </c>
      <c r="HZ589" t="s">
        <v>421</v>
      </c>
      <c r="IA589" t="s">
        <v>421</v>
      </c>
      <c r="IB589" t="s">
        <v>421</v>
      </c>
      <c r="IC589" t="s">
        <v>421</v>
      </c>
      <c r="ID589">
        <v>0</v>
      </c>
      <c r="IE589">
        <v>100</v>
      </c>
      <c r="IF589">
        <v>100</v>
      </c>
      <c r="IG589">
        <v>1.3919999999999999</v>
      </c>
      <c r="IH589">
        <v>0.18770000000000001</v>
      </c>
      <c r="II589">
        <v>0.73985171699751917</v>
      </c>
      <c r="IJ589">
        <v>1.6187016317407189E-3</v>
      </c>
      <c r="IK589">
        <v>1.4341569744255341E-7</v>
      </c>
      <c r="IL589">
        <v>-2.4096625942085749E-10</v>
      </c>
      <c r="IM589">
        <v>0.1877099999999956</v>
      </c>
      <c r="IN589">
        <v>0</v>
      </c>
      <c r="IO589">
        <v>0</v>
      </c>
      <c r="IP589">
        <v>0</v>
      </c>
      <c r="IQ589">
        <v>4</v>
      </c>
      <c r="IR589">
        <v>2205</v>
      </c>
      <c r="IS589">
        <v>1</v>
      </c>
      <c r="IT589">
        <v>21</v>
      </c>
      <c r="IU589">
        <v>37.4</v>
      </c>
      <c r="IV589">
        <v>37.299999999999997</v>
      </c>
      <c r="IW589">
        <v>1.03271</v>
      </c>
      <c r="IX589">
        <v>2.4414099999999999</v>
      </c>
      <c r="IY589">
        <v>1.49414</v>
      </c>
      <c r="IZ589">
        <v>2.3083499999999999</v>
      </c>
      <c r="JA589">
        <v>1.69434</v>
      </c>
      <c r="JB589">
        <v>2.2802699999999998</v>
      </c>
      <c r="JC589">
        <v>38.870399999999997</v>
      </c>
      <c r="JD589">
        <v>23.605899999999998</v>
      </c>
      <c r="JE589">
        <v>18</v>
      </c>
      <c r="JF589">
        <v>519.76</v>
      </c>
      <c r="JG589">
        <v>464.334</v>
      </c>
      <c r="JH589">
        <v>25.249300000000002</v>
      </c>
      <c r="JI589">
        <v>31.224900000000002</v>
      </c>
      <c r="JJ589">
        <v>30.0002</v>
      </c>
      <c r="JK589">
        <v>31.1036</v>
      </c>
      <c r="JL589">
        <v>31.068100000000001</v>
      </c>
      <c r="JM589">
        <v>20.753799999999998</v>
      </c>
      <c r="JN589">
        <v>30.340399999999999</v>
      </c>
      <c r="JO589">
        <v>54.031599999999997</v>
      </c>
      <c r="JP589">
        <v>25.2409</v>
      </c>
      <c r="JQ589">
        <v>421.97899999999998</v>
      </c>
      <c r="JR589">
        <v>23.097999999999999</v>
      </c>
      <c r="JS589">
        <v>99.157399999999996</v>
      </c>
      <c r="JT589">
        <v>99.463399999999993</v>
      </c>
    </row>
    <row r="590" spans="1:280" x14ac:dyDescent="0.25">
      <c r="A590">
        <v>574</v>
      </c>
      <c r="B590">
        <v>1674751680.5999999</v>
      </c>
      <c r="C590">
        <v>5934.5999999046326</v>
      </c>
      <c r="D590" t="s">
        <v>1569</v>
      </c>
      <c r="E590" t="s">
        <v>1570</v>
      </c>
      <c r="F590" t="s">
        <v>412</v>
      </c>
      <c r="G590" t="s">
        <v>1142</v>
      </c>
      <c r="H590" t="s">
        <v>1143</v>
      </c>
      <c r="I590">
        <v>1674751680.5999999</v>
      </c>
      <c r="J590">
        <f t="shared" si="368"/>
        <v>1.5262525983907019E-3</v>
      </c>
      <c r="K590">
        <f t="shared" si="369"/>
        <v>1.5262525983907018</v>
      </c>
      <c r="L590">
        <f t="shared" si="370"/>
        <v>17.978612701889304</v>
      </c>
      <c r="M590">
        <f t="shared" si="371"/>
        <v>399.68099999999998</v>
      </c>
      <c r="N590">
        <f t="shared" si="372"/>
        <v>127.18749682633268</v>
      </c>
      <c r="O590">
        <f t="shared" si="373"/>
        <v>12.613681134442508</v>
      </c>
      <c r="P590">
        <f t="shared" si="374"/>
        <v>39.637926803284202</v>
      </c>
      <c r="Q590">
        <f t="shared" si="375"/>
        <v>0.10985529230863317</v>
      </c>
      <c r="R590">
        <f t="shared" si="376"/>
        <v>2.9189375017856136</v>
      </c>
      <c r="S590">
        <f t="shared" si="377"/>
        <v>0.10760904593367075</v>
      </c>
      <c r="T590">
        <f t="shared" si="378"/>
        <v>6.7453644560180603E-2</v>
      </c>
      <c r="U590">
        <f t="shared" si="379"/>
        <v>344.36940126368069</v>
      </c>
      <c r="V590">
        <f t="shared" si="380"/>
        <v>29.647370346848987</v>
      </c>
      <c r="W590">
        <f t="shared" si="381"/>
        <v>28.133299999999998</v>
      </c>
      <c r="X590">
        <f t="shared" si="382"/>
        <v>3.8244292775601623</v>
      </c>
      <c r="Y590">
        <f t="shared" si="383"/>
        <v>64.853674542345985</v>
      </c>
      <c r="Z590">
        <f t="shared" si="384"/>
        <v>2.46239888408862</v>
      </c>
      <c r="AA590">
        <f t="shared" si="385"/>
        <v>3.7968533031706708</v>
      </c>
      <c r="AB590">
        <f t="shared" si="386"/>
        <v>1.3620303934715423</v>
      </c>
      <c r="AC590">
        <f t="shared" si="387"/>
        <v>-67.30773958902995</v>
      </c>
      <c r="AD590">
        <f t="shared" si="388"/>
        <v>-19.544827217655971</v>
      </c>
      <c r="AE590">
        <f t="shared" si="389"/>
        <v>-1.4605818723414132</v>
      </c>
      <c r="AF590">
        <f t="shared" si="390"/>
        <v>256.05625258465335</v>
      </c>
      <c r="AG590">
        <v>0</v>
      </c>
      <c r="AH590">
        <v>0</v>
      </c>
      <c r="AI590">
        <f t="shared" si="391"/>
        <v>1</v>
      </c>
      <c r="AJ590">
        <f t="shared" si="392"/>
        <v>0</v>
      </c>
      <c r="AK590">
        <f t="shared" si="393"/>
        <v>52374.739833781103</v>
      </c>
      <c r="AL590" t="s">
        <v>415</v>
      </c>
      <c r="AM590" t="s">
        <v>415</v>
      </c>
      <c r="AN590">
        <v>0</v>
      </c>
      <c r="AO590">
        <v>0</v>
      </c>
      <c r="AP590" t="e">
        <f t="shared" si="394"/>
        <v>#DIV/0!</v>
      </c>
      <c r="AQ590">
        <v>0</v>
      </c>
      <c r="AR590" t="s">
        <v>415</v>
      </c>
      <c r="AS590" t="s">
        <v>415</v>
      </c>
      <c r="AT590">
        <v>0</v>
      </c>
      <c r="AU590">
        <v>0</v>
      </c>
      <c r="AV590" t="e">
        <f t="shared" si="395"/>
        <v>#DIV/0!</v>
      </c>
      <c r="AW590">
        <v>0.5</v>
      </c>
      <c r="AX590">
        <f t="shared" si="396"/>
        <v>1513.1847006318403</v>
      </c>
      <c r="AY590">
        <f t="shared" si="397"/>
        <v>17.978612701889304</v>
      </c>
      <c r="AZ590" t="e">
        <f t="shared" si="398"/>
        <v>#DIV/0!</v>
      </c>
      <c r="BA590">
        <f t="shared" si="399"/>
        <v>1.1881307479769135E-2</v>
      </c>
      <c r="BB590" t="e">
        <f t="shared" si="400"/>
        <v>#DIV/0!</v>
      </c>
      <c r="BC590" t="e">
        <f t="shared" si="401"/>
        <v>#DIV/0!</v>
      </c>
      <c r="BD590" t="s">
        <v>415</v>
      </c>
      <c r="BE590">
        <v>0</v>
      </c>
      <c r="BF590" t="e">
        <f t="shared" si="402"/>
        <v>#DIV/0!</v>
      </c>
      <c r="BG590" t="e">
        <f t="shared" si="403"/>
        <v>#DIV/0!</v>
      </c>
      <c r="BH590" t="e">
        <f t="shared" si="404"/>
        <v>#DIV/0!</v>
      </c>
      <c r="BI590" t="e">
        <f t="shared" si="405"/>
        <v>#DIV/0!</v>
      </c>
      <c r="BJ590" t="e">
        <f t="shared" si="406"/>
        <v>#DIV/0!</v>
      </c>
      <c r="BK590" t="e">
        <f t="shared" si="407"/>
        <v>#DIV/0!</v>
      </c>
      <c r="BL590" t="e">
        <f t="shared" si="408"/>
        <v>#DIV/0!</v>
      </c>
      <c r="BM590" t="e">
        <f t="shared" si="409"/>
        <v>#DIV/0!</v>
      </c>
      <c r="CV590">
        <f t="shared" si="410"/>
        <v>1800</v>
      </c>
      <c r="CW590">
        <f t="shared" si="411"/>
        <v>1513.1847006318403</v>
      </c>
      <c r="CX590">
        <f t="shared" si="412"/>
        <v>0.84065816701768903</v>
      </c>
      <c r="CY590">
        <f t="shared" si="413"/>
        <v>0.19131633403537815</v>
      </c>
      <c r="CZ590">
        <v>6</v>
      </c>
      <c r="DA590">
        <v>0.5</v>
      </c>
      <c r="DB590" t="s">
        <v>416</v>
      </c>
      <c r="DC590">
        <v>2</v>
      </c>
      <c r="DD590">
        <v>1674751680.5999999</v>
      </c>
      <c r="DE590">
        <v>399.68099999999998</v>
      </c>
      <c r="DF590">
        <v>421.98200000000003</v>
      </c>
      <c r="DG590">
        <v>24.8291</v>
      </c>
      <c r="DH590">
        <v>23.043500000000002</v>
      </c>
      <c r="DI590">
        <v>398.28899999999999</v>
      </c>
      <c r="DJ590">
        <v>24.641400000000001</v>
      </c>
      <c r="DK590">
        <v>500.12</v>
      </c>
      <c r="DL590">
        <v>99.074299999999994</v>
      </c>
      <c r="DM590">
        <v>9.9608199999999994E-2</v>
      </c>
      <c r="DN590">
        <v>28.0091</v>
      </c>
      <c r="DO590">
        <v>28.133299999999998</v>
      </c>
      <c r="DP590">
        <v>999.9</v>
      </c>
      <c r="DQ590">
        <v>0</v>
      </c>
      <c r="DR590">
        <v>0</v>
      </c>
      <c r="DS590">
        <v>10032.5</v>
      </c>
      <c r="DT590">
        <v>0</v>
      </c>
      <c r="DU590">
        <v>421.56799999999998</v>
      </c>
      <c r="DV590">
        <v>-22.301400000000001</v>
      </c>
      <c r="DW590">
        <v>409.85700000000003</v>
      </c>
      <c r="DX590">
        <v>431.935</v>
      </c>
      <c r="DY590">
        <v>1.7855300000000001</v>
      </c>
      <c r="DZ590">
        <v>421.98200000000003</v>
      </c>
      <c r="EA590">
        <v>23.043500000000002</v>
      </c>
      <c r="EB590">
        <v>2.4599199999999999</v>
      </c>
      <c r="EC590">
        <v>2.28302</v>
      </c>
      <c r="ED590">
        <v>20.7637</v>
      </c>
      <c r="EE590">
        <v>19.557099999999998</v>
      </c>
      <c r="EF590">
        <v>1800</v>
      </c>
      <c r="EG590">
        <v>0.97800100000000001</v>
      </c>
      <c r="EH590">
        <v>2.1999500000000002E-2</v>
      </c>
      <c r="EI590">
        <v>0</v>
      </c>
      <c r="EJ590">
        <v>808.92899999999997</v>
      </c>
      <c r="EK590">
        <v>4.9990399999999999</v>
      </c>
      <c r="EL590">
        <v>14937.3</v>
      </c>
      <c r="EM590">
        <v>14820.7</v>
      </c>
      <c r="EN590">
        <v>42.75</v>
      </c>
      <c r="EO590">
        <v>44.625</v>
      </c>
      <c r="EP590">
        <v>43.5</v>
      </c>
      <c r="EQ590">
        <v>43.625</v>
      </c>
      <c r="ER590">
        <v>44.125</v>
      </c>
      <c r="ES590">
        <v>1755.51</v>
      </c>
      <c r="ET590">
        <v>39.49</v>
      </c>
      <c r="EU590">
        <v>0</v>
      </c>
      <c r="EV590">
        <v>1674751680.5999999</v>
      </c>
      <c r="EW590">
        <v>0</v>
      </c>
      <c r="EX590">
        <v>810.30219999999997</v>
      </c>
      <c r="EY590">
        <v>-13.58061541710371</v>
      </c>
      <c r="EZ590">
        <v>-130.57692315877091</v>
      </c>
      <c r="FA590">
        <v>14958.227999999999</v>
      </c>
      <c r="FB590">
        <v>15</v>
      </c>
      <c r="FC590">
        <v>1674749430.5</v>
      </c>
      <c r="FD590" t="s">
        <v>1144</v>
      </c>
      <c r="FE590">
        <v>1674749426.5</v>
      </c>
      <c r="FF590">
        <v>1674749430.5</v>
      </c>
      <c r="FG590">
        <v>2</v>
      </c>
      <c r="FH590">
        <v>-0.27500000000000002</v>
      </c>
      <c r="FI590">
        <v>-0.19700000000000001</v>
      </c>
      <c r="FJ590">
        <v>1.413</v>
      </c>
      <c r="FK590">
        <v>0.188</v>
      </c>
      <c r="FL590">
        <v>413</v>
      </c>
      <c r="FM590">
        <v>22</v>
      </c>
      <c r="FN590">
        <v>0.7</v>
      </c>
      <c r="FO590">
        <v>0.13</v>
      </c>
      <c r="FP590">
        <v>17.722457074498081</v>
      </c>
      <c r="FQ590">
        <v>0.92131358296936239</v>
      </c>
      <c r="FR590">
        <v>0.10050235618955029</v>
      </c>
      <c r="FS590">
        <v>-1</v>
      </c>
      <c r="FT590">
        <v>0.108368664689277</v>
      </c>
      <c r="FU590">
        <v>4.5394590781840903E-3</v>
      </c>
      <c r="FV590">
        <v>4.5961727639534682E-4</v>
      </c>
      <c r="FW590">
        <v>-1</v>
      </c>
      <c r="FX590">
        <v>0</v>
      </c>
      <c r="FY590">
        <v>0</v>
      </c>
      <c r="FZ590" t="s">
        <v>418</v>
      </c>
      <c r="GA590">
        <v>2.9338600000000001</v>
      </c>
      <c r="GB590">
        <v>2.8333499999999998</v>
      </c>
      <c r="GC590">
        <v>8.9799299999999999E-2</v>
      </c>
      <c r="GD590">
        <v>9.2015700000000006E-2</v>
      </c>
      <c r="GE590">
        <v>0.12135</v>
      </c>
      <c r="GF590">
        <v>0.111497</v>
      </c>
      <c r="GG590">
        <v>23590.6</v>
      </c>
      <c r="GH590">
        <v>29586.400000000001</v>
      </c>
      <c r="GI590">
        <v>23318</v>
      </c>
      <c r="GJ590">
        <v>29851.5</v>
      </c>
      <c r="GK590">
        <v>27878.5</v>
      </c>
      <c r="GL590">
        <v>37706.800000000003</v>
      </c>
      <c r="GM590">
        <v>32918.199999999997</v>
      </c>
      <c r="GN590">
        <v>44289</v>
      </c>
      <c r="GO590">
        <v>1.9879500000000001</v>
      </c>
      <c r="GP590">
        <v>1.86548</v>
      </c>
      <c r="GQ590">
        <v>8.1565200000000004E-2</v>
      </c>
      <c r="GR590">
        <v>0</v>
      </c>
      <c r="GS590">
        <v>26.8005</v>
      </c>
      <c r="GT590">
        <v>999.9</v>
      </c>
      <c r="GU590">
        <v>57</v>
      </c>
      <c r="GV590">
        <v>33.299999999999997</v>
      </c>
      <c r="GW590">
        <v>29.558199999999999</v>
      </c>
      <c r="GX590">
        <v>60.8249</v>
      </c>
      <c r="GY590">
        <v>36.963099999999997</v>
      </c>
      <c r="GZ590">
        <v>1</v>
      </c>
      <c r="HA590">
        <v>0.30850899999999998</v>
      </c>
      <c r="HB590">
        <v>1.81898</v>
      </c>
      <c r="HC590">
        <v>20.2681</v>
      </c>
      <c r="HD590">
        <v>5.2100999999999997</v>
      </c>
      <c r="HE590">
        <v>11.872199999999999</v>
      </c>
      <c r="HF590">
        <v>4.984</v>
      </c>
      <c r="HG590">
        <v>3.2839999999999998</v>
      </c>
      <c r="HH590">
        <v>9999</v>
      </c>
      <c r="HI590">
        <v>9999</v>
      </c>
      <c r="HJ590">
        <v>9999</v>
      </c>
      <c r="HK590">
        <v>999.9</v>
      </c>
      <c r="HL590">
        <v>1.8549199999999999</v>
      </c>
      <c r="HM590">
        <v>1.86097</v>
      </c>
      <c r="HN590">
        <v>1.8583700000000001</v>
      </c>
      <c r="HO590">
        <v>1.8595999999999999</v>
      </c>
      <c r="HP590">
        <v>1.8589800000000001</v>
      </c>
      <c r="HQ590">
        <v>1.85948</v>
      </c>
      <c r="HR590">
        <v>1.85785</v>
      </c>
      <c r="HS590">
        <v>1.8612500000000001</v>
      </c>
      <c r="HT590">
        <v>5</v>
      </c>
      <c r="HU590">
        <v>0</v>
      </c>
      <c r="HV590">
        <v>0</v>
      </c>
      <c r="HW590">
        <v>0</v>
      </c>
      <c r="HX590" t="s">
        <v>419</v>
      </c>
      <c r="HY590" t="s">
        <v>420</v>
      </c>
      <c r="HZ590" t="s">
        <v>421</v>
      </c>
      <c r="IA590" t="s">
        <v>421</v>
      </c>
      <c r="IB590" t="s">
        <v>421</v>
      </c>
      <c r="IC590" t="s">
        <v>421</v>
      </c>
      <c r="ID590">
        <v>0</v>
      </c>
      <c r="IE590">
        <v>100</v>
      </c>
      <c r="IF590">
        <v>100</v>
      </c>
      <c r="IG590">
        <v>1.3919999999999999</v>
      </c>
      <c r="IH590">
        <v>0.18770000000000001</v>
      </c>
      <c r="II590">
        <v>0.73985171699751917</v>
      </c>
      <c r="IJ590">
        <v>1.6187016317407189E-3</v>
      </c>
      <c r="IK590">
        <v>1.4341569744255341E-7</v>
      </c>
      <c r="IL590">
        <v>-2.4096625942085749E-10</v>
      </c>
      <c r="IM590">
        <v>0.1877099999999956</v>
      </c>
      <c r="IN590">
        <v>0</v>
      </c>
      <c r="IO590">
        <v>0</v>
      </c>
      <c r="IP590">
        <v>0</v>
      </c>
      <c r="IQ590">
        <v>4</v>
      </c>
      <c r="IR590">
        <v>2205</v>
      </c>
      <c r="IS590">
        <v>1</v>
      </c>
      <c r="IT590">
        <v>21</v>
      </c>
      <c r="IU590">
        <v>37.6</v>
      </c>
      <c r="IV590">
        <v>37.5</v>
      </c>
      <c r="IW590">
        <v>1.0339400000000001</v>
      </c>
      <c r="IX590">
        <v>2.4340799999999998</v>
      </c>
      <c r="IY590">
        <v>1.49414</v>
      </c>
      <c r="IZ590">
        <v>2.3083499999999999</v>
      </c>
      <c r="JA590">
        <v>1.69434</v>
      </c>
      <c r="JB590">
        <v>2.4267599999999998</v>
      </c>
      <c r="JC590">
        <v>38.845700000000001</v>
      </c>
      <c r="JD590">
        <v>23.614699999999999</v>
      </c>
      <c r="JE590">
        <v>18</v>
      </c>
      <c r="JF590">
        <v>519.75300000000004</v>
      </c>
      <c r="JG590">
        <v>464.399</v>
      </c>
      <c r="JH590">
        <v>25.226700000000001</v>
      </c>
      <c r="JI590">
        <v>31.2301</v>
      </c>
      <c r="JJ590">
        <v>30.000399999999999</v>
      </c>
      <c r="JK590">
        <v>31.108599999999999</v>
      </c>
      <c r="JL590">
        <v>31.073499999999999</v>
      </c>
      <c r="JM590">
        <v>20.7624</v>
      </c>
      <c r="JN590">
        <v>30.340399999999999</v>
      </c>
      <c r="JO590">
        <v>53.660400000000003</v>
      </c>
      <c r="JP590">
        <v>25.220400000000001</v>
      </c>
      <c r="JQ590">
        <v>422.089</v>
      </c>
      <c r="JR590">
        <v>23.078900000000001</v>
      </c>
      <c r="JS590">
        <v>99.156400000000005</v>
      </c>
      <c r="JT590">
        <v>99.461299999999994</v>
      </c>
    </row>
    <row r="591" spans="1:280" x14ac:dyDescent="0.25">
      <c r="A591">
        <v>575</v>
      </c>
      <c r="B591">
        <v>1674751690.5999999</v>
      </c>
      <c r="C591">
        <v>5944.5999999046326</v>
      </c>
      <c r="D591" t="s">
        <v>1571</v>
      </c>
      <c r="E591" t="s">
        <v>1572</v>
      </c>
      <c r="F591" t="s">
        <v>412</v>
      </c>
      <c r="G591" t="s">
        <v>1142</v>
      </c>
      <c r="H591" t="s">
        <v>1143</v>
      </c>
      <c r="I591">
        <v>1674751690.5999999</v>
      </c>
      <c r="J591">
        <f t="shared" si="368"/>
        <v>1.5356096092927311E-3</v>
      </c>
      <c r="K591">
        <f t="shared" si="369"/>
        <v>1.5356096092927312</v>
      </c>
      <c r="L591">
        <f t="shared" si="370"/>
        <v>18.073875746733219</v>
      </c>
      <c r="M591">
        <f t="shared" si="371"/>
        <v>399.745</v>
      </c>
      <c r="N591">
        <f t="shared" si="372"/>
        <v>127.98291748965825</v>
      </c>
      <c r="O591">
        <f t="shared" si="373"/>
        <v>12.692927073308031</v>
      </c>
      <c r="P591">
        <f t="shared" si="374"/>
        <v>39.645401374207005</v>
      </c>
      <c r="Q591">
        <f t="shared" si="375"/>
        <v>0.11075736717475546</v>
      </c>
      <c r="R591">
        <f t="shared" si="376"/>
        <v>2.9176760200649614</v>
      </c>
      <c r="S591">
        <f t="shared" si="377"/>
        <v>0.10847352728212976</v>
      </c>
      <c r="T591">
        <f t="shared" si="378"/>
        <v>6.7997226127469737E-2</v>
      </c>
      <c r="U591">
        <f t="shared" si="379"/>
        <v>344.35230126374387</v>
      </c>
      <c r="V591">
        <f t="shared" si="380"/>
        <v>29.639594005804316</v>
      </c>
      <c r="W591">
        <f t="shared" si="381"/>
        <v>28.126100000000001</v>
      </c>
      <c r="X591">
        <f t="shared" si="382"/>
        <v>3.8228259128988675</v>
      </c>
      <c r="Y591">
        <f t="shared" si="383"/>
        <v>64.900300355450526</v>
      </c>
      <c r="Z591">
        <f t="shared" si="384"/>
        <v>2.4633218319482202</v>
      </c>
      <c r="AA591">
        <f t="shared" si="385"/>
        <v>3.7955476607302683</v>
      </c>
      <c r="AB591">
        <f t="shared" si="386"/>
        <v>1.3595040809506473</v>
      </c>
      <c r="AC591">
        <f t="shared" si="387"/>
        <v>-67.720383769809445</v>
      </c>
      <c r="AD591">
        <f t="shared" si="388"/>
        <v>-19.331893425071129</v>
      </c>
      <c r="AE591">
        <f t="shared" si="389"/>
        <v>-1.4451996491872507</v>
      </c>
      <c r="AF591">
        <f t="shared" si="390"/>
        <v>255.85482441967599</v>
      </c>
      <c r="AG591">
        <v>0</v>
      </c>
      <c r="AH591">
        <v>0</v>
      </c>
      <c r="AI591">
        <f t="shared" si="391"/>
        <v>1</v>
      </c>
      <c r="AJ591">
        <f t="shared" si="392"/>
        <v>0</v>
      </c>
      <c r="AK591">
        <f t="shared" si="393"/>
        <v>52339.665027924595</v>
      </c>
      <c r="AL591" t="s">
        <v>415</v>
      </c>
      <c r="AM591" t="s">
        <v>415</v>
      </c>
      <c r="AN591">
        <v>0</v>
      </c>
      <c r="AO591">
        <v>0</v>
      </c>
      <c r="AP591" t="e">
        <f t="shared" si="394"/>
        <v>#DIV/0!</v>
      </c>
      <c r="AQ591">
        <v>0</v>
      </c>
      <c r="AR591" t="s">
        <v>415</v>
      </c>
      <c r="AS591" t="s">
        <v>415</v>
      </c>
      <c r="AT591">
        <v>0</v>
      </c>
      <c r="AU591">
        <v>0</v>
      </c>
      <c r="AV591" t="e">
        <f t="shared" si="395"/>
        <v>#DIV/0!</v>
      </c>
      <c r="AW591">
        <v>0.5</v>
      </c>
      <c r="AX591">
        <f t="shared" si="396"/>
        <v>1513.109100631872</v>
      </c>
      <c r="AY591">
        <f t="shared" si="397"/>
        <v>18.073875746733219</v>
      </c>
      <c r="AZ591" t="e">
        <f t="shared" si="398"/>
        <v>#DIV/0!</v>
      </c>
      <c r="BA591">
        <f t="shared" si="399"/>
        <v>1.1944859586916498E-2</v>
      </c>
      <c r="BB591" t="e">
        <f t="shared" si="400"/>
        <v>#DIV/0!</v>
      </c>
      <c r="BC591" t="e">
        <f t="shared" si="401"/>
        <v>#DIV/0!</v>
      </c>
      <c r="BD591" t="s">
        <v>415</v>
      </c>
      <c r="BE591">
        <v>0</v>
      </c>
      <c r="BF591" t="e">
        <f t="shared" si="402"/>
        <v>#DIV/0!</v>
      </c>
      <c r="BG591" t="e">
        <f t="shared" si="403"/>
        <v>#DIV/0!</v>
      </c>
      <c r="BH591" t="e">
        <f t="shared" si="404"/>
        <v>#DIV/0!</v>
      </c>
      <c r="BI591" t="e">
        <f t="shared" si="405"/>
        <v>#DIV/0!</v>
      </c>
      <c r="BJ591" t="e">
        <f t="shared" si="406"/>
        <v>#DIV/0!</v>
      </c>
      <c r="BK591" t="e">
        <f t="shared" si="407"/>
        <v>#DIV/0!</v>
      </c>
      <c r="BL591" t="e">
        <f t="shared" si="408"/>
        <v>#DIV/0!</v>
      </c>
      <c r="BM591" t="e">
        <f t="shared" si="409"/>
        <v>#DIV/0!</v>
      </c>
      <c r="CV591">
        <f t="shared" si="410"/>
        <v>1799.91</v>
      </c>
      <c r="CW591">
        <f t="shared" si="411"/>
        <v>1513.109100631872</v>
      </c>
      <c r="CX591">
        <f t="shared" si="412"/>
        <v>0.84065819992770308</v>
      </c>
      <c r="CY591">
        <f t="shared" si="413"/>
        <v>0.19131639985540602</v>
      </c>
      <c r="CZ591">
        <v>6</v>
      </c>
      <c r="DA591">
        <v>0.5</v>
      </c>
      <c r="DB591" t="s">
        <v>416</v>
      </c>
      <c r="DC591">
        <v>2</v>
      </c>
      <c r="DD591">
        <v>1674751690.5999999</v>
      </c>
      <c r="DE591">
        <v>399.745</v>
      </c>
      <c r="DF591">
        <v>422.16699999999997</v>
      </c>
      <c r="DG591">
        <v>24.837700000000002</v>
      </c>
      <c r="DH591">
        <v>23.041</v>
      </c>
      <c r="DI591">
        <v>398.35300000000001</v>
      </c>
      <c r="DJ591">
        <v>24.65</v>
      </c>
      <c r="DK591">
        <v>500.07299999999998</v>
      </c>
      <c r="DL591">
        <v>99.076999999999998</v>
      </c>
      <c r="DM591">
        <v>9.9728600000000001E-2</v>
      </c>
      <c r="DN591">
        <v>28.0032</v>
      </c>
      <c r="DO591">
        <v>28.126100000000001</v>
      </c>
      <c r="DP591">
        <v>999.9</v>
      </c>
      <c r="DQ591">
        <v>0</v>
      </c>
      <c r="DR591">
        <v>0</v>
      </c>
      <c r="DS591">
        <v>10025</v>
      </c>
      <c r="DT591">
        <v>0</v>
      </c>
      <c r="DU591">
        <v>422.03199999999998</v>
      </c>
      <c r="DV591">
        <v>-22.421700000000001</v>
      </c>
      <c r="DW591">
        <v>409.92700000000002</v>
      </c>
      <c r="DX591">
        <v>432.12299999999999</v>
      </c>
      <c r="DY591">
        <v>1.79677</v>
      </c>
      <c r="DZ591">
        <v>422.16699999999997</v>
      </c>
      <c r="EA591">
        <v>23.041</v>
      </c>
      <c r="EB591">
        <v>2.4608500000000002</v>
      </c>
      <c r="EC591">
        <v>2.2828300000000001</v>
      </c>
      <c r="ED591">
        <v>20.7699</v>
      </c>
      <c r="EE591">
        <v>19.555800000000001</v>
      </c>
      <c r="EF591">
        <v>1799.91</v>
      </c>
      <c r="EG591">
        <v>0.97800100000000001</v>
      </c>
      <c r="EH591">
        <v>2.1999500000000002E-2</v>
      </c>
      <c r="EI591">
        <v>0</v>
      </c>
      <c r="EJ591">
        <v>806.45500000000004</v>
      </c>
      <c r="EK591">
        <v>4.9990399999999999</v>
      </c>
      <c r="EL591">
        <v>14903.9</v>
      </c>
      <c r="EM591">
        <v>14820</v>
      </c>
      <c r="EN591">
        <v>42.811999999999998</v>
      </c>
      <c r="EO591">
        <v>44.686999999999998</v>
      </c>
      <c r="EP591">
        <v>43.561999999999998</v>
      </c>
      <c r="EQ591">
        <v>43.686999999999998</v>
      </c>
      <c r="ER591">
        <v>44.186999999999998</v>
      </c>
      <c r="ES591">
        <v>1755.42</v>
      </c>
      <c r="ET591">
        <v>39.49</v>
      </c>
      <c r="EU591">
        <v>0</v>
      </c>
      <c r="EV591">
        <v>1674751690.8</v>
      </c>
      <c r="EW591">
        <v>0</v>
      </c>
      <c r="EX591">
        <v>808.09019230769218</v>
      </c>
      <c r="EY591">
        <v>-12.7367179801565</v>
      </c>
      <c r="EZ591">
        <v>-213.87008559539669</v>
      </c>
      <c r="FA591">
        <v>14927.91153846154</v>
      </c>
      <c r="FB591">
        <v>15</v>
      </c>
      <c r="FC591">
        <v>1674749430.5</v>
      </c>
      <c r="FD591" t="s">
        <v>1144</v>
      </c>
      <c r="FE591">
        <v>1674749426.5</v>
      </c>
      <c r="FF591">
        <v>1674749430.5</v>
      </c>
      <c r="FG591">
        <v>2</v>
      </c>
      <c r="FH591">
        <v>-0.27500000000000002</v>
      </c>
      <c r="FI591">
        <v>-0.19700000000000001</v>
      </c>
      <c r="FJ591">
        <v>1.413</v>
      </c>
      <c r="FK591">
        <v>0.188</v>
      </c>
      <c r="FL591">
        <v>413</v>
      </c>
      <c r="FM591">
        <v>22</v>
      </c>
      <c r="FN591">
        <v>0.7</v>
      </c>
      <c r="FO591">
        <v>0.13</v>
      </c>
      <c r="FP591">
        <v>17.916581195681541</v>
      </c>
      <c r="FQ591">
        <v>1.0910154015788811</v>
      </c>
      <c r="FR591">
        <v>0.11814327454690909</v>
      </c>
      <c r="FS591">
        <v>-1</v>
      </c>
      <c r="FT591">
        <v>0.10945778219953479</v>
      </c>
      <c r="FU591">
        <v>8.2681839340104923E-3</v>
      </c>
      <c r="FV591">
        <v>8.2906636017710911E-4</v>
      </c>
      <c r="FW591">
        <v>-1</v>
      </c>
      <c r="FX591">
        <v>0</v>
      </c>
      <c r="FY591">
        <v>0</v>
      </c>
      <c r="FZ591" t="s">
        <v>418</v>
      </c>
      <c r="GA591">
        <v>2.9337399999999998</v>
      </c>
      <c r="GB591">
        <v>2.8334000000000001</v>
      </c>
      <c r="GC591">
        <v>8.9811600000000005E-2</v>
      </c>
      <c r="GD591">
        <v>9.2047500000000004E-2</v>
      </c>
      <c r="GE591">
        <v>0.121382</v>
      </c>
      <c r="GF591">
        <v>0.11149000000000001</v>
      </c>
      <c r="GG591">
        <v>23590.7</v>
      </c>
      <c r="GH591">
        <v>29585.1</v>
      </c>
      <c r="GI591">
        <v>23318.3</v>
      </c>
      <c r="GJ591">
        <v>29851.200000000001</v>
      </c>
      <c r="GK591">
        <v>27878</v>
      </c>
      <c r="GL591">
        <v>37706.9</v>
      </c>
      <c r="GM591">
        <v>32918.800000000003</v>
      </c>
      <c r="GN591">
        <v>44288.7</v>
      </c>
      <c r="GO591">
        <v>1.9880500000000001</v>
      </c>
      <c r="GP591">
        <v>1.8654500000000001</v>
      </c>
      <c r="GQ591">
        <v>8.1732899999999997E-2</v>
      </c>
      <c r="GR591">
        <v>0</v>
      </c>
      <c r="GS591">
        <v>26.790500000000002</v>
      </c>
      <c r="GT591">
        <v>999.9</v>
      </c>
      <c r="GU591">
        <v>57</v>
      </c>
      <c r="GV591">
        <v>33.299999999999997</v>
      </c>
      <c r="GW591">
        <v>29.5562</v>
      </c>
      <c r="GX591">
        <v>60.9649</v>
      </c>
      <c r="GY591">
        <v>36.458300000000001</v>
      </c>
      <c r="GZ591">
        <v>1</v>
      </c>
      <c r="HA591">
        <v>0.30882100000000001</v>
      </c>
      <c r="HB591">
        <v>1.8137300000000001</v>
      </c>
      <c r="HC591">
        <v>20.2682</v>
      </c>
      <c r="HD591">
        <v>5.2103999999999999</v>
      </c>
      <c r="HE591">
        <v>11.872199999999999</v>
      </c>
      <c r="HF591">
        <v>4.9836999999999998</v>
      </c>
      <c r="HG591">
        <v>3.2839999999999998</v>
      </c>
      <c r="HH591">
        <v>9999</v>
      </c>
      <c r="HI591">
        <v>9999</v>
      </c>
      <c r="HJ591">
        <v>9999</v>
      </c>
      <c r="HK591">
        <v>999.9</v>
      </c>
      <c r="HL591">
        <v>1.8548899999999999</v>
      </c>
      <c r="HM591">
        <v>1.8609800000000001</v>
      </c>
      <c r="HN591">
        <v>1.8583700000000001</v>
      </c>
      <c r="HO591">
        <v>1.8595900000000001</v>
      </c>
      <c r="HP591">
        <v>1.8589800000000001</v>
      </c>
      <c r="HQ591">
        <v>1.85947</v>
      </c>
      <c r="HR591">
        <v>1.85785</v>
      </c>
      <c r="HS591">
        <v>1.86124</v>
      </c>
      <c r="HT591">
        <v>5</v>
      </c>
      <c r="HU591">
        <v>0</v>
      </c>
      <c r="HV591">
        <v>0</v>
      </c>
      <c r="HW591">
        <v>0</v>
      </c>
      <c r="HX591" t="s">
        <v>419</v>
      </c>
      <c r="HY591" t="s">
        <v>420</v>
      </c>
      <c r="HZ591" t="s">
        <v>421</v>
      </c>
      <c r="IA591" t="s">
        <v>421</v>
      </c>
      <c r="IB591" t="s">
        <v>421</v>
      </c>
      <c r="IC591" t="s">
        <v>421</v>
      </c>
      <c r="ID591">
        <v>0</v>
      </c>
      <c r="IE591">
        <v>100</v>
      </c>
      <c r="IF591">
        <v>100</v>
      </c>
      <c r="IG591">
        <v>1.3919999999999999</v>
      </c>
      <c r="IH591">
        <v>0.18770000000000001</v>
      </c>
      <c r="II591">
        <v>0.73985171699751917</v>
      </c>
      <c r="IJ591">
        <v>1.6187016317407189E-3</v>
      </c>
      <c r="IK591">
        <v>1.4341569744255341E-7</v>
      </c>
      <c r="IL591">
        <v>-2.4096625942085749E-10</v>
      </c>
      <c r="IM591">
        <v>0.1877099999999956</v>
      </c>
      <c r="IN591">
        <v>0</v>
      </c>
      <c r="IO591">
        <v>0</v>
      </c>
      <c r="IP591">
        <v>0</v>
      </c>
      <c r="IQ591">
        <v>4</v>
      </c>
      <c r="IR591">
        <v>2205</v>
      </c>
      <c r="IS591">
        <v>1</v>
      </c>
      <c r="IT591">
        <v>21</v>
      </c>
      <c r="IU591">
        <v>37.700000000000003</v>
      </c>
      <c r="IV591">
        <v>37.700000000000003</v>
      </c>
      <c r="IW591">
        <v>1.0339400000000001</v>
      </c>
      <c r="IX591">
        <v>2.4279799999999998</v>
      </c>
      <c r="IY591">
        <v>1.49414</v>
      </c>
      <c r="IZ591">
        <v>2.3083499999999999</v>
      </c>
      <c r="JA591">
        <v>1.69434</v>
      </c>
      <c r="JB591">
        <v>2.36938</v>
      </c>
      <c r="JC591">
        <v>38.870399999999997</v>
      </c>
      <c r="JD591">
        <v>23.614699999999999</v>
      </c>
      <c r="JE591">
        <v>18</v>
      </c>
      <c r="JF591">
        <v>519.86400000000003</v>
      </c>
      <c r="JG591">
        <v>464.42399999999998</v>
      </c>
      <c r="JH591">
        <v>25.208100000000002</v>
      </c>
      <c r="JI591">
        <v>31.233499999999999</v>
      </c>
      <c r="JJ591">
        <v>30.0002</v>
      </c>
      <c r="JK591">
        <v>31.113900000000001</v>
      </c>
      <c r="JL591">
        <v>31.078600000000002</v>
      </c>
      <c r="JM591">
        <v>20.770399999999999</v>
      </c>
      <c r="JN591">
        <v>30.340399999999999</v>
      </c>
      <c r="JO591">
        <v>53.660400000000003</v>
      </c>
      <c r="JP591">
        <v>25.206299999999999</v>
      </c>
      <c r="JQ591">
        <v>422.43599999999998</v>
      </c>
      <c r="JR591">
        <v>23.055399999999999</v>
      </c>
      <c r="JS591">
        <v>99.158100000000005</v>
      </c>
      <c r="JT591">
        <v>99.460700000000003</v>
      </c>
    </row>
    <row r="592" spans="1:280" x14ac:dyDescent="0.25">
      <c r="A592">
        <v>576</v>
      </c>
      <c r="B592">
        <v>1674751700.5999999</v>
      </c>
      <c r="C592">
        <v>5954.5999999046326</v>
      </c>
      <c r="D592" t="s">
        <v>1573</v>
      </c>
      <c r="E592" t="s">
        <v>1574</v>
      </c>
      <c r="F592" t="s">
        <v>412</v>
      </c>
      <c r="G592" t="s">
        <v>1142</v>
      </c>
      <c r="H592" t="s">
        <v>1143</v>
      </c>
      <c r="I592">
        <v>1674751700.5999999</v>
      </c>
      <c r="J592">
        <f t="shared" si="368"/>
        <v>1.5499706698826135E-3</v>
      </c>
      <c r="K592">
        <f t="shared" si="369"/>
        <v>1.5499706698826134</v>
      </c>
      <c r="L592">
        <f t="shared" si="370"/>
        <v>18.383281263482491</v>
      </c>
      <c r="M592">
        <f t="shared" si="371"/>
        <v>399.70800000000003</v>
      </c>
      <c r="N592">
        <f t="shared" si="372"/>
        <v>126.61505904899413</v>
      </c>
      <c r="O592">
        <f t="shared" si="373"/>
        <v>12.557174488490757</v>
      </c>
      <c r="P592">
        <f t="shared" si="374"/>
        <v>39.641438689401596</v>
      </c>
      <c r="Q592">
        <f t="shared" si="375"/>
        <v>0.11210678555623849</v>
      </c>
      <c r="R592">
        <f t="shared" si="376"/>
        <v>2.912633678659041</v>
      </c>
      <c r="S592">
        <f t="shared" si="377"/>
        <v>0.10976363095885684</v>
      </c>
      <c r="T592">
        <f t="shared" si="378"/>
        <v>6.8808713437445199E-2</v>
      </c>
      <c r="U592">
        <f t="shared" si="379"/>
        <v>344.34088809941471</v>
      </c>
      <c r="V592">
        <f t="shared" si="380"/>
        <v>29.63381486337089</v>
      </c>
      <c r="W592">
        <f t="shared" si="381"/>
        <v>28.120100000000001</v>
      </c>
      <c r="X592">
        <f t="shared" si="382"/>
        <v>3.8214902236720629</v>
      </c>
      <c r="Y592">
        <f t="shared" si="383"/>
        <v>64.972897343723432</v>
      </c>
      <c r="Z592">
        <f t="shared" si="384"/>
        <v>2.4654160646768002</v>
      </c>
      <c r="AA592">
        <f t="shared" si="385"/>
        <v>3.7945299739891718</v>
      </c>
      <c r="AB592">
        <f t="shared" si="386"/>
        <v>1.3560741589952627</v>
      </c>
      <c r="AC592">
        <f t="shared" si="387"/>
        <v>-68.353706541823257</v>
      </c>
      <c r="AD592">
        <f t="shared" si="388"/>
        <v>-19.078647686389914</v>
      </c>
      <c r="AE592">
        <f t="shared" si="389"/>
        <v>-1.4286613825935059</v>
      </c>
      <c r="AF592">
        <f t="shared" si="390"/>
        <v>255.47987248860801</v>
      </c>
      <c r="AG592">
        <v>0</v>
      </c>
      <c r="AH592">
        <v>0</v>
      </c>
      <c r="AI592">
        <f t="shared" si="391"/>
        <v>1</v>
      </c>
      <c r="AJ592">
        <f t="shared" si="392"/>
        <v>0</v>
      </c>
      <c r="AK592">
        <f t="shared" si="393"/>
        <v>52195.999481919112</v>
      </c>
      <c r="AL592" t="s">
        <v>415</v>
      </c>
      <c r="AM592" t="s">
        <v>415</v>
      </c>
      <c r="AN592">
        <v>0</v>
      </c>
      <c r="AO592">
        <v>0</v>
      </c>
      <c r="AP592" t="e">
        <f t="shared" si="394"/>
        <v>#DIV/0!</v>
      </c>
      <c r="AQ592">
        <v>0</v>
      </c>
      <c r="AR592" t="s">
        <v>415</v>
      </c>
      <c r="AS592" t="s">
        <v>415</v>
      </c>
      <c r="AT592">
        <v>0</v>
      </c>
      <c r="AU592">
        <v>0</v>
      </c>
      <c r="AV592" t="e">
        <f t="shared" si="395"/>
        <v>#DIV/0!</v>
      </c>
      <c r="AW592">
        <v>0.5</v>
      </c>
      <c r="AX592">
        <f t="shared" si="396"/>
        <v>1513.0586940497074</v>
      </c>
      <c r="AY592">
        <f t="shared" si="397"/>
        <v>18.383281263482491</v>
      </c>
      <c r="AZ592" t="e">
        <f t="shared" si="398"/>
        <v>#DIV/0!</v>
      </c>
      <c r="BA592">
        <f t="shared" si="399"/>
        <v>1.214974761770779E-2</v>
      </c>
      <c r="BB592" t="e">
        <f t="shared" si="400"/>
        <v>#DIV/0!</v>
      </c>
      <c r="BC592" t="e">
        <f t="shared" si="401"/>
        <v>#DIV/0!</v>
      </c>
      <c r="BD592" t="s">
        <v>415</v>
      </c>
      <c r="BE592">
        <v>0</v>
      </c>
      <c r="BF592" t="e">
        <f t="shared" si="402"/>
        <v>#DIV/0!</v>
      </c>
      <c r="BG592" t="e">
        <f t="shared" si="403"/>
        <v>#DIV/0!</v>
      </c>
      <c r="BH592" t="e">
        <f t="shared" si="404"/>
        <v>#DIV/0!</v>
      </c>
      <c r="BI592" t="e">
        <f t="shared" si="405"/>
        <v>#DIV/0!</v>
      </c>
      <c r="BJ592" t="e">
        <f t="shared" si="406"/>
        <v>#DIV/0!</v>
      </c>
      <c r="BK592" t="e">
        <f t="shared" si="407"/>
        <v>#DIV/0!</v>
      </c>
      <c r="BL592" t="e">
        <f t="shared" si="408"/>
        <v>#DIV/0!</v>
      </c>
      <c r="BM592" t="e">
        <f t="shared" si="409"/>
        <v>#DIV/0!</v>
      </c>
      <c r="CV592">
        <f t="shared" si="410"/>
        <v>1799.85</v>
      </c>
      <c r="CW592">
        <f t="shared" si="411"/>
        <v>1513.0586940497074</v>
      </c>
      <c r="CX592">
        <f t="shared" si="412"/>
        <v>0.84065821821246622</v>
      </c>
      <c r="CY592">
        <f t="shared" si="413"/>
        <v>0.19131643642493248</v>
      </c>
      <c r="CZ592">
        <v>6</v>
      </c>
      <c r="DA592">
        <v>0.5</v>
      </c>
      <c r="DB592" t="s">
        <v>416</v>
      </c>
      <c r="DC592">
        <v>2</v>
      </c>
      <c r="DD592">
        <v>1674751700.5999999</v>
      </c>
      <c r="DE592">
        <v>399.70800000000003</v>
      </c>
      <c r="DF592">
        <v>422.50599999999997</v>
      </c>
      <c r="DG592">
        <v>24.859000000000002</v>
      </c>
      <c r="DH592">
        <v>23.0457</v>
      </c>
      <c r="DI592">
        <v>398.31599999999997</v>
      </c>
      <c r="DJ592">
        <v>24.671299999999999</v>
      </c>
      <c r="DK592">
        <v>500.11799999999999</v>
      </c>
      <c r="DL592">
        <v>99.075999999999993</v>
      </c>
      <c r="DM592">
        <v>9.9995200000000006E-2</v>
      </c>
      <c r="DN592">
        <v>27.9986</v>
      </c>
      <c r="DO592">
        <v>28.120100000000001</v>
      </c>
      <c r="DP592">
        <v>999.9</v>
      </c>
      <c r="DQ592">
        <v>0</v>
      </c>
      <c r="DR592">
        <v>0</v>
      </c>
      <c r="DS592">
        <v>9996.25</v>
      </c>
      <c r="DT592">
        <v>0</v>
      </c>
      <c r="DU592">
        <v>422.697</v>
      </c>
      <c r="DV592">
        <v>-22.798400000000001</v>
      </c>
      <c r="DW592">
        <v>409.89800000000002</v>
      </c>
      <c r="DX592">
        <v>432.47300000000001</v>
      </c>
      <c r="DY592">
        <v>1.8132900000000001</v>
      </c>
      <c r="DZ592">
        <v>422.50599999999997</v>
      </c>
      <c r="EA592">
        <v>23.0457</v>
      </c>
      <c r="EB592">
        <v>2.4629300000000001</v>
      </c>
      <c r="EC592">
        <v>2.28328</v>
      </c>
      <c r="ED592">
        <v>20.7836</v>
      </c>
      <c r="EE592">
        <v>19.558900000000001</v>
      </c>
      <c r="EF592">
        <v>1799.85</v>
      </c>
      <c r="EG592">
        <v>0.97800100000000001</v>
      </c>
      <c r="EH592">
        <v>2.1999399999999999E-2</v>
      </c>
      <c r="EI592">
        <v>0</v>
      </c>
      <c r="EJ592">
        <v>804.42899999999997</v>
      </c>
      <c r="EK592">
        <v>4.9990399999999999</v>
      </c>
      <c r="EL592">
        <v>14869.8</v>
      </c>
      <c r="EM592">
        <v>14819.4</v>
      </c>
      <c r="EN592">
        <v>42.936999999999998</v>
      </c>
      <c r="EO592">
        <v>44.75</v>
      </c>
      <c r="EP592">
        <v>43.686999999999998</v>
      </c>
      <c r="EQ592">
        <v>43.686999999999998</v>
      </c>
      <c r="ER592">
        <v>44.25</v>
      </c>
      <c r="ES592">
        <v>1755.37</v>
      </c>
      <c r="ET592">
        <v>39.49</v>
      </c>
      <c r="EU592">
        <v>0</v>
      </c>
      <c r="EV592">
        <v>1674751701</v>
      </c>
      <c r="EW592">
        <v>0</v>
      </c>
      <c r="EX592">
        <v>805.93956000000003</v>
      </c>
      <c r="EY592">
        <v>-11.262769211611349</v>
      </c>
      <c r="EZ592">
        <v>-187.98461499466219</v>
      </c>
      <c r="FA592">
        <v>14894.172</v>
      </c>
      <c r="FB592">
        <v>15</v>
      </c>
      <c r="FC592">
        <v>1674749430.5</v>
      </c>
      <c r="FD592" t="s">
        <v>1144</v>
      </c>
      <c r="FE592">
        <v>1674749426.5</v>
      </c>
      <c r="FF592">
        <v>1674749430.5</v>
      </c>
      <c r="FG592">
        <v>2</v>
      </c>
      <c r="FH592">
        <v>-0.27500000000000002</v>
      </c>
      <c r="FI592">
        <v>-0.19700000000000001</v>
      </c>
      <c r="FJ592">
        <v>1.413</v>
      </c>
      <c r="FK592">
        <v>0.188</v>
      </c>
      <c r="FL592">
        <v>413</v>
      </c>
      <c r="FM592">
        <v>22</v>
      </c>
      <c r="FN592">
        <v>0.7</v>
      </c>
      <c r="FO592">
        <v>0.13</v>
      </c>
      <c r="FP592">
        <v>18.119489923051901</v>
      </c>
      <c r="FQ592">
        <v>1.0798131028066369</v>
      </c>
      <c r="FR592">
        <v>0.1143409721160778</v>
      </c>
      <c r="FS592">
        <v>-1</v>
      </c>
      <c r="FT592">
        <v>0.1106976359676301</v>
      </c>
      <c r="FU592">
        <v>5.2692663963096109E-3</v>
      </c>
      <c r="FV592">
        <v>5.2074367999860511E-4</v>
      </c>
      <c r="FW592">
        <v>-1</v>
      </c>
      <c r="FX592">
        <v>0</v>
      </c>
      <c r="FY592">
        <v>0</v>
      </c>
      <c r="FZ592" t="s">
        <v>418</v>
      </c>
      <c r="GA592">
        <v>2.9338500000000001</v>
      </c>
      <c r="GB592">
        <v>2.8334199999999998</v>
      </c>
      <c r="GC592">
        <v>8.9803499999999994E-2</v>
      </c>
      <c r="GD592">
        <v>9.2101799999999998E-2</v>
      </c>
      <c r="GE592">
        <v>0.121452</v>
      </c>
      <c r="GF592">
        <v>0.11150400000000001</v>
      </c>
      <c r="GG592">
        <v>23591.1</v>
      </c>
      <c r="GH592">
        <v>29584</v>
      </c>
      <c r="GI592">
        <v>23318.5</v>
      </c>
      <c r="GJ592">
        <v>29851.9</v>
      </c>
      <c r="GK592">
        <v>27876.3</v>
      </c>
      <c r="GL592">
        <v>37707.4</v>
      </c>
      <c r="GM592">
        <v>32919.4</v>
      </c>
      <c r="GN592">
        <v>44289.9</v>
      </c>
      <c r="GO592">
        <v>1.98783</v>
      </c>
      <c r="GP592">
        <v>1.8652500000000001</v>
      </c>
      <c r="GQ592">
        <v>8.1989900000000004E-2</v>
      </c>
      <c r="GR592">
        <v>0</v>
      </c>
      <c r="GS592">
        <v>26.7803</v>
      </c>
      <c r="GT592">
        <v>999.9</v>
      </c>
      <c r="GU592">
        <v>57</v>
      </c>
      <c r="GV592">
        <v>33.299999999999997</v>
      </c>
      <c r="GW592">
        <v>29.559699999999999</v>
      </c>
      <c r="GX592">
        <v>61.0749</v>
      </c>
      <c r="GY592">
        <v>36.662700000000001</v>
      </c>
      <c r="GZ592">
        <v>1</v>
      </c>
      <c r="HA592">
        <v>0.308222</v>
      </c>
      <c r="HB592">
        <v>1.4630700000000001</v>
      </c>
      <c r="HC592">
        <v>20.2712</v>
      </c>
      <c r="HD592">
        <v>5.2099500000000001</v>
      </c>
      <c r="HE592">
        <v>11.872199999999999</v>
      </c>
      <c r="HF592">
        <v>4.9836</v>
      </c>
      <c r="HG592">
        <v>3.2839999999999998</v>
      </c>
      <c r="HH592">
        <v>9999</v>
      </c>
      <c r="HI592">
        <v>9999</v>
      </c>
      <c r="HJ592">
        <v>9999</v>
      </c>
      <c r="HK592">
        <v>999.9</v>
      </c>
      <c r="HL592">
        <v>1.85487</v>
      </c>
      <c r="HM592">
        <v>1.8609599999999999</v>
      </c>
      <c r="HN592">
        <v>1.8583700000000001</v>
      </c>
      <c r="HO592">
        <v>1.8595900000000001</v>
      </c>
      <c r="HP592">
        <v>1.8589599999999999</v>
      </c>
      <c r="HQ592">
        <v>1.85945</v>
      </c>
      <c r="HR592">
        <v>1.85781</v>
      </c>
      <c r="HS592">
        <v>1.8612200000000001</v>
      </c>
      <c r="HT592">
        <v>5</v>
      </c>
      <c r="HU592">
        <v>0</v>
      </c>
      <c r="HV592">
        <v>0</v>
      </c>
      <c r="HW592">
        <v>0</v>
      </c>
      <c r="HX592" t="s">
        <v>419</v>
      </c>
      <c r="HY592" t="s">
        <v>420</v>
      </c>
      <c r="HZ592" t="s">
        <v>421</v>
      </c>
      <c r="IA592" t="s">
        <v>421</v>
      </c>
      <c r="IB592" t="s">
        <v>421</v>
      </c>
      <c r="IC592" t="s">
        <v>421</v>
      </c>
      <c r="ID592">
        <v>0</v>
      </c>
      <c r="IE592">
        <v>100</v>
      </c>
      <c r="IF592">
        <v>100</v>
      </c>
      <c r="IG592">
        <v>1.3919999999999999</v>
      </c>
      <c r="IH592">
        <v>0.18770000000000001</v>
      </c>
      <c r="II592">
        <v>0.73985171699751917</v>
      </c>
      <c r="IJ592">
        <v>1.6187016317407189E-3</v>
      </c>
      <c r="IK592">
        <v>1.4341569744255341E-7</v>
      </c>
      <c r="IL592">
        <v>-2.4096625942085749E-10</v>
      </c>
      <c r="IM592">
        <v>0.1877099999999956</v>
      </c>
      <c r="IN592">
        <v>0</v>
      </c>
      <c r="IO592">
        <v>0</v>
      </c>
      <c r="IP592">
        <v>0</v>
      </c>
      <c r="IQ592">
        <v>4</v>
      </c>
      <c r="IR592">
        <v>2205</v>
      </c>
      <c r="IS592">
        <v>1</v>
      </c>
      <c r="IT592">
        <v>21</v>
      </c>
      <c r="IU592">
        <v>37.9</v>
      </c>
      <c r="IV592">
        <v>37.799999999999997</v>
      </c>
      <c r="IW592">
        <v>1.0351600000000001</v>
      </c>
      <c r="IX592">
        <v>2.4401899999999999</v>
      </c>
      <c r="IY592">
        <v>1.49414</v>
      </c>
      <c r="IZ592">
        <v>2.3083499999999999</v>
      </c>
      <c r="JA592">
        <v>1.69434</v>
      </c>
      <c r="JB592">
        <v>2.36572</v>
      </c>
      <c r="JC592">
        <v>38.895099999999999</v>
      </c>
      <c r="JD592">
        <v>23.614699999999999</v>
      </c>
      <c r="JE592">
        <v>18</v>
      </c>
      <c r="JF592">
        <v>519.75699999999995</v>
      </c>
      <c r="JG592">
        <v>464.31599999999997</v>
      </c>
      <c r="JH592">
        <v>25.285799999999998</v>
      </c>
      <c r="JI592">
        <v>31.238299999999999</v>
      </c>
      <c r="JJ592">
        <v>29.999600000000001</v>
      </c>
      <c r="JK592">
        <v>31.118600000000001</v>
      </c>
      <c r="JL592">
        <v>31.082599999999999</v>
      </c>
      <c r="JM592">
        <v>20.782499999999999</v>
      </c>
      <c r="JN592">
        <v>30.340399999999999</v>
      </c>
      <c r="JO592">
        <v>53.660400000000003</v>
      </c>
      <c r="JP592">
        <v>25.3079</v>
      </c>
      <c r="JQ592">
        <v>422.64</v>
      </c>
      <c r="JR592">
        <v>23.017099999999999</v>
      </c>
      <c r="JS592">
        <v>99.159599999999998</v>
      </c>
      <c r="JT592">
        <v>99.463200000000001</v>
      </c>
    </row>
    <row r="593" spans="1:280" x14ac:dyDescent="0.25">
      <c r="A593">
        <v>577</v>
      </c>
      <c r="B593">
        <v>1674751710.5999999</v>
      </c>
      <c r="C593">
        <v>5964.5999999046326</v>
      </c>
      <c r="D593" t="s">
        <v>1575</v>
      </c>
      <c r="E593" t="s">
        <v>1576</v>
      </c>
      <c r="F593" t="s">
        <v>412</v>
      </c>
      <c r="G593" t="s">
        <v>1142</v>
      </c>
      <c r="H593" t="s">
        <v>1143</v>
      </c>
      <c r="I593">
        <v>1674751710.5999999</v>
      </c>
      <c r="J593">
        <f t="shared" ref="J593:J656" si="414">(K593)/1000</f>
        <v>1.5700024345796455E-3</v>
      </c>
      <c r="K593">
        <f t="shared" ref="K593:K656" si="415">1000*DK593*AI593*(DG593-DH593)/(100*CZ593*(1000-AI593*DG593))</f>
        <v>1.5700024345796455</v>
      </c>
      <c r="L593">
        <f t="shared" ref="L593:L656" si="416">DK593*AI593*(DF593-DE593*(1000-AI593*DH593)/(1000-AI593*DG593))/(100*CZ593)</f>
        <v>18.473359446942297</v>
      </c>
      <c r="M593">
        <f t="shared" ref="M593:M656" si="417">DE593 - IF(AI593&gt;1, L593*CZ593*100/(AK593*DS593), 0)</f>
        <v>399.68200000000002</v>
      </c>
      <c r="N593">
        <f t="shared" ref="N593:N656" si="418">((T593-J593/2)*M593-L593)/(T593+J593/2)</f>
        <v>129.05102844180922</v>
      </c>
      <c r="O593">
        <f t="shared" ref="O593:O656" si="419">N593*(DL593+DM593)/1000</f>
        <v>12.798928175346878</v>
      </c>
      <c r="P593">
        <f t="shared" ref="P593:P656" si="420">(DE593 - IF(AI593&gt;1, L593*CZ593*100/(AK593*DS593), 0))*(DL593+DM593)/1000</f>
        <v>39.639368029412005</v>
      </c>
      <c r="Q593">
        <f t="shared" ref="Q593:Q656" si="421">2/((1/S593-1/R593)+SIGN(S593)*SQRT((1/S593-1/R593)*(1/S593-1/R593) + 4*DA593/((DA593+1)*(DA593+1))*(2*1/S593*1/R593-1/R593*1/R593)))</f>
        <v>0.11374161104778172</v>
      </c>
      <c r="R593">
        <f t="shared" ref="R593:R656" si="422">IF(LEFT(DB593,1)&lt;&gt;"0",IF(LEFT(DB593,1)="1",3,DC593),$D$5+$E$5*(DS593*DL593/($K$5*1000))+$F$5*(DS593*DL593/($K$5*1000))*MAX(MIN(CZ593,$J$5),$I$5)*MAX(MIN(CZ593,$J$5),$I$5)+$G$5*MAX(MIN(CZ593,$J$5),$I$5)*(DS593*DL593/($K$5*1000))+$H$5*(DS593*DL593/($K$5*1000))*(DS593*DL593/($K$5*1000)))</f>
        <v>2.9128735257165452</v>
      </c>
      <c r="S593">
        <f t="shared" ref="S593:S656" si="423">J593*(1000-(1000*0.61365*EXP(17.502*W593/(240.97+W593))/(DL593+DM593)+DG593)/2)/(1000*0.61365*EXP(17.502*W593/(240.97+W593))/(DL593+DM593)-DG593)</f>
        <v>0.11133060481550422</v>
      </c>
      <c r="T593">
        <f t="shared" ref="T593:T656" si="424">1/((DA593+1)/(Q593/1.6)+1/(R593/1.37)) + DA593/((DA593+1)/(Q593/1.6) + DA593/(R593/1.37))</f>
        <v>6.9793990721527907E-2</v>
      </c>
      <c r="U593">
        <f t="shared" ref="U593:U656" si="425">(CV593*CY593)</f>
        <v>344.32320126352914</v>
      </c>
      <c r="V593">
        <f t="shared" ref="V593:V656" si="426">(DN593+(U593+2*0.95*0.0000000567*(((DN593+$B$7)+273)^4-(DN593+273)^4)-44100*J593)/(1.84*29.3*R593+8*0.95*0.0000000567*(DN593+273)^3))</f>
        <v>29.640537290609632</v>
      </c>
      <c r="W593">
        <f t="shared" ref="W593:W656" si="427">($C$7*DO593+$D$7*DP593+$E$7*V593)</f>
        <v>28.122800000000002</v>
      </c>
      <c r="X593">
        <f t="shared" ref="X593:X656" si="428">0.61365*EXP(17.502*W593/(240.97+W593))</f>
        <v>3.8220912334327002</v>
      </c>
      <c r="Y593">
        <f t="shared" ref="Y593:Y656" si="429">(Z593/AA593*100)</f>
        <v>64.990221402857799</v>
      </c>
      <c r="Z593">
        <f t="shared" ref="Z593:Z656" si="430">DG593*(DL593+DM593)/1000</f>
        <v>2.4678279098779998</v>
      </c>
      <c r="AA593">
        <f t="shared" ref="AA593:AA656" si="431">0.61365*EXP(17.502*DN593/(240.97+DN593))</f>
        <v>3.7972295779399863</v>
      </c>
      <c r="AB593">
        <f t="shared" ref="AB593:AB656" si="432">(X593-DG593*(DL593+DM593)/1000)</f>
        <v>1.3542633235547004</v>
      </c>
      <c r="AC593">
        <f t="shared" ref="AC593:AC656" si="433">(-J593*44100)</f>
        <v>-69.23710736496237</v>
      </c>
      <c r="AD593">
        <f t="shared" ref="AD593:AD656" si="434">2*29.3*R593*0.92*(DN593-W593)</f>
        <v>-17.588349802064499</v>
      </c>
      <c r="AE593">
        <f t="shared" ref="AE593:AE656" si="435">2*0.95*0.0000000567*(((DN593+$B$7)+273)^4-(W593+273)^4)</f>
        <v>-1.3170531108608374</v>
      </c>
      <c r="AF593">
        <f t="shared" ref="AF593:AF656" si="436">U593+AE593+AC593+AD593</f>
        <v>256.18069098564143</v>
      </c>
      <c r="AG593">
        <v>0</v>
      </c>
      <c r="AH593">
        <v>0</v>
      </c>
      <c r="AI593">
        <f t="shared" ref="AI593:AI656" si="437">IF(AG593*$H$13&gt;=AK593,1,(AK593/(AK593-AG593*$H$13)))</f>
        <v>1</v>
      </c>
      <c r="AJ593">
        <f t="shared" ref="AJ593:AJ656" si="438">(AI593-1)*100</f>
        <v>0</v>
      </c>
      <c r="AK593">
        <f t="shared" ref="AK593:AK656" si="439">MAX(0,($B$13+$C$13*DS593)/(1+$D$13*DS593)*DL593/(DN593+273)*$E$13)</f>
        <v>52200.776611070367</v>
      </c>
      <c r="AL593" t="s">
        <v>415</v>
      </c>
      <c r="AM593" t="s">
        <v>415</v>
      </c>
      <c r="AN593">
        <v>0</v>
      </c>
      <c r="AO593">
        <v>0</v>
      </c>
      <c r="AP593" t="e">
        <f t="shared" ref="AP593:AP656" si="440">1-AN593/AO593</f>
        <v>#DIV/0!</v>
      </c>
      <c r="AQ593">
        <v>0</v>
      </c>
      <c r="AR593" t="s">
        <v>415</v>
      </c>
      <c r="AS593" t="s">
        <v>415</v>
      </c>
      <c r="AT593">
        <v>0</v>
      </c>
      <c r="AU593">
        <v>0</v>
      </c>
      <c r="AV593" t="e">
        <f t="shared" ref="AV593:AV656" si="441">1-AT593/AU593</f>
        <v>#DIV/0!</v>
      </c>
      <c r="AW593">
        <v>0.5</v>
      </c>
      <c r="AX593">
        <f t="shared" ref="AX593:AX656" si="442">CW593</f>
        <v>1512.9828006317646</v>
      </c>
      <c r="AY593">
        <f t="shared" ref="AY593:AY656" si="443">L593</f>
        <v>18.473359446942297</v>
      </c>
      <c r="AZ593" t="e">
        <f t="shared" ref="AZ593:AZ656" si="444">AV593*AW593*AX593</f>
        <v>#DIV/0!</v>
      </c>
      <c r="BA593">
        <f t="shared" ref="BA593:BA656" si="445">(AY593-AQ593)/AX593</f>
        <v>1.2209893885924228E-2</v>
      </c>
      <c r="BB593" t="e">
        <f t="shared" ref="BB593:BB656" si="446">(AO593-AU593)/AU593</f>
        <v>#DIV/0!</v>
      </c>
      <c r="BC593" t="e">
        <f t="shared" ref="BC593:BC656" si="447">AN593/(AP593+AN593/AU593)</f>
        <v>#DIV/0!</v>
      </c>
      <c r="BD593" t="s">
        <v>415</v>
      </c>
      <c r="BE593">
        <v>0</v>
      </c>
      <c r="BF593" t="e">
        <f t="shared" ref="BF593:BF656" si="448">IF(BE593&lt;&gt;0, BE593, BC593)</f>
        <v>#DIV/0!</v>
      </c>
      <c r="BG593" t="e">
        <f t="shared" ref="BG593:BG656" si="449">1-BF593/AU593</f>
        <v>#DIV/0!</v>
      </c>
      <c r="BH593" t="e">
        <f t="shared" ref="BH593:BH656" si="450">(AU593-AT593)/(AU593-BF593)</f>
        <v>#DIV/0!</v>
      </c>
      <c r="BI593" t="e">
        <f t="shared" ref="BI593:BI656" si="451">(AO593-AU593)/(AO593-BF593)</f>
        <v>#DIV/0!</v>
      </c>
      <c r="BJ593" t="e">
        <f t="shared" ref="BJ593:BJ656" si="452">(AU593-AT593)/(AU593-AN593)</f>
        <v>#DIV/0!</v>
      </c>
      <c r="BK593" t="e">
        <f t="shared" ref="BK593:BK656" si="453">(AO593-AU593)/(AO593-AN593)</f>
        <v>#DIV/0!</v>
      </c>
      <c r="BL593" t="e">
        <f t="shared" ref="BL593:BL656" si="454">(BH593*BF593/AT593)</f>
        <v>#DIV/0!</v>
      </c>
      <c r="BM593" t="e">
        <f t="shared" ref="BM593:BM656" si="455">(1-BL593)</f>
        <v>#DIV/0!</v>
      </c>
      <c r="CV593">
        <f t="shared" ref="CV593:CV656" si="456">$B$11*DT593+$C$11*DU593+$F$11*EF593*(1-EI593)</f>
        <v>1799.76</v>
      </c>
      <c r="CW593">
        <f t="shared" ref="CW593:CW656" si="457">CV593*CX593</f>
        <v>1512.9828006317646</v>
      </c>
      <c r="CX593">
        <f t="shared" ref="CX593:CX656" si="458">($B$11*$D$9+$C$11*$D$9+$F$11*((ES593+EK593)/MAX(ES593+EK593+ET593, 0.1)*$I$9+ET593/MAX(ES593+EK593+ET593, 0.1)*$J$9))/($B$11+$C$11+$F$11)</f>
        <v>0.8406580880960598</v>
      </c>
      <c r="CY593">
        <f t="shared" ref="CY593:CY656" si="459">($B$11*$K$9+$C$11*$K$9+$F$11*((ES593+EK593)/MAX(ES593+EK593+ET593, 0.1)*$P$9+ET593/MAX(ES593+EK593+ET593, 0.1)*$Q$9))/($B$11+$C$11+$F$11)</f>
        <v>0.19131617619211957</v>
      </c>
      <c r="CZ593">
        <v>6</v>
      </c>
      <c r="DA593">
        <v>0.5</v>
      </c>
      <c r="DB593" t="s">
        <v>416</v>
      </c>
      <c r="DC593">
        <v>2</v>
      </c>
      <c r="DD593">
        <v>1674751710.5999999</v>
      </c>
      <c r="DE593">
        <v>399.68200000000002</v>
      </c>
      <c r="DF593">
        <v>422.59899999999999</v>
      </c>
      <c r="DG593">
        <v>24.882999999999999</v>
      </c>
      <c r="DH593">
        <v>23.046199999999999</v>
      </c>
      <c r="DI593">
        <v>398.29</v>
      </c>
      <c r="DJ593">
        <v>24.6953</v>
      </c>
      <c r="DK593">
        <v>500.08800000000002</v>
      </c>
      <c r="DL593">
        <v>99.077200000000005</v>
      </c>
      <c r="DM593">
        <v>0.100066</v>
      </c>
      <c r="DN593">
        <v>28.0108</v>
      </c>
      <c r="DO593">
        <v>28.122800000000002</v>
      </c>
      <c r="DP593">
        <v>999.9</v>
      </c>
      <c r="DQ593">
        <v>0</v>
      </c>
      <c r="DR593">
        <v>0</v>
      </c>
      <c r="DS593">
        <v>9997.5</v>
      </c>
      <c r="DT593">
        <v>0</v>
      </c>
      <c r="DU593">
        <v>424.005</v>
      </c>
      <c r="DV593">
        <v>-22.917200000000001</v>
      </c>
      <c r="DW593">
        <v>409.88099999999997</v>
      </c>
      <c r="DX593">
        <v>432.56799999999998</v>
      </c>
      <c r="DY593">
        <v>1.83677</v>
      </c>
      <c r="DZ593">
        <v>422.59899999999999</v>
      </c>
      <c r="EA593">
        <v>23.046199999999999</v>
      </c>
      <c r="EB593">
        <v>2.4653399999999999</v>
      </c>
      <c r="EC593">
        <v>2.2833600000000001</v>
      </c>
      <c r="ED593">
        <v>20.799499999999998</v>
      </c>
      <c r="EE593">
        <v>19.5595</v>
      </c>
      <c r="EF593">
        <v>1799.76</v>
      </c>
      <c r="EG593">
        <v>0.97800100000000001</v>
      </c>
      <c r="EH593">
        <v>2.1999399999999999E-2</v>
      </c>
      <c r="EI593">
        <v>0</v>
      </c>
      <c r="EJ593">
        <v>802.32500000000005</v>
      </c>
      <c r="EK593">
        <v>4.9990399999999999</v>
      </c>
      <c r="EL593">
        <v>14841.7</v>
      </c>
      <c r="EM593">
        <v>14818.7</v>
      </c>
      <c r="EN593">
        <v>43</v>
      </c>
      <c r="EO593">
        <v>44.811999999999998</v>
      </c>
      <c r="EP593">
        <v>43.75</v>
      </c>
      <c r="EQ593">
        <v>43.75</v>
      </c>
      <c r="ER593">
        <v>44.311999999999998</v>
      </c>
      <c r="ES593">
        <v>1755.28</v>
      </c>
      <c r="ET593">
        <v>39.479999999999997</v>
      </c>
      <c r="EU593">
        <v>0</v>
      </c>
      <c r="EV593">
        <v>1674751710.5999999</v>
      </c>
      <c r="EW593">
        <v>0</v>
      </c>
      <c r="EX593">
        <v>804.14715999999999</v>
      </c>
      <c r="EY593">
        <v>-12.39169232125567</v>
      </c>
      <c r="EZ593">
        <v>-155.0000000691235</v>
      </c>
      <c r="FA593">
        <v>14866.584000000001</v>
      </c>
      <c r="FB593">
        <v>15</v>
      </c>
      <c r="FC593">
        <v>1674749430.5</v>
      </c>
      <c r="FD593" t="s">
        <v>1144</v>
      </c>
      <c r="FE593">
        <v>1674749426.5</v>
      </c>
      <c r="FF593">
        <v>1674749430.5</v>
      </c>
      <c r="FG593">
        <v>2</v>
      </c>
      <c r="FH593">
        <v>-0.27500000000000002</v>
      </c>
      <c r="FI593">
        <v>-0.19700000000000001</v>
      </c>
      <c r="FJ593">
        <v>1.413</v>
      </c>
      <c r="FK593">
        <v>0.188</v>
      </c>
      <c r="FL593">
        <v>413</v>
      </c>
      <c r="FM593">
        <v>22</v>
      </c>
      <c r="FN593">
        <v>0.7</v>
      </c>
      <c r="FO593">
        <v>0.13</v>
      </c>
      <c r="FP593">
        <v>18.266058771304031</v>
      </c>
      <c r="FQ593">
        <v>0.9653643133230061</v>
      </c>
      <c r="FR593">
        <v>0.11285916091333439</v>
      </c>
      <c r="FS593">
        <v>-1</v>
      </c>
      <c r="FT593">
        <v>0.111786102839842</v>
      </c>
      <c r="FU593">
        <v>8.468331878287997E-3</v>
      </c>
      <c r="FV593">
        <v>8.5259696231328327E-4</v>
      </c>
      <c r="FW593">
        <v>-1</v>
      </c>
      <c r="FX593">
        <v>0</v>
      </c>
      <c r="FY593">
        <v>0</v>
      </c>
      <c r="FZ593" t="s">
        <v>418</v>
      </c>
      <c r="GA593">
        <v>2.93377</v>
      </c>
      <c r="GB593">
        <v>2.8334999999999999</v>
      </c>
      <c r="GC593">
        <v>8.9799100000000007E-2</v>
      </c>
      <c r="GD593">
        <v>9.2117099999999993E-2</v>
      </c>
      <c r="GE593">
        <v>0.121534</v>
      </c>
      <c r="GF593">
        <v>0.11150500000000001</v>
      </c>
      <c r="GG593">
        <v>23590.7</v>
      </c>
      <c r="GH593">
        <v>29583</v>
      </c>
      <c r="GI593">
        <v>23318</v>
      </c>
      <c r="GJ593">
        <v>29851.4</v>
      </c>
      <c r="GK593">
        <v>27873.1</v>
      </c>
      <c r="GL593">
        <v>37706.5</v>
      </c>
      <c r="GM593">
        <v>32918.800000000003</v>
      </c>
      <c r="GN593">
        <v>44289.1</v>
      </c>
      <c r="GO593">
        <v>1.98773</v>
      </c>
      <c r="GP593">
        <v>1.86507</v>
      </c>
      <c r="GQ593">
        <v>8.2254400000000005E-2</v>
      </c>
      <c r="GR593">
        <v>0</v>
      </c>
      <c r="GS593">
        <v>26.778600000000001</v>
      </c>
      <c r="GT593">
        <v>999.9</v>
      </c>
      <c r="GU593">
        <v>57</v>
      </c>
      <c r="GV593">
        <v>33.299999999999997</v>
      </c>
      <c r="GW593">
        <v>29.5594</v>
      </c>
      <c r="GX593">
        <v>61.364899999999999</v>
      </c>
      <c r="GY593">
        <v>36.790900000000001</v>
      </c>
      <c r="GZ593">
        <v>1</v>
      </c>
      <c r="HA593">
        <v>0.30880600000000002</v>
      </c>
      <c r="HB593">
        <v>1.6692400000000001</v>
      </c>
      <c r="HC593">
        <v>20.2698</v>
      </c>
      <c r="HD593">
        <v>5.2100999999999997</v>
      </c>
      <c r="HE593">
        <v>11.872199999999999</v>
      </c>
      <c r="HF593">
        <v>4.9836999999999998</v>
      </c>
      <c r="HG593">
        <v>3.2839999999999998</v>
      </c>
      <c r="HH593">
        <v>9999</v>
      </c>
      <c r="HI593">
        <v>9999</v>
      </c>
      <c r="HJ593">
        <v>9999</v>
      </c>
      <c r="HK593">
        <v>999.9</v>
      </c>
      <c r="HL593">
        <v>1.85486</v>
      </c>
      <c r="HM593">
        <v>1.8609599999999999</v>
      </c>
      <c r="HN593">
        <v>1.8583700000000001</v>
      </c>
      <c r="HO593">
        <v>1.8595900000000001</v>
      </c>
      <c r="HP593">
        <v>1.85894</v>
      </c>
      <c r="HQ593">
        <v>1.85944</v>
      </c>
      <c r="HR593">
        <v>1.8577999999999999</v>
      </c>
      <c r="HS593">
        <v>1.8611899999999999</v>
      </c>
      <c r="HT593">
        <v>5</v>
      </c>
      <c r="HU593">
        <v>0</v>
      </c>
      <c r="HV593">
        <v>0</v>
      </c>
      <c r="HW593">
        <v>0</v>
      </c>
      <c r="HX593" t="s">
        <v>419</v>
      </c>
      <c r="HY593" t="s">
        <v>420</v>
      </c>
      <c r="HZ593" t="s">
        <v>421</v>
      </c>
      <c r="IA593" t="s">
        <v>421</v>
      </c>
      <c r="IB593" t="s">
        <v>421</v>
      </c>
      <c r="IC593" t="s">
        <v>421</v>
      </c>
      <c r="ID593">
        <v>0</v>
      </c>
      <c r="IE593">
        <v>100</v>
      </c>
      <c r="IF593">
        <v>100</v>
      </c>
      <c r="IG593">
        <v>1.3919999999999999</v>
      </c>
      <c r="IH593">
        <v>0.18770000000000001</v>
      </c>
      <c r="II593">
        <v>0.73985171699751917</v>
      </c>
      <c r="IJ593">
        <v>1.6187016317407189E-3</v>
      </c>
      <c r="IK593">
        <v>1.4341569744255341E-7</v>
      </c>
      <c r="IL593">
        <v>-2.4096625942085749E-10</v>
      </c>
      <c r="IM593">
        <v>0.1877099999999956</v>
      </c>
      <c r="IN593">
        <v>0</v>
      </c>
      <c r="IO593">
        <v>0</v>
      </c>
      <c r="IP593">
        <v>0</v>
      </c>
      <c r="IQ593">
        <v>4</v>
      </c>
      <c r="IR593">
        <v>2205</v>
      </c>
      <c r="IS593">
        <v>1</v>
      </c>
      <c r="IT593">
        <v>21</v>
      </c>
      <c r="IU593">
        <v>38.1</v>
      </c>
      <c r="IV593">
        <v>38</v>
      </c>
      <c r="IW593">
        <v>1.0351600000000001</v>
      </c>
      <c r="IX593">
        <v>2.4230999999999998</v>
      </c>
      <c r="IY593">
        <v>1.49414</v>
      </c>
      <c r="IZ593">
        <v>2.3083499999999999</v>
      </c>
      <c r="JA593">
        <v>1.69434</v>
      </c>
      <c r="JB593">
        <v>2.4182100000000002</v>
      </c>
      <c r="JC593">
        <v>38.919800000000002</v>
      </c>
      <c r="JD593">
        <v>23.614699999999999</v>
      </c>
      <c r="JE593">
        <v>18</v>
      </c>
      <c r="JF593">
        <v>519.73199999999997</v>
      </c>
      <c r="JG593">
        <v>464.23200000000003</v>
      </c>
      <c r="JH593">
        <v>25.3202</v>
      </c>
      <c r="JI593">
        <v>31.241700000000002</v>
      </c>
      <c r="JJ593">
        <v>30.0002</v>
      </c>
      <c r="JK593">
        <v>31.1234</v>
      </c>
      <c r="JL593">
        <v>31.087399999999999</v>
      </c>
      <c r="JM593">
        <v>20.792100000000001</v>
      </c>
      <c r="JN593">
        <v>30.340399999999999</v>
      </c>
      <c r="JO593">
        <v>53.284500000000001</v>
      </c>
      <c r="JP593">
        <v>25.301200000000001</v>
      </c>
      <c r="JQ593">
        <v>422.90499999999997</v>
      </c>
      <c r="JR593">
        <v>22.960699999999999</v>
      </c>
      <c r="JS593">
        <v>99.157600000000002</v>
      </c>
      <c r="JT593">
        <v>99.461299999999994</v>
      </c>
    </row>
    <row r="594" spans="1:280" x14ac:dyDescent="0.25">
      <c r="A594">
        <v>578</v>
      </c>
      <c r="B594">
        <v>1674751720.5999999</v>
      </c>
      <c r="C594">
        <v>5974.5999999046326</v>
      </c>
      <c r="D594" t="s">
        <v>1577</v>
      </c>
      <c r="E594" t="s">
        <v>1578</v>
      </c>
      <c r="F594" t="s">
        <v>412</v>
      </c>
      <c r="G594" t="s">
        <v>1142</v>
      </c>
      <c r="H594" t="s">
        <v>1143</v>
      </c>
      <c r="I594">
        <v>1674751720.5999999</v>
      </c>
      <c r="J594">
        <f t="shared" si="414"/>
        <v>1.5943078336760137E-3</v>
      </c>
      <c r="K594">
        <f t="shared" si="415"/>
        <v>1.5943078336760137</v>
      </c>
      <c r="L594">
        <f t="shared" si="416"/>
        <v>18.731838870491696</v>
      </c>
      <c r="M594">
        <f t="shared" si="417"/>
        <v>399.72399999999999</v>
      </c>
      <c r="N594">
        <f t="shared" si="418"/>
        <v>129.64799399959341</v>
      </c>
      <c r="O594">
        <f t="shared" si="419"/>
        <v>12.857950265000563</v>
      </c>
      <c r="P594">
        <f t="shared" si="420"/>
        <v>39.642968264847994</v>
      </c>
      <c r="Q594">
        <f t="shared" si="421"/>
        <v>0.11561390365449195</v>
      </c>
      <c r="R594">
        <f t="shared" si="422"/>
        <v>2.9095633795204661</v>
      </c>
      <c r="S594">
        <f t="shared" si="423"/>
        <v>0.11312103844390826</v>
      </c>
      <c r="T594">
        <f t="shared" si="424"/>
        <v>7.0920146193749548E-2</v>
      </c>
      <c r="U594">
        <f t="shared" si="425"/>
        <v>344.36310126338174</v>
      </c>
      <c r="V594">
        <f t="shared" si="426"/>
        <v>29.638439245233737</v>
      </c>
      <c r="W594">
        <f t="shared" si="427"/>
        <v>28.125</v>
      </c>
      <c r="X594">
        <f t="shared" si="428"/>
        <v>3.8225810060559602</v>
      </c>
      <c r="Y594">
        <f t="shared" si="429"/>
        <v>65.016359069378453</v>
      </c>
      <c r="Z594">
        <f t="shared" si="430"/>
        <v>2.4691514344884</v>
      </c>
      <c r="AA594">
        <f t="shared" si="431"/>
        <v>3.7977387073514648</v>
      </c>
      <c r="AB594">
        <f t="shared" si="432"/>
        <v>1.3534295715675602</v>
      </c>
      <c r="AC594">
        <f t="shared" si="433"/>
        <v>-70.308975465112212</v>
      </c>
      <c r="AD594">
        <f t="shared" si="434"/>
        <v>-17.55267662457933</v>
      </c>
      <c r="AE594">
        <f t="shared" si="435"/>
        <v>-1.3159066730482427</v>
      </c>
      <c r="AF594">
        <f t="shared" si="436"/>
        <v>255.18554250064196</v>
      </c>
      <c r="AG594">
        <v>0</v>
      </c>
      <c r="AH594">
        <v>0</v>
      </c>
      <c r="AI594">
        <f t="shared" si="437"/>
        <v>1</v>
      </c>
      <c r="AJ594">
        <f t="shared" si="438"/>
        <v>0</v>
      </c>
      <c r="AK594">
        <f t="shared" si="439"/>
        <v>52105.605946540985</v>
      </c>
      <c r="AL594" t="s">
        <v>415</v>
      </c>
      <c r="AM594" t="s">
        <v>415</v>
      </c>
      <c r="AN594">
        <v>0</v>
      </c>
      <c r="AO594">
        <v>0</v>
      </c>
      <c r="AP594" t="e">
        <f t="shared" si="440"/>
        <v>#DIV/0!</v>
      </c>
      <c r="AQ594">
        <v>0</v>
      </c>
      <c r="AR594" t="s">
        <v>415</v>
      </c>
      <c r="AS594" t="s">
        <v>415</v>
      </c>
      <c r="AT594">
        <v>0</v>
      </c>
      <c r="AU594">
        <v>0</v>
      </c>
      <c r="AV594" t="e">
        <f t="shared" si="441"/>
        <v>#DIV/0!</v>
      </c>
      <c r="AW594">
        <v>0.5</v>
      </c>
      <c r="AX594">
        <f t="shared" si="442"/>
        <v>1513.1592006316907</v>
      </c>
      <c r="AY594">
        <f t="shared" si="443"/>
        <v>18.731838870491696</v>
      </c>
      <c r="AZ594" t="e">
        <f t="shared" si="444"/>
        <v>#DIV/0!</v>
      </c>
      <c r="BA594">
        <f t="shared" si="445"/>
        <v>1.2379291526411637E-2</v>
      </c>
      <c r="BB594" t="e">
        <f t="shared" si="446"/>
        <v>#DIV/0!</v>
      </c>
      <c r="BC594" t="e">
        <f t="shared" si="447"/>
        <v>#DIV/0!</v>
      </c>
      <c r="BD594" t="s">
        <v>415</v>
      </c>
      <c r="BE594">
        <v>0</v>
      </c>
      <c r="BF594" t="e">
        <f t="shared" si="448"/>
        <v>#DIV/0!</v>
      </c>
      <c r="BG594" t="e">
        <f t="shared" si="449"/>
        <v>#DIV/0!</v>
      </c>
      <c r="BH594" t="e">
        <f t="shared" si="450"/>
        <v>#DIV/0!</v>
      </c>
      <c r="BI594" t="e">
        <f t="shared" si="451"/>
        <v>#DIV/0!</v>
      </c>
      <c r="BJ594" t="e">
        <f t="shared" si="452"/>
        <v>#DIV/0!</v>
      </c>
      <c r="BK594" t="e">
        <f t="shared" si="453"/>
        <v>#DIV/0!</v>
      </c>
      <c r="BL594" t="e">
        <f t="shared" si="454"/>
        <v>#DIV/0!</v>
      </c>
      <c r="BM594" t="e">
        <f t="shared" si="455"/>
        <v>#DIV/0!</v>
      </c>
      <c r="CV594">
        <f t="shared" si="456"/>
        <v>1799.97</v>
      </c>
      <c r="CW594">
        <f t="shared" si="457"/>
        <v>1513.1592006316907</v>
      </c>
      <c r="CX594">
        <f t="shared" si="458"/>
        <v>0.84065801131779461</v>
      </c>
      <c r="CY594">
        <f t="shared" si="459"/>
        <v>0.19131602263558933</v>
      </c>
      <c r="CZ594">
        <v>6</v>
      </c>
      <c r="DA594">
        <v>0.5</v>
      </c>
      <c r="DB594" t="s">
        <v>416</v>
      </c>
      <c r="DC594">
        <v>2</v>
      </c>
      <c r="DD594">
        <v>1674751720.5999999</v>
      </c>
      <c r="DE594">
        <v>399.72399999999999</v>
      </c>
      <c r="DF594">
        <v>422.959</v>
      </c>
      <c r="DG594">
        <v>24.896699999999999</v>
      </c>
      <c r="DH594">
        <v>23.0318</v>
      </c>
      <c r="DI594">
        <v>398.33199999999999</v>
      </c>
      <c r="DJ594">
        <v>24.709</v>
      </c>
      <c r="DK594">
        <v>500.17099999999999</v>
      </c>
      <c r="DL594">
        <v>99.075599999999994</v>
      </c>
      <c r="DM594">
        <v>0.10025199999999999</v>
      </c>
      <c r="DN594">
        <v>28.013100000000001</v>
      </c>
      <c r="DO594">
        <v>28.125</v>
      </c>
      <c r="DP594">
        <v>999.9</v>
      </c>
      <c r="DQ594">
        <v>0</v>
      </c>
      <c r="DR594">
        <v>0</v>
      </c>
      <c r="DS594">
        <v>9978.75</v>
      </c>
      <c r="DT594">
        <v>0</v>
      </c>
      <c r="DU594">
        <v>425.73200000000003</v>
      </c>
      <c r="DV594">
        <v>-23.2348</v>
      </c>
      <c r="DW594">
        <v>409.93</v>
      </c>
      <c r="DX594">
        <v>432.93</v>
      </c>
      <c r="DY594">
        <v>1.8649800000000001</v>
      </c>
      <c r="DZ594">
        <v>422.959</v>
      </c>
      <c r="EA594">
        <v>23.0318</v>
      </c>
      <c r="EB594">
        <v>2.4666600000000001</v>
      </c>
      <c r="EC594">
        <v>2.2818900000000002</v>
      </c>
      <c r="ED594">
        <v>20.808199999999999</v>
      </c>
      <c r="EE594">
        <v>19.549099999999999</v>
      </c>
      <c r="EF594">
        <v>1799.97</v>
      </c>
      <c r="EG594">
        <v>0.97800399999999998</v>
      </c>
      <c r="EH594">
        <v>2.19957E-2</v>
      </c>
      <c r="EI594">
        <v>0</v>
      </c>
      <c r="EJ594">
        <v>801.024</v>
      </c>
      <c r="EK594">
        <v>4.9990399999999999</v>
      </c>
      <c r="EL594">
        <v>14813.7</v>
      </c>
      <c r="EM594">
        <v>14820.5</v>
      </c>
      <c r="EN594">
        <v>43.061999999999998</v>
      </c>
      <c r="EO594">
        <v>44.875</v>
      </c>
      <c r="EP594">
        <v>43.811999999999998</v>
      </c>
      <c r="EQ594">
        <v>43.811999999999998</v>
      </c>
      <c r="ER594">
        <v>44.375</v>
      </c>
      <c r="ES594">
        <v>1755.49</v>
      </c>
      <c r="ET594">
        <v>39.479999999999997</v>
      </c>
      <c r="EU594">
        <v>0</v>
      </c>
      <c r="EV594">
        <v>1674751720.8</v>
      </c>
      <c r="EW594">
        <v>0</v>
      </c>
      <c r="EX594">
        <v>802.17492307692316</v>
      </c>
      <c r="EY594">
        <v>-11.129230784070391</v>
      </c>
      <c r="EZ594">
        <v>-190.3384614774441</v>
      </c>
      <c r="FA594">
        <v>14839.123076923081</v>
      </c>
      <c r="FB594">
        <v>15</v>
      </c>
      <c r="FC594">
        <v>1674749430.5</v>
      </c>
      <c r="FD594" t="s">
        <v>1144</v>
      </c>
      <c r="FE594">
        <v>1674749426.5</v>
      </c>
      <c r="FF594">
        <v>1674749430.5</v>
      </c>
      <c r="FG594">
        <v>2</v>
      </c>
      <c r="FH594">
        <v>-0.27500000000000002</v>
      </c>
      <c r="FI594">
        <v>-0.19700000000000001</v>
      </c>
      <c r="FJ594">
        <v>1.413</v>
      </c>
      <c r="FK594">
        <v>0.188</v>
      </c>
      <c r="FL594">
        <v>413</v>
      </c>
      <c r="FM594">
        <v>22</v>
      </c>
      <c r="FN594">
        <v>0.7</v>
      </c>
      <c r="FO594">
        <v>0.13</v>
      </c>
      <c r="FP594">
        <v>18.472034850760071</v>
      </c>
      <c r="FQ594">
        <v>1.286935222361522</v>
      </c>
      <c r="FR594">
        <v>0.14385966049641391</v>
      </c>
      <c r="FS594">
        <v>-1</v>
      </c>
      <c r="FT594">
        <v>0.1131715013663719</v>
      </c>
      <c r="FU594">
        <v>7.6033081957084152E-3</v>
      </c>
      <c r="FV594">
        <v>7.7346200696665971E-4</v>
      </c>
      <c r="FW594">
        <v>-1</v>
      </c>
      <c r="FX594">
        <v>0</v>
      </c>
      <c r="FY594">
        <v>0</v>
      </c>
      <c r="FZ594" t="s">
        <v>418</v>
      </c>
      <c r="GA594">
        <v>2.93398</v>
      </c>
      <c r="GB594">
        <v>2.8335300000000001</v>
      </c>
      <c r="GC594">
        <v>8.9804200000000001E-2</v>
      </c>
      <c r="GD594">
        <v>9.2173900000000003E-2</v>
      </c>
      <c r="GE594">
        <v>0.12157800000000001</v>
      </c>
      <c r="GF594">
        <v>0.111454</v>
      </c>
      <c r="GG594">
        <v>23590.9</v>
      </c>
      <c r="GH594">
        <v>29580.799999999999</v>
      </c>
      <c r="GI594">
        <v>23318.400000000001</v>
      </c>
      <c r="GJ594">
        <v>29851.1</v>
      </c>
      <c r="GK594">
        <v>27872</v>
      </c>
      <c r="GL594">
        <v>37708.400000000001</v>
      </c>
      <c r="GM594">
        <v>32919.199999999997</v>
      </c>
      <c r="GN594">
        <v>44288.6</v>
      </c>
      <c r="GO594">
        <v>1.98803</v>
      </c>
      <c r="GP594">
        <v>1.8648499999999999</v>
      </c>
      <c r="GQ594">
        <v>8.2753599999999997E-2</v>
      </c>
      <c r="GR594">
        <v>0</v>
      </c>
      <c r="GS594">
        <v>26.7727</v>
      </c>
      <c r="GT594">
        <v>999.9</v>
      </c>
      <c r="GU594">
        <v>57</v>
      </c>
      <c r="GV594">
        <v>33.299999999999997</v>
      </c>
      <c r="GW594">
        <v>29.558599999999998</v>
      </c>
      <c r="GX594">
        <v>61.054900000000004</v>
      </c>
      <c r="GY594">
        <v>36.322099999999999</v>
      </c>
      <c r="GZ594">
        <v>1</v>
      </c>
      <c r="HA594">
        <v>0.30976100000000001</v>
      </c>
      <c r="HB594">
        <v>1.7650399999999999</v>
      </c>
      <c r="HC594">
        <v>20.269100000000002</v>
      </c>
      <c r="HD594">
        <v>5.2102500000000003</v>
      </c>
      <c r="HE594">
        <v>11.872199999999999</v>
      </c>
      <c r="HF594">
        <v>4.9843500000000001</v>
      </c>
      <c r="HG594">
        <v>3.2839999999999998</v>
      </c>
      <c r="HH594">
        <v>9999</v>
      </c>
      <c r="HI594">
        <v>9999</v>
      </c>
      <c r="HJ594">
        <v>9999</v>
      </c>
      <c r="HK594">
        <v>999.9</v>
      </c>
      <c r="HL594">
        <v>1.85486</v>
      </c>
      <c r="HM594">
        <v>1.8609599999999999</v>
      </c>
      <c r="HN594">
        <v>1.8583700000000001</v>
      </c>
      <c r="HO594">
        <v>1.8595900000000001</v>
      </c>
      <c r="HP594">
        <v>1.85893</v>
      </c>
      <c r="HQ594">
        <v>1.85944</v>
      </c>
      <c r="HR594">
        <v>1.8577999999999999</v>
      </c>
      <c r="HS594">
        <v>1.8611599999999999</v>
      </c>
      <c r="HT594">
        <v>5</v>
      </c>
      <c r="HU594">
        <v>0</v>
      </c>
      <c r="HV594">
        <v>0</v>
      </c>
      <c r="HW594">
        <v>0</v>
      </c>
      <c r="HX594" t="s">
        <v>419</v>
      </c>
      <c r="HY594" t="s">
        <v>420</v>
      </c>
      <c r="HZ594" t="s">
        <v>421</v>
      </c>
      <c r="IA594" t="s">
        <v>421</v>
      </c>
      <c r="IB594" t="s">
        <v>421</v>
      </c>
      <c r="IC594" t="s">
        <v>421</v>
      </c>
      <c r="ID594">
        <v>0</v>
      </c>
      <c r="IE594">
        <v>100</v>
      </c>
      <c r="IF594">
        <v>100</v>
      </c>
      <c r="IG594">
        <v>1.3919999999999999</v>
      </c>
      <c r="IH594">
        <v>0.18770000000000001</v>
      </c>
      <c r="II594">
        <v>0.73985171699751917</v>
      </c>
      <c r="IJ594">
        <v>1.6187016317407189E-3</v>
      </c>
      <c r="IK594">
        <v>1.4341569744255341E-7</v>
      </c>
      <c r="IL594">
        <v>-2.4096625942085749E-10</v>
      </c>
      <c r="IM594">
        <v>0.1877099999999956</v>
      </c>
      <c r="IN594">
        <v>0</v>
      </c>
      <c r="IO594">
        <v>0</v>
      </c>
      <c r="IP594">
        <v>0</v>
      </c>
      <c r="IQ594">
        <v>4</v>
      </c>
      <c r="IR594">
        <v>2205</v>
      </c>
      <c r="IS594">
        <v>1</v>
      </c>
      <c r="IT594">
        <v>21</v>
      </c>
      <c r="IU594">
        <v>38.200000000000003</v>
      </c>
      <c r="IV594">
        <v>38.200000000000003</v>
      </c>
      <c r="IW594">
        <v>1.0351600000000001</v>
      </c>
      <c r="IX594">
        <v>2.4377399999999998</v>
      </c>
      <c r="IY594">
        <v>1.49414</v>
      </c>
      <c r="IZ594">
        <v>2.3083499999999999</v>
      </c>
      <c r="JA594">
        <v>1.69434</v>
      </c>
      <c r="JB594">
        <v>2.3107899999999999</v>
      </c>
      <c r="JC594">
        <v>38.919800000000002</v>
      </c>
      <c r="JD594">
        <v>23.605899999999998</v>
      </c>
      <c r="JE594">
        <v>18</v>
      </c>
      <c r="JF594">
        <v>519.96799999999996</v>
      </c>
      <c r="JG594">
        <v>464.11599999999999</v>
      </c>
      <c r="JH594">
        <v>25.293600000000001</v>
      </c>
      <c r="JI594">
        <v>31.246500000000001</v>
      </c>
      <c r="JJ594">
        <v>30.000499999999999</v>
      </c>
      <c r="JK594">
        <v>31.127600000000001</v>
      </c>
      <c r="JL594">
        <v>31.092500000000001</v>
      </c>
      <c r="JM594">
        <v>20.797899999999998</v>
      </c>
      <c r="JN594">
        <v>30.6313</v>
      </c>
      <c r="JO594">
        <v>53.284500000000001</v>
      </c>
      <c r="JP594">
        <v>25.2759</v>
      </c>
      <c r="JQ594">
        <v>422.92700000000002</v>
      </c>
      <c r="JR594">
        <v>22.896000000000001</v>
      </c>
      <c r="JS594">
        <v>99.158900000000003</v>
      </c>
      <c r="JT594">
        <v>99.460300000000004</v>
      </c>
    </row>
    <row r="595" spans="1:280" x14ac:dyDescent="0.25">
      <c r="A595">
        <v>579</v>
      </c>
      <c r="B595">
        <v>1674751730.5999999</v>
      </c>
      <c r="C595">
        <v>5984.5999999046326</v>
      </c>
      <c r="D595" t="s">
        <v>1579</v>
      </c>
      <c r="E595" t="s">
        <v>1580</v>
      </c>
      <c r="F595" t="s">
        <v>412</v>
      </c>
      <c r="G595" t="s">
        <v>1142</v>
      </c>
      <c r="H595" t="s">
        <v>1143</v>
      </c>
      <c r="I595">
        <v>1674751730.5999999</v>
      </c>
      <c r="J595">
        <f t="shared" si="414"/>
        <v>1.7140805661210016E-3</v>
      </c>
      <c r="K595">
        <f t="shared" si="415"/>
        <v>1.7140805661210017</v>
      </c>
      <c r="L595">
        <f t="shared" si="416"/>
        <v>18.835459027318588</v>
      </c>
      <c r="M595">
        <f t="shared" si="417"/>
        <v>399.70499999999998</v>
      </c>
      <c r="N595">
        <f t="shared" si="418"/>
        <v>145.69585435145856</v>
      </c>
      <c r="O595">
        <f t="shared" si="419"/>
        <v>14.449664634387714</v>
      </c>
      <c r="P595">
        <f t="shared" si="420"/>
        <v>39.641506811550002</v>
      </c>
      <c r="Q595">
        <f t="shared" si="421"/>
        <v>0.12404991306344018</v>
      </c>
      <c r="R595">
        <f t="shared" si="422"/>
        <v>2.9104601289245782</v>
      </c>
      <c r="S595">
        <f t="shared" si="423"/>
        <v>0.12118569863387139</v>
      </c>
      <c r="T595">
        <f t="shared" si="424"/>
        <v>7.5992891833200973E-2</v>
      </c>
      <c r="U595">
        <f t="shared" si="425"/>
        <v>344.3479012634379</v>
      </c>
      <c r="V595">
        <f t="shared" si="426"/>
        <v>29.607964715592708</v>
      </c>
      <c r="W595">
        <f t="shared" si="427"/>
        <v>28.1311</v>
      </c>
      <c r="X595">
        <f t="shared" si="428"/>
        <v>3.8239392983495866</v>
      </c>
      <c r="Y595">
        <f t="shared" si="429"/>
        <v>64.918525072430725</v>
      </c>
      <c r="Z595">
        <f t="shared" si="430"/>
        <v>2.4656371595100004</v>
      </c>
      <c r="AA595">
        <f t="shared" si="431"/>
        <v>3.7980486413686174</v>
      </c>
      <c r="AB595">
        <f t="shared" si="432"/>
        <v>1.3583021388395862</v>
      </c>
      <c r="AC595">
        <f t="shared" si="433"/>
        <v>-75.590952965936168</v>
      </c>
      <c r="AD595">
        <f t="shared" si="434"/>
        <v>-18.295557506469574</v>
      </c>
      <c r="AE595">
        <f t="shared" si="435"/>
        <v>-1.3712283465084396</v>
      </c>
      <c r="AF595">
        <f t="shared" si="436"/>
        <v>249.09016244452377</v>
      </c>
      <c r="AG595">
        <v>0</v>
      </c>
      <c r="AH595">
        <v>0</v>
      </c>
      <c r="AI595">
        <f t="shared" si="437"/>
        <v>1</v>
      </c>
      <c r="AJ595">
        <f t="shared" si="438"/>
        <v>0</v>
      </c>
      <c r="AK595">
        <f t="shared" si="439"/>
        <v>52131.047605159081</v>
      </c>
      <c r="AL595" t="s">
        <v>415</v>
      </c>
      <c r="AM595" t="s">
        <v>415</v>
      </c>
      <c r="AN595">
        <v>0</v>
      </c>
      <c r="AO595">
        <v>0</v>
      </c>
      <c r="AP595" t="e">
        <f t="shared" si="440"/>
        <v>#DIV/0!</v>
      </c>
      <c r="AQ595">
        <v>0</v>
      </c>
      <c r="AR595" t="s">
        <v>415</v>
      </c>
      <c r="AS595" t="s">
        <v>415</v>
      </c>
      <c r="AT595">
        <v>0</v>
      </c>
      <c r="AU595">
        <v>0</v>
      </c>
      <c r="AV595" t="e">
        <f t="shared" si="441"/>
        <v>#DIV/0!</v>
      </c>
      <c r="AW595">
        <v>0.5</v>
      </c>
      <c r="AX595">
        <f t="shared" si="442"/>
        <v>1513.092000631719</v>
      </c>
      <c r="AY595">
        <f t="shared" si="443"/>
        <v>18.835459027318588</v>
      </c>
      <c r="AZ595" t="e">
        <f t="shared" si="444"/>
        <v>#DIV/0!</v>
      </c>
      <c r="BA595">
        <f t="shared" si="445"/>
        <v>1.2448323710293059E-2</v>
      </c>
      <c r="BB595" t="e">
        <f t="shared" si="446"/>
        <v>#DIV/0!</v>
      </c>
      <c r="BC595" t="e">
        <f t="shared" si="447"/>
        <v>#DIV/0!</v>
      </c>
      <c r="BD595" t="s">
        <v>415</v>
      </c>
      <c r="BE595">
        <v>0</v>
      </c>
      <c r="BF595" t="e">
        <f t="shared" si="448"/>
        <v>#DIV/0!</v>
      </c>
      <c r="BG595" t="e">
        <f t="shared" si="449"/>
        <v>#DIV/0!</v>
      </c>
      <c r="BH595" t="e">
        <f t="shared" si="450"/>
        <v>#DIV/0!</v>
      </c>
      <c r="BI595" t="e">
        <f t="shared" si="451"/>
        <v>#DIV/0!</v>
      </c>
      <c r="BJ595" t="e">
        <f t="shared" si="452"/>
        <v>#DIV/0!</v>
      </c>
      <c r="BK595" t="e">
        <f t="shared" si="453"/>
        <v>#DIV/0!</v>
      </c>
      <c r="BL595" t="e">
        <f t="shared" si="454"/>
        <v>#DIV/0!</v>
      </c>
      <c r="BM595" t="e">
        <f t="shared" si="455"/>
        <v>#DIV/0!</v>
      </c>
      <c r="CV595">
        <f t="shared" si="456"/>
        <v>1799.89</v>
      </c>
      <c r="CW595">
        <f t="shared" si="457"/>
        <v>1513.092000631719</v>
      </c>
      <c r="CX595">
        <f t="shared" si="458"/>
        <v>0.84065804056454496</v>
      </c>
      <c r="CY595">
        <f t="shared" si="459"/>
        <v>0.19131608112909004</v>
      </c>
      <c r="CZ595">
        <v>6</v>
      </c>
      <c r="DA595">
        <v>0.5</v>
      </c>
      <c r="DB595" t="s">
        <v>416</v>
      </c>
      <c r="DC595">
        <v>2</v>
      </c>
      <c r="DD595">
        <v>1674751730.5999999</v>
      </c>
      <c r="DE595">
        <v>399.70499999999998</v>
      </c>
      <c r="DF595">
        <v>423.12900000000002</v>
      </c>
      <c r="DG595">
        <v>24.861000000000001</v>
      </c>
      <c r="DH595">
        <v>22.8553</v>
      </c>
      <c r="DI595">
        <v>398.31299999999999</v>
      </c>
      <c r="DJ595">
        <v>24.673300000000001</v>
      </c>
      <c r="DK595">
        <v>500.01499999999999</v>
      </c>
      <c r="DL595">
        <v>99.076800000000006</v>
      </c>
      <c r="DM595">
        <v>0.10011</v>
      </c>
      <c r="DN595">
        <v>28.014500000000002</v>
      </c>
      <c r="DO595">
        <v>28.1311</v>
      </c>
      <c r="DP595">
        <v>999.9</v>
      </c>
      <c r="DQ595">
        <v>0</v>
      </c>
      <c r="DR595">
        <v>0</v>
      </c>
      <c r="DS595">
        <v>9983.75</v>
      </c>
      <c r="DT595">
        <v>0</v>
      </c>
      <c r="DU595">
        <v>427.36200000000002</v>
      </c>
      <c r="DV595">
        <v>-23.423999999999999</v>
      </c>
      <c r="DW595">
        <v>409.89499999999998</v>
      </c>
      <c r="DX595">
        <v>433.02600000000001</v>
      </c>
      <c r="DY595">
        <v>2.0057</v>
      </c>
      <c r="DZ595">
        <v>423.12900000000002</v>
      </c>
      <c r="EA595">
        <v>22.8553</v>
      </c>
      <c r="EB595">
        <v>2.4631500000000002</v>
      </c>
      <c r="EC595">
        <v>2.2644299999999999</v>
      </c>
      <c r="ED595">
        <v>20.785</v>
      </c>
      <c r="EE595">
        <v>19.425599999999999</v>
      </c>
      <c r="EF595">
        <v>1799.89</v>
      </c>
      <c r="EG595">
        <v>0.97800399999999998</v>
      </c>
      <c r="EH595">
        <v>2.19957E-2</v>
      </c>
      <c r="EI595">
        <v>0</v>
      </c>
      <c r="EJ595">
        <v>798.89</v>
      </c>
      <c r="EK595">
        <v>4.9990399999999999</v>
      </c>
      <c r="EL595">
        <v>14793.5</v>
      </c>
      <c r="EM595">
        <v>14819.8</v>
      </c>
      <c r="EN595">
        <v>43.125</v>
      </c>
      <c r="EO595">
        <v>44.936999999999998</v>
      </c>
      <c r="EP595">
        <v>43.875</v>
      </c>
      <c r="EQ595">
        <v>43.875</v>
      </c>
      <c r="ER595">
        <v>44.436999999999998</v>
      </c>
      <c r="ES595">
        <v>1755.41</v>
      </c>
      <c r="ET595">
        <v>39.479999999999997</v>
      </c>
      <c r="EU595">
        <v>0</v>
      </c>
      <c r="EV595">
        <v>1674751731</v>
      </c>
      <c r="EW595">
        <v>0</v>
      </c>
      <c r="EX595">
        <v>800.30244000000005</v>
      </c>
      <c r="EY595">
        <v>-9.6029230691522578</v>
      </c>
      <c r="EZ595">
        <v>-143.853845827307</v>
      </c>
      <c r="FA595">
        <v>14811.168</v>
      </c>
      <c r="FB595">
        <v>15</v>
      </c>
      <c r="FC595">
        <v>1674749430.5</v>
      </c>
      <c r="FD595" t="s">
        <v>1144</v>
      </c>
      <c r="FE595">
        <v>1674749426.5</v>
      </c>
      <c r="FF595">
        <v>1674749430.5</v>
      </c>
      <c r="FG595">
        <v>2</v>
      </c>
      <c r="FH595">
        <v>-0.27500000000000002</v>
      </c>
      <c r="FI595">
        <v>-0.19700000000000001</v>
      </c>
      <c r="FJ595">
        <v>1.413</v>
      </c>
      <c r="FK595">
        <v>0.188</v>
      </c>
      <c r="FL595">
        <v>413</v>
      </c>
      <c r="FM595">
        <v>22</v>
      </c>
      <c r="FN595">
        <v>0.7</v>
      </c>
      <c r="FO595">
        <v>0.13</v>
      </c>
      <c r="FP595">
        <v>18.71722959274571</v>
      </c>
      <c r="FQ595">
        <v>1.326979220770417</v>
      </c>
      <c r="FR595">
        <v>0.13209828908309099</v>
      </c>
      <c r="FS595">
        <v>-1</v>
      </c>
      <c r="FT595">
        <v>0.1165078636969327</v>
      </c>
      <c r="FU595">
        <v>3.1784360116940587E-2</v>
      </c>
      <c r="FV595">
        <v>3.4047394131898252E-3</v>
      </c>
      <c r="FW595">
        <v>-1</v>
      </c>
      <c r="FX595">
        <v>0</v>
      </c>
      <c r="FY595">
        <v>0</v>
      </c>
      <c r="FZ595" t="s">
        <v>418</v>
      </c>
      <c r="GA595">
        <v>2.93357</v>
      </c>
      <c r="GB595">
        <v>2.8334199999999998</v>
      </c>
      <c r="GC595">
        <v>8.9800699999999997E-2</v>
      </c>
      <c r="GD595">
        <v>9.2200699999999997E-2</v>
      </c>
      <c r="GE595">
        <v>0.12145599999999999</v>
      </c>
      <c r="GF595">
        <v>0.110863</v>
      </c>
      <c r="GG595">
        <v>23590.9</v>
      </c>
      <c r="GH595">
        <v>29580</v>
      </c>
      <c r="GI595">
        <v>23318.3</v>
      </c>
      <c r="GJ595">
        <v>29851.200000000001</v>
      </c>
      <c r="GK595">
        <v>27875.9</v>
      </c>
      <c r="GL595">
        <v>37734.400000000001</v>
      </c>
      <c r="GM595">
        <v>32919</v>
      </c>
      <c r="GN595">
        <v>44289.1</v>
      </c>
      <c r="GO595">
        <v>1.98783</v>
      </c>
      <c r="GP595">
        <v>1.8645799999999999</v>
      </c>
      <c r="GQ595">
        <v>8.3457699999999996E-2</v>
      </c>
      <c r="GR595">
        <v>0</v>
      </c>
      <c r="GS595">
        <v>26.767299999999999</v>
      </c>
      <c r="GT595">
        <v>999.9</v>
      </c>
      <c r="GU595">
        <v>57</v>
      </c>
      <c r="GV595">
        <v>33.299999999999997</v>
      </c>
      <c r="GW595">
        <v>29.559100000000001</v>
      </c>
      <c r="GX595">
        <v>61.2849</v>
      </c>
      <c r="GY595">
        <v>37.043300000000002</v>
      </c>
      <c r="GZ595">
        <v>1</v>
      </c>
      <c r="HA595">
        <v>0.31006600000000001</v>
      </c>
      <c r="HB595">
        <v>1.7950299999999999</v>
      </c>
      <c r="HC595">
        <v>20.2684</v>
      </c>
      <c r="HD595">
        <v>5.2100999999999997</v>
      </c>
      <c r="HE595">
        <v>11.872199999999999</v>
      </c>
      <c r="HF595">
        <v>4.9846000000000004</v>
      </c>
      <c r="HG595">
        <v>3.2839999999999998</v>
      </c>
      <c r="HH595">
        <v>9999</v>
      </c>
      <c r="HI595">
        <v>9999</v>
      </c>
      <c r="HJ595">
        <v>9999</v>
      </c>
      <c r="HK595">
        <v>999.9</v>
      </c>
      <c r="HL595">
        <v>1.85486</v>
      </c>
      <c r="HM595">
        <v>1.8609599999999999</v>
      </c>
      <c r="HN595">
        <v>1.85836</v>
      </c>
      <c r="HO595">
        <v>1.8595900000000001</v>
      </c>
      <c r="HP595">
        <v>1.8589199999999999</v>
      </c>
      <c r="HQ595">
        <v>1.85944</v>
      </c>
      <c r="HR595">
        <v>1.8577999999999999</v>
      </c>
      <c r="HS595">
        <v>1.8611599999999999</v>
      </c>
      <c r="HT595">
        <v>5</v>
      </c>
      <c r="HU595">
        <v>0</v>
      </c>
      <c r="HV595">
        <v>0</v>
      </c>
      <c r="HW595">
        <v>0</v>
      </c>
      <c r="HX595" t="s">
        <v>419</v>
      </c>
      <c r="HY595" t="s">
        <v>420</v>
      </c>
      <c r="HZ595" t="s">
        <v>421</v>
      </c>
      <c r="IA595" t="s">
        <v>421</v>
      </c>
      <c r="IB595" t="s">
        <v>421</v>
      </c>
      <c r="IC595" t="s">
        <v>421</v>
      </c>
      <c r="ID595">
        <v>0</v>
      </c>
      <c r="IE595">
        <v>100</v>
      </c>
      <c r="IF595">
        <v>100</v>
      </c>
      <c r="IG595">
        <v>1.3919999999999999</v>
      </c>
      <c r="IH595">
        <v>0.18770000000000001</v>
      </c>
      <c r="II595">
        <v>0.73985171699751917</v>
      </c>
      <c r="IJ595">
        <v>1.6187016317407189E-3</v>
      </c>
      <c r="IK595">
        <v>1.4341569744255341E-7</v>
      </c>
      <c r="IL595">
        <v>-2.4096625942085749E-10</v>
      </c>
      <c r="IM595">
        <v>0.1877099999999956</v>
      </c>
      <c r="IN595">
        <v>0</v>
      </c>
      <c r="IO595">
        <v>0</v>
      </c>
      <c r="IP595">
        <v>0</v>
      </c>
      <c r="IQ595">
        <v>4</v>
      </c>
      <c r="IR595">
        <v>2205</v>
      </c>
      <c r="IS595">
        <v>1</v>
      </c>
      <c r="IT595">
        <v>21</v>
      </c>
      <c r="IU595">
        <v>38.4</v>
      </c>
      <c r="IV595">
        <v>38.299999999999997</v>
      </c>
      <c r="IW595">
        <v>1.0351600000000001</v>
      </c>
      <c r="IX595">
        <v>2.4279799999999998</v>
      </c>
      <c r="IY595">
        <v>1.49414</v>
      </c>
      <c r="IZ595">
        <v>2.3083499999999999</v>
      </c>
      <c r="JA595">
        <v>1.69434</v>
      </c>
      <c r="JB595">
        <v>2.4218799999999998</v>
      </c>
      <c r="JC595">
        <v>38.944499999999998</v>
      </c>
      <c r="JD595">
        <v>23.614699999999999</v>
      </c>
      <c r="JE595">
        <v>18</v>
      </c>
      <c r="JF595">
        <v>519.86900000000003</v>
      </c>
      <c r="JG595">
        <v>463.94600000000003</v>
      </c>
      <c r="JH595">
        <v>25.261299999999999</v>
      </c>
      <c r="JI595">
        <v>31.249400000000001</v>
      </c>
      <c r="JJ595">
        <v>30.000299999999999</v>
      </c>
      <c r="JK595">
        <v>31.131499999999999</v>
      </c>
      <c r="JL595">
        <v>31.095600000000001</v>
      </c>
      <c r="JM595">
        <v>20.804600000000001</v>
      </c>
      <c r="JN595">
        <v>30.911300000000001</v>
      </c>
      <c r="JO595">
        <v>52.914299999999997</v>
      </c>
      <c r="JP595">
        <v>25.247599999999998</v>
      </c>
      <c r="JQ595">
        <v>423.37</v>
      </c>
      <c r="JR595">
        <v>22.8855</v>
      </c>
      <c r="JS595">
        <v>99.1584</v>
      </c>
      <c r="JT595">
        <v>99.461200000000005</v>
      </c>
    </row>
    <row r="596" spans="1:280" x14ac:dyDescent="0.25">
      <c r="A596">
        <v>580</v>
      </c>
      <c r="B596">
        <v>1674751740.5999999</v>
      </c>
      <c r="C596">
        <v>5994.5999999046326</v>
      </c>
      <c r="D596" t="s">
        <v>1581</v>
      </c>
      <c r="E596" t="s">
        <v>1582</v>
      </c>
      <c r="F596" t="s">
        <v>412</v>
      </c>
      <c r="G596" t="s">
        <v>1142</v>
      </c>
      <c r="H596" t="s">
        <v>1143</v>
      </c>
      <c r="I596">
        <v>1674751740.5999999</v>
      </c>
      <c r="J596">
        <f t="shared" si="414"/>
        <v>1.6780139297111632E-3</v>
      </c>
      <c r="K596">
        <f t="shared" si="415"/>
        <v>1.6780139297111631</v>
      </c>
      <c r="L596">
        <f t="shared" si="416"/>
        <v>19.093275497532204</v>
      </c>
      <c r="M596">
        <f t="shared" si="417"/>
        <v>399.65899999999999</v>
      </c>
      <c r="N596">
        <f t="shared" si="418"/>
        <v>136.49568364384723</v>
      </c>
      <c r="O596">
        <f t="shared" si="419"/>
        <v>13.537149768609391</v>
      </c>
      <c r="P596">
        <f t="shared" si="420"/>
        <v>39.636738649475497</v>
      </c>
      <c r="Q596">
        <f t="shared" si="421"/>
        <v>0.12116789178237268</v>
      </c>
      <c r="R596">
        <f t="shared" si="422"/>
        <v>2.9119846310905029</v>
      </c>
      <c r="S596">
        <f t="shared" si="423"/>
        <v>0.11843503501294682</v>
      </c>
      <c r="T596">
        <f t="shared" si="424"/>
        <v>7.4262299479843197E-2</v>
      </c>
      <c r="U596">
        <f t="shared" si="425"/>
        <v>344.39160126327641</v>
      </c>
      <c r="V596">
        <f t="shared" si="426"/>
        <v>29.617472642046391</v>
      </c>
      <c r="W596">
        <f t="shared" si="427"/>
        <v>28.116199999999999</v>
      </c>
      <c r="X596">
        <f t="shared" si="428"/>
        <v>3.8206222440169046</v>
      </c>
      <c r="Y596">
        <f t="shared" si="429"/>
        <v>64.766820291302878</v>
      </c>
      <c r="Z596">
        <f t="shared" si="430"/>
        <v>2.45996137153855</v>
      </c>
      <c r="AA596">
        <f t="shared" si="431"/>
        <v>3.7981814769882756</v>
      </c>
      <c r="AB596">
        <f t="shared" si="432"/>
        <v>1.3606608724783547</v>
      </c>
      <c r="AC596">
        <f t="shared" si="433"/>
        <v>-74.000414300262292</v>
      </c>
      <c r="AD596">
        <f t="shared" si="434"/>
        <v>-15.87178155010943</v>
      </c>
      <c r="AE596">
        <f t="shared" si="435"/>
        <v>-1.1888619894191879</v>
      </c>
      <c r="AF596">
        <f t="shared" si="436"/>
        <v>253.33054342348552</v>
      </c>
      <c r="AG596">
        <v>0</v>
      </c>
      <c r="AH596">
        <v>0</v>
      </c>
      <c r="AI596">
        <f t="shared" si="437"/>
        <v>1</v>
      </c>
      <c r="AJ596">
        <f t="shared" si="438"/>
        <v>0</v>
      </c>
      <c r="AK596">
        <f t="shared" si="439"/>
        <v>52174.56673944075</v>
      </c>
      <c r="AL596" t="s">
        <v>415</v>
      </c>
      <c r="AM596" t="s">
        <v>415</v>
      </c>
      <c r="AN596">
        <v>0</v>
      </c>
      <c r="AO596">
        <v>0</v>
      </c>
      <c r="AP596" t="e">
        <f t="shared" si="440"/>
        <v>#DIV/0!</v>
      </c>
      <c r="AQ596">
        <v>0</v>
      </c>
      <c r="AR596" t="s">
        <v>415</v>
      </c>
      <c r="AS596" t="s">
        <v>415</v>
      </c>
      <c r="AT596">
        <v>0</v>
      </c>
      <c r="AU596">
        <v>0</v>
      </c>
      <c r="AV596" t="e">
        <f t="shared" si="441"/>
        <v>#DIV/0!</v>
      </c>
      <c r="AW596">
        <v>0.5</v>
      </c>
      <c r="AX596">
        <f t="shared" si="442"/>
        <v>1513.285200631638</v>
      </c>
      <c r="AY596">
        <f t="shared" si="443"/>
        <v>19.093275497532204</v>
      </c>
      <c r="AZ596" t="e">
        <f t="shared" si="444"/>
        <v>#DIV/0!</v>
      </c>
      <c r="BA596">
        <f t="shared" si="445"/>
        <v>1.2617103167045288E-2</v>
      </c>
      <c r="BB596" t="e">
        <f t="shared" si="446"/>
        <v>#DIV/0!</v>
      </c>
      <c r="BC596" t="e">
        <f t="shared" si="447"/>
        <v>#DIV/0!</v>
      </c>
      <c r="BD596" t="s">
        <v>415</v>
      </c>
      <c r="BE596">
        <v>0</v>
      </c>
      <c r="BF596" t="e">
        <f t="shared" si="448"/>
        <v>#DIV/0!</v>
      </c>
      <c r="BG596" t="e">
        <f t="shared" si="449"/>
        <v>#DIV/0!</v>
      </c>
      <c r="BH596" t="e">
        <f t="shared" si="450"/>
        <v>#DIV/0!</v>
      </c>
      <c r="BI596" t="e">
        <f t="shared" si="451"/>
        <v>#DIV/0!</v>
      </c>
      <c r="BJ596" t="e">
        <f t="shared" si="452"/>
        <v>#DIV/0!</v>
      </c>
      <c r="BK596" t="e">
        <f t="shared" si="453"/>
        <v>#DIV/0!</v>
      </c>
      <c r="BL596" t="e">
        <f t="shared" si="454"/>
        <v>#DIV/0!</v>
      </c>
      <c r="BM596" t="e">
        <f t="shared" si="455"/>
        <v>#DIV/0!</v>
      </c>
      <c r="CV596">
        <f t="shared" si="456"/>
        <v>1800.12</v>
      </c>
      <c r="CW596">
        <f t="shared" si="457"/>
        <v>1513.285200631638</v>
      </c>
      <c r="CX596">
        <f t="shared" si="458"/>
        <v>0.84065795648714425</v>
      </c>
      <c r="CY596">
        <f t="shared" si="459"/>
        <v>0.19131591297428863</v>
      </c>
      <c r="CZ596">
        <v>6</v>
      </c>
      <c r="DA596">
        <v>0.5</v>
      </c>
      <c r="DB596" t="s">
        <v>416</v>
      </c>
      <c r="DC596">
        <v>2</v>
      </c>
      <c r="DD596">
        <v>1674751740.5999999</v>
      </c>
      <c r="DE596">
        <v>399.65899999999999</v>
      </c>
      <c r="DF596">
        <v>423.37</v>
      </c>
      <c r="DG596">
        <v>24.803899999999999</v>
      </c>
      <c r="DH596">
        <v>22.840699999999998</v>
      </c>
      <c r="DI596">
        <v>398.267</v>
      </c>
      <c r="DJ596">
        <v>24.616099999999999</v>
      </c>
      <c r="DK596">
        <v>500.12</v>
      </c>
      <c r="DL596">
        <v>99.076400000000007</v>
      </c>
      <c r="DM596">
        <v>9.99945E-2</v>
      </c>
      <c r="DN596">
        <v>28.0151</v>
      </c>
      <c r="DO596">
        <v>28.116199999999999</v>
      </c>
      <c r="DP596">
        <v>999.9</v>
      </c>
      <c r="DQ596">
        <v>0</v>
      </c>
      <c r="DR596">
        <v>0</v>
      </c>
      <c r="DS596">
        <v>9992.5</v>
      </c>
      <c r="DT596">
        <v>0</v>
      </c>
      <c r="DU596">
        <v>429.10399999999998</v>
      </c>
      <c r="DV596">
        <v>-23.710100000000001</v>
      </c>
      <c r="DW596">
        <v>409.82499999999999</v>
      </c>
      <c r="DX596">
        <v>433.26600000000002</v>
      </c>
      <c r="DY596">
        <v>1.9631099999999999</v>
      </c>
      <c r="DZ596">
        <v>423.37</v>
      </c>
      <c r="EA596">
        <v>22.840699999999998</v>
      </c>
      <c r="EB596">
        <v>2.4574799999999999</v>
      </c>
      <c r="EC596">
        <v>2.2629800000000002</v>
      </c>
      <c r="ED596">
        <v>20.747599999999998</v>
      </c>
      <c r="EE596">
        <v>19.415299999999998</v>
      </c>
      <c r="EF596">
        <v>1800.12</v>
      </c>
      <c r="EG596">
        <v>0.97800799999999999</v>
      </c>
      <c r="EH596">
        <v>2.1992000000000001E-2</v>
      </c>
      <c r="EI596">
        <v>0</v>
      </c>
      <c r="EJ596">
        <v>797.81200000000001</v>
      </c>
      <c r="EK596">
        <v>4.9990399999999999</v>
      </c>
      <c r="EL596">
        <v>14773.8</v>
      </c>
      <c r="EM596">
        <v>14821.8</v>
      </c>
      <c r="EN596">
        <v>43.186999999999998</v>
      </c>
      <c r="EO596">
        <v>45</v>
      </c>
      <c r="EP596">
        <v>44</v>
      </c>
      <c r="EQ596">
        <v>43.936999999999998</v>
      </c>
      <c r="ER596">
        <v>44.5</v>
      </c>
      <c r="ES596">
        <v>1755.64</v>
      </c>
      <c r="ET596">
        <v>39.479999999999997</v>
      </c>
      <c r="EU596">
        <v>0</v>
      </c>
      <c r="EV596">
        <v>1674751740.5999999</v>
      </c>
      <c r="EW596">
        <v>0</v>
      </c>
      <c r="EX596">
        <v>798.79836</v>
      </c>
      <c r="EY596">
        <v>-8.8532307717023571</v>
      </c>
      <c r="EZ596">
        <v>-142.93076963708151</v>
      </c>
      <c r="FA596">
        <v>14789.056</v>
      </c>
      <c r="FB596">
        <v>15</v>
      </c>
      <c r="FC596">
        <v>1674749430.5</v>
      </c>
      <c r="FD596" t="s">
        <v>1144</v>
      </c>
      <c r="FE596">
        <v>1674749426.5</v>
      </c>
      <c r="FF596">
        <v>1674749430.5</v>
      </c>
      <c r="FG596">
        <v>2</v>
      </c>
      <c r="FH596">
        <v>-0.27500000000000002</v>
      </c>
      <c r="FI596">
        <v>-0.19700000000000001</v>
      </c>
      <c r="FJ596">
        <v>1.413</v>
      </c>
      <c r="FK596">
        <v>0.188</v>
      </c>
      <c r="FL596">
        <v>413</v>
      </c>
      <c r="FM596">
        <v>22</v>
      </c>
      <c r="FN596">
        <v>0.7</v>
      </c>
      <c r="FO596">
        <v>0.13</v>
      </c>
      <c r="FP596">
        <v>18.859673253356259</v>
      </c>
      <c r="FQ596">
        <v>0.71637050771652455</v>
      </c>
      <c r="FR596">
        <v>7.8595463828973089E-2</v>
      </c>
      <c r="FS596">
        <v>-1</v>
      </c>
      <c r="FT596">
        <v>0.1206295169607999</v>
      </c>
      <c r="FU596">
        <v>2.5749757704149501E-2</v>
      </c>
      <c r="FV596">
        <v>3.2239268252596729E-3</v>
      </c>
      <c r="FW596">
        <v>-1</v>
      </c>
      <c r="FX596">
        <v>0</v>
      </c>
      <c r="FY596">
        <v>0</v>
      </c>
      <c r="FZ596" t="s">
        <v>418</v>
      </c>
      <c r="GA596">
        <v>2.93384</v>
      </c>
      <c r="GB596">
        <v>2.8333900000000001</v>
      </c>
      <c r="GC596">
        <v>8.9791099999999999E-2</v>
      </c>
      <c r="GD596">
        <v>9.2238799999999996E-2</v>
      </c>
      <c r="GE596">
        <v>0.121258</v>
      </c>
      <c r="GF596">
        <v>0.11081299999999999</v>
      </c>
      <c r="GG596">
        <v>23590.9</v>
      </c>
      <c r="GH596">
        <v>29578.7</v>
      </c>
      <c r="GI596">
        <v>23318</v>
      </c>
      <c r="GJ596">
        <v>29851.1</v>
      </c>
      <c r="GK596">
        <v>27881.599999999999</v>
      </c>
      <c r="GL596">
        <v>37736.5</v>
      </c>
      <c r="GM596">
        <v>32918.300000000003</v>
      </c>
      <c r="GN596">
        <v>44289.1</v>
      </c>
      <c r="GO596">
        <v>1.9879199999999999</v>
      </c>
      <c r="GP596">
        <v>1.8645</v>
      </c>
      <c r="GQ596">
        <v>8.2541299999999998E-2</v>
      </c>
      <c r="GR596">
        <v>0</v>
      </c>
      <c r="GS596">
        <v>26.767299999999999</v>
      </c>
      <c r="GT596">
        <v>999.9</v>
      </c>
      <c r="GU596">
        <v>57</v>
      </c>
      <c r="GV596">
        <v>33.299999999999997</v>
      </c>
      <c r="GW596">
        <v>29.557300000000001</v>
      </c>
      <c r="GX596">
        <v>61.3949</v>
      </c>
      <c r="GY596">
        <v>36.274000000000001</v>
      </c>
      <c r="GZ596">
        <v>1</v>
      </c>
      <c r="HA596">
        <v>0.31062200000000001</v>
      </c>
      <c r="HB596">
        <v>1.82074</v>
      </c>
      <c r="HC596">
        <v>20.2682</v>
      </c>
      <c r="HD596">
        <v>5.2105499999999996</v>
      </c>
      <c r="HE596">
        <v>11.872199999999999</v>
      </c>
      <c r="HF596">
        <v>4.9851000000000001</v>
      </c>
      <c r="HG596">
        <v>3.2839999999999998</v>
      </c>
      <c r="HH596">
        <v>9999</v>
      </c>
      <c r="HI596">
        <v>9999</v>
      </c>
      <c r="HJ596">
        <v>9999</v>
      </c>
      <c r="HK596">
        <v>999.9</v>
      </c>
      <c r="HL596">
        <v>1.8548800000000001</v>
      </c>
      <c r="HM596">
        <v>1.8609800000000001</v>
      </c>
      <c r="HN596">
        <v>1.8583700000000001</v>
      </c>
      <c r="HO596">
        <v>1.85961</v>
      </c>
      <c r="HP596">
        <v>1.8589800000000001</v>
      </c>
      <c r="HQ596">
        <v>1.85947</v>
      </c>
      <c r="HR596">
        <v>1.85788</v>
      </c>
      <c r="HS596">
        <v>1.8612500000000001</v>
      </c>
      <c r="HT596">
        <v>5</v>
      </c>
      <c r="HU596">
        <v>0</v>
      </c>
      <c r="HV596">
        <v>0</v>
      </c>
      <c r="HW596">
        <v>0</v>
      </c>
      <c r="HX596" t="s">
        <v>419</v>
      </c>
      <c r="HY596" t="s">
        <v>420</v>
      </c>
      <c r="HZ596" t="s">
        <v>421</v>
      </c>
      <c r="IA596" t="s">
        <v>421</v>
      </c>
      <c r="IB596" t="s">
        <v>421</v>
      </c>
      <c r="IC596" t="s">
        <v>421</v>
      </c>
      <c r="ID596">
        <v>0</v>
      </c>
      <c r="IE596">
        <v>100</v>
      </c>
      <c r="IF596">
        <v>100</v>
      </c>
      <c r="IG596">
        <v>1.3919999999999999</v>
      </c>
      <c r="IH596">
        <v>0.18779999999999999</v>
      </c>
      <c r="II596">
        <v>0.73985171699751917</v>
      </c>
      <c r="IJ596">
        <v>1.6187016317407189E-3</v>
      </c>
      <c r="IK596">
        <v>1.4341569744255341E-7</v>
      </c>
      <c r="IL596">
        <v>-2.4096625942085749E-10</v>
      </c>
      <c r="IM596">
        <v>0.1877099999999956</v>
      </c>
      <c r="IN596">
        <v>0</v>
      </c>
      <c r="IO596">
        <v>0</v>
      </c>
      <c r="IP596">
        <v>0</v>
      </c>
      <c r="IQ596">
        <v>4</v>
      </c>
      <c r="IR596">
        <v>2205</v>
      </c>
      <c r="IS596">
        <v>1</v>
      </c>
      <c r="IT596">
        <v>21</v>
      </c>
      <c r="IU596">
        <v>38.6</v>
      </c>
      <c r="IV596">
        <v>38.5</v>
      </c>
      <c r="IW596">
        <v>1.0351600000000001</v>
      </c>
      <c r="IX596">
        <v>2.4401899999999999</v>
      </c>
      <c r="IY596">
        <v>1.49414</v>
      </c>
      <c r="IZ596">
        <v>2.3083499999999999</v>
      </c>
      <c r="JA596">
        <v>1.69434</v>
      </c>
      <c r="JB596">
        <v>2.2729499999999998</v>
      </c>
      <c r="JC596">
        <v>38.944499999999998</v>
      </c>
      <c r="JD596">
        <v>23.605899999999998</v>
      </c>
      <c r="JE596">
        <v>18</v>
      </c>
      <c r="JF596">
        <v>519.97199999999998</v>
      </c>
      <c r="JG596">
        <v>463.93700000000001</v>
      </c>
      <c r="JH596">
        <v>25.229199999999999</v>
      </c>
      <c r="JI596">
        <v>31.252600000000001</v>
      </c>
      <c r="JJ596">
        <v>30.000299999999999</v>
      </c>
      <c r="JK596">
        <v>31.1358</v>
      </c>
      <c r="JL596">
        <v>31.1007</v>
      </c>
      <c r="JM596">
        <v>20.810199999999998</v>
      </c>
      <c r="JN596">
        <v>30.911300000000001</v>
      </c>
      <c r="JO596">
        <v>52.914299999999997</v>
      </c>
      <c r="JP596">
        <v>25.215900000000001</v>
      </c>
      <c r="JQ596">
        <v>423.58600000000001</v>
      </c>
      <c r="JR596">
        <v>22.902799999999999</v>
      </c>
      <c r="JS596">
        <v>99.156800000000004</v>
      </c>
      <c r="JT596">
        <v>99.460899999999995</v>
      </c>
    </row>
    <row r="597" spans="1:280" x14ac:dyDescent="0.25">
      <c r="A597">
        <v>581</v>
      </c>
      <c r="B597">
        <v>1674751750.5999999</v>
      </c>
      <c r="C597">
        <v>6004.5999999046326</v>
      </c>
      <c r="D597" t="s">
        <v>1583</v>
      </c>
      <c r="E597" t="s">
        <v>1584</v>
      </c>
      <c r="F597" t="s">
        <v>412</v>
      </c>
      <c r="G597" t="s">
        <v>1142</v>
      </c>
      <c r="H597" t="s">
        <v>1143</v>
      </c>
      <c r="I597">
        <v>1674751750.5999999</v>
      </c>
      <c r="J597">
        <f t="shared" si="414"/>
        <v>1.6696109989180368E-3</v>
      </c>
      <c r="K597">
        <f t="shared" si="415"/>
        <v>1.6696109989180368</v>
      </c>
      <c r="L597">
        <f t="shared" si="416"/>
        <v>19.388331946052972</v>
      </c>
      <c r="M597">
        <f t="shared" si="417"/>
        <v>399.58600000000001</v>
      </c>
      <c r="N597">
        <f t="shared" si="418"/>
        <v>131.03005561383563</v>
      </c>
      <c r="O597">
        <f t="shared" si="419"/>
        <v>12.995211589651952</v>
      </c>
      <c r="P597">
        <f t="shared" si="420"/>
        <v>39.629874183723999</v>
      </c>
      <c r="Q597">
        <f t="shared" si="421"/>
        <v>0.12047584362811044</v>
      </c>
      <c r="R597">
        <f t="shared" si="422"/>
        <v>2.9076169451869855</v>
      </c>
      <c r="S597">
        <f t="shared" si="423"/>
        <v>0.11776977926058699</v>
      </c>
      <c r="T597">
        <f t="shared" si="424"/>
        <v>7.3844178696952117E-2</v>
      </c>
      <c r="U597">
        <f t="shared" si="425"/>
        <v>344.38020126331855</v>
      </c>
      <c r="V597">
        <f t="shared" si="426"/>
        <v>29.619945343452262</v>
      </c>
      <c r="W597">
        <f t="shared" si="427"/>
        <v>28.116700000000002</v>
      </c>
      <c r="X597">
        <f t="shared" si="428"/>
        <v>3.8207335138475451</v>
      </c>
      <c r="Y597">
        <f t="shared" si="429"/>
        <v>64.754499028592164</v>
      </c>
      <c r="Z597">
        <f t="shared" si="430"/>
        <v>2.4592210093308</v>
      </c>
      <c r="AA597">
        <f t="shared" si="431"/>
        <v>3.7977608447637561</v>
      </c>
      <c r="AB597">
        <f t="shared" si="432"/>
        <v>1.3615125045167451</v>
      </c>
      <c r="AC597">
        <f t="shared" si="433"/>
        <v>-73.629845052285418</v>
      </c>
      <c r="AD597">
        <f t="shared" si="434"/>
        <v>-16.224188531513359</v>
      </c>
      <c r="AE597">
        <f t="shared" si="435"/>
        <v>-1.2170757447263969</v>
      </c>
      <c r="AF597">
        <f t="shared" si="436"/>
        <v>253.30909193479337</v>
      </c>
      <c r="AG597">
        <v>0</v>
      </c>
      <c r="AH597">
        <v>0</v>
      </c>
      <c r="AI597">
        <f t="shared" si="437"/>
        <v>1</v>
      </c>
      <c r="AJ597">
        <f t="shared" si="438"/>
        <v>0</v>
      </c>
      <c r="AK597">
        <f t="shared" si="439"/>
        <v>52049.942161910047</v>
      </c>
      <c r="AL597" t="s">
        <v>415</v>
      </c>
      <c r="AM597" t="s">
        <v>415</v>
      </c>
      <c r="AN597">
        <v>0</v>
      </c>
      <c r="AO597">
        <v>0</v>
      </c>
      <c r="AP597" t="e">
        <f t="shared" si="440"/>
        <v>#DIV/0!</v>
      </c>
      <c r="AQ597">
        <v>0</v>
      </c>
      <c r="AR597" t="s">
        <v>415</v>
      </c>
      <c r="AS597" t="s">
        <v>415</v>
      </c>
      <c r="AT597">
        <v>0</v>
      </c>
      <c r="AU597">
        <v>0</v>
      </c>
      <c r="AV597" t="e">
        <f t="shared" si="441"/>
        <v>#DIV/0!</v>
      </c>
      <c r="AW597">
        <v>0.5</v>
      </c>
      <c r="AX597">
        <f t="shared" si="442"/>
        <v>1513.234800631659</v>
      </c>
      <c r="AY597">
        <f t="shared" si="443"/>
        <v>19.388331946052972</v>
      </c>
      <c r="AZ597" t="e">
        <f t="shared" si="444"/>
        <v>#DIV/0!</v>
      </c>
      <c r="BA597">
        <f t="shared" si="445"/>
        <v>1.281250731080189E-2</v>
      </c>
      <c r="BB597" t="e">
        <f t="shared" si="446"/>
        <v>#DIV/0!</v>
      </c>
      <c r="BC597" t="e">
        <f t="shared" si="447"/>
        <v>#DIV/0!</v>
      </c>
      <c r="BD597" t="s">
        <v>415</v>
      </c>
      <c r="BE597">
        <v>0</v>
      </c>
      <c r="BF597" t="e">
        <f t="shared" si="448"/>
        <v>#DIV/0!</v>
      </c>
      <c r="BG597" t="e">
        <f t="shared" si="449"/>
        <v>#DIV/0!</v>
      </c>
      <c r="BH597" t="e">
        <f t="shared" si="450"/>
        <v>#DIV/0!</v>
      </c>
      <c r="BI597" t="e">
        <f t="shared" si="451"/>
        <v>#DIV/0!</v>
      </c>
      <c r="BJ597" t="e">
        <f t="shared" si="452"/>
        <v>#DIV/0!</v>
      </c>
      <c r="BK597" t="e">
        <f t="shared" si="453"/>
        <v>#DIV/0!</v>
      </c>
      <c r="BL597" t="e">
        <f t="shared" si="454"/>
        <v>#DIV/0!</v>
      </c>
      <c r="BM597" t="e">
        <f t="shared" si="455"/>
        <v>#DIV/0!</v>
      </c>
      <c r="CV597">
        <f t="shared" si="456"/>
        <v>1800.06</v>
      </c>
      <c r="CW597">
        <f t="shared" si="457"/>
        <v>1513.234800631659</v>
      </c>
      <c r="CX597">
        <f t="shared" si="458"/>
        <v>0.84065797841830781</v>
      </c>
      <c r="CY597">
        <f t="shared" si="459"/>
        <v>0.19131595683661576</v>
      </c>
      <c r="CZ597">
        <v>6</v>
      </c>
      <c r="DA597">
        <v>0.5</v>
      </c>
      <c r="DB597" t="s">
        <v>416</v>
      </c>
      <c r="DC597">
        <v>2</v>
      </c>
      <c r="DD597">
        <v>1674751750.5999999</v>
      </c>
      <c r="DE597">
        <v>399.58600000000001</v>
      </c>
      <c r="DF597">
        <v>423.64699999999999</v>
      </c>
      <c r="DG597">
        <v>24.796199999999999</v>
      </c>
      <c r="DH597">
        <v>22.8428</v>
      </c>
      <c r="DI597">
        <v>398.19400000000002</v>
      </c>
      <c r="DJ597">
        <v>24.608499999999999</v>
      </c>
      <c r="DK597">
        <v>500.11599999999999</v>
      </c>
      <c r="DL597">
        <v>99.076999999999998</v>
      </c>
      <c r="DM597">
        <v>0.10033400000000001</v>
      </c>
      <c r="DN597">
        <v>28.013200000000001</v>
      </c>
      <c r="DO597">
        <v>28.116700000000002</v>
      </c>
      <c r="DP597">
        <v>999.9</v>
      </c>
      <c r="DQ597">
        <v>0</v>
      </c>
      <c r="DR597">
        <v>0</v>
      </c>
      <c r="DS597">
        <v>9967.5</v>
      </c>
      <c r="DT597">
        <v>0</v>
      </c>
      <c r="DU597">
        <v>430.726</v>
      </c>
      <c r="DV597">
        <v>-24.061</v>
      </c>
      <c r="DW597">
        <v>409.74700000000001</v>
      </c>
      <c r="DX597">
        <v>433.55099999999999</v>
      </c>
      <c r="DY597">
        <v>1.95339</v>
      </c>
      <c r="DZ597">
        <v>423.64699999999999</v>
      </c>
      <c r="EA597">
        <v>22.8428</v>
      </c>
      <c r="EB597">
        <v>2.4567399999999999</v>
      </c>
      <c r="EC597">
        <v>2.2631999999999999</v>
      </c>
      <c r="ED597">
        <v>20.742699999999999</v>
      </c>
      <c r="EE597">
        <v>19.416799999999999</v>
      </c>
      <c r="EF597">
        <v>1800.06</v>
      </c>
      <c r="EG597">
        <v>0.97800799999999999</v>
      </c>
      <c r="EH597">
        <v>2.1992000000000001E-2</v>
      </c>
      <c r="EI597">
        <v>0</v>
      </c>
      <c r="EJ597">
        <v>796.55200000000002</v>
      </c>
      <c r="EK597">
        <v>4.9990399999999999</v>
      </c>
      <c r="EL597">
        <v>14751.9</v>
      </c>
      <c r="EM597">
        <v>14821.2</v>
      </c>
      <c r="EN597">
        <v>43.311999999999998</v>
      </c>
      <c r="EO597">
        <v>45.061999999999998</v>
      </c>
      <c r="EP597">
        <v>44.061999999999998</v>
      </c>
      <c r="EQ597">
        <v>44</v>
      </c>
      <c r="ER597">
        <v>44.625</v>
      </c>
      <c r="ES597">
        <v>1755.58</v>
      </c>
      <c r="ET597">
        <v>39.479999999999997</v>
      </c>
      <c r="EU597">
        <v>0</v>
      </c>
      <c r="EV597">
        <v>1674751750.8</v>
      </c>
      <c r="EW597">
        <v>0</v>
      </c>
      <c r="EX597">
        <v>797.29280769230763</v>
      </c>
      <c r="EY597">
        <v>-9.2224615490517792</v>
      </c>
      <c r="EZ597">
        <v>-126.98803430160299</v>
      </c>
      <c r="FA597">
        <v>14766.86153846154</v>
      </c>
      <c r="FB597">
        <v>15</v>
      </c>
      <c r="FC597">
        <v>1674749430.5</v>
      </c>
      <c r="FD597" t="s">
        <v>1144</v>
      </c>
      <c r="FE597">
        <v>1674749426.5</v>
      </c>
      <c r="FF597">
        <v>1674749430.5</v>
      </c>
      <c r="FG597">
        <v>2</v>
      </c>
      <c r="FH597">
        <v>-0.27500000000000002</v>
      </c>
      <c r="FI597">
        <v>-0.19700000000000001</v>
      </c>
      <c r="FJ597">
        <v>1.413</v>
      </c>
      <c r="FK597">
        <v>0.188</v>
      </c>
      <c r="FL597">
        <v>413</v>
      </c>
      <c r="FM597">
        <v>22</v>
      </c>
      <c r="FN597">
        <v>0.7</v>
      </c>
      <c r="FO597">
        <v>0.13</v>
      </c>
      <c r="FP597">
        <v>19.063909213132131</v>
      </c>
      <c r="FQ597">
        <v>1.640815436821222</v>
      </c>
      <c r="FR597">
        <v>0.1628877589773674</v>
      </c>
      <c r="FS597">
        <v>-1</v>
      </c>
      <c r="FT597">
        <v>0.1217726100195588</v>
      </c>
      <c r="FU597">
        <v>-1.1596132184801549E-2</v>
      </c>
      <c r="FV597">
        <v>1.2061028840276899E-3</v>
      </c>
      <c r="FW597">
        <v>-1</v>
      </c>
      <c r="FX597">
        <v>0</v>
      </c>
      <c r="FY597">
        <v>0</v>
      </c>
      <c r="FZ597" t="s">
        <v>418</v>
      </c>
      <c r="GA597">
        <v>2.9338299999999999</v>
      </c>
      <c r="GB597">
        <v>2.83351</v>
      </c>
      <c r="GC597">
        <v>8.97781E-2</v>
      </c>
      <c r="GD597">
        <v>9.22843E-2</v>
      </c>
      <c r="GE597">
        <v>0.12123200000000001</v>
      </c>
      <c r="GF597">
        <v>0.110819</v>
      </c>
      <c r="GG597">
        <v>23591.599999999999</v>
      </c>
      <c r="GH597">
        <v>29577.1</v>
      </c>
      <c r="GI597">
        <v>23318.400000000001</v>
      </c>
      <c r="GJ597">
        <v>29851.1</v>
      </c>
      <c r="GK597">
        <v>27883</v>
      </c>
      <c r="GL597">
        <v>37736.1</v>
      </c>
      <c r="GM597">
        <v>32918.9</v>
      </c>
      <c r="GN597">
        <v>44289</v>
      </c>
      <c r="GO597">
        <v>1.9879</v>
      </c>
      <c r="GP597">
        <v>1.8643000000000001</v>
      </c>
      <c r="GQ597">
        <v>8.2854200000000003E-2</v>
      </c>
      <c r="GR597">
        <v>0</v>
      </c>
      <c r="GS597">
        <v>26.762799999999999</v>
      </c>
      <c r="GT597">
        <v>999.9</v>
      </c>
      <c r="GU597">
        <v>56.9</v>
      </c>
      <c r="GV597">
        <v>33.299999999999997</v>
      </c>
      <c r="GW597">
        <v>29.506799999999998</v>
      </c>
      <c r="GX597">
        <v>61.384900000000002</v>
      </c>
      <c r="GY597">
        <v>36.887</v>
      </c>
      <c r="GZ597">
        <v>1</v>
      </c>
      <c r="HA597">
        <v>0.310803</v>
      </c>
      <c r="HB597">
        <v>1.8359099999999999</v>
      </c>
      <c r="HC597">
        <v>20.2681</v>
      </c>
      <c r="HD597">
        <v>5.2100999999999997</v>
      </c>
      <c r="HE597">
        <v>11.872199999999999</v>
      </c>
      <c r="HF597">
        <v>4.9850000000000003</v>
      </c>
      <c r="HG597">
        <v>3.2839999999999998</v>
      </c>
      <c r="HH597">
        <v>9999</v>
      </c>
      <c r="HI597">
        <v>9999</v>
      </c>
      <c r="HJ597">
        <v>9999</v>
      </c>
      <c r="HK597">
        <v>999.9</v>
      </c>
      <c r="HL597">
        <v>1.8548800000000001</v>
      </c>
      <c r="HM597">
        <v>1.8609800000000001</v>
      </c>
      <c r="HN597">
        <v>1.8583799999999999</v>
      </c>
      <c r="HO597">
        <v>1.8595900000000001</v>
      </c>
      <c r="HP597">
        <v>1.8589800000000001</v>
      </c>
      <c r="HQ597">
        <v>1.85948</v>
      </c>
      <c r="HR597">
        <v>1.85789</v>
      </c>
      <c r="HS597">
        <v>1.8612299999999999</v>
      </c>
      <c r="HT597">
        <v>5</v>
      </c>
      <c r="HU597">
        <v>0</v>
      </c>
      <c r="HV597">
        <v>0</v>
      </c>
      <c r="HW597">
        <v>0</v>
      </c>
      <c r="HX597" t="s">
        <v>419</v>
      </c>
      <c r="HY597" t="s">
        <v>420</v>
      </c>
      <c r="HZ597" t="s">
        <v>421</v>
      </c>
      <c r="IA597" t="s">
        <v>421</v>
      </c>
      <c r="IB597" t="s">
        <v>421</v>
      </c>
      <c r="IC597" t="s">
        <v>421</v>
      </c>
      <c r="ID597">
        <v>0</v>
      </c>
      <c r="IE597">
        <v>100</v>
      </c>
      <c r="IF597">
        <v>100</v>
      </c>
      <c r="IG597">
        <v>1.3919999999999999</v>
      </c>
      <c r="IH597">
        <v>0.18770000000000001</v>
      </c>
      <c r="II597">
        <v>0.73985171699751917</v>
      </c>
      <c r="IJ597">
        <v>1.6187016317407189E-3</v>
      </c>
      <c r="IK597">
        <v>1.4341569744255341E-7</v>
      </c>
      <c r="IL597">
        <v>-2.4096625942085749E-10</v>
      </c>
      <c r="IM597">
        <v>0.1877099999999956</v>
      </c>
      <c r="IN597">
        <v>0</v>
      </c>
      <c r="IO597">
        <v>0</v>
      </c>
      <c r="IP597">
        <v>0</v>
      </c>
      <c r="IQ597">
        <v>4</v>
      </c>
      <c r="IR597">
        <v>2205</v>
      </c>
      <c r="IS597">
        <v>1</v>
      </c>
      <c r="IT597">
        <v>21</v>
      </c>
      <c r="IU597">
        <v>38.700000000000003</v>
      </c>
      <c r="IV597">
        <v>38.700000000000003</v>
      </c>
      <c r="IW597">
        <v>1.0363800000000001</v>
      </c>
      <c r="IX597">
        <v>2.4352999999999998</v>
      </c>
      <c r="IY597">
        <v>1.49414</v>
      </c>
      <c r="IZ597">
        <v>2.3083499999999999</v>
      </c>
      <c r="JA597">
        <v>1.69434</v>
      </c>
      <c r="JB597">
        <v>2.4035600000000001</v>
      </c>
      <c r="JC597">
        <v>38.969299999999997</v>
      </c>
      <c r="JD597">
        <v>23.605899999999998</v>
      </c>
      <c r="JE597">
        <v>18</v>
      </c>
      <c r="JF597">
        <v>519.98900000000003</v>
      </c>
      <c r="JG597">
        <v>463.83100000000002</v>
      </c>
      <c r="JH597">
        <v>25.196400000000001</v>
      </c>
      <c r="JI597">
        <v>31.256699999999999</v>
      </c>
      <c r="JJ597">
        <v>30.0002</v>
      </c>
      <c r="JK597">
        <v>31.139700000000001</v>
      </c>
      <c r="JL597">
        <v>31.105</v>
      </c>
      <c r="JM597">
        <v>20.825399999999998</v>
      </c>
      <c r="JN597">
        <v>30.911300000000001</v>
      </c>
      <c r="JO597">
        <v>52.914299999999997</v>
      </c>
      <c r="JP597">
        <v>25.188099999999999</v>
      </c>
      <c r="JQ597">
        <v>424.03100000000001</v>
      </c>
      <c r="JR597">
        <v>22.902799999999999</v>
      </c>
      <c r="JS597">
        <v>99.158500000000004</v>
      </c>
      <c r="JT597">
        <v>99.460800000000006</v>
      </c>
    </row>
    <row r="598" spans="1:280" x14ac:dyDescent="0.25">
      <c r="A598">
        <v>582</v>
      </c>
      <c r="B598">
        <v>1674751760.5999999</v>
      </c>
      <c r="C598">
        <v>6014.5999999046326</v>
      </c>
      <c r="D598" t="s">
        <v>1585</v>
      </c>
      <c r="E598" t="s">
        <v>1586</v>
      </c>
      <c r="F598" t="s">
        <v>412</v>
      </c>
      <c r="G598" t="s">
        <v>1142</v>
      </c>
      <c r="H598" t="s">
        <v>1143</v>
      </c>
      <c r="I598">
        <v>1674751760.5999999</v>
      </c>
      <c r="J598">
        <f t="shared" si="414"/>
        <v>1.6891227010565493E-3</v>
      </c>
      <c r="K598">
        <f t="shared" si="415"/>
        <v>1.6891227010565493</v>
      </c>
      <c r="L598">
        <f t="shared" si="416"/>
        <v>19.715751278312101</v>
      </c>
      <c r="M598">
        <f t="shared" si="417"/>
        <v>399.649</v>
      </c>
      <c r="N598">
        <f t="shared" si="418"/>
        <v>130.20104512948257</v>
      </c>
      <c r="O598">
        <f t="shared" si="419"/>
        <v>12.912773802199947</v>
      </c>
      <c r="P598">
        <f t="shared" si="420"/>
        <v>39.635450945445996</v>
      </c>
      <c r="Q598">
        <f t="shared" si="421"/>
        <v>0.12211593206833102</v>
      </c>
      <c r="R598">
        <f t="shared" si="422"/>
        <v>2.9113142415066728</v>
      </c>
      <c r="S598">
        <f t="shared" si="423"/>
        <v>0.11934004747308839</v>
      </c>
      <c r="T598">
        <f t="shared" si="424"/>
        <v>7.4831676335021829E-2</v>
      </c>
      <c r="U598">
        <f t="shared" si="425"/>
        <v>344.36498810328754</v>
      </c>
      <c r="V598">
        <f t="shared" si="426"/>
        <v>29.609560131222235</v>
      </c>
      <c r="W598">
        <f t="shared" si="427"/>
        <v>28.107500000000002</v>
      </c>
      <c r="X598">
        <f t="shared" si="428"/>
        <v>3.8186866014534431</v>
      </c>
      <c r="Y598">
        <f t="shared" si="429"/>
        <v>64.771605669669242</v>
      </c>
      <c r="Z598">
        <f t="shared" si="430"/>
        <v>2.4593975381535995</v>
      </c>
      <c r="AA598">
        <f t="shared" si="431"/>
        <v>3.7970303695979974</v>
      </c>
      <c r="AB598">
        <f t="shared" si="432"/>
        <v>1.3592890632998436</v>
      </c>
      <c r="AC598">
        <f t="shared" si="433"/>
        <v>-74.49031111659383</v>
      </c>
      <c r="AD598">
        <f t="shared" si="434"/>
        <v>-15.31878588267986</v>
      </c>
      <c r="AE598">
        <f t="shared" si="435"/>
        <v>-1.1476250681116382</v>
      </c>
      <c r="AF598">
        <f t="shared" si="436"/>
        <v>253.40826603590219</v>
      </c>
      <c r="AG598">
        <v>0</v>
      </c>
      <c r="AH598">
        <v>0</v>
      </c>
      <c r="AI598">
        <f t="shared" si="437"/>
        <v>1</v>
      </c>
      <c r="AJ598">
        <f t="shared" si="438"/>
        <v>0</v>
      </c>
      <c r="AK598">
        <f t="shared" si="439"/>
        <v>52156.262177285564</v>
      </c>
      <c r="AL598" t="s">
        <v>415</v>
      </c>
      <c r="AM598" t="s">
        <v>415</v>
      </c>
      <c r="AN598">
        <v>0</v>
      </c>
      <c r="AO598">
        <v>0</v>
      </c>
      <c r="AP598" t="e">
        <f t="shared" si="440"/>
        <v>#DIV/0!</v>
      </c>
      <c r="AQ598">
        <v>0</v>
      </c>
      <c r="AR598" t="s">
        <v>415</v>
      </c>
      <c r="AS598" t="s">
        <v>415</v>
      </c>
      <c r="AT598">
        <v>0</v>
      </c>
      <c r="AU598">
        <v>0</v>
      </c>
      <c r="AV598" t="e">
        <f t="shared" si="441"/>
        <v>#DIV/0!</v>
      </c>
      <c r="AW598">
        <v>0.5</v>
      </c>
      <c r="AX598">
        <f t="shared" si="442"/>
        <v>1513.1675940516438</v>
      </c>
      <c r="AY598">
        <f t="shared" si="443"/>
        <v>19.715751278312101</v>
      </c>
      <c r="AZ598" t="e">
        <f t="shared" si="444"/>
        <v>#DIV/0!</v>
      </c>
      <c r="BA598">
        <f t="shared" si="445"/>
        <v>1.3029456456651562E-2</v>
      </c>
      <c r="BB598" t="e">
        <f t="shared" si="446"/>
        <v>#DIV/0!</v>
      </c>
      <c r="BC598" t="e">
        <f t="shared" si="447"/>
        <v>#DIV/0!</v>
      </c>
      <c r="BD598" t="s">
        <v>415</v>
      </c>
      <c r="BE598">
        <v>0</v>
      </c>
      <c r="BF598" t="e">
        <f t="shared" si="448"/>
        <v>#DIV/0!</v>
      </c>
      <c r="BG598" t="e">
        <f t="shared" si="449"/>
        <v>#DIV/0!</v>
      </c>
      <c r="BH598" t="e">
        <f t="shared" si="450"/>
        <v>#DIV/0!</v>
      </c>
      <c r="BI598" t="e">
        <f t="shared" si="451"/>
        <v>#DIV/0!</v>
      </c>
      <c r="BJ598" t="e">
        <f t="shared" si="452"/>
        <v>#DIV/0!</v>
      </c>
      <c r="BK598" t="e">
        <f t="shared" si="453"/>
        <v>#DIV/0!</v>
      </c>
      <c r="BL598" t="e">
        <f t="shared" si="454"/>
        <v>#DIV/0!</v>
      </c>
      <c r="BM598" t="e">
        <f t="shared" si="455"/>
        <v>#DIV/0!</v>
      </c>
      <c r="CV598">
        <f t="shared" si="456"/>
        <v>1799.98</v>
      </c>
      <c r="CW598">
        <f t="shared" si="457"/>
        <v>1513.1675940516438</v>
      </c>
      <c r="CX598">
        <f t="shared" si="458"/>
        <v>0.84065800400651325</v>
      </c>
      <c r="CY598">
        <f t="shared" si="459"/>
        <v>0.19131600801302656</v>
      </c>
      <c r="CZ598">
        <v>6</v>
      </c>
      <c r="DA598">
        <v>0.5</v>
      </c>
      <c r="DB598" t="s">
        <v>416</v>
      </c>
      <c r="DC598">
        <v>2</v>
      </c>
      <c r="DD598">
        <v>1674751760.5999999</v>
      </c>
      <c r="DE598">
        <v>399.649</v>
      </c>
      <c r="DF598">
        <v>424.11200000000002</v>
      </c>
      <c r="DG598">
        <v>24.798400000000001</v>
      </c>
      <c r="DH598">
        <v>22.822199999999999</v>
      </c>
      <c r="DI598">
        <v>398.25700000000001</v>
      </c>
      <c r="DJ598">
        <v>24.610700000000001</v>
      </c>
      <c r="DK598">
        <v>500.12200000000001</v>
      </c>
      <c r="DL598">
        <v>99.075599999999994</v>
      </c>
      <c r="DM598">
        <v>0.100054</v>
      </c>
      <c r="DN598">
        <v>28.009899999999998</v>
      </c>
      <c r="DO598">
        <v>28.107500000000002</v>
      </c>
      <c r="DP598">
        <v>999.9</v>
      </c>
      <c r="DQ598">
        <v>0</v>
      </c>
      <c r="DR598">
        <v>0</v>
      </c>
      <c r="DS598">
        <v>9988.75</v>
      </c>
      <c r="DT598">
        <v>0</v>
      </c>
      <c r="DU598">
        <v>433.25299999999999</v>
      </c>
      <c r="DV598">
        <v>-24.463000000000001</v>
      </c>
      <c r="DW598">
        <v>409.81099999999998</v>
      </c>
      <c r="DX598">
        <v>434.017</v>
      </c>
      <c r="DY598">
        <v>1.97617</v>
      </c>
      <c r="DZ598">
        <v>424.11200000000002</v>
      </c>
      <c r="EA598">
        <v>22.822199999999999</v>
      </c>
      <c r="EB598">
        <v>2.4569200000000002</v>
      </c>
      <c r="EC598">
        <v>2.2611300000000001</v>
      </c>
      <c r="ED598">
        <v>20.7439</v>
      </c>
      <c r="EE598">
        <v>19.402100000000001</v>
      </c>
      <c r="EF598">
        <v>1799.98</v>
      </c>
      <c r="EG598">
        <v>0.97800799999999999</v>
      </c>
      <c r="EH598">
        <v>2.1992000000000001E-2</v>
      </c>
      <c r="EI598">
        <v>0</v>
      </c>
      <c r="EJ598">
        <v>794.72199999999998</v>
      </c>
      <c r="EK598">
        <v>4.9990399999999999</v>
      </c>
      <c r="EL598">
        <v>14732.6</v>
      </c>
      <c r="EM598">
        <v>14820.6</v>
      </c>
      <c r="EN598">
        <v>43.375</v>
      </c>
      <c r="EO598">
        <v>45.125</v>
      </c>
      <c r="EP598">
        <v>44.125</v>
      </c>
      <c r="EQ598">
        <v>44.061999999999998</v>
      </c>
      <c r="ER598">
        <v>44.625</v>
      </c>
      <c r="ES598">
        <v>1755.51</v>
      </c>
      <c r="ET598">
        <v>39.479999999999997</v>
      </c>
      <c r="EU598">
        <v>0</v>
      </c>
      <c r="EV598">
        <v>1674751761</v>
      </c>
      <c r="EW598">
        <v>0</v>
      </c>
      <c r="EX598">
        <v>795.72016000000008</v>
      </c>
      <c r="EY598">
        <v>-8.443923073075851</v>
      </c>
      <c r="EZ598">
        <v>-110.5615382801228</v>
      </c>
      <c r="FA598">
        <v>14745.688</v>
      </c>
      <c r="FB598">
        <v>15</v>
      </c>
      <c r="FC598">
        <v>1674749430.5</v>
      </c>
      <c r="FD598" t="s">
        <v>1144</v>
      </c>
      <c r="FE598">
        <v>1674749426.5</v>
      </c>
      <c r="FF598">
        <v>1674749430.5</v>
      </c>
      <c r="FG598">
        <v>2</v>
      </c>
      <c r="FH598">
        <v>-0.27500000000000002</v>
      </c>
      <c r="FI598">
        <v>-0.19700000000000001</v>
      </c>
      <c r="FJ598">
        <v>1.413</v>
      </c>
      <c r="FK598">
        <v>0.188</v>
      </c>
      <c r="FL598">
        <v>413</v>
      </c>
      <c r="FM598">
        <v>22</v>
      </c>
      <c r="FN598">
        <v>0.7</v>
      </c>
      <c r="FO598">
        <v>0.13</v>
      </c>
      <c r="FP598">
        <v>19.36497704718818</v>
      </c>
      <c r="FQ598">
        <v>2.0503942910717372</v>
      </c>
      <c r="FR598">
        <v>0.19780218073210901</v>
      </c>
      <c r="FS598">
        <v>-1</v>
      </c>
      <c r="FT598">
        <v>0.120973720468111</v>
      </c>
      <c r="FU598">
        <v>2.8444741990621921E-3</v>
      </c>
      <c r="FV598">
        <v>5.4705945921545323E-4</v>
      </c>
      <c r="FW598">
        <v>-1</v>
      </c>
      <c r="FX598">
        <v>0</v>
      </c>
      <c r="FY598">
        <v>0</v>
      </c>
      <c r="FZ598" t="s">
        <v>418</v>
      </c>
      <c r="GA598">
        <v>2.93384</v>
      </c>
      <c r="GB598">
        <v>2.8334100000000002</v>
      </c>
      <c r="GC598">
        <v>8.9786699999999997E-2</v>
      </c>
      <c r="GD598">
        <v>9.2358599999999999E-2</v>
      </c>
      <c r="GE598">
        <v>0.121236</v>
      </c>
      <c r="GF598">
        <v>0.110748</v>
      </c>
      <c r="GG598">
        <v>23591.200000000001</v>
      </c>
      <c r="GH598">
        <v>29575.3</v>
      </c>
      <c r="GI598">
        <v>23318.2</v>
      </c>
      <c r="GJ598">
        <v>29851.7</v>
      </c>
      <c r="GK598">
        <v>27882.7</v>
      </c>
      <c r="GL598">
        <v>37740.300000000003</v>
      </c>
      <c r="GM598">
        <v>32918.699999999997</v>
      </c>
      <c r="GN598">
        <v>44290.2</v>
      </c>
      <c r="GO598">
        <v>1.9878</v>
      </c>
      <c r="GP598">
        <v>1.86415</v>
      </c>
      <c r="GQ598">
        <v>8.2667900000000002E-2</v>
      </c>
      <c r="GR598">
        <v>0</v>
      </c>
      <c r="GS598">
        <v>26.756499999999999</v>
      </c>
      <c r="GT598">
        <v>999.9</v>
      </c>
      <c r="GU598">
        <v>56.9</v>
      </c>
      <c r="GV598">
        <v>33.299999999999997</v>
      </c>
      <c r="GW598">
        <v>29.509799999999998</v>
      </c>
      <c r="GX598">
        <v>61.404899999999998</v>
      </c>
      <c r="GY598">
        <v>36.638599999999997</v>
      </c>
      <c r="GZ598">
        <v>1</v>
      </c>
      <c r="HA598">
        <v>0.31115599999999999</v>
      </c>
      <c r="HB598">
        <v>1.8428599999999999</v>
      </c>
      <c r="HC598">
        <v>20.267800000000001</v>
      </c>
      <c r="HD598">
        <v>5.2105499999999996</v>
      </c>
      <c r="HE598">
        <v>11.872199999999999</v>
      </c>
      <c r="HF598">
        <v>4.9848999999999997</v>
      </c>
      <c r="HG598">
        <v>3.2839999999999998</v>
      </c>
      <c r="HH598">
        <v>9999</v>
      </c>
      <c r="HI598">
        <v>9999</v>
      </c>
      <c r="HJ598">
        <v>9999</v>
      </c>
      <c r="HK598">
        <v>999.9</v>
      </c>
      <c r="HL598">
        <v>1.8549500000000001</v>
      </c>
      <c r="HM598">
        <v>1.86103</v>
      </c>
      <c r="HN598">
        <v>1.85839</v>
      </c>
      <c r="HO598">
        <v>1.8596200000000001</v>
      </c>
      <c r="HP598">
        <v>1.8589800000000001</v>
      </c>
      <c r="HQ598">
        <v>1.8594900000000001</v>
      </c>
      <c r="HR598">
        <v>1.85791</v>
      </c>
      <c r="HS598">
        <v>1.86127</v>
      </c>
      <c r="HT598">
        <v>5</v>
      </c>
      <c r="HU598">
        <v>0</v>
      </c>
      <c r="HV598">
        <v>0</v>
      </c>
      <c r="HW598">
        <v>0</v>
      </c>
      <c r="HX598" t="s">
        <v>419</v>
      </c>
      <c r="HY598" t="s">
        <v>420</v>
      </c>
      <c r="HZ598" t="s">
        <v>421</v>
      </c>
      <c r="IA598" t="s">
        <v>421</v>
      </c>
      <c r="IB598" t="s">
        <v>421</v>
      </c>
      <c r="IC598" t="s">
        <v>421</v>
      </c>
      <c r="ID598">
        <v>0</v>
      </c>
      <c r="IE598">
        <v>100</v>
      </c>
      <c r="IF598">
        <v>100</v>
      </c>
      <c r="IG598">
        <v>1.3919999999999999</v>
      </c>
      <c r="IH598">
        <v>0.18770000000000001</v>
      </c>
      <c r="II598">
        <v>0.73985171699751917</v>
      </c>
      <c r="IJ598">
        <v>1.6187016317407189E-3</v>
      </c>
      <c r="IK598">
        <v>1.4341569744255341E-7</v>
      </c>
      <c r="IL598">
        <v>-2.4096625942085749E-10</v>
      </c>
      <c r="IM598">
        <v>0.1877099999999956</v>
      </c>
      <c r="IN598">
        <v>0</v>
      </c>
      <c r="IO598">
        <v>0</v>
      </c>
      <c r="IP598">
        <v>0</v>
      </c>
      <c r="IQ598">
        <v>4</v>
      </c>
      <c r="IR598">
        <v>2205</v>
      </c>
      <c r="IS598">
        <v>1</v>
      </c>
      <c r="IT598">
        <v>21</v>
      </c>
      <c r="IU598">
        <v>38.9</v>
      </c>
      <c r="IV598">
        <v>38.799999999999997</v>
      </c>
      <c r="IW598">
        <v>1.0363800000000001</v>
      </c>
      <c r="IX598">
        <v>2.4230999999999998</v>
      </c>
      <c r="IY598">
        <v>1.49414</v>
      </c>
      <c r="IZ598">
        <v>2.3083499999999999</v>
      </c>
      <c r="JA598">
        <v>1.69434</v>
      </c>
      <c r="JB598">
        <v>2.3986800000000001</v>
      </c>
      <c r="JC598">
        <v>38.969299999999997</v>
      </c>
      <c r="JD598">
        <v>23.614699999999999</v>
      </c>
      <c r="JE598">
        <v>18</v>
      </c>
      <c r="JF598">
        <v>519.96</v>
      </c>
      <c r="JG598">
        <v>463.75700000000001</v>
      </c>
      <c r="JH598">
        <v>25.171099999999999</v>
      </c>
      <c r="JI598">
        <v>31.260100000000001</v>
      </c>
      <c r="JJ598">
        <v>30.0001</v>
      </c>
      <c r="JK598">
        <v>31.143899999999999</v>
      </c>
      <c r="JL598">
        <v>31.108799999999999</v>
      </c>
      <c r="JM598">
        <v>20.8354</v>
      </c>
      <c r="JN598">
        <v>30.631399999999999</v>
      </c>
      <c r="JO598">
        <v>52.5411</v>
      </c>
      <c r="JP598">
        <v>25.163599999999999</v>
      </c>
      <c r="JQ598">
        <v>424.20600000000002</v>
      </c>
      <c r="JR598">
        <v>22.902799999999999</v>
      </c>
      <c r="JS598">
        <v>99.157799999999995</v>
      </c>
      <c r="JT598">
        <v>99.463300000000004</v>
      </c>
    </row>
    <row r="599" spans="1:280" x14ac:dyDescent="0.25">
      <c r="A599">
        <v>583</v>
      </c>
      <c r="B599">
        <v>1674751770.5999999</v>
      </c>
      <c r="C599">
        <v>6024.5999999046326</v>
      </c>
      <c r="D599" t="s">
        <v>1587</v>
      </c>
      <c r="E599" t="s">
        <v>1588</v>
      </c>
      <c r="F599" t="s">
        <v>412</v>
      </c>
      <c r="G599" t="s">
        <v>1142</v>
      </c>
      <c r="H599" t="s">
        <v>1143</v>
      </c>
      <c r="I599">
        <v>1674751770.5999999</v>
      </c>
      <c r="J599">
        <f t="shared" si="414"/>
        <v>1.6395866387575373E-3</v>
      </c>
      <c r="K599">
        <f t="shared" si="415"/>
        <v>1.6395866387575373</v>
      </c>
      <c r="L599">
        <f t="shared" si="416"/>
        <v>19.871614194446892</v>
      </c>
      <c r="M599">
        <f t="shared" si="417"/>
        <v>399.637</v>
      </c>
      <c r="N599">
        <f t="shared" si="418"/>
        <v>121.52720080476934</v>
      </c>
      <c r="O599">
        <f t="shared" si="419"/>
        <v>12.0523697843392</v>
      </c>
      <c r="P599">
        <f t="shared" si="420"/>
        <v>39.633702344890501</v>
      </c>
      <c r="Q599">
        <f t="shared" si="421"/>
        <v>0.11904737272627819</v>
      </c>
      <c r="R599">
        <f t="shared" si="422"/>
        <v>2.9146758747857073</v>
      </c>
      <c r="S599">
        <f t="shared" si="423"/>
        <v>0.11641058891861168</v>
      </c>
      <c r="T599">
        <f t="shared" si="424"/>
        <v>7.2988658376314144E-2</v>
      </c>
      <c r="U599">
        <f t="shared" si="425"/>
        <v>344.35290126406386</v>
      </c>
      <c r="V599">
        <f t="shared" si="426"/>
        <v>29.609619179222591</v>
      </c>
      <c r="W599">
        <f t="shared" si="427"/>
        <v>28.093699999999998</v>
      </c>
      <c r="X599">
        <f t="shared" si="428"/>
        <v>3.8156180266414461</v>
      </c>
      <c r="Y599">
        <f t="shared" si="429"/>
        <v>64.908797526122157</v>
      </c>
      <c r="Z599">
        <f t="shared" si="430"/>
        <v>2.4630124950288002</v>
      </c>
      <c r="AA599">
        <f t="shared" si="431"/>
        <v>3.7945742162879772</v>
      </c>
      <c r="AB599">
        <f t="shared" si="432"/>
        <v>1.352605531612646</v>
      </c>
      <c r="AC599">
        <f t="shared" si="433"/>
        <v>-72.305770769207399</v>
      </c>
      <c r="AD599">
        <f t="shared" si="434"/>
        <v>-14.912206946761183</v>
      </c>
      <c r="AE599">
        <f t="shared" si="435"/>
        <v>-1.1157388094404439</v>
      </c>
      <c r="AF599">
        <f t="shared" si="436"/>
        <v>256.01918473865487</v>
      </c>
      <c r="AG599">
        <v>0</v>
      </c>
      <c r="AH599">
        <v>0</v>
      </c>
      <c r="AI599">
        <f t="shared" si="437"/>
        <v>1</v>
      </c>
      <c r="AJ599">
        <f t="shared" si="438"/>
        <v>0</v>
      </c>
      <c r="AK599">
        <f t="shared" si="439"/>
        <v>52254.409903852786</v>
      </c>
      <c r="AL599" t="s">
        <v>415</v>
      </c>
      <c r="AM599" t="s">
        <v>415</v>
      </c>
      <c r="AN599">
        <v>0</v>
      </c>
      <c r="AO599">
        <v>0</v>
      </c>
      <c r="AP599" t="e">
        <f t="shared" si="440"/>
        <v>#DIV/0!</v>
      </c>
      <c r="AQ599">
        <v>0</v>
      </c>
      <c r="AR599" t="s">
        <v>415</v>
      </c>
      <c r="AS599" t="s">
        <v>415</v>
      </c>
      <c r="AT599">
        <v>0</v>
      </c>
      <c r="AU599">
        <v>0</v>
      </c>
      <c r="AV599" t="e">
        <f t="shared" si="441"/>
        <v>#DIV/0!</v>
      </c>
      <c r="AW599">
        <v>0.5</v>
      </c>
      <c r="AX599">
        <f t="shared" si="442"/>
        <v>1513.109400632032</v>
      </c>
      <c r="AY599">
        <f t="shared" si="443"/>
        <v>19.871614194446892</v>
      </c>
      <c r="AZ599" t="e">
        <f t="shared" si="444"/>
        <v>#DIV/0!</v>
      </c>
      <c r="BA599">
        <f t="shared" si="445"/>
        <v>1.3132965921794179E-2</v>
      </c>
      <c r="BB599" t="e">
        <f t="shared" si="446"/>
        <v>#DIV/0!</v>
      </c>
      <c r="BC599" t="e">
        <f t="shared" si="447"/>
        <v>#DIV/0!</v>
      </c>
      <c r="BD599" t="s">
        <v>415</v>
      </c>
      <c r="BE599">
        <v>0</v>
      </c>
      <c r="BF599" t="e">
        <f t="shared" si="448"/>
        <v>#DIV/0!</v>
      </c>
      <c r="BG599" t="e">
        <f t="shared" si="449"/>
        <v>#DIV/0!</v>
      </c>
      <c r="BH599" t="e">
        <f t="shared" si="450"/>
        <v>#DIV/0!</v>
      </c>
      <c r="BI599" t="e">
        <f t="shared" si="451"/>
        <v>#DIV/0!</v>
      </c>
      <c r="BJ599" t="e">
        <f t="shared" si="452"/>
        <v>#DIV/0!</v>
      </c>
      <c r="BK599" t="e">
        <f t="shared" si="453"/>
        <v>#DIV/0!</v>
      </c>
      <c r="BL599" t="e">
        <f t="shared" si="454"/>
        <v>#DIV/0!</v>
      </c>
      <c r="BM599" t="e">
        <f t="shared" si="455"/>
        <v>#DIV/0!</v>
      </c>
      <c r="CV599">
        <f t="shared" si="456"/>
        <v>1799.91</v>
      </c>
      <c r="CW599">
        <f t="shared" si="457"/>
        <v>1513.109400632032</v>
      </c>
      <c r="CX599">
        <f t="shared" si="458"/>
        <v>0.84065836660279236</v>
      </c>
      <c r="CY599">
        <f t="shared" si="459"/>
        <v>0.19131673320558465</v>
      </c>
      <c r="CZ599">
        <v>6</v>
      </c>
      <c r="DA599">
        <v>0.5</v>
      </c>
      <c r="DB599" t="s">
        <v>416</v>
      </c>
      <c r="DC599">
        <v>2</v>
      </c>
      <c r="DD599">
        <v>1674751770.5999999</v>
      </c>
      <c r="DE599">
        <v>399.637</v>
      </c>
      <c r="DF599">
        <v>424.26100000000002</v>
      </c>
      <c r="DG599">
        <v>24.8352</v>
      </c>
      <c r="DH599">
        <v>22.917200000000001</v>
      </c>
      <c r="DI599">
        <v>398.245</v>
      </c>
      <c r="DJ599">
        <v>24.647400000000001</v>
      </c>
      <c r="DK599">
        <v>500.16699999999997</v>
      </c>
      <c r="DL599">
        <v>99.074299999999994</v>
      </c>
      <c r="DM599">
        <v>9.9956500000000004E-2</v>
      </c>
      <c r="DN599">
        <v>27.998799999999999</v>
      </c>
      <c r="DO599">
        <v>28.093699999999998</v>
      </c>
      <c r="DP599">
        <v>999.9</v>
      </c>
      <c r="DQ599">
        <v>0</v>
      </c>
      <c r="DR599">
        <v>0</v>
      </c>
      <c r="DS599">
        <v>10008.1</v>
      </c>
      <c r="DT599">
        <v>0</v>
      </c>
      <c r="DU599">
        <v>436.22800000000001</v>
      </c>
      <c r="DV599">
        <v>-24.623999999999999</v>
      </c>
      <c r="DW599">
        <v>409.815</v>
      </c>
      <c r="DX599">
        <v>434.21199999999999</v>
      </c>
      <c r="DY599">
        <v>1.91797</v>
      </c>
      <c r="DZ599">
        <v>424.26100000000002</v>
      </c>
      <c r="EA599">
        <v>22.917200000000001</v>
      </c>
      <c r="EB599">
        <v>2.4605199999999998</v>
      </c>
      <c r="EC599">
        <v>2.2705000000000002</v>
      </c>
      <c r="ED599">
        <v>20.767700000000001</v>
      </c>
      <c r="EE599">
        <v>19.468599999999999</v>
      </c>
      <c r="EF599">
        <v>1799.91</v>
      </c>
      <c r="EG599">
        <v>0.97799199999999997</v>
      </c>
      <c r="EH599">
        <v>2.2008199999999999E-2</v>
      </c>
      <c r="EI599">
        <v>0</v>
      </c>
      <c r="EJ599">
        <v>793.19399999999996</v>
      </c>
      <c r="EK599">
        <v>4.9990399999999999</v>
      </c>
      <c r="EL599">
        <v>14715.6</v>
      </c>
      <c r="EM599">
        <v>14819.9</v>
      </c>
      <c r="EN599">
        <v>43.436999999999998</v>
      </c>
      <c r="EO599">
        <v>45.186999999999998</v>
      </c>
      <c r="EP599">
        <v>44.186999999999998</v>
      </c>
      <c r="EQ599">
        <v>44.125</v>
      </c>
      <c r="ER599">
        <v>44.75</v>
      </c>
      <c r="ES599">
        <v>1755.41</v>
      </c>
      <c r="ET599">
        <v>39.5</v>
      </c>
      <c r="EU599">
        <v>0</v>
      </c>
      <c r="EV599">
        <v>1674751770.5999999</v>
      </c>
      <c r="EW599">
        <v>0</v>
      </c>
      <c r="EX599">
        <v>794.31856000000005</v>
      </c>
      <c r="EY599">
        <v>-8.4504615528628175</v>
      </c>
      <c r="EZ599">
        <v>-105.2769232452705</v>
      </c>
      <c r="FA599">
        <v>14728.487999999999</v>
      </c>
      <c r="FB599">
        <v>15</v>
      </c>
      <c r="FC599">
        <v>1674749430.5</v>
      </c>
      <c r="FD599" t="s">
        <v>1144</v>
      </c>
      <c r="FE599">
        <v>1674749426.5</v>
      </c>
      <c r="FF599">
        <v>1674749430.5</v>
      </c>
      <c r="FG599">
        <v>2</v>
      </c>
      <c r="FH599">
        <v>-0.27500000000000002</v>
      </c>
      <c r="FI599">
        <v>-0.19700000000000001</v>
      </c>
      <c r="FJ599">
        <v>1.413</v>
      </c>
      <c r="FK599">
        <v>0.188</v>
      </c>
      <c r="FL599">
        <v>413</v>
      </c>
      <c r="FM599">
        <v>22</v>
      </c>
      <c r="FN599">
        <v>0.7</v>
      </c>
      <c r="FO599">
        <v>0.13</v>
      </c>
      <c r="FP599">
        <v>19.6033817225814</v>
      </c>
      <c r="FQ599">
        <v>1.170763365480662</v>
      </c>
      <c r="FR599">
        <v>0.12889840570778099</v>
      </c>
      <c r="FS599">
        <v>-1</v>
      </c>
      <c r="FT599">
        <v>0.12062702717513051</v>
      </c>
      <c r="FU599">
        <v>-5.9585341475887586E-3</v>
      </c>
      <c r="FV599">
        <v>1.272091826477924E-3</v>
      </c>
      <c r="FW599">
        <v>-1</v>
      </c>
      <c r="FX599">
        <v>0</v>
      </c>
      <c r="FY599">
        <v>0</v>
      </c>
      <c r="FZ599" t="s">
        <v>418</v>
      </c>
      <c r="GA599">
        <v>2.9339499999999998</v>
      </c>
      <c r="GB599">
        <v>2.8334899999999998</v>
      </c>
      <c r="GC599">
        <v>8.9783000000000002E-2</v>
      </c>
      <c r="GD599">
        <v>9.2381900000000003E-2</v>
      </c>
      <c r="GE599">
        <v>0.12136</v>
      </c>
      <c r="GF599">
        <v>0.111064</v>
      </c>
      <c r="GG599">
        <v>23590.7</v>
      </c>
      <c r="GH599">
        <v>29574.1</v>
      </c>
      <c r="GI599">
        <v>23317.7</v>
      </c>
      <c r="GJ599">
        <v>29851.3</v>
      </c>
      <c r="GK599">
        <v>27878.1</v>
      </c>
      <c r="GL599">
        <v>37726</v>
      </c>
      <c r="GM599">
        <v>32918</v>
      </c>
      <c r="GN599">
        <v>44289.4</v>
      </c>
      <c r="GO599">
        <v>1.9875499999999999</v>
      </c>
      <c r="GP599">
        <v>1.8643000000000001</v>
      </c>
      <c r="GQ599">
        <v>8.2448099999999996E-2</v>
      </c>
      <c r="GR599">
        <v>0</v>
      </c>
      <c r="GS599">
        <v>26.746300000000002</v>
      </c>
      <c r="GT599">
        <v>999.9</v>
      </c>
      <c r="GU599">
        <v>56.9</v>
      </c>
      <c r="GV599">
        <v>33.299999999999997</v>
      </c>
      <c r="GW599">
        <v>29.505400000000002</v>
      </c>
      <c r="GX599">
        <v>61.124899999999997</v>
      </c>
      <c r="GY599">
        <v>36.342100000000002</v>
      </c>
      <c r="GZ599">
        <v>1</v>
      </c>
      <c r="HA599">
        <v>0.31139699999999998</v>
      </c>
      <c r="HB599">
        <v>1.8188800000000001</v>
      </c>
      <c r="HC599">
        <v>20.268000000000001</v>
      </c>
      <c r="HD599">
        <v>5.2102500000000003</v>
      </c>
      <c r="HE599">
        <v>11.872199999999999</v>
      </c>
      <c r="HF599">
        <v>4.98515</v>
      </c>
      <c r="HG599">
        <v>3.2839999999999998</v>
      </c>
      <c r="HH599">
        <v>9999</v>
      </c>
      <c r="HI599">
        <v>9999</v>
      </c>
      <c r="HJ599">
        <v>9999</v>
      </c>
      <c r="HK599">
        <v>999.9</v>
      </c>
      <c r="HL599">
        <v>1.8549</v>
      </c>
      <c r="HM599">
        <v>1.8609599999999999</v>
      </c>
      <c r="HN599">
        <v>1.8583700000000001</v>
      </c>
      <c r="HO599">
        <v>1.8595900000000001</v>
      </c>
      <c r="HP599">
        <v>1.8589599999999999</v>
      </c>
      <c r="HQ599">
        <v>1.85945</v>
      </c>
      <c r="HR599">
        <v>1.85788</v>
      </c>
      <c r="HS599">
        <v>1.8611599999999999</v>
      </c>
      <c r="HT599">
        <v>5</v>
      </c>
      <c r="HU599">
        <v>0</v>
      </c>
      <c r="HV599">
        <v>0</v>
      </c>
      <c r="HW599">
        <v>0</v>
      </c>
      <c r="HX599" t="s">
        <v>419</v>
      </c>
      <c r="HY599" t="s">
        <v>420</v>
      </c>
      <c r="HZ599" t="s">
        <v>421</v>
      </c>
      <c r="IA599" t="s">
        <v>421</v>
      </c>
      <c r="IB599" t="s">
        <v>421</v>
      </c>
      <c r="IC599" t="s">
        <v>421</v>
      </c>
      <c r="ID599">
        <v>0</v>
      </c>
      <c r="IE599">
        <v>100</v>
      </c>
      <c r="IF599">
        <v>100</v>
      </c>
      <c r="IG599">
        <v>1.3919999999999999</v>
      </c>
      <c r="IH599">
        <v>0.18779999999999999</v>
      </c>
      <c r="II599">
        <v>0.73985171699751917</v>
      </c>
      <c r="IJ599">
        <v>1.6187016317407189E-3</v>
      </c>
      <c r="IK599">
        <v>1.4341569744255341E-7</v>
      </c>
      <c r="IL599">
        <v>-2.4096625942085749E-10</v>
      </c>
      <c r="IM599">
        <v>0.1877099999999956</v>
      </c>
      <c r="IN599">
        <v>0</v>
      </c>
      <c r="IO599">
        <v>0</v>
      </c>
      <c r="IP599">
        <v>0</v>
      </c>
      <c r="IQ599">
        <v>4</v>
      </c>
      <c r="IR599">
        <v>2205</v>
      </c>
      <c r="IS599">
        <v>1</v>
      </c>
      <c r="IT599">
        <v>21</v>
      </c>
      <c r="IU599">
        <v>39.1</v>
      </c>
      <c r="IV599">
        <v>39</v>
      </c>
      <c r="IW599">
        <v>1.0376000000000001</v>
      </c>
      <c r="IX599">
        <v>2.4389599999999998</v>
      </c>
      <c r="IY599">
        <v>1.49414</v>
      </c>
      <c r="IZ599">
        <v>2.3083499999999999</v>
      </c>
      <c r="JA599">
        <v>1.69434</v>
      </c>
      <c r="JB599">
        <v>2.323</v>
      </c>
      <c r="JC599">
        <v>38.994</v>
      </c>
      <c r="JD599">
        <v>23.605899999999998</v>
      </c>
      <c r="JE599">
        <v>18</v>
      </c>
      <c r="JF599">
        <v>519.82299999999998</v>
      </c>
      <c r="JG599">
        <v>463.90199999999999</v>
      </c>
      <c r="JH599">
        <v>25.15</v>
      </c>
      <c r="JI599">
        <v>31.262899999999998</v>
      </c>
      <c r="JJ599">
        <v>30.0002</v>
      </c>
      <c r="JK599">
        <v>31.147200000000002</v>
      </c>
      <c r="JL599">
        <v>31.113199999999999</v>
      </c>
      <c r="JM599">
        <v>20.8522</v>
      </c>
      <c r="JN599">
        <v>30.631399999999999</v>
      </c>
      <c r="JO599">
        <v>52.5411</v>
      </c>
      <c r="JP599">
        <v>25.151800000000001</v>
      </c>
      <c r="JQ599">
        <v>424.38900000000001</v>
      </c>
      <c r="JR599">
        <v>22.875</v>
      </c>
      <c r="JS599">
        <v>99.155500000000004</v>
      </c>
      <c r="JT599">
        <v>99.461600000000004</v>
      </c>
    </row>
    <row r="600" spans="1:280" x14ac:dyDescent="0.25">
      <c r="A600">
        <v>584</v>
      </c>
      <c r="B600">
        <v>1674751780.5999999</v>
      </c>
      <c r="C600">
        <v>6034.5999999046326</v>
      </c>
      <c r="D600" t="s">
        <v>1589</v>
      </c>
      <c r="E600" t="s">
        <v>1590</v>
      </c>
      <c r="F600" t="s">
        <v>412</v>
      </c>
      <c r="G600" t="s">
        <v>1142</v>
      </c>
      <c r="H600" t="s">
        <v>1143</v>
      </c>
      <c r="I600">
        <v>1674751780.5999999</v>
      </c>
      <c r="J600">
        <f t="shared" si="414"/>
        <v>1.6854924626800245E-3</v>
      </c>
      <c r="K600">
        <f t="shared" si="415"/>
        <v>1.6854924626800245</v>
      </c>
      <c r="L600">
        <f t="shared" si="416"/>
        <v>20.052177085470845</v>
      </c>
      <c r="M600">
        <f t="shared" si="417"/>
        <v>399.67399999999998</v>
      </c>
      <c r="N600">
        <f t="shared" si="418"/>
        <v>128.18385563422427</v>
      </c>
      <c r="O600">
        <f t="shared" si="419"/>
        <v>12.712999847432027</v>
      </c>
      <c r="P600">
        <f t="shared" si="420"/>
        <v>39.638810019269997</v>
      </c>
      <c r="Q600">
        <f t="shared" si="421"/>
        <v>0.1232223200869741</v>
      </c>
      <c r="R600">
        <f t="shared" si="422"/>
        <v>2.9150715440065884</v>
      </c>
      <c r="S600">
        <f t="shared" si="423"/>
        <v>0.12040008714464498</v>
      </c>
      <c r="T600">
        <f t="shared" si="424"/>
        <v>7.5498237152853642E-2</v>
      </c>
      <c r="U600">
        <f t="shared" si="425"/>
        <v>344.40040126388834</v>
      </c>
      <c r="V600">
        <f t="shared" si="426"/>
        <v>29.595613850524344</v>
      </c>
      <c r="W600">
        <f t="shared" si="427"/>
        <v>28.079799999999999</v>
      </c>
      <c r="X600">
        <f t="shared" si="428"/>
        <v>3.8125293906223274</v>
      </c>
      <c r="Y600">
        <f t="shared" si="429"/>
        <v>65.050583912161159</v>
      </c>
      <c r="Z600">
        <f t="shared" si="430"/>
        <v>2.4680905106025</v>
      </c>
      <c r="AA600">
        <f t="shared" si="431"/>
        <v>3.7941096945958268</v>
      </c>
      <c r="AB600">
        <f t="shared" si="432"/>
        <v>1.3444388800198275</v>
      </c>
      <c r="AC600">
        <f t="shared" si="433"/>
        <v>-74.330217604189087</v>
      </c>
      <c r="AD600">
        <f t="shared" si="434"/>
        <v>-13.059774711387869</v>
      </c>
      <c r="AE600">
        <f t="shared" si="435"/>
        <v>-0.97692837798374399</v>
      </c>
      <c r="AF600">
        <f t="shared" si="436"/>
        <v>256.03348057032758</v>
      </c>
      <c r="AG600">
        <v>0</v>
      </c>
      <c r="AH600">
        <v>0</v>
      </c>
      <c r="AI600">
        <f t="shared" si="437"/>
        <v>1</v>
      </c>
      <c r="AJ600">
        <f t="shared" si="438"/>
        <v>0</v>
      </c>
      <c r="AK600">
        <f t="shared" si="439"/>
        <v>52266.186269247024</v>
      </c>
      <c r="AL600" t="s">
        <v>415</v>
      </c>
      <c r="AM600" t="s">
        <v>415</v>
      </c>
      <c r="AN600">
        <v>0</v>
      </c>
      <c r="AO600">
        <v>0</v>
      </c>
      <c r="AP600" t="e">
        <f t="shared" si="440"/>
        <v>#DIV/0!</v>
      </c>
      <c r="AQ600">
        <v>0</v>
      </c>
      <c r="AR600" t="s">
        <v>415</v>
      </c>
      <c r="AS600" t="s">
        <v>415</v>
      </c>
      <c r="AT600">
        <v>0</v>
      </c>
      <c r="AU600">
        <v>0</v>
      </c>
      <c r="AV600" t="e">
        <f t="shared" si="441"/>
        <v>#DIV/0!</v>
      </c>
      <c r="AW600">
        <v>0.5</v>
      </c>
      <c r="AX600">
        <f t="shared" si="442"/>
        <v>1513.3194006319441</v>
      </c>
      <c r="AY600">
        <f t="shared" si="443"/>
        <v>20.052177085470845</v>
      </c>
      <c r="AZ600" t="e">
        <f t="shared" si="444"/>
        <v>#DIV/0!</v>
      </c>
      <c r="BA600">
        <f t="shared" si="445"/>
        <v>1.3250459273235574E-2</v>
      </c>
      <c r="BB600" t="e">
        <f t="shared" si="446"/>
        <v>#DIV/0!</v>
      </c>
      <c r="BC600" t="e">
        <f t="shared" si="447"/>
        <v>#DIV/0!</v>
      </c>
      <c r="BD600" t="s">
        <v>415</v>
      </c>
      <c r="BE600">
        <v>0</v>
      </c>
      <c r="BF600" t="e">
        <f t="shared" si="448"/>
        <v>#DIV/0!</v>
      </c>
      <c r="BG600" t="e">
        <f t="shared" si="449"/>
        <v>#DIV/0!</v>
      </c>
      <c r="BH600" t="e">
        <f t="shared" si="450"/>
        <v>#DIV/0!</v>
      </c>
      <c r="BI600" t="e">
        <f t="shared" si="451"/>
        <v>#DIV/0!</v>
      </c>
      <c r="BJ600" t="e">
        <f t="shared" si="452"/>
        <v>#DIV/0!</v>
      </c>
      <c r="BK600" t="e">
        <f t="shared" si="453"/>
        <v>#DIV/0!</v>
      </c>
      <c r="BL600" t="e">
        <f t="shared" si="454"/>
        <v>#DIV/0!</v>
      </c>
      <c r="BM600" t="e">
        <f t="shared" si="455"/>
        <v>#DIV/0!</v>
      </c>
      <c r="CV600">
        <f t="shared" si="456"/>
        <v>1800.16</v>
      </c>
      <c r="CW600">
        <f t="shared" si="457"/>
        <v>1513.3194006319441</v>
      </c>
      <c r="CX600">
        <f t="shared" si="458"/>
        <v>0.84065827517106484</v>
      </c>
      <c r="CY600">
        <f t="shared" si="459"/>
        <v>0.19131655034212977</v>
      </c>
      <c r="CZ600">
        <v>6</v>
      </c>
      <c r="DA600">
        <v>0.5</v>
      </c>
      <c r="DB600" t="s">
        <v>416</v>
      </c>
      <c r="DC600">
        <v>2</v>
      </c>
      <c r="DD600">
        <v>1674751780.5999999</v>
      </c>
      <c r="DE600">
        <v>399.67399999999998</v>
      </c>
      <c r="DF600">
        <v>424.54300000000001</v>
      </c>
      <c r="DG600">
        <v>24.8855</v>
      </c>
      <c r="DH600">
        <v>22.913399999999999</v>
      </c>
      <c r="DI600">
        <v>398.28199999999998</v>
      </c>
      <c r="DJ600">
        <v>24.697800000000001</v>
      </c>
      <c r="DK600">
        <v>500.04</v>
      </c>
      <c r="DL600">
        <v>99.0779</v>
      </c>
      <c r="DM600">
        <v>9.9955000000000002E-2</v>
      </c>
      <c r="DN600">
        <v>27.996700000000001</v>
      </c>
      <c r="DO600">
        <v>28.079799999999999</v>
      </c>
      <c r="DP600">
        <v>999.9</v>
      </c>
      <c r="DQ600">
        <v>0</v>
      </c>
      <c r="DR600">
        <v>0</v>
      </c>
      <c r="DS600">
        <v>10010</v>
      </c>
      <c r="DT600">
        <v>0</v>
      </c>
      <c r="DU600">
        <v>438.51600000000002</v>
      </c>
      <c r="DV600">
        <v>-24.869700000000002</v>
      </c>
      <c r="DW600">
        <v>409.87400000000002</v>
      </c>
      <c r="DX600">
        <v>434.49900000000002</v>
      </c>
      <c r="DY600">
        <v>1.97207</v>
      </c>
      <c r="DZ600">
        <v>424.54300000000001</v>
      </c>
      <c r="EA600">
        <v>22.913399999999999</v>
      </c>
      <c r="EB600">
        <v>2.4655999999999998</v>
      </c>
      <c r="EC600">
        <v>2.2702100000000001</v>
      </c>
      <c r="ED600">
        <v>20.801200000000001</v>
      </c>
      <c r="EE600">
        <v>19.4666</v>
      </c>
      <c r="EF600">
        <v>1800.16</v>
      </c>
      <c r="EG600">
        <v>0.97799499999999995</v>
      </c>
      <c r="EH600">
        <v>2.20045E-2</v>
      </c>
      <c r="EI600">
        <v>0</v>
      </c>
      <c r="EJ600">
        <v>791.92399999999998</v>
      </c>
      <c r="EK600">
        <v>4.9990399999999999</v>
      </c>
      <c r="EL600">
        <v>14704.8</v>
      </c>
      <c r="EM600">
        <v>14822</v>
      </c>
      <c r="EN600">
        <v>43.5</v>
      </c>
      <c r="EO600">
        <v>45.25</v>
      </c>
      <c r="EP600">
        <v>44.25</v>
      </c>
      <c r="EQ600">
        <v>44.186999999999998</v>
      </c>
      <c r="ER600">
        <v>44.811999999999998</v>
      </c>
      <c r="ES600">
        <v>1755.66</v>
      </c>
      <c r="ET600">
        <v>39.5</v>
      </c>
      <c r="EU600">
        <v>0</v>
      </c>
      <c r="EV600">
        <v>1674751780.8</v>
      </c>
      <c r="EW600">
        <v>0</v>
      </c>
      <c r="EX600">
        <v>793.01219230769243</v>
      </c>
      <c r="EY600">
        <v>-7.1490256424026128</v>
      </c>
      <c r="EZ600">
        <v>-81.18290611569644</v>
      </c>
      <c r="FA600">
        <v>14712.66923076923</v>
      </c>
      <c r="FB600">
        <v>15</v>
      </c>
      <c r="FC600">
        <v>1674749430.5</v>
      </c>
      <c r="FD600" t="s">
        <v>1144</v>
      </c>
      <c r="FE600">
        <v>1674749426.5</v>
      </c>
      <c r="FF600">
        <v>1674749430.5</v>
      </c>
      <c r="FG600">
        <v>2</v>
      </c>
      <c r="FH600">
        <v>-0.27500000000000002</v>
      </c>
      <c r="FI600">
        <v>-0.19700000000000001</v>
      </c>
      <c r="FJ600">
        <v>1.413</v>
      </c>
      <c r="FK600">
        <v>0.188</v>
      </c>
      <c r="FL600">
        <v>413</v>
      </c>
      <c r="FM600">
        <v>22</v>
      </c>
      <c r="FN600">
        <v>0.7</v>
      </c>
      <c r="FO600">
        <v>0.13</v>
      </c>
      <c r="FP600">
        <v>19.82787224497708</v>
      </c>
      <c r="FQ600">
        <v>1.232795164882841</v>
      </c>
      <c r="FR600">
        <v>0.1295567278414696</v>
      </c>
      <c r="FS600">
        <v>-1</v>
      </c>
      <c r="FT600">
        <v>0.1202641147475588</v>
      </c>
      <c r="FU600">
        <v>1.462772904007411E-3</v>
      </c>
      <c r="FV600">
        <v>1.3317285286996361E-3</v>
      </c>
      <c r="FW600">
        <v>-1</v>
      </c>
      <c r="FX600">
        <v>0</v>
      </c>
      <c r="FY600">
        <v>0</v>
      </c>
      <c r="FZ600" t="s">
        <v>418</v>
      </c>
      <c r="GA600">
        <v>2.93363</v>
      </c>
      <c r="GB600">
        <v>2.8334999999999999</v>
      </c>
      <c r="GC600">
        <v>8.9791899999999994E-2</v>
      </c>
      <c r="GD600">
        <v>9.2430799999999994E-2</v>
      </c>
      <c r="GE600">
        <v>0.12153600000000001</v>
      </c>
      <c r="GF600">
        <v>0.111054</v>
      </c>
      <c r="GG600">
        <v>23590.7</v>
      </c>
      <c r="GH600">
        <v>29571.8</v>
      </c>
      <c r="GI600">
        <v>23317.9</v>
      </c>
      <c r="GJ600">
        <v>29850.6</v>
      </c>
      <c r="GK600">
        <v>27872.799999999999</v>
      </c>
      <c r="GL600">
        <v>37725.5</v>
      </c>
      <c r="GM600">
        <v>32918.400000000001</v>
      </c>
      <c r="GN600">
        <v>44288.4</v>
      </c>
      <c r="GO600">
        <v>1.9876</v>
      </c>
      <c r="GP600">
        <v>1.86408</v>
      </c>
      <c r="GQ600">
        <v>8.2287899999999997E-2</v>
      </c>
      <c r="GR600">
        <v>0</v>
      </c>
      <c r="GS600">
        <v>26.734999999999999</v>
      </c>
      <c r="GT600">
        <v>999.9</v>
      </c>
      <c r="GU600">
        <v>56.9</v>
      </c>
      <c r="GV600">
        <v>33.299999999999997</v>
      </c>
      <c r="GW600">
        <v>29.506499999999999</v>
      </c>
      <c r="GX600">
        <v>61.174900000000001</v>
      </c>
      <c r="GY600">
        <v>37.035299999999999</v>
      </c>
      <c r="GZ600">
        <v>1</v>
      </c>
      <c r="HA600">
        <v>0.31079800000000002</v>
      </c>
      <c r="HB600">
        <v>1.5367299999999999</v>
      </c>
      <c r="HC600">
        <v>20.270700000000001</v>
      </c>
      <c r="HD600">
        <v>5.2103999999999999</v>
      </c>
      <c r="HE600">
        <v>11.872199999999999</v>
      </c>
      <c r="HF600">
        <v>4.9850000000000003</v>
      </c>
      <c r="HG600">
        <v>3.2839999999999998</v>
      </c>
      <c r="HH600">
        <v>9999</v>
      </c>
      <c r="HI600">
        <v>9999</v>
      </c>
      <c r="HJ600">
        <v>9999</v>
      </c>
      <c r="HK600">
        <v>999.9</v>
      </c>
      <c r="HL600">
        <v>1.8548800000000001</v>
      </c>
      <c r="HM600">
        <v>1.8609599999999999</v>
      </c>
      <c r="HN600">
        <v>1.8583700000000001</v>
      </c>
      <c r="HO600">
        <v>1.8595900000000001</v>
      </c>
      <c r="HP600">
        <v>1.8589599999999999</v>
      </c>
      <c r="HQ600">
        <v>1.85944</v>
      </c>
      <c r="HR600">
        <v>1.8578600000000001</v>
      </c>
      <c r="HS600">
        <v>1.8611899999999999</v>
      </c>
      <c r="HT600">
        <v>5</v>
      </c>
      <c r="HU600">
        <v>0</v>
      </c>
      <c r="HV600">
        <v>0</v>
      </c>
      <c r="HW600">
        <v>0</v>
      </c>
      <c r="HX600" t="s">
        <v>419</v>
      </c>
      <c r="HY600" t="s">
        <v>420</v>
      </c>
      <c r="HZ600" t="s">
        <v>421</v>
      </c>
      <c r="IA600" t="s">
        <v>421</v>
      </c>
      <c r="IB600" t="s">
        <v>421</v>
      </c>
      <c r="IC600" t="s">
        <v>421</v>
      </c>
      <c r="ID600">
        <v>0</v>
      </c>
      <c r="IE600">
        <v>100</v>
      </c>
      <c r="IF600">
        <v>100</v>
      </c>
      <c r="IG600">
        <v>1.3919999999999999</v>
      </c>
      <c r="IH600">
        <v>0.18770000000000001</v>
      </c>
      <c r="II600">
        <v>0.73985171699751917</v>
      </c>
      <c r="IJ600">
        <v>1.6187016317407189E-3</v>
      </c>
      <c r="IK600">
        <v>1.4341569744255341E-7</v>
      </c>
      <c r="IL600">
        <v>-2.4096625942085749E-10</v>
      </c>
      <c r="IM600">
        <v>0.1877099999999956</v>
      </c>
      <c r="IN600">
        <v>0</v>
      </c>
      <c r="IO600">
        <v>0</v>
      </c>
      <c r="IP600">
        <v>0</v>
      </c>
      <c r="IQ600">
        <v>4</v>
      </c>
      <c r="IR600">
        <v>2205</v>
      </c>
      <c r="IS600">
        <v>1</v>
      </c>
      <c r="IT600">
        <v>21</v>
      </c>
      <c r="IU600">
        <v>39.200000000000003</v>
      </c>
      <c r="IV600">
        <v>39.200000000000003</v>
      </c>
      <c r="IW600">
        <v>1.0388200000000001</v>
      </c>
      <c r="IX600">
        <v>2.4267599999999998</v>
      </c>
      <c r="IY600">
        <v>1.49414</v>
      </c>
      <c r="IZ600">
        <v>2.3083499999999999</v>
      </c>
      <c r="JA600">
        <v>1.69434</v>
      </c>
      <c r="JB600">
        <v>2.4279799999999998</v>
      </c>
      <c r="JC600">
        <v>38.994</v>
      </c>
      <c r="JD600">
        <v>23.614699999999999</v>
      </c>
      <c r="JE600">
        <v>18</v>
      </c>
      <c r="JF600">
        <v>519.89700000000005</v>
      </c>
      <c r="JG600">
        <v>463.774</v>
      </c>
      <c r="JH600">
        <v>25.211200000000002</v>
      </c>
      <c r="JI600">
        <v>31.264900000000001</v>
      </c>
      <c r="JJ600">
        <v>29.999700000000001</v>
      </c>
      <c r="JK600">
        <v>31.151900000000001</v>
      </c>
      <c r="JL600">
        <v>31.117000000000001</v>
      </c>
      <c r="JM600">
        <v>20.861599999999999</v>
      </c>
      <c r="JN600">
        <v>30.907599999999999</v>
      </c>
      <c r="JO600">
        <v>52.165599999999998</v>
      </c>
      <c r="JP600">
        <v>25.2302</v>
      </c>
      <c r="JQ600">
        <v>424.69200000000001</v>
      </c>
      <c r="JR600">
        <v>22.798100000000002</v>
      </c>
      <c r="JS600">
        <v>99.156700000000001</v>
      </c>
      <c r="JT600">
        <v>99.459400000000002</v>
      </c>
    </row>
    <row r="601" spans="1:280" x14ac:dyDescent="0.25">
      <c r="A601">
        <v>585</v>
      </c>
      <c r="B601">
        <v>1674751790.5999999</v>
      </c>
      <c r="C601">
        <v>6044.5999999046326</v>
      </c>
      <c r="D601" t="s">
        <v>1591</v>
      </c>
      <c r="E601" t="s">
        <v>1592</v>
      </c>
      <c r="F601" t="s">
        <v>412</v>
      </c>
      <c r="G601" t="s">
        <v>1142</v>
      </c>
      <c r="H601" t="s">
        <v>1143</v>
      </c>
      <c r="I601">
        <v>1674751790.5999999</v>
      </c>
      <c r="J601">
        <f t="shared" si="414"/>
        <v>1.7368704121927354E-3</v>
      </c>
      <c r="K601">
        <f t="shared" si="415"/>
        <v>1.7368704121927354</v>
      </c>
      <c r="L601">
        <f t="shared" si="416"/>
        <v>20.200664534877319</v>
      </c>
      <c r="M601">
        <f t="shared" si="417"/>
        <v>399.67399999999998</v>
      </c>
      <c r="N601">
        <f t="shared" si="418"/>
        <v>133.82297341140878</v>
      </c>
      <c r="O601">
        <f t="shared" si="419"/>
        <v>13.27223914649287</v>
      </c>
      <c r="P601">
        <f t="shared" si="420"/>
        <v>39.638701587713797</v>
      </c>
      <c r="Q601">
        <f t="shared" si="421"/>
        <v>0.12693767818287657</v>
      </c>
      <c r="R601">
        <f t="shared" si="422"/>
        <v>2.9133178648088145</v>
      </c>
      <c r="S601">
        <f t="shared" si="423"/>
        <v>0.12394316027452025</v>
      </c>
      <c r="T601">
        <f t="shared" si="424"/>
        <v>7.7727636993147581E-2</v>
      </c>
      <c r="U601">
        <f t="shared" si="425"/>
        <v>344.38900126393042</v>
      </c>
      <c r="V601">
        <f t="shared" si="426"/>
        <v>29.584718240175832</v>
      </c>
      <c r="W601">
        <f t="shared" si="427"/>
        <v>28.0871</v>
      </c>
      <c r="X601">
        <f t="shared" si="428"/>
        <v>3.8141512079769604</v>
      </c>
      <c r="Y601">
        <f t="shared" si="429"/>
        <v>65.051016471999844</v>
      </c>
      <c r="Z601">
        <f t="shared" si="430"/>
        <v>2.4683515386423402</v>
      </c>
      <c r="AA601">
        <f t="shared" si="431"/>
        <v>3.7944857321404073</v>
      </c>
      <c r="AB601">
        <f t="shared" si="432"/>
        <v>1.3457996693346201</v>
      </c>
      <c r="AC601">
        <f t="shared" si="433"/>
        <v>-76.595985177699632</v>
      </c>
      <c r="AD601">
        <f t="shared" si="434"/>
        <v>-13.931469714935606</v>
      </c>
      <c r="AE601">
        <f t="shared" si="435"/>
        <v>-1.0428090658984532</v>
      </c>
      <c r="AF601">
        <f t="shared" si="436"/>
        <v>252.81873730539675</v>
      </c>
      <c r="AG601">
        <v>0</v>
      </c>
      <c r="AH601">
        <v>0</v>
      </c>
      <c r="AI601">
        <f t="shared" si="437"/>
        <v>1</v>
      </c>
      <c r="AJ601">
        <f t="shared" si="438"/>
        <v>0</v>
      </c>
      <c r="AK601">
        <f t="shared" si="439"/>
        <v>52215.658665516879</v>
      </c>
      <c r="AL601" t="s">
        <v>415</v>
      </c>
      <c r="AM601" t="s">
        <v>415</v>
      </c>
      <c r="AN601">
        <v>0</v>
      </c>
      <c r="AO601">
        <v>0</v>
      </c>
      <c r="AP601" t="e">
        <f t="shared" si="440"/>
        <v>#DIV/0!</v>
      </c>
      <c r="AQ601">
        <v>0</v>
      </c>
      <c r="AR601" t="s">
        <v>415</v>
      </c>
      <c r="AS601" t="s">
        <v>415</v>
      </c>
      <c r="AT601">
        <v>0</v>
      </c>
      <c r="AU601">
        <v>0</v>
      </c>
      <c r="AV601" t="e">
        <f t="shared" si="441"/>
        <v>#DIV/0!</v>
      </c>
      <c r="AW601">
        <v>0.5</v>
      </c>
      <c r="AX601">
        <f t="shared" si="442"/>
        <v>1513.2690006319651</v>
      </c>
      <c r="AY601">
        <f t="shared" si="443"/>
        <v>20.200664534877319</v>
      </c>
      <c r="AZ601" t="e">
        <f t="shared" si="444"/>
        <v>#DIV/0!</v>
      </c>
      <c r="BA601">
        <f t="shared" si="445"/>
        <v>1.3349024216078703E-2</v>
      </c>
      <c r="BB601" t="e">
        <f t="shared" si="446"/>
        <v>#DIV/0!</v>
      </c>
      <c r="BC601" t="e">
        <f t="shared" si="447"/>
        <v>#DIV/0!</v>
      </c>
      <c r="BD601" t="s">
        <v>415</v>
      </c>
      <c r="BE601">
        <v>0</v>
      </c>
      <c r="BF601" t="e">
        <f t="shared" si="448"/>
        <v>#DIV/0!</v>
      </c>
      <c r="BG601" t="e">
        <f t="shared" si="449"/>
        <v>#DIV/0!</v>
      </c>
      <c r="BH601" t="e">
        <f t="shared" si="450"/>
        <v>#DIV/0!</v>
      </c>
      <c r="BI601" t="e">
        <f t="shared" si="451"/>
        <v>#DIV/0!</v>
      </c>
      <c r="BJ601" t="e">
        <f t="shared" si="452"/>
        <v>#DIV/0!</v>
      </c>
      <c r="BK601" t="e">
        <f t="shared" si="453"/>
        <v>#DIV/0!</v>
      </c>
      <c r="BL601" t="e">
        <f t="shared" si="454"/>
        <v>#DIV/0!</v>
      </c>
      <c r="BM601" t="e">
        <f t="shared" si="455"/>
        <v>#DIV/0!</v>
      </c>
      <c r="CV601">
        <f t="shared" si="456"/>
        <v>1800.1</v>
      </c>
      <c r="CW601">
        <f t="shared" si="457"/>
        <v>1513.2690006319651</v>
      </c>
      <c r="CX601">
        <f t="shared" si="458"/>
        <v>0.84065829711236328</v>
      </c>
      <c r="CY601">
        <f t="shared" si="459"/>
        <v>0.19131659422472666</v>
      </c>
      <c r="CZ601">
        <v>6</v>
      </c>
      <c r="DA601">
        <v>0.5</v>
      </c>
      <c r="DB601" t="s">
        <v>416</v>
      </c>
      <c r="DC601">
        <v>2</v>
      </c>
      <c r="DD601">
        <v>1674751790.5999999</v>
      </c>
      <c r="DE601">
        <v>399.67399999999998</v>
      </c>
      <c r="DF601">
        <v>424.74200000000002</v>
      </c>
      <c r="DG601">
        <v>24.888200000000001</v>
      </c>
      <c r="DH601">
        <v>22.856300000000001</v>
      </c>
      <c r="DI601">
        <v>398.28199999999998</v>
      </c>
      <c r="DJ601">
        <v>24.700500000000002</v>
      </c>
      <c r="DK601">
        <v>500.11599999999999</v>
      </c>
      <c r="DL601">
        <v>99.077600000000004</v>
      </c>
      <c r="DM601">
        <v>9.9983699999999995E-2</v>
      </c>
      <c r="DN601">
        <v>27.9984</v>
      </c>
      <c r="DO601">
        <v>28.0871</v>
      </c>
      <c r="DP601">
        <v>999.9</v>
      </c>
      <c r="DQ601">
        <v>0</v>
      </c>
      <c r="DR601">
        <v>0</v>
      </c>
      <c r="DS601">
        <v>10000</v>
      </c>
      <c r="DT601">
        <v>0</v>
      </c>
      <c r="DU601">
        <v>440.69799999999998</v>
      </c>
      <c r="DV601">
        <v>-25.068200000000001</v>
      </c>
      <c r="DW601">
        <v>409.875</v>
      </c>
      <c r="DX601">
        <v>434.67700000000002</v>
      </c>
      <c r="DY601">
        <v>2.0318499999999999</v>
      </c>
      <c r="DZ601">
        <v>424.74200000000002</v>
      </c>
      <c r="EA601">
        <v>22.856300000000001</v>
      </c>
      <c r="EB601">
        <v>2.4658600000000002</v>
      </c>
      <c r="EC601">
        <v>2.2645499999999998</v>
      </c>
      <c r="ED601">
        <v>20.802900000000001</v>
      </c>
      <c r="EE601">
        <v>19.426400000000001</v>
      </c>
      <c r="EF601">
        <v>1800.1</v>
      </c>
      <c r="EG601">
        <v>0.97799499999999995</v>
      </c>
      <c r="EH601">
        <v>2.20045E-2</v>
      </c>
      <c r="EI601">
        <v>0</v>
      </c>
      <c r="EJ601">
        <v>791.03300000000002</v>
      </c>
      <c r="EK601">
        <v>4.9990399999999999</v>
      </c>
      <c r="EL601">
        <v>14698.1</v>
      </c>
      <c r="EM601">
        <v>14821.5</v>
      </c>
      <c r="EN601">
        <v>43.561999999999998</v>
      </c>
      <c r="EO601">
        <v>45.311999999999998</v>
      </c>
      <c r="EP601">
        <v>44.311999999999998</v>
      </c>
      <c r="EQ601">
        <v>44.186999999999998</v>
      </c>
      <c r="ER601">
        <v>44.875</v>
      </c>
      <c r="ES601">
        <v>1755.6</v>
      </c>
      <c r="ET601">
        <v>39.5</v>
      </c>
      <c r="EU601">
        <v>0</v>
      </c>
      <c r="EV601">
        <v>1674751791</v>
      </c>
      <c r="EW601">
        <v>0</v>
      </c>
      <c r="EX601">
        <v>791.74680000000012</v>
      </c>
      <c r="EY601">
        <v>-7.9563846059169343</v>
      </c>
      <c r="EZ601">
        <v>-42.238461750545412</v>
      </c>
      <c r="FA601">
        <v>14706.34</v>
      </c>
      <c r="FB601">
        <v>15</v>
      </c>
      <c r="FC601">
        <v>1674749430.5</v>
      </c>
      <c r="FD601" t="s">
        <v>1144</v>
      </c>
      <c r="FE601">
        <v>1674749426.5</v>
      </c>
      <c r="FF601">
        <v>1674749430.5</v>
      </c>
      <c r="FG601">
        <v>2</v>
      </c>
      <c r="FH601">
        <v>-0.27500000000000002</v>
      </c>
      <c r="FI601">
        <v>-0.19700000000000001</v>
      </c>
      <c r="FJ601">
        <v>1.413</v>
      </c>
      <c r="FK601">
        <v>0.188</v>
      </c>
      <c r="FL601">
        <v>413</v>
      </c>
      <c r="FM601">
        <v>22</v>
      </c>
      <c r="FN601">
        <v>0.7</v>
      </c>
      <c r="FO601">
        <v>0.13</v>
      </c>
      <c r="FP601">
        <v>20.02824770175593</v>
      </c>
      <c r="FQ601">
        <v>1.03276207995796</v>
      </c>
      <c r="FR601">
        <v>0.10362985199240329</v>
      </c>
      <c r="FS601">
        <v>-1</v>
      </c>
      <c r="FT601">
        <v>0.12307909761094139</v>
      </c>
      <c r="FU601">
        <v>2.923826312415162E-2</v>
      </c>
      <c r="FV601">
        <v>2.9302207244565242E-3</v>
      </c>
      <c r="FW601">
        <v>-1</v>
      </c>
      <c r="FX601">
        <v>0</v>
      </c>
      <c r="FY601">
        <v>0</v>
      </c>
      <c r="FZ601" t="s">
        <v>418</v>
      </c>
      <c r="GA601">
        <v>2.9338199999999999</v>
      </c>
      <c r="GB601">
        <v>2.83344</v>
      </c>
      <c r="GC601">
        <v>8.9791099999999999E-2</v>
      </c>
      <c r="GD601">
        <v>9.2462199999999994E-2</v>
      </c>
      <c r="GE601">
        <v>0.121544</v>
      </c>
      <c r="GF601">
        <v>0.110862</v>
      </c>
      <c r="GG601">
        <v>23590.3</v>
      </c>
      <c r="GH601">
        <v>29570.6</v>
      </c>
      <c r="GI601">
        <v>23317.5</v>
      </c>
      <c r="GJ601">
        <v>29850.400000000001</v>
      </c>
      <c r="GK601">
        <v>27872</v>
      </c>
      <c r="GL601">
        <v>37733.199999999997</v>
      </c>
      <c r="GM601">
        <v>32917.800000000003</v>
      </c>
      <c r="GN601">
        <v>44287.6</v>
      </c>
      <c r="GO601">
        <v>1.9876199999999999</v>
      </c>
      <c r="GP601">
        <v>1.8638999999999999</v>
      </c>
      <c r="GQ601">
        <v>8.3357100000000003E-2</v>
      </c>
      <c r="GR601">
        <v>0</v>
      </c>
      <c r="GS601">
        <v>26.724799999999998</v>
      </c>
      <c r="GT601">
        <v>999.9</v>
      </c>
      <c r="GU601">
        <v>56.8</v>
      </c>
      <c r="GV601">
        <v>33.299999999999997</v>
      </c>
      <c r="GW601">
        <v>29.4574</v>
      </c>
      <c r="GX601">
        <v>61.104900000000001</v>
      </c>
      <c r="GY601">
        <v>36.426299999999998</v>
      </c>
      <c r="GZ601">
        <v>1</v>
      </c>
      <c r="HA601">
        <v>0.31122699999999998</v>
      </c>
      <c r="HB601">
        <v>1.67133</v>
      </c>
      <c r="HC601">
        <v>20.269600000000001</v>
      </c>
      <c r="HD601">
        <v>5.2107000000000001</v>
      </c>
      <c r="HE601">
        <v>11.872199999999999</v>
      </c>
      <c r="HF601">
        <v>4.9848499999999998</v>
      </c>
      <c r="HG601">
        <v>3.2839999999999998</v>
      </c>
      <c r="HH601">
        <v>9999</v>
      </c>
      <c r="HI601">
        <v>9999</v>
      </c>
      <c r="HJ601">
        <v>9999</v>
      </c>
      <c r="HK601">
        <v>999.9</v>
      </c>
      <c r="HL601">
        <v>1.85487</v>
      </c>
      <c r="HM601">
        <v>1.86097</v>
      </c>
      <c r="HN601">
        <v>1.8583700000000001</v>
      </c>
      <c r="HO601">
        <v>1.8595900000000001</v>
      </c>
      <c r="HP601">
        <v>1.85897</v>
      </c>
      <c r="HQ601">
        <v>1.85944</v>
      </c>
      <c r="HR601">
        <v>1.8578399999999999</v>
      </c>
      <c r="HS601">
        <v>1.8611599999999999</v>
      </c>
      <c r="HT601">
        <v>5</v>
      </c>
      <c r="HU601">
        <v>0</v>
      </c>
      <c r="HV601">
        <v>0</v>
      </c>
      <c r="HW601">
        <v>0</v>
      </c>
      <c r="HX601" t="s">
        <v>419</v>
      </c>
      <c r="HY601" t="s">
        <v>420</v>
      </c>
      <c r="HZ601" t="s">
        <v>421</v>
      </c>
      <c r="IA601" t="s">
        <v>421</v>
      </c>
      <c r="IB601" t="s">
        <v>421</v>
      </c>
      <c r="IC601" t="s">
        <v>421</v>
      </c>
      <c r="ID601">
        <v>0</v>
      </c>
      <c r="IE601">
        <v>100</v>
      </c>
      <c r="IF601">
        <v>100</v>
      </c>
      <c r="IG601">
        <v>1.3919999999999999</v>
      </c>
      <c r="IH601">
        <v>0.18770000000000001</v>
      </c>
      <c r="II601">
        <v>0.73985171699751917</v>
      </c>
      <c r="IJ601">
        <v>1.6187016317407189E-3</v>
      </c>
      <c r="IK601">
        <v>1.4341569744255341E-7</v>
      </c>
      <c r="IL601">
        <v>-2.4096625942085749E-10</v>
      </c>
      <c r="IM601">
        <v>0.1877099999999956</v>
      </c>
      <c r="IN601">
        <v>0</v>
      </c>
      <c r="IO601">
        <v>0</v>
      </c>
      <c r="IP601">
        <v>0</v>
      </c>
      <c r="IQ601">
        <v>4</v>
      </c>
      <c r="IR601">
        <v>2205</v>
      </c>
      <c r="IS601">
        <v>1</v>
      </c>
      <c r="IT601">
        <v>21</v>
      </c>
      <c r="IU601">
        <v>39.4</v>
      </c>
      <c r="IV601">
        <v>39.299999999999997</v>
      </c>
      <c r="IW601">
        <v>1.0388200000000001</v>
      </c>
      <c r="IX601">
        <v>2.4377399999999998</v>
      </c>
      <c r="IY601">
        <v>1.49414</v>
      </c>
      <c r="IZ601">
        <v>2.3083499999999999</v>
      </c>
      <c r="JA601">
        <v>1.69434</v>
      </c>
      <c r="JB601">
        <v>2.3071299999999999</v>
      </c>
      <c r="JC601">
        <v>39.018799999999999</v>
      </c>
      <c r="JD601">
        <v>23.605899999999998</v>
      </c>
      <c r="JE601">
        <v>18</v>
      </c>
      <c r="JF601">
        <v>519.93899999999996</v>
      </c>
      <c r="JG601">
        <v>463.67200000000003</v>
      </c>
      <c r="JH601">
        <v>25.239799999999999</v>
      </c>
      <c r="JI601">
        <v>31.265799999999999</v>
      </c>
      <c r="JJ601">
        <v>30.0002</v>
      </c>
      <c r="JK601">
        <v>31.154800000000002</v>
      </c>
      <c r="JL601">
        <v>31.119700000000002</v>
      </c>
      <c r="JM601">
        <v>20.867899999999999</v>
      </c>
      <c r="JN601">
        <v>31.200600000000001</v>
      </c>
      <c r="JO601">
        <v>52.165599999999998</v>
      </c>
      <c r="JP601">
        <v>25.2317</v>
      </c>
      <c r="JQ601">
        <v>424.87200000000001</v>
      </c>
      <c r="JR601">
        <v>22.745100000000001</v>
      </c>
      <c r="JS601">
        <v>99.154799999999994</v>
      </c>
      <c r="JT601">
        <v>99.457999999999998</v>
      </c>
    </row>
    <row r="602" spans="1:280" x14ac:dyDescent="0.25">
      <c r="A602">
        <v>586</v>
      </c>
      <c r="B602">
        <v>1674751800.5999999</v>
      </c>
      <c r="C602">
        <v>6054.5999999046326</v>
      </c>
      <c r="D602" t="s">
        <v>1593</v>
      </c>
      <c r="E602" t="s">
        <v>1594</v>
      </c>
      <c r="F602" t="s">
        <v>412</v>
      </c>
      <c r="G602" t="s">
        <v>1142</v>
      </c>
      <c r="H602" t="s">
        <v>1143</v>
      </c>
      <c r="I602">
        <v>1674751800.5999999</v>
      </c>
      <c r="J602">
        <f t="shared" si="414"/>
        <v>1.7712007834341228E-3</v>
      </c>
      <c r="K602">
        <f t="shared" si="415"/>
        <v>1.7712007834341228</v>
      </c>
      <c r="L602">
        <f t="shared" si="416"/>
        <v>20.388792239033066</v>
      </c>
      <c r="M602">
        <f t="shared" si="417"/>
        <v>399.65100000000001</v>
      </c>
      <c r="N602">
        <f t="shared" si="418"/>
        <v>135.61981277236214</v>
      </c>
      <c r="O602">
        <f t="shared" si="419"/>
        <v>13.450219973166391</v>
      </c>
      <c r="P602">
        <f t="shared" si="420"/>
        <v>39.635756403222004</v>
      </c>
      <c r="Q602">
        <f t="shared" si="421"/>
        <v>0.12908601697572647</v>
      </c>
      <c r="R602">
        <f t="shared" si="422"/>
        <v>2.9141604223147946</v>
      </c>
      <c r="S602">
        <f t="shared" si="423"/>
        <v>0.12599148392688553</v>
      </c>
      <c r="T602">
        <f t="shared" si="424"/>
        <v>7.9016530204486124E-2</v>
      </c>
      <c r="U602">
        <f t="shared" si="425"/>
        <v>344.37570126397964</v>
      </c>
      <c r="V602">
        <f t="shared" si="426"/>
        <v>29.582239246957347</v>
      </c>
      <c r="W602">
        <f t="shared" si="427"/>
        <v>28.099900000000002</v>
      </c>
      <c r="X602">
        <f t="shared" si="428"/>
        <v>3.8169963954681436</v>
      </c>
      <c r="Y602">
        <f t="shared" si="429"/>
        <v>64.987332890977285</v>
      </c>
      <c r="Z602">
        <f t="shared" si="430"/>
        <v>2.4669415541968003</v>
      </c>
      <c r="AA602">
        <f t="shared" si="431"/>
        <v>3.7960344646476574</v>
      </c>
      <c r="AB602">
        <f t="shared" si="432"/>
        <v>1.3500548412713433</v>
      </c>
      <c r="AC602">
        <f t="shared" si="433"/>
        <v>-78.109954549444822</v>
      </c>
      <c r="AD602">
        <f t="shared" si="434"/>
        <v>-14.846726477000432</v>
      </c>
      <c r="AE602">
        <f t="shared" si="435"/>
        <v>-1.1111068719643684</v>
      </c>
      <c r="AF602">
        <f t="shared" si="436"/>
        <v>250.30791336557004</v>
      </c>
      <c r="AG602">
        <v>0</v>
      </c>
      <c r="AH602">
        <v>0</v>
      </c>
      <c r="AI602">
        <f t="shared" si="437"/>
        <v>1</v>
      </c>
      <c r="AJ602">
        <f t="shared" si="438"/>
        <v>0</v>
      </c>
      <c r="AK602">
        <f t="shared" si="439"/>
        <v>52238.533626587123</v>
      </c>
      <c r="AL602" t="s">
        <v>415</v>
      </c>
      <c r="AM602" t="s">
        <v>415</v>
      </c>
      <c r="AN602">
        <v>0</v>
      </c>
      <c r="AO602">
        <v>0</v>
      </c>
      <c r="AP602" t="e">
        <f t="shared" si="440"/>
        <v>#DIV/0!</v>
      </c>
      <c r="AQ602">
        <v>0</v>
      </c>
      <c r="AR602" t="s">
        <v>415</v>
      </c>
      <c r="AS602" t="s">
        <v>415</v>
      </c>
      <c r="AT602">
        <v>0</v>
      </c>
      <c r="AU602">
        <v>0</v>
      </c>
      <c r="AV602" t="e">
        <f t="shared" si="441"/>
        <v>#DIV/0!</v>
      </c>
      <c r="AW602">
        <v>0.5</v>
      </c>
      <c r="AX602">
        <f t="shared" si="442"/>
        <v>1513.2102006319897</v>
      </c>
      <c r="AY602">
        <f t="shared" si="443"/>
        <v>20.388792239033066</v>
      </c>
      <c r="AZ602" t="e">
        <f t="shared" si="444"/>
        <v>#DIV/0!</v>
      </c>
      <c r="BA602">
        <f t="shared" si="445"/>
        <v>1.3473866506132276E-2</v>
      </c>
      <c r="BB602" t="e">
        <f t="shared" si="446"/>
        <v>#DIV/0!</v>
      </c>
      <c r="BC602" t="e">
        <f t="shared" si="447"/>
        <v>#DIV/0!</v>
      </c>
      <c r="BD602" t="s">
        <v>415</v>
      </c>
      <c r="BE602">
        <v>0</v>
      </c>
      <c r="BF602" t="e">
        <f t="shared" si="448"/>
        <v>#DIV/0!</v>
      </c>
      <c r="BG602" t="e">
        <f t="shared" si="449"/>
        <v>#DIV/0!</v>
      </c>
      <c r="BH602" t="e">
        <f t="shared" si="450"/>
        <v>#DIV/0!</v>
      </c>
      <c r="BI602" t="e">
        <f t="shared" si="451"/>
        <v>#DIV/0!</v>
      </c>
      <c r="BJ602" t="e">
        <f t="shared" si="452"/>
        <v>#DIV/0!</v>
      </c>
      <c r="BK602" t="e">
        <f t="shared" si="453"/>
        <v>#DIV/0!</v>
      </c>
      <c r="BL602" t="e">
        <f t="shared" si="454"/>
        <v>#DIV/0!</v>
      </c>
      <c r="BM602" t="e">
        <f t="shared" si="455"/>
        <v>#DIV/0!</v>
      </c>
      <c r="CV602">
        <f t="shared" si="456"/>
        <v>1800.03</v>
      </c>
      <c r="CW602">
        <f t="shared" si="457"/>
        <v>1513.2102006319897</v>
      </c>
      <c r="CX602">
        <f t="shared" si="458"/>
        <v>0.84065832271239349</v>
      </c>
      <c r="CY602">
        <f t="shared" si="459"/>
        <v>0.19131664542478716</v>
      </c>
      <c r="CZ602">
        <v>6</v>
      </c>
      <c r="DA602">
        <v>0.5</v>
      </c>
      <c r="DB602" t="s">
        <v>416</v>
      </c>
      <c r="DC602">
        <v>2</v>
      </c>
      <c r="DD602">
        <v>1674751800.5999999</v>
      </c>
      <c r="DE602">
        <v>399.65100000000001</v>
      </c>
      <c r="DF602">
        <v>424.96</v>
      </c>
      <c r="DG602">
        <v>24.874400000000001</v>
      </c>
      <c r="DH602">
        <v>22.802399999999999</v>
      </c>
      <c r="DI602">
        <v>398.25900000000001</v>
      </c>
      <c r="DJ602">
        <v>24.686699999999998</v>
      </c>
      <c r="DK602">
        <v>500.13799999999998</v>
      </c>
      <c r="DL602">
        <v>99.075800000000001</v>
      </c>
      <c r="DM602">
        <v>0.100122</v>
      </c>
      <c r="DN602">
        <v>28.005400000000002</v>
      </c>
      <c r="DO602">
        <v>28.099900000000002</v>
      </c>
      <c r="DP602">
        <v>999.9</v>
      </c>
      <c r="DQ602">
        <v>0</v>
      </c>
      <c r="DR602">
        <v>0</v>
      </c>
      <c r="DS602">
        <v>10005</v>
      </c>
      <c r="DT602">
        <v>0</v>
      </c>
      <c r="DU602">
        <v>442.91899999999998</v>
      </c>
      <c r="DV602">
        <v>-25.309200000000001</v>
      </c>
      <c r="DW602">
        <v>409.846</v>
      </c>
      <c r="DX602">
        <v>434.87599999999998</v>
      </c>
      <c r="DY602">
        <v>2.0719699999999999</v>
      </c>
      <c r="DZ602">
        <v>424.96</v>
      </c>
      <c r="EA602">
        <v>22.802399999999999</v>
      </c>
      <c r="EB602">
        <v>2.4644499999999998</v>
      </c>
      <c r="EC602">
        <v>2.2591700000000001</v>
      </c>
      <c r="ED602">
        <v>20.793600000000001</v>
      </c>
      <c r="EE602">
        <v>19.388200000000001</v>
      </c>
      <c r="EF602">
        <v>1800.03</v>
      </c>
      <c r="EG602">
        <v>0.97799499999999995</v>
      </c>
      <c r="EH602">
        <v>2.20045E-2</v>
      </c>
      <c r="EI602">
        <v>0</v>
      </c>
      <c r="EJ602">
        <v>789.88400000000001</v>
      </c>
      <c r="EK602">
        <v>4.9990399999999999</v>
      </c>
      <c r="EL602">
        <v>14687.8</v>
      </c>
      <c r="EM602">
        <v>14820.9</v>
      </c>
      <c r="EN602">
        <v>43.625</v>
      </c>
      <c r="EO602">
        <v>45.311999999999998</v>
      </c>
      <c r="EP602">
        <v>44.375</v>
      </c>
      <c r="EQ602">
        <v>44.25</v>
      </c>
      <c r="ER602">
        <v>44.936999999999998</v>
      </c>
      <c r="ES602">
        <v>1755.53</v>
      </c>
      <c r="ET602">
        <v>39.5</v>
      </c>
      <c r="EU602">
        <v>0</v>
      </c>
      <c r="EV602">
        <v>1674751800.5999999</v>
      </c>
      <c r="EW602">
        <v>0</v>
      </c>
      <c r="EX602">
        <v>790.48428000000013</v>
      </c>
      <c r="EY602">
        <v>-7.6329230930708496</v>
      </c>
      <c r="EZ602">
        <v>-82.976923172844138</v>
      </c>
      <c r="FA602">
        <v>14693.628000000001</v>
      </c>
      <c r="FB602">
        <v>15</v>
      </c>
      <c r="FC602">
        <v>1674749430.5</v>
      </c>
      <c r="FD602" t="s">
        <v>1144</v>
      </c>
      <c r="FE602">
        <v>1674749426.5</v>
      </c>
      <c r="FF602">
        <v>1674749430.5</v>
      </c>
      <c r="FG602">
        <v>2</v>
      </c>
      <c r="FH602">
        <v>-0.27500000000000002</v>
      </c>
      <c r="FI602">
        <v>-0.19700000000000001</v>
      </c>
      <c r="FJ602">
        <v>1.413</v>
      </c>
      <c r="FK602">
        <v>0.188</v>
      </c>
      <c r="FL602">
        <v>413</v>
      </c>
      <c r="FM602">
        <v>22</v>
      </c>
      <c r="FN602">
        <v>0.7</v>
      </c>
      <c r="FO602">
        <v>0.13</v>
      </c>
      <c r="FP602">
        <v>20.2068648143646</v>
      </c>
      <c r="FQ602">
        <v>1.0269473007671801</v>
      </c>
      <c r="FR602">
        <v>0.1034444363854264</v>
      </c>
      <c r="FS602">
        <v>-1</v>
      </c>
      <c r="FT602">
        <v>0.12703360131904029</v>
      </c>
      <c r="FU602">
        <v>1.9356328090532469E-2</v>
      </c>
      <c r="FV602">
        <v>2.0304399167919351E-3</v>
      </c>
      <c r="FW602">
        <v>-1</v>
      </c>
      <c r="FX602">
        <v>0</v>
      </c>
      <c r="FY602">
        <v>0</v>
      </c>
      <c r="FZ602" t="s">
        <v>418</v>
      </c>
      <c r="GA602">
        <v>2.9338700000000002</v>
      </c>
      <c r="GB602">
        <v>2.8336299999999999</v>
      </c>
      <c r="GC602">
        <v>8.9784799999999998E-2</v>
      </c>
      <c r="GD602">
        <v>9.2495400000000005E-2</v>
      </c>
      <c r="GE602">
        <v>0.121494</v>
      </c>
      <c r="GF602">
        <v>0.110678</v>
      </c>
      <c r="GG602">
        <v>23591.5</v>
      </c>
      <c r="GH602">
        <v>29569.200000000001</v>
      </c>
      <c r="GI602">
        <v>23318.5</v>
      </c>
      <c r="GJ602">
        <v>29850.1</v>
      </c>
      <c r="GK602">
        <v>27874.7</v>
      </c>
      <c r="GL602">
        <v>37741</v>
      </c>
      <c r="GM602">
        <v>32919</v>
      </c>
      <c r="GN602">
        <v>44287.5</v>
      </c>
      <c r="GO602">
        <v>1.9874499999999999</v>
      </c>
      <c r="GP602">
        <v>1.86388</v>
      </c>
      <c r="GQ602">
        <v>8.47131E-2</v>
      </c>
      <c r="GR602">
        <v>0</v>
      </c>
      <c r="GS602">
        <v>26.715499999999999</v>
      </c>
      <c r="GT602">
        <v>999.9</v>
      </c>
      <c r="GU602">
        <v>56.8</v>
      </c>
      <c r="GV602">
        <v>33.299999999999997</v>
      </c>
      <c r="GW602">
        <v>29.453800000000001</v>
      </c>
      <c r="GX602">
        <v>61.304900000000004</v>
      </c>
      <c r="GY602">
        <v>36.466299999999997</v>
      </c>
      <c r="GZ602">
        <v>1</v>
      </c>
      <c r="HA602">
        <v>0.31137999999999999</v>
      </c>
      <c r="HB602">
        <v>1.6994899999999999</v>
      </c>
      <c r="HC602">
        <v>20.269400000000001</v>
      </c>
      <c r="HD602">
        <v>5.2108499999999998</v>
      </c>
      <c r="HE602">
        <v>11.872199999999999</v>
      </c>
      <c r="HF602">
        <v>4.9849500000000004</v>
      </c>
      <c r="HG602">
        <v>3.2839999999999998</v>
      </c>
      <c r="HH602">
        <v>9999</v>
      </c>
      <c r="HI602">
        <v>9999</v>
      </c>
      <c r="HJ602">
        <v>9999</v>
      </c>
      <c r="HK602">
        <v>999.9</v>
      </c>
      <c r="HL602">
        <v>1.8549</v>
      </c>
      <c r="HM602">
        <v>1.8609599999999999</v>
      </c>
      <c r="HN602">
        <v>1.8583700000000001</v>
      </c>
      <c r="HO602">
        <v>1.8595999999999999</v>
      </c>
      <c r="HP602">
        <v>1.85897</v>
      </c>
      <c r="HQ602">
        <v>1.85944</v>
      </c>
      <c r="HR602">
        <v>1.85785</v>
      </c>
      <c r="HS602">
        <v>1.86121</v>
      </c>
      <c r="HT602">
        <v>5</v>
      </c>
      <c r="HU602">
        <v>0</v>
      </c>
      <c r="HV602">
        <v>0</v>
      </c>
      <c r="HW602">
        <v>0</v>
      </c>
      <c r="HX602" t="s">
        <v>419</v>
      </c>
      <c r="HY602" t="s">
        <v>420</v>
      </c>
      <c r="HZ602" t="s">
        <v>421</v>
      </c>
      <c r="IA602" t="s">
        <v>421</v>
      </c>
      <c r="IB602" t="s">
        <v>421</v>
      </c>
      <c r="IC602" t="s">
        <v>421</v>
      </c>
      <c r="ID602">
        <v>0</v>
      </c>
      <c r="IE602">
        <v>100</v>
      </c>
      <c r="IF602">
        <v>100</v>
      </c>
      <c r="IG602">
        <v>1.3919999999999999</v>
      </c>
      <c r="IH602">
        <v>0.18770000000000001</v>
      </c>
      <c r="II602">
        <v>0.73985171699751917</v>
      </c>
      <c r="IJ602">
        <v>1.6187016317407189E-3</v>
      </c>
      <c r="IK602">
        <v>1.4341569744255341E-7</v>
      </c>
      <c r="IL602">
        <v>-2.4096625942085749E-10</v>
      </c>
      <c r="IM602">
        <v>0.1877099999999956</v>
      </c>
      <c r="IN602">
        <v>0</v>
      </c>
      <c r="IO602">
        <v>0</v>
      </c>
      <c r="IP602">
        <v>0</v>
      </c>
      <c r="IQ602">
        <v>4</v>
      </c>
      <c r="IR602">
        <v>2205</v>
      </c>
      <c r="IS602">
        <v>1</v>
      </c>
      <c r="IT602">
        <v>21</v>
      </c>
      <c r="IU602">
        <v>39.6</v>
      </c>
      <c r="IV602">
        <v>39.5</v>
      </c>
      <c r="IW602">
        <v>1.0400400000000001</v>
      </c>
      <c r="IX602">
        <v>2.4377399999999998</v>
      </c>
      <c r="IY602">
        <v>1.49414</v>
      </c>
      <c r="IZ602">
        <v>2.3083499999999999</v>
      </c>
      <c r="JA602">
        <v>1.69434</v>
      </c>
      <c r="JB602">
        <v>2.34863</v>
      </c>
      <c r="JC602">
        <v>39.043599999999998</v>
      </c>
      <c r="JD602">
        <v>23.597200000000001</v>
      </c>
      <c r="JE602">
        <v>18</v>
      </c>
      <c r="JF602">
        <v>519.84699999999998</v>
      </c>
      <c r="JG602">
        <v>463.678</v>
      </c>
      <c r="JH602">
        <v>25.2347</v>
      </c>
      <c r="JI602">
        <v>31.2685</v>
      </c>
      <c r="JJ602">
        <v>30.0002</v>
      </c>
      <c r="JK602">
        <v>31.157599999999999</v>
      </c>
      <c r="JL602">
        <v>31.122399999999999</v>
      </c>
      <c r="JM602">
        <v>20.881</v>
      </c>
      <c r="JN602">
        <v>31.200600000000001</v>
      </c>
      <c r="JO602">
        <v>51.793799999999997</v>
      </c>
      <c r="JP602">
        <v>25.2317</v>
      </c>
      <c r="JQ602">
        <v>425.41500000000002</v>
      </c>
      <c r="JR602">
        <v>22.713100000000001</v>
      </c>
      <c r="JS602">
        <v>99.158900000000003</v>
      </c>
      <c r="JT602">
        <v>99.457499999999996</v>
      </c>
    </row>
    <row r="603" spans="1:280" x14ac:dyDescent="0.25">
      <c r="A603">
        <v>587</v>
      </c>
      <c r="B603">
        <v>1674751810.5999999</v>
      </c>
      <c r="C603">
        <v>6064.5999999046326</v>
      </c>
      <c r="D603" t="s">
        <v>1595</v>
      </c>
      <c r="E603" t="s">
        <v>1596</v>
      </c>
      <c r="F603" t="s">
        <v>412</v>
      </c>
      <c r="G603" t="s">
        <v>1142</v>
      </c>
      <c r="H603" t="s">
        <v>1143</v>
      </c>
      <c r="I603">
        <v>1674751810.5999999</v>
      </c>
      <c r="J603">
        <f t="shared" si="414"/>
        <v>1.8488966073033361E-3</v>
      </c>
      <c r="K603">
        <f t="shared" si="415"/>
        <v>1.8488966073033362</v>
      </c>
      <c r="L603">
        <f t="shared" si="416"/>
        <v>20.72691072572157</v>
      </c>
      <c r="M603">
        <f t="shared" si="417"/>
        <v>399.6</v>
      </c>
      <c r="N603">
        <f t="shared" si="418"/>
        <v>142.44812353273034</v>
      </c>
      <c r="O603">
        <f t="shared" si="419"/>
        <v>14.127817800610748</v>
      </c>
      <c r="P603">
        <f t="shared" si="420"/>
        <v>39.631803165360004</v>
      </c>
      <c r="Q603">
        <f t="shared" si="421"/>
        <v>0.13498331508449449</v>
      </c>
      <c r="R603">
        <f t="shared" si="422"/>
        <v>2.9168346523532502</v>
      </c>
      <c r="S603">
        <f t="shared" si="423"/>
        <v>0.13160657801483766</v>
      </c>
      <c r="T603">
        <f t="shared" si="424"/>
        <v>8.2550461951308662E-2</v>
      </c>
      <c r="U603">
        <f t="shared" si="425"/>
        <v>344.36240126402879</v>
      </c>
      <c r="V603">
        <f t="shared" si="426"/>
        <v>29.563937808250149</v>
      </c>
      <c r="W603">
        <f t="shared" si="427"/>
        <v>28.0793</v>
      </c>
      <c r="X603">
        <f t="shared" si="428"/>
        <v>3.8124183292600788</v>
      </c>
      <c r="Y603">
        <f t="shared" si="429"/>
        <v>64.875173886411829</v>
      </c>
      <c r="Z603">
        <f t="shared" si="430"/>
        <v>2.4631721067916201</v>
      </c>
      <c r="AA603">
        <f t="shared" si="431"/>
        <v>3.7967869051176972</v>
      </c>
      <c r="AB603">
        <f t="shared" si="432"/>
        <v>1.3492462224684587</v>
      </c>
      <c r="AC603">
        <f t="shared" si="433"/>
        <v>-81.536340382077128</v>
      </c>
      <c r="AD603">
        <f t="shared" si="434"/>
        <v>-11.086293479325484</v>
      </c>
      <c r="AE603">
        <f t="shared" si="435"/>
        <v>-0.82884995475018663</v>
      </c>
      <c r="AF603">
        <f t="shared" si="436"/>
        <v>250.91091744787599</v>
      </c>
      <c r="AG603">
        <v>0</v>
      </c>
      <c r="AH603">
        <v>0</v>
      </c>
      <c r="AI603">
        <f t="shared" si="437"/>
        <v>1</v>
      </c>
      <c r="AJ603">
        <f t="shared" si="438"/>
        <v>0</v>
      </c>
      <c r="AK603">
        <f t="shared" si="439"/>
        <v>52314.618437019308</v>
      </c>
      <c r="AL603" t="s">
        <v>415</v>
      </c>
      <c r="AM603" t="s">
        <v>415</v>
      </c>
      <c r="AN603">
        <v>0</v>
      </c>
      <c r="AO603">
        <v>0</v>
      </c>
      <c r="AP603" t="e">
        <f t="shared" si="440"/>
        <v>#DIV/0!</v>
      </c>
      <c r="AQ603">
        <v>0</v>
      </c>
      <c r="AR603" t="s">
        <v>415</v>
      </c>
      <c r="AS603" t="s">
        <v>415</v>
      </c>
      <c r="AT603">
        <v>0</v>
      </c>
      <c r="AU603">
        <v>0</v>
      </c>
      <c r="AV603" t="e">
        <f t="shared" si="441"/>
        <v>#DIV/0!</v>
      </c>
      <c r="AW603">
        <v>0.5</v>
      </c>
      <c r="AX603">
        <f t="shared" si="442"/>
        <v>1513.1514006320144</v>
      </c>
      <c r="AY603">
        <f t="shared" si="443"/>
        <v>20.72691072572157</v>
      </c>
      <c r="AZ603" t="e">
        <f t="shared" si="444"/>
        <v>#DIV/0!</v>
      </c>
      <c r="BA603">
        <f t="shared" si="445"/>
        <v>1.3697843267411533E-2</v>
      </c>
      <c r="BB603" t="e">
        <f t="shared" si="446"/>
        <v>#DIV/0!</v>
      </c>
      <c r="BC603" t="e">
        <f t="shared" si="447"/>
        <v>#DIV/0!</v>
      </c>
      <c r="BD603" t="s">
        <v>415</v>
      </c>
      <c r="BE603">
        <v>0</v>
      </c>
      <c r="BF603" t="e">
        <f t="shared" si="448"/>
        <v>#DIV/0!</v>
      </c>
      <c r="BG603" t="e">
        <f t="shared" si="449"/>
        <v>#DIV/0!</v>
      </c>
      <c r="BH603" t="e">
        <f t="shared" si="450"/>
        <v>#DIV/0!</v>
      </c>
      <c r="BI603" t="e">
        <f t="shared" si="451"/>
        <v>#DIV/0!</v>
      </c>
      <c r="BJ603" t="e">
        <f t="shared" si="452"/>
        <v>#DIV/0!</v>
      </c>
      <c r="BK603" t="e">
        <f t="shared" si="453"/>
        <v>#DIV/0!</v>
      </c>
      <c r="BL603" t="e">
        <f t="shared" si="454"/>
        <v>#DIV/0!</v>
      </c>
      <c r="BM603" t="e">
        <f t="shared" si="455"/>
        <v>#DIV/0!</v>
      </c>
      <c r="CV603">
        <f t="shared" si="456"/>
        <v>1799.96</v>
      </c>
      <c r="CW603">
        <f t="shared" si="457"/>
        <v>1513.1514006320144</v>
      </c>
      <c r="CX603">
        <f t="shared" si="458"/>
        <v>0.84065834831441499</v>
      </c>
      <c r="CY603">
        <f t="shared" si="459"/>
        <v>0.19131669662882997</v>
      </c>
      <c r="CZ603">
        <v>6</v>
      </c>
      <c r="DA603">
        <v>0.5</v>
      </c>
      <c r="DB603" t="s">
        <v>416</v>
      </c>
      <c r="DC603">
        <v>2</v>
      </c>
      <c r="DD603">
        <v>1674751810.5999999</v>
      </c>
      <c r="DE603">
        <v>399.6</v>
      </c>
      <c r="DF603">
        <v>425.358</v>
      </c>
      <c r="DG603">
        <v>24.835699999999999</v>
      </c>
      <c r="DH603">
        <v>22.6722</v>
      </c>
      <c r="DI603">
        <v>398.20800000000003</v>
      </c>
      <c r="DJ603">
        <v>24.648</v>
      </c>
      <c r="DK603">
        <v>500.017</v>
      </c>
      <c r="DL603">
        <v>99.078800000000001</v>
      </c>
      <c r="DM603">
        <v>9.9886600000000006E-2</v>
      </c>
      <c r="DN603">
        <v>28.008800000000001</v>
      </c>
      <c r="DO603">
        <v>28.0793</v>
      </c>
      <c r="DP603">
        <v>999.9</v>
      </c>
      <c r="DQ603">
        <v>0</v>
      </c>
      <c r="DR603">
        <v>0</v>
      </c>
      <c r="DS603">
        <v>10020</v>
      </c>
      <c r="DT603">
        <v>0</v>
      </c>
      <c r="DU603">
        <v>444.71300000000002</v>
      </c>
      <c r="DV603">
        <v>-25.758099999999999</v>
      </c>
      <c r="DW603">
        <v>409.77699999999999</v>
      </c>
      <c r="DX603">
        <v>435.226</v>
      </c>
      <c r="DY603">
        <v>2.1635399999999998</v>
      </c>
      <c r="DZ603">
        <v>425.358</v>
      </c>
      <c r="EA603">
        <v>22.6722</v>
      </c>
      <c r="EB603">
        <v>2.46069</v>
      </c>
      <c r="EC603">
        <v>2.2463299999999999</v>
      </c>
      <c r="ED603">
        <v>20.768799999999999</v>
      </c>
      <c r="EE603">
        <v>19.296600000000002</v>
      </c>
      <c r="EF603">
        <v>1799.96</v>
      </c>
      <c r="EG603">
        <v>0.97799499999999995</v>
      </c>
      <c r="EH603">
        <v>2.20045E-2</v>
      </c>
      <c r="EI603">
        <v>0</v>
      </c>
      <c r="EJ603">
        <v>788.57600000000002</v>
      </c>
      <c r="EK603">
        <v>4.9990399999999999</v>
      </c>
      <c r="EL603">
        <v>14664.1</v>
      </c>
      <c r="EM603">
        <v>14820.3</v>
      </c>
      <c r="EN603">
        <v>43.686999999999998</v>
      </c>
      <c r="EO603">
        <v>45.436999999999998</v>
      </c>
      <c r="EP603">
        <v>44.436999999999998</v>
      </c>
      <c r="EQ603">
        <v>44.311999999999998</v>
      </c>
      <c r="ER603">
        <v>44.936999999999998</v>
      </c>
      <c r="ES603">
        <v>1755.46</v>
      </c>
      <c r="ET603">
        <v>39.5</v>
      </c>
      <c r="EU603">
        <v>0</v>
      </c>
      <c r="EV603">
        <v>1674751810.8</v>
      </c>
      <c r="EW603">
        <v>0</v>
      </c>
      <c r="EX603">
        <v>789.27711538461529</v>
      </c>
      <c r="EY603">
        <v>-6.8700512798065763</v>
      </c>
      <c r="EZ603">
        <v>-96.33504277595074</v>
      </c>
      <c r="FA603">
        <v>14679.56923076923</v>
      </c>
      <c r="FB603">
        <v>15</v>
      </c>
      <c r="FC603">
        <v>1674749430.5</v>
      </c>
      <c r="FD603" t="s">
        <v>1144</v>
      </c>
      <c r="FE603">
        <v>1674749426.5</v>
      </c>
      <c r="FF603">
        <v>1674749430.5</v>
      </c>
      <c r="FG603">
        <v>2</v>
      </c>
      <c r="FH603">
        <v>-0.27500000000000002</v>
      </c>
      <c r="FI603">
        <v>-0.19700000000000001</v>
      </c>
      <c r="FJ603">
        <v>1.413</v>
      </c>
      <c r="FK603">
        <v>0.188</v>
      </c>
      <c r="FL603">
        <v>413</v>
      </c>
      <c r="FM603">
        <v>22</v>
      </c>
      <c r="FN603">
        <v>0.7</v>
      </c>
      <c r="FO603">
        <v>0.13</v>
      </c>
      <c r="FP603">
        <v>20.412324668597911</v>
      </c>
      <c r="FQ603">
        <v>1.4249904016321899</v>
      </c>
      <c r="FR603">
        <v>0.14113250174785111</v>
      </c>
      <c r="FS603">
        <v>-1</v>
      </c>
      <c r="FT603">
        <v>0.13014946822595469</v>
      </c>
      <c r="FU603">
        <v>2.446633923650017E-2</v>
      </c>
      <c r="FV603">
        <v>2.594685261346691E-3</v>
      </c>
      <c r="FW603">
        <v>-1</v>
      </c>
      <c r="FX603">
        <v>0</v>
      </c>
      <c r="FY603">
        <v>0</v>
      </c>
      <c r="FZ603" t="s">
        <v>418</v>
      </c>
      <c r="GA603">
        <v>2.9335599999999999</v>
      </c>
      <c r="GB603">
        <v>2.83352</v>
      </c>
      <c r="GC603">
        <v>8.9777700000000002E-2</v>
      </c>
      <c r="GD603">
        <v>9.2561900000000003E-2</v>
      </c>
      <c r="GE603">
        <v>0.121364</v>
      </c>
      <c r="GF603">
        <v>0.11024299999999999</v>
      </c>
      <c r="GG603">
        <v>23591.200000000001</v>
      </c>
      <c r="GH603">
        <v>29567.200000000001</v>
      </c>
      <c r="GI603">
        <v>23318.1</v>
      </c>
      <c r="GJ603">
        <v>29850.3</v>
      </c>
      <c r="GK603">
        <v>27878.9</v>
      </c>
      <c r="GL603">
        <v>37760.199999999997</v>
      </c>
      <c r="GM603">
        <v>32919</v>
      </c>
      <c r="GN603">
        <v>44287.9</v>
      </c>
      <c r="GO603">
        <v>1.9876</v>
      </c>
      <c r="GP603">
        <v>1.8634999999999999</v>
      </c>
      <c r="GQ603">
        <v>8.3744499999999999E-2</v>
      </c>
      <c r="GR603">
        <v>0</v>
      </c>
      <c r="GS603">
        <v>26.710699999999999</v>
      </c>
      <c r="GT603">
        <v>999.9</v>
      </c>
      <c r="GU603">
        <v>56.8</v>
      </c>
      <c r="GV603">
        <v>33.4</v>
      </c>
      <c r="GW603">
        <v>29.622800000000002</v>
      </c>
      <c r="GX603">
        <v>61.084899999999998</v>
      </c>
      <c r="GY603">
        <v>37.035299999999999</v>
      </c>
      <c r="GZ603">
        <v>1</v>
      </c>
      <c r="HA603">
        <v>0.31181900000000001</v>
      </c>
      <c r="HB603">
        <v>1.73336</v>
      </c>
      <c r="HC603">
        <v>20.268699999999999</v>
      </c>
      <c r="HD603">
        <v>5.2105499999999996</v>
      </c>
      <c r="HE603">
        <v>11.872199999999999</v>
      </c>
      <c r="HF603">
        <v>4.98515</v>
      </c>
      <c r="HG603">
        <v>3.2839999999999998</v>
      </c>
      <c r="HH603">
        <v>9999</v>
      </c>
      <c r="HI603">
        <v>9999</v>
      </c>
      <c r="HJ603">
        <v>9999</v>
      </c>
      <c r="HK603">
        <v>999.9</v>
      </c>
      <c r="HL603">
        <v>1.85494</v>
      </c>
      <c r="HM603">
        <v>1.8610199999999999</v>
      </c>
      <c r="HN603">
        <v>1.8583799999999999</v>
      </c>
      <c r="HO603">
        <v>1.85961</v>
      </c>
      <c r="HP603">
        <v>1.8589800000000001</v>
      </c>
      <c r="HQ603">
        <v>1.8594999999999999</v>
      </c>
      <c r="HR603">
        <v>1.8579000000000001</v>
      </c>
      <c r="HS603">
        <v>1.8612599999999999</v>
      </c>
      <c r="HT603">
        <v>5</v>
      </c>
      <c r="HU603">
        <v>0</v>
      </c>
      <c r="HV603">
        <v>0</v>
      </c>
      <c r="HW603">
        <v>0</v>
      </c>
      <c r="HX603" t="s">
        <v>419</v>
      </c>
      <c r="HY603" t="s">
        <v>420</v>
      </c>
      <c r="HZ603" t="s">
        <v>421</v>
      </c>
      <c r="IA603" t="s">
        <v>421</v>
      </c>
      <c r="IB603" t="s">
        <v>421</v>
      </c>
      <c r="IC603" t="s">
        <v>421</v>
      </c>
      <c r="ID603">
        <v>0</v>
      </c>
      <c r="IE603">
        <v>100</v>
      </c>
      <c r="IF603">
        <v>100</v>
      </c>
      <c r="IG603">
        <v>1.3919999999999999</v>
      </c>
      <c r="IH603">
        <v>0.18770000000000001</v>
      </c>
      <c r="II603">
        <v>0.73985171699751917</v>
      </c>
      <c r="IJ603">
        <v>1.6187016317407189E-3</v>
      </c>
      <c r="IK603">
        <v>1.4341569744255341E-7</v>
      </c>
      <c r="IL603">
        <v>-2.4096625942085749E-10</v>
      </c>
      <c r="IM603">
        <v>0.1877099999999956</v>
      </c>
      <c r="IN603">
        <v>0</v>
      </c>
      <c r="IO603">
        <v>0</v>
      </c>
      <c r="IP603">
        <v>0</v>
      </c>
      <c r="IQ603">
        <v>4</v>
      </c>
      <c r="IR603">
        <v>2205</v>
      </c>
      <c r="IS603">
        <v>1</v>
      </c>
      <c r="IT603">
        <v>21</v>
      </c>
      <c r="IU603">
        <v>39.700000000000003</v>
      </c>
      <c r="IV603">
        <v>39.700000000000003</v>
      </c>
      <c r="IW603">
        <v>1.0400400000000001</v>
      </c>
      <c r="IX603">
        <v>2.4291999999999998</v>
      </c>
      <c r="IY603">
        <v>1.49414</v>
      </c>
      <c r="IZ603">
        <v>2.3083499999999999</v>
      </c>
      <c r="JA603">
        <v>1.69434</v>
      </c>
      <c r="JB603">
        <v>2.4230999999999998</v>
      </c>
      <c r="JC603">
        <v>39.043599999999998</v>
      </c>
      <c r="JD603">
        <v>23.614699999999999</v>
      </c>
      <c r="JE603">
        <v>18</v>
      </c>
      <c r="JF603">
        <v>519.97</v>
      </c>
      <c r="JG603">
        <v>463.43599999999998</v>
      </c>
      <c r="JH603">
        <v>25.2272</v>
      </c>
      <c r="JI603">
        <v>31.2712</v>
      </c>
      <c r="JJ603">
        <v>30.0002</v>
      </c>
      <c r="JK603">
        <v>31.160299999999999</v>
      </c>
      <c r="JL603">
        <v>31.125499999999999</v>
      </c>
      <c r="JM603">
        <v>20.885300000000001</v>
      </c>
      <c r="JN603">
        <v>31.475200000000001</v>
      </c>
      <c r="JO603">
        <v>51.793799999999997</v>
      </c>
      <c r="JP603">
        <v>25.218</v>
      </c>
      <c r="JQ603">
        <v>425.55</v>
      </c>
      <c r="JR603">
        <v>22.717099999999999</v>
      </c>
      <c r="JS603">
        <v>99.158100000000005</v>
      </c>
      <c r="JT603">
        <v>99.458399999999997</v>
      </c>
    </row>
    <row r="604" spans="1:280" x14ac:dyDescent="0.25">
      <c r="A604">
        <v>588</v>
      </c>
      <c r="B604">
        <v>1674751820.5999999</v>
      </c>
      <c r="C604">
        <v>6074.5999999046326</v>
      </c>
      <c r="D604" t="s">
        <v>1597</v>
      </c>
      <c r="E604" t="s">
        <v>1598</v>
      </c>
      <c r="F604" t="s">
        <v>412</v>
      </c>
      <c r="G604" t="s">
        <v>1142</v>
      </c>
      <c r="H604" t="s">
        <v>1143</v>
      </c>
      <c r="I604">
        <v>1674751820.5999999</v>
      </c>
      <c r="J604">
        <f t="shared" si="414"/>
        <v>1.8228249872863738E-3</v>
      </c>
      <c r="K604">
        <f t="shared" si="415"/>
        <v>1.8228249872863738</v>
      </c>
      <c r="L604">
        <f t="shared" si="416"/>
        <v>20.844725666339873</v>
      </c>
      <c r="M604">
        <f t="shared" si="417"/>
        <v>399.69099999999997</v>
      </c>
      <c r="N604">
        <f t="shared" si="418"/>
        <v>136.98213319817273</v>
      </c>
      <c r="O604">
        <f t="shared" si="419"/>
        <v>13.585789891387401</v>
      </c>
      <c r="P604">
        <f t="shared" si="420"/>
        <v>39.641067201243999</v>
      </c>
      <c r="Q604">
        <f t="shared" si="421"/>
        <v>0.13274552545331783</v>
      </c>
      <c r="R604">
        <f t="shared" si="422"/>
        <v>2.9107213232900686</v>
      </c>
      <c r="S604">
        <f t="shared" si="423"/>
        <v>0.12947168207931845</v>
      </c>
      <c r="T604">
        <f t="shared" si="424"/>
        <v>8.1207218182827362E-2</v>
      </c>
      <c r="U604">
        <f t="shared" si="425"/>
        <v>344.40418809858323</v>
      </c>
      <c r="V604">
        <f t="shared" si="426"/>
        <v>29.576737652168774</v>
      </c>
      <c r="W604">
        <f t="shared" si="427"/>
        <v>28.076599999999999</v>
      </c>
      <c r="X604">
        <f t="shared" si="428"/>
        <v>3.811818646675416</v>
      </c>
      <c r="Y604">
        <f t="shared" si="429"/>
        <v>64.77159191426766</v>
      </c>
      <c r="Z604">
        <f t="shared" si="430"/>
        <v>2.4596264073431997</v>
      </c>
      <c r="AA604">
        <f t="shared" si="431"/>
        <v>3.7973845240654058</v>
      </c>
      <c r="AB604">
        <f t="shared" si="432"/>
        <v>1.3521922393322163</v>
      </c>
      <c r="AC604">
        <f t="shared" si="433"/>
        <v>-80.386581939329076</v>
      </c>
      <c r="AD604">
        <f t="shared" si="434"/>
        <v>-10.21567479957665</v>
      </c>
      <c r="AE604">
        <f t="shared" si="435"/>
        <v>-0.76536357369116759</v>
      </c>
      <c r="AF604">
        <f t="shared" si="436"/>
        <v>253.03656778598636</v>
      </c>
      <c r="AG604">
        <v>0</v>
      </c>
      <c r="AH604">
        <v>0</v>
      </c>
      <c r="AI604">
        <f t="shared" si="437"/>
        <v>1</v>
      </c>
      <c r="AJ604">
        <f t="shared" si="438"/>
        <v>0</v>
      </c>
      <c r="AK604">
        <f t="shared" si="439"/>
        <v>52139.092847525259</v>
      </c>
      <c r="AL604" t="s">
        <v>415</v>
      </c>
      <c r="AM604" t="s">
        <v>415</v>
      </c>
      <c r="AN604">
        <v>0</v>
      </c>
      <c r="AO604">
        <v>0</v>
      </c>
      <c r="AP604" t="e">
        <f t="shared" si="440"/>
        <v>#DIV/0!</v>
      </c>
      <c r="AQ604">
        <v>0</v>
      </c>
      <c r="AR604" t="s">
        <v>415</v>
      </c>
      <c r="AS604" t="s">
        <v>415</v>
      </c>
      <c r="AT604">
        <v>0</v>
      </c>
      <c r="AU604">
        <v>0</v>
      </c>
      <c r="AV604" t="e">
        <f t="shared" si="441"/>
        <v>#DIV/0!</v>
      </c>
      <c r="AW604">
        <v>0.5</v>
      </c>
      <c r="AX604">
        <f t="shared" si="442"/>
        <v>1513.3361940492914</v>
      </c>
      <c r="AY604">
        <f t="shared" si="443"/>
        <v>20.844725666339873</v>
      </c>
      <c r="AZ604" t="e">
        <f t="shared" si="444"/>
        <v>#DIV/0!</v>
      </c>
      <c r="BA604">
        <f t="shared" si="445"/>
        <v>1.3774021759543625E-2</v>
      </c>
      <c r="BB604" t="e">
        <f t="shared" si="446"/>
        <v>#DIV/0!</v>
      </c>
      <c r="BC604" t="e">
        <f t="shared" si="447"/>
        <v>#DIV/0!</v>
      </c>
      <c r="BD604" t="s">
        <v>415</v>
      </c>
      <c r="BE604">
        <v>0</v>
      </c>
      <c r="BF604" t="e">
        <f t="shared" si="448"/>
        <v>#DIV/0!</v>
      </c>
      <c r="BG604" t="e">
        <f t="shared" si="449"/>
        <v>#DIV/0!</v>
      </c>
      <c r="BH604" t="e">
        <f t="shared" si="450"/>
        <v>#DIV/0!</v>
      </c>
      <c r="BI604" t="e">
        <f t="shared" si="451"/>
        <v>#DIV/0!</v>
      </c>
      <c r="BJ604" t="e">
        <f t="shared" si="452"/>
        <v>#DIV/0!</v>
      </c>
      <c r="BK604" t="e">
        <f t="shared" si="453"/>
        <v>#DIV/0!</v>
      </c>
      <c r="BL604" t="e">
        <f t="shared" si="454"/>
        <v>#DIV/0!</v>
      </c>
      <c r="BM604" t="e">
        <f t="shared" si="455"/>
        <v>#DIV/0!</v>
      </c>
      <c r="CV604">
        <f t="shared" si="456"/>
        <v>1800.18</v>
      </c>
      <c r="CW604">
        <f t="shared" si="457"/>
        <v>1513.3361940492914</v>
      </c>
      <c r="CX604">
        <f t="shared" si="458"/>
        <v>0.84065826420096401</v>
      </c>
      <c r="CY604">
        <f t="shared" si="459"/>
        <v>0.19131652840192825</v>
      </c>
      <c r="CZ604">
        <v>6</v>
      </c>
      <c r="DA604">
        <v>0.5</v>
      </c>
      <c r="DB604" t="s">
        <v>416</v>
      </c>
      <c r="DC604">
        <v>2</v>
      </c>
      <c r="DD604">
        <v>1674751820.5999999</v>
      </c>
      <c r="DE604">
        <v>399.69099999999997</v>
      </c>
      <c r="DF604">
        <v>425.57600000000002</v>
      </c>
      <c r="DG604">
        <v>24.799800000000001</v>
      </c>
      <c r="DH604">
        <v>22.666899999999998</v>
      </c>
      <c r="DI604">
        <v>398.29899999999998</v>
      </c>
      <c r="DJ604">
        <v>24.612100000000002</v>
      </c>
      <c r="DK604">
        <v>500.05700000000002</v>
      </c>
      <c r="DL604">
        <v>99.0792</v>
      </c>
      <c r="DM604">
        <v>0.10008400000000001</v>
      </c>
      <c r="DN604">
        <v>28.011500000000002</v>
      </c>
      <c r="DO604">
        <v>28.076599999999999</v>
      </c>
      <c r="DP604">
        <v>999.9</v>
      </c>
      <c r="DQ604">
        <v>0</v>
      </c>
      <c r="DR604">
        <v>0</v>
      </c>
      <c r="DS604">
        <v>9985</v>
      </c>
      <c r="DT604">
        <v>0</v>
      </c>
      <c r="DU604">
        <v>445.49799999999999</v>
      </c>
      <c r="DV604">
        <v>-25.884499999999999</v>
      </c>
      <c r="DW604">
        <v>409.85599999999999</v>
      </c>
      <c r="DX604">
        <v>435.44600000000003</v>
      </c>
      <c r="DY604">
        <v>2.1329699999999998</v>
      </c>
      <c r="DZ604">
        <v>425.57600000000002</v>
      </c>
      <c r="EA604">
        <v>22.666899999999998</v>
      </c>
      <c r="EB604">
        <v>2.4571499999999999</v>
      </c>
      <c r="EC604">
        <v>2.2458200000000001</v>
      </c>
      <c r="ED604">
        <v>20.7454</v>
      </c>
      <c r="EE604">
        <v>19.292899999999999</v>
      </c>
      <c r="EF604">
        <v>1800.18</v>
      </c>
      <c r="EG604">
        <v>0.97799899999999995</v>
      </c>
      <c r="EH604">
        <v>2.20009E-2</v>
      </c>
      <c r="EI604">
        <v>0</v>
      </c>
      <c r="EJ604">
        <v>787.68899999999996</v>
      </c>
      <c r="EK604">
        <v>4.9990399999999999</v>
      </c>
      <c r="EL604">
        <v>14647.5</v>
      </c>
      <c r="EM604">
        <v>14822.2</v>
      </c>
      <c r="EN604">
        <v>43.75</v>
      </c>
      <c r="EO604">
        <v>45.436999999999998</v>
      </c>
      <c r="EP604">
        <v>44.5</v>
      </c>
      <c r="EQ604">
        <v>44.375</v>
      </c>
      <c r="ER604">
        <v>45</v>
      </c>
      <c r="ES604">
        <v>1755.69</v>
      </c>
      <c r="ET604">
        <v>39.5</v>
      </c>
      <c r="EU604">
        <v>0</v>
      </c>
      <c r="EV604">
        <v>1674751821</v>
      </c>
      <c r="EW604">
        <v>0</v>
      </c>
      <c r="EX604">
        <v>788.04491999999993</v>
      </c>
      <c r="EY604">
        <v>-6.0587692212689168</v>
      </c>
      <c r="EZ604">
        <v>-89.315384439035086</v>
      </c>
      <c r="FA604">
        <v>14660.26</v>
      </c>
      <c r="FB604">
        <v>15</v>
      </c>
      <c r="FC604">
        <v>1674749430.5</v>
      </c>
      <c r="FD604" t="s">
        <v>1144</v>
      </c>
      <c r="FE604">
        <v>1674749426.5</v>
      </c>
      <c r="FF604">
        <v>1674749430.5</v>
      </c>
      <c r="FG604">
        <v>2</v>
      </c>
      <c r="FH604">
        <v>-0.27500000000000002</v>
      </c>
      <c r="FI604">
        <v>-0.19700000000000001</v>
      </c>
      <c r="FJ604">
        <v>1.413</v>
      </c>
      <c r="FK604">
        <v>0.188</v>
      </c>
      <c r="FL604">
        <v>413</v>
      </c>
      <c r="FM604">
        <v>22</v>
      </c>
      <c r="FN604">
        <v>0.7</v>
      </c>
      <c r="FO604">
        <v>0.13</v>
      </c>
      <c r="FP604">
        <v>20.63456788320342</v>
      </c>
      <c r="FQ604">
        <v>1.485650692397634</v>
      </c>
      <c r="FR604">
        <v>0.1518776691562585</v>
      </c>
      <c r="FS604">
        <v>-1</v>
      </c>
      <c r="FT604">
        <v>0.13266021150716581</v>
      </c>
      <c r="FU604">
        <v>1.5034655022511891E-2</v>
      </c>
      <c r="FV604">
        <v>2.2026297166972569E-3</v>
      </c>
      <c r="FW604">
        <v>-1</v>
      </c>
      <c r="FX604">
        <v>0</v>
      </c>
      <c r="FY604">
        <v>0</v>
      </c>
      <c r="FZ604" t="s">
        <v>418</v>
      </c>
      <c r="GA604">
        <v>2.9336600000000002</v>
      </c>
      <c r="GB604">
        <v>2.8334100000000002</v>
      </c>
      <c r="GC604">
        <v>8.9792899999999995E-2</v>
      </c>
      <c r="GD604">
        <v>9.2597100000000002E-2</v>
      </c>
      <c r="GE604">
        <v>0.12124</v>
      </c>
      <c r="GF604">
        <v>0.110224</v>
      </c>
      <c r="GG604">
        <v>23590.7</v>
      </c>
      <c r="GH604">
        <v>29565.5</v>
      </c>
      <c r="GI604">
        <v>23317.9</v>
      </c>
      <c r="GJ604">
        <v>29849.8</v>
      </c>
      <c r="GK604">
        <v>27882</v>
      </c>
      <c r="GL604">
        <v>37760.199999999997</v>
      </c>
      <c r="GM604">
        <v>32918</v>
      </c>
      <c r="GN604">
        <v>44287</v>
      </c>
      <c r="GO604">
        <v>1.9877800000000001</v>
      </c>
      <c r="GP604">
        <v>1.8633200000000001</v>
      </c>
      <c r="GQ604">
        <v>8.3576899999999996E-2</v>
      </c>
      <c r="GR604">
        <v>0</v>
      </c>
      <c r="GS604">
        <v>26.710699999999999</v>
      </c>
      <c r="GT604">
        <v>999.9</v>
      </c>
      <c r="GU604">
        <v>56.8</v>
      </c>
      <c r="GV604">
        <v>33.4</v>
      </c>
      <c r="GW604">
        <v>29.6173</v>
      </c>
      <c r="GX604">
        <v>61.434899999999999</v>
      </c>
      <c r="GY604">
        <v>36.810899999999997</v>
      </c>
      <c r="GZ604">
        <v>1</v>
      </c>
      <c r="HA604">
        <v>0.31208599999999997</v>
      </c>
      <c r="HB604">
        <v>1.7773600000000001</v>
      </c>
      <c r="HC604">
        <v>20.2682</v>
      </c>
      <c r="HD604">
        <v>5.2108499999999998</v>
      </c>
      <c r="HE604">
        <v>11.872199999999999</v>
      </c>
      <c r="HF604">
        <v>4.9853500000000004</v>
      </c>
      <c r="HG604">
        <v>3.2839999999999998</v>
      </c>
      <c r="HH604">
        <v>9999</v>
      </c>
      <c r="HI604">
        <v>9999</v>
      </c>
      <c r="HJ604">
        <v>9999</v>
      </c>
      <c r="HK604">
        <v>999.9</v>
      </c>
      <c r="HL604">
        <v>1.8548800000000001</v>
      </c>
      <c r="HM604">
        <v>1.8609899999999999</v>
      </c>
      <c r="HN604">
        <v>1.8583700000000001</v>
      </c>
      <c r="HO604">
        <v>1.8595900000000001</v>
      </c>
      <c r="HP604">
        <v>1.8589800000000001</v>
      </c>
      <c r="HQ604">
        <v>1.85947</v>
      </c>
      <c r="HR604">
        <v>1.85789</v>
      </c>
      <c r="HS604">
        <v>1.8612299999999999</v>
      </c>
      <c r="HT604">
        <v>5</v>
      </c>
      <c r="HU604">
        <v>0</v>
      </c>
      <c r="HV604">
        <v>0</v>
      </c>
      <c r="HW604">
        <v>0</v>
      </c>
      <c r="HX604" t="s">
        <v>419</v>
      </c>
      <c r="HY604" t="s">
        <v>420</v>
      </c>
      <c r="HZ604" t="s">
        <v>421</v>
      </c>
      <c r="IA604" t="s">
        <v>421</v>
      </c>
      <c r="IB604" t="s">
        <v>421</v>
      </c>
      <c r="IC604" t="s">
        <v>421</v>
      </c>
      <c r="ID604">
        <v>0</v>
      </c>
      <c r="IE604">
        <v>100</v>
      </c>
      <c r="IF604">
        <v>100</v>
      </c>
      <c r="IG604">
        <v>1.3919999999999999</v>
      </c>
      <c r="IH604">
        <v>0.18770000000000001</v>
      </c>
      <c r="II604">
        <v>0.73985171699751917</v>
      </c>
      <c r="IJ604">
        <v>1.6187016317407189E-3</v>
      </c>
      <c r="IK604">
        <v>1.4341569744255341E-7</v>
      </c>
      <c r="IL604">
        <v>-2.4096625942085749E-10</v>
      </c>
      <c r="IM604">
        <v>0.1877099999999956</v>
      </c>
      <c r="IN604">
        <v>0</v>
      </c>
      <c r="IO604">
        <v>0</v>
      </c>
      <c r="IP604">
        <v>0</v>
      </c>
      <c r="IQ604">
        <v>4</v>
      </c>
      <c r="IR604">
        <v>2205</v>
      </c>
      <c r="IS604">
        <v>1</v>
      </c>
      <c r="IT604">
        <v>21</v>
      </c>
      <c r="IU604">
        <v>39.9</v>
      </c>
      <c r="IV604">
        <v>39.799999999999997</v>
      </c>
      <c r="IW604">
        <v>1.0400400000000001</v>
      </c>
      <c r="IX604">
        <v>2.4206500000000002</v>
      </c>
      <c r="IY604">
        <v>1.49414</v>
      </c>
      <c r="IZ604">
        <v>2.3083499999999999</v>
      </c>
      <c r="JA604">
        <v>1.69434</v>
      </c>
      <c r="JB604">
        <v>2.3864700000000001</v>
      </c>
      <c r="JC604">
        <v>39.043599999999998</v>
      </c>
      <c r="JD604">
        <v>23.605899999999998</v>
      </c>
      <c r="JE604">
        <v>18</v>
      </c>
      <c r="JF604">
        <v>520.10900000000004</v>
      </c>
      <c r="JG604">
        <v>463.346</v>
      </c>
      <c r="JH604">
        <v>25.207999999999998</v>
      </c>
      <c r="JI604">
        <v>31.273099999999999</v>
      </c>
      <c r="JJ604">
        <v>30.000299999999999</v>
      </c>
      <c r="JK604">
        <v>31.163</v>
      </c>
      <c r="JL604">
        <v>31.1295</v>
      </c>
      <c r="JM604">
        <v>20.892600000000002</v>
      </c>
      <c r="JN604">
        <v>31.475200000000001</v>
      </c>
      <c r="JO604">
        <v>51.421100000000003</v>
      </c>
      <c r="JP604">
        <v>25.196200000000001</v>
      </c>
      <c r="JQ604">
        <v>425.584</v>
      </c>
      <c r="JR604">
        <v>22.726099999999999</v>
      </c>
      <c r="JS604">
        <v>99.156099999999995</v>
      </c>
      <c r="JT604">
        <v>99.456400000000002</v>
      </c>
    </row>
    <row r="605" spans="1:280" x14ac:dyDescent="0.25">
      <c r="A605">
        <v>589</v>
      </c>
      <c r="B605">
        <v>1674751830.5999999</v>
      </c>
      <c r="C605">
        <v>6084.5999999046326</v>
      </c>
      <c r="D605" t="s">
        <v>1599</v>
      </c>
      <c r="E605" t="s">
        <v>1600</v>
      </c>
      <c r="F605" t="s">
        <v>412</v>
      </c>
      <c r="G605" t="s">
        <v>1142</v>
      </c>
      <c r="H605" t="s">
        <v>1143</v>
      </c>
      <c r="I605">
        <v>1674751830.5999999</v>
      </c>
      <c r="J605">
        <f t="shared" si="414"/>
        <v>1.8275496431774064E-3</v>
      </c>
      <c r="K605">
        <f t="shared" si="415"/>
        <v>1.8275496431774065</v>
      </c>
      <c r="L605">
        <f t="shared" si="416"/>
        <v>21.133924170799183</v>
      </c>
      <c r="M605">
        <f t="shared" si="417"/>
        <v>399.63600000000002</v>
      </c>
      <c r="N605">
        <f t="shared" si="418"/>
        <v>133.78963377788634</v>
      </c>
      <c r="O605">
        <f t="shared" si="419"/>
        <v>13.269338158715538</v>
      </c>
      <c r="P605">
        <f t="shared" si="420"/>
        <v>39.63614425614</v>
      </c>
      <c r="Q605">
        <f t="shared" si="421"/>
        <v>0.13295522958600692</v>
      </c>
      <c r="R605">
        <f t="shared" si="422"/>
        <v>2.9064689345689008</v>
      </c>
      <c r="S605">
        <f t="shared" si="423"/>
        <v>0.12966649537507088</v>
      </c>
      <c r="T605">
        <f t="shared" si="424"/>
        <v>8.1330263758696064E-2</v>
      </c>
      <c r="U605">
        <f t="shared" si="425"/>
        <v>344.33520126380705</v>
      </c>
      <c r="V605">
        <f t="shared" si="426"/>
        <v>29.576022756610435</v>
      </c>
      <c r="W605">
        <f t="shared" si="427"/>
        <v>28.081499999999998</v>
      </c>
      <c r="X605">
        <f t="shared" si="428"/>
        <v>3.8129070203671787</v>
      </c>
      <c r="Y605">
        <f t="shared" si="429"/>
        <v>64.765760578680514</v>
      </c>
      <c r="Z605">
        <f t="shared" si="430"/>
        <v>2.4592329392324994</v>
      </c>
      <c r="AA605">
        <f t="shared" si="431"/>
        <v>3.79711890551321</v>
      </c>
      <c r="AB605">
        <f t="shared" si="432"/>
        <v>1.3536740811346792</v>
      </c>
      <c r="AC605">
        <f t="shared" si="433"/>
        <v>-80.594939264123624</v>
      </c>
      <c r="AD605">
        <f t="shared" si="434"/>
        <v>-11.156580987873681</v>
      </c>
      <c r="AE605">
        <f t="shared" si="435"/>
        <v>-0.83709510320348579</v>
      </c>
      <c r="AF605">
        <f t="shared" si="436"/>
        <v>251.74658590860628</v>
      </c>
      <c r="AG605">
        <v>0</v>
      </c>
      <c r="AH605">
        <v>0</v>
      </c>
      <c r="AI605">
        <f t="shared" si="437"/>
        <v>1</v>
      </c>
      <c r="AJ605">
        <f t="shared" si="438"/>
        <v>0</v>
      </c>
      <c r="AK605">
        <f t="shared" si="439"/>
        <v>52017.685488780058</v>
      </c>
      <c r="AL605" t="s">
        <v>415</v>
      </c>
      <c r="AM605" t="s">
        <v>415</v>
      </c>
      <c r="AN605">
        <v>0</v>
      </c>
      <c r="AO605">
        <v>0</v>
      </c>
      <c r="AP605" t="e">
        <f t="shared" si="440"/>
        <v>#DIV/0!</v>
      </c>
      <c r="AQ605">
        <v>0</v>
      </c>
      <c r="AR605" t="s">
        <v>415</v>
      </c>
      <c r="AS605" t="s">
        <v>415</v>
      </c>
      <c r="AT605">
        <v>0</v>
      </c>
      <c r="AU605">
        <v>0</v>
      </c>
      <c r="AV605" t="e">
        <f t="shared" si="441"/>
        <v>#DIV/0!</v>
      </c>
      <c r="AW605">
        <v>0.5</v>
      </c>
      <c r="AX605">
        <f t="shared" si="442"/>
        <v>1513.0335006319035</v>
      </c>
      <c r="AY605">
        <f t="shared" si="443"/>
        <v>21.133924170799183</v>
      </c>
      <c r="AZ605" t="e">
        <f t="shared" si="444"/>
        <v>#DIV/0!</v>
      </c>
      <c r="BA605">
        <f t="shared" si="445"/>
        <v>1.3967915556379161E-2</v>
      </c>
      <c r="BB605" t="e">
        <f t="shared" si="446"/>
        <v>#DIV/0!</v>
      </c>
      <c r="BC605" t="e">
        <f t="shared" si="447"/>
        <v>#DIV/0!</v>
      </c>
      <c r="BD605" t="s">
        <v>415</v>
      </c>
      <c r="BE605">
        <v>0</v>
      </c>
      <c r="BF605" t="e">
        <f t="shared" si="448"/>
        <v>#DIV/0!</v>
      </c>
      <c r="BG605" t="e">
        <f t="shared" si="449"/>
        <v>#DIV/0!</v>
      </c>
      <c r="BH605" t="e">
        <f t="shared" si="450"/>
        <v>#DIV/0!</v>
      </c>
      <c r="BI605" t="e">
        <f t="shared" si="451"/>
        <v>#DIV/0!</v>
      </c>
      <c r="BJ605" t="e">
        <f t="shared" si="452"/>
        <v>#DIV/0!</v>
      </c>
      <c r="BK605" t="e">
        <f t="shared" si="453"/>
        <v>#DIV/0!</v>
      </c>
      <c r="BL605" t="e">
        <f t="shared" si="454"/>
        <v>#DIV/0!</v>
      </c>
      <c r="BM605" t="e">
        <f t="shared" si="455"/>
        <v>#DIV/0!</v>
      </c>
      <c r="CV605">
        <f t="shared" si="456"/>
        <v>1799.82</v>
      </c>
      <c r="CW605">
        <f t="shared" si="457"/>
        <v>1513.0335006319035</v>
      </c>
      <c r="CX605">
        <f t="shared" si="458"/>
        <v>0.84065823284100827</v>
      </c>
      <c r="CY605">
        <f t="shared" si="459"/>
        <v>0.19131646568201657</v>
      </c>
      <c r="CZ605">
        <v>6</v>
      </c>
      <c r="DA605">
        <v>0.5</v>
      </c>
      <c r="DB605" t="s">
        <v>416</v>
      </c>
      <c r="DC605">
        <v>2</v>
      </c>
      <c r="DD605">
        <v>1674751830.5999999</v>
      </c>
      <c r="DE605">
        <v>399.63600000000002</v>
      </c>
      <c r="DF605">
        <v>425.86599999999999</v>
      </c>
      <c r="DG605">
        <v>24.795500000000001</v>
      </c>
      <c r="DH605">
        <v>22.657399999999999</v>
      </c>
      <c r="DI605">
        <v>398.24400000000003</v>
      </c>
      <c r="DJ605">
        <v>24.607800000000001</v>
      </c>
      <c r="DK605">
        <v>500.13600000000002</v>
      </c>
      <c r="DL605">
        <v>99.080299999999994</v>
      </c>
      <c r="DM605">
        <v>0.100315</v>
      </c>
      <c r="DN605">
        <v>28.010300000000001</v>
      </c>
      <c r="DO605">
        <v>28.081499999999998</v>
      </c>
      <c r="DP605">
        <v>999.9</v>
      </c>
      <c r="DQ605">
        <v>0</v>
      </c>
      <c r="DR605">
        <v>0</v>
      </c>
      <c r="DS605">
        <v>9960.6200000000008</v>
      </c>
      <c r="DT605">
        <v>0</v>
      </c>
      <c r="DU605">
        <v>445.505</v>
      </c>
      <c r="DV605">
        <v>-26.2303</v>
      </c>
      <c r="DW605">
        <v>409.79700000000003</v>
      </c>
      <c r="DX605">
        <v>435.73899999999998</v>
      </c>
      <c r="DY605">
        <v>2.1380699999999999</v>
      </c>
      <c r="DZ605">
        <v>425.86599999999999</v>
      </c>
      <c r="EA605">
        <v>22.657399999999999</v>
      </c>
      <c r="EB605">
        <v>2.45675</v>
      </c>
      <c r="EC605">
        <v>2.24491</v>
      </c>
      <c r="ED605">
        <v>20.742799999999999</v>
      </c>
      <c r="EE605">
        <v>19.2864</v>
      </c>
      <c r="EF605">
        <v>1799.82</v>
      </c>
      <c r="EG605">
        <v>0.97799599999999998</v>
      </c>
      <c r="EH605">
        <v>2.20044E-2</v>
      </c>
      <c r="EI605">
        <v>0</v>
      </c>
      <c r="EJ605">
        <v>786.38400000000001</v>
      </c>
      <c r="EK605">
        <v>4.9990399999999999</v>
      </c>
      <c r="EL605">
        <v>14629.1</v>
      </c>
      <c r="EM605">
        <v>14819.2</v>
      </c>
      <c r="EN605">
        <v>43.811999999999998</v>
      </c>
      <c r="EO605">
        <v>45.561999999999998</v>
      </c>
      <c r="EP605">
        <v>44.561999999999998</v>
      </c>
      <c r="EQ605">
        <v>44.375</v>
      </c>
      <c r="ER605">
        <v>45.061999999999998</v>
      </c>
      <c r="ES605">
        <v>1755.33</v>
      </c>
      <c r="ET605">
        <v>39.49</v>
      </c>
      <c r="EU605">
        <v>0</v>
      </c>
      <c r="EV605">
        <v>1674751830.5999999</v>
      </c>
      <c r="EW605">
        <v>0</v>
      </c>
      <c r="EX605">
        <v>787.04299999999989</v>
      </c>
      <c r="EY605">
        <v>-6.5545384792315282</v>
      </c>
      <c r="EZ605">
        <v>-116.7769232132077</v>
      </c>
      <c r="FA605">
        <v>14643.487999999999</v>
      </c>
      <c r="FB605">
        <v>15</v>
      </c>
      <c r="FC605">
        <v>1674749430.5</v>
      </c>
      <c r="FD605" t="s">
        <v>1144</v>
      </c>
      <c r="FE605">
        <v>1674749426.5</v>
      </c>
      <c r="FF605">
        <v>1674749430.5</v>
      </c>
      <c r="FG605">
        <v>2</v>
      </c>
      <c r="FH605">
        <v>-0.27500000000000002</v>
      </c>
      <c r="FI605">
        <v>-0.19700000000000001</v>
      </c>
      <c r="FJ605">
        <v>1.413</v>
      </c>
      <c r="FK605">
        <v>0.188</v>
      </c>
      <c r="FL605">
        <v>413</v>
      </c>
      <c r="FM605">
        <v>22</v>
      </c>
      <c r="FN605">
        <v>0.7</v>
      </c>
      <c r="FO605">
        <v>0.13</v>
      </c>
      <c r="FP605">
        <v>20.866162597001789</v>
      </c>
      <c r="FQ605">
        <v>1.343496753140667</v>
      </c>
      <c r="FR605">
        <v>0.1399939727900476</v>
      </c>
      <c r="FS605">
        <v>-1</v>
      </c>
      <c r="FT605">
        <v>0.13351387486143951</v>
      </c>
      <c r="FU605">
        <v>-6.1614101563766659E-3</v>
      </c>
      <c r="FV605">
        <v>8.0358964414220383E-4</v>
      </c>
      <c r="FW605">
        <v>-1</v>
      </c>
      <c r="FX605">
        <v>0</v>
      </c>
      <c r="FY605">
        <v>0</v>
      </c>
      <c r="FZ605" t="s">
        <v>418</v>
      </c>
      <c r="GA605">
        <v>2.9338600000000001</v>
      </c>
      <c r="GB605">
        <v>2.8334299999999999</v>
      </c>
      <c r="GC605">
        <v>8.9783500000000002E-2</v>
      </c>
      <c r="GD605">
        <v>9.2645000000000005E-2</v>
      </c>
      <c r="GE605">
        <v>0.121226</v>
      </c>
      <c r="GF605">
        <v>0.110193</v>
      </c>
      <c r="GG605">
        <v>23590.2</v>
      </c>
      <c r="GH605">
        <v>29563.5</v>
      </c>
      <c r="GI605">
        <v>23317.3</v>
      </c>
      <c r="GJ605">
        <v>29849.3</v>
      </c>
      <c r="GK605">
        <v>27881.8</v>
      </c>
      <c r="GL605">
        <v>37760.9</v>
      </c>
      <c r="GM605">
        <v>32917.300000000003</v>
      </c>
      <c r="GN605">
        <v>44286.2</v>
      </c>
      <c r="GO605">
        <v>1.9872700000000001</v>
      </c>
      <c r="GP605">
        <v>1.86313</v>
      </c>
      <c r="GQ605">
        <v>8.4157999999999997E-2</v>
      </c>
      <c r="GR605">
        <v>0</v>
      </c>
      <c r="GS605">
        <v>26.706099999999999</v>
      </c>
      <c r="GT605">
        <v>999.9</v>
      </c>
      <c r="GU605">
        <v>56.7</v>
      </c>
      <c r="GV605">
        <v>33.4</v>
      </c>
      <c r="GW605">
        <v>29.568000000000001</v>
      </c>
      <c r="GX605">
        <v>61.364899999999999</v>
      </c>
      <c r="GY605">
        <v>36.314100000000003</v>
      </c>
      <c r="GZ605">
        <v>1</v>
      </c>
      <c r="HA605">
        <v>0.31237300000000001</v>
      </c>
      <c r="HB605">
        <v>1.7840100000000001</v>
      </c>
      <c r="HC605">
        <v>20.2683</v>
      </c>
      <c r="HD605">
        <v>5.2103999999999999</v>
      </c>
      <c r="HE605">
        <v>11.872199999999999</v>
      </c>
      <c r="HF605">
        <v>4.9854000000000003</v>
      </c>
      <c r="HG605">
        <v>3.2839999999999998</v>
      </c>
      <c r="HH605">
        <v>9999</v>
      </c>
      <c r="HI605">
        <v>9999</v>
      </c>
      <c r="HJ605">
        <v>9999</v>
      </c>
      <c r="HK605">
        <v>999.9</v>
      </c>
      <c r="HL605">
        <v>1.85487</v>
      </c>
      <c r="HM605">
        <v>1.8609899999999999</v>
      </c>
      <c r="HN605">
        <v>1.8583700000000001</v>
      </c>
      <c r="HO605">
        <v>1.8595900000000001</v>
      </c>
      <c r="HP605">
        <v>1.85897</v>
      </c>
      <c r="HQ605">
        <v>1.85944</v>
      </c>
      <c r="HR605">
        <v>1.85785</v>
      </c>
      <c r="HS605">
        <v>1.86121</v>
      </c>
      <c r="HT605">
        <v>5</v>
      </c>
      <c r="HU605">
        <v>0</v>
      </c>
      <c r="HV605">
        <v>0</v>
      </c>
      <c r="HW605">
        <v>0</v>
      </c>
      <c r="HX605" t="s">
        <v>419</v>
      </c>
      <c r="HY605" t="s">
        <v>420</v>
      </c>
      <c r="HZ605" t="s">
        <v>421</v>
      </c>
      <c r="IA605" t="s">
        <v>421</v>
      </c>
      <c r="IB605" t="s">
        <v>421</v>
      </c>
      <c r="IC605" t="s">
        <v>421</v>
      </c>
      <c r="ID605">
        <v>0</v>
      </c>
      <c r="IE605">
        <v>100</v>
      </c>
      <c r="IF605">
        <v>100</v>
      </c>
      <c r="IG605">
        <v>1.3919999999999999</v>
      </c>
      <c r="IH605">
        <v>0.18770000000000001</v>
      </c>
      <c r="II605">
        <v>0.73985171699751917</v>
      </c>
      <c r="IJ605">
        <v>1.6187016317407189E-3</v>
      </c>
      <c r="IK605">
        <v>1.4341569744255341E-7</v>
      </c>
      <c r="IL605">
        <v>-2.4096625942085749E-10</v>
      </c>
      <c r="IM605">
        <v>0.1877099999999956</v>
      </c>
      <c r="IN605">
        <v>0</v>
      </c>
      <c r="IO605">
        <v>0</v>
      </c>
      <c r="IP605">
        <v>0</v>
      </c>
      <c r="IQ605">
        <v>4</v>
      </c>
      <c r="IR605">
        <v>2205</v>
      </c>
      <c r="IS605">
        <v>1</v>
      </c>
      <c r="IT605">
        <v>21</v>
      </c>
      <c r="IU605">
        <v>40.1</v>
      </c>
      <c r="IV605">
        <v>40</v>
      </c>
      <c r="IW605">
        <v>1.0400400000000001</v>
      </c>
      <c r="IX605">
        <v>2.4377399999999998</v>
      </c>
      <c r="IY605">
        <v>1.49414</v>
      </c>
      <c r="IZ605">
        <v>2.3083499999999999</v>
      </c>
      <c r="JA605">
        <v>1.69434</v>
      </c>
      <c r="JB605">
        <v>2.2985799999999998</v>
      </c>
      <c r="JC605">
        <v>39.068300000000001</v>
      </c>
      <c r="JD605">
        <v>23.605899999999998</v>
      </c>
      <c r="JE605">
        <v>18</v>
      </c>
      <c r="JF605">
        <v>519.80600000000004</v>
      </c>
      <c r="JG605">
        <v>463.23700000000002</v>
      </c>
      <c r="JH605">
        <v>25.183299999999999</v>
      </c>
      <c r="JI605">
        <v>31.274000000000001</v>
      </c>
      <c r="JJ605">
        <v>30.0001</v>
      </c>
      <c r="JK605">
        <v>31.1662</v>
      </c>
      <c r="JL605">
        <v>31.133299999999998</v>
      </c>
      <c r="JM605">
        <v>20.9056</v>
      </c>
      <c r="JN605">
        <v>31.475200000000001</v>
      </c>
      <c r="JO605">
        <v>51.421100000000003</v>
      </c>
      <c r="JP605">
        <v>25.177399999999999</v>
      </c>
      <c r="JQ605">
        <v>426.06799999999998</v>
      </c>
      <c r="JR605">
        <v>22.726099999999999</v>
      </c>
      <c r="JS605">
        <v>99.153499999999994</v>
      </c>
      <c r="JT605">
        <v>99.454599999999999</v>
      </c>
    </row>
    <row r="606" spans="1:280" x14ac:dyDescent="0.25">
      <c r="A606">
        <v>590</v>
      </c>
      <c r="B606">
        <v>1674751840.5999999</v>
      </c>
      <c r="C606">
        <v>6094.5999999046326</v>
      </c>
      <c r="D606" t="s">
        <v>1601</v>
      </c>
      <c r="E606" t="s">
        <v>1602</v>
      </c>
      <c r="F606" t="s">
        <v>412</v>
      </c>
      <c r="G606" t="s">
        <v>1142</v>
      </c>
      <c r="H606" t="s">
        <v>1143</v>
      </c>
      <c r="I606">
        <v>1674751840.5999999</v>
      </c>
      <c r="J606">
        <f t="shared" si="414"/>
        <v>1.8316141902866617E-3</v>
      </c>
      <c r="K606">
        <f t="shared" si="415"/>
        <v>1.8316141902866616</v>
      </c>
      <c r="L606">
        <f t="shared" si="416"/>
        <v>21.444744223761703</v>
      </c>
      <c r="M606">
        <f t="shared" si="417"/>
        <v>399.553</v>
      </c>
      <c r="N606">
        <f t="shared" si="418"/>
        <v>130.22837394330463</v>
      </c>
      <c r="O606">
        <f t="shared" si="419"/>
        <v>12.916198002015566</v>
      </c>
      <c r="P606">
        <f t="shared" si="420"/>
        <v>39.628120232431499</v>
      </c>
      <c r="Q606">
        <f t="shared" si="421"/>
        <v>0.13310654926041388</v>
      </c>
      <c r="R606">
        <f t="shared" si="422"/>
        <v>2.914467326396974</v>
      </c>
      <c r="S606">
        <f t="shared" si="423"/>
        <v>0.12981922992348935</v>
      </c>
      <c r="T606">
        <f t="shared" si="424"/>
        <v>8.1425609258164555E-2</v>
      </c>
      <c r="U606">
        <f t="shared" si="425"/>
        <v>344.38080126363855</v>
      </c>
      <c r="V606">
        <f t="shared" si="426"/>
        <v>29.572631967447911</v>
      </c>
      <c r="W606">
        <f t="shared" si="427"/>
        <v>28.092400000000001</v>
      </c>
      <c r="X606">
        <f t="shared" si="428"/>
        <v>3.8153290688997581</v>
      </c>
      <c r="Y606">
        <f t="shared" si="429"/>
        <v>64.787455550253028</v>
      </c>
      <c r="Z606">
        <f t="shared" si="430"/>
        <v>2.4602574928723504</v>
      </c>
      <c r="AA606">
        <f t="shared" si="431"/>
        <v>3.7974287954001027</v>
      </c>
      <c r="AB606">
        <f t="shared" si="432"/>
        <v>1.3550715760274077</v>
      </c>
      <c r="AC606">
        <f t="shared" si="433"/>
        <v>-80.774185791641784</v>
      </c>
      <c r="AD606">
        <f t="shared" si="434"/>
        <v>-12.679968333807627</v>
      </c>
      <c r="AE606">
        <f t="shared" si="435"/>
        <v>-0.94884431591340235</v>
      </c>
      <c r="AF606">
        <f t="shared" si="436"/>
        <v>249.97780282227572</v>
      </c>
      <c r="AG606">
        <v>0</v>
      </c>
      <c r="AH606">
        <v>0</v>
      </c>
      <c r="AI606">
        <f t="shared" si="437"/>
        <v>1</v>
      </c>
      <c r="AJ606">
        <f t="shared" si="438"/>
        <v>0</v>
      </c>
      <c r="AK606">
        <f t="shared" si="439"/>
        <v>52246.348916265844</v>
      </c>
      <c r="AL606" t="s">
        <v>415</v>
      </c>
      <c r="AM606" t="s">
        <v>415</v>
      </c>
      <c r="AN606">
        <v>0</v>
      </c>
      <c r="AO606">
        <v>0</v>
      </c>
      <c r="AP606" t="e">
        <f t="shared" si="440"/>
        <v>#DIV/0!</v>
      </c>
      <c r="AQ606">
        <v>0</v>
      </c>
      <c r="AR606" t="s">
        <v>415</v>
      </c>
      <c r="AS606" t="s">
        <v>415</v>
      </c>
      <c r="AT606">
        <v>0</v>
      </c>
      <c r="AU606">
        <v>0</v>
      </c>
      <c r="AV606" t="e">
        <f t="shared" si="441"/>
        <v>#DIV/0!</v>
      </c>
      <c r="AW606">
        <v>0.5</v>
      </c>
      <c r="AX606">
        <f t="shared" si="442"/>
        <v>1513.2351006318193</v>
      </c>
      <c r="AY606">
        <f t="shared" si="443"/>
        <v>21.444744223761703</v>
      </c>
      <c r="AZ606" t="e">
        <f t="shared" si="444"/>
        <v>#DIV/0!</v>
      </c>
      <c r="BA606">
        <f t="shared" si="445"/>
        <v>1.4171455720798377E-2</v>
      </c>
      <c r="BB606" t="e">
        <f t="shared" si="446"/>
        <v>#DIV/0!</v>
      </c>
      <c r="BC606" t="e">
        <f t="shared" si="447"/>
        <v>#DIV/0!</v>
      </c>
      <c r="BD606" t="s">
        <v>415</v>
      </c>
      <c r="BE606">
        <v>0</v>
      </c>
      <c r="BF606" t="e">
        <f t="shared" si="448"/>
        <v>#DIV/0!</v>
      </c>
      <c r="BG606" t="e">
        <f t="shared" si="449"/>
        <v>#DIV/0!</v>
      </c>
      <c r="BH606" t="e">
        <f t="shared" si="450"/>
        <v>#DIV/0!</v>
      </c>
      <c r="BI606" t="e">
        <f t="shared" si="451"/>
        <v>#DIV/0!</v>
      </c>
      <c r="BJ606" t="e">
        <f t="shared" si="452"/>
        <v>#DIV/0!</v>
      </c>
      <c r="BK606" t="e">
        <f t="shared" si="453"/>
        <v>#DIV/0!</v>
      </c>
      <c r="BL606" t="e">
        <f t="shared" si="454"/>
        <v>#DIV/0!</v>
      </c>
      <c r="BM606" t="e">
        <f t="shared" si="455"/>
        <v>#DIV/0!</v>
      </c>
      <c r="CV606">
        <f t="shared" si="456"/>
        <v>1800.06</v>
      </c>
      <c r="CW606">
        <f t="shared" si="457"/>
        <v>1513.2351006318193</v>
      </c>
      <c r="CX606">
        <f t="shared" si="458"/>
        <v>0.84065814507950809</v>
      </c>
      <c r="CY606">
        <f t="shared" si="459"/>
        <v>0.19131629015901611</v>
      </c>
      <c r="CZ606">
        <v>6</v>
      </c>
      <c r="DA606">
        <v>0.5</v>
      </c>
      <c r="DB606" t="s">
        <v>416</v>
      </c>
      <c r="DC606">
        <v>2</v>
      </c>
      <c r="DD606">
        <v>1674751840.5999999</v>
      </c>
      <c r="DE606">
        <v>399.553</v>
      </c>
      <c r="DF606">
        <v>426.15600000000001</v>
      </c>
      <c r="DG606">
        <v>24.805700000000002</v>
      </c>
      <c r="DH606">
        <v>22.663</v>
      </c>
      <c r="DI606">
        <v>398.16199999999998</v>
      </c>
      <c r="DJ606">
        <v>24.617999999999999</v>
      </c>
      <c r="DK606">
        <v>500.16699999999997</v>
      </c>
      <c r="DL606">
        <v>99.081299999999999</v>
      </c>
      <c r="DM606">
        <v>9.9835499999999994E-2</v>
      </c>
      <c r="DN606">
        <v>28.011700000000001</v>
      </c>
      <c r="DO606">
        <v>28.092400000000001</v>
      </c>
      <c r="DP606">
        <v>999.9</v>
      </c>
      <c r="DQ606">
        <v>0</v>
      </c>
      <c r="DR606">
        <v>0</v>
      </c>
      <c r="DS606">
        <v>10006.200000000001</v>
      </c>
      <c r="DT606">
        <v>0</v>
      </c>
      <c r="DU606">
        <v>446.447</v>
      </c>
      <c r="DV606">
        <v>-26.602499999999999</v>
      </c>
      <c r="DW606">
        <v>409.71699999999998</v>
      </c>
      <c r="DX606">
        <v>436.03800000000001</v>
      </c>
      <c r="DY606">
        <v>2.1427200000000002</v>
      </c>
      <c r="DZ606">
        <v>426.15600000000001</v>
      </c>
      <c r="EA606">
        <v>22.663</v>
      </c>
      <c r="EB606">
        <v>2.4577800000000001</v>
      </c>
      <c r="EC606">
        <v>2.2454700000000001</v>
      </c>
      <c r="ED606">
        <v>20.749600000000001</v>
      </c>
      <c r="EE606">
        <v>19.290500000000002</v>
      </c>
      <c r="EF606">
        <v>1800.06</v>
      </c>
      <c r="EG606">
        <v>0.97799899999999995</v>
      </c>
      <c r="EH606">
        <v>2.2000800000000001E-2</v>
      </c>
      <c r="EI606">
        <v>0</v>
      </c>
      <c r="EJ606">
        <v>784.90099999999995</v>
      </c>
      <c r="EK606">
        <v>4.9990399999999999</v>
      </c>
      <c r="EL606">
        <v>14615.3</v>
      </c>
      <c r="EM606">
        <v>14821.1</v>
      </c>
      <c r="EN606">
        <v>43.875</v>
      </c>
      <c r="EO606">
        <v>45.561999999999998</v>
      </c>
      <c r="EP606">
        <v>44.625</v>
      </c>
      <c r="EQ606">
        <v>44.436999999999998</v>
      </c>
      <c r="ER606">
        <v>45.125</v>
      </c>
      <c r="ES606">
        <v>1755.57</v>
      </c>
      <c r="ET606">
        <v>39.49</v>
      </c>
      <c r="EU606">
        <v>0</v>
      </c>
      <c r="EV606">
        <v>1674751840.8</v>
      </c>
      <c r="EW606">
        <v>0</v>
      </c>
      <c r="EX606">
        <v>785.94550000000004</v>
      </c>
      <c r="EY606">
        <v>-7.1090940290184168</v>
      </c>
      <c r="EZ606">
        <v>-96.564102652160372</v>
      </c>
      <c r="FA606">
        <v>14625.94230769231</v>
      </c>
      <c r="FB606">
        <v>15</v>
      </c>
      <c r="FC606">
        <v>1674749430.5</v>
      </c>
      <c r="FD606" t="s">
        <v>1144</v>
      </c>
      <c r="FE606">
        <v>1674749426.5</v>
      </c>
      <c r="FF606">
        <v>1674749430.5</v>
      </c>
      <c r="FG606">
        <v>2</v>
      </c>
      <c r="FH606">
        <v>-0.27500000000000002</v>
      </c>
      <c r="FI606">
        <v>-0.19700000000000001</v>
      </c>
      <c r="FJ606">
        <v>1.413</v>
      </c>
      <c r="FK606">
        <v>0.188</v>
      </c>
      <c r="FL606">
        <v>413</v>
      </c>
      <c r="FM606">
        <v>22</v>
      </c>
      <c r="FN606">
        <v>0.7</v>
      </c>
      <c r="FO606">
        <v>0.13</v>
      </c>
      <c r="FP606">
        <v>21.120217958618149</v>
      </c>
      <c r="FQ606">
        <v>1.5828791814027541</v>
      </c>
      <c r="FR606">
        <v>0.16009539663477959</v>
      </c>
      <c r="FS606">
        <v>-1</v>
      </c>
      <c r="FT606">
        <v>0.13317852700433869</v>
      </c>
      <c r="FU606">
        <v>2.1904175273983221E-3</v>
      </c>
      <c r="FV606">
        <v>2.8033446345388061E-4</v>
      </c>
      <c r="FW606">
        <v>-1</v>
      </c>
      <c r="FX606">
        <v>0</v>
      </c>
      <c r="FY606">
        <v>0</v>
      </c>
      <c r="FZ606" t="s">
        <v>418</v>
      </c>
      <c r="GA606">
        <v>2.9339300000000001</v>
      </c>
      <c r="GB606">
        <v>2.8333499999999998</v>
      </c>
      <c r="GC606">
        <v>8.9769600000000005E-2</v>
      </c>
      <c r="GD606">
        <v>9.2692999999999998E-2</v>
      </c>
      <c r="GE606">
        <v>0.12126099999999999</v>
      </c>
      <c r="GF606">
        <v>0.110212</v>
      </c>
      <c r="GG606">
        <v>23590.5</v>
      </c>
      <c r="GH606">
        <v>29562.5</v>
      </c>
      <c r="GI606">
        <v>23317.200000000001</v>
      </c>
      <c r="GJ606">
        <v>29849.8</v>
      </c>
      <c r="GK606">
        <v>27880.799999999999</v>
      </c>
      <c r="GL606">
        <v>37760.9</v>
      </c>
      <c r="GM606">
        <v>32917.5</v>
      </c>
      <c r="GN606">
        <v>44287.199999999997</v>
      </c>
      <c r="GO606">
        <v>1.9875499999999999</v>
      </c>
      <c r="GP606">
        <v>1.8630800000000001</v>
      </c>
      <c r="GQ606">
        <v>8.5011100000000006E-2</v>
      </c>
      <c r="GR606">
        <v>0</v>
      </c>
      <c r="GS606">
        <v>26.702999999999999</v>
      </c>
      <c r="GT606">
        <v>999.9</v>
      </c>
      <c r="GU606">
        <v>56.7</v>
      </c>
      <c r="GV606">
        <v>33.4</v>
      </c>
      <c r="GW606">
        <v>29.565000000000001</v>
      </c>
      <c r="GX606">
        <v>61.114899999999999</v>
      </c>
      <c r="GY606">
        <v>36.362200000000001</v>
      </c>
      <c r="GZ606">
        <v>1</v>
      </c>
      <c r="HA606">
        <v>0.31259900000000002</v>
      </c>
      <c r="HB606">
        <v>1.8086800000000001</v>
      </c>
      <c r="HC606">
        <v>20.267399999999999</v>
      </c>
      <c r="HD606">
        <v>5.2080099999999998</v>
      </c>
      <c r="HE606">
        <v>11.872199999999999</v>
      </c>
      <c r="HF606">
        <v>4.9843999999999999</v>
      </c>
      <c r="HG606">
        <v>3.2833299999999999</v>
      </c>
      <c r="HH606">
        <v>9999</v>
      </c>
      <c r="HI606">
        <v>9999</v>
      </c>
      <c r="HJ606">
        <v>9999</v>
      </c>
      <c r="HK606">
        <v>999.9</v>
      </c>
      <c r="HL606">
        <v>1.8549199999999999</v>
      </c>
      <c r="HM606">
        <v>1.8610100000000001</v>
      </c>
      <c r="HN606">
        <v>1.8583700000000001</v>
      </c>
      <c r="HO606">
        <v>1.85961</v>
      </c>
      <c r="HP606">
        <v>1.8589800000000001</v>
      </c>
      <c r="HQ606">
        <v>1.85951</v>
      </c>
      <c r="HR606">
        <v>1.85791</v>
      </c>
      <c r="HS606">
        <v>1.8612299999999999</v>
      </c>
      <c r="HT606">
        <v>5</v>
      </c>
      <c r="HU606">
        <v>0</v>
      </c>
      <c r="HV606">
        <v>0</v>
      </c>
      <c r="HW606">
        <v>0</v>
      </c>
      <c r="HX606" t="s">
        <v>419</v>
      </c>
      <c r="HY606" t="s">
        <v>420</v>
      </c>
      <c r="HZ606" t="s">
        <v>421</v>
      </c>
      <c r="IA606" t="s">
        <v>421</v>
      </c>
      <c r="IB606" t="s">
        <v>421</v>
      </c>
      <c r="IC606" t="s">
        <v>421</v>
      </c>
      <c r="ID606">
        <v>0</v>
      </c>
      <c r="IE606">
        <v>100</v>
      </c>
      <c r="IF606">
        <v>100</v>
      </c>
      <c r="IG606">
        <v>1.391</v>
      </c>
      <c r="IH606">
        <v>0.18770000000000001</v>
      </c>
      <c r="II606">
        <v>0.73985171699751917</v>
      </c>
      <c r="IJ606">
        <v>1.6187016317407189E-3</v>
      </c>
      <c r="IK606">
        <v>1.4341569744255341E-7</v>
      </c>
      <c r="IL606">
        <v>-2.4096625942085749E-10</v>
      </c>
      <c r="IM606">
        <v>0.1877099999999956</v>
      </c>
      <c r="IN606">
        <v>0</v>
      </c>
      <c r="IO606">
        <v>0</v>
      </c>
      <c r="IP606">
        <v>0</v>
      </c>
      <c r="IQ606">
        <v>4</v>
      </c>
      <c r="IR606">
        <v>2205</v>
      </c>
      <c r="IS606">
        <v>1</v>
      </c>
      <c r="IT606">
        <v>21</v>
      </c>
      <c r="IU606">
        <v>40.200000000000003</v>
      </c>
      <c r="IV606">
        <v>40.200000000000003</v>
      </c>
      <c r="IW606">
        <v>1.0412600000000001</v>
      </c>
      <c r="IX606">
        <v>2.4377399999999998</v>
      </c>
      <c r="IY606">
        <v>1.49414</v>
      </c>
      <c r="IZ606">
        <v>2.3083499999999999</v>
      </c>
      <c r="JA606">
        <v>1.69434</v>
      </c>
      <c r="JB606">
        <v>2.33887</v>
      </c>
      <c r="JC606">
        <v>39.0931</v>
      </c>
      <c r="JD606">
        <v>23.605899999999998</v>
      </c>
      <c r="JE606">
        <v>18</v>
      </c>
      <c r="JF606">
        <v>520.01099999999997</v>
      </c>
      <c r="JG606">
        <v>463.22399999999999</v>
      </c>
      <c r="JH606">
        <v>25.164300000000001</v>
      </c>
      <c r="JI606">
        <v>31.276700000000002</v>
      </c>
      <c r="JJ606">
        <v>30.0002</v>
      </c>
      <c r="JK606">
        <v>31.168900000000001</v>
      </c>
      <c r="JL606">
        <v>31.135999999999999</v>
      </c>
      <c r="JM606">
        <v>20.920400000000001</v>
      </c>
      <c r="JN606">
        <v>31.2044</v>
      </c>
      <c r="JO606">
        <v>51.421100000000003</v>
      </c>
      <c r="JP606">
        <v>25.154299999999999</v>
      </c>
      <c r="JQ606">
        <v>426.51299999999998</v>
      </c>
      <c r="JR606">
        <v>22.726099999999999</v>
      </c>
      <c r="JS606">
        <v>99.153700000000001</v>
      </c>
      <c r="JT606">
        <v>99.456699999999998</v>
      </c>
    </row>
    <row r="607" spans="1:280" x14ac:dyDescent="0.25">
      <c r="A607">
        <v>591</v>
      </c>
      <c r="B607">
        <v>1674751850.5999999</v>
      </c>
      <c r="C607">
        <v>6104.5999999046326</v>
      </c>
      <c r="D607" t="s">
        <v>1603</v>
      </c>
      <c r="E607" t="s">
        <v>1604</v>
      </c>
      <c r="F607" t="s">
        <v>412</v>
      </c>
      <c r="G607" t="s">
        <v>1142</v>
      </c>
      <c r="H607" t="s">
        <v>1143</v>
      </c>
      <c r="I607">
        <v>1674751850.5999999</v>
      </c>
      <c r="J607">
        <f t="shared" si="414"/>
        <v>1.8663465082114114E-3</v>
      </c>
      <c r="K607">
        <f t="shared" si="415"/>
        <v>1.8663465082114115</v>
      </c>
      <c r="L607">
        <f t="shared" si="416"/>
        <v>21.55851695356769</v>
      </c>
      <c r="M607">
        <f t="shared" si="417"/>
        <v>399.65699999999998</v>
      </c>
      <c r="N607">
        <f t="shared" si="418"/>
        <v>135.13589227874496</v>
      </c>
      <c r="O607">
        <f t="shared" si="419"/>
        <v>13.402923824051122</v>
      </c>
      <c r="P607">
        <f t="shared" si="420"/>
        <v>39.638413129354198</v>
      </c>
      <c r="Q607">
        <f t="shared" si="421"/>
        <v>0.13637731314170232</v>
      </c>
      <c r="R607">
        <f t="shared" si="422"/>
        <v>2.920580829232728</v>
      </c>
      <c r="S607">
        <f t="shared" si="423"/>
        <v>0.13293573024084257</v>
      </c>
      <c r="T607">
        <f t="shared" si="424"/>
        <v>8.3386810100506997E-2</v>
      </c>
      <c r="U607">
        <f t="shared" si="425"/>
        <v>344.36560126369471</v>
      </c>
      <c r="V607">
        <f t="shared" si="426"/>
        <v>29.562047771747665</v>
      </c>
      <c r="W607">
        <f t="shared" si="427"/>
        <v>28.068100000000001</v>
      </c>
      <c r="X607">
        <f t="shared" si="428"/>
        <v>3.8099312943566788</v>
      </c>
      <c r="Y607">
        <f t="shared" si="429"/>
        <v>64.814283073426708</v>
      </c>
      <c r="Z607">
        <f t="shared" si="430"/>
        <v>2.46150581265498</v>
      </c>
      <c r="AA607">
        <f t="shared" si="431"/>
        <v>3.7977829822886306</v>
      </c>
      <c r="AB607">
        <f t="shared" si="432"/>
        <v>1.3484254817016987</v>
      </c>
      <c r="AC607">
        <f t="shared" si="433"/>
        <v>-82.305881012123237</v>
      </c>
      <c r="AD607">
        <f t="shared" si="434"/>
        <v>-8.6284985808746271</v>
      </c>
      <c r="AE607">
        <f t="shared" si="435"/>
        <v>-0.64424767326328725</v>
      </c>
      <c r="AF607">
        <f t="shared" si="436"/>
        <v>252.78697399743356</v>
      </c>
      <c r="AG607">
        <v>0</v>
      </c>
      <c r="AH607">
        <v>0</v>
      </c>
      <c r="AI607">
        <f t="shared" si="437"/>
        <v>1</v>
      </c>
      <c r="AJ607">
        <f t="shared" si="438"/>
        <v>0</v>
      </c>
      <c r="AK607">
        <f t="shared" si="439"/>
        <v>52421.285911004357</v>
      </c>
      <c r="AL607" t="s">
        <v>415</v>
      </c>
      <c r="AM607" t="s">
        <v>415</v>
      </c>
      <c r="AN607">
        <v>0</v>
      </c>
      <c r="AO607">
        <v>0</v>
      </c>
      <c r="AP607" t="e">
        <f t="shared" si="440"/>
        <v>#DIV/0!</v>
      </c>
      <c r="AQ607">
        <v>0</v>
      </c>
      <c r="AR607" t="s">
        <v>415</v>
      </c>
      <c r="AS607" t="s">
        <v>415</v>
      </c>
      <c r="AT607">
        <v>0</v>
      </c>
      <c r="AU607">
        <v>0</v>
      </c>
      <c r="AV607" t="e">
        <f t="shared" si="441"/>
        <v>#DIV/0!</v>
      </c>
      <c r="AW607">
        <v>0.5</v>
      </c>
      <c r="AX607">
        <f t="shared" si="442"/>
        <v>1513.1679006318473</v>
      </c>
      <c r="AY607">
        <f t="shared" si="443"/>
        <v>21.55851695356769</v>
      </c>
      <c r="AZ607" t="e">
        <f t="shared" si="444"/>
        <v>#DIV/0!</v>
      </c>
      <c r="BA607">
        <f t="shared" si="445"/>
        <v>1.4247273514436561E-2</v>
      </c>
      <c r="BB607" t="e">
        <f t="shared" si="446"/>
        <v>#DIV/0!</v>
      </c>
      <c r="BC607" t="e">
        <f t="shared" si="447"/>
        <v>#DIV/0!</v>
      </c>
      <c r="BD607" t="s">
        <v>415</v>
      </c>
      <c r="BE607">
        <v>0</v>
      </c>
      <c r="BF607" t="e">
        <f t="shared" si="448"/>
        <v>#DIV/0!</v>
      </c>
      <c r="BG607" t="e">
        <f t="shared" si="449"/>
        <v>#DIV/0!</v>
      </c>
      <c r="BH607" t="e">
        <f t="shared" si="450"/>
        <v>#DIV/0!</v>
      </c>
      <c r="BI607" t="e">
        <f t="shared" si="451"/>
        <v>#DIV/0!</v>
      </c>
      <c r="BJ607" t="e">
        <f t="shared" si="452"/>
        <v>#DIV/0!</v>
      </c>
      <c r="BK607" t="e">
        <f t="shared" si="453"/>
        <v>#DIV/0!</v>
      </c>
      <c r="BL607" t="e">
        <f t="shared" si="454"/>
        <v>#DIV/0!</v>
      </c>
      <c r="BM607" t="e">
        <f t="shared" si="455"/>
        <v>#DIV/0!</v>
      </c>
      <c r="CV607">
        <f t="shared" si="456"/>
        <v>1799.98</v>
      </c>
      <c r="CW607">
        <f t="shared" si="457"/>
        <v>1513.1679006318473</v>
      </c>
      <c r="CX607">
        <f t="shared" si="458"/>
        <v>0.84065817433074108</v>
      </c>
      <c r="CY607">
        <f t="shared" si="459"/>
        <v>0.1913163486614822</v>
      </c>
      <c r="CZ607">
        <v>6</v>
      </c>
      <c r="DA607">
        <v>0.5</v>
      </c>
      <c r="DB607" t="s">
        <v>416</v>
      </c>
      <c r="DC607">
        <v>2</v>
      </c>
      <c r="DD607">
        <v>1674751850.5999999</v>
      </c>
      <c r="DE607">
        <v>399.65699999999998</v>
      </c>
      <c r="DF607">
        <v>426.41699999999997</v>
      </c>
      <c r="DG607">
        <v>24.818300000000001</v>
      </c>
      <c r="DH607">
        <v>22.634699999999999</v>
      </c>
      <c r="DI607">
        <v>398.26499999999999</v>
      </c>
      <c r="DJ607">
        <v>24.630600000000001</v>
      </c>
      <c r="DK607">
        <v>500.09899999999999</v>
      </c>
      <c r="DL607">
        <v>99.081400000000002</v>
      </c>
      <c r="DM607">
        <v>9.9680599999999994E-2</v>
      </c>
      <c r="DN607">
        <v>28.013300000000001</v>
      </c>
      <c r="DO607">
        <v>28.068100000000001</v>
      </c>
      <c r="DP607">
        <v>999.9</v>
      </c>
      <c r="DQ607">
        <v>0</v>
      </c>
      <c r="DR607">
        <v>0</v>
      </c>
      <c r="DS607">
        <v>10041.200000000001</v>
      </c>
      <c r="DT607">
        <v>0</v>
      </c>
      <c r="DU607">
        <v>447.54599999999999</v>
      </c>
      <c r="DV607">
        <v>-26.759899999999998</v>
      </c>
      <c r="DW607">
        <v>409.82799999999997</v>
      </c>
      <c r="DX607">
        <v>436.29199999999997</v>
      </c>
      <c r="DY607">
        <v>2.1836099999999998</v>
      </c>
      <c r="DZ607">
        <v>426.41699999999997</v>
      </c>
      <c r="EA607">
        <v>22.634699999999999</v>
      </c>
      <c r="EB607">
        <v>2.4590299999999998</v>
      </c>
      <c r="EC607">
        <v>2.2426699999999999</v>
      </c>
      <c r="ED607">
        <v>20.7578</v>
      </c>
      <c r="EE607">
        <v>19.270499999999998</v>
      </c>
      <c r="EF607">
        <v>1799.98</v>
      </c>
      <c r="EG607">
        <v>0.97799899999999995</v>
      </c>
      <c r="EH607">
        <v>2.2000800000000001E-2</v>
      </c>
      <c r="EI607">
        <v>0</v>
      </c>
      <c r="EJ607">
        <v>784.23400000000004</v>
      </c>
      <c r="EK607">
        <v>4.9990399999999999</v>
      </c>
      <c r="EL607">
        <v>14595.3</v>
      </c>
      <c r="EM607">
        <v>14820.6</v>
      </c>
      <c r="EN607">
        <v>43.936999999999998</v>
      </c>
      <c r="EO607">
        <v>45.625</v>
      </c>
      <c r="EP607">
        <v>44.686999999999998</v>
      </c>
      <c r="EQ607">
        <v>44.5</v>
      </c>
      <c r="ER607">
        <v>45.186999999999998</v>
      </c>
      <c r="ES607">
        <v>1755.49</v>
      </c>
      <c r="ET607">
        <v>39.49</v>
      </c>
      <c r="EU607">
        <v>0</v>
      </c>
      <c r="EV607">
        <v>1674751851</v>
      </c>
      <c r="EW607">
        <v>0</v>
      </c>
      <c r="EX607">
        <v>784.83688000000006</v>
      </c>
      <c r="EY607">
        <v>-5.4769230566220859</v>
      </c>
      <c r="EZ607">
        <v>-154.08461521329571</v>
      </c>
      <c r="FA607">
        <v>14601.868</v>
      </c>
      <c r="FB607">
        <v>15</v>
      </c>
      <c r="FC607">
        <v>1674749430.5</v>
      </c>
      <c r="FD607" t="s">
        <v>1144</v>
      </c>
      <c r="FE607">
        <v>1674749426.5</v>
      </c>
      <c r="FF607">
        <v>1674749430.5</v>
      </c>
      <c r="FG607">
        <v>2</v>
      </c>
      <c r="FH607">
        <v>-0.27500000000000002</v>
      </c>
      <c r="FI607">
        <v>-0.19700000000000001</v>
      </c>
      <c r="FJ607">
        <v>1.413</v>
      </c>
      <c r="FK607">
        <v>0.188</v>
      </c>
      <c r="FL607">
        <v>413</v>
      </c>
      <c r="FM607">
        <v>22</v>
      </c>
      <c r="FN607">
        <v>0.7</v>
      </c>
      <c r="FO607">
        <v>0.13</v>
      </c>
      <c r="FP607">
        <v>21.35696223733574</v>
      </c>
      <c r="FQ607">
        <v>1.2635542215711839</v>
      </c>
      <c r="FR607">
        <v>0.13077262014450389</v>
      </c>
      <c r="FS607">
        <v>-1</v>
      </c>
      <c r="FT607">
        <v>0.13380531171174831</v>
      </c>
      <c r="FU607">
        <v>7.2429164436791874E-3</v>
      </c>
      <c r="FV607">
        <v>9.3368645707117635E-4</v>
      </c>
      <c r="FW607">
        <v>-1</v>
      </c>
      <c r="FX607">
        <v>0</v>
      </c>
      <c r="FY607">
        <v>0</v>
      </c>
      <c r="FZ607" t="s">
        <v>418</v>
      </c>
      <c r="GA607">
        <v>2.9337599999999999</v>
      </c>
      <c r="GB607">
        <v>2.8334999999999999</v>
      </c>
      <c r="GC607">
        <v>8.97868E-2</v>
      </c>
      <c r="GD607">
        <v>9.2735100000000001E-2</v>
      </c>
      <c r="GE607">
        <v>0.121304</v>
      </c>
      <c r="GF607">
        <v>0.11011600000000001</v>
      </c>
      <c r="GG607">
        <v>23589.7</v>
      </c>
      <c r="GH607">
        <v>29561.7</v>
      </c>
      <c r="GI607">
        <v>23316.9</v>
      </c>
      <c r="GJ607">
        <v>29850.5</v>
      </c>
      <c r="GK607">
        <v>27879.200000000001</v>
      </c>
      <c r="GL607">
        <v>37765.5</v>
      </c>
      <c r="GM607">
        <v>32917.1</v>
      </c>
      <c r="GN607">
        <v>44287.7</v>
      </c>
      <c r="GO607">
        <v>1.9875</v>
      </c>
      <c r="GP607">
        <v>1.8632200000000001</v>
      </c>
      <c r="GQ607">
        <v>8.3871200000000007E-2</v>
      </c>
      <c r="GR607">
        <v>0</v>
      </c>
      <c r="GS607">
        <v>26.697399999999998</v>
      </c>
      <c r="GT607">
        <v>999.9</v>
      </c>
      <c r="GU607">
        <v>56.7</v>
      </c>
      <c r="GV607">
        <v>33.4</v>
      </c>
      <c r="GW607">
        <v>29.566700000000001</v>
      </c>
      <c r="GX607">
        <v>60.864899999999999</v>
      </c>
      <c r="GY607">
        <v>36.714700000000001</v>
      </c>
      <c r="GZ607">
        <v>1</v>
      </c>
      <c r="HA607">
        <v>0.312726</v>
      </c>
      <c r="HB607">
        <v>1.8148500000000001</v>
      </c>
      <c r="HC607">
        <v>20.2682</v>
      </c>
      <c r="HD607">
        <v>5.2102500000000003</v>
      </c>
      <c r="HE607">
        <v>11.872199999999999</v>
      </c>
      <c r="HF607">
        <v>4.9849500000000004</v>
      </c>
      <c r="HG607">
        <v>3.2839999999999998</v>
      </c>
      <c r="HH607">
        <v>9999</v>
      </c>
      <c r="HI607">
        <v>9999</v>
      </c>
      <c r="HJ607">
        <v>9999</v>
      </c>
      <c r="HK607">
        <v>999.9</v>
      </c>
      <c r="HL607">
        <v>1.8548899999999999</v>
      </c>
      <c r="HM607">
        <v>1.86097</v>
      </c>
      <c r="HN607">
        <v>1.8583700000000001</v>
      </c>
      <c r="HO607">
        <v>1.8595900000000001</v>
      </c>
      <c r="HP607">
        <v>1.85897</v>
      </c>
      <c r="HQ607">
        <v>1.85947</v>
      </c>
      <c r="HR607">
        <v>1.8578699999999999</v>
      </c>
      <c r="HS607">
        <v>1.86121</v>
      </c>
      <c r="HT607">
        <v>5</v>
      </c>
      <c r="HU607">
        <v>0</v>
      </c>
      <c r="HV607">
        <v>0</v>
      </c>
      <c r="HW607">
        <v>0</v>
      </c>
      <c r="HX607" t="s">
        <v>419</v>
      </c>
      <c r="HY607" t="s">
        <v>420</v>
      </c>
      <c r="HZ607" t="s">
        <v>421</v>
      </c>
      <c r="IA607" t="s">
        <v>421</v>
      </c>
      <c r="IB607" t="s">
        <v>421</v>
      </c>
      <c r="IC607" t="s">
        <v>421</v>
      </c>
      <c r="ID607">
        <v>0</v>
      </c>
      <c r="IE607">
        <v>100</v>
      </c>
      <c r="IF607">
        <v>100</v>
      </c>
      <c r="IG607">
        <v>1.3919999999999999</v>
      </c>
      <c r="IH607">
        <v>0.18770000000000001</v>
      </c>
      <c r="II607">
        <v>0.73985171699751917</v>
      </c>
      <c r="IJ607">
        <v>1.6187016317407189E-3</v>
      </c>
      <c r="IK607">
        <v>1.4341569744255341E-7</v>
      </c>
      <c r="IL607">
        <v>-2.4096625942085749E-10</v>
      </c>
      <c r="IM607">
        <v>0.1877099999999956</v>
      </c>
      <c r="IN607">
        <v>0</v>
      </c>
      <c r="IO607">
        <v>0</v>
      </c>
      <c r="IP607">
        <v>0</v>
      </c>
      <c r="IQ607">
        <v>4</v>
      </c>
      <c r="IR607">
        <v>2205</v>
      </c>
      <c r="IS607">
        <v>1</v>
      </c>
      <c r="IT607">
        <v>21</v>
      </c>
      <c r="IU607">
        <v>40.4</v>
      </c>
      <c r="IV607">
        <v>40.299999999999997</v>
      </c>
      <c r="IW607">
        <v>1.0412600000000001</v>
      </c>
      <c r="IX607">
        <v>2.4365199999999998</v>
      </c>
      <c r="IY607">
        <v>1.49414</v>
      </c>
      <c r="IZ607">
        <v>2.3083499999999999</v>
      </c>
      <c r="JA607">
        <v>1.69434</v>
      </c>
      <c r="JB607">
        <v>2.3962400000000001</v>
      </c>
      <c r="JC607">
        <v>39.0931</v>
      </c>
      <c r="JD607">
        <v>23.614699999999999</v>
      </c>
      <c r="JE607">
        <v>18</v>
      </c>
      <c r="JF607">
        <v>520.00800000000004</v>
      </c>
      <c r="JG607">
        <v>463.35500000000002</v>
      </c>
      <c r="JH607">
        <v>25.139700000000001</v>
      </c>
      <c r="JI607">
        <v>31.279199999999999</v>
      </c>
      <c r="JJ607">
        <v>30</v>
      </c>
      <c r="JK607">
        <v>31.1723</v>
      </c>
      <c r="JL607">
        <v>31.1387</v>
      </c>
      <c r="JM607">
        <v>20.929099999999998</v>
      </c>
      <c r="JN607">
        <v>31.2044</v>
      </c>
      <c r="JO607">
        <v>51.043399999999998</v>
      </c>
      <c r="JP607">
        <v>25.134899999999998</v>
      </c>
      <c r="JQ607">
        <v>426.65499999999997</v>
      </c>
      <c r="JR607">
        <v>22.7151</v>
      </c>
      <c r="JS607">
        <v>99.152500000000003</v>
      </c>
      <c r="JT607">
        <v>99.458299999999994</v>
      </c>
    </row>
    <row r="608" spans="1:280" x14ac:dyDescent="0.25">
      <c r="A608">
        <v>592</v>
      </c>
      <c r="B608">
        <v>1674751860.5999999</v>
      </c>
      <c r="C608">
        <v>6114.5999999046326</v>
      </c>
      <c r="D608" t="s">
        <v>1605</v>
      </c>
      <c r="E608" t="s">
        <v>1606</v>
      </c>
      <c r="F608" t="s">
        <v>412</v>
      </c>
      <c r="G608" t="s">
        <v>1142</v>
      </c>
      <c r="H608" t="s">
        <v>1143</v>
      </c>
      <c r="I608">
        <v>1674751860.5999999</v>
      </c>
      <c r="J608">
        <f t="shared" si="414"/>
        <v>1.8021192662526135E-3</v>
      </c>
      <c r="K608">
        <f t="shared" si="415"/>
        <v>1.8021192662526135</v>
      </c>
      <c r="L608">
        <f t="shared" si="416"/>
        <v>21.82609424948064</v>
      </c>
      <c r="M608">
        <f t="shared" si="417"/>
        <v>399.64800000000002</v>
      </c>
      <c r="N608">
        <f t="shared" si="418"/>
        <v>123.71813891231069</v>
      </c>
      <c r="O608">
        <f t="shared" si="419"/>
        <v>12.270447401231674</v>
      </c>
      <c r="P608">
        <f t="shared" si="420"/>
        <v>39.637354765603206</v>
      </c>
      <c r="Q608">
        <f t="shared" si="421"/>
        <v>0.13207453695354127</v>
      </c>
      <c r="R608">
        <f t="shared" si="422"/>
        <v>2.9173066036415025</v>
      </c>
      <c r="S608">
        <f t="shared" si="423"/>
        <v>0.12884039483685283</v>
      </c>
      <c r="T608">
        <f t="shared" si="424"/>
        <v>8.080922544122035E-2</v>
      </c>
      <c r="U608">
        <f t="shared" si="425"/>
        <v>344.35420126373685</v>
      </c>
      <c r="V608">
        <f t="shared" si="426"/>
        <v>29.575459835282487</v>
      </c>
      <c r="W608">
        <f t="shared" si="427"/>
        <v>28.055800000000001</v>
      </c>
      <c r="X608">
        <f t="shared" si="428"/>
        <v>3.8072016279824643</v>
      </c>
      <c r="Y608">
        <f t="shared" si="429"/>
        <v>64.893132611155067</v>
      </c>
      <c r="Z608">
        <f t="shared" si="430"/>
        <v>2.4637965119548499</v>
      </c>
      <c r="AA608">
        <f t="shared" si="431"/>
        <v>3.7966983759562343</v>
      </c>
      <c r="AB608">
        <f t="shared" si="432"/>
        <v>1.3434051160276144</v>
      </c>
      <c r="AC608">
        <f t="shared" si="433"/>
        <v>-79.473459641740263</v>
      </c>
      <c r="AD608">
        <f t="shared" si="434"/>
        <v>-7.4549693133756287</v>
      </c>
      <c r="AE608">
        <f t="shared" si="435"/>
        <v>-0.55720296699533223</v>
      </c>
      <c r="AF608">
        <f t="shared" si="436"/>
        <v>256.86856934162569</v>
      </c>
      <c r="AG608">
        <v>0</v>
      </c>
      <c r="AH608">
        <v>0</v>
      </c>
      <c r="AI608">
        <f t="shared" si="437"/>
        <v>1</v>
      </c>
      <c r="AJ608">
        <f t="shared" si="438"/>
        <v>0</v>
      </c>
      <c r="AK608">
        <f t="shared" si="439"/>
        <v>52328.256569177953</v>
      </c>
      <c r="AL608" t="s">
        <v>415</v>
      </c>
      <c r="AM608" t="s">
        <v>415</v>
      </c>
      <c r="AN608">
        <v>0</v>
      </c>
      <c r="AO608">
        <v>0</v>
      </c>
      <c r="AP608" t="e">
        <f t="shared" si="440"/>
        <v>#DIV/0!</v>
      </c>
      <c r="AQ608">
        <v>0</v>
      </c>
      <c r="AR608" t="s">
        <v>415</v>
      </c>
      <c r="AS608" t="s">
        <v>415</v>
      </c>
      <c r="AT608">
        <v>0</v>
      </c>
      <c r="AU608">
        <v>0</v>
      </c>
      <c r="AV608" t="e">
        <f t="shared" si="441"/>
        <v>#DIV/0!</v>
      </c>
      <c r="AW608">
        <v>0.5</v>
      </c>
      <c r="AX608">
        <f t="shared" si="442"/>
        <v>1513.1175006318683</v>
      </c>
      <c r="AY608">
        <f t="shared" si="443"/>
        <v>21.82609424948064</v>
      </c>
      <c r="AZ608" t="e">
        <f t="shared" si="444"/>
        <v>#DIV/0!</v>
      </c>
      <c r="BA608">
        <f t="shared" si="445"/>
        <v>1.442458648476817E-2</v>
      </c>
      <c r="BB608" t="e">
        <f t="shared" si="446"/>
        <v>#DIV/0!</v>
      </c>
      <c r="BC608" t="e">
        <f t="shared" si="447"/>
        <v>#DIV/0!</v>
      </c>
      <c r="BD608" t="s">
        <v>415</v>
      </c>
      <c r="BE608">
        <v>0</v>
      </c>
      <c r="BF608" t="e">
        <f t="shared" si="448"/>
        <v>#DIV/0!</v>
      </c>
      <c r="BG608" t="e">
        <f t="shared" si="449"/>
        <v>#DIV/0!</v>
      </c>
      <c r="BH608" t="e">
        <f t="shared" si="450"/>
        <v>#DIV/0!</v>
      </c>
      <c r="BI608" t="e">
        <f t="shared" si="451"/>
        <v>#DIV/0!</v>
      </c>
      <c r="BJ608" t="e">
        <f t="shared" si="452"/>
        <v>#DIV/0!</v>
      </c>
      <c r="BK608" t="e">
        <f t="shared" si="453"/>
        <v>#DIV/0!</v>
      </c>
      <c r="BL608" t="e">
        <f t="shared" si="454"/>
        <v>#DIV/0!</v>
      </c>
      <c r="BM608" t="e">
        <f t="shared" si="455"/>
        <v>#DIV/0!</v>
      </c>
      <c r="CV608">
        <f t="shared" si="456"/>
        <v>1799.92</v>
      </c>
      <c r="CW608">
        <f t="shared" si="457"/>
        <v>1513.1175006318683</v>
      </c>
      <c r="CX608">
        <f t="shared" si="458"/>
        <v>0.84065819627087224</v>
      </c>
      <c r="CY608">
        <f t="shared" si="459"/>
        <v>0.19131639254174454</v>
      </c>
      <c r="CZ608">
        <v>6</v>
      </c>
      <c r="DA608">
        <v>0.5</v>
      </c>
      <c r="DB608" t="s">
        <v>416</v>
      </c>
      <c r="DC608">
        <v>2</v>
      </c>
      <c r="DD608">
        <v>1674751860.5999999</v>
      </c>
      <c r="DE608">
        <v>399.64800000000002</v>
      </c>
      <c r="DF608">
        <v>426.702</v>
      </c>
      <c r="DG608">
        <v>24.8415</v>
      </c>
      <c r="DH608">
        <v>22.732800000000001</v>
      </c>
      <c r="DI608">
        <v>398.25599999999997</v>
      </c>
      <c r="DJ608">
        <v>24.6538</v>
      </c>
      <c r="DK608">
        <v>500.029</v>
      </c>
      <c r="DL608">
        <v>99.080799999999996</v>
      </c>
      <c r="DM608">
        <v>9.9865899999999994E-2</v>
      </c>
      <c r="DN608">
        <v>28.008400000000002</v>
      </c>
      <c r="DO608">
        <v>28.055800000000001</v>
      </c>
      <c r="DP608">
        <v>999.9</v>
      </c>
      <c r="DQ608">
        <v>0</v>
      </c>
      <c r="DR608">
        <v>0</v>
      </c>
      <c r="DS608">
        <v>10022.5</v>
      </c>
      <c r="DT608">
        <v>0</v>
      </c>
      <c r="DU608">
        <v>449.05599999999998</v>
      </c>
      <c r="DV608">
        <v>-27.053999999999998</v>
      </c>
      <c r="DW608">
        <v>409.82900000000001</v>
      </c>
      <c r="DX608">
        <v>436.62799999999999</v>
      </c>
      <c r="DY608">
        <v>2.1087099999999999</v>
      </c>
      <c r="DZ608">
        <v>426.702</v>
      </c>
      <c r="EA608">
        <v>22.732800000000001</v>
      </c>
      <c r="EB608">
        <v>2.4613200000000002</v>
      </c>
      <c r="EC608">
        <v>2.2523900000000001</v>
      </c>
      <c r="ED608">
        <v>20.773</v>
      </c>
      <c r="EE608">
        <v>19.3399</v>
      </c>
      <c r="EF608">
        <v>1799.92</v>
      </c>
      <c r="EG608">
        <v>0.97799899999999995</v>
      </c>
      <c r="EH608">
        <v>2.2000800000000001E-2</v>
      </c>
      <c r="EI608">
        <v>0</v>
      </c>
      <c r="EJ608">
        <v>783.17</v>
      </c>
      <c r="EK608">
        <v>4.9990399999999999</v>
      </c>
      <c r="EL608">
        <v>14588.1</v>
      </c>
      <c r="EM608">
        <v>14820</v>
      </c>
      <c r="EN608">
        <v>44</v>
      </c>
      <c r="EO608">
        <v>45.686999999999998</v>
      </c>
      <c r="EP608">
        <v>44.75</v>
      </c>
      <c r="EQ608">
        <v>44.561999999999998</v>
      </c>
      <c r="ER608">
        <v>45.25</v>
      </c>
      <c r="ES608">
        <v>1755.43</v>
      </c>
      <c r="ET608">
        <v>39.49</v>
      </c>
      <c r="EU608">
        <v>0</v>
      </c>
      <c r="EV608">
        <v>1674751860.5999999</v>
      </c>
      <c r="EW608">
        <v>0</v>
      </c>
      <c r="EX608">
        <v>783.85799999999983</v>
      </c>
      <c r="EY608">
        <v>-6.8130000060419729</v>
      </c>
      <c r="EZ608">
        <v>9.7538460815787644</v>
      </c>
      <c r="FA608">
        <v>14591.968000000001</v>
      </c>
      <c r="FB608">
        <v>15</v>
      </c>
      <c r="FC608">
        <v>1674749430.5</v>
      </c>
      <c r="FD608" t="s">
        <v>1144</v>
      </c>
      <c r="FE608">
        <v>1674749426.5</v>
      </c>
      <c r="FF608">
        <v>1674749430.5</v>
      </c>
      <c r="FG608">
        <v>2</v>
      </c>
      <c r="FH608">
        <v>-0.27500000000000002</v>
      </c>
      <c r="FI608">
        <v>-0.19700000000000001</v>
      </c>
      <c r="FJ608">
        <v>1.413</v>
      </c>
      <c r="FK608">
        <v>0.188</v>
      </c>
      <c r="FL608">
        <v>413</v>
      </c>
      <c r="FM608">
        <v>22</v>
      </c>
      <c r="FN608">
        <v>0.7</v>
      </c>
      <c r="FO608">
        <v>0.13</v>
      </c>
      <c r="FP608">
        <v>21.562499647008199</v>
      </c>
      <c r="FQ608">
        <v>1.258878973710077</v>
      </c>
      <c r="FR608">
        <v>0.13127085040586159</v>
      </c>
      <c r="FS608">
        <v>-1</v>
      </c>
      <c r="FT608">
        <v>0.13461052143894461</v>
      </c>
      <c r="FU608">
        <v>4.8359931057796492E-3</v>
      </c>
      <c r="FV608">
        <v>1.4863369116223E-3</v>
      </c>
      <c r="FW608">
        <v>-1</v>
      </c>
      <c r="FX608">
        <v>0</v>
      </c>
      <c r="FY608">
        <v>0</v>
      </c>
      <c r="FZ608" t="s">
        <v>418</v>
      </c>
      <c r="GA608">
        <v>2.9335800000000001</v>
      </c>
      <c r="GB608">
        <v>2.83352</v>
      </c>
      <c r="GC608">
        <v>8.9784500000000003E-2</v>
      </c>
      <c r="GD608">
        <v>9.2781799999999998E-2</v>
      </c>
      <c r="GE608">
        <v>0.121382</v>
      </c>
      <c r="GF608">
        <v>0.110445</v>
      </c>
      <c r="GG608">
        <v>23590.6</v>
      </c>
      <c r="GH608">
        <v>29560.6</v>
      </c>
      <c r="GI608">
        <v>23317.7</v>
      </c>
      <c r="GJ608">
        <v>29850.799999999999</v>
      </c>
      <c r="GK608">
        <v>27877.4</v>
      </c>
      <c r="GL608">
        <v>37752.1</v>
      </c>
      <c r="GM608">
        <v>32918</v>
      </c>
      <c r="GN608">
        <v>44288.6</v>
      </c>
      <c r="GO608">
        <v>1.98743</v>
      </c>
      <c r="GP608">
        <v>1.8631800000000001</v>
      </c>
      <c r="GQ608">
        <v>8.3271399999999995E-2</v>
      </c>
      <c r="GR608">
        <v>0</v>
      </c>
      <c r="GS608">
        <v>26.694900000000001</v>
      </c>
      <c r="GT608">
        <v>999.9</v>
      </c>
      <c r="GU608">
        <v>56.7</v>
      </c>
      <c r="GV608">
        <v>33.4</v>
      </c>
      <c r="GW608">
        <v>29.565999999999999</v>
      </c>
      <c r="GX608">
        <v>60.944899999999997</v>
      </c>
      <c r="GY608">
        <v>37.067300000000003</v>
      </c>
      <c r="GZ608">
        <v>1</v>
      </c>
      <c r="HA608">
        <v>0.31306699999999998</v>
      </c>
      <c r="HB608">
        <v>1.8418600000000001</v>
      </c>
      <c r="HC608">
        <v>20.268000000000001</v>
      </c>
      <c r="HD608">
        <v>5.2108499999999998</v>
      </c>
      <c r="HE608">
        <v>11.872199999999999</v>
      </c>
      <c r="HF608">
        <v>4.9852499999999997</v>
      </c>
      <c r="HG608">
        <v>3.2839999999999998</v>
      </c>
      <c r="HH608">
        <v>9999</v>
      </c>
      <c r="HI608">
        <v>9999</v>
      </c>
      <c r="HJ608">
        <v>9999</v>
      </c>
      <c r="HK608">
        <v>999.9</v>
      </c>
      <c r="HL608">
        <v>1.85487</v>
      </c>
      <c r="HM608">
        <v>1.86097</v>
      </c>
      <c r="HN608">
        <v>1.8583700000000001</v>
      </c>
      <c r="HO608">
        <v>1.8595900000000001</v>
      </c>
      <c r="HP608">
        <v>1.85897</v>
      </c>
      <c r="HQ608">
        <v>1.85945</v>
      </c>
      <c r="HR608">
        <v>1.8578699999999999</v>
      </c>
      <c r="HS608">
        <v>1.8612</v>
      </c>
      <c r="HT608">
        <v>5</v>
      </c>
      <c r="HU608">
        <v>0</v>
      </c>
      <c r="HV608">
        <v>0</v>
      </c>
      <c r="HW608">
        <v>0</v>
      </c>
      <c r="HX608" t="s">
        <v>419</v>
      </c>
      <c r="HY608" t="s">
        <v>420</v>
      </c>
      <c r="HZ608" t="s">
        <v>421</v>
      </c>
      <c r="IA608" t="s">
        <v>421</v>
      </c>
      <c r="IB608" t="s">
        <v>421</v>
      </c>
      <c r="IC608" t="s">
        <v>421</v>
      </c>
      <c r="ID608">
        <v>0</v>
      </c>
      <c r="IE608">
        <v>100</v>
      </c>
      <c r="IF608">
        <v>100</v>
      </c>
      <c r="IG608">
        <v>1.3919999999999999</v>
      </c>
      <c r="IH608">
        <v>0.18770000000000001</v>
      </c>
      <c r="II608">
        <v>0.73985171699751917</v>
      </c>
      <c r="IJ608">
        <v>1.6187016317407189E-3</v>
      </c>
      <c r="IK608">
        <v>1.4341569744255341E-7</v>
      </c>
      <c r="IL608">
        <v>-2.4096625942085749E-10</v>
      </c>
      <c r="IM608">
        <v>0.1877099999999956</v>
      </c>
      <c r="IN608">
        <v>0</v>
      </c>
      <c r="IO608">
        <v>0</v>
      </c>
      <c r="IP608">
        <v>0</v>
      </c>
      <c r="IQ608">
        <v>4</v>
      </c>
      <c r="IR608">
        <v>2205</v>
      </c>
      <c r="IS608">
        <v>1</v>
      </c>
      <c r="IT608">
        <v>21</v>
      </c>
      <c r="IU608">
        <v>40.6</v>
      </c>
      <c r="IV608">
        <v>40.5</v>
      </c>
      <c r="IW608">
        <v>1.0424800000000001</v>
      </c>
      <c r="IX608">
        <v>2.4267599999999998</v>
      </c>
      <c r="IY608">
        <v>1.49414</v>
      </c>
      <c r="IZ608">
        <v>2.3083499999999999</v>
      </c>
      <c r="JA608">
        <v>1.69434</v>
      </c>
      <c r="JB608">
        <v>2.4121100000000002</v>
      </c>
      <c r="JC608">
        <v>39.0931</v>
      </c>
      <c r="JD608">
        <v>23.614699999999999</v>
      </c>
      <c r="JE608">
        <v>18</v>
      </c>
      <c r="JF608">
        <v>519.98099999999999</v>
      </c>
      <c r="JG608">
        <v>463.34500000000003</v>
      </c>
      <c r="JH608">
        <v>25.120100000000001</v>
      </c>
      <c r="JI608">
        <v>31.279399999999999</v>
      </c>
      <c r="JJ608">
        <v>30.0002</v>
      </c>
      <c r="JK608">
        <v>31.1751</v>
      </c>
      <c r="JL608">
        <v>31.1418</v>
      </c>
      <c r="JM608">
        <v>20.945499999999999</v>
      </c>
      <c r="JN608">
        <v>30.93</v>
      </c>
      <c r="JO608">
        <v>51.043399999999998</v>
      </c>
      <c r="JP608">
        <v>25.1112</v>
      </c>
      <c r="JQ608">
        <v>426.87299999999999</v>
      </c>
      <c r="JR608">
        <v>22.682300000000001</v>
      </c>
      <c r="JS608">
        <v>99.155500000000004</v>
      </c>
      <c r="JT608">
        <v>99.46</v>
      </c>
    </row>
    <row r="609" spans="1:280" x14ac:dyDescent="0.25">
      <c r="A609">
        <v>593</v>
      </c>
      <c r="B609">
        <v>1674751870.5999999</v>
      </c>
      <c r="C609">
        <v>6124.5999999046326</v>
      </c>
      <c r="D609" t="s">
        <v>1607</v>
      </c>
      <c r="E609" t="s">
        <v>1608</v>
      </c>
      <c r="F609" t="s">
        <v>412</v>
      </c>
      <c r="G609" t="s">
        <v>1142</v>
      </c>
      <c r="H609" t="s">
        <v>1143</v>
      </c>
      <c r="I609">
        <v>1674751870.5999999</v>
      </c>
      <c r="J609">
        <f t="shared" si="414"/>
        <v>1.8548662391090303E-3</v>
      </c>
      <c r="K609">
        <f t="shared" si="415"/>
        <v>1.8548662391090303</v>
      </c>
      <c r="L609">
        <f t="shared" si="416"/>
        <v>22.160990420110984</v>
      </c>
      <c r="M609">
        <f t="shared" si="417"/>
        <v>399.58199999999999</v>
      </c>
      <c r="N609">
        <f t="shared" si="418"/>
        <v>128.28045874376673</v>
      </c>
      <c r="O609">
        <f t="shared" si="419"/>
        <v>12.722762330440176</v>
      </c>
      <c r="P609">
        <f t="shared" si="420"/>
        <v>39.6302513048892</v>
      </c>
      <c r="Q609">
        <f t="shared" si="421"/>
        <v>0.13655224134116256</v>
      </c>
      <c r="R609">
        <f t="shared" si="422"/>
        <v>2.9157638788415294</v>
      </c>
      <c r="S609">
        <f t="shared" si="423"/>
        <v>0.13309639954145783</v>
      </c>
      <c r="T609">
        <f t="shared" si="424"/>
        <v>8.3488458790312997E-2</v>
      </c>
      <c r="U609">
        <f t="shared" si="425"/>
        <v>344.40170126356134</v>
      </c>
      <c r="V609">
        <f t="shared" si="426"/>
        <v>29.559047975849179</v>
      </c>
      <c r="W609">
        <f t="shared" si="427"/>
        <v>28.057500000000001</v>
      </c>
      <c r="X609">
        <f t="shared" si="428"/>
        <v>3.8075787973034818</v>
      </c>
      <c r="Y609">
        <f t="shared" si="429"/>
        <v>65.047570815622308</v>
      </c>
      <c r="Z609">
        <f t="shared" si="430"/>
        <v>2.4691274491493602</v>
      </c>
      <c r="AA609">
        <f t="shared" si="431"/>
        <v>3.7958795665838396</v>
      </c>
      <c r="AB609">
        <f t="shared" si="432"/>
        <v>1.3384513481541216</v>
      </c>
      <c r="AC609">
        <f t="shared" si="433"/>
        <v>-81.799601144708234</v>
      </c>
      <c r="AD609">
        <f t="shared" si="434"/>
        <v>-8.299878166066522</v>
      </c>
      <c r="AE609">
        <f t="shared" si="435"/>
        <v>-0.62067560142973588</v>
      </c>
      <c r="AF609">
        <f t="shared" si="436"/>
        <v>253.68154635135684</v>
      </c>
      <c r="AG609">
        <v>0</v>
      </c>
      <c r="AH609">
        <v>0</v>
      </c>
      <c r="AI609">
        <f t="shared" si="437"/>
        <v>1</v>
      </c>
      <c r="AJ609">
        <f t="shared" si="438"/>
        <v>0</v>
      </c>
      <c r="AK609">
        <f t="shared" si="439"/>
        <v>52284.665489209794</v>
      </c>
      <c r="AL609" t="s">
        <v>415</v>
      </c>
      <c r="AM609" t="s">
        <v>415</v>
      </c>
      <c r="AN609">
        <v>0</v>
      </c>
      <c r="AO609">
        <v>0</v>
      </c>
      <c r="AP609" t="e">
        <f t="shared" si="440"/>
        <v>#DIV/0!</v>
      </c>
      <c r="AQ609">
        <v>0</v>
      </c>
      <c r="AR609" t="s">
        <v>415</v>
      </c>
      <c r="AS609" t="s">
        <v>415</v>
      </c>
      <c r="AT609">
        <v>0</v>
      </c>
      <c r="AU609">
        <v>0</v>
      </c>
      <c r="AV609" t="e">
        <f t="shared" si="441"/>
        <v>#DIV/0!</v>
      </c>
      <c r="AW609">
        <v>0.5</v>
      </c>
      <c r="AX609">
        <f t="shared" si="442"/>
        <v>1513.3275006317808</v>
      </c>
      <c r="AY609">
        <f t="shared" si="443"/>
        <v>22.160990420110984</v>
      </c>
      <c r="AZ609" t="e">
        <f t="shared" si="444"/>
        <v>#DIV/0!</v>
      </c>
      <c r="BA609">
        <f t="shared" si="445"/>
        <v>1.4643882709366783E-2</v>
      </c>
      <c r="BB609" t="e">
        <f t="shared" si="446"/>
        <v>#DIV/0!</v>
      </c>
      <c r="BC609" t="e">
        <f t="shared" si="447"/>
        <v>#DIV/0!</v>
      </c>
      <c r="BD609" t="s">
        <v>415</v>
      </c>
      <c r="BE609">
        <v>0</v>
      </c>
      <c r="BF609" t="e">
        <f t="shared" si="448"/>
        <v>#DIV/0!</v>
      </c>
      <c r="BG609" t="e">
        <f t="shared" si="449"/>
        <v>#DIV/0!</v>
      </c>
      <c r="BH609" t="e">
        <f t="shared" si="450"/>
        <v>#DIV/0!</v>
      </c>
      <c r="BI609" t="e">
        <f t="shared" si="451"/>
        <v>#DIV/0!</v>
      </c>
      <c r="BJ609" t="e">
        <f t="shared" si="452"/>
        <v>#DIV/0!</v>
      </c>
      <c r="BK609" t="e">
        <f t="shared" si="453"/>
        <v>#DIV/0!</v>
      </c>
      <c r="BL609" t="e">
        <f t="shared" si="454"/>
        <v>#DIV/0!</v>
      </c>
      <c r="BM609" t="e">
        <f t="shared" si="455"/>
        <v>#DIV/0!</v>
      </c>
      <c r="CV609">
        <f t="shared" si="456"/>
        <v>1800.17</v>
      </c>
      <c r="CW609">
        <f t="shared" si="457"/>
        <v>1513.3275006317808</v>
      </c>
      <c r="CX609">
        <f t="shared" si="458"/>
        <v>0.84065810486330772</v>
      </c>
      <c r="CY609">
        <f t="shared" si="459"/>
        <v>0.19131620972661545</v>
      </c>
      <c r="CZ609">
        <v>6</v>
      </c>
      <c r="DA609">
        <v>0.5</v>
      </c>
      <c r="DB609" t="s">
        <v>416</v>
      </c>
      <c r="DC609">
        <v>2</v>
      </c>
      <c r="DD609">
        <v>1674751870.5999999</v>
      </c>
      <c r="DE609">
        <v>399.58199999999999</v>
      </c>
      <c r="DF609">
        <v>427.06299999999999</v>
      </c>
      <c r="DG609">
        <v>24.895600000000002</v>
      </c>
      <c r="DH609">
        <v>22.725300000000001</v>
      </c>
      <c r="DI609">
        <v>398.19</v>
      </c>
      <c r="DJ609">
        <v>24.707899999999999</v>
      </c>
      <c r="DK609">
        <v>500.029</v>
      </c>
      <c r="DL609">
        <v>99.079499999999996</v>
      </c>
      <c r="DM609">
        <v>9.9770600000000001E-2</v>
      </c>
      <c r="DN609">
        <v>28.0047</v>
      </c>
      <c r="DO609">
        <v>28.057500000000001</v>
      </c>
      <c r="DP609">
        <v>999.9</v>
      </c>
      <c r="DQ609">
        <v>0</v>
      </c>
      <c r="DR609">
        <v>0</v>
      </c>
      <c r="DS609">
        <v>10013.799999999999</v>
      </c>
      <c r="DT609">
        <v>0</v>
      </c>
      <c r="DU609">
        <v>450.75299999999999</v>
      </c>
      <c r="DV609">
        <v>-27.481300000000001</v>
      </c>
      <c r="DW609">
        <v>409.78399999999999</v>
      </c>
      <c r="DX609">
        <v>436.99400000000003</v>
      </c>
      <c r="DY609">
        <v>2.1702699999999999</v>
      </c>
      <c r="DZ609">
        <v>427.06299999999999</v>
      </c>
      <c r="EA609">
        <v>22.725300000000001</v>
      </c>
      <c r="EB609">
        <v>2.4666399999999999</v>
      </c>
      <c r="EC609">
        <v>2.2516099999999999</v>
      </c>
      <c r="ED609">
        <v>20.808</v>
      </c>
      <c r="EE609">
        <v>19.334299999999999</v>
      </c>
      <c r="EF609">
        <v>1800.17</v>
      </c>
      <c r="EG609">
        <v>0.97800299999999996</v>
      </c>
      <c r="EH609">
        <v>2.1997099999999999E-2</v>
      </c>
      <c r="EI609">
        <v>0</v>
      </c>
      <c r="EJ609">
        <v>782.05499999999995</v>
      </c>
      <c r="EK609">
        <v>4.9990399999999999</v>
      </c>
      <c r="EL609">
        <v>14578.1</v>
      </c>
      <c r="EM609">
        <v>14822.1</v>
      </c>
      <c r="EN609">
        <v>44.061999999999998</v>
      </c>
      <c r="EO609">
        <v>45.75</v>
      </c>
      <c r="EP609">
        <v>44.811999999999998</v>
      </c>
      <c r="EQ609">
        <v>44.625</v>
      </c>
      <c r="ER609">
        <v>45.311999999999998</v>
      </c>
      <c r="ES609">
        <v>1755.68</v>
      </c>
      <c r="ET609">
        <v>39.49</v>
      </c>
      <c r="EU609">
        <v>0</v>
      </c>
      <c r="EV609">
        <v>1674751870.8</v>
      </c>
      <c r="EW609">
        <v>0</v>
      </c>
      <c r="EX609">
        <v>782.82519230769242</v>
      </c>
      <c r="EY609">
        <v>-5.4310085416066762</v>
      </c>
      <c r="EZ609">
        <v>-65.029059900698712</v>
      </c>
      <c r="FA609">
        <v>14585.280769230771</v>
      </c>
      <c r="FB609">
        <v>15</v>
      </c>
      <c r="FC609">
        <v>1674749430.5</v>
      </c>
      <c r="FD609" t="s">
        <v>1144</v>
      </c>
      <c r="FE609">
        <v>1674749426.5</v>
      </c>
      <c r="FF609">
        <v>1674749430.5</v>
      </c>
      <c r="FG609">
        <v>2</v>
      </c>
      <c r="FH609">
        <v>-0.27500000000000002</v>
      </c>
      <c r="FI609">
        <v>-0.19700000000000001</v>
      </c>
      <c r="FJ609">
        <v>1.413</v>
      </c>
      <c r="FK609">
        <v>0.188</v>
      </c>
      <c r="FL609">
        <v>413</v>
      </c>
      <c r="FM609">
        <v>22</v>
      </c>
      <c r="FN609">
        <v>0.7</v>
      </c>
      <c r="FO609">
        <v>0.13</v>
      </c>
      <c r="FP609">
        <v>21.79503274831627</v>
      </c>
      <c r="FQ609">
        <v>1.60752155112868</v>
      </c>
      <c r="FR609">
        <v>0.16050782698152721</v>
      </c>
      <c r="FS609">
        <v>-1</v>
      </c>
      <c r="FT609">
        <v>0.13446148444436021</v>
      </c>
      <c r="FU609">
        <v>-8.0425864509493829E-3</v>
      </c>
      <c r="FV609">
        <v>1.6700870216644469E-3</v>
      </c>
      <c r="FW609">
        <v>-1</v>
      </c>
      <c r="FX609">
        <v>0</v>
      </c>
      <c r="FY609">
        <v>0</v>
      </c>
      <c r="FZ609" t="s">
        <v>418</v>
      </c>
      <c r="GA609">
        <v>2.93357</v>
      </c>
      <c r="GB609">
        <v>2.8333499999999998</v>
      </c>
      <c r="GC609">
        <v>8.9771599999999993E-2</v>
      </c>
      <c r="GD609">
        <v>9.28393E-2</v>
      </c>
      <c r="GE609">
        <v>0.12156500000000001</v>
      </c>
      <c r="GF609">
        <v>0.110417</v>
      </c>
      <c r="GG609">
        <v>23590.3</v>
      </c>
      <c r="GH609">
        <v>29557.9</v>
      </c>
      <c r="GI609">
        <v>23317</v>
      </c>
      <c r="GJ609">
        <v>29850.1</v>
      </c>
      <c r="GK609">
        <v>27871</v>
      </c>
      <c r="GL609">
        <v>37752</v>
      </c>
      <c r="GM609">
        <v>32917.300000000003</v>
      </c>
      <c r="GN609">
        <v>44287.199999999997</v>
      </c>
      <c r="GO609">
        <v>1.9876499999999999</v>
      </c>
      <c r="GP609">
        <v>1.8630800000000001</v>
      </c>
      <c r="GQ609">
        <v>8.3427899999999999E-2</v>
      </c>
      <c r="GR609">
        <v>0</v>
      </c>
      <c r="GS609">
        <v>26.693999999999999</v>
      </c>
      <c r="GT609">
        <v>999.9</v>
      </c>
      <c r="GU609">
        <v>56.6</v>
      </c>
      <c r="GV609">
        <v>33.4</v>
      </c>
      <c r="GW609">
        <v>29.5152</v>
      </c>
      <c r="GX609">
        <v>60.934899999999999</v>
      </c>
      <c r="GY609">
        <v>36.967100000000002</v>
      </c>
      <c r="GZ609">
        <v>1</v>
      </c>
      <c r="HA609">
        <v>0.31311</v>
      </c>
      <c r="HB609">
        <v>1.8469100000000001</v>
      </c>
      <c r="HC609">
        <v>20.267099999999999</v>
      </c>
      <c r="HD609">
        <v>5.2085999999999997</v>
      </c>
      <c r="HE609">
        <v>11.872199999999999</v>
      </c>
      <c r="HF609">
        <v>4.9843999999999999</v>
      </c>
      <c r="HG609">
        <v>3.2833299999999999</v>
      </c>
      <c r="HH609">
        <v>9999</v>
      </c>
      <c r="HI609">
        <v>9999</v>
      </c>
      <c r="HJ609">
        <v>9999</v>
      </c>
      <c r="HK609">
        <v>999.9</v>
      </c>
      <c r="HL609">
        <v>1.85486</v>
      </c>
      <c r="HM609">
        <v>1.8609599999999999</v>
      </c>
      <c r="HN609">
        <v>1.8583700000000001</v>
      </c>
      <c r="HO609">
        <v>1.8595900000000001</v>
      </c>
      <c r="HP609">
        <v>1.8589599999999999</v>
      </c>
      <c r="HQ609">
        <v>1.85944</v>
      </c>
      <c r="HR609">
        <v>1.85782</v>
      </c>
      <c r="HS609">
        <v>1.8612200000000001</v>
      </c>
      <c r="HT609">
        <v>5</v>
      </c>
      <c r="HU609">
        <v>0</v>
      </c>
      <c r="HV609">
        <v>0</v>
      </c>
      <c r="HW609">
        <v>0</v>
      </c>
      <c r="HX609" t="s">
        <v>419</v>
      </c>
      <c r="HY609" t="s">
        <v>420</v>
      </c>
      <c r="HZ609" t="s">
        <v>421</v>
      </c>
      <c r="IA609" t="s">
        <v>421</v>
      </c>
      <c r="IB609" t="s">
        <v>421</v>
      </c>
      <c r="IC609" t="s">
        <v>421</v>
      </c>
      <c r="ID609">
        <v>0</v>
      </c>
      <c r="IE609">
        <v>100</v>
      </c>
      <c r="IF609">
        <v>100</v>
      </c>
      <c r="IG609">
        <v>1.3919999999999999</v>
      </c>
      <c r="IH609">
        <v>0.18770000000000001</v>
      </c>
      <c r="II609">
        <v>0.73985171699751917</v>
      </c>
      <c r="IJ609">
        <v>1.6187016317407189E-3</v>
      </c>
      <c r="IK609">
        <v>1.4341569744255341E-7</v>
      </c>
      <c r="IL609">
        <v>-2.4096625942085749E-10</v>
      </c>
      <c r="IM609">
        <v>0.1877099999999956</v>
      </c>
      <c r="IN609">
        <v>0</v>
      </c>
      <c r="IO609">
        <v>0</v>
      </c>
      <c r="IP609">
        <v>0</v>
      </c>
      <c r="IQ609">
        <v>4</v>
      </c>
      <c r="IR609">
        <v>2205</v>
      </c>
      <c r="IS609">
        <v>1</v>
      </c>
      <c r="IT609">
        <v>21</v>
      </c>
      <c r="IU609">
        <v>40.700000000000003</v>
      </c>
      <c r="IV609">
        <v>40.700000000000003</v>
      </c>
      <c r="IW609">
        <v>1.0424800000000001</v>
      </c>
      <c r="IX609">
        <v>2.4230999999999998</v>
      </c>
      <c r="IY609">
        <v>1.49414</v>
      </c>
      <c r="IZ609">
        <v>2.3083499999999999</v>
      </c>
      <c r="JA609">
        <v>1.69434</v>
      </c>
      <c r="JB609">
        <v>2.4243199999999998</v>
      </c>
      <c r="JC609">
        <v>39.118000000000002</v>
      </c>
      <c r="JD609">
        <v>23.605899999999998</v>
      </c>
      <c r="JE609">
        <v>18</v>
      </c>
      <c r="JF609">
        <v>520.16</v>
      </c>
      <c r="JG609">
        <v>463.29700000000003</v>
      </c>
      <c r="JH609">
        <v>25.098299999999998</v>
      </c>
      <c r="JI609">
        <v>31.2822</v>
      </c>
      <c r="JJ609">
        <v>30.000299999999999</v>
      </c>
      <c r="JK609">
        <v>31.1785</v>
      </c>
      <c r="JL609">
        <v>31.144500000000001</v>
      </c>
      <c r="JM609">
        <v>20.958600000000001</v>
      </c>
      <c r="JN609">
        <v>31.206299999999999</v>
      </c>
      <c r="JO609">
        <v>50.663699999999999</v>
      </c>
      <c r="JP609">
        <v>25.092199999999998</v>
      </c>
      <c r="JQ609">
        <v>427.25700000000001</v>
      </c>
      <c r="JR609">
        <v>22.6065</v>
      </c>
      <c r="JS609">
        <v>99.153199999999998</v>
      </c>
      <c r="JT609">
        <v>99.457099999999997</v>
      </c>
    </row>
    <row r="610" spans="1:280" x14ac:dyDescent="0.25">
      <c r="A610">
        <v>594</v>
      </c>
      <c r="B610">
        <v>1674751880.5999999</v>
      </c>
      <c r="C610">
        <v>6134.5999999046326</v>
      </c>
      <c r="D610" t="s">
        <v>1609</v>
      </c>
      <c r="E610" t="s">
        <v>1610</v>
      </c>
      <c r="F610" t="s">
        <v>412</v>
      </c>
      <c r="G610" t="s">
        <v>1142</v>
      </c>
      <c r="H610" t="s">
        <v>1143</v>
      </c>
      <c r="I610">
        <v>1674751880.5999999</v>
      </c>
      <c r="J610">
        <f t="shared" si="414"/>
        <v>1.9459648449906683E-3</v>
      </c>
      <c r="K610">
        <f t="shared" si="415"/>
        <v>1.9459648449906684</v>
      </c>
      <c r="L610">
        <f t="shared" si="416"/>
        <v>22.18343046680496</v>
      </c>
      <c r="M610">
        <f t="shared" si="417"/>
        <v>399.65300000000002</v>
      </c>
      <c r="N610">
        <f t="shared" si="418"/>
        <v>141.15464500953189</v>
      </c>
      <c r="O610">
        <f t="shared" si="419"/>
        <v>14.000002259809714</v>
      </c>
      <c r="P610">
        <f t="shared" si="420"/>
        <v>39.638390240448004</v>
      </c>
      <c r="Q610">
        <f t="shared" si="421"/>
        <v>0.14386838609461849</v>
      </c>
      <c r="R610">
        <f t="shared" si="422"/>
        <v>2.9052903705863313</v>
      </c>
      <c r="S610">
        <f t="shared" si="423"/>
        <v>0.14002449488003507</v>
      </c>
      <c r="T610">
        <f t="shared" si="424"/>
        <v>8.7852113411660687E-2</v>
      </c>
      <c r="U610">
        <f t="shared" si="425"/>
        <v>344.38840126361043</v>
      </c>
      <c r="V610">
        <f t="shared" si="426"/>
        <v>29.53822442450674</v>
      </c>
      <c r="W610">
        <f t="shared" si="427"/>
        <v>28.046299999999999</v>
      </c>
      <c r="X610">
        <f t="shared" si="428"/>
        <v>3.8050945170300539</v>
      </c>
      <c r="Y610">
        <f t="shared" si="429"/>
        <v>65.087387077175379</v>
      </c>
      <c r="Z610">
        <f t="shared" si="430"/>
        <v>2.4703363907135998</v>
      </c>
      <c r="AA610">
        <f t="shared" si="431"/>
        <v>3.7954149054784971</v>
      </c>
      <c r="AB610">
        <f t="shared" si="432"/>
        <v>1.3347581263164541</v>
      </c>
      <c r="AC610">
        <f t="shared" si="433"/>
        <v>-85.817049664088472</v>
      </c>
      <c r="AD610">
        <f t="shared" si="434"/>
        <v>-6.8447316318601272</v>
      </c>
      <c r="AE610">
        <f t="shared" si="435"/>
        <v>-0.51366905720198119</v>
      </c>
      <c r="AF610">
        <f t="shared" si="436"/>
        <v>251.21295091045985</v>
      </c>
      <c r="AG610">
        <v>0</v>
      </c>
      <c r="AH610">
        <v>0</v>
      </c>
      <c r="AI610">
        <f t="shared" si="437"/>
        <v>1</v>
      </c>
      <c r="AJ610">
        <f t="shared" si="438"/>
        <v>0</v>
      </c>
      <c r="AK610">
        <f t="shared" si="439"/>
        <v>51985.353704105422</v>
      </c>
      <c r="AL610" t="s">
        <v>415</v>
      </c>
      <c r="AM610" t="s">
        <v>415</v>
      </c>
      <c r="AN610">
        <v>0</v>
      </c>
      <c r="AO610">
        <v>0</v>
      </c>
      <c r="AP610" t="e">
        <f t="shared" si="440"/>
        <v>#DIV/0!</v>
      </c>
      <c r="AQ610">
        <v>0</v>
      </c>
      <c r="AR610" t="s">
        <v>415</v>
      </c>
      <c r="AS610" t="s">
        <v>415</v>
      </c>
      <c r="AT610">
        <v>0</v>
      </c>
      <c r="AU610">
        <v>0</v>
      </c>
      <c r="AV610" t="e">
        <f t="shared" si="441"/>
        <v>#DIV/0!</v>
      </c>
      <c r="AW610">
        <v>0.5</v>
      </c>
      <c r="AX610">
        <f t="shared" si="442"/>
        <v>1513.2687006318051</v>
      </c>
      <c r="AY610">
        <f t="shared" si="443"/>
        <v>22.18343046680496</v>
      </c>
      <c r="AZ610" t="e">
        <f t="shared" si="444"/>
        <v>#DIV/0!</v>
      </c>
      <c r="BA610">
        <f t="shared" si="445"/>
        <v>1.4659280574258327E-2</v>
      </c>
      <c r="BB610" t="e">
        <f t="shared" si="446"/>
        <v>#DIV/0!</v>
      </c>
      <c r="BC610" t="e">
        <f t="shared" si="447"/>
        <v>#DIV/0!</v>
      </c>
      <c r="BD610" t="s">
        <v>415</v>
      </c>
      <c r="BE610">
        <v>0</v>
      </c>
      <c r="BF610" t="e">
        <f t="shared" si="448"/>
        <v>#DIV/0!</v>
      </c>
      <c r="BG610" t="e">
        <f t="shared" si="449"/>
        <v>#DIV/0!</v>
      </c>
      <c r="BH610" t="e">
        <f t="shared" si="450"/>
        <v>#DIV/0!</v>
      </c>
      <c r="BI610" t="e">
        <f t="shared" si="451"/>
        <v>#DIV/0!</v>
      </c>
      <c r="BJ610" t="e">
        <f t="shared" si="452"/>
        <v>#DIV/0!</v>
      </c>
      <c r="BK610" t="e">
        <f t="shared" si="453"/>
        <v>#DIV/0!</v>
      </c>
      <c r="BL610" t="e">
        <f t="shared" si="454"/>
        <v>#DIV/0!</v>
      </c>
      <c r="BM610" t="e">
        <f t="shared" si="455"/>
        <v>#DIV/0!</v>
      </c>
      <c r="CV610">
        <f t="shared" si="456"/>
        <v>1800.1</v>
      </c>
      <c r="CW610">
        <f t="shared" si="457"/>
        <v>1513.2687006318051</v>
      </c>
      <c r="CX610">
        <f t="shared" si="458"/>
        <v>0.84065813045486648</v>
      </c>
      <c r="CY610">
        <f t="shared" si="459"/>
        <v>0.19131626090973305</v>
      </c>
      <c r="CZ610">
        <v>6</v>
      </c>
      <c r="DA610">
        <v>0.5</v>
      </c>
      <c r="DB610" t="s">
        <v>416</v>
      </c>
      <c r="DC610">
        <v>2</v>
      </c>
      <c r="DD610">
        <v>1674751880.5999999</v>
      </c>
      <c r="DE610">
        <v>399.65300000000002</v>
      </c>
      <c r="DF610">
        <v>427.20400000000001</v>
      </c>
      <c r="DG610">
        <v>24.9071</v>
      </c>
      <c r="DH610">
        <v>22.630299999999998</v>
      </c>
      <c r="DI610">
        <v>398.26100000000002</v>
      </c>
      <c r="DJ610">
        <v>24.7193</v>
      </c>
      <c r="DK610">
        <v>500.04300000000001</v>
      </c>
      <c r="DL610">
        <v>99.081800000000001</v>
      </c>
      <c r="DM610">
        <v>0.100216</v>
      </c>
      <c r="DN610">
        <v>28.002600000000001</v>
      </c>
      <c r="DO610">
        <v>28.046299999999999</v>
      </c>
      <c r="DP610">
        <v>999.9</v>
      </c>
      <c r="DQ610">
        <v>0</v>
      </c>
      <c r="DR610">
        <v>0</v>
      </c>
      <c r="DS610">
        <v>9953.75</v>
      </c>
      <c r="DT610">
        <v>0</v>
      </c>
      <c r="DU610">
        <v>452.61399999999998</v>
      </c>
      <c r="DV610">
        <v>-27.551500000000001</v>
      </c>
      <c r="DW610">
        <v>409.86099999999999</v>
      </c>
      <c r="DX610">
        <v>437.096</v>
      </c>
      <c r="DY610">
        <v>2.2768000000000002</v>
      </c>
      <c r="DZ610">
        <v>427.20400000000001</v>
      </c>
      <c r="EA610">
        <v>22.630299999999998</v>
      </c>
      <c r="EB610">
        <v>2.4678399999999998</v>
      </c>
      <c r="EC610">
        <v>2.2422499999999999</v>
      </c>
      <c r="ED610">
        <v>20.815899999999999</v>
      </c>
      <c r="EE610">
        <v>19.267399999999999</v>
      </c>
      <c r="EF610">
        <v>1800.1</v>
      </c>
      <c r="EG610">
        <v>0.97800299999999996</v>
      </c>
      <c r="EH610">
        <v>2.1997099999999999E-2</v>
      </c>
      <c r="EI610">
        <v>0</v>
      </c>
      <c r="EJ610">
        <v>781.05100000000004</v>
      </c>
      <c r="EK610">
        <v>4.9990399999999999</v>
      </c>
      <c r="EL610">
        <v>14566.6</v>
      </c>
      <c r="EM610">
        <v>14821.6</v>
      </c>
      <c r="EN610">
        <v>44.125</v>
      </c>
      <c r="EO610">
        <v>45.811999999999998</v>
      </c>
      <c r="EP610">
        <v>44.875</v>
      </c>
      <c r="EQ610">
        <v>44.625</v>
      </c>
      <c r="ER610">
        <v>45.375</v>
      </c>
      <c r="ES610">
        <v>1755.61</v>
      </c>
      <c r="ET610">
        <v>39.49</v>
      </c>
      <c r="EU610">
        <v>0</v>
      </c>
      <c r="EV610">
        <v>1674751881</v>
      </c>
      <c r="EW610">
        <v>0</v>
      </c>
      <c r="EX610">
        <v>781.88432</v>
      </c>
      <c r="EY610">
        <v>-4.6362307542148171</v>
      </c>
      <c r="EZ610">
        <v>-69.053846121367172</v>
      </c>
      <c r="FA610">
        <v>14573.364</v>
      </c>
      <c r="FB610">
        <v>15</v>
      </c>
      <c r="FC610">
        <v>1674749430.5</v>
      </c>
      <c r="FD610" t="s">
        <v>1144</v>
      </c>
      <c r="FE610">
        <v>1674749426.5</v>
      </c>
      <c r="FF610">
        <v>1674749430.5</v>
      </c>
      <c r="FG610">
        <v>2</v>
      </c>
      <c r="FH610">
        <v>-0.27500000000000002</v>
      </c>
      <c r="FI610">
        <v>-0.19700000000000001</v>
      </c>
      <c r="FJ610">
        <v>1.413</v>
      </c>
      <c r="FK610">
        <v>0.188</v>
      </c>
      <c r="FL610">
        <v>413</v>
      </c>
      <c r="FM610">
        <v>22</v>
      </c>
      <c r="FN610">
        <v>0.7</v>
      </c>
      <c r="FO610">
        <v>0.13</v>
      </c>
      <c r="FP610">
        <v>22.07169058824439</v>
      </c>
      <c r="FQ610">
        <v>1.397295863236421</v>
      </c>
      <c r="FR610">
        <v>0.14113456243950639</v>
      </c>
      <c r="FS610">
        <v>-1</v>
      </c>
      <c r="FT610">
        <v>0.13621864868493261</v>
      </c>
      <c r="FU610">
        <v>3.0244152649403031E-2</v>
      </c>
      <c r="FV610">
        <v>2.96816013635221E-3</v>
      </c>
      <c r="FW610">
        <v>-1</v>
      </c>
      <c r="FX610">
        <v>0</v>
      </c>
      <c r="FY610">
        <v>0</v>
      </c>
      <c r="FZ610" t="s">
        <v>418</v>
      </c>
      <c r="GA610">
        <v>2.9336099999999998</v>
      </c>
      <c r="GB610">
        <v>2.8332700000000002</v>
      </c>
      <c r="GC610">
        <v>8.9785299999999998E-2</v>
      </c>
      <c r="GD610">
        <v>9.2863200000000007E-2</v>
      </c>
      <c r="GE610">
        <v>0.12160600000000001</v>
      </c>
      <c r="GF610">
        <v>0.1101</v>
      </c>
      <c r="GG610">
        <v>23590.1</v>
      </c>
      <c r="GH610">
        <v>29557.1</v>
      </c>
      <c r="GI610">
        <v>23317.200000000001</v>
      </c>
      <c r="GJ610">
        <v>29850.1</v>
      </c>
      <c r="GK610">
        <v>27870.1</v>
      </c>
      <c r="GL610">
        <v>37766</v>
      </c>
      <c r="GM610">
        <v>32917.800000000003</v>
      </c>
      <c r="GN610">
        <v>44287.4</v>
      </c>
      <c r="GO610">
        <v>1.98725</v>
      </c>
      <c r="GP610">
        <v>1.8627800000000001</v>
      </c>
      <c r="GQ610">
        <v>8.2828100000000002E-2</v>
      </c>
      <c r="GR610">
        <v>0</v>
      </c>
      <c r="GS610">
        <v>26.692599999999999</v>
      </c>
      <c r="GT610">
        <v>999.9</v>
      </c>
      <c r="GU610">
        <v>56.6</v>
      </c>
      <c r="GV610">
        <v>33.4</v>
      </c>
      <c r="GW610">
        <v>29.514500000000002</v>
      </c>
      <c r="GX610">
        <v>61.4649</v>
      </c>
      <c r="GY610">
        <v>36.670699999999997</v>
      </c>
      <c r="GZ610">
        <v>1</v>
      </c>
      <c r="HA610">
        <v>0.31319399999999997</v>
      </c>
      <c r="HB610">
        <v>1.83443</v>
      </c>
      <c r="HC610">
        <v>20.267399999999999</v>
      </c>
      <c r="HD610">
        <v>5.2111499999999999</v>
      </c>
      <c r="HE610">
        <v>11.872199999999999</v>
      </c>
      <c r="HF610">
        <v>4.9852499999999997</v>
      </c>
      <c r="HG610">
        <v>3.2839999999999998</v>
      </c>
      <c r="HH610">
        <v>9999</v>
      </c>
      <c r="HI610">
        <v>9999</v>
      </c>
      <c r="HJ610">
        <v>9999</v>
      </c>
      <c r="HK610">
        <v>999.9</v>
      </c>
      <c r="HL610">
        <v>1.85486</v>
      </c>
      <c r="HM610">
        <v>1.8609599999999999</v>
      </c>
      <c r="HN610">
        <v>1.8583700000000001</v>
      </c>
      <c r="HO610">
        <v>1.8595900000000001</v>
      </c>
      <c r="HP610">
        <v>1.8589599999999999</v>
      </c>
      <c r="HQ610">
        <v>1.85945</v>
      </c>
      <c r="HR610">
        <v>1.85785</v>
      </c>
      <c r="HS610">
        <v>1.8611899999999999</v>
      </c>
      <c r="HT610">
        <v>5</v>
      </c>
      <c r="HU610">
        <v>0</v>
      </c>
      <c r="HV610">
        <v>0</v>
      </c>
      <c r="HW610">
        <v>0</v>
      </c>
      <c r="HX610" t="s">
        <v>419</v>
      </c>
      <c r="HY610" t="s">
        <v>420</v>
      </c>
      <c r="HZ610" t="s">
        <v>421</v>
      </c>
      <c r="IA610" t="s">
        <v>421</v>
      </c>
      <c r="IB610" t="s">
        <v>421</v>
      </c>
      <c r="IC610" t="s">
        <v>421</v>
      </c>
      <c r="ID610">
        <v>0</v>
      </c>
      <c r="IE610">
        <v>100</v>
      </c>
      <c r="IF610">
        <v>100</v>
      </c>
      <c r="IG610">
        <v>1.3919999999999999</v>
      </c>
      <c r="IH610">
        <v>0.18779999999999999</v>
      </c>
      <c r="II610">
        <v>0.73985171699751917</v>
      </c>
      <c r="IJ610">
        <v>1.6187016317407189E-3</v>
      </c>
      <c r="IK610">
        <v>1.4341569744255341E-7</v>
      </c>
      <c r="IL610">
        <v>-2.4096625942085749E-10</v>
      </c>
      <c r="IM610">
        <v>0.1877099999999956</v>
      </c>
      <c r="IN610">
        <v>0</v>
      </c>
      <c r="IO610">
        <v>0</v>
      </c>
      <c r="IP610">
        <v>0</v>
      </c>
      <c r="IQ610">
        <v>4</v>
      </c>
      <c r="IR610">
        <v>2205</v>
      </c>
      <c r="IS610">
        <v>1</v>
      </c>
      <c r="IT610">
        <v>21</v>
      </c>
      <c r="IU610">
        <v>40.9</v>
      </c>
      <c r="IV610">
        <v>40.799999999999997</v>
      </c>
      <c r="IW610">
        <v>1.0424800000000001</v>
      </c>
      <c r="IX610">
        <v>2.4243199999999998</v>
      </c>
      <c r="IY610">
        <v>1.49414</v>
      </c>
      <c r="IZ610">
        <v>2.3083499999999999</v>
      </c>
      <c r="JA610">
        <v>1.69434</v>
      </c>
      <c r="JB610">
        <v>2.36816</v>
      </c>
      <c r="JC610">
        <v>39.142800000000001</v>
      </c>
      <c r="JD610">
        <v>23.605899999999998</v>
      </c>
      <c r="JE610">
        <v>18</v>
      </c>
      <c r="JF610">
        <v>519.91899999999998</v>
      </c>
      <c r="JG610">
        <v>463.10399999999998</v>
      </c>
      <c r="JH610">
        <v>25.084900000000001</v>
      </c>
      <c r="JI610">
        <v>31.283300000000001</v>
      </c>
      <c r="JJ610">
        <v>30.0002</v>
      </c>
      <c r="JK610">
        <v>31.1812</v>
      </c>
      <c r="JL610">
        <v>31.146899999999999</v>
      </c>
      <c r="JM610">
        <v>20.963699999999999</v>
      </c>
      <c r="JN610">
        <v>31.495899999999999</v>
      </c>
      <c r="JO610">
        <v>50.663699999999999</v>
      </c>
      <c r="JP610">
        <v>25.083600000000001</v>
      </c>
      <c r="JQ610">
        <v>427.53300000000002</v>
      </c>
      <c r="JR610">
        <v>22.537700000000001</v>
      </c>
      <c r="JS610">
        <v>99.154399999999995</v>
      </c>
      <c r="JT610">
        <v>99.457400000000007</v>
      </c>
    </row>
    <row r="611" spans="1:280" x14ac:dyDescent="0.25">
      <c r="A611">
        <v>595</v>
      </c>
      <c r="B611">
        <v>1674751890.5999999</v>
      </c>
      <c r="C611">
        <v>6144.5999999046326</v>
      </c>
      <c r="D611" t="s">
        <v>1611</v>
      </c>
      <c r="E611" t="s">
        <v>1612</v>
      </c>
      <c r="F611" t="s">
        <v>412</v>
      </c>
      <c r="G611" t="s">
        <v>1142</v>
      </c>
      <c r="H611" t="s">
        <v>1143</v>
      </c>
      <c r="I611">
        <v>1674751890.5999999</v>
      </c>
      <c r="J611">
        <f t="shared" si="414"/>
        <v>1.9791519361067843E-3</v>
      </c>
      <c r="K611">
        <f t="shared" si="415"/>
        <v>1.9791519361067844</v>
      </c>
      <c r="L611">
        <f t="shared" si="416"/>
        <v>22.615148027733227</v>
      </c>
      <c r="M611">
        <f t="shared" si="417"/>
        <v>399.58199999999999</v>
      </c>
      <c r="N611">
        <f t="shared" si="418"/>
        <v>140.22092936749027</v>
      </c>
      <c r="O611">
        <f t="shared" si="419"/>
        <v>13.907397993628711</v>
      </c>
      <c r="P611">
        <f t="shared" si="420"/>
        <v>39.631358386778395</v>
      </c>
      <c r="Q611">
        <f t="shared" si="421"/>
        <v>0.14620587730670373</v>
      </c>
      <c r="R611">
        <f t="shared" si="422"/>
        <v>2.9178708820611323</v>
      </c>
      <c r="S611">
        <f t="shared" si="423"/>
        <v>0.14225452974019753</v>
      </c>
      <c r="T611">
        <f t="shared" si="424"/>
        <v>8.9255199238904043E-2</v>
      </c>
      <c r="U611">
        <f t="shared" si="425"/>
        <v>344.37698810067087</v>
      </c>
      <c r="V611">
        <f t="shared" si="426"/>
        <v>29.520642112522665</v>
      </c>
      <c r="W611">
        <f t="shared" si="427"/>
        <v>28.0379</v>
      </c>
      <c r="X611">
        <f t="shared" si="428"/>
        <v>3.803232234945439</v>
      </c>
      <c r="Y611">
        <f t="shared" si="429"/>
        <v>65.008524750617951</v>
      </c>
      <c r="Z611">
        <f t="shared" si="430"/>
        <v>2.4669549107676003</v>
      </c>
      <c r="AA611">
        <f t="shared" si="431"/>
        <v>3.7948175569760951</v>
      </c>
      <c r="AB611">
        <f t="shared" si="432"/>
        <v>1.3362773241778387</v>
      </c>
      <c r="AC611">
        <f t="shared" si="433"/>
        <v>-87.280600382309188</v>
      </c>
      <c r="AD611">
        <f t="shared" si="434"/>
        <v>-5.9777136897598719</v>
      </c>
      <c r="AE611">
        <f t="shared" si="435"/>
        <v>-0.44664403952533427</v>
      </c>
      <c r="AF611">
        <f t="shared" si="436"/>
        <v>250.67202998907646</v>
      </c>
      <c r="AG611">
        <v>0</v>
      </c>
      <c r="AH611">
        <v>0</v>
      </c>
      <c r="AI611">
        <f t="shared" si="437"/>
        <v>1</v>
      </c>
      <c r="AJ611">
        <f t="shared" si="438"/>
        <v>0</v>
      </c>
      <c r="AK611">
        <f t="shared" si="439"/>
        <v>52345.935862699574</v>
      </c>
      <c r="AL611" t="s">
        <v>415</v>
      </c>
      <c r="AM611" t="s">
        <v>415</v>
      </c>
      <c r="AN611">
        <v>0</v>
      </c>
      <c r="AO611">
        <v>0</v>
      </c>
      <c r="AP611" t="e">
        <f t="shared" si="440"/>
        <v>#DIV/0!</v>
      </c>
      <c r="AQ611">
        <v>0</v>
      </c>
      <c r="AR611" t="s">
        <v>415</v>
      </c>
      <c r="AS611" t="s">
        <v>415</v>
      </c>
      <c r="AT611">
        <v>0</v>
      </c>
      <c r="AU611">
        <v>0</v>
      </c>
      <c r="AV611" t="e">
        <f t="shared" si="441"/>
        <v>#DIV/0!</v>
      </c>
      <c r="AW611">
        <v>0.5</v>
      </c>
      <c r="AX611">
        <f t="shared" si="442"/>
        <v>1513.2182940503355</v>
      </c>
      <c r="AY611">
        <f t="shared" si="443"/>
        <v>22.615148027733227</v>
      </c>
      <c r="AZ611" t="e">
        <f t="shared" si="444"/>
        <v>#DIV/0!</v>
      </c>
      <c r="BA611">
        <f t="shared" si="445"/>
        <v>1.4945066496123764E-2</v>
      </c>
      <c r="BB611" t="e">
        <f t="shared" si="446"/>
        <v>#DIV/0!</v>
      </c>
      <c r="BC611" t="e">
        <f t="shared" si="447"/>
        <v>#DIV/0!</v>
      </c>
      <c r="BD611" t="s">
        <v>415</v>
      </c>
      <c r="BE611">
        <v>0</v>
      </c>
      <c r="BF611" t="e">
        <f t="shared" si="448"/>
        <v>#DIV/0!</v>
      </c>
      <c r="BG611" t="e">
        <f t="shared" si="449"/>
        <v>#DIV/0!</v>
      </c>
      <c r="BH611" t="e">
        <f t="shared" si="450"/>
        <v>#DIV/0!</v>
      </c>
      <c r="BI611" t="e">
        <f t="shared" si="451"/>
        <v>#DIV/0!</v>
      </c>
      <c r="BJ611" t="e">
        <f t="shared" si="452"/>
        <v>#DIV/0!</v>
      </c>
      <c r="BK611" t="e">
        <f t="shared" si="453"/>
        <v>#DIV/0!</v>
      </c>
      <c r="BL611" t="e">
        <f t="shared" si="454"/>
        <v>#DIV/0!</v>
      </c>
      <c r="BM611" t="e">
        <f t="shared" si="455"/>
        <v>#DIV/0!</v>
      </c>
      <c r="CV611">
        <f t="shared" si="456"/>
        <v>1800.04</v>
      </c>
      <c r="CW611">
        <f t="shared" si="457"/>
        <v>1513.2182940503355</v>
      </c>
      <c r="CX611">
        <f t="shared" si="458"/>
        <v>0.84065814873577005</v>
      </c>
      <c r="CY611">
        <f t="shared" si="459"/>
        <v>0.19131629747154</v>
      </c>
      <c r="CZ611">
        <v>6</v>
      </c>
      <c r="DA611">
        <v>0.5</v>
      </c>
      <c r="DB611" t="s">
        <v>416</v>
      </c>
      <c r="DC611">
        <v>2</v>
      </c>
      <c r="DD611">
        <v>1674751890.5999999</v>
      </c>
      <c r="DE611">
        <v>399.58199999999999</v>
      </c>
      <c r="DF611">
        <v>427.66300000000001</v>
      </c>
      <c r="DG611">
        <v>24.873000000000001</v>
      </c>
      <c r="DH611">
        <v>22.557600000000001</v>
      </c>
      <c r="DI611">
        <v>398.19099999999997</v>
      </c>
      <c r="DJ611">
        <v>24.685300000000002</v>
      </c>
      <c r="DK611">
        <v>500.11</v>
      </c>
      <c r="DL611">
        <v>99.082099999999997</v>
      </c>
      <c r="DM611">
        <v>9.9941199999999994E-2</v>
      </c>
      <c r="DN611">
        <v>27.9999</v>
      </c>
      <c r="DO611">
        <v>28.0379</v>
      </c>
      <c r="DP611">
        <v>999.9</v>
      </c>
      <c r="DQ611">
        <v>0</v>
      </c>
      <c r="DR611">
        <v>0</v>
      </c>
      <c r="DS611">
        <v>10025.6</v>
      </c>
      <c r="DT611">
        <v>0</v>
      </c>
      <c r="DU611">
        <v>454.43799999999999</v>
      </c>
      <c r="DV611">
        <v>-28.080400000000001</v>
      </c>
      <c r="DW611">
        <v>409.77499999999998</v>
      </c>
      <c r="DX611">
        <v>437.53300000000002</v>
      </c>
      <c r="DY611">
        <v>2.31541</v>
      </c>
      <c r="DZ611">
        <v>427.66300000000001</v>
      </c>
      <c r="EA611">
        <v>22.557600000000001</v>
      </c>
      <c r="EB611">
        <v>2.4644699999999999</v>
      </c>
      <c r="EC611">
        <v>2.2350500000000002</v>
      </c>
      <c r="ED611">
        <v>20.793700000000001</v>
      </c>
      <c r="EE611">
        <v>19.215800000000002</v>
      </c>
      <c r="EF611">
        <v>1800.04</v>
      </c>
      <c r="EG611">
        <v>0.97800299999999996</v>
      </c>
      <c r="EH611">
        <v>2.1997099999999999E-2</v>
      </c>
      <c r="EI611">
        <v>0</v>
      </c>
      <c r="EJ611">
        <v>780.495</v>
      </c>
      <c r="EK611">
        <v>4.9990399999999999</v>
      </c>
      <c r="EL611">
        <v>14555.5</v>
      </c>
      <c r="EM611">
        <v>14821</v>
      </c>
      <c r="EN611">
        <v>44.186999999999998</v>
      </c>
      <c r="EO611">
        <v>45.875</v>
      </c>
      <c r="EP611">
        <v>44.936999999999998</v>
      </c>
      <c r="EQ611">
        <v>44.686999999999998</v>
      </c>
      <c r="ER611">
        <v>45.375</v>
      </c>
      <c r="ES611">
        <v>1755.56</v>
      </c>
      <c r="ET611">
        <v>39.49</v>
      </c>
      <c r="EU611">
        <v>0</v>
      </c>
      <c r="EV611">
        <v>1674751890.5999999</v>
      </c>
      <c r="EW611">
        <v>0</v>
      </c>
      <c r="EX611">
        <v>781.01915999999994</v>
      </c>
      <c r="EY611">
        <v>-5.6601538655818189</v>
      </c>
      <c r="EZ611">
        <v>-59.853846198013443</v>
      </c>
      <c r="FA611">
        <v>14562.98</v>
      </c>
      <c r="FB611">
        <v>15</v>
      </c>
      <c r="FC611">
        <v>1674749430.5</v>
      </c>
      <c r="FD611" t="s">
        <v>1144</v>
      </c>
      <c r="FE611">
        <v>1674749426.5</v>
      </c>
      <c r="FF611">
        <v>1674749430.5</v>
      </c>
      <c r="FG611">
        <v>2</v>
      </c>
      <c r="FH611">
        <v>-0.27500000000000002</v>
      </c>
      <c r="FI611">
        <v>-0.19700000000000001</v>
      </c>
      <c r="FJ611">
        <v>1.413</v>
      </c>
      <c r="FK611">
        <v>0.188</v>
      </c>
      <c r="FL611">
        <v>413</v>
      </c>
      <c r="FM611">
        <v>22</v>
      </c>
      <c r="FN611">
        <v>0.7</v>
      </c>
      <c r="FO611">
        <v>0.13</v>
      </c>
      <c r="FP611">
        <v>22.278544760038699</v>
      </c>
      <c r="FQ611">
        <v>1.1430726756921381</v>
      </c>
      <c r="FR611">
        <v>0.13293875484347289</v>
      </c>
      <c r="FS611">
        <v>-1</v>
      </c>
      <c r="FT611">
        <v>0.14140565151356951</v>
      </c>
      <c r="FU611">
        <v>3.1630938102881062E-2</v>
      </c>
      <c r="FV611">
        <v>3.1776768965503959E-3</v>
      </c>
      <c r="FW611">
        <v>-1</v>
      </c>
      <c r="FX611">
        <v>0</v>
      </c>
      <c r="FY611">
        <v>0</v>
      </c>
      <c r="FZ611" t="s">
        <v>418</v>
      </c>
      <c r="GA611">
        <v>2.9337800000000001</v>
      </c>
      <c r="GB611">
        <v>2.8336199999999998</v>
      </c>
      <c r="GC611">
        <v>8.9772699999999997E-2</v>
      </c>
      <c r="GD611">
        <v>9.2937500000000006E-2</v>
      </c>
      <c r="GE611">
        <v>0.121489</v>
      </c>
      <c r="GF611">
        <v>0.10985399999999999</v>
      </c>
      <c r="GG611">
        <v>23590.6</v>
      </c>
      <c r="GH611">
        <v>29555</v>
      </c>
      <c r="GI611">
        <v>23317.4</v>
      </c>
      <c r="GJ611">
        <v>29850.400000000001</v>
      </c>
      <c r="GK611">
        <v>27873.9</v>
      </c>
      <c r="GL611">
        <v>37777</v>
      </c>
      <c r="GM611">
        <v>32917.9</v>
      </c>
      <c r="GN611">
        <v>44287.9</v>
      </c>
      <c r="GO611">
        <v>1.9874499999999999</v>
      </c>
      <c r="GP611">
        <v>1.8625</v>
      </c>
      <c r="GQ611">
        <v>8.2243200000000002E-2</v>
      </c>
      <c r="GR611">
        <v>0</v>
      </c>
      <c r="GS611">
        <v>26.6937</v>
      </c>
      <c r="GT611">
        <v>999.9</v>
      </c>
      <c r="GU611">
        <v>56.6</v>
      </c>
      <c r="GV611">
        <v>33.4</v>
      </c>
      <c r="GW611">
        <v>29.516500000000001</v>
      </c>
      <c r="GX611">
        <v>61.184899999999999</v>
      </c>
      <c r="GY611">
        <v>36.470399999999998</v>
      </c>
      <c r="GZ611">
        <v>1</v>
      </c>
      <c r="HA611">
        <v>0.31337900000000002</v>
      </c>
      <c r="HB611">
        <v>1.8364100000000001</v>
      </c>
      <c r="HC611">
        <v>20.267399999999999</v>
      </c>
      <c r="HD611">
        <v>5.2110000000000003</v>
      </c>
      <c r="HE611">
        <v>11.872199999999999</v>
      </c>
      <c r="HF611">
        <v>4.9854000000000003</v>
      </c>
      <c r="HG611">
        <v>3.2839999999999998</v>
      </c>
      <c r="HH611">
        <v>9999</v>
      </c>
      <c r="HI611">
        <v>9999</v>
      </c>
      <c r="HJ611">
        <v>9999</v>
      </c>
      <c r="HK611">
        <v>999.9</v>
      </c>
      <c r="HL611">
        <v>1.85486</v>
      </c>
      <c r="HM611">
        <v>1.8609599999999999</v>
      </c>
      <c r="HN611">
        <v>1.8583700000000001</v>
      </c>
      <c r="HO611">
        <v>1.8595900000000001</v>
      </c>
      <c r="HP611">
        <v>1.85897</v>
      </c>
      <c r="HQ611">
        <v>1.85944</v>
      </c>
      <c r="HR611">
        <v>1.8578399999999999</v>
      </c>
      <c r="HS611">
        <v>1.8611899999999999</v>
      </c>
      <c r="HT611">
        <v>5</v>
      </c>
      <c r="HU611">
        <v>0</v>
      </c>
      <c r="HV611">
        <v>0</v>
      </c>
      <c r="HW611">
        <v>0</v>
      </c>
      <c r="HX611" t="s">
        <v>419</v>
      </c>
      <c r="HY611" t="s">
        <v>420</v>
      </c>
      <c r="HZ611" t="s">
        <v>421</v>
      </c>
      <c r="IA611" t="s">
        <v>421</v>
      </c>
      <c r="IB611" t="s">
        <v>421</v>
      </c>
      <c r="IC611" t="s">
        <v>421</v>
      </c>
      <c r="ID611">
        <v>0</v>
      </c>
      <c r="IE611">
        <v>100</v>
      </c>
      <c r="IF611">
        <v>100</v>
      </c>
      <c r="IG611">
        <v>1.391</v>
      </c>
      <c r="IH611">
        <v>0.18770000000000001</v>
      </c>
      <c r="II611">
        <v>0.73985171699751917</v>
      </c>
      <c r="IJ611">
        <v>1.6187016317407189E-3</v>
      </c>
      <c r="IK611">
        <v>1.4341569744255341E-7</v>
      </c>
      <c r="IL611">
        <v>-2.4096625942085749E-10</v>
      </c>
      <c r="IM611">
        <v>0.1877099999999956</v>
      </c>
      <c r="IN611">
        <v>0</v>
      </c>
      <c r="IO611">
        <v>0</v>
      </c>
      <c r="IP611">
        <v>0</v>
      </c>
      <c r="IQ611">
        <v>4</v>
      </c>
      <c r="IR611">
        <v>2205</v>
      </c>
      <c r="IS611">
        <v>1</v>
      </c>
      <c r="IT611">
        <v>21</v>
      </c>
      <c r="IU611">
        <v>41.1</v>
      </c>
      <c r="IV611">
        <v>41</v>
      </c>
      <c r="IW611">
        <v>1.0437000000000001</v>
      </c>
      <c r="IX611">
        <v>2.4340799999999998</v>
      </c>
      <c r="IY611">
        <v>1.49414</v>
      </c>
      <c r="IZ611">
        <v>2.3083499999999999</v>
      </c>
      <c r="JA611">
        <v>1.69434</v>
      </c>
      <c r="JB611">
        <v>2.3022499999999999</v>
      </c>
      <c r="JC611">
        <v>39.1676</v>
      </c>
      <c r="JD611">
        <v>23.605899999999998</v>
      </c>
      <c r="JE611">
        <v>18</v>
      </c>
      <c r="JF611">
        <v>520.06899999999996</v>
      </c>
      <c r="JG611">
        <v>462.93400000000003</v>
      </c>
      <c r="JH611">
        <v>25.078600000000002</v>
      </c>
      <c r="JI611">
        <v>31.2849</v>
      </c>
      <c r="JJ611">
        <v>30.0002</v>
      </c>
      <c r="JK611">
        <v>31.183199999999999</v>
      </c>
      <c r="JL611">
        <v>31.15</v>
      </c>
      <c r="JM611">
        <v>20.9742</v>
      </c>
      <c r="JN611">
        <v>31.780799999999999</v>
      </c>
      <c r="JO611">
        <v>50.285299999999999</v>
      </c>
      <c r="JP611">
        <v>25.076699999999999</v>
      </c>
      <c r="JQ611">
        <v>427.93299999999999</v>
      </c>
      <c r="JR611">
        <v>22.511099999999999</v>
      </c>
      <c r="JS611">
        <v>99.154899999999998</v>
      </c>
      <c r="JT611">
        <v>99.458399999999997</v>
      </c>
    </row>
    <row r="612" spans="1:280" x14ac:dyDescent="0.25">
      <c r="A612">
        <v>596</v>
      </c>
      <c r="B612">
        <v>1674751900.5999999</v>
      </c>
      <c r="C612">
        <v>6154.5999999046326</v>
      </c>
      <c r="D612" t="s">
        <v>1613</v>
      </c>
      <c r="E612" t="s">
        <v>1614</v>
      </c>
      <c r="F612" t="s">
        <v>412</v>
      </c>
      <c r="G612" t="s">
        <v>1142</v>
      </c>
      <c r="H612" t="s">
        <v>1143</v>
      </c>
      <c r="I612">
        <v>1674751900.5999999</v>
      </c>
      <c r="J612">
        <f t="shared" si="414"/>
        <v>1.9669265292519117E-3</v>
      </c>
      <c r="K612">
        <f t="shared" si="415"/>
        <v>1.9669265292519116</v>
      </c>
      <c r="L612">
        <f t="shared" si="416"/>
        <v>22.747342609815746</v>
      </c>
      <c r="M612">
        <f t="shared" si="417"/>
        <v>399.63499999999999</v>
      </c>
      <c r="N612">
        <f t="shared" si="418"/>
        <v>136.91748953719909</v>
      </c>
      <c r="O612">
        <f t="shared" si="419"/>
        <v>13.579163386158591</v>
      </c>
      <c r="P612">
        <f t="shared" si="420"/>
        <v>39.6348850550105</v>
      </c>
      <c r="Q612">
        <f t="shared" si="421"/>
        <v>0.14509637174136319</v>
      </c>
      <c r="R612">
        <f t="shared" si="422"/>
        <v>2.9176919203579339</v>
      </c>
      <c r="S612">
        <f t="shared" si="423"/>
        <v>0.14120367588337446</v>
      </c>
      <c r="T612">
        <f t="shared" si="424"/>
        <v>8.8593342072319822E-2</v>
      </c>
      <c r="U612">
        <f t="shared" si="425"/>
        <v>344.36500126337472</v>
      </c>
      <c r="V612">
        <f t="shared" si="426"/>
        <v>29.525945014721984</v>
      </c>
      <c r="W612">
        <f t="shared" si="427"/>
        <v>28.034300000000002</v>
      </c>
      <c r="X612">
        <f t="shared" si="428"/>
        <v>3.8024343575014647</v>
      </c>
      <c r="Y612">
        <f t="shared" si="429"/>
        <v>64.937626518152186</v>
      </c>
      <c r="Z612">
        <f t="shared" si="430"/>
        <v>2.4645661506550001</v>
      </c>
      <c r="AA612">
        <f t="shared" si="431"/>
        <v>3.7952821542778028</v>
      </c>
      <c r="AB612">
        <f t="shared" si="432"/>
        <v>1.3378682068464647</v>
      </c>
      <c r="AC612">
        <f t="shared" si="433"/>
        <v>-86.741459940009307</v>
      </c>
      <c r="AD612">
        <f t="shared" si="434"/>
        <v>-5.0807449999743373</v>
      </c>
      <c r="AE612">
        <f t="shared" si="435"/>
        <v>-0.37964459546667922</v>
      </c>
      <c r="AF612">
        <f t="shared" si="436"/>
        <v>252.1631517279244</v>
      </c>
      <c r="AG612">
        <v>0</v>
      </c>
      <c r="AH612">
        <v>0</v>
      </c>
      <c r="AI612">
        <f t="shared" si="437"/>
        <v>1</v>
      </c>
      <c r="AJ612">
        <f t="shared" si="438"/>
        <v>0</v>
      </c>
      <c r="AK612">
        <f t="shared" si="439"/>
        <v>52340.349136895777</v>
      </c>
      <c r="AL612" t="s">
        <v>415</v>
      </c>
      <c r="AM612" t="s">
        <v>415</v>
      </c>
      <c r="AN612">
        <v>0</v>
      </c>
      <c r="AO612">
        <v>0</v>
      </c>
      <c r="AP612" t="e">
        <f t="shared" si="440"/>
        <v>#DIV/0!</v>
      </c>
      <c r="AQ612">
        <v>0</v>
      </c>
      <c r="AR612" t="s">
        <v>415</v>
      </c>
      <c r="AS612" t="s">
        <v>415</v>
      </c>
      <c r="AT612">
        <v>0</v>
      </c>
      <c r="AU612">
        <v>0</v>
      </c>
      <c r="AV612" t="e">
        <f t="shared" si="441"/>
        <v>#DIV/0!</v>
      </c>
      <c r="AW612">
        <v>0.5</v>
      </c>
      <c r="AX612">
        <f t="shared" si="442"/>
        <v>1513.1676006316873</v>
      </c>
      <c r="AY612">
        <f t="shared" si="443"/>
        <v>22.747342609815746</v>
      </c>
      <c r="AZ612" t="e">
        <f t="shared" si="444"/>
        <v>#DIV/0!</v>
      </c>
      <c r="BA612">
        <f t="shared" si="445"/>
        <v>1.503292999421851E-2</v>
      </c>
      <c r="BB612" t="e">
        <f t="shared" si="446"/>
        <v>#DIV/0!</v>
      </c>
      <c r="BC612" t="e">
        <f t="shared" si="447"/>
        <v>#DIV/0!</v>
      </c>
      <c r="BD612" t="s">
        <v>415</v>
      </c>
      <c r="BE612">
        <v>0</v>
      </c>
      <c r="BF612" t="e">
        <f t="shared" si="448"/>
        <v>#DIV/0!</v>
      </c>
      <c r="BG612" t="e">
        <f t="shared" si="449"/>
        <v>#DIV/0!</v>
      </c>
      <c r="BH612" t="e">
        <f t="shared" si="450"/>
        <v>#DIV/0!</v>
      </c>
      <c r="BI612" t="e">
        <f t="shared" si="451"/>
        <v>#DIV/0!</v>
      </c>
      <c r="BJ612" t="e">
        <f t="shared" si="452"/>
        <v>#DIV/0!</v>
      </c>
      <c r="BK612" t="e">
        <f t="shared" si="453"/>
        <v>#DIV/0!</v>
      </c>
      <c r="BL612" t="e">
        <f t="shared" si="454"/>
        <v>#DIV/0!</v>
      </c>
      <c r="BM612" t="e">
        <f t="shared" si="455"/>
        <v>#DIV/0!</v>
      </c>
      <c r="CV612">
        <f t="shared" si="456"/>
        <v>1799.98</v>
      </c>
      <c r="CW612">
        <f t="shared" si="457"/>
        <v>1513.1676006316873</v>
      </c>
      <c r="CX612">
        <f t="shared" si="458"/>
        <v>0.84065800766213361</v>
      </c>
      <c r="CY612">
        <f t="shared" si="459"/>
        <v>0.19131601532426734</v>
      </c>
      <c r="CZ612">
        <v>6</v>
      </c>
      <c r="DA612">
        <v>0.5</v>
      </c>
      <c r="DB612" t="s">
        <v>416</v>
      </c>
      <c r="DC612">
        <v>2</v>
      </c>
      <c r="DD612">
        <v>1674751900.5999999</v>
      </c>
      <c r="DE612">
        <v>399.63499999999999</v>
      </c>
      <c r="DF612">
        <v>427.86700000000002</v>
      </c>
      <c r="DG612">
        <v>24.85</v>
      </c>
      <c r="DH612">
        <v>22.548999999999999</v>
      </c>
      <c r="DI612">
        <v>398.24299999999999</v>
      </c>
      <c r="DJ612">
        <v>24.662299999999998</v>
      </c>
      <c r="DK612">
        <v>500.14299999999997</v>
      </c>
      <c r="DL612">
        <v>99.0779</v>
      </c>
      <c r="DM612">
        <v>9.9812300000000007E-2</v>
      </c>
      <c r="DN612">
        <v>28.001999999999999</v>
      </c>
      <c r="DO612">
        <v>28.034300000000002</v>
      </c>
      <c r="DP612">
        <v>999.9</v>
      </c>
      <c r="DQ612">
        <v>0</v>
      </c>
      <c r="DR612">
        <v>0</v>
      </c>
      <c r="DS612">
        <v>10025</v>
      </c>
      <c r="DT612">
        <v>0</v>
      </c>
      <c r="DU612">
        <v>455.68700000000001</v>
      </c>
      <c r="DV612">
        <v>-28.2315</v>
      </c>
      <c r="DW612">
        <v>409.81900000000002</v>
      </c>
      <c r="DX612">
        <v>437.73700000000002</v>
      </c>
      <c r="DY612">
        <v>2.3009400000000002</v>
      </c>
      <c r="DZ612">
        <v>427.86700000000002</v>
      </c>
      <c r="EA612">
        <v>22.548999999999999</v>
      </c>
      <c r="EB612">
        <v>2.4620799999999998</v>
      </c>
      <c r="EC612">
        <v>2.2341099999999998</v>
      </c>
      <c r="ED612">
        <v>20.777999999999999</v>
      </c>
      <c r="EE612">
        <v>19.209</v>
      </c>
      <c r="EF612">
        <v>1799.98</v>
      </c>
      <c r="EG612">
        <v>0.97800299999999996</v>
      </c>
      <c r="EH612">
        <v>2.1997099999999999E-2</v>
      </c>
      <c r="EI612">
        <v>0</v>
      </c>
      <c r="EJ612">
        <v>779.12199999999996</v>
      </c>
      <c r="EK612">
        <v>4.9990399999999999</v>
      </c>
      <c r="EL612">
        <v>14543.9</v>
      </c>
      <c r="EM612">
        <v>14820.5</v>
      </c>
      <c r="EN612">
        <v>44.25</v>
      </c>
      <c r="EO612">
        <v>45.936999999999998</v>
      </c>
      <c r="EP612">
        <v>45</v>
      </c>
      <c r="EQ612">
        <v>44.75</v>
      </c>
      <c r="ER612">
        <v>45.436999999999998</v>
      </c>
      <c r="ES612">
        <v>1755.5</v>
      </c>
      <c r="ET612">
        <v>39.479999999999997</v>
      </c>
      <c r="EU612">
        <v>0</v>
      </c>
      <c r="EV612">
        <v>1674751900.8</v>
      </c>
      <c r="EW612">
        <v>0</v>
      </c>
      <c r="EX612">
        <v>780.13049999999998</v>
      </c>
      <c r="EY612">
        <v>-5.3709743562008248</v>
      </c>
      <c r="EZ612">
        <v>-68.167521397699275</v>
      </c>
      <c r="FA612">
        <v>14552.39615384615</v>
      </c>
      <c r="FB612">
        <v>15</v>
      </c>
      <c r="FC612">
        <v>1674749430.5</v>
      </c>
      <c r="FD612" t="s">
        <v>1144</v>
      </c>
      <c r="FE612">
        <v>1674749426.5</v>
      </c>
      <c r="FF612">
        <v>1674749430.5</v>
      </c>
      <c r="FG612">
        <v>2</v>
      </c>
      <c r="FH612">
        <v>-0.27500000000000002</v>
      </c>
      <c r="FI612">
        <v>-0.19700000000000001</v>
      </c>
      <c r="FJ612">
        <v>1.413</v>
      </c>
      <c r="FK612">
        <v>0.188</v>
      </c>
      <c r="FL612">
        <v>413</v>
      </c>
      <c r="FM612">
        <v>22</v>
      </c>
      <c r="FN612">
        <v>0.7</v>
      </c>
      <c r="FO612">
        <v>0.13</v>
      </c>
      <c r="FP612">
        <v>22.500796649390761</v>
      </c>
      <c r="FQ612">
        <v>1.7621015112821261</v>
      </c>
      <c r="FR612">
        <v>0.17991045456175259</v>
      </c>
      <c r="FS612">
        <v>-1</v>
      </c>
      <c r="FT612">
        <v>0.1449285223813383</v>
      </c>
      <c r="FU612">
        <v>7.7448870494536562E-3</v>
      </c>
      <c r="FV612">
        <v>1.0400865987974239E-3</v>
      </c>
      <c r="FW612">
        <v>-1</v>
      </c>
      <c r="FX612">
        <v>0</v>
      </c>
      <c r="FY612">
        <v>0</v>
      </c>
      <c r="FZ612" t="s">
        <v>418</v>
      </c>
      <c r="GA612">
        <v>2.9338600000000001</v>
      </c>
      <c r="GB612">
        <v>2.8334899999999998</v>
      </c>
      <c r="GC612">
        <v>8.9777300000000004E-2</v>
      </c>
      <c r="GD612">
        <v>9.2966300000000002E-2</v>
      </c>
      <c r="GE612">
        <v>0.121405</v>
      </c>
      <c r="GF612">
        <v>0.10982</v>
      </c>
      <c r="GG612">
        <v>23590.6</v>
      </c>
      <c r="GH612">
        <v>29553.8</v>
      </c>
      <c r="GI612">
        <v>23317.5</v>
      </c>
      <c r="GJ612">
        <v>29850.1</v>
      </c>
      <c r="GK612">
        <v>27876.7</v>
      </c>
      <c r="GL612">
        <v>37778.1</v>
      </c>
      <c r="GM612">
        <v>32917.9</v>
      </c>
      <c r="GN612">
        <v>44287.4</v>
      </c>
      <c r="GO612">
        <v>1.9875700000000001</v>
      </c>
      <c r="GP612">
        <v>1.86252</v>
      </c>
      <c r="GQ612">
        <v>8.1956399999999999E-2</v>
      </c>
      <c r="GR612">
        <v>0</v>
      </c>
      <c r="GS612">
        <v>26.694900000000001</v>
      </c>
      <c r="GT612">
        <v>999.9</v>
      </c>
      <c r="GU612">
        <v>56.6</v>
      </c>
      <c r="GV612">
        <v>33.4</v>
      </c>
      <c r="GW612">
        <v>29.517499999999998</v>
      </c>
      <c r="GX612">
        <v>60.9649</v>
      </c>
      <c r="GY612">
        <v>36.286099999999998</v>
      </c>
      <c r="GZ612">
        <v>1</v>
      </c>
      <c r="HA612">
        <v>0.31353900000000001</v>
      </c>
      <c r="HB612">
        <v>1.8323400000000001</v>
      </c>
      <c r="HC612">
        <v>20.267600000000002</v>
      </c>
      <c r="HD612">
        <v>5.2112999999999996</v>
      </c>
      <c r="HE612">
        <v>11.872199999999999</v>
      </c>
      <c r="HF612">
        <v>4.98515</v>
      </c>
      <c r="HG612">
        <v>3.2839999999999998</v>
      </c>
      <c r="HH612">
        <v>9999</v>
      </c>
      <c r="HI612">
        <v>9999</v>
      </c>
      <c r="HJ612">
        <v>9999</v>
      </c>
      <c r="HK612">
        <v>999.9</v>
      </c>
      <c r="HL612">
        <v>1.8548800000000001</v>
      </c>
      <c r="HM612">
        <v>1.8609599999999999</v>
      </c>
      <c r="HN612">
        <v>1.8583700000000001</v>
      </c>
      <c r="HO612">
        <v>1.8595900000000001</v>
      </c>
      <c r="HP612">
        <v>1.8589599999999999</v>
      </c>
      <c r="HQ612">
        <v>1.85944</v>
      </c>
      <c r="HR612">
        <v>1.85782</v>
      </c>
      <c r="HS612">
        <v>1.8612</v>
      </c>
      <c r="HT612">
        <v>5</v>
      </c>
      <c r="HU612">
        <v>0</v>
      </c>
      <c r="HV612">
        <v>0</v>
      </c>
      <c r="HW612">
        <v>0</v>
      </c>
      <c r="HX612" t="s">
        <v>419</v>
      </c>
      <c r="HY612" t="s">
        <v>420</v>
      </c>
      <c r="HZ612" t="s">
        <v>421</v>
      </c>
      <c r="IA612" t="s">
        <v>421</v>
      </c>
      <c r="IB612" t="s">
        <v>421</v>
      </c>
      <c r="IC612" t="s">
        <v>421</v>
      </c>
      <c r="ID612">
        <v>0</v>
      </c>
      <c r="IE612">
        <v>100</v>
      </c>
      <c r="IF612">
        <v>100</v>
      </c>
      <c r="IG612">
        <v>1.3919999999999999</v>
      </c>
      <c r="IH612">
        <v>0.18770000000000001</v>
      </c>
      <c r="II612">
        <v>0.73985171699751917</v>
      </c>
      <c r="IJ612">
        <v>1.6187016317407189E-3</v>
      </c>
      <c r="IK612">
        <v>1.4341569744255341E-7</v>
      </c>
      <c r="IL612">
        <v>-2.4096625942085749E-10</v>
      </c>
      <c r="IM612">
        <v>0.1877099999999956</v>
      </c>
      <c r="IN612">
        <v>0</v>
      </c>
      <c r="IO612">
        <v>0</v>
      </c>
      <c r="IP612">
        <v>0</v>
      </c>
      <c r="IQ612">
        <v>4</v>
      </c>
      <c r="IR612">
        <v>2205</v>
      </c>
      <c r="IS612">
        <v>1</v>
      </c>
      <c r="IT612">
        <v>21</v>
      </c>
      <c r="IU612">
        <v>41.2</v>
      </c>
      <c r="IV612">
        <v>41.2</v>
      </c>
      <c r="IW612">
        <v>1.0449200000000001</v>
      </c>
      <c r="IX612">
        <v>2.4401899999999999</v>
      </c>
      <c r="IY612">
        <v>1.49414</v>
      </c>
      <c r="IZ612">
        <v>2.3083499999999999</v>
      </c>
      <c r="JA612">
        <v>1.69434</v>
      </c>
      <c r="JB612">
        <v>2.3010299999999999</v>
      </c>
      <c r="JC612">
        <v>39.1676</v>
      </c>
      <c r="JD612">
        <v>23.597200000000001</v>
      </c>
      <c r="JE612">
        <v>18</v>
      </c>
      <c r="JF612">
        <v>520.17399999999998</v>
      </c>
      <c r="JG612">
        <v>462.98099999999999</v>
      </c>
      <c r="JH612">
        <v>25.074000000000002</v>
      </c>
      <c r="JI612">
        <v>31.287700000000001</v>
      </c>
      <c r="JJ612">
        <v>30.0001</v>
      </c>
      <c r="JK612">
        <v>31.1859</v>
      </c>
      <c r="JL612">
        <v>31.153400000000001</v>
      </c>
      <c r="JM612">
        <v>20.982800000000001</v>
      </c>
      <c r="JN612">
        <v>31.780799999999999</v>
      </c>
      <c r="JO612">
        <v>50.285299999999999</v>
      </c>
      <c r="JP612">
        <v>25.071200000000001</v>
      </c>
      <c r="JQ612">
        <v>427.88799999999998</v>
      </c>
      <c r="JR612">
        <v>22.494599999999998</v>
      </c>
      <c r="JS612">
        <v>99.155000000000001</v>
      </c>
      <c r="JT612">
        <v>99.457400000000007</v>
      </c>
    </row>
    <row r="613" spans="1:280" x14ac:dyDescent="0.25">
      <c r="A613">
        <v>597</v>
      </c>
      <c r="B613">
        <v>1674751910.5999999</v>
      </c>
      <c r="C613">
        <v>6164.5999999046326</v>
      </c>
      <c r="D613" t="s">
        <v>1615</v>
      </c>
      <c r="E613" t="s">
        <v>1616</v>
      </c>
      <c r="F613" t="s">
        <v>412</v>
      </c>
      <c r="G613" t="s">
        <v>1142</v>
      </c>
      <c r="H613" t="s">
        <v>1143</v>
      </c>
      <c r="I613">
        <v>1674751910.5999999</v>
      </c>
      <c r="J613">
        <f t="shared" si="414"/>
        <v>1.9872368656509635E-3</v>
      </c>
      <c r="K613">
        <f t="shared" si="415"/>
        <v>1.9872368656509636</v>
      </c>
      <c r="L613">
        <f t="shared" si="416"/>
        <v>23.084047836118994</v>
      </c>
      <c r="M613">
        <f t="shared" si="417"/>
        <v>399.53399999999999</v>
      </c>
      <c r="N613">
        <f t="shared" si="418"/>
        <v>136.05980844544672</v>
      </c>
      <c r="O613">
        <f t="shared" si="419"/>
        <v>13.494611047602893</v>
      </c>
      <c r="P613">
        <f t="shared" si="420"/>
        <v>39.626367197589602</v>
      </c>
      <c r="Q613">
        <f t="shared" si="421"/>
        <v>0.14684169471662908</v>
      </c>
      <c r="R613">
        <f t="shared" si="422"/>
        <v>2.9173225022280338</v>
      </c>
      <c r="S613">
        <f t="shared" si="423"/>
        <v>0.14285568249787542</v>
      </c>
      <c r="T613">
        <f t="shared" si="424"/>
        <v>8.9633916617627304E-2</v>
      </c>
      <c r="U613">
        <f t="shared" si="425"/>
        <v>344.35360126341681</v>
      </c>
      <c r="V613">
        <f t="shared" si="426"/>
        <v>29.52035859170504</v>
      </c>
      <c r="W613">
        <f t="shared" si="427"/>
        <v>28.027999999999999</v>
      </c>
      <c r="X613">
        <f t="shared" si="428"/>
        <v>3.8010384233627281</v>
      </c>
      <c r="Y613">
        <f t="shared" si="429"/>
        <v>64.948653583821596</v>
      </c>
      <c r="Z613">
        <f t="shared" si="430"/>
        <v>2.4649271802938797</v>
      </c>
      <c r="AA613">
        <f t="shared" si="431"/>
        <v>3.795193655727886</v>
      </c>
      <c r="AB613">
        <f t="shared" si="432"/>
        <v>1.3361112430688484</v>
      </c>
      <c r="AC613">
        <f t="shared" si="433"/>
        <v>-87.637145775207486</v>
      </c>
      <c r="AD613">
        <f t="shared" si="434"/>
        <v>-4.1521574355389319</v>
      </c>
      <c r="AE613">
        <f t="shared" si="435"/>
        <v>-0.31028738985895166</v>
      </c>
      <c r="AF613">
        <f t="shared" si="436"/>
        <v>252.25401066281142</v>
      </c>
      <c r="AG613">
        <v>0</v>
      </c>
      <c r="AH613">
        <v>0</v>
      </c>
      <c r="AI613">
        <f t="shared" si="437"/>
        <v>1</v>
      </c>
      <c r="AJ613">
        <f t="shared" si="438"/>
        <v>0</v>
      </c>
      <c r="AK613">
        <f t="shared" si="439"/>
        <v>52329.914063708362</v>
      </c>
      <c r="AL613" t="s">
        <v>415</v>
      </c>
      <c r="AM613" t="s">
        <v>415</v>
      </c>
      <c r="AN613">
        <v>0</v>
      </c>
      <c r="AO613">
        <v>0</v>
      </c>
      <c r="AP613" t="e">
        <f t="shared" si="440"/>
        <v>#DIV/0!</v>
      </c>
      <c r="AQ613">
        <v>0</v>
      </c>
      <c r="AR613" t="s">
        <v>415</v>
      </c>
      <c r="AS613" t="s">
        <v>415</v>
      </c>
      <c r="AT613">
        <v>0</v>
      </c>
      <c r="AU613">
        <v>0</v>
      </c>
      <c r="AV613" t="e">
        <f t="shared" si="441"/>
        <v>#DIV/0!</v>
      </c>
      <c r="AW613">
        <v>0.5</v>
      </c>
      <c r="AX613">
        <f t="shared" si="442"/>
        <v>1513.1172006317083</v>
      </c>
      <c r="AY613">
        <f t="shared" si="443"/>
        <v>23.084047836118994</v>
      </c>
      <c r="AZ613" t="e">
        <f t="shared" si="444"/>
        <v>#DIV/0!</v>
      </c>
      <c r="BA613">
        <f t="shared" si="445"/>
        <v>1.5255954942870045E-2</v>
      </c>
      <c r="BB613" t="e">
        <f t="shared" si="446"/>
        <v>#DIV/0!</v>
      </c>
      <c r="BC613" t="e">
        <f t="shared" si="447"/>
        <v>#DIV/0!</v>
      </c>
      <c r="BD613" t="s">
        <v>415</v>
      </c>
      <c r="BE613">
        <v>0</v>
      </c>
      <c r="BF613" t="e">
        <f t="shared" si="448"/>
        <v>#DIV/0!</v>
      </c>
      <c r="BG613" t="e">
        <f t="shared" si="449"/>
        <v>#DIV/0!</v>
      </c>
      <c r="BH613" t="e">
        <f t="shared" si="450"/>
        <v>#DIV/0!</v>
      </c>
      <c r="BI613" t="e">
        <f t="shared" si="451"/>
        <v>#DIV/0!</v>
      </c>
      <c r="BJ613" t="e">
        <f t="shared" si="452"/>
        <v>#DIV/0!</v>
      </c>
      <c r="BK613" t="e">
        <f t="shared" si="453"/>
        <v>#DIV/0!</v>
      </c>
      <c r="BL613" t="e">
        <f t="shared" si="454"/>
        <v>#DIV/0!</v>
      </c>
      <c r="BM613" t="e">
        <f t="shared" si="455"/>
        <v>#DIV/0!</v>
      </c>
      <c r="CV613">
        <f t="shared" si="456"/>
        <v>1799.92</v>
      </c>
      <c r="CW613">
        <f t="shared" si="457"/>
        <v>1513.1172006317083</v>
      </c>
      <c r="CX613">
        <f t="shared" si="458"/>
        <v>0.84065802959670888</v>
      </c>
      <c r="CY613">
        <f t="shared" si="459"/>
        <v>0.19131605919341793</v>
      </c>
      <c r="CZ613">
        <v>6</v>
      </c>
      <c r="DA613">
        <v>0.5</v>
      </c>
      <c r="DB613" t="s">
        <v>416</v>
      </c>
      <c r="DC613">
        <v>2</v>
      </c>
      <c r="DD613">
        <v>1674751910.5999999</v>
      </c>
      <c r="DE613">
        <v>399.53399999999999</v>
      </c>
      <c r="DF613">
        <v>428.18</v>
      </c>
      <c r="DG613">
        <v>24.852699999999999</v>
      </c>
      <c r="DH613">
        <v>22.527899999999999</v>
      </c>
      <c r="DI613">
        <v>398.142</v>
      </c>
      <c r="DJ613">
        <v>24.664999999999999</v>
      </c>
      <c r="DK613">
        <v>500.13299999999998</v>
      </c>
      <c r="DL613">
        <v>99.081699999999998</v>
      </c>
      <c r="DM613">
        <v>9.9764400000000003E-2</v>
      </c>
      <c r="DN613">
        <v>28.0016</v>
      </c>
      <c r="DO613">
        <v>28.027999999999999</v>
      </c>
      <c r="DP613">
        <v>999.9</v>
      </c>
      <c r="DQ613">
        <v>0</v>
      </c>
      <c r="DR613">
        <v>0</v>
      </c>
      <c r="DS613">
        <v>10022.5</v>
      </c>
      <c r="DT613">
        <v>0</v>
      </c>
      <c r="DU613">
        <v>456.85300000000001</v>
      </c>
      <c r="DV613">
        <v>-28.646100000000001</v>
      </c>
      <c r="DW613">
        <v>409.71699999999998</v>
      </c>
      <c r="DX613">
        <v>438.048</v>
      </c>
      <c r="DY613">
        <v>2.3248700000000002</v>
      </c>
      <c r="DZ613">
        <v>428.18</v>
      </c>
      <c r="EA613">
        <v>22.527899999999999</v>
      </c>
      <c r="EB613">
        <v>2.46245</v>
      </c>
      <c r="EC613">
        <v>2.2321</v>
      </c>
      <c r="ED613">
        <v>20.7804</v>
      </c>
      <c r="EE613">
        <v>19.194600000000001</v>
      </c>
      <c r="EF613">
        <v>1799.92</v>
      </c>
      <c r="EG613">
        <v>0.97800299999999996</v>
      </c>
      <c r="EH613">
        <v>2.1997099999999999E-2</v>
      </c>
      <c r="EI613">
        <v>0</v>
      </c>
      <c r="EJ613">
        <v>778.75599999999997</v>
      </c>
      <c r="EK613">
        <v>4.9990399999999999</v>
      </c>
      <c r="EL613">
        <v>14533</v>
      </c>
      <c r="EM613">
        <v>14820.1</v>
      </c>
      <c r="EN613">
        <v>44.311999999999998</v>
      </c>
      <c r="EO613">
        <v>46</v>
      </c>
      <c r="EP613">
        <v>45.061999999999998</v>
      </c>
      <c r="EQ613">
        <v>44.811999999999998</v>
      </c>
      <c r="ER613">
        <v>45.5</v>
      </c>
      <c r="ES613">
        <v>1755.44</v>
      </c>
      <c r="ET613">
        <v>39.479999999999997</v>
      </c>
      <c r="EU613">
        <v>0</v>
      </c>
      <c r="EV613">
        <v>1674751911</v>
      </c>
      <c r="EW613">
        <v>0</v>
      </c>
      <c r="EX613">
        <v>779.16816000000017</v>
      </c>
      <c r="EY613">
        <v>-4.4473076758683288</v>
      </c>
      <c r="EZ613">
        <v>-64.784615312617461</v>
      </c>
      <c r="FA613">
        <v>14540.78</v>
      </c>
      <c r="FB613">
        <v>15</v>
      </c>
      <c r="FC613">
        <v>1674749430.5</v>
      </c>
      <c r="FD613" t="s">
        <v>1144</v>
      </c>
      <c r="FE613">
        <v>1674749426.5</v>
      </c>
      <c r="FF613">
        <v>1674749430.5</v>
      </c>
      <c r="FG613">
        <v>2</v>
      </c>
      <c r="FH613">
        <v>-0.27500000000000002</v>
      </c>
      <c r="FI613">
        <v>-0.19700000000000001</v>
      </c>
      <c r="FJ613">
        <v>1.413</v>
      </c>
      <c r="FK613">
        <v>0.188</v>
      </c>
      <c r="FL613">
        <v>413</v>
      </c>
      <c r="FM613">
        <v>22</v>
      </c>
      <c r="FN613">
        <v>0.7</v>
      </c>
      <c r="FO613">
        <v>0.13</v>
      </c>
      <c r="FP613">
        <v>22.746305188881941</v>
      </c>
      <c r="FQ613">
        <v>1.286232828034054</v>
      </c>
      <c r="FR613">
        <v>0.12968369080494829</v>
      </c>
      <c r="FS613">
        <v>-1</v>
      </c>
      <c r="FT613">
        <v>0.14549350272257061</v>
      </c>
      <c r="FU613">
        <v>-1.946531505243594E-3</v>
      </c>
      <c r="FV613">
        <v>4.5892601385721151E-4</v>
      </c>
      <c r="FW613">
        <v>-1</v>
      </c>
      <c r="FX613">
        <v>0</v>
      </c>
      <c r="FY613">
        <v>0</v>
      </c>
      <c r="FZ613" t="s">
        <v>418</v>
      </c>
      <c r="GA613">
        <v>2.9338299999999999</v>
      </c>
      <c r="GB613">
        <v>2.8334199999999998</v>
      </c>
      <c r="GC613">
        <v>8.9762599999999998E-2</v>
      </c>
      <c r="GD613">
        <v>9.30203E-2</v>
      </c>
      <c r="GE613">
        <v>0.121418</v>
      </c>
      <c r="GF613">
        <v>0.109752</v>
      </c>
      <c r="GG613">
        <v>23590.799999999999</v>
      </c>
      <c r="GH613">
        <v>29552.400000000001</v>
      </c>
      <c r="GI613">
        <v>23317.3</v>
      </c>
      <c r="GJ613">
        <v>29850.5</v>
      </c>
      <c r="GK613">
        <v>27875.7</v>
      </c>
      <c r="GL613">
        <v>37781.5</v>
      </c>
      <c r="GM613">
        <v>32917.199999999997</v>
      </c>
      <c r="GN613">
        <v>44288</v>
      </c>
      <c r="GO613">
        <v>1.9877800000000001</v>
      </c>
      <c r="GP613">
        <v>1.8622000000000001</v>
      </c>
      <c r="GQ613">
        <v>8.1654599999999994E-2</v>
      </c>
      <c r="GR613">
        <v>0</v>
      </c>
      <c r="GS613">
        <v>26.6934</v>
      </c>
      <c r="GT613">
        <v>999.9</v>
      </c>
      <c r="GU613">
        <v>56.5</v>
      </c>
      <c r="GV613">
        <v>33.4</v>
      </c>
      <c r="GW613">
        <v>29.462599999999998</v>
      </c>
      <c r="GX613">
        <v>61.104900000000001</v>
      </c>
      <c r="GY613">
        <v>36.478400000000001</v>
      </c>
      <c r="GZ613">
        <v>1</v>
      </c>
      <c r="HA613">
        <v>0.31361499999999998</v>
      </c>
      <c r="HB613">
        <v>1.8300399999999999</v>
      </c>
      <c r="HC613">
        <v>20.267900000000001</v>
      </c>
      <c r="HD613">
        <v>5.2111499999999999</v>
      </c>
      <c r="HE613">
        <v>11.872199999999999</v>
      </c>
      <c r="HF613">
        <v>4.9854500000000002</v>
      </c>
      <c r="HG613">
        <v>3.2839999999999998</v>
      </c>
      <c r="HH613">
        <v>9999</v>
      </c>
      <c r="HI613">
        <v>9999</v>
      </c>
      <c r="HJ613">
        <v>9999</v>
      </c>
      <c r="HK613">
        <v>999.9</v>
      </c>
      <c r="HL613">
        <v>1.85487</v>
      </c>
      <c r="HM613">
        <v>1.8609800000000001</v>
      </c>
      <c r="HN613">
        <v>1.8583700000000001</v>
      </c>
      <c r="HO613">
        <v>1.8595900000000001</v>
      </c>
      <c r="HP613">
        <v>1.8589599999999999</v>
      </c>
      <c r="HQ613">
        <v>1.85945</v>
      </c>
      <c r="HR613">
        <v>1.85781</v>
      </c>
      <c r="HS613">
        <v>1.8611899999999999</v>
      </c>
      <c r="HT613">
        <v>5</v>
      </c>
      <c r="HU613">
        <v>0</v>
      </c>
      <c r="HV613">
        <v>0</v>
      </c>
      <c r="HW613">
        <v>0</v>
      </c>
      <c r="HX613" t="s">
        <v>419</v>
      </c>
      <c r="HY613" t="s">
        <v>420</v>
      </c>
      <c r="HZ613" t="s">
        <v>421</v>
      </c>
      <c r="IA613" t="s">
        <v>421</v>
      </c>
      <c r="IB613" t="s">
        <v>421</v>
      </c>
      <c r="IC613" t="s">
        <v>421</v>
      </c>
      <c r="ID613">
        <v>0</v>
      </c>
      <c r="IE613">
        <v>100</v>
      </c>
      <c r="IF613">
        <v>100</v>
      </c>
      <c r="IG613">
        <v>1.3919999999999999</v>
      </c>
      <c r="IH613">
        <v>0.18770000000000001</v>
      </c>
      <c r="II613">
        <v>0.73985171699751917</v>
      </c>
      <c r="IJ613">
        <v>1.6187016317407189E-3</v>
      </c>
      <c r="IK613">
        <v>1.4341569744255341E-7</v>
      </c>
      <c r="IL613">
        <v>-2.4096625942085749E-10</v>
      </c>
      <c r="IM613">
        <v>0.1877099999999956</v>
      </c>
      <c r="IN613">
        <v>0</v>
      </c>
      <c r="IO613">
        <v>0</v>
      </c>
      <c r="IP613">
        <v>0</v>
      </c>
      <c r="IQ613">
        <v>4</v>
      </c>
      <c r="IR613">
        <v>2205</v>
      </c>
      <c r="IS613">
        <v>1</v>
      </c>
      <c r="IT613">
        <v>21</v>
      </c>
      <c r="IU613">
        <v>41.4</v>
      </c>
      <c r="IV613">
        <v>41.3</v>
      </c>
      <c r="IW613">
        <v>1.0449200000000001</v>
      </c>
      <c r="IX613">
        <v>2.4352999999999998</v>
      </c>
      <c r="IY613">
        <v>1.49414</v>
      </c>
      <c r="IZ613">
        <v>2.3083499999999999</v>
      </c>
      <c r="JA613">
        <v>1.69434</v>
      </c>
      <c r="JB613">
        <v>2.36206</v>
      </c>
      <c r="JC613">
        <v>39.1676</v>
      </c>
      <c r="JD613">
        <v>23.605899999999998</v>
      </c>
      <c r="JE613">
        <v>18</v>
      </c>
      <c r="JF613">
        <v>520.33000000000004</v>
      </c>
      <c r="JG613">
        <v>462.77800000000002</v>
      </c>
      <c r="JH613">
        <v>25.067299999999999</v>
      </c>
      <c r="JI613">
        <v>31.290400000000002</v>
      </c>
      <c r="JJ613">
        <v>30.0001</v>
      </c>
      <c r="JK613">
        <v>31.188700000000001</v>
      </c>
      <c r="JL613">
        <v>31.1568</v>
      </c>
      <c r="JM613">
        <v>20.999400000000001</v>
      </c>
      <c r="JN613">
        <v>31.780799999999999</v>
      </c>
      <c r="JO613">
        <v>49.908099999999997</v>
      </c>
      <c r="JP613">
        <v>25.0669</v>
      </c>
      <c r="JQ613">
        <v>428.48700000000002</v>
      </c>
      <c r="JR613">
        <v>22.464700000000001</v>
      </c>
      <c r="JS613">
        <v>99.153599999999997</v>
      </c>
      <c r="JT613">
        <v>99.458699999999993</v>
      </c>
    </row>
    <row r="614" spans="1:280" x14ac:dyDescent="0.25">
      <c r="A614">
        <v>598</v>
      </c>
      <c r="B614">
        <v>1674751920.5999999</v>
      </c>
      <c r="C614">
        <v>6174.5999999046326</v>
      </c>
      <c r="D614" t="s">
        <v>1617</v>
      </c>
      <c r="E614" t="s">
        <v>1618</v>
      </c>
      <c r="F614" t="s">
        <v>412</v>
      </c>
      <c r="G614" t="s">
        <v>1142</v>
      </c>
      <c r="H614" t="s">
        <v>1143</v>
      </c>
      <c r="I614">
        <v>1674751920.5999999</v>
      </c>
      <c r="J614">
        <f t="shared" si="414"/>
        <v>1.9927097938025914E-3</v>
      </c>
      <c r="K614">
        <f t="shared" si="415"/>
        <v>1.9927097938025913</v>
      </c>
      <c r="L614">
        <f t="shared" si="416"/>
        <v>23.299894308098168</v>
      </c>
      <c r="M614">
        <f t="shared" si="417"/>
        <v>399.57600000000002</v>
      </c>
      <c r="N614">
        <f t="shared" si="418"/>
        <v>134.33103793012694</v>
      </c>
      <c r="O614">
        <f t="shared" si="419"/>
        <v>13.323594269640946</v>
      </c>
      <c r="P614">
        <f t="shared" si="420"/>
        <v>39.631857133831204</v>
      </c>
      <c r="Q614">
        <f t="shared" si="421"/>
        <v>0.14720285436775873</v>
      </c>
      <c r="R614">
        <f t="shared" si="422"/>
        <v>2.9162803490176565</v>
      </c>
      <c r="S614">
        <f t="shared" si="423"/>
        <v>0.14319610928685844</v>
      </c>
      <c r="T614">
        <f t="shared" si="424"/>
        <v>8.9848474458685185E-2</v>
      </c>
      <c r="U614">
        <f t="shared" si="425"/>
        <v>344.34410126345193</v>
      </c>
      <c r="V614">
        <f t="shared" si="426"/>
        <v>29.518979423496354</v>
      </c>
      <c r="W614">
        <f t="shared" si="427"/>
        <v>28.032599999999999</v>
      </c>
      <c r="X614">
        <f t="shared" si="428"/>
        <v>3.8020576328068572</v>
      </c>
      <c r="Y614">
        <f t="shared" si="429"/>
        <v>64.963053826256584</v>
      </c>
      <c r="Z614">
        <f t="shared" si="430"/>
        <v>2.4654162071901595</v>
      </c>
      <c r="AA614">
        <f t="shared" si="431"/>
        <v>3.7951051589783713</v>
      </c>
      <c r="AB614">
        <f t="shared" si="432"/>
        <v>1.3366414256166976</v>
      </c>
      <c r="AC614">
        <f t="shared" si="433"/>
        <v>-87.878501906694282</v>
      </c>
      <c r="AD614">
        <f t="shared" si="434"/>
        <v>-4.9367866939335991</v>
      </c>
      <c r="AE614">
        <f t="shared" si="435"/>
        <v>-0.369061665321823</v>
      </c>
      <c r="AF614">
        <f t="shared" si="436"/>
        <v>251.15975099750219</v>
      </c>
      <c r="AG614">
        <v>0</v>
      </c>
      <c r="AH614">
        <v>0</v>
      </c>
      <c r="AI614">
        <f t="shared" si="437"/>
        <v>1</v>
      </c>
      <c r="AJ614">
        <f t="shared" si="438"/>
        <v>0</v>
      </c>
      <c r="AK614">
        <f t="shared" si="439"/>
        <v>52300.190930081168</v>
      </c>
      <c r="AL614" t="s">
        <v>415</v>
      </c>
      <c r="AM614" t="s">
        <v>415</v>
      </c>
      <c r="AN614">
        <v>0</v>
      </c>
      <c r="AO614">
        <v>0</v>
      </c>
      <c r="AP614" t="e">
        <f t="shared" si="440"/>
        <v>#DIV/0!</v>
      </c>
      <c r="AQ614">
        <v>0</v>
      </c>
      <c r="AR614" t="s">
        <v>415</v>
      </c>
      <c r="AS614" t="s">
        <v>415</v>
      </c>
      <c r="AT614">
        <v>0</v>
      </c>
      <c r="AU614">
        <v>0</v>
      </c>
      <c r="AV614" t="e">
        <f t="shared" si="441"/>
        <v>#DIV/0!</v>
      </c>
      <c r="AW614">
        <v>0.5</v>
      </c>
      <c r="AX614">
        <f t="shared" si="442"/>
        <v>1513.0752006317257</v>
      </c>
      <c r="AY614">
        <f t="shared" si="443"/>
        <v>23.299894308098168</v>
      </c>
      <c r="AZ614" t="e">
        <f t="shared" si="444"/>
        <v>#DIV/0!</v>
      </c>
      <c r="BA614">
        <f t="shared" si="445"/>
        <v>1.5399032578400732E-2</v>
      </c>
      <c r="BB614" t="e">
        <f t="shared" si="446"/>
        <v>#DIV/0!</v>
      </c>
      <c r="BC614" t="e">
        <f t="shared" si="447"/>
        <v>#DIV/0!</v>
      </c>
      <c r="BD614" t="s">
        <v>415</v>
      </c>
      <c r="BE614">
        <v>0</v>
      </c>
      <c r="BF614" t="e">
        <f t="shared" si="448"/>
        <v>#DIV/0!</v>
      </c>
      <c r="BG614" t="e">
        <f t="shared" si="449"/>
        <v>#DIV/0!</v>
      </c>
      <c r="BH614" t="e">
        <f t="shared" si="450"/>
        <v>#DIV/0!</v>
      </c>
      <c r="BI614" t="e">
        <f t="shared" si="451"/>
        <v>#DIV/0!</v>
      </c>
      <c r="BJ614" t="e">
        <f t="shared" si="452"/>
        <v>#DIV/0!</v>
      </c>
      <c r="BK614" t="e">
        <f t="shared" si="453"/>
        <v>#DIV/0!</v>
      </c>
      <c r="BL614" t="e">
        <f t="shared" si="454"/>
        <v>#DIV/0!</v>
      </c>
      <c r="BM614" t="e">
        <f t="shared" si="455"/>
        <v>#DIV/0!</v>
      </c>
      <c r="CV614">
        <f t="shared" si="456"/>
        <v>1799.87</v>
      </c>
      <c r="CW614">
        <f t="shared" si="457"/>
        <v>1513.0752006317257</v>
      </c>
      <c r="CX614">
        <f t="shared" si="458"/>
        <v>0.84065804787663878</v>
      </c>
      <c r="CY614">
        <f t="shared" si="459"/>
        <v>0.19131609575327771</v>
      </c>
      <c r="CZ614">
        <v>6</v>
      </c>
      <c r="DA614">
        <v>0.5</v>
      </c>
      <c r="DB614" t="s">
        <v>416</v>
      </c>
      <c r="DC614">
        <v>2</v>
      </c>
      <c r="DD614">
        <v>1674751920.5999999</v>
      </c>
      <c r="DE614">
        <v>399.57600000000002</v>
      </c>
      <c r="DF614">
        <v>428.48500000000001</v>
      </c>
      <c r="DG614">
        <v>24.8568</v>
      </c>
      <c r="DH614">
        <v>22.525500000000001</v>
      </c>
      <c r="DI614">
        <v>398.18400000000003</v>
      </c>
      <c r="DJ614">
        <v>24.6691</v>
      </c>
      <c r="DK614">
        <v>500.11</v>
      </c>
      <c r="DL614">
        <v>99.084999999999994</v>
      </c>
      <c r="DM614">
        <v>9.9778699999999998E-2</v>
      </c>
      <c r="DN614">
        <v>28.001200000000001</v>
      </c>
      <c r="DO614">
        <v>28.032599999999999</v>
      </c>
      <c r="DP614">
        <v>999.9</v>
      </c>
      <c r="DQ614">
        <v>0</v>
      </c>
      <c r="DR614">
        <v>0</v>
      </c>
      <c r="DS614">
        <v>10016.200000000001</v>
      </c>
      <c r="DT614">
        <v>0</v>
      </c>
      <c r="DU614">
        <v>457.90699999999998</v>
      </c>
      <c r="DV614">
        <v>-28.908300000000001</v>
      </c>
      <c r="DW614">
        <v>409.762</v>
      </c>
      <c r="DX614">
        <v>438.35899999999998</v>
      </c>
      <c r="DY614">
        <v>2.3313600000000001</v>
      </c>
      <c r="DZ614">
        <v>428.48500000000001</v>
      </c>
      <c r="EA614">
        <v>22.525500000000001</v>
      </c>
      <c r="EB614">
        <v>2.4629400000000001</v>
      </c>
      <c r="EC614">
        <v>2.2319300000000002</v>
      </c>
      <c r="ED614">
        <v>20.7836</v>
      </c>
      <c r="EE614">
        <v>19.1934</v>
      </c>
      <c r="EF614">
        <v>1799.87</v>
      </c>
      <c r="EG614">
        <v>0.97800299999999996</v>
      </c>
      <c r="EH614">
        <v>2.1997099999999999E-2</v>
      </c>
      <c r="EI614">
        <v>0</v>
      </c>
      <c r="EJ614">
        <v>778.14200000000005</v>
      </c>
      <c r="EK614">
        <v>4.9990399999999999</v>
      </c>
      <c r="EL614">
        <v>14522.7</v>
      </c>
      <c r="EM614">
        <v>14819.6</v>
      </c>
      <c r="EN614">
        <v>44.311999999999998</v>
      </c>
      <c r="EO614">
        <v>46.061999999999998</v>
      </c>
      <c r="EP614">
        <v>45.125</v>
      </c>
      <c r="EQ614">
        <v>44.811999999999998</v>
      </c>
      <c r="ER614">
        <v>45.561999999999998</v>
      </c>
      <c r="ES614">
        <v>1755.39</v>
      </c>
      <c r="ET614">
        <v>39.479999999999997</v>
      </c>
      <c r="EU614">
        <v>0</v>
      </c>
      <c r="EV614">
        <v>1674751920.5999999</v>
      </c>
      <c r="EW614">
        <v>0</v>
      </c>
      <c r="EX614">
        <v>778.37847999999997</v>
      </c>
      <c r="EY614">
        <v>-5.657384624296621</v>
      </c>
      <c r="EZ614">
        <v>-58.861538640257614</v>
      </c>
      <c r="FA614">
        <v>14531.335999999999</v>
      </c>
      <c r="FB614">
        <v>15</v>
      </c>
      <c r="FC614">
        <v>1674749430.5</v>
      </c>
      <c r="FD614" t="s">
        <v>1144</v>
      </c>
      <c r="FE614">
        <v>1674749426.5</v>
      </c>
      <c r="FF614">
        <v>1674749430.5</v>
      </c>
      <c r="FG614">
        <v>2</v>
      </c>
      <c r="FH614">
        <v>-0.27500000000000002</v>
      </c>
      <c r="FI614">
        <v>-0.19700000000000001</v>
      </c>
      <c r="FJ614">
        <v>1.413</v>
      </c>
      <c r="FK614">
        <v>0.188</v>
      </c>
      <c r="FL614">
        <v>413</v>
      </c>
      <c r="FM614">
        <v>22</v>
      </c>
      <c r="FN614">
        <v>0.7</v>
      </c>
      <c r="FO614">
        <v>0.13</v>
      </c>
      <c r="FP614">
        <v>23.007774622627171</v>
      </c>
      <c r="FQ614">
        <v>1.9830370935015511</v>
      </c>
      <c r="FR614">
        <v>0.1983601501794538</v>
      </c>
      <c r="FS614">
        <v>-1</v>
      </c>
      <c r="FT614">
        <v>0.1460929614470817</v>
      </c>
      <c r="FU614">
        <v>9.0440167408773978E-3</v>
      </c>
      <c r="FV614">
        <v>9.5125563432783161E-4</v>
      </c>
      <c r="FW614">
        <v>-1</v>
      </c>
      <c r="FX614">
        <v>0</v>
      </c>
      <c r="FY614">
        <v>0</v>
      </c>
      <c r="FZ614" t="s">
        <v>418</v>
      </c>
      <c r="GA614">
        <v>2.9337800000000001</v>
      </c>
      <c r="GB614">
        <v>2.83338</v>
      </c>
      <c r="GC614">
        <v>8.9772299999999999E-2</v>
      </c>
      <c r="GD614">
        <v>9.3072600000000005E-2</v>
      </c>
      <c r="GE614">
        <v>0.121435</v>
      </c>
      <c r="GF614">
        <v>0.109746</v>
      </c>
      <c r="GG614">
        <v>23590.9</v>
      </c>
      <c r="GH614">
        <v>29550.799999999999</v>
      </c>
      <c r="GI614">
        <v>23317.7</v>
      </c>
      <c r="GJ614">
        <v>29850.6</v>
      </c>
      <c r="GK614">
        <v>27876.2</v>
      </c>
      <c r="GL614">
        <v>37782.199999999997</v>
      </c>
      <c r="GM614">
        <v>32918.5</v>
      </c>
      <c r="GN614">
        <v>44288.6</v>
      </c>
      <c r="GO614">
        <v>1.9875499999999999</v>
      </c>
      <c r="GP614">
        <v>1.8620000000000001</v>
      </c>
      <c r="GQ614">
        <v>8.2261899999999999E-2</v>
      </c>
      <c r="GR614">
        <v>0</v>
      </c>
      <c r="GS614">
        <v>26.688099999999999</v>
      </c>
      <c r="GT614">
        <v>999.9</v>
      </c>
      <c r="GU614">
        <v>56.5</v>
      </c>
      <c r="GV614">
        <v>33.4</v>
      </c>
      <c r="GW614">
        <v>29.459399999999999</v>
      </c>
      <c r="GX614">
        <v>61.124899999999997</v>
      </c>
      <c r="GY614">
        <v>36.750799999999998</v>
      </c>
      <c r="GZ614">
        <v>1</v>
      </c>
      <c r="HA614">
        <v>0.31271300000000002</v>
      </c>
      <c r="HB614">
        <v>1.58823</v>
      </c>
      <c r="HC614">
        <v>20.270399999999999</v>
      </c>
      <c r="HD614">
        <v>5.2110000000000003</v>
      </c>
      <c r="HE614">
        <v>11.872199999999999</v>
      </c>
      <c r="HF614">
        <v>4.9855</v>
      </c>
      <c r="HG614">
        <v>3.2839999999999998</v>
      </c>
      <c r="HH614">
        <v>9999</v>
      </c>
      <c r="HI614">
        <v>9999</v>
      </c>
      <c r="HJ614">
        <v>9999</v>
      </c>
      <c r="HK614">
        <v>999.9</v>
      </c>
      <c r="HL614">
        <v>1.85486</v>
      </c>
      <c r="HM614">
        <v>1.8609599999999999</v>
      </c>
      <c r="HN614">
        <v>1.85836</v>
      </c>
      <c r="HO614">
        <v>1.8595699999999999</v>
      </c>
      <c r="HP614">
        <v>1.8589199999999999</v>
      </c>
      <c r="HQ614">
        <v>1.85944</v>
      </c>
      <c r="HR614">
        <v>1.8577699999999999</v>
      </c>
      <c r="HS614">
        <v>1.86113</v>
      </c>
      <c r="HT614">
        <v>5</v>
      </c>
      <c r="HU614">
        <v>0</v>
      </c>
      <c r="HV614">
        <v>0</v>
      </c>
      <c r="HW614">
        <v>0</v>
      </c>
      <c r="HX614" t="s">
        <v>419</v>
      </c>
      <c r="HY614" t="s">
        <v>420</v>
      </c>
      <c r="HZ614" t="s">
        <v>421</v>
      </c>
      <c r="IA614" t="s">
        <v>421</v>
      </c>
      <c r="IB614" t="s">
        <v>421</v>
      </c>
      <c r="IC614" t="s">
        <v>421</v>
      </c>
      <c r="ID614">
        <v>0</v>
      </c>
      <c r="IE614">
        <v>100</v>
      </c>
      <c r="IF614">
        <v>100</v>
      </c>
      <c r="IG614">
        <v>1.3919999999999999</v>
      </c>
      <c r="IH614">
        <v>0.18770000000000001</v>
      </c>
      <c r="II614">
        <v>0.73985171699751917</v>
      </c>
      <c r="IJ614">
        <v>1.6187016317407189E-3</v>
      </c>
      <c r="IK614">
        <v>1.4341569744255341E-7</v>
      </c>
      <c r="IL614">
        <v>-2.4096625942085749E-10</v>
      </c>
      <c r="IM614">
        <v>0.1877099999999956</v>
      </c>
      <c r="IN614">
        <v>0</v>
      </c>
      <c r="IO614">
        <v>0</v>
      </c>
      <c r="IP614">
        <v>0</v>
      </c>
      <c r="IQ614">
        <v>4</v>
      </c>
      <c r="IR614">
        <v>2205</v>
      </c>
      <c r="IS614">
        <v>1</v>
      </c>
      <c r="IT614">
        <v>21</v>
      </c>
      <c r="IU614">
        <v>41.6</v>
      </c>
      <c r="IV614">
        <v>41.5</v>
      </c>
      <c r="IW614">
        <v>1.0461400000000001</v>
      </c>
      <c r="IX614">
        <v>2.4377399999999998</v>
      </c>
      <c r="IY614">
        <v>1.49414</v>
      </c>
      <c r="IZ614">
        <v>2.3083499999999999</v>
      </c>
      <c r="JA614">
        <v>1.69434</v>
      </c>
      <c r="JB614">
        <v>2.4096700000000002</v>
      </c>
      <c r="JC614">
        <v>39.1676</v>
      </c>
      <c r="JD614">
        <v>23.614699999999999</v>
      </c>
      <c r="JE614">
        <v>18</v>
      </c>
      <c r="JF614">
        <v>520.20000000000005</v>
      </c>
      <c r="JG614">
        <v>462.65899999999999</v>
      </c>
      <c r="JH614">
        <v>25.132300000000001</v>
      </c>
      <c r="JI614">
        <v>31.290400000000002</v>
      </c>
      <c r="JJ614">
        <v>29.999700000000001</v>
      </c>
      <c r="JK614">
        <v>31.190799999999999</v>
      </c>
      <c r="JL614">
        <v>31.159500000000001</v>
      </c>
      <c r="JM614">
        <v>21.010400000000001</v>
      </c>
      <c r="JN614">
        <v>32.0563</v>
      </c>
      <c r="JO614">
        <v>49.908099999999997</v>
      </c>
      <c r="JP614">
        <v>25.130800000000001</v>
      </c>
      <c r="JQ614">
        <v>428.70499999999998</v>
      </c>
      <c r="JR614">
        <v>22.4316</v>
      </c>
      <c r="JS614">
        <v>99.156499999999994</v>
      </c>
      <c r="JT614">
        <v>99.459599999999995</v>
      </c>
    </row>
    <row r="615" spans="1:280" x14ac:dyDescent="0.25">
      <c r="A615">
        <v>599</v>
      </c>
      <c r="B615">
        <v>1674751930.5999999</v>
      </c>
      <c r="C615">
        <v>6184.5999999046326</v>
      </c>
      <c r="D615" t="s">
        <v>1619</v>
      </c>
      <c r="E615" t="s">
        <v>1620</v>
      </c>
      <c r="F615" t="s">
        <v>412</v>
      </c>
      <c r="G615" t="s">
        <v>1142</v>
      </c>
      <c r="H615" t="s">
        <v>1143</v>
      </c>
      <c r="I615">
        <v>1674751930.5999999</v>
      </c>
      <c r="J615">
        <f t="shared" si="414"/>
        <v>2.1087107329353038E-3</v>
      </c>
      <c r="K615">
        <f t="shared" si="415"/>
        <v>2.1087107329353039</v>
      </c>
      <c r="L615">
        <f t="shared" si="416"/>
        <v>23.455582953163116</v>
      </c>
      <c r="M615">
        <f t="shared" si="417"/>
        <v>399.59899999999999</v>
      </c>
      <c r="N615">
        <f t="shared" si="418"/>
        <v>147.02229398146241</v>
      </c>
      <c r="O615">
        <f t="shared" si="419"/>
        <v>14.582355608775533</v>
      </c>
      <c r="P615">
        <f t="shared" si="420"/>
        <v>39.634089233064302</v>
      </c>
      <c r="Q615">
        <f t="shared" si="421"/>
        <v>0.15610324124024469</v>
      </c>
      <c r="R615">
        <f t="shared" si="422"/>
        <v>2.9167310257390353</v>
      </c>
      <c r="S615">
        <f t="shared" si="423"/>
        <v>0.15160596956573325</v>
      </c>
      <c r="T615">
        <f t="shared" si="424"/>
        <v>9.5147000793232975E-2</v>
      </c>
      <c r="U615">
        <f t="shared" si="425"/>
        <v>344.33080126350103</v>
      </c>
      <c r="V615">
        <f t="shared" si="426"/>
        <v>29.485814861025652</v>
      </c>
      <c r="W615">
        <f t="shared" si="427"/>
        <v>28.011500000000002</v>
      </c>
      <c r="X615">
        <f t="shared" si="428"/>
        <v>3.7973845240654058</v>
      </c>
      <c r="Y615">
        <f t="shared" si="429"/>
        <v>64.865389846081484</v>
      </c>
      <c r="Z615">
        <f t="shared" si="430"/>
        <v>2.4613366604544904</v>
      </c>
      <c r="AA615">
        <f t="shared" si="431"/>
        <v>3.7945299739891718</v>
      </c>
      <c r="AB615">
        <f t="shared" si="432"/>
        <v>1.3360478636109154</v>
      </c>
      <c r="AC615">
        <f t="shared" si="433"/>
        <v>-92.994143322446902</v>
      </c>
      <c r="AD615">
        <f t="shared" si="434"/>
        <v>-2.0284837594696938</v>
      </c>
      <c r="AE615">
        <f t="shared" si="435"/>
        <v>-0.15160296922856717</v>
      </c>
      <c r="AF615">
        <f t="shared" si="436"/>
        <v>249.15657121235586</v>
      </c>
      <c r="AG615">
        <v>0</v>
      </c>
      <c r="AH615">
        <v>0</v>
      </c>
      <c r="AI615">
        <f t="shared" si="437"/>
        <v>1</v>
      </c>
      <c r="AJ615">
        <f t="shared" si="438"/>
        <v>0</v>
      </c>
      <c r="AK615">
        <f t="shared" si="439"/>
        <v>52313.552595568384</v>
      </c>
      <c r="AL615" t="s">
        <v>415</v>
      </c>
      <c r="AM615" t="s">
        <v>415</v>
      </c>
      <c r="AN615">
        <v>0</v>
      </c>
      <c r="AO615">
        <v>0</v>
      </c>
      <c r="AP615" t="e">
        <f t="shared" si="440"/>
        <v>#DIV/0!</v>
      </c>
      <c r="AQ615">
        <v>0</v>
      </c>
      <c r="AR615" t="s">
        <v>415</v>
      </c>
      <c r="AS615" t="s">
        <v>415</v>
      </c>
      <c r="AT615">
        <v>0</v>
      </c>
      <c r="AU615">
        <v>0</v>
      </c>
      <c r="AV615" t="e">
        <f t="shared" si="441"/>
        <v>#DIV/0!</v>
      </c>
      <c r="AW615">
        <v>0.5</v>
      </c>
      <c r="AX615">
        <f t="shared" si="442"/>
        <v>1513.0164006317505</v>
      </c>
      <c r="AY615">
        <f t="shared" si="443"/>
        <v>23.455582953163116</v>
      </c>
      <c r="AZ615" t="e">
        <f t="shared" si="444"/>
        <v>#DIV/0!</v>
      </c>
      <c r="BA615">
        <f t="shared" si="445"/>
        <v>1.5502530536595232E-2</v>
      </c>
      <c r="BB615" t="e">
        <f t="shared" si="446"/>
        <v>#DIV/0!</v>
      </c>
      <c r="BC615" t="e">
        <f t="shared" si="447"/>
        <v>#DIV/0!</v>
      </c>
      <c r="BD615" t="s">
        <v>415</v>
      </c>
      <c r="BE615">
        <v>0</v>
      </c>
      <c r="BF615" t="e">
        <f t="shared" si="448"/>
        <v>#DIV/0!</v>
      </c>
      <c r="BG615" t="e">
        <f t="shared" si="449"/>
        <v>#DIV/0!</v>
      </c>
      <c r="BH615" t="e">
        <f t="shared" si="450"/>
        <v>#DIV/0!</v>
      </c>
      <c r="BI615" t="e">
        <f t="shared" si="451"/>
        <v>#DIV/0!</v>
      </c>
      <c r="BJ615" t="e">
        <f t="shared" si="452"/>
        <v>#DIV/0!</v>
      </c>
      <c r="BK615" t="e">
        <f t="shared" si="453"/>
        <v>#DIV/0!</v>
      </c>
      <c r="BL615" t="e">
        <f t="shared" si="454"/>
        <v>#DIV/0!</v>
      </c>
      <c r="BM615" t="e">
        <f t="shared" si="455"/>
        <v>#DIV/0!</v>
      </c>
      <c r="CV615">
        <f t="shared" si="456"/>
        <v>1799.8</v>
      </c>
      <c r="CW615">
        <f t="shared" si="457"/>
        <v>1513.0164006317505</v>
      </c>
      <c r="CX615">
        <f t="shared" si="458"/>
        <v>0.84065807347024701</v>
      </c>
      <c r="CY615">
        <f t="shared" si="459"/>
        <v>0.19131614694049398</v>
      </c>
      <c r="CZ615">
        <v>6</v>
      </c>
      <c r="DA615">
        <v>0.5</v>
      </c>
      <c r="DB615" t="s">
        <v>416</v>
      </c>
      <c r="DC615">
        <v>2</v>
      </c>
      <c r="DD615">
        <v>1674751930.5999999</v>
      </c>
      <c r="DE615">
        <v>399.59899999999999</v>
      </c>
      <c r="DF615">
        <v>428.755</v>
      </c>
      <c r="DG615">
        <v>24.8157</v>
      </c>
      <c r="DH615">
        <v>22.348199999999999</v>
      </c>
      <c r="DI615">
        <v>398.20699999999999</v>
      </c>
      <c r="DJ615">
        <v>24.628</v>
      </c>
      <c r="DK615">
        <v>500.03199999999998</v>
      </c>
      <c r="DL615">
        <v>99.084800000000001</v>
      </c>
      <c r="DM615">
        <v>9.9855700000000006E-2</v>
      </c>
      <c r="DN615">
        <v>27.9986</v>
      </c>
      <c r="DO615">
        <v>28.011500000000002</v>
      </c>
      <c r="DP615">
        <v>999.9</v>
      </c>
      <c r="DQ615">
        <v>0</v>
      </c>
      <c r="DR615">
        <v>0</v>
      </c>
      <c r="DS615">
        <v>10018.799999999999</v>
      </c>
      <c r="DT615">
        <v>0</v>
      </c>
      <c r="DU615">
        <v>459.20800000000003</v>
      </c>
      <c r="DV615">
        <v>-29.155899999999999</v>
      </c>
      <c r="DW615">
        <v>409.76799999999997</v>
      </c>
      <c r="DX615">
        <v>438.55599999999998</v>
      </c>
      <c r="DY615">
        <v>2.4674900000000002</v>
      </c>
      <c r="DZ615">
        <v>428.755</v>
      </c>
      <c r="EA615">
        <v>22.348199999999999</v>
      </c>
      <c r="EB615">
        <v>2.45886</v>
      </c>
      <c r="EC615">
        <v>2.2143700000000002</v>
      </c>
      <c r="ED615">
        <v>20.756699999999999</v>
      </c>
      <c r="EE615">
        <v>19.066700000000001</v>
      </c>
      <c r="EF615">
        <v>1799.8</v>
      </c>
      <c r="EG615">
        <v>0.97800299999999996</v>
      </c>
      <c r="EH615">
        <v>2.1997099999999999E-2</v>
      </c>
      <c r="EI615">
        <v>0</v>
      </c>
      <c r="EJ615">
        <v>777.01599999999996</v>
      </c>
      <c r="EK615">
        <v>4.9990399999999999</v>
      </c>
      <c r="EL615">
        <v>14511</v>
      </c>
      <c r="EM615">
        <v>14819</v>
      </c>
      <c r="EN615">
        <v>44.375</v>
      </c>
      <c r="EO615">
        <v>46.061999999999998</v>
      </c>
      <c r="EP615">
        <v>45.186999999999998</v>
      </c>
      <c r="EQ615">
        <v>44.875</v>
      </c>
      <c r="ER615">
        <v>45.625</v>
      </c>
      <c r="ES615">
        <v>1755.32</v>
      </c>
      <c r="ET615">
        <v>39.479999999999997</v>
      </c>
      <c r="EU615">
        <v>0</v>
      </c>
      <c r="EV615">
        <v>1674751930.8</v>
      </c>
      <c r="EW615">
        <v>0</v>
      </c>
      <c r="EX615">
        <v>777.48153846153843</v>
      </c>
      <c r="EY615">
        <v>-4.5909743715854194</v>
      </c>
      <c r="EZ615">
        <v>-63.692307781798583</v>
      </c>
      <c r="FA615">
        <v>14521.061538461539</v>
      </c>
      <c r="FB615">
        <v>15</v>
      </c>
      <c r="FC615">
        <v>1674749430.5</v>
      </c>
      <c r="FD615" t="s">
        <v>1144</v>
      </c>
      <c r="FE615">
        <v>1674749426.5</v>
      </c>
      <c r="FF615">
        <v>1674749430.5</v>
      </c>
      <c r="FG615">
        <v>2</v>
      </c>
      <c r="FH615">
        <v>-0.27500000000000002</v>
      </c>
      <c r="FI615">
        <v>-0.19700000000000001</v>
      </c>
      <c r="FJ615">
        <v>1.413</v>
      </c>
      <c r="FK615">
        <v>0.188</v>
      </c>
      <c r="FL615">
        <v>413</v>
      </c>
      <c r="FM615">
        <v>22</v>
      </c>
      <c r="FN615">
        <v>0.7</v>
      </c>
      <c r="FO615">
        <v>0.13</v>
      </c>
      <c r="FP615">
        <v>23.28259456645112</v>
      </c>
      <c r="FQ615">
        <v>1.2362367611171841</v>
      </c>
      <c r="FR615">
        <v>0.12766246243273269</v>
      </c>
      <c r="FS615">
        <v>-1</v>
      </c>
      <c r="FT615">
        <v>0.14934519000017049</v>
      </c>
      <c r="FU615">
        <v>3.062194678614814E-2</v>
      </c>
      <c r="FV615">
        <v>3.5317481567358482E-3</v>
      </c>
      <c r="FW615">
        <v>-1</v>
      </c>
      <c r="FX615">
        <v>0</v>
      </c>
      <c r="FY615">
        <v>0</v>
      </c>
      <c r="FZ615" t="s">
        <v>418</v>
      </c>
      <c r="GA615">
        <v>2.93357</v>
      </c>
      <c r="GB615">
        <v>2.8334800000000002</v>
      </c>
      <c r="GC615">
        <v>8.9775199999999999E-2</v>
      </c>
      <c r="GD615">
        <v>9.31149E-2</v>
      </c>
      <c r="GE615">
        <v>0.121293</v>
      </c>
      <c r="GF615">
        <v>0.10914699999999999</v>
      </c>
      <c r="GG615">
        <v>23591.200000000001</v>
      </c>
      <c r="GH615">
        <v>29548.7</v>
      </c>
      <c r="GI615">
        <v>23318</v>
      </c>
      <c r="GJ615">
        <v>29849.9</v>
      </c>
      <c r="GK615">
        <v>27880.799999999999</v>
      </c>
      <c r="GL615">
        <v>37807.1</v>
      </c>
      <c r="GM615">
        <v>32918.6</v>
      </c>
      <c r="GN615">
        <v>44287.4</v>
      </c>
      <c r="GO615">
        <v>1.9877</v>
      </c>
      <c r="GP615">
        <v>1.8617999999999999</v>
      </c>
      <c r="GQ615">
        <v>8.1561499999999995E-2</v>
      </c>
      <c r="GR615">
        <v>0</v>
      </c>
      <c r="GS615">
        <v>26.6785</v>
      </c>
      <c r="GT615">
        <v>999.9</v>
      </c>
      <c r="GU615">
        <v>56.5</v>
      </c>
      <c r="GV615">
        <v>33.4</v>
      </c>
      <c r="GW615">
        <v>29.461500000000001</v>
      </c>
      <c r="GX615">
        <v>61.294899999999998</v>
      </c>
      <c r="GY615">
        <v>37.095399999999998</v>
      </c>
      <c r="GZ615">
        <v>1</v>
      </c>
      <c r="HA615">
        <v>0.31330799999999998</v>
      </c>
      <c r="HB615">
        <v>1.73648</v>
      </c>
      <c r="HC615">
        <v>20.269100000000002</v>
      </c>
      <c r="HD615">
        <v>5.2112999999999996</v>
      </c>
      <c r="HE615">
        <v>11.872199999999999</v>
      </c>
      <c r="HF615">
        <v>4.9854500000000002</v>
      </c>
      <c r="HG615">
        <v>3.2839999999999998</v>
      </c>
      <c r="HH615">
        <v>9999</v>
      </c>
      <c r="HI615">
        <v>9999</v>
      </c>
      <c r="HJ615">
        <v>9999</v>
      </c>
      <c r="HK615">
        <v>999.9</v>
      </c>
      <c r="HL615">
        <v>1.85486</v>
      </c>
      <c r="HM615">
        <v>1.8609599999999999</v>
      </c>
      <c r="HN615">
        <v>1.8583499999999999</v>
      </c>
      <c r="HO615">
        <v>1.85958</v>
      </c>
      <c r="HP615">
        <v>1.85893</v>
      </c>
      <c r="HQ615">
        <v>1.85944</v>
      </c>
      <c r="HR615">
        <v>1.8577999999999999</v>
      </c>
      <c r="HS615">
        <v>1.8611500000000001</v>
      </c>
      <c r="HT615">
        <v>5</v>
      </c>
      <c r="HU615">
        <v>0</v>
      </c>
      <c r="HV615">
        <v>0</v>
      </c>
      <c r="HW615">
        <v>0</v>
      </c>
      <c r="HX615" t="s">
        <v>419</v>
      </c>
      <c r="HY615" t="s">
        <v>420</v>
      </c>
      <c r="HZ615" t="s">
        <v>421</v>
      </c>
      <c r="IA615" t="s">
        <v>421</v>
      </c>
      <c r="IB615" t="s">
        <v>421</v>
      </c>
      <c r="IC615" t="s">
        <v>421</v>
      </c>
      <c r="ID615">
        <v>0</v>
      </c>
      <c r="IE615">
        <v>100</v>
      </c>
      <c r="IF615">
        <v>100</v>
      </c>
      <c r="IG615">
        <v>1.3919999999999999</v>
      </c>
      <c r="IH615">
        <v>0.18770000000000001</v>
      </c>
      <c r="II615">
        <v>0.73985171699751917</v>
      </c>
      <c r="IJ615">
        <v>1.6187016317407189E-3</v>
      </c>
      <c r="IK615">
        <v>1.4341569744255341E-7</v>
      </c>
      <c r="IL615">
        <v>-2.4096625942085749E-10</v>
      </c>
      <c r="IM615">
        <v>0.1877099999999956</v>
      </c>
      <c r="IN615">
        <v>0</v>
      </c>
      <c r="IO615">
        <v>0</v>
      </c>
      <c r="IP615">
        <v>0</v>
      </c>
      <c r="IQ615">
        <v>4</v>
      </c>
      <c r="IR615">
        <v>2205</v>
      </c>
      <c r="IS615">
        <v>1</v>
      </c>
      <c r="IT615">
        <v>21</v>
      </c>
      <c r="IU615">
        <v>41.7</v>
      </c>
      <c r="IV615">
        <v>41.7</v>
      </c>
      <c r="IW615">
        <v>1.0461400000000001</v>
      </c>
      <c r="IX615">
        <v>2.4279799999999998</v>
      </c>
      <c r="IY615">
        <v>1.49414</v>
      </c>
      <c r="IZ615">
        <v>2.3095699999999999</v>
      </c>
      <c r="JA615">
        <v>1.69434</v>
      </c>
      <c r="JB615">
        <v>2.4133300000000002</v>
      </c>
      <c r="JC615">
        <v>39.192399999999999</v>
      </c>
      <c r="JD615">
        <v>23.614699999999999</v>
      </c>
      <c r="JE615">
        <v>18</v>
      </c>
      <c r="JF615">
        <v>520.31799999999998</v>
      </c>
      <c r="JG615">
        <v>462.52800000000002</v>
      </c>
      <c r="JH615">
        <v>25.137899999999998</v>
      </c>
      <c r="JI615">
        <v>31.293099999999999</v>
      </c>
      <c r="JJ615">
        <v>30.000299999999999</v>
      </c>
      <c r="JK615">
        <v>31.192900000000002</v>
      </c>
      <c r="JL615">
        <v>31.160799999999998</v>
      </c>
      <c r="JM615">
        <v>21.014299999999999</v>
      </c>
      <c r="JN615">
        <v>32.0563</v>
      </c>
      <c r="JO615">
        <v>49.530200000000001</v>
      </c>
      <c r="JP615">
        <v>25.134899999999998</v>
      </c>
      <c r="JQ615">
        <v>429.04500000000002</v>
      </c>
      <c r="JR615">
        <v>22.447500000000002</v>
      </c>
      <c r="JS615">
        <v>99.157200000000003</v>
      </c>
      <c r="JT615">
        <v>99.456999999999994</v>
      </c>
    </row>
    <row r="616" spans="1:280" x14ac:dyDescent="0.25">
      <c r="A616">
        <v>600</v>
      </c>
      <c r="B616">
        <v>1674751940.5999999</v>
      </c>
      <c r="C616">
        <v>6194.5999999046326</v>
      </c>
      <c r="D616" t="s">
        <v>1621</v>
      </c>
      <c r="E616" t="s">
        <v>1622</v>
      </c>
      <c r="F616" t="s">
        <v>412</v>
      </c>
      <c r="G616" t="s">
        <v>1142</v>
      </c>
      <c r="H616" t="s">
        <v>1143</v>
      </c>
      <c r="I616">
        <v>1674751940.5999999</v>
      </c>
      <c r="J616">
        <f t="shared" si="414"/>
        <v>2.0227084023785474E-3</v>
      </c>
      <c r="K616">
        <f t="shared" si="415"/>
        <v>2.0227084023785475</v>
      </c>
      <c r="L616">
        <f t="shared" si="416"/>
        <v>23.888974521585276</v>
      </c>
      <c r="M616">
        <f t="shared" si="417"/>
        <v>399.46800000000002</v>
      </c>
      <c r="N616">
        <f t="shared" si="418"/>
        <v>130.7707813676675</v>
      </c>
      <c r="O616">
        <f t="shared" si="419"/>
        <v>12.970028312052019</v>
      </c>
      <c r="P616">
        <f t="shared" si="420"/>
        <v>39.6197928587112</v>
      </c>
      <c r="Q616">
        <f t="shared" si="421"/>
        <v>0.1489760863005449</v>
      </c>
      <c r="R616">
        <f t="shared" si="422"/>
        <v>2.9125120667092017</v>
      </c>
      <c r="S616">
        <f t="shared" si="423"/>
        <v>0.14486852614655379</v>
      </c>
      <c r="T616">
        <f t="shared" si="424"/>
        <v>9.0902443520179566E-2</v>
      </c>
      <c r="U616">
        <f t="shared" si="425"/>
        <v>344.37830126332557</v>
      </c>
      <c r="V616">
        <f t="shared" si="426"/>
        <v>29.515967473217366</v>
      </c>
      <c r="W616">
        <f t="shared" si="427"/>
        <v>28.024100000000001</v>
      </c>
      <c r="X616">
        <f t="shared" si="428"/>
        <v>3.8001744977313439</v>
      </c>
      <c r="Y616">
        <f t="shared" si="429"/>
        <v>64.785093930126806</v>
      </c>
      <c r="Z616">
        <f t="shared" si="430"/>
        <v>2.4590637954022405</v>
      </c>
      <c r="AA616">
        <f t="shared" si="431"/>
        <v>3.795724674034485</v>
      </c>
      <c r="AB616">
        <f t="shared" si="432"/>
        <v>1.3411107023291033</v>
      </c>
      <c r="AC616">
        <f t="shared" si="433"/>
        <v>-89.201440544893941</v>
      </c>
      <c r="AD616">
        <f t="shared" si="434"/>
        <v>-3.1560889458624692</v>
      </c>
      <c r="AE616">
        <f t="shared" si="435"/>
        <v>-0.23623976943524327</v>
      </c>
      <c r="AF616">
        <f t="shared" si="436"/>
        <v>251.78453200313388</v>
      </c>
      <c r="AG616">
        <v>0</v>
      </c>
      <c r="AH616">
        <v>0</v>
      </c>
      <c r="AI616">
        <f t="shared" si="437"/>
        <v>1</v>
      </c>
      <c r="AJ616">
        <f t="shared" si="438"/>
        <v>0</v>
      </c>
      <c r="AK616">
        <f t="shared" si="439"/>
        <v>52191.69947672719</v>
      </c>
      <c r="AL616" t="s">
        <v>415</v>
      </c>
      <c r="AM616" t="s">
        <v>415</v>
      </c>
      <c r="AN616">
        <v>0</v>
      </c>
      <c r="AO616">
        <v>0</v>
      </c>
      <c r="AP616" t="e">
        <f t="shared" si="440"/>
        <v>#DIV/0!</v>
      </c>
      <c r="AQ616">
        <v>0</v>
      </c>
      <c r="AR616" t="s">
        <v>415</v>
      </c>
      <c r="AS616" t="s">
        <v>415</v>
      </c>
      <c r="AT616">
        <v>0</v>
      </c>
      <c r="AU616">
        <v>0</v>
      </c>
      <c r="AV616" t="e">
        <f t="shared" si="441"/>
        <v>#DIV/0!</v>
      </c>
      <c r="AW616">
        <v>0.5</v>
      </c>
      <c r="AX616">
        <f t="shared" si="442"/>
        <v>1513.2264006316627</v>
      </c>
      <c r="AY616">
        <f t="shared" si="443"/>
        <v>23.888974521585276</v>
      </c>
      <c r="AZ616" t="e">
        <f t="shared" si="444"/>
        <v>#DIV/0!</v>
      </c>
      <c r="BA616">
        <f t="shared" si="445"/>
        <v>1.5786781483334782E-2</v>
      </c>
      <c r="BB616" t="e">
        <f t="shared" si="446"/>
        <v>#DIV/0!</v>
      </c>
      <c r="BC616" t="e">
        <f t="shared" si="447"/>
        <v>#DIV/0!</v>
      </c>
      <c r="BD616" t="s">
        <v>415</v>
      </c>
      <c r="BE616">
        <v>0</v>
      </c>
      <c r="BF616" t="e">
        <f t="shared" si="448"/>
        <v>#DIV/0!</v>
      </c>
      <c r="BG616" t="e">
        <f t="shared" si="449"/>
        <v>#DIV/0!</v>
      </c>
      <c r="BH616" t="e">
        <f t="shared" si="450"/>
        <v>#DIV/0!</v>
      </c>
      <c r="BI616" t="e">
        <f t="shared" si="451"/>
        <v>#DIV/0!</v>
      </c>
      <c r="BJ616" t="e">
        <f t="shared" si="452"/>
        <v>#DIV/0!</v>
      </c>
      <c r="BK616" t="e">
        <f t="shared" si="453"/>
        <v>#DIV/0!</v>
      </c>
      <c r="BL616" t="e">
        <f t="shared" si="454"/>
        <v>#DIV/0!</v>
      </c>
      <c r="BM616" t="e">
        <f t="shared" si="455"/>
        <v>#DIV/0!</v>
      </c>
      <c r="CV616">
        <f t="shared" si="456"/>
        <v>1800.05</v>
      </c>
      <c r="CW616">
        <f t="shared" si="457"/>
        <v>1513.2264006316627</v>
      </c>
      <c r="CX616">
        <f t="shared" si="458"/>
        <v>0.84065798207364395</v>
      </c>
      <c r="CY616">
        <f t="shared" si="459"/>
        <v>0.19131596414728791</v>
      </c>
      <c r="CZ616">
        <v>6</v>
      </c>
      <c r="DA616">
        <v>0.5</v>
      </c>
      <c r="DB616" t="s">
        <v>416</v>
      </c>
      <c r="DC616">
        <v>2</v>
      </c>
      <c r="DD616">
        <v>1674751940.5999999</v>
      </c>
      <c r="DE616">
        <v>399.46800000000002</v>
      </c>
      <c r="DF616">
        <v>429.101</v>
      </c>
      <c r="DG616">
        <v>24.793600000000001</v>
      </c>
      <c r="DH616">
        <v>22.4268</v>
      </c>
      <c r="DI616">
        <v>398.077</v>
      </c>
      <c r="DJ616">
        <v>24.605899999999998</v>
      </c>
      <c r="DK616">
        <v>500.05700000000002</v>
      </c>
      <c r="DL616">
        <v>99.081500000000005</v>
      </c>
      <c r="DM616">
        <v>9.9893399999999993E-2</v>
      </c>
      <c r="DN616">
        <v>28.004000000000001</v>
      </c>
      <c r="DO616">
        <v>28.024100000000001</v>
      </c>
      <c r="DP616">
        <v>999.9</v>
      </c>
      <c r="DQ616">
        <v>0</v>
      </c>
      <c r="DR616">
        <v>0</v>
      </c>
      <c r="DS616">
        <v>9995</v>
      </c>
      <c r="DT616">
        <v>0</v>
      </c>
      <c r="DU616">
        <v>459.61099999999999</v>
      </c>
      <c r="DV616">
        <v>-29.6326</v>
      </c>
      <c r="DW616">
        <v>409.62400000000002</v>
      </c>
      <c r="DX616">
        <v>438.94499999999999</v>
      </c>
      <c r="DY616">
        <v>2.3668</v>
      </c>
      <c r="DZ616">
        <v>429.101</v>
      </c>
      <c r="EA616">
        <v>22.4268</v>
      </c>
      <c r="EB616">
        <v>2.4565899999999998</v>
      </c>
      <c r="EC616">
        <v>2.2220800000000001</v>
      </c>
      <c r="ED616">
        <v>20.741700000000002</v>
      </c>
      <c r="EE616">
        <v>19.122399999999999</v>
      </c>
      <c r="EF616">
        <v>1800.05</v>
      </c>
      <c r="EG616">
        <v>0.97800699999999996</v>
      </c>
      <c r="EH616">
        <v>2.19934E-2</v>
      </c>
      <c r="EI616">
        <v>0</v>
      </c>
      <c r="EJ616">
        <v>776.35900000000004</v>
      </c>
      <c r="EK616">
        <v>4.9990399999999999</v>
      </c>
      <c r="EL616">
        <v>14502.3</v>
      </c>
      <c r="EM616">
        <v>14821.2</v>
      </c>
      <c r="EN616">
        <v>44.436999999999998</v>
      </c>
      <c r="EO616">
        <v>46.125</v>
      </c>
      <c r="EP616">
        <v>45.25</v>
      </c>
      <c r="EQ616">
        <v>44.936999999999998</v>
      </c>
      <c r="ER616">
        <v>45.686999999999998</v>
      </c>
      <c r="ES616">
        <v>1755.57</v>
      </c>
      <c r="ET616">
        <v>39.479999999999997</v>
      </c>
      <c r="EU616">
        <v>0</v>
      </c>
      <c r="EV616">
        <v>1674751941</v>
      </c>
      <c r="EW616">
        <v>0</v>
      </c>
      <c r="EX616">
        <v>776.72176000000002</v>
      </c>
      <c r="EY616">
        <v>-4.8441538343511823</v>
      </c>
      <c r="EZ616">
        <v>-65.815384483350812</v>
      </c>
      <c r="FA616">
        <v>14509.66</v>
      </c>
      <c r="FB616">
        <v>15</v>
      </c>
      <c r="FC616">
        <v>1674749430.5</v>
      </c>
      <c r="FD616" t="s">
        <v>1144</v>
      </c>
      <c r="FE616">
        <v>1674749426.5</v>
      </c>
      <c r="FF616">
        <v>1674749430.5</v>
      </c>
      <c r="FG616">
        <v>2</v>
      </c>
      <c r="FH616">
        <v>-0.27500000000000002</v>
      </c>
      <c r="FI616">
        <v>-0.19700000000000001</v>
      </c>
      <c r="FJ616">
        <v>1.413</v>
      </c>
      <c r="FK616">
        <v>0.188</v>
      </c>
      <c r="FL616">
        <v>413</v>
      </c>
      <c r="FM616">
        <v>22</v>
      </c>
      <c r="FN616">
        <v>0.7</v>
      </c>
      <c r="FO616">
        <v>0.13</v>
      </c>
      <c r="FP616">
        <v>23.509128392690641</v>
      </c>
      <c r="FQ616">
        <v>1.4893698237123421</v>
      </c>
      <c r="FR616">
        <v>0.15258587400622681</v>
      </c>
      <c r="FS616">
        <v>-1</v>
      </c>
      <c r="FT616">
        <v>0.15291760072553551</v>
      </c>
      <c r="FU616">
        <v>8.8043550885056679E-3</v>
      </c>
      <c r="FV616">
        <v>3.124185533384647E-3</v>
      </c>
      <c r="FW616">
        <v>-1</v>
      </c>
      <c r="FX616">
        <v>0</v>
      </c>
      <c r="FY616">
        <v>0</v>
      </c>
      <c r="FZ616" t="s">
        <v>418</v>
      </c>
      <c r="GA616">
        <v>2.93363</v>
      </c>
      <c r="GB616">
        <v>2.8332999999999999</v>
      </c>
      <c r="GC616">
        <v>8.9748999999999995E-2</v>
      </c>
      <c r="GD616">
        <v>9.3168600000000004E-2</v>
      </c>
      <c r="GE616">
        <v>0.121213</v>
      </c>
      <c r="GF616">
        <v>0.10940800000000001</v>
      </c>
      <c r="GG616">
        <v>23591.5</v>
      </c>
      <c r="GH616">
        <v>29547.1</v>
      </c>
      <c r="GI616">
        <v>23317.7</v>
      </c>
      <c r="GJ616">
        <v>29850</v>
      </c>
      <c r="GK616">
        <v>27883.1</v>
      </c>
      <c r="GL616">
        <v>37795.9</v>
      </c>
      <c r="GM616">
        <v>32918.199999999997</v>
      </c>
      <c r="GN616">
        <v>44287.5</v>
      </c>
      <c r="GO616">
        <v>1.9876799999999999</v>
      </c>
      <c r="GP616">
        <v>1.8617300000000001</v>
      </c>
      <c r="GQ616">
        <v>8.2761000000000001E-2</v>
      </c>
      <c r="GR616">
        <v>0</v>
      </c>
      <c r="GS616">
        <v>26.671399999999998</v>
      </c>
      <c r="GT616">
        <v>999.9</v>
      </c>
      <c r="GU616">
        <v>56.4</v>
      </c>
      <c r="GV616">
        <v>33.4</v>
      </c>
      <c r="GW616">
        <v>29.4101</v>
      </c>
      <c r="GX616">
        <v>60.984900000000003</v>
      </c>
      <c r="GY616">
        <v>36.9191</v>
      </c>
      <c r="GZ616">
        <v>1</v>
      </c>
      <c r="HA616">
        <v>0.31357699999999999</v>
      </c>
      <c r="HB616">
        <v>1.7438899999999999</v>
      </c>
      <c r="HC616">
        <v>20.268599999999999</v>
      </c>
      <c r="HD616">
        <v>5.2108499999999998</v>
      </c>
      <c r="HE616">
        <v>11.872199999999999</v>
      </c>
      <c r="HF616">
        <v>4.9851000000000001</v>
      </c>
      <c r="HG616">
        <v>3.2839999999999998</v>
      </c>
      <c r="HH616">
        <v>9999</v>
      </c>
      <c r="HI616">
        <v>9999</v>
      </c>
      <c r="HJ616">
        <v>9999</v>
      </c>
      <c r="HK616">
        <v>999.9</v>
      </c>
      <c r="HL616">
        <v>1.85486</v>
      </c>
      <c r="HM616">
        <v>1.8609599999999999</v>
      </c>
      <c r="HN616">
        <v>1.85836</v>
      </c>
      <c r="HO616">
        <v>1.85958</v>
      </c>
      <c r="HP616">
        <v>1.8589500000000001</v>
      </c>
      <c r="HQ616">
        <v>1.85944</v>
      </c>
      <c r="HR616">
        <v>1.8577900000000001</v>
      </c>
      <c r="HS616">
        <v>1.86111</v>
      </c>
      <c r="HT616">
        <v>5</v>
      </c>
      <c r="HU616">
        <v>0</v>
      </c>
      <c r="HV616">
        <v>0</v>
      </c>
      <c r="HW616">
        <v>0</v>
      </c>
      <c r="HX616" t="s">
        <v>419</v>
      </c>
      <c r="HY616" t="s">
        <v>420</v>
      </c>
      <c r="HZ616" t="s">
        <v>421</v>
      </c>
      <c r="IA616" t="s">
        <v>421</v>
      </c>
      <c r="IB616" t="s">
        <v>421</v>
      </c>
      <c r="IC616" t="s">
        <v>421</v>
      </c>
      <c r="ID616">
        <v>0</v>
      </c>
      <c r="IE616">
        <v>100</v>
      </c>
      <c r="IF616">
        <v>100</v>
      </c>
      <c r="IG616">
        <v>1.391</v>
      </c>
      <c r="IH616">
        <v>0.18770000000000001</v>
      </c>
      <c r="II616">
        <v>0.73985171699751917</v>
      </c>
      <c r="IJ616">
        <v>1.6187016317407189E-3</v>
      </c>
      <c r="IK616">
        <v>1.4341569744255341E-7</v>
      </c>
      <c r="IL616">
        <v>-2.4096625942085749E-10</v>
      </c>
      <c r="IM616">
        <v>0.1877099999999956</v>
      </c>
      <c r="IN616">
        <v>0</v>
      </c>
      <c r="IO616">
        <v>0</v>
      </c>
      <c r="IP616">
        <v>0</v>
      </c>
      <c r="IQ616">
        <v>4</v>
      </c>
      <c r="IR616">
        <v>2205</v>
      </c>
      <c r="IS616">
        <v>1</v>
      </c>
      <c r="IT616">
        <v>21</v>
      </c>
      <c r="IU616">
        <v>41.9</v>
      </c>
      <c r="IV616">
        <v>41.8</v>
      </c>
      <c r="IW616">
        <v>1.0461400000000001</v>
      </c>
      <c r="IX616">
        <v>2.4206500000000002</v>
      </c>
      <c r="IY616">
        <v>1.49414</v>
      </c>
      <c r="IZ616">
        <v>2.3083499999999999</v>
      </c>
      <c r="JA616">
        <v>1.69434</v>
      </c>
      <c r="JB616">
        <v>2.4047900000000002</v>
      </c>
      <c r="JC616">
        <v>39.192399999999999</v>
      </c>
      <c r="JD616">
        <v>23.614699999999999</v>
      </c>
      <c r="JE616">
        <v>18</v>
      </c>
      <c r="JF616">
        <v>520.32500000000005</v>
      </c>
      <c r="JG616">
        <v>462.50400000000002</v>
      </c>
      <c r="JH616">
        <v>25.137599999999999</v>
      </c>
      <c r="JI616">
        <v>31.2943</v>
      </c>
      <c r="JJ616">
        <v>30.0001</v>
      </c>
      <c r="JK616">
        <v>31.195699999999999</v>
      </c>
      <c r="JL616">
        <v>31.164200000000001</v>
      </c>
      <c r="JM616">
        <v>21.0304</v>
      </c>
      <c r="JN616">
        <v>31.784500000000001</v>
      </c>
      <c r="JO616">
        <v>49.530200000000001</v>
      </c>
      <c r="JP616">
        <v>25.136199999999999</v>
      </c>
      <c r="JQ616">
        <v>429.43099999999998</v>
      </c>
      <c r="JR616">
        <v>22.447500000000002</v>
      </c>
      <c r="JS616">
        <v>99.155799999999999</v>
      </c>
      <c r="JT616">
        <v>99.457499999999996</v>
      </c>
    </row>
    <row r="617" spans="1:280" x14ac:dyDescent="0.25">
      <c r="A617">
        <v>601</v>
      </c>
      <c r="B617">
        <v>1674751950.5999999</v>
      </c>
      <c r="C617">
        <v>6204.5999999046326</v>
      </c>
      <c r="D617" t="s">
        <v>1623</v>
      </c>
      <c r="E617" t="s">
        <v>1624</v>
      </c>
      <c r="F617" t="s">
        <v>412</v>
      </c>
      <c r="G617" t="s">
        <v>1142</v>
      </c>
      <c r="H617" t="s">
        <v>1143</v>
      </c>
      <c r="I617">
        <v>1674751950.5999999</v>
      </c>
      <c r="J617">
        <f t="shared" si="414"/>
        <v>2.061248154731965E-3</v>
      </c>
      <c r="K617">
        <f t="shared" si="415"/>
        <v>2.061248154731965</v>
      </c>
      <c r="L617">
        <f t="shared" si="416"/>
        <v>24.079669809513387</v>
      </c>
      <c r="M617">
        <f t="shared" si="417"/>
        <v>399.63299999999998</v>
      </c>
      <c r="N617">
        <f t="shared" si="418"/>
        <v>134.63554205388041</v>
      </c>
      <c r="O617">
        <f t="shared" si="419"/>
        <v>13.353559929511949</v>
      </c>
      <c r="P617">
        <f t="shared" si="420"/>
        <v>39.636808630926005</v>
      </c>
      <c r="Q617">
        <f t="shared" si="421"/>
        <v>0.15241020374268832</v>
      </c>
      <c r="R617">
        <f t="shared" si="422"/>
        <v>2.9102385459198898</v>
      </c>
      <c r="S617">
        <f t="shared" si="423"/>
        <v>0.14811077629390546</v>
      </c>
      <c r="T617">
        <f t="shared" si="424"/>
        <v>9.2945419264139809E-2</v>
      </c>
      <c r="U617">
        <f t="shared" si="425"/>
        <v>344.36880126336069</v>
      </c>
      <c r="V617">
        <f t="shared" si="426"/>
        <v>29.50573349449191</v>
      </c>
      <c r="W617">
        <f t="shared" si="427"/>
        <v>28.018899999999999</v>
      </c>
      <c r="X617">
        <f t="shared" si="428"/>
        <v>3.7990228633758467</v>
      </c>
      <c r="Y617">
        <f t="shared" si="429"/>
        <v>64.874051095062185</v>
      </c>
      <c r="Z617">
        <f t="shared" si="430"/>
        <v>2.4622681126610004</v>
      </c>
      <c r="AA617">
        <f t="shared" si="431"/>
        <v>3.7954591567789628</v>
      </c>
      <c r="AB617">
        <f t="shared" si="432"/>
        <v>1.3367547507148463</v>
      </c>
      <c r="AC617">
        <f t="shared" si="433"/>
        <v>-90.901043623679655</v>
      </c>
      <c r="AD617">
        <f t="shared" si="434"/>
        <v>-2.5260381658505797</v>
      </c>
      <c r="AE617">
        <f t="shared" si="435"/>
        <v>-0.18922084512289636</v>
      </c>
      <c r="AF617">
        <f t="shared" si="436"/>
        <v>250.75249862870754</v>
      </c>
      <c r="AG617">
        <v>0</v>
      </c>
      <c r="AH617">
        <v>0</v>
      </c>
      <c r="AI617">
        <f t="shared" si="437"/>
        <v>1</v>
      </c>
      <c r="AJ617">
        <f t="shared" si="438"/>
        <v>0</v>
      </c>
      <c r="AK617">
        <f t="shared" si="439"/>
        <v>52126.860785535035</v>
      </c>
      <c r="AL617" t="s">
        <v>415</v>
      </c>
      <c r="AM617" t="s">
        <v>415</v>
      </c>
      <c r="AN617">
        <v>0</v>
      </c>
      <c r="AO617">
        <v>0</v>
      </c>
      <c r="AP617" t="e">
        <f t="shared" si="440"/>
        <v>#DIV/0!</v>
      </c>
      <c r="AQ617">
        <v>0</v>
      </c>
      <c r="AR617" t="s">
        <v>415</v>
      </c>
      <c r="AS617" t="s">
        <v>415</v>
      </c>
      <c r="AT617">
        <v>0</v>
      </c>
      <c r="AU617">
        <v>0</v>
      </c>
      <c r="AV617" t="e">
        <f t="shared" si="441"/>
        <v>#DIV/0!</v>
      </c>
      <c r="AW617">
        <v>0.5</v>
      </c>
      <c r="AX617">
        <f t="shared" si="442"/>
        <v>1513.1844006316803</v>
      </c>
      <c r="AY617">
        <f t="shared" si="443"/>
        <v>24.079669809513387</v>
      </c>
      <c r="AZ617" t="e">
        <f t="shared" si="444"/>
        <v>#DIV/0!</v>
      </c>
      <c r="BA617">
        <f t="shared" si="445"/>
        <v>1.5913242166295995E-2</v>
      </c>
      <c r="BB617" t="e">
        <f t="shared" si="446"/>
        <v>#DIV/0!</v>
      </c>
      <c r="BC617" t="e">
        <f t="shared" si="447"/>
        <v>#DIV/0!</v>
      </c>
      <c r="BD617" t="s">
        <v>415</v>
      </c>
      <c r="BE617">
        <v>0</v>
      </c>
      <c r="BF617" t="e">
        <f t="shared" si="448"/>
        <v>#DIV/0!</v>
      </c>
      <c r="BG617" t="e">
        <f t="shared" si="449"/>
        <v>#DIV/0!</v>
      </c>
      <c r="BH617" t="e">
        <f t="shared" si="450"/>
        <v>#DIV/0!</v>
      </c>
      <c r="BI617" t="e">
        <f t="shared" si="451"/>
        <v>#DIV/0!</v>
      </c>
      <c r="BJ617" t="e">
        <f t="shared" si="452"/>
        <v>#DIV/0!</v>
      </c>
      <c r="BK617" t="e">
        <f t="shared" si="453"/>
        <v>#DIV/0!</v>
      </c>
      <c r="BL617" t="e">
        <f t="shared" si="454"/>
        <v>#DIV/0!</v>
      </c>
      <c r="BM617" t="e">
        <f t="shared" si="455"/>
        <v>#DIV/0!</v>
      </c>
      <c r="CV617">
        <f t="shared" si="456"/>
        <v>1800</v>
      </c>
      <c r="CW617">
        <f t="shared" si="457"/>
        <v>1513.1844006316803</v>
      </c>
      <c r="CX617">
        <f t="shared" si="458"/>
        <v>0.84065800035093352</v>
      </c>
      <c r="CY617">
        <f t="shared" si="459"/>
        <v>0.19131600070186705</v>
      </c>
      <c r="CZ617">
        <v>6</v>
      </c>
      <c r="DA617">
        <v>0.5</v>
      </c>
      <c r="DB617" t="s">
        <v>416</v>
      </c>
      <c r="DC617">
        <v>2</v>
      </c>
      <c r="DD617">
        <v>1674751950.5999999</v>
      </c>
      <c r="DE617">
        <v>399.63299999999998</v>
      </c>
      <c r="DF617">
        <v>429.51100000000002</v>
      </c>
      <c r="DG617">
        <v>24.825500000000002</v>
      </c>
      <c r="DH617">
        <v>22.413900000000002</v>
      </c>
      <c r="DI617">
        <v>398.24099999999999</v>
      </c>
      <c r="DJ617">
        <v>24.637799999999999</v>
      </c>
      <c r="DK617">
        <v>500.10199999999998</v>
      </c>
      <c r="DL617">
        <v>99.082800000000006</v>
      </c>
      <c r="DM617">
        <v>0.10022200000000001</v>
      </c>
      <c r="DN617">
        <v>28.002800000000001</v>
      </c>
      <c r="DO617">
        <v>28.018899999999999</v>
      </c>
      <c r="DP617">
        <v>999.9</v>
      </c>
      <c r="DQ617">
        <v>0</v>
      </c>
      <c r="DR617">
        <v>0</v>
      </c>
      <c r="DS617">
        <v>9981.8799999999992</v>
      </c>
      <c r="DT617">
        <v>0</v>
      </c>
      <c r="DU617">
        <v>460.755</v>
      </c>
      <c r="DV617">
        <v>-29.878</v>
      </c>
      <c r="DW617">
        <v>409.80700000000002</v>
      </c>
      <c r="DX617">
        <v>439.35899999999998</v>
      </c>
      <c r="DY617">
        <v>2.4116</v>
      </c>
      <c r="DZ617">
        <v>429.51100000000002</v>
      </c>
      <c r="EA617">
        <v>22.413900000000002</v>
      </c>
      <c r="EB617">
        <v>2.4597799999999999</v>
      </c>
      <c r="EC617">
        <v>2.2208299999999999</v>
      </c>
      <c r="ED617">
        <v>20.762799999999999</v>
      </c>
      <c r="EE617">
        <v>19.113399999999999</v>
      </c>
      <c r="EF617">
        <v>1800</v>
      </c>
      <c r="EG617">
        <v>0.97800699999999996</v>
      </c>
      <c r="EH617">
        <v>2.19934E-2</v>
      </c>
      <c r="EI617">
        <v>0</v>
      </c>
      <c r="EJ617">
        <v>774.71900000000005</v>
      </c>
      <c r="EK617">
        <v>4.9990399999999999</v>
      </c>
      <c r="EL617">
        <v>14493.6</v>
      </c>
      <c r="EM617">
        <v>14820.7</v>
      </c>
      <c r="EN617">
        <v>44.5</v>
      </c>
      <c r="EO617">
        <v>46.186999999999998</v>
      </c>
      <c r="EP617">
        <v>45.311999999999998</v>
      </c>
      <c r="EQ617">
        <v>45</v>
      </c>
      <c r="ER617">
        <v>45.75</v>
      </c>
      <c r="ES617">
        <v>1755.52</v>
      </c>
      <c r="ET617">
        <v>39.479999999999997</v>
      </c>
      <c r="EU617">
        <v>0</v>
      </c>
      <c r="EV617">
        <v>1674751950.5999999</v>
      </c>
      <c r="EW617">
        <v>0</v>
      </c>
      <c r="EX617">
        <v>775.87156000000004</v>
      </c>
      <c r="EY617">
        <v>-6.1093846134761458</v>
      </c>
      <c r="EZ617">
        <v>-56.515384670745043</v>
      </c>
      <c r="FA617">
        <v>14499.835999999999</v>
      </c>
      <c r="FB617">
        <v>15</v>
      </c>
      <c r="FC617">
        <v>1674749430.5</v>
      </c>
      <c r="FD617" t="s">
        <v>1144</v>
      </c>
      <c r="FE617">
        <v>1674749426.5</v>
      </c>
      <c r="FF617">
        <v>1674749430.5</v>
      </c>
      <c r="FG617">
        <v>2</v>
      </c>
      <c r="FH617">
        <v>-0.27500000000000002</v>
      </c>
      <c r="FI617">
        <v>-0.19700000000000001</v>
      </c>
      <c r="FJ617">
        <v>1.413</v>
      </c>
      <c r="FK617">
        <v>0.188</v>
      </c>
      <c r="FL617">
        <v>413</v>
      </c>
      <c r="FM617">
        <v>22</v>
      </c>
      <c r="FN617">
        <v>0.7</v>
      </c>
      <c r="FO617">
        <v>0.13</v>
      </c>
      <c r="FP617">
        <v>23.801609657829552</v>
      </c>
      <c r="FQ617">
        <v>1.9273627851049759</v>
      </c>
      <c r="FR617">
        <v>0.19354297193722469</v>
      </c>
      <c r="FS617">
        <v>-1</v>
      </c>
      <c r="FT617">
        <v>0.15188112139134169</v>
      </c>
      <c r="FU617">
        <v>-1.6944197349010238E-2</v>
      </c>
      <c r="FV617">
        <v>2.439482565214529E-3</v>
      </c>
      <c r="FW617">
        <v>-1</v>
      </c>
      <c r="FX617">
        <v>0</v>
      </c>
      <c r="FY617">
        <v>0</v>
      </c>
      <c r="FZ617" t="s">
        <v>418</v>
      </c>
      <c r="GA617">
        <v>2.9337499999999999</v>
      </c>
      <c r="GB617">
        <v>2.83352</v>
      </c>
      <c r="GC617">
        <v>8.9778200000000002E-2</v>
      </c>
      <c r="GD617">
        <v>9.32365E-2</v>
      </c>
      <c r="GE617">
        <v>0.121323</v>
      </c>
      <c r="GF617">
        <v>0.109366</v>
      </c>
      <c r="GG617">
        <v>23590.9</v>
      </c>
      <c r="GH617">
        <v>29545.7</v>
      </c>
      <c r="GI617">
        <v>23317.9</v>
      </c>
      <c r="GJ617">
        <v>29850.9</v>
      </c>
      <c r="GK617">
        <v>27879.5</v>
      </c>
      <c r="GL617">
        <v>37798.699999999997</v>
      </c>
      <c r="GM617">
        <v>32918.1</v>
      </c>
      <c r="GN617">
        <v>44288.7</v>
      </c>
      <c r="GO617">
        <v>1.9877499999999999</v>
      </c>
      <c r="GP617">
        <v>1.8615699999999999</v>
      </c>
      <c r="GQ617">
        <v>8.2720100000000005E-2</v>
      </c>
      <c r="GR617">
        <v>0</v>
      </c>
      <c r="GS617">
        <v>26.666899999999998</v>
      </c>
      <c r="GT617">
        <v>999.9</v>
      </c>
      <c r="GU617">
        <v>56.4</v>
      </c>
      <c r="GV617">
        <v>33.5</v>
      </c>
      <c r="GW617">
        <v>29.575299999999999</v>
      </c>
      <c r="GX617">
        <v>61.2149</v>
      </c>
      <c r="GY617">
        <v>36.570500000000003</v>
      </c>
      <c r="GZ617">
        <v>1</v>
      </c>
      <c r="HA617">
        <v>0.31377500000000003</v>
      </c>
      <c r="HB617">
        <v>1.76627</v>
      </c>
      <c r="HC617">
        <v>20.2684</v>
      </c>
      <c r="HD617">
        <v>5.2110000000000003</v>
      </c>
      <c r="HE617">
        <v>11.872199999999999</v>
      </c>
      <c r="HF617">
        <v>4.9852999999999996</v>
      </c>
      <c r="HG617">
        <v>3.2839999999999998</v>
      </c>
      <c r="HH617">
        <v>9999</v>
      </c>
      <c r="HI617">
        <v>9999</v>
      </c>
      <c r="HJ617">
        <v>9999</v>
      </c>
      <c r="HK617">
        <v>999.9</v>
      </c>
      <c r="HL617">
        <v>1.85486</v>
      </c>
      <c r="HM617">
        <v>1.8609599999999999</v>
      </c>
      <c r="HN617">
        <v>1.8583700000000001</v>
      </c>
      <c r="HO617">
        <v>1.8595900000000001</v>
      </c>
      <c r="HP617">
        <v>1.8589599999999999</v>
      </c>
      <c r="HQ617">
        <v>1.85944</v>
      </c>
      <c r="HR617">
        <v>1.8577999999999999</v>
      </c>
      <c r="HS617">
        <v>1.86114</v>
      </c>
      <c r="HT617">
        <v>5</v>
      </c>
      <c r="HU617">
        <v>0</v>
      </c>
      <c r="HV617">
        <v>0</v>
      </c>
      <c r="HW617">
        <v>0</v>
      </c>
      <c r="HX617" t="s">
        <v>419</v>
      </c>
      <c r="HY617" t="s">
        <v>420</v>
      </c>
      <c r="HZ617" t="s">
        <v>421</v>
      </c>
      <c r="IA617" t="s">
        <v>421</v>
      </c>
      <c r="IB617" t="s">
        <v>421</v>
      </c>
      <c r="IC617" t="s">
        <v>421</v>
      </c>
      <c r="ID617">
        <v>0</v>
      </c>
      <c r="IE617">
        <v>100</v>
      </c>
      <c r="IF617">
        <v>100</v>
      </c>
      <c r="IG617">
        <v>1.3919999999999999</v>
      </c>
      <c r="IH617">
        <v>0.18770000000000001</v>
      </c>
      <c r="II617">
        <v>0.73985171699751917</v>
      </c>
      <c r="IJ617">
        <v>1.6187016317407189E-3</v>
      </c>
      <c r="IK617">
        <v>1.4341569744255341E-7</v>
      </c>
      <c r="IL617">
        <v>-2.4096625942085749E-10</v>
      </c>
      <c r="IM617">
        <v>0.1877099999999956</v>
      </c>
      <c r="IN617">
        <v>0</v>
      </c>
      <c r="IO617">
        <v>0</v>
      </c>
      <c r="IP617">
        <v>0</v>
      </c>
      <c r="IQ617">
        <v>4</v>
      </c>
      <c r="IR617">
        <v>2205</v>
      </c>
      <c r="IS617">
        <v>1</v>
      </c>
      <c r="IT617">
        <v>21</v>
      </c>
      <c r="IU617">
        <v>42.1</v>
      </c>
      <c r="IV617">
        <v>42</v>
      </c>
      <c r="IW617">
        <v>1.0473600000000001</v>
      </c>
      <c r="IX617">
        <v>2.4316399999999998</v>
      </c>
      <c r="IY617">
        <v>1.49414</v>
      </c>
      <c r="IZ617">
        <v>2.3083499999999999</v>
      </c>
      <c r="JA617">
        <v>1.69434</v>
      </c>
      <c r="JB617">
        <v>2.3315399999999999</v>
      </c>
      <c r="JC617">
        <v>39.242199999999997</v>
      </c>
      <c r="JD617">
        <v>23.605899999999998</v>
      </c>
      <c r="JE617">
        <v>18</v>
      </c>
      <c r="JF617">
        <v>520.399</v>
      </c>
      <c r="JG617">
        <v>462.41399999999999</v>
      </c>
      <c r="JH617">
        <v>25.1325</v>
      </c>
      <c r="JI617">
        <v>31.2958</v>
      </c>
      <c r="JJ617">
        <v>30.0002</v>
      </c>
      <c r="JK617">
        <v>31.198399999999999</v>
      </c>
      <c r="JL617">
        <v>31.1663</v>
      </c>
      <c r="JM617">
        <v>21.038599999999999</v>
      </c>
      <c r="JN617">
        <v>31.784500000000001</v>
      </c>
      <c r="JO617">
        <v>49.156399999999998</v>
      </c>
      <c r="JP617">
        <v>25.1279</v>
      </c>
      <c r="JQ617">
        <v>429.63900000000001</v>
      </c>
      <c r="JR617">
        <v>22.429300000000001</v>
      </c>
      <c r="JS617">
        <v>99.156099999999995</v>
      </c>
      <c r="JT617">
        <v>99.460099999999997</v>
      </c>
    </row>
    <row r="618" spans="1:280" x14ac:dyDescent="0.25">
      <c r="A618">
        <v>602</v>
      </c>
      <c r="B618">
        <v>1674751960.5999999</v>
      </c>
      <c r="C618">
        <v>6214.5999999046326</v>
      </c>
      <c r="D618" t="s">
        <v>1625</v>
      </c>
      <c r="E618" t="s">
        <v>1626</v>
      </c>
      <c r="F618" t="s">
        <v>412</v>
      </c>
      <c r="G618" t="s">
        <v>1142</v>
      </c>
      <c r="H618" t="s">
        <v>1143</v>
      </c>
      <c r="I618">
        <v>1674751960.5999999</v>
      </c>
      <c r="J618">
        <f t="shared" si="414"/>
        <v>2.0733206721450233E-3</v>
      </c>
      <c r="K618">
        <f t="shared" si="415"/>
        <v>2.0733206721450235</v>
      </c>
      <c r="L618">
        <f t="shared" si="416"/>
        <v>24.343355845938245</v>
      </c>
      <c r="M618">
        <f t="shared" si="417"/>
        <v>399.589</v>
      </c>
      <c r="N618">
        <f t="shared" si="418"/>
        <v>134.26754343687168</v>
      </c>
      <c r="O618">
        <f t="shared" si="419"/>
        <v>13.31715644734367</v>
      </c>
      <c r="P618">
        <f t="shared" si="420"/>
        <v>39.632729484914996</v>
      </c>
      <c r="Q618">
        <f t="shared" si="421"/>
        <v>0.15390228749974721</v>
      </c>
      <c r="R618">
        <f t="shared" si="422"/>
        <v>2.914298132573756</v>
      </c>
      <c r="S618">
        <f t="shared" si="423"/>
        <v>0.1495254872685533</v>
      </c>
      <c r="T618">
        <f t="shared" si="424"/>
        <v>9.3836299831062842E-2</v>
      </c>
      <c r="U618">
        <f t="shared" si="425"/>
        <v>344.35740126340283</v>
      </c>
      <c r="V618">
        <f t="shared" si="426"/>
        <v>29.502563279247411</v>
      </c>
      <c r="W618">
        <f t="shared" si="427"/>
        <v>28.004100000000001</v>
      </c>
      <c r="X618">
        <f t="shared" si="428"/>
        <v>3.7957468012039208</v>
      </c>
      <c r="Y618">
        <f t="shared" si="429"/>
        <v>64.908499558150439</v>
      </c>
      <c r="Z618">
        <f t="shared" si="430"/>
        <v>2.4638628346290004</v>
      </c>
      <c r="AA618">
        <f t="shared" si="431"/>
        <v>3.7959016945410462</v>
      </c>
      <c r="AB618">
        <f t="shared" si="432"/>
        <v>1.3318839665749205</v>
      </c>
      <c r="AC618">
        <f t="shared" si="433"/>
        <v>-91.433441641595522</v>
      </c>
      <c r="AD618">
        <f t="shared" si="434"/>
        <v>0.10998094864606511</v>
      </c>
      <c r="AE618">
        <f t="shared" si="435"/>
        <v>8.2264685121947179E-3</v>
      </c>
      <c r="AF618">
        <f t="shared" si="436"/>
        <v>253.04216703896557</v>
      </c>
      <c r="AG618">
        <v>0</v>
      </c>
      <c r="AH618">
        <v>0</v>
      </c>
      <c r="AI618">
        <f t="shared" si="437"/>
        <v>1</v>
      </c>
      <c r="AJ618">
        <f t="shared" si="438"/>
        <v>0</v>
      </c>
      <c r="AK618">
        <f t="shared" si="439"/>
        <v>52242.750377496952</v>
      </c>
      <c r="AL618" t="s">
        <v>415</v>
      </c>
      <c r="AM618" t="s">
        <v>415</v>
      </c>
      <c r="AN618">
        <v>0</v>
      </c>
      <c r="AO618">
        <v>0</v>
      </c>
      <c r="AP618" t="e">
        <f t="shared" si="440"/>
        <v>#DIV/0!</v>
      </c>
      <c r="AQ618">
        <v>0</v>
      </c>
      <c r="AR618" t="s">
        <v>415</v>
      </c>
      <c r="AS618" t="s">
        <v>415</v>
      </c>
      <c r="AT618">
        <v>0</v>
      </c>
      <c r="AU618">
        <v>0</v>
      </c>
      <c r="AV618" t="e">
        <f t="shared" si="441"/>
        <v>#DIV/0!</v>
      </c>
      <c r="AW618">
        <v>0.5</v>
      </c>
      <c r="AX618">
        <f t="shared" si="442"/>
        <v>1513.1340006317012</v>
      </c>
      <c r="AY618">
        <f t="shared" si="443"/>
        <v>24.343355845938245</v>
      </c>
      <c r="AZ618" t="e">
        <f t="shared" si="444"/>
        <v>#DIV/0!</v>
      </c>
      <c r="BA618">
        <f t="shared" si="445"/>
        <v>1.6088037038210372E-2</v>
      </c>
      <c r="BB618" t="e">
        <f t="shared" si="446"/>
        <v>#DIV/0!</v>
      </c>
      <c r="BC618" t="e">
        <f t="shared" si="447"/>
        <v>#DIV/0!</v>
      </c>
      <c r="BD618" t="s">
        <v>415</v>
      </c>
      <c r="BE618">
        <v>0</v>
      </c>
      <c r="BF618" t="e">
        <f t="shared" si="448"/>
        <v>#DIV/0!</v>
      </c>
      <c r="BG618" t="e">
        <f t="shared" si="449"/>
        <v>#DIV/0!</v>
      </c>
      <c r="BH618" t="e">
        <f t="shared" si="450"/>
        <v>#DIV/0!</v>
      </c>
      <c r="BI618" t="e">
        <f t="shared" si="451"/>
        <v>#DIV/0!</v>
      </c>
      <c r="BJ618" t="e">
        <f t="shared" si="452"/>
        <v>#DIV/0!</v>
      </c>
      <c r="BK618" t="e">
        <f t="shared" si="453"/>
        <v>#DIV/0!</v>
      </c>
      <c r="BL618" t="e">
        <f t="shared" si="454"/>
        <v>#DIV/0!</v>
      </c>
      <c r="BM618" t="e">
        <f t="shared" si="455"/>
        <v>#DIV/0!</v>
      </c>
      <c r="CV618">
        <f t="shared" si="456"/>
        <v>1799.94</v>
      </c>
      <c r="CW618">
        <f t="shared" si="457"/>
        <v>1513.1340006317012</v>
      </c>
      <c r="CX618">
        <f t="shared" si="458"/>
        <v>0.84065802228502129</v>
      </c>
      <c r="CY618">
        <f t="shared" si="459"/>
        <v>0.19131604457004278</v>
      </c>
      <c r="CZ618">
        <v>6</v>
      </c>
      <c r="DA618">
        <v>0.5</v>
      </c>
      <c r="DB618" t="s">
        <v>416</v>
      </c>
      <c r="DC618">
        <v>2</v>
      </c>
      <c r="DD618">
        <v>1674751960.5999999</v>
      </c>
      <c r="DE618">
        <v>399.589</v>
      </c>
      <c r="DF618">
        <v>429.78300000000002</v>
      </c>
      <c r="DG618">
        <v>24.8414</v>
      </c>
      <c r="DH618">
        <v>22.4162</v>
      </c>
      <c r="DI618">
        <v>398.197</v>
      </c>
      <c r="DJ618">
        <v>24.653700000000001</v>
      </c>
      <c r="DK618">
        <v>500.202</v>
      </c>
      <c r="DL618">
        <v>99.083600000000004</v>
      </c>
      <c r="DM618">
        <v>0.100135</v>
      </c>
      <c r="DN618">
        <v>28.004799999999999</v>
      </c>
      <c r="DO618">
        <v>28.004100000000001</v>
      </c>
      <c r="DP618">
        <v>999.9</v>
      </c>
      <c r="DQ618">
        <v>0</v>
      </c>
      <c r="DR618">
        <v>0</v>
      </c>
      <c r="DS618">
        <v>10005</v>
      </c>
      <c r="DT618">
        <v>0</v>
      </c>
      <c r="DU618">
        <v>461.67500000000001</v>
      </c>
      <c r="DV618">
        <v>-30.1936</v>
      </c>
      <c r="DW618">
        <v>409.76799999999997</v>
      </c>
      <c r="DX618">
        <v>439.63799999999998</v>
      </c>
      <c r="DY618">
        <v>2.4251200000000002</v>
      </c>
      <c r="DZ618">
        <v>429.78300000000002</v>
      </c>
      <c r="EA618">
        <v>22.4162</v>
      </c>
      <c r="EB618">
        <v>2.4613700000000001</v>
      </c>
      <c r="EC618">
        <v>2.2210800000000002</v>
      </c>
      <c r="ED618">
        <v>20.773299999999999</v>
      </c>
      <c r="EE618">
        <v>19.115200000000002</v>
      </c>
      <c r="EF618">
        <v>1799.94</v>
      </c>
      <c r="EG618">
        <v>0.97800699999999996</v>
      </c>
      <c r="EH618">
        <v>2.19934E-2</v>
      </c>
      <c r="EI618">
        <v>0</v>
      </c>
      <c r="EJ618">
        <v>774.572</v>
      </c>
      <c r="EK618">
        <v>4.9990399999999999</v>
      </c>
      <c r="EL618">
        <v>14483.3</v>
      </c>
      <c r="EM618">
        <v>14820.3</v>
      </c>
      <c r="EN618">
        <v>44.561999999999998</v>
      </c>
      <c r="EO618">
        <v>46.25</v>
      </c>
      <c r="EP618">
        <v>45.375</v>
      </c>
      <c r="EQ618">
        <v>45</v>
      </c>
      <c r="ER618">
        <v>45.75</v>
      </c>
      <c r="ES618">
        <v>1755.46</v>
      </c>
      <c r="ET618">
        <v>39.479999999999997</v>
      </c>
      <c r="EU618">
        <v>0</v>
      </c>
      <c r="EV618">
        <v>1674751960.8</v>
      </c>
      <c r="EW618">
        <v>0</v>
      </c>
      <c r="EX618">
        <v>775.06857692307688</v>
      </c>
      <c r="EY618">
        <v>-3.5118974376882708</v>
      </c>
      <c r="EZ618">
        <v>-57.10085473975515</v>
      </c>
      <c r="FA618">
        <v>14490.623076923081</v>
      </c>
      <c r="FB618">
        <v>15</v>
      </c>
      <c r="FC618">
        <v>1674749430.5</v>
      </c>
      <c r="FD618" t="s">
        <v>1144</v>
      </c>
      <c r="FE618">
        <v>1674749426.5</v>
      </c>
      <c r="FF618">
        <v>1674749430.5</v>
      </c>
      <c r="FG618">
        <v>2</v>
      </c>
      <c r="FH618">
        <v>-0.27500000000000002</v>
      </c>
      <c r="FI618">
        <v>-0.19700000000000001</v>
      </c>
      <c r="FJ618">
        <v>1.413</v>
      </c>
      <c r="FK618">
        <v>0.188</v>
      </c>
      <c r="FL618">
        <v>413</v>
      </c>
      <c r="FM618">
        <v>22</v>
      </c>
      <c r="FN618">
        <v>0.7</v>
      </c>
      <c r="FO618">
        <v>0.13</v>
      </c>
      <c r="FP618">
        <v>24.036816235521929</v>
      </c>
      <c r="FQ618">
        <v>1.1681394112299599</v>
      </c>
      <c r="FR618">
        <v>0.1179279057807347</v>
      </c>
      <c r="FS618">
        <v>-1</v>
      </c>
      <c r="FT618">
        <v>0.15146078025449719</v>
      </c>
      <c r="FU618">
        <v>1.6666206862887379E-2</v>
      </c>
      <c r="FV618">
        <v>1.668208614067935E-3</v>
      </c>
      <c r="FW618">
        <v>-1</v>
      </c>
      <c r="FX618">
        <v>0</v>
      </c>
      <c r="FY618">
        <v>0</v>
      </c>
      <c r="FZ618" t="s">
        <v>418</v>
      </c>
      <c r="GA618">
        <v>2.9340099999999998</v>
      </c>
      <c r="GB618">
        <v>2.8336399999999999</v>
      </c>
      <c r="GC618">
        <v>8.9770900000000001E-2</v>
      </c>
      <c r="GD618">
        <v>9.32814E-2</v>
      </c>
      <c r="GE618">
        <v>0.121378</v>
      </c>
      <c r="GF618">
        <v>0.109374</v>
      </c>
      <c r="GG618">
        <v>23590.6</v>
      </c>
      <c r="GH618">
        <v>29543.8</v>
      </c>
      <c r="GI618">
        <v>23317.4</v>
      </c>
      <c r="GJ618">
        <v>29850.5</v>
      </c>
      <c r="GK618">
        <v>27877.599999999999</v>
      </c>
      <c r="GL618">
        <v>37798</v>
      </c>
      <c r="GM618">
        <v>32917.9</v>
      </c>
      <c r="GN618">
        <v>44288.2</v>
      </c>
      <c r="GO618">
        <v>1.9874799999999999</v>
      </c>
      <c r="GP618">
        <v>1.8616200000000001</v>
      </c>
      <c r="GQ618">
        <v>8.2224599999999995E-2</v>
      </c>
      <c r="GR618">
        <v>0</v>
      </c>
      <c r="GS618">
        <v>26.6601</v>
      </c>
      <c r="GT618">
        <v>999.9</v>
      </c>
      <c r="GU618">
        <v>56.4</v>
      </c>
      <c r="GV618">
        <v>33.5</v>
      </c>
      <c r="GW618">
        <v>29.575500000000002</v>
      </c>
      <c r="GX618">
        <v>60.9649</v>
      </c>
      <c r="GY618">
        <v>36.310099999999998</v>
      </c>
      <c r="GZ618">
        <v>1</v>
      </c>
      <c r="HA618">
        <v>0.31418699999999999</v>
      </c>
      <c r="HB618">
        <v>1.7739499999999999</v>
      </c>
      <c r="HC618">
        <v>20.2682</v>
      </c>
      <c r="HD618">
        <v>5.2112999999999996</v>
      </c>
      <c r="HE618">
        <v>11.872199999999999</v>
      </c>
      <c r="HF618">
        <v>4.9855</v>
      </c>
      <c r="HG618">
        <v>3.2839999999999998</v>
      </c>
      <c r="HH618">
        <v>9999</v>
      </c>
      <c r="HI618">
        <v>9999</v>
      </c>
      <c r="HJ618">
        <v>9999</v>
      </c>
      <c r="HK618">
        <v>999.9</v>
      </c>
      <c r="HL618">
        <v>1.85486</v>
      </c>
      <c r="HM618">
        <v>1.8609599999999999</v>
      </c>
      <c r="HN618">
        <v>1.8583700000000001</v>
      </c>
      <c r="HO618">
        <v>1.8595900000000001</v>
      </c>
      <c r="HP618">
        <v>1.85897</v>
      </c>
      <c r="HQ618">
        <v>1.85944</v>
      </c>
      <c r="HR618">
        <v>1.85785</v>
      </c>
      <c r="HS618">
        <v>1.86117</v>
      </c>
      <c r="HT618">
        <v>5</v>
      </c>
      <c r="HU618">
        <v>0</v>
      </c>
      <c r="HV618">
        <v>0</v>
      </c>
      <c r="HW618">
        <v>0</v>
      </c>
      <c r="HX618" t="s">
        <v>419</v>
      </c>
      <c r="HY618" t="s">
        <v>420</v>
      </c>
      <c r="HZ618" t="s">
        <v>421</v>
      </c>
      <c r="IA618" t="s">
        <v>421</v>
      </c>
      <c r="IB618" t="s">
        <v>421</v>
      </c>
      <c r="IC618" t="s">
        <v>421</v>
      </c>
      <c r="ID618">
        <v>0</v>
      </c>
      <c r="IE618">
        <v>100</v>
      </c>
      <c r="IF618">
        <v>100</v>
      </c>
      <c r="IG618">
        <v>1.3919999999999999</v>
      </c>
      <c r="IH618">
        <v>0.18770000000000001</v>
      </c>
      <c r="II618">
        <v>0.73985171699751917</v>
      </c>
      <c r="IJ618">
        <v>1.6187016317407189E-3</v>
      </c>
      <c r="IK618">
        <v>1.4341569744255341E-7</v>
      </c>
      <c r="IL618">
        <v>-2.4096625942085749E-10</v>
      </c>
      <c r="IM618">
        <v>0.1877099999999956</v>
      </c>
      <c r="IN618">
        <v>0</v>
      </c>
      <c r="IO618">
        <v>0</v>
      </c>
      <c r="IP618">
        <v>0</v>
      </c>
      <c r="IQ618">
        <v>4</v>
      </c>
      <c r="IR618">
        <v>2205</v>
      </c>
      <c r="IS618">
        <v>1</v>
      </c>
      <c r="IT618">
        <v>21</v>
      </c>
      <c r="IU618">
        <v>42.2</v>
      </c>
      <c r="IV618">
        <v>42.2</v>
      </c>
      <c r="IW618">
        <v>1.0473600000000001</v>
      </c>
      <c r="IX618">
        <v>2.4377399999999998</v>
      </c>
      <c r="IY618">
        <v>1.49414</v>
      </c>
      <c r="IZ618">
        <v>2.3083499999999999</v>
      </c>
      <c r="JA618">
        <v>1.69434</v>
      </c>
      <c r="JB618">
        <v>2.2912599999999999</v>
      </c>
      <c r="JC618">
        <v>39.217300000000002</v>
      </c>
      <c r="JD618">
        <v>23.597200000000001</v>
      </c>
      <c r="JE618">
        <v>18</v>
      </c>
      <c r="JF618">
        <v>520.24099999999999</v>
      </c>
      <c r="JG618">
        <v>462.47199999999998</v>
      </c>
      <c r="JH618">
        <v>25.123999999999999</v>
      </c>
      <c r="JI618">
        <v>31.297699999999999</v>
      </c>
      <c r="JJ618">
        <v>30.0002</v>
      </c>
      <c r="JK618">
        <v>31.2012</v>
      </c>
      <c r="JL618">
        <v>31.168700000000001</v>
      </c>
      <c r="JM618">
        <v>21.050999999999998</v>
      </c>
      <c r="JN618">
        <v>31.784500000000001</v>
      </c>
      <c r="JO618">
        <v>48.780900000000003</v>
      </c>
      <c r="JP618">
        <v>25.120699999999999</v>
      </c>
      <c r="JQ618">
        <v>429.887</v>
      </c>
      <c r="JR618">
        <v>22.402799999999999</v>
      </c>
      <c r="JS618">
        <v>99.154899999999998</v>
      </c>
      <c r="JT618">
        <v>99.4589</v>
      </c>
    </row>
    <row r="619" spans="1:280" x14ac:dyDescent="0.25">
      <c r="A619">
        <v>603</v>
      </c>
      <c r="B619">
        <v>1674751970.5999999</v>
      </c>
      <c r="C619">
        <v>6224.5999999046326</v>
      </c>
      <c r="D619" t="s">
        <v>1627</v>
      </c>
      <c r="E619" t="s">
        <v>1628</v>
      </c>
      <c r="F619" t="s">
        <v>412</v>
      </c>
      <c r="G619" t="s">
        <v>1142</v>
      </c>
      <c r="H619" t="s">
        <v>1143</v>
      </c>
      <c r="I619">
        <v>1674751970.5999999</v>
      </c>
      <c r="J619">
        <f t="shared" si="414"/>
        <v>2.105756796010039E-3</v>
      </c>
      <c r="K619">
        <f t="shared" si="415"/>
        <v>2.1057567960100392</v>
      </c>
      <c r="L619">
        <f t="shared" si="416"/>
        <v>24.554685828234316</v>
      </c>
      <c r="M619">
        <f t="shared" si="417"/>
        <v>399.57499999999999</v>
      </c>
      <c r="N619">
        <f t="shared" si="418"/>
        <v>135.54277490282837</v>
      </c>
      <c r="O619">
        <f t="shared" si="419"/>
        <v>13.443662061809729</v>
      </c>
      <c r="P619">
        <f t="shared" si="420"/>
        <v>39.631409879270002</v>
      </c>
      <c r="Q619">
        <f t="shared" si="421"/>
        <v>0.15608101131015645</v>
      </c>
      <c r="R619">
        <f t="shared" si="422"/>
        <v>2.9153907545328419</v>
      </c>
      <c r="S619">
        <f t="shared" si="423"/>
        <v>0.15158299777010212</v>
      </c>
      <c r="T619">
        <f t="shared" si="424"/>
        <v>9.513270497407586E-2</v>
      </c>
      <c r="U619">
        <f t="shared" si="425"/>
        <v>344.34788810269271</v>
      </c>
      <c r="V619">
        <f t="shared" si="426"/>
        <v>29.493716706806225</v>
      </c>
      <c r="W619">
        <f t="shared" si="427"/>
        <v>28.023099999999999</v>
      </c>
      <c r="X619">
        <f t="shared" si="428"/>
        <v>3.7999530059350763</v>
      </c>
      <c r="Y619">
        <f t="shared" si="429"/>
        <v>64.954365203613591</v>
      </c>
      <c r="Z619">
        <f t="shared" si="430"/>
        <v>2.4656325958099203</v>
      </c>
      <c r="AA619">
        <f t="shared" si="431"/>
        <v>3.7959459507930817</v>
      </c>
      <c r="AB619">
        <f t="shared" si="432"/>
        <v>1.334320410125156</v>
      </c>
      <c r="AC619">
        <f t="shared" si="433"/>
        <v>-92.863874704042715</v>
      </c>
      <c r="AD619">
        <f t="shared" si="434"/>
        <v>-2.8448592890866506</v>
      </c>
      <c r="AE619">
        <f t="shared" si="435"/>
        <v>-0.21273332467089839</v>
      </c>
      <c r="AF619">
        <f t="shared" si="436"/>
        <v>248.42642078489243</v>
      </c>
      <c r="AG619">
        <v>0</v>
      </c>
      <c r="AH619">
        <v>0</v>
      </c>
      <c r="AI619">
        <f t="shared" si="437"/>
        <v>1</v>
      </c>
      <c r="AJ619">
        <f t="shared" si="438"/>
        <v>0</v>
      </c>
      <c r="AK619">
        <f t="shared" si="439"/>
        <v>52274.023817047237</v>
      </c>
      <c r="AL619" t="s">
        <v>415</v>
      </c>
      <c r="AM619" t="s">
        <v>415</v>
      </c>
      <c r="AN619">
        <v>0</v>
      </c>
      <c r="AO619">
        <v>0</v>
      </c>
      <c r="AP619" t="e">
        <f t="shared" si="440"/>
        <v>#DIV/0!</v>
      </c>
      <c r="AQ619">
        <v>0</v>
      </c>
      <c r="AR619" t="s">
        <v>415</v>
      </c>
      <c r="AS619" t="s">
        <v>415</v>
      </c>
      <c r="AT619">
        <v>0</v>
      </c>
      <c r="AU619">
        <v>0</v>
      </c>
      <c r="AV619" t="e">
        <f t="shared" si="441"/>
        <v>#DIV/0!</v>
      </c>
      <c r="AW619">
        <v>0.5</v>
      </c>
      <c r="AX619">
        <f t="shared" si="442"/>
        <v>1513.0919940513463</v>
      </c>
      <c r="AY619">
        <f t="shared" si="443"/>
        <v>24.554685828234316</v>
      </c>
      <c r="AZ619" t="e">
        <f t="shared" si="444"/>
        <v>#DIV/0!</v>
      </c>
      <c r="BA619">
        <f t="shared" si="445"/>
        <v>1.6228151311863368E-2</v>
      </c>
      <c r="BB619" t="e">
        <f t="shared" si="446"/>
        <v>#DIV/0!</v>
      </c>
      <c r="BC619" t="e">
        <f t="shared" si="447"/>
        <v>#DIV/0!</v>
      </c>
      <c r="BD619" t="s">
        <v>415</v>
      </c>
      <c r="BE619">
        <v>0</v>
      </c>
      <c r="BF619" t="e">
        <f t="shared" si="448"/>
        <v>#DIV/0!</v>
      </c>
      <c r="BG619" t="e">
        <f t="shared" si="449"/>
        <v>#DIV/0!</v>
      </c>
      <c r="BH619" t="e">
        <f t="shared" si="450"/>
        <v>#DIV/0!</v>
      </c>
      <c r="BI619" t="e">
        <f t="shared" si="451"/>
        <v>#DIV/0!</v>
      </c>
      <c r="BJ619" t="e">
        <f t="shared" si="452"/>
        <v>#DIV/0!</v>
      </c>
      <c r="BK619" t="e">
        <f t="shared" si="453"/>
        <v>#DIV/0!</v>
      </c>
      <c r="BL619" t="e">
        <f t="shared" si="454"/>
        <v>#DIV/0!</v>
      </c>
      <c r="BM619" t="e">
        <f t="shared" si="455"/>
        <v>#DIV/0!</v>
      </c>
      <c r="CV619">
        <f t="shared" si="456"/>
        <v>1799.89</v>
      </c>
      <c r="CW619">
        <f t="shared" si="457"/>
        <v>1513.0919940513463</v>
      </c>
      <c r="CX619">
        <f t="shared" si="458"/>
        <v>0.840658036908559</v>
      </c>
      <c r="CY619">
        <f t="shared" si="459"/>
        <v>0.1913160738171181</v>
      </c>
      <c r="CZ619">
        <v>6</v>
      </c>
      <c r="DA619">
        <v>0.5</v>
      </c>
      <c r="DB619" t="s">
        <v>416</v>
      </c>
      <c r="DC619">
        <v>2</v>
      </c>
      <c r="DD619">
        <v>1674751970.5999999</v>
      </c>
      <c r="DE619">
        <v>399.57499999999999</v>
      </c>
      <c r="DF619">
        <v>430.04300000000001</v>
      </c>
      <c r="DG619">
        <v>24.859200000000001</v>
      </c>
      <c r="DH619">
        <v>22.395700000000001</v>
      </c>
      <c r="DI619">
        <v>398.18299999999999</v>
      </c>
      <c r="DJ619">
        <v>24.671500000000002</v>
      </c>
      <c r="DK619">
        <v>500.12</v>
      </c>
      <c r="DL619">
        <v>99.084100000000007</v>
      </c>
      <c r="DM619">
        <v>9.9807599999999996E-2</v>
      </c>
      <c r="DN619">
        <v>28.004999999999999</v>
      </c>
      <c r="DO619">
        <v>28.023099999999999</v>
      </c>
      <c r="DP619">
        <v>999.9</v>
      </c>
      <c r="DQ619">
        <v>0</v>
      </c>
      <c r="DR619">
        <v>0</v>
      </c>
      <c r="DS619">
        <v>10011.200000000001</v>
      </c>
      <c r="DT619">
        <v>0</v>
      </c>
      <c r="DU619">
        <v>462.75900000000001</v>
      </c>
      <c r="DV619">
        <v>-30.467500000000001</v>
      </c>
      <c r="DW619">
        <v>409.762</v>
      </c>
      <c r="DX619">
        <v>439.89400000000001</v>
      </c>
      <c r="DY619">
        <v>2.46347</v>
      </c>
      <c r="DZ619">
        <v>430.04300000000001</v>
      </c>
      <c r="EA619">
        <v>22.395700000000001</v>
      </c>
      <c r="EB619">
        <v>2.4631500000000002</v>
      </c>
      <c r="EC619">
        <v>2.2190599999999998</v>
      </c>
      <c r="ED619">
        <v>20.785</v>
      </c>
      <c r="EE619">
        <v>19.1006</v>
      </c>
      <c r="EF619">
        <v>1799.89</v>
      </c>
      <c r="EG619">
        <v>0.97800699999999996</v>
      </c>
      <c r="EH619">
        <v>2.19934E-2</v>
      </c>
      <c r="EI619">
        <v>0</v>
      </c>
      <c r="EJ619">
        <v>773.90700000000004</v>
      </c>
      <c r="EK619">
        <v>4.9990399999999999</v>
      </c>
      <c r="EL619">
        <v>14473.3</v>
      </c>
      <c r="EM619">
        <v>14819.8</v>
      </c>
      <c r="EN619">
        <v>44.625</v>
      </c>
      <c r="EO619">
        <v>46.311999999999998</v>
      </c>
      <c r="EP619">
        <v>45.436999999999998</v>
      </c>
      <c r="EQ619">
        <v>45.061999999999998</v>
      </c>
      <c r="ER619">
        <v>45.811999999999998</v>
      </c>
      <c r="ES619">
        <v>1755.42</v>
      </c>
      <c r="ET619">
        <v>39.479999999999997</v>
      </c>
      <c r="EU619">
        <v>0</v>
      </c>
      <c r="EV619">
        <v>1674751971</v>
      </c>
      <c r="EW619">
        <v>0</v>
      </c>
      <c r="EX619">
        <v>774.40647999999999</v>
      </c>
      <c r="EY619">
        <v>-4.2345384745110017</v>
      </c>
      <c r="EZ619">
        <v>-54.246153775800963</v>
      </c>
      <c r="FA619">
        <v>14480.96</v>
      </c>
      <c r="FB619">
        <v>15</v>
      </c>
      <c r="FC619">
        <v>1674749430.5</v>
      </c>
      <c r="FD619" t="s">
        <v>1144</v>
      </c>
      <c r="FE619">
        <v>1674749426.5</v>
      </c>
      <c r="FF619">
        <v>1674749430.5</v>
      </c>
      <c r="FG619">
        <v>2</v>
      </c>
      <c r="FH619">
        <v>-0.27500000000000002</v>
      </c>
      <c r="FI619">
        <v>-0.19700000000000001</v>
      </c>
      <c r="FJ619">
        <v>1.413</v>
      </c>
      <c r="FK619">
        <v>0.188</v>
      </c>
      <c r="FL619">
        <v>413</v>
      </c>
      <c r="FM619">
        <v>22</v>
      </c>
      <c r="FN619">
        <v>0.7</v>
      </c>
      <c r="FO619">
        <v>0.13</v>
      </c>
      <c r="FP619">
        <v>24.282688598886931</v>
      </c>
      <c r="FQ619">
        <v>1.550598359476675</v>
      </c>
      <c r="FR619">
        <v>0.1518888018591365</v>
      </c>
      <c r="FS619">
        <v>-1</v>
      </c>
      <c r="FT619">
        <v>0.15386384176997761</v>
      </c>
      <c r="FU619">
        <v>1.045788533605194E-2</v>
      </c>
      <c r="FV619">
        <v>1.0404873073560331E-3</v>
      </c>
      <c r="FW619">
        <v>-1</v>
      </c>
      <c r="FX619">
        <v>0</v>
      </c>
      <c r="FY619">
        <v>0</v>
      </c>
      <c r="FZ619" t="s">
        <v>418</v>
      </c>
      <c r="GA619">
        <v>2.9338000000000002</v>
      </c>
      <c r="GB619">
        <v>2.8333599999999999</v>
      </c>
      <c r="GC619">
        <v>8.9768399999999998E-2</v>
      </c>
      <c r="GD619">
        <v>9.3323600000000007E-2</v>
      </c>
      <c r="GE619">
        <v>0.121438</v>
      </c>
      <c r="GF619">
        <v>0.109304</v>
      </c>
      <c r="GG619">
        <v>23590.6</v>
      </c>
      <c r="GH619">
        <v>29542.7</v>
      </c>
      <c r="GI619">
        <v>23317.3</v>
      </c>
      <c r="GJ619">
        <v>29850.7</v>
      </c>
      <c r="GK619">
        <v>27875.599999999999</v>
      </c>
      <c r="GL619">
        <v>37801.300000000003</v>
      </c>
      <c r="GM619">
        <v>32917.9</v>
      </c>
      <c r="GN619">
        <v>44288.5</v>
      </c>
      <c r="GO619">
        <v>1.9876</v>
      </c>
      <c r="GP619">
        <v>1.86147</v>
      </c>
      <c r="GQ619">
        <v>8.3666299999999999E-2</v>
      </c>
      <c r="GR619">
        <v>0</v>
      </c>
      <c r="GS619">
        <v>26.6556</v>
      </c>
      <c r="GT619">
        <v>999.9</v>
      </c>
      <c r="GU619">
        <v>56.3</v>
      </c>
      <c r="GV619">
        <v>33.5</v>
      </c>
      <c r="GW619">
        <v>29.522500000000001</v>
      </c>
      <c r="GX619">
        <v>61.254899999999999</v>
      </c>
      <c r="GY619">
        <v>36.4343</v>
      </c>
      <c r="GZ619">
        <v>1</v>
      </c>
      <c r="HA619">
        <v>0.31406800000000001</v>
      </c>
      <c r="HB619">
        <v>1.7686999999999999</v>
      </c>
      <c r="HC619">
        <v>20.267800000000001</v>
      </c>
      <c r="HD619">
        <v>5.2110000000000003</v>
      </c>
      <c r="HE619">
        <v>11.872199999999999</v>
      </c>
      <c r="HF619">
        <v>4.9852999999999996</v>
      </c>
      <c r="HG619">
        <v>3.2839999999999998</v>
      </c>
      <c r="HH619">
        <v>9999</v>
      </c>
      <c r="HI619">
        <v>9999</v>
      </c>
      <c r="HJ619">
        <v>9999</v>
      </c>
      <c r="HK619">
        <v>999.9</v>
      </c>
      <c r="HL619">
        <v>1.85486</v>
      </c>
      <c r="HM619">
        <v>1.8609599999999999</v>
      </c>
      <c r="HN619">
        <v>1.85836</v>
      </c>
      <c r="HO619">
        <v>1.8595900000000001</v>
      </c>
      <c r="HP619">
        <v>1.8589599999999999</v>
      </c>
      <c r="HQ619">
        <v>1.85944</v>
      </c>
      <c r="HR619">
        <v>1.85778</v>
      </c>
      <c r="HS619">
        <v>1.8611500000000001</v>
      </c>
      <c r="HT619">
        <v>5</v>
      </c>
      <c r="HU619">
        <v>0</v>
      </c>
      <c r="HV619">
        <v>0</v>
      </c>
      <c r="HW619">
        <v>0</v>
      </c>
      <c r="HX619" t="s">
        <v>419</v>
      </c>
      <c r="HY619" t="s">
        <v>420</v>
      </c>
      <c r="HZ619" t="s">
        <v>421</v>
      </c>
      <c r="IA619" t="s">
        <v>421</v>
      </c>
      <c r="IB619" t="s">
        <v>421</v>
      </c>
      <c r="IC619" t="s">
        <v>421</v>
      </c>
      <c r="ID619">
        <v>0</v>
      </c>
      <c r="IE619">
        <v>100</v>
      </c>
      <c r="IF619">
        <v>100</v>
      </c>
      <c r="IG619">
        <v>1.3919999999999999</v>
      </c>
      <c r="IH619">
        <v>0.18770000000000001</v>
      </c>
      <c r="II619">
        <v>0.73985171699751917</v>
      </c>
      <c r="IJ619">
        <v>1.6187016317407189E-3</v>
      </c>
      <c r="IK619">
        <v>1.4341569744255341E-7</v>
      </c>
      <c r="IL619">
        <v>-2.4096625942085749E-10</v>
      </c>
      <c r="IM619">
        <v>0.1877099999999956</v>
      </c>
      <c r="IN619">
        <v>0</v>
      </c>
      <c r="IO619">
        <v>0</v>
      </c>
      <c r="IP619">
        <v>0</v>
      </c>
      <c r="IQ619">
        <v>4</v>
      </c>
      <c r="IR619">
        <v>2205</v>
      </c>
      <c r="IS619">
        <v>1</v>
      </c>
      <c r="IT619">
        <v>21</v>
      </c>
      <c r="IU619">
        <v>42.4</v>
      </c>
      <c r="IV619">
        <v>42.3</v>
      </c>
      <c r="IW619">
        <v>1.0485800000000001</v>
      </c>
      <c r="IX619">
        <v>2.4365199999999998</v>
      </c>
      <c r="IY619">
        <v>1.49414</v>
      </c>
      <c r="IZ619">
        <v>2.3083499999999999</v>
      </c>
      <c r="JA619">
        <v>1.69434</v>
      </c>
      <c r="JB619">
        <v>2.34131</v>
      </c>
      <c r="JC619">
        <v>39.242199999999997</v>
      </c>
      <c r="JD619">
        <v>23.597200000000001</v>
      </c>
      <c r="JE619">
        <v>18</v>
      </c>
      <c r="JF619">
        <v>520.34699999999998</v>
      </c>
      <c r="JG619">
        <v>462.38799999999998</v>
      </c>
      <c r="JH619">
        <v>25.116</v>
      </c>
      <c r="JI619">
        <v>31.2986</v>
      </c>
      <c r="JJ619">
        <v>30.0002</v>
      </c>
      <c r="JK619">
        <v>31.203900000000001</v>
      </c>
      <c r="JL619">
        <v>31.171399999999998</v>
      </c>
      <c r="JM619">
        <v>21.065899999999999</v>
      </c>
      <c r="JN619">
        <v>31.784500000000001</v>
      </c>
      <c r="JO619">
        <v>48.780900000000003</v>
      </c>
      <c r="JP619">
        <v>25.115600000000001</v>
      </c>
      <c r="JQ619">
        <v>430.3</v>
      </c>
      <c r="JR619">
        <v>22.355699999999999</v>
      </c>
      <c r="JS619">
        <v>99.154700000000005</v>
      </c>
      <c r="JT619">
        <v>99.459699999999998</v>
      </c>
    </row>
    <row r="620" spans="1:280" x14ac:dyDescent="0.25">
      <c r="A620">
        <v>604</v>
      </c>
      <c r="B620">
        <v>1674751980.5999999</v>
      </c>
      <c r="C620">
        <v>6234.5999999046326</v>
      </c>
      <c r="D620" t="s">
        <v>1629</v>
      </c>
      <c r="E620" t="s">
        <v>1630</v>
      </c>
      <c r="F620" t="s">
        <v>412</v>
      </c>
      <c r="G620" t="s">
        <v>1142</v>
      </c>
      <c r="H620" t="s">
        <v>1143</v>
      </c>
      <c r="I620">
        <v>1674751980.5999999</v>
      </c>
      <c r="J620">
        <f t="shared" si="414"/>
        <v>2.1143640847392504E-3</v>
      </c>
      <c r="K620">
        <f t="shared" si="415"/>
        <v>2.1143640847392504</v>
      </c>
      <c r="L620">
        <f t="shared" si="416"/>
        <v>24.800773671039654</v>
      </c>
      <c r="M620">
        <f t="shared" si="417"/>
        <v>399.536</v>
      </c>
      <c r="N620">
        <f t="shared" si="418"/>
        <v>134.79327873317939</v>
      </c>
      <c r="O620">
        <f t="shared" si="419"/>
        <v>13.369425332725037</v>
      </c>
      <c r="P620">
        <f t="shared" si="420"/>
        <v>39.627841758409595</v>
      </c>
      <c r="Q620">
        <f t="shared" si="421"/>
        <v>0.1572297445733494</v>
      </c>
      <c r="R620">
        <f t="shared" si="422"/>
        <v>2.9118021078597058</v>
      </c>
      <c r="S620">
        <f t="shared" si="423"/>
        <v>0.15266087183296853</v>
      </c>
      <c r="T620">
        <f t="shared" si="424"/>
        <v>9.5812481143396355E-2</v>
      </c>
      <c r="U620">
        <f t="shared" si="425"/>
        <v>344.40610126386724</v>
      </c>
      <c r="V620">
        <f t="shared" si="426"/>
        <v>29.495916609747805</v>
      </c>
      <c r="W620">
        <f t="shared" si="427"/>
        <v>28.010300000000001</v>
      </c>
      <c r="X620">
        <f t="shared" si="428"/>
        <v>3.79711890551321</v>
      </c>
      <c r="Y620">
        <f t="shared" si="429"/>
        <v>64.975553140096451</v>
      </c>
      <c r="Z620">
        <f t="shared" si="430"/>
        <v>2.4667819701771596</v>
      </c>
      <c r="AA620">
        <f t="shared" si="431"/>
        <v>3.7964770609315628</v>
      </c>
      <c r="AB620">
        <f t="shared" si="432"/>
        <v>1.3303369353360504</v>
      </c>
      <c r="AC620">
        <f t="shared" si="433"/>
        <v>-93.243456137000948</v>
      </c>
      <c r="AD620">
        <f t="shared" si="434"/>
        <v>-0.4552451181929586</v>
      </c>
      <c r="AE620">
        <f t="shared" si="435"/>
        <v>-3.4082578422285313E-2</v>
      </c>
      <c r="AF620">
        <f t="shared" si="436"/>
        <v>250.67331743025107</v>
      </c>
      <c r="AG620">
        <v>0</v>
      </c>
      <c r="AH620">
        <v>0</v>
      </c>
      <c r="AI620">
        <f t="shared" si="437"/>
        <v>1</v>
      </c>
      <c r="AJ620">
        <f t="shared" si="438"/>
        <v>0</v>
      </c>
      <c r="AK620">
        <f t="shared" si="439"/>
        <v>52170.854346556109</v>
      </c>
      <c r="AL620" t="s">
        <v>415</v>
      </c>
      <c r="AM620" t="s">
        <v>415</v>
      </c>
      <c r="AN620">
        <v>0</v>
      </c>
      <c r="AO620">
        <v>0</v>
      </c>
      <c r="AP620" t="e">
        <f t="shared" si="440"/>
        <v>#DIV/0!</v>
      </c>
      <c r="AQ620">
        <v>0</v>
      </c>
      <c r="AR620" t="s">
        <v>415</v>
      </c>
      <c r="AS620" t="s">
        <v>415</v>
      </c>
      <c r="AT620">
        <v>0</v>
      </c>
      <c r="AU620">
        <v>0</v>
      </c>
      <c r="AV620" t="e">
        <f t="shared" si="441"/>
        <v>#DIV/0!</v>
      </c>
      <c r="AW620">
        <v>0.5</v>
      </c>
      <c r="AX620">
        <f t="shared" si="442"/>
        <v>1513.3446006319334</v>
      </c>
      <c r="AY620">
        <f t="shared" si="443"/>
        <v>24.800773671039654</v>
      </c>
      <c r="AZ620" t="e">
        <f t="shared" si="444"/>
        <v>#DIV/0!</v>
      </c>
      <c r="BA620">
        <f t="shared" si="445"/>
        <v>1.638805441978218E-2</v>
      </c>
      <c r="BB620" t="e">
        <f t="shared" si="446"/>
        <v>#DIV/0!</v>
      </c>
      <c r="BC620" t="e">
        <f t="shared" si="447"/>
        <v>#DIV/0!</v>
      </c>
      <c r="BD620" t="s">
        <v>415</v>
      </c>
      <c r="BE620">
        <v>0</v>
      </c>
      <c r="BF620" t="e">
        <f t="shared" si="448"/>
        <v>#DIV/0!</v>
      </c>
      <c r="BG620" t="e">
        <f t="shared" si="449"/>
        <v>#DIV/0!</v>
      </c>
      <c r="BH620" t="e">
        <f t="shared" si="450"/>
        <v>#DIV/0!</v>
      </c>
      <c r="BI620" t="e">
        <f t="shared" si="451"/>
        <v>#DIV/0!</v>
      </c>
      <c r="BJ620" t="e">
        <f t="shared" si="452"/>
        <v>#DIV/0!</v>
      </c>
      <c r="BK620" t="e">
        <f t="shared" si="453"/>
        <v>#DIV/0!</v>
      </c>
      <c r="BL620" t="e">
        <f t="shared" si="454"/>
        <v>#DIV/0!</v>
      </c>
      <c r="BM620" t="e">
        <f t="shared" si="455"/>
        <v>#DIV/0!</v>
      </c>
      <c r="CV620">
        <f t="shared" si="456"/>
        <v>1800.19</v>
      </c>
      <c r="CW620">
        <f t="shared" si="457"/>
        <v>1513.3446006319334</v>
      </c>
      <c r="CX620">
        <f t="shared" si="458"/>
        <v>0.84065826420096401</v>
      </c>
      <c r="CY620">
        <f t="shared" si="459"/>
        <v>0.19131652840192825</v>
      </c>
      <c r="CZ620">
        <v>6</v>
      </c>
      <c r="DA620">
        <v>0.5</v>
      </c>
      <c r="DB620" t="s">
        <v>416</v>
      </c>
      <c r="DC620">
        <v>2</v>
      </c>
      <c r="DD620">
        <v>1674751980.5999999</v>
      </c>
      <c r="DE620">
        <v>399.536</v>
      </c>
      <c r="DF620">
        <v>430.30399999999997</v>
      </c>
      <c r="DG620">
        <v>24.8706</v>
      </c>
      <c r="DH620">
        <v>22.396999999999998</v>
      </c>
      <c r="DI620">
        <v>398.14400000000001</v>
      </c>
      <c r="DJ620">
        <v>24.6829</v>
      </c>
      <c r="DK620">
        <v>500.108</v>
      </c>
      <c r="DL620">
        <v>99.084699999999998</v>
      </c>
      <c r="DM620">
        <v>9.9958599999999995E-2</v>
      </c>
      <c r="DN620">
        <v>28.007400000000001</v>
      </c>
      <c r="DO620">
        <v>28.010300000000001</v>
      </c>
      <c r="DP620">
        <v>999.9</v>
      </c>
      <c r="DQ620">
        <v>0</v>
      </c>
      <c r="DR620">
        <v>0</v>
      </c>
      <c r="DS620">
        <v>9990.6200000000008</v>
      </c>
      <c r="DT620">
        <v>0</v>
      </c>
      <c r="DU620">
        <v>463.76</v>
      </c>
      <c r="DV620">
        <v>-30.767700000000001</v>
      </c>
      <c r="DW620">
        <v>409.726</v>
      </c>
      <c r="DX620">
        <v>440.16199999999998</v>
      </c>
      <c r="DY620">
        <v>2.4735900000000002</v>
      </c>
      <c r="DZ620">
        <v>430.30399999999997</v>
      </c>
      <c r="EA620">
        <v>22.396999999999998</v>
      </c>
      <c r="EB620">
        <v>2.4642900000000001</v>
      </c>
      <c r="EC620">
        <v>2.2191999999999998</v>
      </c>
      <c r="ED620">
        <v>20.7926</v>
      </c>
      <c r="EE620">
        <v>19.101600000000001</v>
      </c>
      <c r="EF620">
        <v>1800.19</v>
      </c>
      <c r="EG620">
        <v>0.97799400000000003</v>
      </c>
      <c r="EH620">
        <v>2.2005899999999998E-2</v>
      </c>
      <c r="EI620">
        <v>0</v>
      </c>
      <c r="EJ620">
        <v>773.2</v>
      </c>
      <c r="EK620">
        <v>4.9990399999999999</v>
      </c>
      <c r="EL620">
        <v>14467.6</v>
      </c>
      <c r="EM620">
        <v>14822.2</v>
      </c>
      <c r="EN620">
        <v>44.686999999999998</v>
      </c>
      <c r="EO620">
        <v>46.375</v>
      </c>
      <c r="EP620">
        <v>45.436999999999998</v>
      </c>
      <c r="EQ620">
        <v>45.125</v>
      </c>
      <c r="ER620">
        <v>45.875</v>
      </c>
      <c r="ES620">
        <v>1755.69</v>
      </c>
      <c r="ET620">
        <v>39.5</v>
      </c>
      <c r="EU620">
        <v>0</v>
      </c>
      <c r="EV620">
        <v>1674751980.5999999</v>
      </c>
      <c r="EW620">
        <v>0</v>
      </c>
      <c r="EX620">
        <v>773.62112000000013</v>
      </c>
      <c r="EY620">
        <v>-4.7529230863646692</v>
      </c>
      <c r="EZ620">
        <v>-53.661538577268978</v>
      </c>
      <c r="FA620">
        <v>14472.124</v>
      </c>
      <c r="FB620">
        <v>15</v>
      </c>
      <c r="FC620">
        <v>1674749430.5</v>
      </c>
      <c r="FD620" t="s">
        <v>1144</v>
      </c>
      <c r="FE620">
        <v>1674749426.5</v>
      </c>
      <c r="FF620">
        <v>1674749430.5</v>
      </c>
      <c r="FG620">
        <v>2</v>
      </c>
      <c r="FH620">
        <v>-0.27500000000000002</v>
      </c>
      <c r="FI620">
        <v>-0.19700000000000001</v>
      </c>
      <c r="FJ620">
        <v>1.413</v>
      </c>
      <c r="FK620">
        <v>0.188</v>
      </c>
      <c r="FL620">
        <v>413</v>
      </c>
      <c r="FM620">
        <v>22</v>
      </c>
      <c r="FN620">
        <v>0.7</v>
      </c>
      <c r="FO620">
        <v>0.13</v>
      </c>
      <c r="FP620">
        <v>24.522716477246419</v>
      </c>
      <c r="FQ620">
        <v>1.1959980348591479</v>
      </c>
      <c r="FR620">
        <v>0.1230865793862589</v>
      </c>
      <c r="FS620">
        <v>-1</v>
      </c>
      <c r="FT620">
        <v>0.15567246373779919</v>
      </c>
      <c r="FU620">
        <v>1.180253865053363E-2</v>
      </c>
      <c r="FV620">
        <v>1.1877982758830309E-3</v>
      </c>
      <c r="FW620">
        <v>-1</v>
      </c>
      <c r="FX620">
        <v>0</v>
      </c>
      <c r="FY620">
        <v>0</v>
      </c>
      <c r="FZ620" t="s">
        <v>418</v>
      </c>
      <c r="GA620">
        <v>2.9337599999999999</v>
      </c>
      <c r="GB620">
        <v>2.8333300000000001</v>
      </c>
      <c r="GC620">
        <v>8.9761900000000006E-2</v>
      </c>
      <c r="GD620">
        <v>9.3366299999999999E-2</v>
      </c>
      <c r="GE620">
        <v>0.121478</v>
      </c>
      <c r="GF620">
        <v>0.109308</v>
      </c>
      <c r="GG620">
        <v>23591.1</v>
      </c>
      <c r="GH620">
        <v>29540.2</v>
      </c>
      <c r="GI620">
        <v>23317.599999999999</v>
      </c>
      <c r="GJ620">
        <v>29849.599999999999</v>
      </c>
      <c r="GK620">
        <v>27874.9</v>
      </c>
      <c r="GL620">
        <v>37799.300000000003</v>
      </c>
      <c r="GM620">
        <v>32918.6</v>
      </c>
      <c r="GN620">
        <v>44286.400000000001</v>
      </c>
      <c r="GO620">
        <v>1.9876</v>
      </c>
      <c r="GP620">
        <v>1.8612500000000001</v>
      </c>
      <c r="GQ620">
        <v>8.3088899999999993E-2</v>
      </c>
      <c r="GR620">
        <v>0</v>
      </c>
      <c r="GS620">
        <v>26.652200000000001</v>
      </c>
      <c r="GT620">
        <v>999.9</v>
      </c>
      <c r="GU620">
        <v>56.3</v>
      </c>
      <c r="GV620">
        <v>33.5</v>
      </c>
      <c r="GW620">
        <v>29.524100000000001</v>
      </c>
      <c r="GX620">
        <v>61.244900000000001</v>
      </c>
      <c r="GY620">
        <v>36.730800000000002</v>
      </c>
      <c r="GZ620">
        <v>1</v>
      </c>
      <c r="HA620">
        <v>0.31426799999999999</v>
      </c>
      <c r="HB620">
        <v>1.7837700000000001</v>
      </c>
      <c r="HC620">
        <v>20.2682</v>
      </c>
      <c r="HD620">
        <v>5.2110000000000003</v>
      </c>
      <c r="HE620">
        <v>11.872199999999999</v>
      </c>
      <c r="HF620">
        <v>4.9849500000000004</v>
      </c>
      <c r="HG620">
        <v>3.2839999999999998</v>
      </c>
      <c r="HH620">
        <v>9999</v>
      </c>
      <c r="HI620">
        <v>9999</v>
      </c>
      <c r="HJ620">
        <v>9999</v>
      </c>
      <c r="HK620">
        <v>999.9</v>
      </c>
      <c r="HL620">
        <v>1.85486</v>
      </c>
      <c r="HM620">
        <v>1.8609599999999999</v>
      </c>
      <c r="HN620">
        <v>1.8583499999999999</v>
      </c>
      <c r="HO620">
        <v>1.8595900000000001</v>
      </c>
      <c r="HP620">
        <v>1.8589100000000001</v>
      </c>
      <c r="HQ620">
        <v>1.85944</v>
      </c>
      <c r="HR620">
        <v>1.85778</v>
      </c>
      <c r="HS620">
        <v>1.86111</v>
      </c>
      <c r="HT620">
        <v>5</v>
      </c>
      <c r="HU620">
        <v>0</v>
      </c>
      <c r="HV620">
        <v>0</v>
      </c>
      <c r="HW620">
        <v>0</v>
      </c>
      <c r="HX620" t="s">
        <v>419</v>
      </c>
      <c r="HY620" t="s">
        <v>420</v>
      </c>
      <c r="HZ620" t="s">
        <v>421</v>
      </c>
      <c r="IA620" t="s">
        <v>421</v>
      </c>
      <c r="IB620" t="s">
        <v>421</v>
      </c>
      <c r="IC620" t="s">
        <v>421</v>
      </c>
      <c r="ID620">
        <v>0</v>
      </c>
      <c r="IE620">
        <v>100</v>
      </c>
      <c r="IF620">
        <v>100</v>
      </c>
      <c r="IG620">
        <v>1.3919999999999999</v>
      </c>
      <c r="IH620">
        <v>0.18770000000000001</v>
      </c>
      <c r="II620">
        <v>0.73985171699751917</v>
      </c>
      <c r="IJ620">
        <v>1.6187016317407189E-3</v>
      </c>
      <c r="IK620">
        <v>1.4341569744255341E-7</v>
      </c>
      <c r="IL620">
        <v>-2.4096625942085749E-10</v>
      </c>
      <c r="IM620">
        <v>0.1877099999999956</v>
      </c>
      <c r="IN620">
        <v>0</v>
      </c>
      <c r="IO620">
        <v>0</v>
      </c>
      <c r="IP620">
        <v>0</v>
      </c>
      <c r="IQ620">
        <v>4</v>
      </c>
      <c r="IR620">
        <v>2205</v>
      </c>
      <c r="IS620">
        <v>1</v>
      </c>
      <c r="IT620">
        <v>21</v>
      </c>
      <c r="IU620">
        <v>42.6</v>
      </c>
      <c r="IV620">
        <v>42.5</v>
      </c>
      <c r="IW620">
        <v>1.0485800000000001</v>
      </c>
      <c r="IX620">
        <v>2.4377399999999998</v>
      </c>
      <c r="IY620">
        <v>1.49414</v>
      </c>
      <c r="IZ620">
        <v>2.3083499999999999</v>
      </c>
      <c r="JA620">
        <v>1.69434</v>
      </c>
      <c r="JB620">
        <v>2.3913600000000002</v>
      </c>
      <c r="JC620">
        <v>39.267099999999999</v>
      </c>
      <c r="JD620">
        <v>23.605899999999998</v>
      </c>
      <c r="JE620">
        <v>18</v>
      </c>
      <c r="JF620">
        <v>520.36199999999997</v>
      </c>
      <c r="JG620">
        <v>462.25099999999998</v>
      </c>
      <c r="JH620">
        <v>25.109200000000001</v>
      </c>
      <c r="JI620">
        <v>31.2986</v>
      </c>
      <c r="JJ620">
        <v>30.0002</v>
      </c>
      <c r="JK620">
        <v>31.2057</v>
      </c>
      <c r="JL620">
        <v>31.174099999999999</v>
      </c>
      <c r="JM620">
        <v>21.074999999999999</v>
      </c>
      <c r="JN620">
        <v>31.784500000000001</v>
      </c>
      <c r="JO620">
        <v>48.403300000000002</v>
      </c>
      <c r="JP620">
        <v>25.1053</v>
      </c>
      <c r="JQ620">
        <v>430.387</v>
      </c>
      <c r="JR620">
        <v>22.313800000000001</v>
      </c>
      <c r="JS620">
        <v>99.156599999999997</v>
      </c>
      <c r="JT620">
        <v>99.455399999999997</v>
      </c>
    </row>
    <row r="621" spans="1:280" x14ac:dyDescent="0.25">
      <c r="A621">
        <v>605</v>
      </c>
      <c r="B621">
        <v>1674751990.5999999</v>
      </c>
      <c r="C621">
        <v>6244.5999999046326</v>
      </c>
      <c r="D621" t="s">
        <v>1631</v>
      </c>
      <c r="E621" t="s">
        <v>1632</v>
      </c>
      <c r="F621" t="s">
        <v>412</v>
      </c>
      <c r="G621" t="s">
        <v>1142</v>
      </c>
      <c r="H621" t="s">
        <v>1143</v>
      </c>
      <c r="I621">
        <v>1674751990.5999999</v>
      </c>
      <c r="J621">
        <f t="shared" si="414"/>
        <v>2.1433198454387163E-3</v>
      </c>
      <c r="K621">
        <f t="shared" si="415"/>
        <v>2.1433198454387163</v>
      </c>
      <c r="L621">
        <f t="shared" si="416"/>
        <v>25.050143417961145</v>
      </c>
      <c r="M621">
        <f t="shared" si="417"/>
        <v>399.59</v>
      </c>
      <c r="N621">
        <f t="shared" si="418"/>
        <v>136.20059411076932</v>
      </c>
      <c r="O621">
        <f t="shared" si="419"/>
        <v>13.508857755012222</v>
      </c>
      <c r="P621">
        <f t="shared" si="420"/>
        <v>39.632752746549997</v>
      </c>
      <c r="Q621">
        <f t="shared" si="421"/>
        <v>0.15971010130226829</v>
      </c>
      <c r="R621">
        <f t="shared" si="422"/>
        <v>2.9132033780634856</v>
      </c>
      <c r="S621">
        <f t="shared" si="423"/>
        <v>0.15500046019847327</v>
      </c>
      <c r="T621">
        <f t="shared" si="424"/>
        <v>9.7286861778396877E-2</v>
      </c>
      <c r="U621">
        <f t="shared" si="425"/>
        <v>344.39470126390944</v>
      </c>
      <c r="V621">
        <f t="shared" si="426"/>
        <v>29.487718377679521</v>
      </c>
      <c r="W621">
        <f t="shared" si="427"/>
        <v>28.004100000000001</v>
      </c>
      <c r="X621">
        <f t="shared" si="428"/>
        <v>3.7957468012039208</v>
      </c>
      <c r="Y621">
        <f t="shared" si="429"/>
        <v>64.995606116241206</v>
      </c>
      <c r="Z621">
        <f t="shared" si="430"/>
        <v>2.4675576609914995</v>
      </c>
      <c r="AA621">
        <f t="shared" si="431"/>
        <v>3.7964991919275324</v>
      </c>
      <c r="AB621">
        <f t="shared" si="432"/>
        <v>1.3281891402124213</v>
      </c>
      <c r="AC621">
        <f t="shared" si="433"/>
        <v>-94.520405183847387</v>
      </c>
      <c r="AD621">
        <f t="shared" si="434"/>
        <v>0.53399250976161083</v>
      </c>
      <c r="AE621">
        <f t="shared" si="435"/>
        <v>3.9957670397899783E-2</v>
      </c>
      <c r="AF621">
        <f t="shared" si="436"/>
        <v>250.44824626022154</v>
      </c>
      <c r="AG621">
        <v>0</v>
      </c>
      <c r="AH621">
        <v>0</v>
      </c>
      <c r="AI621">
        <f t="shared" si="437"/>
        <v>1</v>
      </c>
      <c r="AJ621">
        <f t="shared" si="438"/>
        <v>0</v>
      </c>
      <c r="AK621">
        <f t="shared" si="439"/>
        <v>52210.928922340048</v>
      </c>
      <c r="AL621" t="s">
        <v>415</v>
      </c>
      <c r="AM621" t="s">
        <v>415</v>
      </c>
      <c r="AN621">
        <v>0</v>
      </c>
      <c r="AO621">
        <v>0</v>
      </c>
      <c r="AP621" t="e">
        <f t="shared" si="440"/>
        <v>#DIV/0!</v>
      </c>
      <c r="AQ621">
        <v>0</v>
      </c>
      <c r="AR621" t="s">
        <v>415</v>
      </c>
      <c r="AS621" t="s">
        <v>415</v>
      </c>
      <c r="AT621">
        <v>0</v>
      </c>
      <c r="AU621">
        <v>0</v>
      </c>
      <c r="AV621" t="e">
        <f t="shared" si="441"/>
        <v>#DIV/0!</v>
      </c>
      <c r="AW621">
        <v>0.5</v>
      </c>
      <c r="AX621">
        <f t="shared" si="442"/>
        <v>1513.2942006319545</v>
      </c>
      <c r="AY621">
        <f t="shared" si="443"/>
        <v>25.050143417961145</v>
      </c>
      <c r="AZ621" t="e">
        <f t="shared" si="444"/>
        <v>#DIV/0!</v>
      </c>
      <c r="BA621">
        <f t="shared" si="445"/>
        <v>1.6553386253314234E-2</v>
      </c>
      <c r="BB621" t="e">
        <f t="shared" si="446"/>
        <v>#DIV/0!</v>
      </c>
      <c r="BC621" t="e">
        <f t="shared" si="447"/>
        <v>#DIV/0!</v>
      </c>
      <c r="BD621" t="s">
        <v>415</v>
      </c>
      <c r="BE621">
        <v>0</v>
      </c>
      <c r="BF621" t="e">
        <f t="shared" si="448"/>
        <v>#DIV/0!</v>
      </c>
      <c r="BG621" t="e">
        <f t="shared" si="449"/>
        <v>#DIV/0!</v>
      </c>
      <c r="BH621" t="e">
        <f t="shared" si="450"/>
        <v>#DIV/0!</v>
      </c>
      <c r="BI621" t="e">
        <f t="shared" si="451"/>
        <v>#DIV/0!</v>
      </c>
      <c r="BJ621" t="e">
        <f t="shared" si="452"/>
        <v>#DIV/0!</v>
      </c>
      <c r="BK621" t="e">
        <f t="shared" si="453"/>
        <v>#DIV/0!</v>
      </c>
      <c r="BL621" t="e">
        <f t="shared" si="454"/>
        <v>#DIV/0!</v>
      </c>
      <c r="BM621" t="e">
        <f t="shared" si="455"/>
        <v>#DIV/0!</v>
      </c>
      <c r="CV621">
        <f t="shared" si="456"/>
        <v>1800.13</v>
      </c>
      <c r="CW621">
        <f t="shared" si="457"/>
        <v>1513.2942006319545</v>
      </c>
      <c r="CX621">
        <f t="shared" si="458"/>
        <v>0.84065828614153115</v>
      </c>
      <c r="CY621">
        <f t="shared" si="459"/>
        <v>0.19131657228306256</v>
      </c>
      <c r="CZ621">
        <v>6</v>
      </c>
      <c r="DA621">
        <v>0.5</v>
      </c>
      <c r="DB621" t="s">
        <v>416</v>
      </c>
      <c r="DC621">
        <v>2</v>
      </c>
      <c r="DD621">
        <v>1674751990.5999999</v>
      </c>
      <c r="DE621">
        <v>399.59</v>
      </c>
      <c r="DF621">
        <v>430.673</v>
      </c>
      <c r="DG621">
        <v>24.878699999999998</v>
      </c>
      <c r="DH621">
        <v>22.371099999999998</v>
      </c>
      <c r="DI621">
        <v>398.19799999999998</v>
      </c>
      <c r="DJ621">
        <v>24.690999999999999</v>
      </c>
      <c r="DK621">
        <v>500.07900000000001</v>
      </c>
      <c r="DL621">
        <v>99.083500000000001</v>
      </c>
      <c r="DM621">
        <v>0.100045</v>
      </c>
      <c r="DN621">
        <v>28.0075</v>
      </c>
      <c r="DO621">
        <v>28.004100000000001</v>
      </c>
      <c r="DP621">
        <v>999.9</v>
      </c>
      <c r="DQ621">
        <v>0</v>
      </c>
      <c r="DR621">
        <v>0</v>
      </c>
      <c r="DS621">
        <v>9998.75</v>
      </c>
      <c r="DT621">
        <v>0</v>
      </c>
      <c r="DU621">
        <v>463.66300000000001</v>
      </c>
      <c r="DV621">
        <v>-31.083600000000001</v>
      </c>
      <c r="DW621">
        <v>409.78500000000003</v>
      </c>
      <c r="DX621">
        <v>440.52800000000002</v>
      </c>
      <c r="DY621">
        <v>2.5076399999999999</v>
      </c>
      <c r="DZ621">
        <v>430.673</v>
      </c>
      <c r="EA621">
        <v>22.371099999999998</v>
      </c>
      <c r="EB621">
        <v>2.4650699999999999</v>
      </c>
      <c r="EC621">
        <v>2.2166100000000002</v>
      </c>
      <c r="ED621">
        <v>20.797699999999999</v>
      </c>
      <c r="EE621">
        <v>19.082799999999999</v>
      </c>
      <c r="EF621">
        <v>1800.13</v>
      </c>
      <c r="EG621">
        <v>0.97799400000000003</v>
      </c>
      <c r="EH621">
        <v>2.2005899999999998E-2</v>
      </c>
      <c r="EI621">
        <v>0</v>
      </c>
      <c r="EJ621">
        <v>772.23199999999997</v>
      </c>
      <c r="EK621">
        <v>4.9990399999999999</v>
      </c>
      <c r="EL621">
        <v>14457.4</v>
      </c>
      <c r="EM621">
        <v>14821.7</v>
      </c>
      <c r="EN621">
        <v>44.686999999999998</v>
      </c>
      <c r="EO621">
        <v>46.375</v>
      </c>
      <c r="EP621">
        <v>45.5</v>
      </c>
      <c r="EQ621">
        <v>45.125</v>
      </c>
      <c r="ER621">
        <v>45.875</v>
      </c>
      <c r="ES621">
        <v>1755.63</v>
      </c>
      <c r="ET621">
        <v>39.5</v>
      </c>
      <c r="EU621">
        <v>0</v>
      </c>
      <c r="EV621">
        <v>1674751990.8</v>
      </c>
      <c r="EW621">
        <v>0</v>
      </c>
      <c r="EX621">
        <v>772.92638461538456</v>
      </c>
      <c r="EY621">
        <v>-4.6547692196394026</v>
      </c>
      <c r="EZ621">
        <v>-55.258119757796507</v>
      </c>
      <c r="FA621">
        <v>14463.27307692308</v>
      </c>
      <c r="FB621">
        <v>15</v>
      </c>
      <c r="FC621">
        <v>1674749430.5</v>
      </c>
      <c r="FD621" t="s">
        <v>1144</v>
      </c>
      <c r="FE621">
        <v>1674749426.5</v>
      </c>
      <c r="FF621">
        <v>1674749430.5</v>
      </c>
      <c r="FG621">
        <v>2</v>
      </c>
      <c r="FH621">
        <v>-0.27500000000000002</v>
      </c>
      <c r="FI621">
        <v>-0.19700000000000001</v>
      </c>
      <c r="FJ621">
        <v>1.413</v>
      </c>
      <c r="FK621">
        <v>0.188</v>
      </c>
      <c r="FL621">
        <v>413</v>
      </c>
      <c r="FM621">
        <v>22</v>
      </c>
      <c r="FN621">
        <v>0.7</v>
      </c>
      <c r="FO621">
        <v>0.13</v>
      </c>
      <c r="FP621">
        <v>24.7485665672775</v>
      </c>
      <c r="FQ621">
        <v>1.468334986734553</v>
      </c>
      <c r="FR621">
        <v>0.14623935567593119</v>
      </c>
      <c r="FS621">
        <v>-1</v>
      </c>
      <c r="FT621">
        <v>0.15744106332782051</v>
      </c>
      <c r="FU621">
        <v>1.118875368664023E-2</v>
      </c>
      <c r="FV621">
        <v>1.129057358825674E-3</v>
      </c>
      <c r="FW621">
        <v>-1</v>
      </c>
      <c r="FX621">
        <v>0</v>
      </c>
      <c r="FY621">
        <v>0</v>
      </c>
      <c r="FZ621" t="s">
        <v>418</v>
      </c>
      <c r="GA621">
        <v>2.9336799999999998</v>
      </c>
      <c r="GB621">
        <v>2.8334899999999998</v>
      </c>
      <c r="GC621">
        <v>8.9769699999999994E-2</v>
      </c>
      <c r="GD621">
        <v>9.3424900000000005E-2</v>
      </c>
      <c r="GE621">
        <v>0.121504</v>
      </c>
      <c r="GF621">
        <v>0.109219</v>
      </c>
      <c r="GG621">
        <v>23590.2</v>
      </c>
      <c r="GH621">
        <v>29539.1</v>
      </c>
      <c r="GI621">
        <v>23316.9</v>
      </c>
      <c r="GJ621">
        <v>29850.400000000001</v>
      </c>
      <c r="GK621">
        <v>27873</v>
      </c>
      <c r="GL621">
        <v>37804.400000000001</v>
      </c>
      <c r="GM621">
        <v>32917.300000000003</v>
      </c>
      <c r="GN621">
        <v>44287.9</v>
      </c>
      <c r="GO621">
        <v>1.9876</v>
      </c>
      <c r="GP621">
        <v>1.8610800000000001</v>
      </c>
      <c r="GQ621">
        <v>8.2984600000000006E-2</v>
      </c>
      <c r="GR621">
        <v>0</v>
      </c>
      <c r="GS621">
        <v>26.6477</v>
      </c>
      <c r="GT621">
        <v>999.9</v>
      </c>
      <c r="GU621">
        <v>56.2</v>
      </c>
      <c r="GV621">
        <v>33.5</v>
      </c>
      <c r="GW621">
        <v>29.468800000000002</v>
      </c>
      <c r="GX621">
        <v>61.174900000000001</v>
      </c>
      <c r="GY621">
        <v>37.023200000000003</v>
      </c>
      <c r="GZ621">
        <v>1</v>
      </c>
      <c r="HA621">
        <v>0.31446099999999999</v>
      </c>
      <c r="HB621">
        <v>1.8125</v>
      </c>
      <c r="HC621">
        <v>20.268000000000001</v>
      </c>
      <c r="HD621">
        <v>5.2108499999999998</v>
      </c>
      <c r="HE621">
        <v>11.872199999999999</v>
      </c>
      <c r="HF621">
        <v>4.9851999999999999</v>
      </c>
      <c r="HG621">
        <v>3.2839999999999998</v>
      </c>
      <c r="HH621">
        <v>9999</v>
      </c>
      <c r="HI621">
        <v>9999</v>
      </c>
      <c r="HJ621">
        <v>9999</v>
      </c>
      <c r="HK621">
        <v>999.9</v>
      </c>
      <c r="HL621">
        <v>1.85486</v>
      </c>
      <c r="HM621">
        <v>1.8609599999999999</v>
      </c>
      <c r="HN621">
        <v>1.8583499999999999</v>
      </c>
      <c r="HO621">
        <v>1.85958</v>
      </c>
      <c r="HP621">
        <v>1.8589599999999999</v>
      </c>
      <c r="HQ621">
        <v>1.85944</v>
      </c>
      <c r="HR621">
        <v>1.8577900000000001</v>
      </c>
      <c r="HS621">
        <v>1.86113</v>
      </c>
      <c r="HT621">
        <v>5</v>
      </c>
      <c r="HU621">
        <v>0</v>
      </c>
      <c r="HV621">
        <v>0</v>
      </c>
      <c r="HW621">
        <v>0</v>
      </c>
      <c r="HX621" t="s">
        <v>419</v>
      </c>
      <c r="HY621" t="s">
        <v>420</v>
      </c>
      <c r="HZ621" t="s">
        <v>421</v>
      </c>
      <c r="IA621" t="s">
        <v>421</v>
      </c>
      <c r="IB621" t="s">
        <v>421</v>
      </c>
      <c r="IC621" t="s">
        <v>421</v>
      </c>
      <c r="ID621">
        <v>0</v>
      </c>
      <c r="IE621">
        <v>100</v>
      </c>
      <c r="IF621">
        <v>100</v>
      </c>
      <c r="IG621">
        <v>1.3919999999999999</v>
      </c>
      <c r="IH621">
        <v>0.18770000000000001</v>
      </c>
      <c r="II621">
        <v>0.73985171699751917</v>
      </c>
      <c r="IJ621">
        <v>1.6187016317407189E-3</v>
      </c>
      <c r="IK621">
        <v>1.4341569744255341E-7</v>
      </c>
      <c r="IL621">
        <v>-2.4096625942085749E-10</v>
      </c>
      <c r="IM621">
        <v>0.1877099999999956</v>
      </c>
      <c r="IN621">
        <v>0</v>
      </c>
      <c r="IO621">
        <v>0</v>
      </c>
      <c r="IP621">
        <v>0</v>
      </c>
      <c r="IQ621">
        <v>4</v>
      </c>
      <c r="IR621">
        <v>2205</v>
      </c>
      <c r="IS621">
        <v>1</v>
      </c>
      <c r="IT621">
        <v>21</v>
      </c>
      <c r="IU621">
        <v>42.7</v>
      </c>
      <c r="IV621">
        <v>42.7</v>
      </c>
      <c r="IW621">
        <v>1.0498000000000001</v>
      </c>
      <c r="IX621">
        <v>2.4316399999999998</v>
      </c>
      <c r="IY621">
        <v>1.49414</v>
      </c>
      <c r="IZ621">
        <v>2.3083499999999999</v>
      </c>
      <c r="JA621">
        <v>1.69434</v>
      </c>
      <c r="JB621">
        <v>2.4206500000000002</v>
      </c>
      <c r="JC621">
        <v>39.267099999999999</v>
      </c>
      <c r="JD621">
        <v>23.614699999999999</v>
      </c>
      <c r="JE621">
        <v>18</v>
      </c>
      <c r="JF621">
        <v>520.38</v>
      </c>
      <c r="JG621">
        <v>462.15</v>
      </c>
      <c r="JH621">
        <v>25.097300000000001</v>
      </c>
      <c r="JI621">
        <v>31.301300000000001</v>
      </c>
      <c r="JJ621">
        <v>30.0002</v>
      </c>
      <c r="JK621">
        <v>31.207799999999999</v>
      </c>
      <c r="JL621">
        <v>31.1769</v>
      </c>
      <c r="JM621">
        <v>21.089200000000002</v>
      </c>
      <c r="JN621">
        <v>32.072299999999998</v>
      </c>
      <c r="JO621">
        <v>48.403300000000002</v>
      </c>
      <c r="JP621">
        <v>25.0884</v>
      </c>
      <c r="JQ621">
        <v>430.82400000000001</v>
      </c>
      <c r="JR621">
        <v>22.265699999999999</v>
      </c>
      <c r="JS621">
        <v>99.152900000000002</v>
      </c>
      <c r="JT621">
        <v>99.458500000000001</v>
      </c>
    </row>
    <row r="622" spans="1:280" x14ac:dyDescent="0.25">
      <c r="A622">
        <v>606</v>
      </c>
      <c r="B622">
        <v>1674752000.5999999</v>
      </c>
      <c r="C622">
        <v>6254.5999999046326</v>
      </c>
      <c r="D622" t="s">
        <v>1633</v>
      </c>
      <c r="E622" t="s">
        <v>1634</v>
      </c>
      <c r="F622" t="s">
        <v>412</v>
      </c>
      <c r="G622" t="s">
        <v>1142</v>
      </c>
      <c r="H622" t="s">
        <v>1143</v>
      </c>
      <c r="I622">
        <v>1674752000.5999999</v>
      </c>
      <c r="J622">
        <f t="shared" si="414"/>
        <v>2.1770900172910792E-3</v>
      </c>
      <c r="K622">
        <f t="shared" si="415"/>
        <v>2.177090017291079</v>
      </c>
      <c r="L622">
        <f t="shared" si="416"/>
        <v>25.242067026679674</v>
      </c>
      <c r="M622">
        <f t="shared" si="417"/>
        <v>399.649</v>
      </c>
      <c r="N622">
        <f t="shared" si="418"/>
        <v>138.37087559283987</v>
      </c>
      <c r="O622">
        <f t="shared" si="419"/>
        <v>13.723912082944343</v>
      </c>
      <c r="P622">
        <f t="shared" si="420"/>
        <v>39.638021487813994</v>
      </c>
      <c r="Q622">
        <f t="shared" si="421"/>
        <v>0.16235114238217591</v>
      </c>
      <c r="R622">
        <f t="shared" si="422"/>
        <v>2.9100037825588978</v>
      </c>
      <c r="S622">
        <f t="shared" si="423"/>
        <v>0.15748182980395711</v>
      </c>
      <c r="T622">
        <f t="shared" si="424"/>
        <v>9.8851466939344601E-2</v>
      </c>
      <c r="U622">
        <f t="shared" si="425"/>
        <v>344.33010126414814</v>
      </c>
      <c r="V622">
        <f t="shared" si="426"/>
        <v>29.479718504878015</v>
      </c>
      <c r="W622">
        <f t="shared" si="427"/>
        <v>27.9998</v>
      </c>
      <c r="X622">
        <f t="shared" si="428"/>
        <v>3.7947954345327819</v>
      </c>
      <c r="Y622">
        <f t="shared" si="429"/>
        <v>64.980634118929416</v>
      </c>
      <c r="Z622">
        <f t="shared" si="430"/>
        <v>2.4669461068694001</v>
      </c>
      <c r="AA622">
        <f t="shared" si="431"/>
        <v>3.7964327992772815</v>
      </c>
      <c r="AB622">
        <f t="shared" si="432"/>
        <v>1.3278493276633818</v>
      </c>
      <c r="AC622">
        <f t="shared" si="433"/>
        <v>-96.009669762536589</v>
      </c>
      <c r="AD622">
        <f t="shared" si="434"/>
        <v>1.1609425170474146</v>
      </c>
      <c r="AE622">
        <f t="shared" si="435"/>
        <v>8.6964700871371703E-2</v>
      </c>
      <c r="AF622">
        <f t="shared" si="436"/>
        <v>249.56833871953032</v>
      </c>
      <c r="AG622">
        <v>0</v>
      </c>
      <c r="AH622">
        <v>0</v>
      </c>
      <c r="AI622">
        <f t="shared" si="437"/>
        <v>1</v>
      </c>
      <c r="AJ622">
        <f t="shared" si="438"/>
        <v>0</v>
      </c>
      <c r="AK622">
        <f t="shared" si="439"/>
        <v>52119.364132072275</v>
      </c>
      <c r="AL622" t="s">
        <v>415</v>
      </c>
      <c r="AM622" t="s">
        <v>415</v>
      </c>
      <c r="AN622">
        <v>0</v>
      </c>
      <c r="AO622">
        <v>0</v>
      </c>
      <c r="AP622" t="e">
        <f t="shared" si="440"/>
        <v>#DIV/0!</v>
      </c>
      <c r="AQ622">
        <v>0</v>
      </c>
      <c r="AR622" t="s">
        <v>415</v>
      </c>
      <c r="AS622" t="s">
        <v>415</v>
      </c>
      <c r="AT622">
        <v>0</v>
      </c>
      <c r="AU622">
        <v>0</v>
      </c>
      <c r="AV622" t="e">
        <f t="shared" si="441"/>
        <v>#DIV/0!</v>
      </c>
      <c r="AW622">
        <v>0.5</v>
      </c>
      <c r="AX622">
        <f t="shared" si="442"/>
        <v>1513.0086006320739</v>
      </c>
      <c r="AY622">
        <f t="shared" si="443"/>
        <v>25.242067026679674</v>
      </c>
      <c r="AZ622" t="e">
        <f t="shared" si="444"/>
        <v>#DIV/0!</v>
      </c>
      <c r="BA622">
        <f t="shared" si="445"/>
        <v>1.6683359906965869E-2</v>
      </c>
      <c r="BB622" t="e">
        <f t="shared" si="446"/>
        <v>#DIV/0!</v>
      </c>
      <c r="BC622" t="e">
        <f t="shared" si="447"/>
        <v>#DIV/0!</v>
      </c>
      <c r="BD622" t="s">
        <v>415</v>
      </c>
      <c r="BE622">
        <v>0</v>
      </c>
      <c r="BF622" t="e">
        <f t="shared" si="448"/>
        <v>#DIV/0!</v>
      </c>
      <c r="BG622" t="e">
        <f t="shared" si="449"/>
        <v>#DIV/0!</v>
      </c>
      <c r="BH622" t="e">
        <f t="shared" si="450"/>
        <v>#DIV/0!</v>
      </c>
      <c r="BI622" t="e">
        <f t="shared" si="451"/>
        <v>#DIV/0!</v>
      </c>
      <c r="BJ622" t="e">
        <f t="shared" si="452"/>
        <v>#DIV/0!</v>
      </c>
      <c r="BK622" t="e">
        <f t="shared" si="453"/>
        <v>#DIV/0!</v>
      </c>
      <c r="BL622" t="e">
        <f t="shared" si="454"/>
        <v>#DIV/0!</v>
      </c>
      <c r="BM622" t="e">
        <f t="shared" si="455"/>
        <v>#DIV/0!</v>
      </c>
      <c r="CV622">
        <f t="shared" si="456"/>
        <v>1799.79</v>
      </c>
      <c r="CW622">
        <f t="shared" si="457"/>
        <v>1513.0086006320739</v>
      </c>
      <c r="CX622">
        <f t="shared" si="458"/>
        <v>0.84065841049904377</v>
      </c>
      <c r="CY622">
        <f t="shared" si="459"/>
        <v>0.19131682099808764</v>
      </c>
      <c r="CZ622">
        <v>6</v>
      </c>
      <c r="DA622">
        <v>0.5</v>
      </c>
      <c r="DB622" t="s">
        <v>416</v>
      </c>
      <c r="DC622">
        <v>2</v>
      </c>
      <c r="DD622">
        <v>1674752000.5999999</v>
      </c>
      <c r="DE622">
        <v>399.649</v>
      </c>
      <c r="DF622">
        <v>430.98200000000003</v>
      </c>
      <c r="DG622">
        <v>24.872900000000001</v>
      </c>
      <c r="DH622">
        <v>22.325500000000002</v>
      </c>
      <c r="DI622">
        <v>398.25700000000001</v>
      </c>
      <c r="DJ622">
        <v>24.685199999999998</v>
      </c>
      <c r="DK622">
        <v>500.02499999999998</v>
      </c>
      <c r="DL622">
        <v>99.081999999999994</v>
      </c>
      <c r="DM622">
        <v>0.10008599999999999</v>
      </c>
      <c r="DN622">
        <v>28.007200000000001</v>
      </c>
      <c r="DO622">
        <v>27.9998</v>
      </c>
      <c r="DP622">
        <v>999.9</v>
      </c>
      <c r="DQ622">
        <v>0</v>
      </c>
      <c r="DR622">
        <v>0</v>
      </c>
      <c r="DS622">
        <v>9980.6200000000008</v>
      </c>
      <c r="DT622">
        <v>0</v>
      </c>
      <c r="DU622">
        <v>464.53</v>
      </c>
      <c r="DV622">
        <v>-31.3323</v>
      </c>
      <c r="DW622">
        <v>409.84300000000002</v>
      </c>
      <c r="DX622">
        <v>440.82299999999998</v>
      </c>
      <c r="DY622">
        <v>2.5474199999999998</v>
      </c>
      <c r="DZ622">
        <v>430.98200000000003</v>
      </c>
      <c r="EA622">
        <v>22.325500000000002</v>
      </c>
      <c r="EB622">
        <v>2.4644599999999999</v>
      </c>
      <c r="EC622">
        <v>2.2120600000000001</v>
      </c>
      <c r="ED622">
        <v>20.793700000000001</v>
      </c>
      <c r="EE622">
        <v>19.049900000000001</v>
      </c>
      <c r="EF622">
        <v>1799.79</v>
      </c>
      <c r="EG622">
        <v>0.97799100000000005</v>
      </c>
      <c r="EH622">
        <v>2.2009500000000001E-2</v>
      </c>
      <c r="EI622">
        <v>0</v>
      </c>
      <c r="EJ622">
        <v>771.36500000000001</v>
      </c>
      <c r="EK622">
        <v>4.9990399999999999</v>
      </c>
      <c r="EL622">
        <v>14446.6</v>
      </c>
      <c r="EM622">
        <v>14818.9</v>
      </c>
      <c r="EN622">
        <v>44.75</v>
      </c>
      <c r="EO622">
        <v>46.436999999999998</v>
      </c>
      <c r="EP622">
        <v>45.561999999999998</v>
      </c>
      <c r="EQ622">
        <v>45.186999999999998</v>
      </c>
      <c r="ER622">
        <v>45.936999999999998</v>
      </c>
      <c r="ES622">
        <v>1755.29</v>
      </c>
      <c r="ET622">
        <v>39.5</v>
      </c>
      <c r="EU622">
        <v>0</v>
      </c>
      <c r="EV622">
        <v>1674752001</v>
      </c>
      <c r="EW622">
        <v>0</v>
      </c>
      <c r="EX622">
        <v>772.13516000000016</v>
      </c>
      <c r="EY622">
        <v>-5.1796153684759902</v>
      </c>
      <c r="EZ622">
        <v>-48.569230715588667</v>
      </c>
      <c r="FA622">
        <v>14453.752</v>
      </c>
      <c r="FB622">
        <v>15</v>
      </c>
      <c r="FC622">
        <v>1674749430.5</v>
      </c>
      <c r="FD622" t="s">
        <v>1144</v>
      </c>
      <c r="FE622">
        <v>1674749426.5</v>
      </c>
      <c r="FF622">
        <v>1674749430.5</v>
      </c>
      <c r="FG622">
        <v>2</v>
      </c>
      <c r="FH622">
        <v>-0.27500000000000002</v>
      </c>
      <c r="FI622">
        <v>-0.19700000000000001</v>
      </c>
      <c r="FJ622">
        <v>1.413</v>
      </c>
      <c r="FK622">
        <v>0.188</v>
      </c>
      <c r="FL622">
        <v>413</v>
      </c>
      <c r="FM622">
        <v>22</v>
      </c>
      <c r="FN622">
        <v>0.7</v>
      </c>
      <c r="FO622">
        <v>0.13</v>
      </c>
      <c r="FP622">
        <v>25.000525894944069</v>
      </c>
      <c r="FQ622">
        <v>1.409603634413886</v>
      </c>
      <c r="FR622">
        <v>0.13790969966966249</v>
      </c>
      <c r="FS622">
        <v>-1</v>
      </c>
      <c r="FT622">
        <v>0.1598004026087789</v>
      </c>
      <c r="FU622">
        <v>1.8258136411624461E-2</v>
      </c>
      <c r="FV622">
        <v>1.8118737082219239E-3</v>
      </c>
      <c r="FW622">
        <v>-1</v>
      </c>
      <c r="FX622">
        <v>0</v>
      </c>
      <c r="FY622">
        <v>0</v>
      </c>
      <c r="FZ622" t="s">
        <v>418</v>
      </c>
      <c r="GA622">
        <v>2.9335399999999998</v>
      </c>
      <c r="GB622">
        <v>2.83338</v>
      </c>
      <c r="GC622">
        <v>8.9778200000000002E-2</v>
      </c>
      <c r="GD622">
        <v>9.3473000000000001E-2</v>
      </c>
      <c r="GE622">
        <v>0.12148200000000001</v>
      </c>
      <c r="GF622">
        <v>0.10906200000000001</v>
      </c>
      <c r="GG622">
        <v>23590.5</v>
      </c>
      <c r="GH622">
        <v>29536.6</v>
      </c>
      <c r="GI622">
        <v>23317.4</v>
      </c>
      <c r="GJ622">
        <v>29849.5</v>
      </c>
      <c r="GK622">
        <v>27874.2</v>
      </c>
      <c r="GL622">
        <v>37810.300000000003</v>
      </c>
      <c r="GM622">
        <v>32917.9</v>
      </c>
      <c r="GN622">
        <v>44286.8</v>
      </c>
      <c r="GO622">
        <v>1.9876199999999999</v>
      </c>
      <c r="GP622">
        <v>1.86117</v>
      </c>
      <c r="GQ622">
        <v>8.30293E-2</v>
      </c>
      <c r="GR622">
        <v>0</v>
      </c>
      <c r="GS622">
        <v>26.642600000000002</v>
      </c>
      <c r="GT622">
        <v>999.9</v>
      </c>
      <c r="GU622">
        <v>56.2</v>
      </c>
      <c r="GV622">
        <v>33.5</v>
      </c>
      <c r="GW622">
        <v>29.4697</v>
      </c>
      <c r="GX622">
        <v>61.434899999999999</v>
      </c>
      <c r="GY622">
        <v>37.071300000000001</v>
      </c>
      <c r="GZ622">
        <v>1</v>
      </c>
      <c r="HA622">
        <v>0.31475399999999998</v>
      </c>
      <c r="HB622">
        <v>1.8297600000000001</v>
      </c>
      <c r="HC622">
        <v>20.267199999999999</v>
      </c>
      <c r="HD622">
        <v>5.2110000000000003</v>
      </c>
      <c r="HE622">
        <v>11.872199999999999</v>
      </c>
      <c r="HF622">
        <v>4.9851999999999999</v>
      </c>
      <c r="HG622">
        <v>3.2839999999999998</v>
      </c>
      <c r="HH622">
        <v>9999</v>
      </c>
      <c r="HI622">
        <v>9999</v>
      </c>
      <c r="HJ622">
        <v>9999</v>
      </c>
      <c r="HK622">
        <v>999.9</v>
      </c>
      <c r="HL622">
        <v>1.85486</v>
      </c>
      <c r="HM622">
        <v>1.8609599999999999</v>
      </c>
      <c r="HN622">
        <v>1.8583700000000001</v>
      </c>
      <c r="HO622">
        <v>1.8595900000000001</v>
      </c>
      <c r="HP622">
        <v>1.85894</v>
      </c>
      <c r="HQ622">
        <v>1.85944</v>
      </c>
      <c r="HR622">
        <v>1.8577900000000001</v>
      </c>
      <c r="HS622">
        <v>1.86113</v>
      </c>
      <c r="HT622">
        <v>5</v>
      </c>
      <c r="HU622">
        <v>0</v>
      </c>
      <c r="HV622">
        <v>0</v>
      </c>
      <c r="HW622">
        <v>0</v>
      </c>
      <c r="HX622" t="s">
        <v>419</v>
      </c>
      <c r="HY622" t="s">
        <v>420</v>
      </c>
      <c r="HZ622" t="s">
        <v>421</v>
      </c>
      <c r="IA622" t="s">
        <v>421</v>
      </c>
      <c r="IB622" t="s">
        <v>421</v>
      </c>
      <c r="IC622" t="s">
        <v>421</v>
      </c>
      <c r="ID622">
        <v>0</v>
      </c>
      <c r="IE622">
        <v>100</v>
      </c>
      <c r="IF622">
        <v>100</v>
      </c>
      <c r="IG622">
        <v>1.3919999999999999</v>
      </c>
      <c r="IH622">
        <v>0.18770000000000001</v>
      </c>
      <c r="II622">
        <v>0.73985171699751917</v>
      </c>
      <c r="IJ622">
        <v>1.6187016317407189E-3</v>
      </c>
      <c r="IK622">
        <v>1.4341569744255341E-7</v>
      </c>
      <c r="IL622">
        <v>-2.4096625942085749E-10</v>
      </c>
      <c r="IM622">
        <v>0.1877099999999956</v>
      </c>
      <c r="IN622">
        <v>0</v>
      </c>
      <c r="IO622">
        <v>0</v>
      </c>
      <c r="IP622">
        <v>0</v>
      </c>
      <c r="IQ622">
        <v>4</v>
      </c>
      <c r="IR622">
        <v>2205</v>
      </c>
      <c r="IS622">
        <v>1</v>
      </c>
      <c r="IT622">
        <v>21</v>
      </c>
      <c r="IU622">
        <v>42.9</v>
      </c>
      <c r="IV622">
        <v>42.8</v>
      </c>
      <c r="IW622">
        <v>1.0498000000000001</v>
      </c>
      <c r="IX622">
        <v>2.4255399999999998</v>
      </c>
      <c r="IY622">
        <v>1.49414</v>
      </c>
      <c r="IZ622">
        <v>2.3083499999999999</v>
      </c>
      <c r="JA622">
        <v>1.69434</v>
      </c>
      <c r="JB622">
        <v>2.4060100000000002</v>
      </c>
      <c r="JC622">
        <v>39.292000000000002</v>
      </c>
      <c r="JD622">
        <v>23.605899999999998</v>
      </c>
      <c r="JE622">
        <v>18</v>
      </c>
      <c r="JF622">
        <v>520.41099999999994</v>
      </c>
      <c r="JG622">
        <v>462.245</v>
      </c>
      <c r="JH622">
        <v>25.081199999999999</v>
      </c>
      <c r="JI622">
        <v>31.302499999999998</v>
      </c>
      <c r="JJ622">
        <v>30.0001</v>
      </c>
      <c r="JK622">
        <v>31.209299999999999</v>
      </c>
      <c r="JL622">
        <v>31.179600000000001</v>
      </c>
      <c r="JM622">
        <v>21.096399999999999</v>
      </c>
      <c r="JN622">
        <v>32.351700000000001</v>
      </c>
      <c r="JO622">
        <v>48.0244</v>
      </c>
      <c r="JP622">
        <v>25.074400000000001</v>
      </c>
      <c r="JQ622">
        <v>431.12799999999999</v>
      </c>
      <c r="JR622">
        <v>22.2239</v>
      </c>
      <c r="JS622">
        <v>99.154899999999998</v>
      </c>
      <c r="JT622">
        <v>99.455799999999996</v>
      </c>
    </row>
    <row r="623" spans="1:280" x14ac:dyDescent="0.25">
      <c r="A623">
        <v>607</v>
      </c>
      <c r="B623">
        <v>1674752010.5999999</v>
      </c>
      <c r="C623">
        <v>6264.5999999046326</v>
      </c>
      <c r="D623" t="s">
        <v>1635</v>
      </c>
      <c r="E623" t="s">
        <v>1636</v>
      </c>
      <c r="F623" t="s">
        <v>412</v>
      </c>
      <c r="G623" t="s">
        <v>1142</v>
      </c>
      <c r="H623" t="s">
        <v>1143</v>
      </c>
      <c r="I623">
        <v>1674752010.5999999</v>
      </c>
      <c r="J623">
        <f t="shared" si="414"/>
        <v>2.2190816934843983E-3</v>
      </c>
      <c r="K623">
        <f t="shared" si="415"/>
        <v>2.2190816934843984</v>
      </c>
      <c r="L623">
        <f t="shared" si="416"/>
        <v>25.564967379332504</v>
      </c>
      <c r="M623">
        <f t="shared" si="417"/>
        <v>399.57900000000001</v>
      </c>
      <c r="N623">
        <f t="shared" si="418"/>
        <v>139.82809070961756</v>
      </c>
      <c r="O623">
        <f t="shared" si="419"/>
        <v>13.868325940317982</v>
      </c>
      <c r="P623">
        <f t="shared" si="420"/>
        <v>39.630747890382004</v>
      </c>
      <c r="Q623">
        <f t="shared" si="421"/>
        <v>0.1655101034087291</v>
      </c>
      <c r="R623">
        <f t="shared" si="422"/>
        <v>2.9108633899461807</v>
      </c>
      <c r="S623">
        <f t="shared" si="423"/>
        <v>0.16045407887635507</v>
      </c>
      <c r="T623">
        <f t="shared" si="424"/>
        <v>0.10072519727062193</v>
      </c>
      <c r="U623">
        <f t="shared" si="425"/>
        <v>344.37380126398665</v>
      </c>
      <c r="V623">
        <f t="shared" si="426"/>
        <v>29.465797668504131</v>
      </c>
      <c r="W623">
        <f t="shared" si="427"/>
        <v>27.991599999999998</v>
      </c>
      <c r="X623">
        <f t="shared" si="428"/>
        <v>3.7929817770300991</v>
      </c>
      <c r="Y623">
        <f t="shared" si="429"/>
        <v>64.928772761523675</v>
      </c>
      <c r="Z623">
        <f t="shared" si="430"/>
        <v>2.4645749162935999</v>
      </c>
      <c r="AA623">
        <f t="shared" si="431"/>
        <v>3.7958131833874567</v>
      </c>
      <c r="AB623">
        <f t="shared" si="432"/>
        <v>1.3284068607364992</v>
      </c>
      <c r="AC623">
        <f t="shared" si="433"/>
        <v>-97.861502682661964</v>
      </c>
      <c r="AD623">
        <f t="shared" si="434"/>
        <v>2.0087099786087013</v>
      </c>
      <c r="AE623">
        <f t="shared" si="435"/>
        <v>0.15041718291275366</v>
      </c>
      <c r="AF623">
        <f t="shared" si="436"/>
        <v>248.67142574284611</v>
      </c>
      <c r="AG623">
        <v>0</v>
      </c>
      <c r="AH623">
        <v>0</v>
      </c>
      <c r="AI623">
        <f t="shared" si="437"/>
        <v>1</v>
      </c>
      <c r="AJ623">
        <f t="shared" si="438"/>
        <v>0</v>
      </c>
      <c r="AK623">
        <f t="shared" si="439"/>
        <v>52144.428991945955</v>
      </c>
      <c r="AL623" t="s">
        <v>415</v>
      </c>
      <c r="AM623" t="s">
        <v>415</v>
      </c>
      <c r="AN623">
        <v>0</v>
      </c>
      <c r="AO623">
        <v>0</v>
      </c>
      <c r="AP623" t="e">
        <f t="shared" si="440"/>
        <v>#DIV/0!</v>
      </c>
      <c r="AQ623">
        <v>0</v>
      </c>
      <c r="AR623" t="s">
        <v>415</v>
      </c>
      <c r="AS623" t="s">
        <v>415</v>
      </c>
      <c r="AT623">
        <v>0</v>
      </c>
      <c r="AU623">
        <v>0</v>
      </c>
      <c r="AV623" t="e">
        <f t="shared" si="441"/>
        <v>#DIV/0!</v>
      </c>
      <c r="AW623">
        <v>0.5</v>
      </c>
      <c r="AX623">
        <f t="shared" si="442"/>
        <v>1513.2018006319931</v>
      </c>
      <c r="AY623">
        <f t="shared" si="443"/>
        <v>25.564967379332504</v>
      </c>
      <c r="AZ623" t="e">
        <f t="shared" si="444"/>
        <v>#DIV/0!</v>
      </c>
      <c r="BA623">
        <f t="shared" si="445"/>
        <v>1.6894618661341284E-2</v>
      </c>
      <c r="BB623" t="e">
        <f t="shared" si="446"/>
        <v>#DIV/0!</v>
      </c>
      <c r="BC623" t="e">
        <f t="shared" si="447"/>
        <v>#DIV/0!</v>
      </c>
      <c r="BD623" t="s">
        <v>415</v>
      </c>
      <c r="BE623">
        <v>0</v>
      </c>
      <c r="BF623" t="e">
        <f t="shared" si="448"/>
        <v>#DIV/0!</v>
      </c>
      <c r="BG623" t="e">
        <f t="shared" si="449"/>
        <v>#DIV/0!</v>
      </c>
      <c r="BH623" t="e">
        <f t="shared" si="450"/>
        <v>#DIV/0!</v>
      </c>
      <c r="BI623" t="e">
        <f t="shared" si="451"/>
        <v>#DIV/0!</v>
      </c>
      <c r="BJ623" t="e">
        <f t="shared" si="452"/>
        <v>#DIV/0!</v>
      </c>
      <c r="BK623" t="e">
        <f t="shared" si="453"/>
        <v>#DIV/0!</v>
      </c>
      <c r="BL623" t="e">
        <f t="shared" si="454"/>
        <v>#DIV/0!</v>
      </c>
      <c r="BM623" t="e">
        <f t="shared" si="455"/>
        <v>#DIV/0!</v>
      </c>
      <c r="CV623">
        <f t="shared" si="456"/>
        <v>1800.02</v>
      </c>
      <c r="CW623">
        <f t="shared" si="457"/>
        <v>1513.2018006319931</v>
      </c>
      <c r="CX623">
        <f t="shared" si="458"/>
        <v>0.84065832636970317</v>
      </c>
      <c r="CY623">
        <f t="shared" si="459"/>
        <v>0.1913166527394066</v>
      </c>
      <c r="CZ623">
        <v>6</v>
      </c>
      <c r="DA623">
        <v>0.5</v>
      </c>
      <c r="DB623" t="s">
        <v>416</v>
      </c>
      <c r="DC623">
        <v>2</v>
      </c>
      <c r="DD623">
        <v>1674752010.5999999</v>
      </c>
      <c r="DE623">
        <v>399.57900000000001</v>
      </c>
      <c r="DF623">
        <v>431.31700000000001</v>
      </c>
      <c r="DG623">
        <v>24.8492</v>
      </c>
      <c r="DH623">
        <v>22.252800000000001</v>
      </c>
      <c r="DI623">
        <v>398.18700000000001</v>
      </c>
      <c r="DJ623">
        <v>24.6615</v>
      </c>
      <c r="DK623">
        <v>500.06299999999999</v>
      </c>
      <c r="DL623">
        <v>99.081100000000006</v>
      </c>
      <c r="DM623">
        <v>0.100158</v>
      </c>
      <c r="DN623">
        <v>28.0044</v>
      </c>
      <c r="DO623">
        <v>27.991599999999998</v>
      </c>
      <c r="DP623">
        <v>999.9</v>
      </c>
      <c r="DQ623">
        <v>0</v>
      </c>
      <c r="DR623">
        <v>0</v>
      </c>
      <c r="DS623">
        <v>9985.6200000000008</v>
      </c>
      <c r="DT623">
        <v>0</v>
      </c>
      <c r="DU623">
        <v>465.55500000000001</v>
      </c>
      <c r="DV623">
        <v>-31.738099999999999</v>
      </c>
      <c r="DW623">
        <v>409.76100000000002</v>
      </c>
      <c r="DX623">
        <v>441.13299999999998</v>
      </c>
      <c r="DY623">
        <v>2.5964700000000001</v>
      </c>
      <c r="DZ623">
        <v>431.31700000000001</v>
      </c>
      <c r="EA623">
        <v>22.252800000000001</v>
      </c>
      <c r="EB623">
        <v>2.4620899999999999</v>
      </c>
      <c r="EC623">
        <v>2.2048299999999998</v>
      </c>
      <c r="ED623">
        <v>20.777999999999999</v>
      </c>
      <c r="EE623">
        <v>18.997399999999999</v>
      </c>
      <c r="EF623">
        <v>1800.02</v>
      </c>
      <c r="EG623">
        <v>0.97799400000000003</v>
      </c>
      <c r="EH623">
        <v>2.2005899999999998E-2</v>
      </c>
      <c r="EI623">
        <v>0</v>
      </c>
      <c r="EJ623">
        <v>771.16300000000001</v>
      </c>
      <c r="EK623">
        <v>4.9990399999999999</v>
      </c>
      <c r="EL623">
        <v>14440.5</v>
      </c>
      <c r="EM623">
        <v>14820.8</v>
      </c>
      <c r="EN623">
        <v>44.811999999999998</v>
      </c>
      <c r="EO623">
        <v>46.5</v>
      </c>
      <c r="EP623">
        <v>45.625</v>
      </c>
      <c r="EQ623">
        <v>45.25</v>
      </c>
      <c r="ER623">
        <v>46</v>
      </c>
      <c r="ES623">
        <v>1755.52</v>
      </c>
      <c r="ET623">
        <v>39.5</v>
      </c>
      <c r="EU623">
        <v>0</v>
      </c>
      <c r="EV623">
        <v>1674752010.5999999</v>
      </c>
      <c r="EW623">
        <v>0</v>
      </c>
      <c r="EX623">
        <v>771.44376</v>
      </c>
      <c r="EY623">
        <v>-3.4083846302298859</v>
      </c>
      <c r="EZ623">
        <v>-46.884615392849327</v>
      </c>
      <c r="FA623">
        <v>14446.092000000001</v>
      </c>
      <c r="FB623">
        <v>15</v>
      </c>
      <c r="FC623">
        <v>1674749430.5</v>
      </c>
      <c r="FD623" t="s">
        <v>1144</v>
      </c>
      <c r="FE623">
        <v>1674749426.5</v>
      </c>
      <c r="FF623">
        <v>1674749430.5</v>
      </c>
      <c r="FG623">
        <v>2</v>
      </c>
      <c r="FH623">
        <v>-0.27500000000000002</v>
      </c>
      <c r="FI623">
        <v>-0.19700000000000001</v>
      </c>
      <c r="FJ623">
        <v>1.413</v>
      </c>
      <c r="FK623">
        <v>0.188</v>
      </c>
      <c r="FL623">
        <v>413</v>
      </c>
      <c r="FM623">
        <v>22</v>
      </c>
      <c r="FN623">
        <v>0.7</v>
      </c>
      <c r="FO623">
        <v>0.13</v>
      </c>
      <c r="FP623">
        <v>25.26440741838066</v>
      </c>
      <c r="FQ623">
        <v>1.6066280096067189</v>
      </c>
      <c r="FR623">
        <v>0.16212585623290171</v>
      </c>
      <c r="FS623">
        <v>-1</v>
      </c>
      <c r="FT623">
        <v>0.16320218000493669</v>
      </c>
      <c r="FU623">
        <v>2.1577681180846169E-2</v>
      </c>
      <c r="FV623">
        <v>2.260961687438748E-3</v>
      </c>
      <c r="FW623">
        <v>-1</v>
      </c>
      <c r="FX623">
        <v>0</v>
      </c>
      <c r="FY623">
        <v>0</v>
      </c>
      <c r="FZ623" t="s">
        <v>418</v>
      </c>
      <c r="GA623">
        <v>2.93364</v>
      </c>
      <c r="GB623">
        <v>2.8334899999999998</v>
      </c>
      <c r="GC623">
        <v>8.9764399999999994E-2</v>
      </c>
      <c r="GD623">
        <v>9.3525800000000006E-2</v>
      </c>
      <c r="GE623">
        <v>0.12139900000000001</v>
      </c>
      <c r="GF623">
        <v>0.10881399999999999</v>
      </c>
      <c r="GG623">
        <v>23590.9</v>
      </c>
      <c r="GH623">
        <v>29535.200000000001</v>
      </c>
      <c r="GI623">
        <v>23317.5</v>
      </c>
      <c r="GJ623">
        <v>29849.9</v>
      </c>
      <c r="GK623">
        <v>27877</v>
      </c>
      <c r="GL623">
        <v>37821.599999999999</v>
      </c>
      <c r="GM623">
        <v>32918.1</v>
      </c>
      <c r="GN623">
        <v>44287.5</v>
      </c>
      <c r="GO623">
        <v>1.9876199999999999</v>
      </c>
      <c r="GP623">
        <v>1.8609500000000001</v>
      </c>
      <c r="GQ623">
        <v>8.2924999999999999E-2</v>
      </c>
      <c r="GR623">
        <v>0</v>
      </c>
      <c r="GS623">
        <v>26.636199999999999</v>
      </c>
      <c r="GT623">
        <v>999.9</v>
      </c>
      <c r="GU623">
        <v>56.2</v>
      </c>
      <c r="GV623">
        <v>33.5</v>
      </c>
      <c r="GW623">
        <v>29.4727</v>
      </c>
      <c r="GX623">
        <v>61.184899999999999</v>
      </c>
      <c r="GY623">
        <v>36.8309</v>
      </c>
      <c r="GZ623">
        <v>1</v>
      </c>
      <c r="HA623">
        <v>0.314888</v>
      </c>
      <c r="HB623">
        <v>1.8245499999999999</v>
      </c>
      <c r="HC623">
        <v>20.267299999999999</v>
      </c>
      <c r="HD623">
        <v>5.2111499999999999</v>
      </c>
      <c r="HE623">
        <v>11.872199999999999</v>
      </c>
      <c r="HF623">
        <v>4.9852999999999996</v>
      </c>
      <c r="HG623">
        <v>3.2839999999999998</v>
      </c>
      <c r="HH623">
        <v>9999</v>
      </c>
      <c r="HI623">
        <v>9999</v>
      </c>
      <c r="HJ623">
        <v>9999</v>
      </c>
      <c r="HK623">
        <v>999.9</v>
      </c>
      <c r="HL623">
        <v>1.85486</v>
      </c>
      <c r="HM623">
        <v>1.8609599999999999</v>
      </c>
      <c r="HN623">
        <v>1.8583000000000001</v>
      </c>
      <c r="HO623">
        <v>1.85958</v>
      </c>
      <c r="HP623">
        <v>1.8589100000000001</v>
      </c>
      <c r="HQ623">
        <v>1.85944</v>
      </c>
      <c r="HR623">
        <v>1.8577600000000001</v>
      </c>
      <c r="HS623">
        <v>1.86111</v>
      </c>
      <c r="HT623">
        <v>5</v>
      </c>
      <c r="HU623">
        <v>0</v>
      </c>
      <c r="HV623">
        <v>0</v>
      </c>
      <c r="HW623">
        <v>0</v>
      </c>
      <c r="HX623" t="s">
        <v>419</v>
      </c>
      <c r="HY623" t="s">
        <v>420</v>
      </c>
      <c r="HZ623" t="s">
        <v>421</v>
      </c>
      <c r="IA623" t="s">
        <v>421</v>
      </c>
      <c r="IB623" t="s">
        <v>421</v>
      </c>
      <c r="IC623" t="s">
        <v>421</v>
      </c>
      <c r="ID623">
        <v>0</v>
      </c>
      <c r="IE623">
        <v>100</v>
      </c>
      <c r="IF623">
        <v>100</v>
      </c>
      <c r="IG623">
        <v>1.3919999999999999</v>
      </c>
      <c r="IH623">
        <v>0.18770000000000001</v>
      </c>
      <c r="II623">
        <v>0.73985171699751917</v>
      </c>
      <c r="IJ623">
        <v>1.6187016317407189E-3</v>
      </c>
      <c r="IK623">
        <v>1.4341569744255341E-7</v>
      </c>
      <c r="IL623">
        <v>-2.4096625942085749E-10</v>
      </c>
      <c r="IM623">
        <v>0.1877099999999956</v>
      </c>
      <c r="IN623">
        <v>0</v>
      </c>
      <c r="IO623">
        <v>0</v>
      </c>
      <c r="IP623">
        <v>0</v>
      </c>
      <c r="IQ623">
        <v>4</v>
      </c>
      <c r="IR623">
        <v>2205</v>
      </c>
      <c r="IS623">
        <v>1</v>
      </c>
      <c r="IT623">
        <v>21</v>
      </c>
      <c r="IU623">
        <v>43.1</v>
      </c>
      <c r="IV623">
        <v>43</v>
      </c>
      <c r="IW623">
        <v>1.0510299999999999</v>
      </c>
      <c r="IX623">
        <v>2.4182100000000002</v>
      </c>
      <c r="IY623">
        <v>1.49414</v>
      </c>
      <c r="IZ623">
        <v>2.3083499999999999</v>
      </c>
      <c r="JA623">
        <v>1.69434</v>
      </c>
      <c r="JB623">
        <v>2.3767100000000001</v>
      </c>
      <c r="JC623">
        <v>39.292000000000002</v>
      </c>
      <c r="JD623">
        <v>23.605899999999998</v>
      </c>
      <c r="JE623">
        <v>18</v>
      </c>
      <c r="JF623">
        <v>520.43399999999997</v>
      </c>
      <c r="JG623">
        <v>462.10399999999998</v>
      </c>
      <c r="JH623">
        <v>25.065799999999999</v>
      </c>
      <c r="JI623">
        <v>31.303999999999998</v>
      </c>
      <c r="JJ623">
        <v>30.0002</v>
      </c>
      <c r="JK623">
        <v>31.212</v>
      </c>
      <c r="JL623">
        <v>31.181999999999999</v>
      </c>
      <c r="JM623">
        <v>21.109400000000001</v>
      </c>
      <c r="JN623">
        <v>32.351700000000001</v>
      </c>
      <c r="JO623">
        <v>48.0244</v>
      </c>
      <c r="JP623">
        <v>25.064800000000002</v>
      </c>
      <c r="JQ623">
        <v>431.62900000000002</v>
      </c>
      <c r="JR623">
        <v>22.215199999999999</v>
      </c>
      <c r="JS623">
        <v>99.155299999999997</v>
      </c>
      <c r="JT623">
        <v>99.4572</v>
      </c>
    </row>
    <row r="624" spans="1:280" x14ac:dyDescent="0.25">
      <c r="A624">
        <v>608</v>
      </c>
      <c r="B624">
        <v>1674752020.5999999</v>
      </c>
      <c r="C624">
        <v>6274.5999999046326</v>
      </c>
      <c r="D624" t="s">
        <v>1637</v>
      </c>
      <c r="E624" t="s">
        <v>1638</v>
      </c>
      <c r="F624" t="s">
        <v>412</v>
      </c>
      <c r="G624" t="s">
        <v>1142</v>
      </c>
      <c r="H624" t="s">
        <v>1143</v>
      </c>
      <c r="I624">
        <v>1674752020.5999999</v>
      </c>
      <c r="J624">
        <f t="shared" si="414"/>
        <v>2.2326786083886043E-3</v>
      </c>
      <c r="K624">
        <f t="shared" si="415"/>
        <v>2.2326786083886043</v>
      </c>
      <c r="L624">
        <f t="shared" si="416"/>
        <v>25.796123430470065</v>
      </c>
      <c r="M624">
        <f t="shared" si="417"/>
        <v>399.56799999999998</v>
      </c>
      <c r="N624">
        <f t="shared" si="418"/>
        <v>139.13821711863983</v>
      </c>
      <c r="O624">
        <f t="shared" si="419"/>
        <v>13.799790568609751</v>
      </c>
      <c r="P624">
        <f t="shared" si="420"/>
        <v>39.629332846895998</v>
      </c>
      <c r="Q624">
        <f t="shared" si="421"/>
        <v>0.16659101823293346</v>
      </c>
      <c r="R624">
        <f t="shared" si="422"/>
        <v>2.9061392276700464</v>
      </c>
      <c r="S624">
        <f t="shared" si="423"/>
        <v>0.16146178904724182</v>
      </c>
      <c r="T624">
        <f t="shared" si="424"/>
        <v>0.10136130384933326</v>
      </c>
      <c r="U624">
        <f t="shared" si="425"/>
        <v>344.36240126402879</v>
      </c>
      <c r="V624">
        <f t="shared" si="426"/>
        <v>29.465478603538447</v>
      </c>
      <c r="W624">
        <f t="shared" si="427"/>
        <v>27.989799999999999</v>
      </c>
      <c r="X624">
        <f t="shared" si="428"/>
        <v>3.7925837583288975</v>
      </c>
      <c r="Y624">
        <f t="shared" si="429"/>
        <v>64.919636896930427</v>
      </c>
      <c r="Z624">
        <f t="shared" si="430"/>
        <v>2.4643861568325001</v>
      </c>
      <c r="AA624">
        <f t="shared" si="431"/>
        <v>3.7960565933926573</v>
      </c>
      <c r="AB624">
        <f t="shared" si="432"/>
        <v>1.3281976014963974</v>
      </c>
      <c r="AC624">
        <f t="shared" si="433"/>
        <v>-98.461126629937453</v>
      </c>
      <c r="AD624">
        <f t="shared" si="434"/>
        <v>2.4598097152621068</v>
      </c>
      <c r="AE624">
        <f t="shared" si="435"/>
        <v>0.18449543236418972</v>
      </c>
      <c r="AF624">
        <f t="shared" si="436"/>
        <v>248.54557978171766</v>
      </c>
      <c r="AG624">
        <v>0</v>
      </c>
      <c r="AH624">
        <v>0</v>
      </c>
      <c r="AI624">
        <f t="shared" si="437"/>
        <v>1</v>
      </c>
      <c r="AJ624">
        <f t="shared" si="438"/>
        <v>0</v>
      </c>
      <c r="AK624">
        <f t="shared" si="439"/>
        <v>52009.086200588419</v>
      </c>
      <c r="AL624" t="s">
        <v>415</v>
      </c>
      <c r="AM624" t="s">
        <v>415</v>
      </c>
      <c r="AN624">
        <v>0</v>
      </c>
      <c r="AO624">
        <v>0</v>
      </c>
      <c r="AP624" t="e">
        <f t="shared" si="440"/>
        <v>#DIV/0!</v>
      </c>
      <c r="AQ624">
        <v>0</v>
      </c>
      <c r="AR624" t="s">
        <v>415</v>
      </c>
      <c r="AS624" t="s">
        <v>415</v>
      </c>
      <c r="AT624">
        <v>0</v>
      </c>
      <c r="AU624">
        <v>0</v>
      </c>
      <c r="AV624" t="e">
        <f t="shared" si="441"/>
        <v>#DIV/0!</v>
      </c>
      <c r="AW624">
        <v>0.5</v>
      </c>
      <c r="AX624">
        <f t="shared" si="442"/>
        <v>1513.1514006320144</v>
      </c>
      <c r="AY624">
        <f t="shared" si="443"/>
        <v>25.796123430470065</v>
      </c>
      <c r="AZ624" t="e">
        <f t="shared" si="444"/>
        <v>#DIV/0!</v>
      </c>
      <c r="BA624">
        <f t="shared" si="445"/>
        <v>1.704794604141761E-2</v>
      </c>
      <c r="BB624" t="e">
        <f t="shared" si="446"/>
        <v>#DIV/0!</v>
      </c>
      <c r="BC624" t="e">
        <f t="shared" si="447"/>
        <v>#DIV/0!</v>
      </c>
      <c r="BD624" t="s">
        <v>415</v>
      </c>
      <c r="BE624">
        <v>0</v>
      </c>
      <c r="BF624" t="e">
        <f t="shared" si="448"/>
        <v>#DIV/0!</v>
      </c>
      <c r="BG624" t="e">
        <f t="shared" si="449"/>
        <v>#DIV/0!</v>
      </c>
      <c r="BH624" t="e">
        <f t="shared" si="450"/>
        <v>#DIV/0!</v>
      </c>
      <c r="BI624" t="e">
        <f t="shared" si="451"/>
        <v>#DIV/0!</v>
      </c>
      <c r="BJ624" t="e">
        <f t="shared" si="452"/>
        <v>#DIV/0!</v>
      </c>
      <c r="BK624" t="e">
        <f t="shared" si="453"/>
        <v>#DIV/0!</v>
      </c>
      <c r="BL624" t="e">
        <f t="shared" si="454"/>
        <v>#DIV/0!</v>
      </c>
      <c r="BM624" t="e">
        <f t="shared" si="455"/>
        <v>#DIV/0!</v>
      </c>
      <c r="CV624">
        <f t="shared" si="456"/>
        <v>1799.96</v>
      </c>
      <c r="CW624">
        <f t="shared" si="457"/>
        <v>1513.1514006320144</v>
      </c>
      <c r="CX624">
        <f t="shared" si="458"/>
        <v>0.84065834831441499</v>
      </c>
      <c r="CY624">
        <f t="shared" si="459"/>
        <v>0.19131669662882997</v>
      </c>
      <c r="CZ624">
        <v>6</v>
      </c>
      <c r="DA624">
        <v>0.5</v>
      </c>
      <c r="DB624" t="s">
        <v>416</v>
      </c>
      <c r="DC624">
        <v>2</v>
      </c>
      <c r="DD624">
        <v>1674752020.5999999</v>
      </c>
      <c r="DE624">
        <v>399.56799999999998</v>
      </c>
      <c r="DF624">
        <v>431.58600000000001</v>
      </c>
      <c r="DG624">
        <v>24.8475</v>
      </c>
      <c r="DH624">
        <v>22.235499999999998</v>
      </c>
      <c r="DI624">
        <v>398.17599999999999</v>
      </c>
      <c r="DJ624">
        <v>24.659800000000001</v>
      </c>
      <c r="DK624">
        <v>500.12299999999999</v>
      </c>
      <c r="DL624">
        <v>99.080200000000005</v>
      </c>
      <c r="DM624">
        <v>0.100247</v>
      </c>
      <c r="DN624">
        <v>28.005500000000001</v>
      </c>
      <c r="DO624">
        <v>27.989799999999999</v>
      </c>
      <c r="DP624">
        <v>999.9</v>
      </c>
      <c r="DQ624">
        <v>0</v>
      </c>
      <c r="DR624">
        <v>0</v>
      </c>
      <c r="DS624">
        <v>9958.75</v>
      </c>
      <c r="DT624">
        <v>0</v>
      </c>
      <c r="DU624">
        <v>466.63099999999997</v>
      </c>
      <c r="DV624">
        <v>-32.017800000000001</v>
      </c>
      <c r="DW624">
        <v>409.75</v>
      </c>
      <c r="DX624">
        <v>441.40100000000001</v>
      </c>
      <c r="DY624">
        <v>2.61205</v>
      </c>
      <c r="DZ624">
        <v>431.58600000000001</v>
      </c>
      <c r="EA624">
        <v>22.235499999999998</v>
      </c>
      <c r="EB624">
        <v>2.4619</v>
      </c>
      <c r="EC624">
        <v>2.2031000000000001</v>
      </c>
      <c r="ED624">
        <v>20.776800000000001</v>
      </c>
      <c r="EE624">
        <v>18.9848</v>
      </c>
      <c r="EF624">
        <v>1799.96</v>
      </c>
      <c r="EG624">
        <v>0.97799400000000003</v>
      </c>
      <c r="EH624">
        <v>2.2005899999999998E-2</v>
      </c>
      <c r="EI624">
        <v>0</v>
      </c>
      <c r="EJ624">
        <v>770.07399999999996</v>
      </c>
      <c r="EK624">
        <v>4.9990399999999999</v>
      </c>
      <c r="EL624">
        <v>14432.3</v>
      </c>
      <c r="EM624">
        <v>14820.3</v>
      </c>
      <c r="EN624">
        <v>44.811999999999998</v>
      </c>
      <c r="EO624">
        <v>46.561999999999998</v>
      </c>
      <c r="EP624">
        <v>45.686999999999998</v>
      </c>
      <c r="EQ624">
        <v>45.25</v>
      </c>
      <c r="ER624">
        <v>46.061999999999998</v>
      </c>
      <c r="ES624">
        <v>1755.46</v>
      </c>
      <c r="ET624">
        <v>39.5</v>
      </c>
      <c r="EU624">
        <v>0</v>
      </c>
      <c r="EV624">
        <v>1674752020.8</v>
      </c>
      <c r="EW624">
        <v>0</v>
      </c>
      <c r="EX624">
        <v>770.82042307692313</v>
      </c>
      <c r="EY624">
        <v>-4.3200341899371946</v>
      </c>
      <c r="EZ624">
        <v>-50.389743650309832</v>
      </c>
      <c r="FA624">
        <v>14438.25769230769</v>
      </c>
      <c r="FB624">
        <v>15</v>
      </c>
      <c r="FC624">
        <v>1674749430.5</v>
      </c>
      <c r="FD624" t="s">
        <v>1144</v>
      </c>
      <c r="FE624">
        <v>1674749426.5</v>
      </c>
      <c r="FF624">
        <v>1674749430.5</v>
      </c>
      <c r="FG624">
        <v>2</v>
      </c>
      <c r="FH624">
        <v>-0.27500000000000002</v>
      </c>
      <c r="FI624">
        <v>-0.19700000000000001</v>
      </c>
      <c r="FJ624">
        <v>1.413</v>
      </c>
      <c r="FK624">
        <v>0.188</v>
      </c>
      <c r="FL624">
        <v>413</v>
      </c>
      <c r="FM624">
        <v>22</v>
      </c>
      <c r="FN624">
        <v>0.7</v>
      </c>
      <c r="FO624">
        <v>0.13</v>
      </c>
      <c r="FP624">
        <v>25.510116968474652</v>
      </c>
      <c r="FQ624">
        <v>1.484801497524372</v>
      </c>
      <c r="FR624">
        <v>0.14582783068129951</v>
      </c>
      <c r="FS624">
        <v>-1</v>
      </c>
      <c r="FT624">
        <v>0.16512641278688861</v>
      </c>
      <c r="FU624">
        <v>4.7540516331891491E-3</v>
      </c>
      <c r="FV624">
        <v>1.1352789895269679E-3</v>
      </c>
      <c r="FW624">
        <v>-1</v>
      </c>
      <c r="FX624">
        <v>0</v>
      </c>
      <c r="FY624">
        <v>0</v>
      </c>
      <c r="FZ624" t="s">
        <v>418</v>
      </c>
      <c r="GA624">
        <v>2.9337900000000001</v>
      </c>
      <c r="GB624">
        <v>2.8333499999999998</v>
      </c>
      <c r="GC624">
        <v>8.9761300000000002E-2</v>
      </c>
      <c r="GD624">
        <v>9.3568600000000002E-2</v>
      </c>
      <c r="GE624">
        <v>0.121391</v>
      </c>
      <c r="GF624">
        <v>0.108754</v>
      </c>
      <c r="GG624">
        <v>23591.200000000001</v>
      </c>
      <c r="GH624">
        <v>29533.5</v>
      </c>
      <c r="GI624">
        <v>23317.7</v>
      </c>
      <c r="GJ624">
        <v>29849.5</v>
      </c>
      <c r="GK624">
        <v>27877.599999999999</v>
      </c>
      <c r="GL624">
        <v>37823.9</v>
      </c>
      <c r="GM624">
        <v>32918.400000000001</v>
      </c>
      <c r="GN624">
        <v>44287.199999999997</v>
      </c>
      <c r="GO624">
        <v>1.98767</v>
      </c>
      <c r="GP624">
        <v>1.8605700000000001</v>
      </c>
      <c r="GQ624">
        <v>8.2813200000000003E-2</v>
      </c>
      <c r="GR624">
        <v>0</v>
      </c>
      <c r="GS624">
        <v>26.636199999999999</v>
      </c>
      <c r="GT624">
        <v>999.9</v>
      </c>
      <c r="GU624">
        <v>56.1</v>
      </c>
      <c r="GV624">
        <v>33.5</v>
      </c>
      <c r="GW624">
        <v>29.419</v>
      </c>
      <c r="GX624">
        <v>61.384900000000002</v>
      </c>
      <c r="GY624">
        <v>36.430300000000003</v>
      </c>
      <c r="GZ624">
        <v>1</v>
      </c>
      <c r="HA624">
        <v>0.31493100000000002</v>
      </c>
      <c r="HB624">
        <v>1.8221700000000001</v>
      </c>
      <c r="HC624">
        <v>20.267700000000001</v>
      </c>
      <c r="HD624">
        <v>5.2111499999999999</v>
      </c>
      <c r="HE624">
        <v>11.872199999999999</v>
      </c>
      <c r="HF624">
        <v>4.9851999999999999</v>
      </c>
      <c r="HG624">
        <v>3.2839999999999998</v>
      </c>
      <c r="HH624">
        <v>9999</v>
      </c>
      <c r="HI624">
        <v>9999</v>
      </c>
      <c r="HJ624">
        <v>9999</v>
      </c>
      <c r="HK624">
        <v>999.9</v>
      </c>
      <c r="HL624">
        <v>1.85487</v>
      </c>
      <c r="HM624">
        <v>1.8609599999999999</v>
      </c>
      <c r="HN624">
        <v>1.85836</v>
      </c>
      <c r="HO624">
        <v>1.8595900000000001</v>
      </c>
      <c r="HP624">
        <v>1.8589599999999999</v>
      </c>
      <c r="HQ624">
        <v>1.85945</v>
      </c>
      <c r="HR624">
        <v>1.8578300000000001</v>
      </c>
      <c r="HS624">
        <v>1.8611899999999999</v>
      </c>
      <c r="HT624">
        <v>5</v>
      </c>
      <c r="HU624">
        <v>0</v>
      </c>
      <c r="HV624">
        <v>0</v>
      </c>
      <c r="HW624">
        <v>0</v>
      </c>
      <c r="HX624" t="s">
        <v>419</v>
      </c>
      <c r="HY624" t="s">
        <v>420</v>
      </c>
      <c r="HZ624" t="s">
        <v>421</v>
      </c>
      <c r="IA624" t="s">
        <v>421</v>
      </c>
      <c r="IB624" t="s">
        <v>421</v>
      </c>
      <c r="IC624" t="s">
        <v>421</v>
      </c>
      <c r="ID624">
        <v>0</v>
      </c>
      <c r="IE624">
        <v>100</v>
      </c>
      <c r="IF624">
        <v>100</v>
      </c>
      <c r="IG624">
        <v>1.3919999999999999</v>
      </c>
      <c r="IH624">
        <v>0.18770000000000001</v>
      </c>
      <c r="II624">
        <v>0.73985171699751917</v>
      </c>
      <c r="IJ624">
        <v>1.6187016317407189E-3</v>
      </c>
      <c r="IK624">
        <v>1.4341569744255341E-7</v>
      </c>
      <c r="IL624">
        <v>-2.4096625942085749E-10</v>
      </c>
      <c r="IM624">
        <v>0.1877099999999956</v>
      </c>
      <c r="IN624">
        <v>0</v>
      </c>
      <c r="IO624">
        <v>0</v>
      </c>
      <c r="IP624">
        <v>0</v>
      </c>
      <c r="IQ624">
        <v>4</v>
      </c>
      <c r="IR624">
        <v>2205</v>
      </c>
      <c r="IS624">
        <v>1</v>
      </c>
      <c r="IT624">
        <v>21</v>
      </c>
      <c r="IU624">
        <v>43.2</v>
      </c>
      <c r="IV624">
        <v>43.2</v>
      </c>
      <c r="IW624">
        <v>1.0510299999999999</v>
      </c>
      <c r="IX624">
        <v>2.4377399999999998</v>
      </c>
      <c r="IY624">
        <v>1.49414</v>
      </c>
      <c r="IZ624">
        <v>2.3083499999999999</v>
      </c>
      <c r="JA624">
        <v>1.69434</v>
      </c>
      <c r="JB624">
        <v>2.323</v>
      </c>
      <c r="JC624">
        <v>39.292000000000002</v>
      </c>
      <c r="JD624">
        <v>23.605899999999998</v>
      </c>
      <c r="JE624">
        <v>18</v>
      </c>
      <c r="JF624">
        <v>520.49</v>
      </c>
      <c r="JG624">
        <v>461.84899999999999</v>
      </c>
      <c r="JH624">
        <v>25.0593</v>
      </c>
      <c r="JI624">
        <v>31.305199999999999</v>
      </c>
      <c r="JJ624">
        <v>30.0001</v>
      </c>
      <c r="JK624">
        <v>31.2148</v>
      </c>
      <c r="JL624">
        <v>31.183399999999999</v>
      </c>
      <c r="JM624">
        <v>21.119399999999999</v>
      </c>
      <c r="JN624">
        <v>32.351700000000001</v>
      </c>
      <c r="JO624">
        <v>47.650399999999998</v>
      </c>
      <c r="JP624">
        <v>25.056699999999999</v>
      </c>
      <c r="JQ624">
        <v>431.76</v>
      </c>
      <c r="JR624">
        <v>22.189900000000002</v>
      </c>
      <c r="JS624">
        <v>99.156300000000002</v>
      </c>
      <c r="JT624">
        <v>99.456299999999999</v>
      </c>
    </row>
    <row r="625" spans="1:280" x14ac:dyDescent="0.25">
      <c r="A625">
        <v>609</v>
      </c>
      <c r="B625">
        <v>1674752030.5999999</v>
      </c>
      <c r="C625">
        <v>6284.5999999046326</v>
      </c>
      <c r="D625" t="s">
        <v>1639</v>
      </c>
      <c r="E625" t="s">
        <v>1640</v>
      </c>
      <c r="F625" t="s">
        <v>412</v>
      </c>
      <c r="G625" t="s">
        <v>1142</v>
      </c>
      <c r="H625" t="s">
        <v>1143</v>
      </c>
      <c r="I625">
        <v>1674752030.5999999</v>
      </c>
      <c r="J625">
        <f t="shared" si="414"/>
        <v>2.2373253169280646E-3</v>
      </c>
      <c r="K625">
        <f t="shared" si="415"/>
        <v>2.2373253169280645</v>
      </c>
      <c r="L625">
        <f t="shared" si="416"/>
        <v>26.098397825709558</v>
      </c>
      <c r="M625">
        <f t="shared" si="417"/>
        <v>399.56099999999998</v>
      </c>
      <c r="N625">
        <f t="shared" si="418"/>
        <v>137.00021209366261</v>
      </c>
      <c r="O625">
        <f t="shared" si="419"/>
        <v>13.587710079494423</v>
      </c>
      <c r="P625">
        <f t="shared" si="420"/>
        <v>39.628544686932003</v>
      </c>
      <c r="Q625">
        <f t="shared" si="421"/>
        <v>0.16712606048909404</v>
      </c>
      <c r="R625">
        <f t="shared" si="422"/>
        <v>2.9140282898595196</v>
      </c>
      <c r="S625">
        <f t="shared" si="423"/>
        <v>0.16197789132599685</v>
      </c>
      <c r="T625">
        <f t="shared" si="424"/>
        <v>0.10168551454523769</v>
      </c>
      <c r="U625">
        <f t="shared" si="425"/>
        <v>344.3548012640569</v>
      </c>
      <c r="V625">
        <f t="shared" si="426"/>
        <v>29.460043043858914</v>
      </c>
      <c r="W625">
        <f t="shared" si="427"/>
        <v>27.984100000000002</v>
      </c>
      <c r="X625">
        <f t="shared" si="428"/>
        <v>3.7913236061623681</v>
      </c>
      <c r="Y625">
        <f t="shared" si="429"/>
        <v>64.927123465008108</v>
      </c>
      <c r="Z625">
        <f t="shared" si="430"/>
        <v>2.4645985141364002</v>
      </c>
      <c r="AA625">
        <f t="shared" si="431"/>
        <v>3.7959459507930817</v>
      </c>
      <c r="AB625">
        <f t="shared" si="432"/>
        <v>1.3267250920259679</v>
      </c>
      <c r="AC625">
        <f t="shared" si="433"/>
        <v>-98.666046476527654</v>
      </c>
      <c r="AD625">
        <f t="shared" si="434"/>
        <v>3.2834128471043473</v>
      </c>
      <c r="AE625">
        <f t="shared" si="435"/>
        <v>0.24559461154592885</v>
      </c>
      <c r="AF625">
        <f t="shared" si="436"/>
        <v>249.21776224617955</v>
      </c>
      <c r="AG625">
        <v>0</v>
      </c>
      <c r="AH625">
        <v>0</v>
      </c>
      <c r="AI625">
        <f t="shared" si="437"/>
        <v>1</v>
      </c>
      <c r="AJ625">
        <f t="shared" si="438"/>
        <v>0</v>
      </c>
      <c r="AK625">
        <f t="shared" si="439"/>
        <v>52234.913955197611</v>
      </c>
      <c r="AL625" t="s">
        <v>415</v>
      </c>
      <c r="AM625" t="s">
        <v>415</v>
      </c>
      <c r="AN625">
        <v>0</v>
      </c>
      <c r="AO625">
        <v>0</v>
      </c>
      <c r="AP625" t="e">
        <f t="shared" si="440"/>
        <v>#DIV/0!</v>
      </c>
      <c r="AQ625">
        <v>0</v>
      </c>
      <c r="AR625" t="s">
        <v>415</v>
      </c>
      <c r="AS625" t="s">
        <v>415</v>
      </c>
      <c r="AT625">
        <v>0</v>
      </c>
      <c r="AU625">
        <v>0</v>
      </c>
      <c r="AV625" t="e">
        <f t="shared" si="441"/>
        <v>#DIV/0!</v>
      </c>
      <c r="AW625">
        <v>0.5</v>
      </c>
      <c r="AX625">
        <f t="shared" si="442"/>
        <v>1513.1178006320283</v>
      </c>
      <c r="AY625">
        <f t="shared" si="443"/>
        <v>26.098397825709558</v>
      </c>
      <c r="AZ625" t="e">
        <f t="shared" si="444"/>
        <v>#DIV/0!</v>
      </c>
      <c r="BA625">
        <f t="shared" si="445"/>
        <v>1.7248093846234758E-2</v>
      </c>
      <c r="BB625" t="e">
        <f t="shared" si="446"/>
        <v>#DIV/0!</v>
      </c>
      <c r="BC625" t="e">
        <f t="shared" si="447"/>
        <v>#DIV/0!</v>
      </c>
      <c r="BD625" t="s">
        <v>415</v>
      </c>
      <c r="BE625">
        <v>0</v>
      </c>
      <c r="BF625" t="e">
        <f t="shared" si="448"/>
        <v>#DIV/0!</v>
      </c>
      <c r="BG625" t="e">
        <f t="shared" si="449"/>
        <v>#DIV/0!</v>
      </c>
      <c r="BH625" t="e">
        <f t="shared" si="450"/>
        <v>#DIV/0!</v>
      </c>
      <c r="BI625" t="e">
        <f t="shared" si="451"/>
        <v>#DIV/0!</v>
      </c>
      <c r="BJ625" t="e">
        <f t="shared" si="452"/>
        <v>#DIV/0!</v>
      </c>
      <c r="BK625" t="e">
        <f t="shared" si="453"/>
        <v>#DIV/0!</v>
      </c>
      <c r="BL625" t="e">
        <f t="shared" si="454"/>
        <v>#DIV/0!</v>
      </c>
      <c r="BM625" t="e">
        <f t="shared" si="455"/>
        <v>#DIV/0!</v>
      </c>
      <c r="CV625">
        <f t="shared" si="456"/>
        <v>1799.92</v>
      </c>
      <c r="CW625">
        <f t="shared" si="457"/>
        <v>1513.1178006320283</v>
      </c>
      <c r="CX625">
        <f t="shared" si="458"/>
        <v>0.84065836294503549</v>
      </c>
      <c r="CY625">
        <f t="shared" si="459"/>
        <v>0.19131672589007115</v>
      </c>
      <c r="CZ625">
        <v>6</v>
      </c>
      <c r="DA625">
        <v>0.5</v>
      </c>
      <c r="DB625" t="s">
        <v>416</v>
      </c>
      <c r="DC625">
        <v>2</v>
      </c>
      <c r="DD625">
        <v>1674752030.5999999</v>
      </c>
      <c r="DE625">
        <v>399.56099999999998</v>
      </c>
      <c r="DF625">
        <v>431.94099999999997</v>
      </c>
      <c r="DG625">
        <v>24.849699999999999</v>
      </c>
      <c r="DH625">
        <v>22.232500000000002</v>
      </c>
      <c r="DI625">
        <v>398.17</v>
      </c>
      <c r="DJ625">
        <v>24.661999999999999</v>
      </c>
      <c r="DK625">
        <v>500.16699999999997</v>
      </c>
      <c r="DL625">
        <v>99.080200000000005</v>
      </c>
      <c r="DM625">
        <v>0.100012</v>
      </c>
      <c r="DN625">
        <v>28.004999999999999</v>
      </c>
      <c r="DO625">
        <v>27.984100000000002</v>
      </c>
      <c r="DP625">
        <v>999.9</v>
      </c>
      <c r="DQ625">
        <v>0</v>
      </c>
      <c r="DR625">
        <v>0</v>
      </c>
      <c r="DS625">
        <v>10003.799999999999</v>
      </c>
      <c r="DT625">
        <v>0</v>
      </c>
      <c r="DU625">
        <v>466.863</v>
      </c>
      <c r="DV625">
        <v>-32.3797</v>
      </c>
      <c r="DW625">
        <v>409.74299999999999</v>
      </c>
      <c r="DX625">
        <v>441.76299999999998</v>
      </c>
      <c r="DY625">
        <v>2.6171799999999998</v>
      </c>
      <c r="DZ625">
        <v>431.94099999999997</v>
      </c>
      <c r="EA625">
        <v>22.232500000000002</v>
      </c>
      <c r="EB625">
        <v>2.4621200000000001</v>
      </c>
      <c r="EC625">
        <v>2.2028099999999999</v>
      </c>
      <c r="ED625">
        <v>20.778199999999998</v>
      </c>
      <c r="EE625">
        <v>18.982700000000001</v>
      </c>
      <c r="EF625">
        <v>1799.92</v>
      </c>
      <c r="EG625">
        <v>0.97799400000000003</v>
      </c>
      <c r="EH625">
        <v>2.2005899999999998E-2</v>
      </c>
      <c r="EI625">
        <v>0</v>
      </c>
      <c r="EJ625">
        <v>769.78200000000004</v>
      </c>
      <c r="EK625">
        <v>4.9990399999999999</v>
      </c>
      <c r="EL625">
        <v>14422</v>
      </c>
      <c r="EM625">
        <v>14820</v>
      </c>
      <c r="EN625">
        <v>44.875</v>
      </c>
      <c r="EO625">
        <v>46.561999999999998</v>
      </c>
      <c r="EP625">
        <v>45.75</v>
      </c>
      <c r="EQ625">
        <v>45.311999999999998</v>
      </c>
      <c r="ER625">
        <v>46.061999999999998</v>
      </c>
      <c r="ES625">
        <v>1755.42</v>
      </c>
      <c r="ET625">
        <v>39.5</v>
      </c>
      <c r="EU625">
        <v>0</v>
      </c>
      <c r="EV625">
        <v>1674752031</v>
      </c>
      <c r="EW625">
        <v>0</v>
      </c>
      <c r="EX625">
        <v>770.12439999999992</v>
      </c>
      <c r="EY625">
        <v>-2.897999995040573</v>
      </c>
      <c r="EZ625">
        <v>-51.892307603501472</v>
      </c>
      <c r="FA625">
        <v>14429.704</v>
      </c>
      <c r="FB625">
        <v>15</v>
      </c>
      <c r="FC625">
        <v>1674749430.5</v>
      </c>
      <c r="FD625" t="s">
        <v>1144</v>
      </c>
      <c r="FE625">
        <v>1674749426.5</v>
      </c>
      <c r="FF625">
        <v>1674749430.5</v>
      </c>
      <c r="FG625">
        <v>2</v>
      </c>
      <c r="FH625">
        <v>-0.27500000000000002</v>
      </c>
      <c r="FI625">
        <v>-0.19700000000000001</v>
      </c>
      <c r="FJ625">
        <v>1.413</v>
      </c>
      <c r="FK625">
        <v>0.188</v>
      </c>
      <c r="FL625">
        <v>413</v>
      </c>
      <c r="FM625">
        <v>22</v>
      </c>
      <c r="FN625">
        <v>0.7</v>
      </c>
      <c r="FO625">
        <v>0.13</v>
      </c>
      <c r="FP625">
        <v>25.760675504901929</v>
      </c>
      <c r="FQ625">
        <v>1.417358176749788</v>
      </c>
      <c r="FR625">
        <v>0.14215428709682951</v>
      </c>
      <c r="FS625">
        <v>-1</v>
      </c>
      <c r="FT625">
        <v>0.16610964399757699</v>
      </c>
      <c r="FU625">
        <v>7.1677853915277133E-3</v>
      </c>
      <c r="FV625">
        <v>8.4576852291293246E-4</v>
      </c>
      <c r="FW625">
        <v>-1</v>
      </c>
      <c r="FX625">
        <v>0</v>
      </c>
      <c r="FY625">
        <v>0</v>
      </c>
      <c r="FZ625" t="s">
        <v>418</v>
      </c>
      <c r="GA625">
        <v>2.9339</v>
      </c>
      <c r="GB625">
        <v>2.8334999999999999</v>
      </c>
      <c r="GC625">
        <v>8.9759500000000006E-2</v>
      </c>
      <c r="GD625">
        <v>9.3626200000000007E-2</v>
      </c>
      <c r="GE625">
        <v>0.12139800000000001</v>
      </c>
      <c r="GF625">
        <v>0.10874399999999999</v>
      </c>
      <c r="GG625">
        <v>23591.3</v>
      </c>
      <c r="GH625">
        <v>29532</v>
      </c>
      <c r="GI625">
        <v>23317.8</v>
      </c>
      <c r="GJ625">
        <v>29849.9</v>
      </c>
      <c r="GK625">
        <v>27877.599999999999</v>
      </c>
      <c r="GL625">
        <v>37824.800000000003</v>
      </c>
      <c r="GM625">
        <v>32918.699999999997</v>
      </c>
      <c r="GN625">
        <v>44287.7</v>
      </c>
      <c r="GO625">
        <v>1.9877499999999999</v>
      </c>
      <c r="GP625">
        <v>1.8603000000000001</v>
      </c>
      <c r="GQ625">
        <v>8.2381099999999999E-2</v>
      </c>
      <c r="GR625">
        <v>0</v>
      </c>
      <c r="GS625">
        <v>26.637599999999999</v>
      </c>
      <c r="GT625">
        <v>999.9</v>
      </c>
      <c r="GU625">
        <v>56.1</v>
      </c>
      <c r="GV625">
        <v>33.5</v>
      </c>
      <c r="GW625">
        <v>29.418800000000001</v>
      </c>
      <c r="GX625">
        <v>61.164900000000003</v>
      </c>
      <c r="GY625">
        <v>36.374200000000002</v>
      </c>
      <c r="GZ625">
        <v>1</v>
      </c>
      <c r="HA625">
        <v>0.315386</v>
      </c>
      <c r="HB625">
        <v>1.84118</v>
      </c>
      <c r="HC625">
        <v>20.267399999999999</v>
      </c>
      <c r="HD625">
        <v>5.2110000000000003</v>
      </c>
      <c r="HE625">
        <v>11.872199999999999</v>
      </c>
      <c r="HF625">
        <v>4.98515</v>
      </c>
      <c r="HG625">
        <v>3.2839999999999998</v>
      </c>
      <c r="HH625">
        <v>9999</v>
      </c>
      <c r="HI625">
        <v>9999</v>
      </c>
      <c r="HJ625">
        <v>9999</v>
      </c>
      <c r="HK625">
        <v>999.9</v>
      </c>
      <c r="HL625">
        <v>1.85486</v>
      </c>
      <c r="HM625">
        <v>1.8609599999999999</v>
      </c>
      <c r="HN625">
        <v>1.8583499999999999</v>
      </c>
      <c r="HO625">
        <v>1.8595900000000001</v>
      </c>
      <c r="HP625">
        <v>1.8589599999999999</v>
      </c>
      <c r="HQ625">
        <v>1.85944</v>
      </c>
      <c r="HR625">
        <v>1.8577999999999999</v>
      </c>
      <c r="HS625">
        <v>1.8611200000000001</v>
      </c>
      <c r="HT625">
        <v>5</v>
      </c>
      <c r="HU625">
        <v>0</v>
      </c>
      <c r="HV625">
        <v>0</v>
      </c>
      <c r="HW625">
        <v>0</v>
      </c>
      <c r="HX625" t="s">
        <v>419</v>
      </c>
      <c r="HY625" t="s">
        <v>420</v>
      </c>
      <c r="HZ625" t="s">
        <v>421</v>
      </c>
      <c r="IA625" t="s">
        <v>421</v>
      </c>
      <c r="IB625" t="s">
        <v>421</v>
      </c>
      <c r="IC625" t="s">
        <v>421</v>
      </c>
      <c r="ID625">
        <v>0</v>
      </c>
      <c r="IE625">
        <v>100</v>
      </c>
      <c r="IF625">
        <v>100</v>
      </c>
      <c r="IG625">
        <v>1.391</v>
      </c>
      <c r="IH625">
        <v>0.18770000000000001</v>
      </c>
      <c r="II625">
        <v>0.73985171699751917</v>
      </c>
      <c r="IJ625">
        <v>1.6187016317407189E-3</v>
      </c>
      <c r="IK625">
        <v>1.4341569744255341E-7</v>
      </c>
      <c r="IL625">
        <v>-2.4096625942085749E-10</v>
      </c>
      <c r="IM625">
        <v>0.1877099999999956</v>
      </c>
      <c r="IN625">
        <v>0</v>
      </c>
      <c r="IO625">
        <v>0</v>
      </c>
      <c r="IP625">
        <v>0</v>
      </c>
      <c r="IQ625">
        <v>4</v>
      </c>
      <c r="IR625">
        <v>2205</v>
      </c>
      <c r="IS625">
        <v>1</v>
      </c>
      <c r="IT625">
        <v>21</v>
      </c>
      <c r="IU625">
        <v>43.4</v>
      </c>
      <c r="IV625">
        <v>43.3</v>
      </c>
      <c r="IW625">
        <v>1.0522499999999999</v>
      </c>
      <c r="IX625">
        <v>2.4352999999999998</v>
      </c>
      <c r="IY625">
        <v>1.49414</v>
      </c>
      <c r="IZ625">
        <v>2.3083499999999999</v>
      </c>
      <c r="JA625">
        <v>1.69434</v>
      </c>
      <c r="JB625">
        <v>2.3132299999999999</v>
      </c>
      <c r="JC625">
        <v>39.316899999999997</v>
      </c>
      <c r="JD625">
        <v>23.597200000000001</v>
      </c>
      <c r="JE625">
        <v>18</v>
      </c>
      <c r="JF625">
        <v>520.56399999999996</v>
      </c>
      <c r="JG625">
        <v>461.67</v>
      </c>
      <c r="JH625">
        <v>25.05</v>
      </c>
      <c r="JI625">
        <v>31.306799999999999</v>
      </c>
      <c r="JJ625">
        <v>30.0002</v>
      </c>
      <c r="JK625">
        <v>31.217500000000001</v>
      </c>
      <c r="JL625">
        <v>31.185400000000001</v>
      </c>
      <c r="JM625">
        <v>21.129300000000001</v>
      </c>
      <c r="JN625">
        <v>32.351700000000001</v>
      </c>
      <c r="JO625">
        <v>47.650399999999998</v>
      </c>
      <c r="JP625">
        <v>25.0444</v>
      </c>
      <c r="JQ625">
        <v>432.11500000000001</v>
      </c>
      <c r="JR625">
        <v>22.1631</v>
      </c>
      <c r="JS625">
        <v>99.156899999999993</v>
      </c>
      <c r="JT625">
        <v>99.457499999999996</v>
      </c>
    </row>
    <row r="626" spans="1:280" x14ac:dyDescent="0.25">
      <c r="A626">
        <v>610</v>
      </c>
      <c r="B626">
        <v>1674752040.5999999</v>
      </c>
      <c r="C626">
        <v>6294.5999999046326</v>
      </c>
      <c r="D626" t="s">
        <v>1641</v>
      </c>
      <c r="E626" t="s">
        <v>1642</v>
      </c>
      <c r="F626" t="s">
        <v>412</v>
      </c>
      <c r="G626" t="s">
        <v>1142</v>
      </c>
      <c r="H626" t="s">
        <v>1143</v>
      </c>
      <c r="I626">
        <v>1674752040.5999999</v>
      </c>
      <c r="J626">
        <f t="shared" si="414"/>
        <v>2.2667045442736765E-3</v>
      </c>
      <c r="K626">
        <f t="shared" si="415"/>
        <v>2.2667045442736766</v>
      </c>
      <c r="L626">
        <f t="shared" si="416"/>
        <v>26.299381424183949</v>
      </c>
      <c r="M626">
        <f t="shared" si="417"/>
        <v>399.59800000000001</v>
      </c>
      <c r="N626">
        <f t="shared" si="418"/>
        <v>138.39176491488502</v>
      </c>
      <c r="O626">
        <f t="shared" si="419"/>
        <v>13.725977660332957</v>
      </c>
      <c r="P626">
        <f t="shared" si="420"/>
        <v>39.632945099638597</v>
      </c>
      <c r="Q626">
        <f t="shared" si="421"/>
        <v>0.16937970221919338</v>
      </c>
      <c r="R626">
        <f t="shared" si="422"/>
        <v>2.9126311279113204</v>
      </c>
      <c r="S626">
        <f t="shared" si="423"/>
        <v>0.16409166719245724</v>
      </c>
      <c r="T626">
        <f t="shared" si="424"/>
        <v>0.10301864860870633</v>
      </c>
      <c r="U626">
        <f t="shared" si="425"/>
        <v>344.34720126408496</v>
      </c>
      <c r="V626">
        <f t="shared" si="426"/>
        <v>29.454769074938788</v>
      </c>
      <c r="W626">
        <f t="shared" si="427"/>
        <v>27.989100000000001</v>
      </c>
      <c r="X626">
        <f t="shared" si="428"/>
        <v>3.792428983119549</v>
      </c>
      <c r="Y626">
        <f t="shared" si="429"/>
        <v>64.946327468235651</v>
      </c>
      <c r="Z626">
        <f t="shared" si="430"/>
        <v>2.4655861861694404</v>
      </c>
      <c r="AA626">
        <f t="shared" si="431"/>
        <v>3.7963442773193359</v>
      </c>
      <c r="AB626">
        <f t="shared" si="432"/>
        <v>1.3268427969501086</v>
      </c>
      <c r="AC626">
        <f t="shared" si="433"/>
        <v>-99.961670402469139</v>
      </c>
      <c r="AD626">
        <f t="shared" si="434"/>
        <v>2.7793561178124646</v>
      </c>
      <c r="AE626">
        <f t="shared" si="435"/>
        <v>0.20799865717824934</v>
      </c>
      <c r="AF626">
        <f t="shared" si="436"/>
        <v>247.3728856366065</v>
      </c>
      <c r="AG626">
        <v>0</v>
      </c>
      <c r="AH626">
        <v>0</v>
      </c>
      <c r="AI626">
        <f t="shared" si="437"/>
        <v>1</v>
      </c>
      <c r="AJ626">
        <f t="shared" si="438"/>
        <v>0</v>
      </c>
      <c r="AK626">
        <f t="shared" si="439"/>
        <v>52194.635563936448</v>
      </c>
      <c r="AL626" t="s">
        <v>415</v>
      </c>
      <c r="AM626" t="s">
        <v>415</v>
      </c>
      <c r="AN626">
        <v>0</v>
      </c>
      <c r="AO626">
        <v>0</v>
      </c>
      <c r="AP626" t="e">
        <f t="shared" si="440"/>
        <v>#DIV/0!</v>
      </c>
      <c r="AQ626">
        <v>0</v>
      </c>
      <c r="AR626" t="s">
        <v>415</v>
      </c>
      <c r="AS626" t="s">
        <v>415</v>
      </c>
      <c r="AT626">
        <v>0</v>
      </c>
      <c r="AU626">
        <v>0</v>
      </c>
      <c r="AV626" t="e">
        <f t="shared" si="441"/>
        <v>#DIV/0!</v>
      </c>
      <c r="AW626">
        <v>0.5</v>
      </c>
      <c r="AX626">
        <f t="shared" si="442"/>
        <v>1513.0842006320424</v>
      </c>
      <c r="AY626">
        <f t="shared" si="443"/>
        <v>26.299381424183949</v>
      </c>
      <c r="AZ626" t="e">
        <f t="shared" si="444"/>
        <v>#DIV/0!</v>
      </c>
      <c r="BA626">
        <f t="shared" si="445"/>
        <v>1.7381307275033488E-2</v>
      </c>
      <c r="BB626" t="e">
        <f t="shared" si="446"/>
        <v>#DIV/0!</v>
      </c>
      <c r="BC626" t="e">
        <f t="shared" si="447"/>
        <v>#DIV/0!</v>
      </c>
      <c r="BD626" t="s">
        <v>415</v>
      </c>
      <c r="BE626">
        <v>0</v>
      </c>
      <c r="BF626" t="e">
        <f t="shared" si="448"/>
        <v>#DIV/0!</v>
      </c>
      <c r="BG626" t="e">
        <f t="shared" si="449"/>
        <v>#DIV/0!</v>
      </c>
      <c r="BH626" t="e">
        <f t="shared" si="450"/>
        <v>#DIV/0!</v>
      </c>
      <c r="BI626" t="e">
        <f t="shared" si="451"/>
        <v>#DIV/0!</v>
      </c>
      <c r="BJ626" t="e">
        <f t="shared" si="452"/>
        <v>#DIV/0!</v>
      </c>
      <c r="BK626" t="e">
        <f t="shared" si="453"/>
        <v>#DIV/0!</v>
      </c>
      <c r="BL626" t="e">
        <f t="shared" si="454"/>
        <v>#DIV/0!</v>
      </c>
      <c r="BM626" t="e">
        <f t="shared" si="455"/>
        <v>#DIV/0!</v>
      </c>
      <c r="CV626">
        <f t="shared" si="456"/>
        <v>1799.88</v>
      </c>
      <c r="CW626">
        <f t="shared" si="457"/>
        <v>1513.0842006320424</v>
      </c>
      <c r="CX626">
        <f t="shared" si="458"/>
        <v>0.84065837757630635</v>
      </c>
      <c r="CY626">
        <f t="shared" si="459"/>
        <v>0.19131675515261293</v>
      </c>
      <c r="CZ626">
        <v>6</v>
      </c>
      <c r="DA626">
        <v>0.5</v>
      </c>
      <c r="DB626" t="s">
        <v>416</v>
      </c>
      <c r="DC626">
        <v>2</v>
      </c>
      <c r="DD626">
        <v>1674752040.5999999</v>
      </c>
      <c r="DE626">
        <v>399.59800000000001</v>
      </c>
      <c r="DF626">
        <v>432.23399999999998</v>
      </c>
      <c r="DG626">
        <v>24.859200000000001</v>
      </c>
      <c r="DH626">
        <v>22.207599999999999</v>
      </c>
      <c r="DI626">
        <v>398.20600000000002</v>
      </c>
      <c r="DJ626">
        <v>24.671500000000002</v>
      </c>
      <c r="DK626">
        <v>500.15600000000001</v>
      </c>
      <c r="DL626">
        <v>99.082099999999997</v>
      </c>
      <c r="DM626">
        <v>9.9940699999999993E-2</v>
      </c>
      <c r="DN626">
        <v>28.006799999999998</v>
      </c>
      <c r="DO626">
        <v>27.989100000000001</v>
      </c>
      <c r="DP626">
        <v>999.9</v>
      </c>
      <c r="DQ626">
        <v>0</v>
      </c>
      <c r="DR626">
        <v>0</v>
      </c>
      <c r="DS626">
        <v>9995.6200000000008</v>
      </c>
      <c r="DT626">
        <v>0</v>
      </c>
      <c r="DU626">
        <v>466.541</v>
      </c>
      <c r="DV626">
        <v>-32.635899999999999</v>
      </c>
      <c r="DW626">
        <v>409.78500000000003</v>
      </c>
      <c r="DX626">
        <v>442.05099999999999</v>
      </c>
      <c r="DY626">
        <v>2.65157</v>
      </c>
      <c r="DZ626">
        <v>432.23399999999998</v>
      </c>
      <c r="EA626">
        <v>22.207599999999999</v>
      </c>
      <c r="EB626">
        <v>2.4630999999999998</v>
      </c>
      <c r="EC626">
        <v>2.20038</v>
      </c>
      <c r="ED626">
        <v>20.784700000000001</v>
      </c>
      <c r="EE626">
        <v>18.9651</v>
      </c>
      <c r="EF626">
        <v>1799.88</v>
      </c>
      <c r="EG626">
        <v>0.97799400000000003</v>
      </c>
      <c r="EH626">
        <v>2.2005899999999998E-2</v>
      </c>
      <c r="EI626">
        <v>0</v>
      </c>
      <c r="EJ626">
        <v>769.28499999999997</v>
      </c>
      <c r="EK626">
        <v>4.9990399999999999</v>
      </c>
      <c r="EL626">
        <v>14412.3</v>
      </c>
      <c r="EM626">
        <v>14819.6</v>
      </c>
      <c r="EN626">
        <v>44.936999999999998</v>
      </c>
      <c r="EO626">
        <v>46.625</v>
      </c>
      <c r="EP626">
        <v>45.75</v>
      </c>
      <c r="EQ626">
        <v>45.375</v>
      </c>
      <c r="ER626">
        <v>46.125</v>
      </c>
      <c r="ES626">
        <v>1755.38</v>
      </c>
      <c r="ET626">
        <v>39.5</v>
      </c>
      <c r="EU626">
        <v>0</v>
      </c>
      <c r="EV626">
        <v>1674752040.5999999</v>
      </c>
      <c r="EW626">
        <v>0</v>
      </c>
      <c r="EX626">
        <v>769.48919999999998</v>
      </c>
      <c r="EY626">
        <v>-4.4116923125627867</v>
      </c>
      <c r="EZ626">
        <v>-58.038461644991237</v>
      </c>
      <c r="FA626">
        <v>14420.951999999999</v>
      </c>
      <c r="FB626">
        <v>15</v>
      </c>
      <c r="FC626">
        <v>1674749430.5</v>
      </c>
      <c r="FD626" t="s">
        <v>1144</v>
      </c>
      <c r="FE626">
        <v>1674749426.5</v>
      </c>
      <c r="FF626">
        <v>1674749430.5</v>
      </c>
      <c r="FG626">
        <v>2</v>
      </c>
      <c r="FH626">
        <v>-0.27500000000000002</v>
      </c>
      <c r="FI626">
        <v>-0.19700000000000001</v>
      </c>
      <c r="FJ626">
        <v>1.413</v>
      </c>
      <c r="FK626">
        <v>0.188</v>
      </c>
      <c r="FL626">
        <v>413</v>
      </c>
      <c r="FM626">
        <v>22</v>
      </c>
      <c r="FN626">
        <v>0.7</v>
      </c>
      <c r="FO626">
        <v>0.13</v>
      </c>
      <c r="FP626">
        <v>26.018443214777069</v>
      </c>
      <c r="FQ626">
        <v>1.48752077810609</v>
      </c>
      <c r="FR626">
        <v>0.15155533943772059</v>
      </c>
      <c r="FS626">
        <v>-1</v>
      </c>
      <c r="FT626">
        <v>0.16736072112378869</v>
      </c>
      <c r="FU626">
        <v>6.1011151877351164E-3</v>
      </c>
      <c r="FV626">
        <v>7.1068798052024659E-4</v>
      </c>
      <c r="FW626">
        <v>-1</v>
      </c>
      <c r="FX626">
        <v>0</v>
      </c>
      <c r="FY626">
        <v>0</v>
      </c>
      <c r="FZ626" t="s">
        <v>418</v>
      </c>
      <c r="GA626">
        <v>2.9338700000000002</v>
      </c>
      <c r="GB626">
        <v>2.8333599999999999</v>
      </c>
      <c r="GC626">
        <v>8.9766899999999997E-2</v>
      </c>
      <c r="GD626">
        <v>9.3674999999999994E-2</v>
      </c>
      <c r="GE626">
        <v>0.121432</v>
      </c>
      <c r="GF626">
        <v>0.10866099999999999</v>
      </c>
      <c r="GG626">
        <v>23591.9</v>
      </c>
      <c r="GH626">
        <v>29530.3</v>
      </c>
      <c r="GI626">
        <v>23318.6</v>
      </c>
      <c r="GJ626">
        <v>29849.8</v>
      </c>
      <c r="GK626">
        <v>27877.3</v>
      </c>
      <c r="GL626">
        <v>37828.1</v>
      </c>
      <c r="GM626">
        <v>32919.599999999999</v>
      </c>
      <c r="GN626">
        <v>44287.3</v>
      </c>
      <c r="GO626">
        <v>1.98783</v>
      </c>
      <c r="GP626">
        <v>1.8602700000000001</v>
      </c>
      <c r="GQ626">
        <v>8.2634399999999997E-2</v>
      </c>
      <c r="GR626">
        <v>0</v>
      </c>
      <c r="GS626">
        <v>26.638400000000001</v>
      </c>
      <c r="GT626">
        <v>999.9</v>
      </c>
      <c r="GU626">
        <v>56</v>
      </c>
      <c r="GV626">
        <v>33.5</v>
      </c>
      <c r="GW626">
        <v>29.364999999999998</v>
      </c>
      <c r="GX626">
        <v>61.304900000000004</v>
      </c>
      <c r="GY626">
        <v>36.546500000000002</v>
      </c>
      <c r="GZ626">
        <v>1</v>
      </c>
      <c r="HA626">
        <v>0.31542199999999998</v>
      </c>
      <c r="HB626">
        <v>1.85578</v>
      </c>
      <c r="HC626">
        <v>20.267399999999999</v>
      </c>
      <c r="HD626">
        <v>5.2111499999999999</v>
      </c>
      <c r="HE626">
        <v>11.872199999999999</v>
      </c>
      <c r="HF626">
        <v>4.9851999999999999</v>
      </c>
      <c r="HG626">
        <v>3.2839999999999998</v>
      </c>
      <c r="HH626">
        <v>9999</v>
      </c>
      <c r="HI626">
        <v>9999</v>
      </c>
      <c r="HJ626">
        <v>9999</v>
      </c>
      <c r="HK626">
        <v>999.9</v>
      </c>
      <c r="HL626">
        <v>1.85486</v>
      </c>
      <c r="HM626">
        <v>1.8609599999999999</v>
      </c>
      <c r="HN626">
        <v>1.8583099999999999</v>
      </c>
      <c r="HO626">
        <v>1.8595900000000001</v>
      </c>
      <c r="HP626">
        <v>1.85893</v>
      </c>
      <c r="HQ626">
        <v>1.85944</v>
      </c>
      <c r="HR626">
        <v>1.8577699999999999</v>
      </c>
      <c r="HS626">
        <v>1.86111</v>
      </c>
      <c r="HT626">
        <v>5</v>
      </c>
      <c r="HU626">
        <v>0</v>
      </c>
      <c r="HV626">
        <v>0</v>
      </c>
      <c r="HW626">
        <v>0</v>
      </c>
      <c r="HX626" t="s">
        <v>419</v>
      </c>
      <c r="HY626" t="s">
        <v>420</v>
      </c>
      <c r="HZ626" t="s">
        <v>421</v>
      </c>
      <c r="IA626" t="s">
        <v>421</v>
      </c>
      <c r="IB626" t="s">
        <v>421</v>
      </c>
      <c r="IC626" t="s">
        <v>421</v>
      </c>
      <c r="ID626">
        <v>0</v>
      </c>
      <c r="IE626">
        <v>100</v>
      </c>
      <c r="IF626">
        <v>100</v>
      </c>
      <c r="IG626">
        <v>1.3919999999999999</v>
      </c>
      <c r="IH626">
        <v>0.18770000000000001</v>
      </c>
      <c r="II626">
        <v>0.73985171699751917</v>
      </c>
      <c r="IJ626">
        <v>1.6187016317407189E-3</v>
      </c>
      <c r="IK626">
        <v>1.4341569744255341E-7</v>
      </c>
      <c r="IL626">
        <v>-2.4096625942085749E-10</v>
      </c>
      <c r="IM626">
        <v>0.1877099999999956</v>
      </c>
      <c r="IN626">
        <v>0</v>
      </c>
      <c r="IO626">
        <v>0</v>
      </c>
      <c r="IP626">
        <v>0</v>
      </c>
      <c r="IQ626">
        <v>4</v>
      </c>
      <c r="IR626">
        <v>2205</v>
      </c>
      <c r="IS626">
        <v>1</v>
      </c>
      <c r="IT626">
        <v>21</v>
      </c>
      <c r="IU626">
        <v>43.6</v>
      </c>
      <c r="IV626">
        <v>43.5</v>
      </c>
      <c r="IW626">
        <v>1.0522499999999999</v>
      </c>
      <c r="IX626">
        <v>2.4352999999999998</v>
      </c>
      <c r="IY626">
        <v>1.49414</v>
      </c>
      <c r="IZ626">
        <v>2.3083499999999999</v>
      </c>
      <c r="JA626">
        <v>1.69434</v>
      </c>
      <c r="JB626">
        <v>2.3877000000000002</v>
      </c>
      <c r="JC626">
        <v>39.341799999999999</v>
      </c>
      <c r="JD626">
        <v>23.605899999999998</v>
      </c>
      <c r="JE626">
        <v>18</v>
      </c>
      <c r="JF626">
        <v>520.63499999999999</v>
      </c>
      <c r="JG626">
        <v>461.67599999999999</v>
      </c>
      <c r="JH626">
        <v>25.0381</v>
      </c>
      <c r="JI626">
        <v>31.3093</v>
      </c>
      <c r="JJ626">
        <v>30.0001</v>
      </c>
      <c r="JK626">
        <v>31.220099999999999</v>
      </c>
      <c r="JL626">
        <v>31.188099999999999</v>
      </c>
      <c r="JM626">
        <v>21.142199999999999</v>
      </c>
      <c r="JN626">
        <v>32.639000000000003</v>
      </c>
      <c r="JO626">
        <v>47.272599999999997</v>
      </c>
      <c r="JP626">
        <v>25.032699999999998</v>
      </c>
      <c r="JQ626">
        <v>432.32299999999998</v>
      </c>
      <c r="JR626">
        <v>22.124300000000002</v>
      </c>
      <c r="JS626">
        <v>99.16</v>
      </c>
      <c r="JT626">
        <v>99.456900000000005</v>
      </c>
    </row>
    <row r="627" spans="1:280" x14ac:dyDescent="0.25">
      <c r="A627">
        <v>611</v>
      </c>
      <c r="B627">
        <v>1674752050.5999999</v>
      </c>
      <c r="C627">
        <v>6304.5999999046326</v>
      </c>
      <c r="D627" t="s">
        <v>1643</v>
      </c>
      <c r="E627" t="s">
        <v>1644</v>
      </c>
      <c r="F627" t="s">
        <v>412</v>
      </c>
      <c r="G627" t="s">
        <v>1142</v>
      </c>
      <c r="H627" t="s">
        <v>1143</v>
      </c>
      <c r="I627">
        <v>1674752050.5999999</v>
      </c>
      <c r="J627">
        <f t="shared" si="414"/>
        <v>2.3366769702802457E-3</v>
      </c>
      <c r="K627">
        <f t="shared" si="415"/>
        <v>2.3366769702802457</v>
      </c>
      <c r="L627">
        <f t="shared" si="416"/>
        <v>26.528334682490549</v>
      </c>
      <c r="M627">
        <f t="shared" si="417"/>
        <v>399.61799999999999</v>
      </c>
      <c r="N627">
        <f t="shared" si="418"/>
        <v>143.28993217922931</v>
      </c>
      <c r="O627">
        <f t="shared" si="419"/>
        <v>14.21211725153867</v>
      </c>
      <c r="P627">
        <f t="shared" si="420"/>
        <v>39.635847302387404</v>
      </c>
      <c r="Q627">
        <f t="shared" si="421"/>
        <v>0.17435730603392571</v>
      </c>
      <c r="R627">
        <f t="shared" si="422"/>
        <v>2.9182485354045364</v>
      </c>
      <c r="S627">
        <f t="shared" si="423"/>
        <v>0.16876983442866508</v>
      </c>
      <c r="T627">
        <f t="shared" si="424"/>
        <v>0.10596824274638547</v>
      </c>
      <c r="U627">
        <f t="shared" si="425"/>
        <v>344.3928012639164</v>
      </c>
      <c r="V627">
        <f t="shared" si="426"/>
        <v>29.436492665156901</v>
      </c>
      <c r="W627">
        <f t="shared" si="427"/>
        <v>27.994900000000001</v>
      </c>
      <c r="X627">
        <f t="shared" si="428"/>
        <v>3.7937115726335855</v>
      </c>
      <c r="Y627">
        <f t="shared" si="429"/>
        <v>64.890275806131172</v>
      </c>
      <c r="Z627">
        <f t="shared" si="430"/>
        <v>2.4637885803816499</v>
      </c>
      <c r="AA627">
        <f t="shared" si="431"/>
        <v>3.7968533031706708</v>
      </c>
      <c r="AB627">
        <f t="shared" si="432"/>
        <v>1.3299229922519356</v>
      </c>
      <c r="AC627">
        <f t="shared" si="433"/>
        <v>-103.04745438935883</v>
      </c>
      <c r="AD627">
        <f t="shared" si="434"/>
        <v>2.234066333578181</v>
      </c>
      <c r="AE627">
        <f t="shared" si="435"/>
        <v>0.16687571503117613</v>
      </c>
      <c r="AF627">
        <f t="shared" si="436"/>
        <v>243.74628892316687</v>
      </c>
      <c r="AG627">
        <v>0</v>
      </c>
      <c r="AH627">
        <v>0</v>
      </c>
      <c r="AI627">
        <f t="shared" si="437"/>
        <v>1</v>
      </c>
      <c r="AJ627">
        <f t="shared" si="438"/>
        <v>0</v>
      </c>
      <c r="AK627">
        <f t="shared" si="439"/>
        <v>52355.21798029801</v>
      </c>
      <c r="AL627" t="s">
        <v>415</v>
      </c>
      <c r="AM627" t="s">
        <v>415</v>
      </c>
      <c r="AN627">
        <v>0</v>
      </c>
      <c r="AO627">
        <v>0</v>
      </c>
      <c r="AP627" t="e">
        <f t="shared" si="440"/>
        <v>#DIV/0!</v>
      </c>
      <c r="AQ627">
        <v>0</v>
      </c>
      <c r="AR627" t="s">
        <v>415</v>
      </c>
      <c r="AS627" t="s">
        <v>415</v>
      </c>
      <c r="AT627">
        <v>0</v>
      </c>
      <c r="AU627">
        <v>0</v>
      </c>
      <c r="AV627" t="e">
        <f t="shared" si="441"/>
        <v>#DIV/0!</v>
      </c>
      <c r="AW627">
        <v>0.5</v>
      </c>
      <c r="AX627">
        <f t="shared" si="442"/>
        <v>1513.2858006319582</v>
      </c>
      <c r="AY627">
        <f t="shared" si="443"/>
        <v>26.528334682490549</v>
      </c>
      <c r="AZ627" t="e">
        <f t="shared" si="444"/>
        <v>#DIV/0!</v>
      </c>
      <c r="BA627">
        <f t="shared" si="445"/>
        <v>1.7530287187927186E-2</v>
      </c>
      <c r="BB627" t="e">
        <f t="shared" si="446"/>
        <v>#DIV/0!</v>
      </c>
      <c r="BC627" t="e">
        <f t="shared" si="447"/>
        <v>#DIV/0!</v>
      </c>
      <c r="BD627" t="s">
        <v>415</v>
      </c>
      <c r="BE627">
        <v>0</v>
      </c>
      <c r="BF627" t="e">
        <f t="shared" si="448"/>
        <v>#DIV/0!</v>
      </c>
      <c r="BG627" t="e">
        <f t="shared" si="449"/>
        <v>#DIV/0!</v>
      </c>
      <c r="BH627" t="e">
        <f t="shared" si="450"/>
        <v>#DIV/0!</v>
      </c>
      <c r="BI627" t="e">
        <f t="shared" si="451"/>
        <v>#DIV/0!</v>
      </c>
      <c r="BJ627" t="e">
        <f t="shared" si="452"/>
        <v>#DIV/0!</v>
      </c>
      <c r="BK627" t="e">
        <f t="shared" si="453"/>
        <v>#DIV/0!</v>
      </c>
      <c r="BL627" t="e">
        <f t="shared" si="454"/>
        <v>#DIV/0!</v>
      </c>
      <c r="BM627" t="e">
        <f t="shared" si="455"/>
        <v>#DIV/0!</v>
      </c>
      <c r="CV627">
        <f t="shared" si="456"/>
        <v>1800.12</v>
      </c>
      <c r="CW627">
        <f t="shared" si="457"/>
        <v>1513.2858006319582</v>
      </c>
      <c r="CX627">
        <f t="shared" si="458"/>
        <v>0.84065828979843471</v>
      </c>
      <c r="CY627">
        <f t="shared" si="459"/>
        <v>0.19131657959686932</v>
      </c>
      <c r="CZ627">
        <v>6</v>
      </c>
      <c r="DA627">
        <v>0.5</v>
      </c>
      <c r="DB627" t="s">
        <v>416</v>
      </c>
      <c r="DC627">
        <v>2</v>
      </c>
      <c r="DD627">
        <v>1674752050.5999999</v>
      </c>
      <c r="DE627">
        <v>399.61799999999999</v>
      </c>
      <c r="DF627">
        <v>432.56700000000001</v>
      </c>
      <c r="DG627">
        <v>24.840499999999999</v>
      </c>
      <c r="DH627">
        <v>22.1066</v>
      </c>
      <c r="DI627">
        <v>398.226</v>
      </c>
      <c r="DJ627">
        <v>24.652799999999999</v>
      </c>
      <c r="DK627">
        <v>500.084</v>
      </c>
      <c r="DL627">
        <v>99.084699999999998</v>
      </c>
      <c r="DM627">
        <v>9.96393E-2</v>
      </c>
      <c r="DN627">
        <v>28.0091</v>
      </c>
      <c r="DO627">
        <v>27.994900000000001</v>
      </c>
      <c r="DP627">
        <v>999.9</v>
      </c>
      <c r="DQ627">
        <v>0</v>
      </c>
      <c r="DR627">
        <v>0</v>
      </c>
      <c r="DS627">
        <v>10027.5</v>
      </c>
      <c r="DT627">
        <v>0</v>
      </c>
      <c r="DU627">
        <v>467.63299999999998</v>
      </c>
      <c r="DV627">
        <v>-32.948799999999999</v>
      </c>
      <c r="DW627">
        <v>409.798</v>
      </c>
      <c r="DX627">
        <v>442.346</v>
      </c>
      <c r="DY627">
        <v>2.7339199999999999</v>
      </c>
      <c r="DZ627">
        <v>432.56700000000001</v>
      </c>
      <c r="EA627">
        <v>22.1066</v>
      </c>
      <c r="EB627">
        <v>2.4613200000000002</v>
      </c>
      <c r="EC627">
        <v>2.1904300000000001</v>
      </c>
      <c r="ED627">
        <v>20.773</v>
      </c>
      <c r="EE627">
        <v>18.892499999999998</v>
      </c>
      <c r="EF627">
        <v>1800.12</v>
      </c>
      <c r="EG627">
        <v>0.97799800000000003</v>
      </c>
      <c r="EH627">
        <v>2.20021E-2</v>
      </c>
      <c r="EI627">
        <v>0</v>
      </c>
      <c r="EJ627">
        <v>768.60900000000004</v>
      </c>
      <c r="EK627">
        <v>4.9990399999999999</v>
      </c>
      <c r="EL627">
        <v>14406.7</v>
      </c>
      <c r="EM627">
        <v>14821.7</v>
      </c>
      <c r="EN627">
        <v>45</v>
      </c>
      <c r="EO627">
        <v>46.686999999999998</v>
      </c>
      <c r="EP627">
        <v>45.811999999999998</v>
      </c>
      <c r="EQ627">
        <v>45.436999999999998</v>
      </c>
      <c r="ER627">
        <v>46.186999999999998</v>
      </c>
      <c r="ES627">
        <v>1755.62</v>
      </c>
      <c r="ET627">
        <v>39.5</v>
      </c>
      <c r="EU627">
        <v>0</v>
      </c>
      <c r="EV627">
        <v>1674752050.8</v>
      </c>
      <c r="EW627">
        <v>0</v>
      </c>
      <c r="EX627">
        <v>768.81980769230768</v>
      </c>
      <c r="EY627">
        <v>-3.434222233705329</v>
      </c>
      <c r="EZ627">
        <v>-53.545299113291257</v>
      </c>
      <c r="FA627">
        <v>14411.47692307692</v>
      </c>
      <c r="FB627">
        <v>15</v>
      </c>
      <c r="FC627">
        <v>1674749430.5</v>
      </c>
      <c r="FD627" t="s">
        <v>1144</v>
      </c>
      <c r="FE627">
        <v>1674749426.5</v>
      </c>
      <c r="FF627">
        <v>1674749430.5</v>
      </c>
      <c r="FG627">
        <v>2</v>
      </c>
      <c r="FH627">
        <v>-0.27500000000000002</v>
      </c>
      <c r="FI627">
        <v>-0.19700000000000001</v>
      </c>
      <c r="FJ627">
        <v>1.413</v>
      </c>
      <c r="FK627">
        <v>0.188</v>
      </c>
      <c r="FL627">
        <v>413</v>
      </c>
      <c r="FM627">
        <v>22</v>
      </c>
      <c r="FN627">
        <v>0.7</v>
      </c>
      <c r="FO627">
        <v>0.13</v>
      </c>
      <c r="FP627">
        <v>26.296363485409781</v>
      </c>
      <c r="FQ627">
        <v>1.705937897179318</v>
      </c>
      <c r="FR627">
        <v>0.17214120198040589</v>
      </c>
      <c r="FS627">
        <v>-1</v>
      </c>
      <c r="FT627">
        <v>0.17000725821812601</v>
      </c>
      <c r="FU627">
        <v>2.7144285622394879E-2</v>
      </c>
      <c r="FV627">
        <v>2.8492054204593471E-3</v>
      </c>
      <c r="FW627">
        <v>-1</v>
      </c>
      <c r="FX627">
        <v>0</v>
      </c>
      <c r="FY627">
        <v>0</v>
      </c>
      <c r="FZ627" t="s">
        <v>418</v>
      </c>
      <c r="GA627">
        <v>2.9336899999999999</v>
      </c>
      <c r="GB627">
        <v>2.8333400000000002</v>
      </c>
      <c r="GC627">
        <v>8.9772099999999994E-2</v>
      </c>
      <c r="GD627">
        <v>9.3730300000000003E-2</v>
      </c>
      <c r="GE627">
        <v>0.12137000000000001</v>
      </c>
      <c r="GF627">
        <v>0.10832</v>
      </c>
      <c r="GG627">
        <v>23591.8</v>
      </c>
      <c r="GH627">
        <v>29528.7</v>
      </c>
      <c r="GI627">
        <v>23318.6</v>
      </c>
      <c r="GJ627">
        <v>29850.1</v>
      </c>
      <c r="GK627">
        <v>27879.5</v>
      </c>
      <c r="GL627">
        <v>37842.9</v>
      </c>
      <c r="GM627">
        <v>32919.800000000003</v>
      </c>
      <c r="GN627">
        <v>44287.4</v>
      </c>
      <c r="GO627">
        <v>1.98767</v>
      </c>
      <c r="GP627">
        <v>1.8601000000000001</v>
      </c>
      <c r="GQ627">
        <v>8.2440700000000006E-2</v>
      </c>
      <c r="GR627">
        <v>0</v>
      </c>
      <c r="GS627">
        <v>26.647400000000001</v>
      </c>
      <c r="GT627">
        <v>999.9</v>
      </c>
      <c r="GU627">
        <v>56</v>
      </c>
      <c r="GV627">
        <v>33.5</v>
      </c>
      <c r="GW627">
        <v>29.364699999999999</v>
      </c>
      <c r="GX627">
        <v>61.204900000000002</v>
      </c>
      <c r="GY627">
        <v>36.983199999999997</v>
      </c>
      <c r="GZ627">
        <v>1</v>
      </c>
      <c r="HA627">
        <v>0.31548300000000001</v>
      </c>
      <c r="HB627">
        <v>1.89527</v>
      </c>
      <c r="HC627">
        <v>20.267499999999998</v>
      </c>
      <c r="HD627">
        <v>5.2111499999999999</v>
      </c>
      <c r="HE627">
        <v>11.872199999999999</v>
      </c>
      <c r="HF627">
        <v>4.9853500000000004</v>
      </c>
      <c r="HG627">
        <v>3.2839999999999998</v>
      </c>
      <c r="HH627">
        <v>9999</v>
      </c>
      <c r="HI627">
        <v>9999</v>
      </c>
      <c r="HJ627">
        <v>9999</v>
      </c>
      <c r="HK627">
        <v>999.9</v>
      </c>
      <c r="HL627">
        <v>1.85486</v>
      </c>
      <c r="HM627">
        <v>1.8609599999999999</v>
      </c>
      <c r="HN627">
        <v>1.8583400000000001</v>
      </c>
      <c r="HO627">
        <v>1.8595900000000001</v>
      </c>
      <c r="HP627">
        <v>1.8589199999999999</v>
      </c>
      <c r="HQ627">
        <v>1.85944</v>
      </c>
      <c r="HR627">
        <v>1.8577699999999999</v>
      </c>
      <c r="HS627">
        <v>1.86113</v>
      </c>
      <c r="HT627">
        <v>5</v>
      </c>
      <c r="HU627">
        <v>0</v>
      </c>
      <c r="HV627">
        <v>0</v>
      </c>
      <c r="HW627">
        <v>0</v>
      </c>
      <c r="HX627" t="s">
        <v>419</v>
      </c>
      <c r="HY627" t="s">
        <v>420</v>
      </c>
      <c r="HZ627" t="s">
        <v>421</v>
      </c>
      <c r="IA627" t="s">
        <v>421</v>
      </c>
      <c r="IB627" t="s">
        <v>421</v>
      </c>
      <c r="IC627" t="s">
        <v>421</v>
      </c>
      <c r="ID627">
        <v>0</v>
      </c>
      <c r="IE627">
        <v>100</v>
      </c>
      <c r="IF627">
        <v>100</v>
      </c>
      <c r="IG627">
        <v>1.3919999999999999</v>
      </c>
      <c r="IH627">
        <v>0.18770000000000001</v>
      </c>
      <c r="II627">
        <v>0.73985171699751917</v>
      </c>
      <c r="IJ627">
        <v>1.6187016317407189E-3</v>
      </c>
      <c r="IK627">
        <v>1.4341569744255341E-7</v>
      </c>
      <c r="IL627">
        <v>-2.4096625942085749E-10</v>
      </c>
      <c r="IM627">
        <v>0.1877099999999956</v>
      </c>
      <c r="IN627">
        <v>0</v>
      </c>
      <c r="IO627">
        <v>0</v>
      </c>
      <c r="IP627">
        <v>0</v>
      </c>
      <c r="IQ627">
        <v>4</v>
      </c>
      <c r="IR627">
        <v>2205</v>
      </c>
      <c r="IS627">
        <v>1</v>
      </c>
      <c r="IT627">
        <v>21</v>
      </c>
      <c r="IU627">
        <v>43.7</v>
      </c>
      <c r="IV627">
        <v>43.7</v>
      </c>
      <c r="IW627">
        <v>1.0534699999999999</v>
      </c>
      <c r="IX627">
        <v>2.4279799999999998</v>
      </c>
      <c r="IY627">
        <v>1.49414</v>
      </c>
      <c r="IZ627">
        <v>2.3083499999999999</v>
      </c>
      <c r="JA627">
        <v>1.69434</v>
      </c>
      <c r="JB627">
        <v>2.4218799999999998</v>
      </c>
      <c r="JC627">
        <v>39.341799999999999</v>
      </c>
      <c r="JD627">
        <v>23.605899999999998</v>
      </c>
      <c r="JE627">
        <v>18</v>
      </c>
      <c r="JF627">
        <v>520.553</v>
      </c>
      <c r="JG627">
        <v>461.572</v>
      </c>
      <c r="JH627">
        <v>25.024899999999999</v>
      </c>
      <c r="JI627">
        <v>31.31</v>
      </c>
      <c r="JJ627">
        <v>30.0002</v>
      </c>
      <c r="JK627">
        <v>31.222100000000001</v>
      </c>
      <c r="JL627">
        <v>31.1905</v>
      </c>
      <c r="JM627">
        <v>21.151900000000001</v>
      </c>
      <c r="JN627">
        <v>32.639000000000003</v>
      </c>
      <c r="JO627">
        <v>46.894300000000001</v>
      </c>
      <c r="JP627">
        <v>25.0122</v>
      </c>
      <c r="JQ627">
        <v>432.68599999999998</v>
      </c>
      <c r="JR627">
        <v>22.1145</v>
      </c>
      <c r="JS627">
        <v>99.160499999999999</v>
      </c>
      <c r="JT627">
        <v>99.457400000000007</v>
      </c>
    </row>
    <row r="628" spans="1:280" x14ac:dyDescent="0.25">
      <c r="A628">
        <v>612</v>
      </c>
      <c r="B628">
        <v>1674752060.5999999</v>
      </c>
      <c r="C628">
        <v>6314.5999999046326</v>
      </c>
      <c r="D628" t="s">
        <v>1645</v>
      </c>
      <c r="E628" t="s">
        <v>1646</v>
      </c>
      <c r="F628" t="s">
        <v>412</v>
      </c>
      <c r="G628" t="s">
        <v>1142</v>
      </c>
      <c r="H628" t="s">
        <v>1143</v>
      </c>
      <c r="I628">
        <v>1674752060.5999999</v>
      </c>
      <c r="J628">
        <f t="shared" si="414"/>
        <v>2.3447572941408868E-3</v>
      </c>
      <c r="K628">
        <f t="shared" si="415"/>
        <v>2.3447572941408867</v>
      </c>
      <c r="L628">
        <f t="shared" si="416"/>
        <v>26.763126943384211</v>
      </c>
      <c r="M628">
        <f t="shared" si="417"/>
        <v>399.60599999999999</v>
      </c>
      <c r="N628">
        <f t="shared" si="418"/>
        <v>141.8324151279258</v>
      </c>
      <c r="O628">
        <f t="shared" si="419"/>
        <v>14.067525395240994</v>
      </c>
      <c r="P628">
        <f t="shared" si="420"/>
        <v>39.634575410849401</v>
      </c>
      <c r="Q628">
        <f t="shared" si="421"/>
        <v>0.17489800086842658</v>
      </c>
      <c r="R628">
        <f t="shared" si="422"/>
        <v>2.9171431595668245</v>
      </c>
      <c r="S628">
        <f t="shared" si="423"/>
        <v>0.16927436606086152</v>
      </c>
      <c r="T628">
        <f t="shared" si="424"/>
        <v>0.106286677099132</v>
      </c>
      <c r="U628">
        <f t="shared" si="425"/>
        <v>344.383288097856</v>
      </c>
      <c r="V628">
        <f t="shared" si="426"/>
        <v>29.437129109734961</v>
      </c>
      <c r="W628">
        <f t="shared" si="427"/>
        <v>27.988099999999999</v>
      </c>
      <c r="X628">
        <f t="shared" si="428"/>
        <v>3.7922078852370853</v>
      </c>
      <c r="Y628">
        <f t="shared" si="429"/>
        <v>64.825025209105931</v>
      </c>
      <c r="Z628">
        <f t="shared" si="430"/>
        <v>2.46164112566961</v>
      </c>
      <c r="AA628">
        <f t="shared" si="431"/>
        <v>3.7973623885669157</v>
      </c>
      <c r="AB628">
        <f t="shared" si="432"/>
        <v>1.3305667595674753</v>
      </c>
      <c r="AC628">
        <f t="shared" si="433"/>
        <v>-103.40379667161311</v>
      </c>
      <c r="AD628">
        <f t="shared" si="434"/>
        <v>3.6643682130324442</v>
      </c>
      <c r="AE628">
        <f t="shared" si="435"/>
        <v>0.27381105430833119</v>
      </c>
      <c r="AF628">
        <f t="shared" si="436"/>
        <v>244.91767069358366</v>
      </c>
      <c r="AG628">
        <v>0</v>
      </c>
      <c r="AH628">
        <v>0</v>
      </c>
      <c r="AI628">
        <f t="shared" si="437"/>
        <v>1</v>
      </c>
      <c r="AJ628">
        <f t="shared" si="438"/>
        <v>0</v>
      </c>
      <c r="AK628">
        <f t="shared" si="439"/>
        <v>52323.129714781498</v>
      </c>
      <c r="AL628" t="s">
        <v>415</v>
      </c>
      <c r="AM628" t="s">
        <v>415</v>
      </c>
      <c r="AN628">
        <v>0</v>
      </c>
      <c r="AO628">
        <v>0</v>
      </c>
      <c r="AP628" t="e">
        <f t="shared" si="440"/>
        <v>#DIV/0!</v>
      </c>
      <c r="AQ628">
        <v>0</v>
      </c>
      <c r="AR628" t="s">
        <v>415</v>
      </c>
      <c r="AS628" t="s">
        <v>415</v>
      </c>
      <c r="AT628">
        <v>0</v>
      </c>
      <c r="AU628">
        <v>0</v>
      </c>
      <c r="AV628" t="e">
        <f t="shared" si="441"/>
        <v>#DIV/0!</v>
      </c>
      <c r="AW628">
        <v>0.5</v>
      </c>
      <c r="AX628">
        <f t="shared" si="442"/>
        <v>1513.2437940489276</v>
      </c>
      <c r="AY628">
        <f t="shared" si="443"/>
        <v>26.763126943384211</v>
      </c>
      <c r="AZ628" t="e">
        <f t="shared" si="444"/>
        <v>#DIV/0!</v>
      </c>
      <c r="BA628">
        <f t="shared" si="445"/>
        <v>1.7685932067677709E-2</v>
      </c>
      <c r="BB628" t="e">
        <f t="shared" si="446"/>
        <v>#DIV/0!</v>
      </c>
      <c r="BC628" t="e">
        <f t="shared" si="447"/>
        <v>#DIV/0!</v>
      </c>
      <c r="BD628" t="s">
        <v>415</v>
      </c>
      <c r="BE628">
        <v>0</v>
      </c>
      <c r="BF628" t="e">
        <f t="shared" si="448"/>
        <v>#DIV/0!</v>
      </c>
      <c r="BG628" t="e">
        <f t="shared" si="449"/>
        <v>#DIV/0!</v>
      </c>
      <c r="BH628" t="e">
        <f t="shared" si="450"/>
        <v>#DIV/0!</v>
      </c>
      <c r="BI628" t="e">
        <f t="shared" si="451"/>
        <v>#DIV/0!</v>
      </c>
      <c r="BJ628" t="e">
        <f t="shared" si="452"/>
        <v>#DIV/0!</v>
      </c>
      <c r="BK628" t="e">
        <f t="shared" si="453"/>
        <v>#DIV/0!</v>
      </c>
      <c r="BL628" t="e">
        <f t="shared" si="454"/>
        <v>#DIV/0!</v>
      </c>
      <c r="BM628" t="e">
        <f t="shared" si="455"/>
        <v>#DIV/0!</v>
      </c>
      <c r="CV628">
        <f t="shared" si="456"/>
        <v>1800.07</v>
      </c>
      <c r="CW628">
        <f t="shared" si="457"/>
        <v>1513.2437940489276</v>
      </c>
      <c r="CX628">
        <f t="shared" si="458"/>
        <v>0.84065830442645439</v>
      </c>
      <c r="CY628">
        <f t="shared" si="459"/>
        <v>0.19131660885290905</v>
      </c>
      <c r="CZ628">
        <v>6</v>
      </c>
      <c r="DA628">
        <v>0.5</v>
      </c>
      <c r="DB628" t="s">
        <v>416</v>
      </c>
      <c r="DC628">
        <v>2</v>
      </c>
      <c r="DD628">
        <v>1674752060.5999999</v>
      </c>
      <c r="DE628">
        <v>399.60599999999999</v>
      </c>
      <c r="DF628">
        <v>432.84399999999999</v>
      </c>
      <c r="DG628">
        <v>24.818899999999999</v>
      </c>
      <c r="DH628">
        <v>22.075199999999999</v>
      </c>
      <c r="DI628">
        <v>398.214</v>
      </c>
      <c r="DJ628">
        <v>24.6312</v>
      </c>
      <c r="DK628">
        <v>500.03199999999998</v>
      </c>
      <c r="DL628">
        <v>99.084400000000002</v>
      </c>
      <c r="DM628">
        <v>9.9734900000000001E-2</v>
      </c>
      <c r="DN628">
        <v>28.011399999999998</v>
      </c>
      <c r="DO628">
        <v>27.988099999999999</v>
      </c>
      <c r="DP628">
        <v>999.9</v>
      </c>
      <c r="DQ628">
        <v>0</v>
      </c>
      <c r="DR628">
        <v>0</v>
      </c>
      <c r="DS628">
        <v>10021.200000000001</v>
      </c>
      <c r="DT628">
        <v>0</v>
      </c>
      <c r="DU628">
        <v>469.935</v>
      </c>
      <c r="DV628">
        <v>-33.2376</v>
      </c>
      <c r="DW628">
        <v>409.77600000000001</v>
      </c>
      <c r="DX628">
        <v>442.61500000000001</v>
      </c>
      <c r="DY628">
        <v>2.7437800000000001</v>
      </c>
      <c r="DZ628">
        <v>432.84399999999999</v>
      </c>
      <c r="EA628">
        <v>22.075199999999999</v>
      </c>
      <c r="EB628">
        <v>2.4591699999999999</v>
      </c>
      <c r="EC628">
        <v>2.1873</v>
      </c>
      <c r="ED628">
        <v>20.758800000000001</v>
      </c>
      <c r="EE628">
        <v>18.869599999999998</v>
      </c>
      <c r="EF628">
        <v>1800.07</v>
      </c>
      <c r="EG628">
        <v>0.97799800000000003</v>
      </c>
      <c r="EH628">
        <v>2.20021E-2</v>
      </c>
      <c r="EI628">
        <v>0</v>
      </c>
      <c r="EJ628">
        <v>767.66700000000003</v>
      </c>
      <c r="EK628">
        <v>4.9990399999999999</v>
      </c>
      <c r="EL628">
        <v>14402.6</v>
      </c>
      <c r="EM628">
        <v>14821.3</v>
      </c>
      <c r="EN628">
        <v>45.061999999999998</v>
      </c>
      <c r="EO628">
        <v>46.686999999999998</v>
      </c>
      <c r="EP628">
        <v>45.875</v>
      </c>
      <c r="EQ628">
        <v>45.436999999999998</v>
      </c>
      <c r="ER628">
        <v>46.125</v>
      </c>
      <c r="ES628">
        <v>1755.58</v>
      </c>
      <c r="ET628">
        <v>39.5</v>
      </c>
      <c r="EU628">
        <v>0</v>
      </c>
      <c r="EV628">
        <v>1674752061</v>
      </c>
      <c r="EW628">
        <v>0</v>
      </c>
      <c r="EX628">
        <v>768.19388000000004</v>
      </c>
      <c r="EY628">
        <v>-3.8759230683365891</v>
      </c>
      <c r="EZ628">
        <v>-27.11538451972222</v>
      </c>
      <c r="FA628">
        <v>14404.495999999999</v>
      </c>
      <c r="FB628">
        <v>15</v>
      </c>
      <c r="FC628">
        <v>1674749430.5</v>
      </c>
      <c r="FD628" t="s">
        <v>1144</v>
      </c>
      <c r="FE628">
        <v>1674749426.5</v>
      </c>
      <c r="FF628">
        <v>1674749430.5</v>
      </c>
      <c r="FG628">
        <v>2</v>
      </c>
      <c r="FH628">
        <v>-0.27500000000000002</v>
      </c>
      <c r="FI628">
        <v>-0.19700000000000001</v>
      </c>
      <c r="FJ628">
        <v>1.413</v>
      </c>
      <c r="FK628">
        <v>0.188</v>
      </c>
      <c r="FL628">
        <v>413</v>
      </c>
      <c r="FM628">
        <v>22</v>
      </c>
      <c r="FN628">
        <v>0.7</v>
      </c>
      <c r="FO628">
        <v>0.13</v>
      </c>
      <c r="FP628">
        <v>26.53130856597021</v>
      </c>
      <c r="FQ628">
        <v>1.2235816577195071</v>
      </c>
      <c r="FR628">
        <v>0.12594836005794599</v>
      </c>
      <c r="FS628">
        <v>-1</v>
      </c>
      <c r="FT628">
        <v>0.17348181066484999</v>
      </c>
      <c r="FU628">
        <v>1.9220780059919371E-2</v>
      </c>
      <c r="FV628">
        <v>2.2343973576749109E-3</v>
      </c>
      <c r="FW628">
        <v>-1</v>
      </c>
      <c r="FX628">
        <v>0</v>
      </c>
      <c r="FY628">
        <v>0</v>
      </c>
      <c r="FZ628" t="s">
        <v>418</v>
      </c>
      <c r="GA628">
        <v>2.9335499999999999</v>
      </c>
      <c r="GB628">
        <v>2.83338</v>
      </c>
      <c r="GC628">
        <v>8.9769299999999996E-2</v>
      </c>
      <c r="GD628">
        <v>9.3774399999999994E-2</v>
      </c>
      <c r="GE628">
        <v>0.121295</v>
      </c>
      <c r="GF628">
        <v>0.108212</v>
      </c>
      <c r="GG628">
        <v>23591.599999999999</v>
      </c>
      <c r="GH628">
        <v>29527.200000000001</v>
      </c>
      <c r="GI628">
        <v>23318.400000000001</v>
      </c>
      <c r="GJ628">
        <v>29850</v>
      </c>
      <c r="GK628">
        <v>27881.7</v>
      </c>
      <c r="GL628">
        <v>37847.800000000003</v>
      </c>
      <c r="GM628">
        <v>32919.599999999999</v>
      </c>
      <c r="GN628">
        <v>44287.7</v>
      </c>
      <c r="GO628">
        <v>1.9876</v>
      </c>
      <c r="GP628">
        <v>1.86005</v>
      </c>
      <c r="GQ628">
        <v>8.1487000000000004E-2</v>
      </c>
      <c r="GR628">
        <v>0</v>
      </c>
      <c r="GS628">
        <v>26.656199999999998</v>
      </c>
      <c r="GT628">
        <v>999.9</v>
      </c>
      <c r="GU628">
        <v>56</v>
      </c>
      <c r="GV628">
        <v>33.5</v>
      </c>
      <c r="GW628">
        <v>29.363199999999999</v>
      </c>
      <c r="GX628">
        <v>61.194899999999997</v>
      </c>
      <c r="GY628">
        <v>37.103400000000001</v>
      </c>
      <c r="GZ628">
        <v>1</v>
      </c>
      <c r="HA628">
        <v>0.315861</v>
      </c>
      <c r="HB628">
        <v>1.9153100000000001</v>
      </c>
      <c r="HC628">
        <v>20.2669</v>
      </c>
      <c r="HD628">
        <v>5.2110000000000003</v>
      </c>
      <c r="HE628">
        <v>11.872199999999999</v>
      </c>
      <c r="HF628">
        <v>4.9844999999999997</v>
      </c>
      <c r="HG628">
        <v>3.2839999999999998</v>
      </c>
      <c r="HH628">
        <v>9999</v>
      </c>
      <c r="HI628">
        <v>9999</v>
      </c>
      <c r="HJ628">
        <v>9999</v>
      </c>
      <c r="HK628">
        <v>999.9</v>
      </c>
      <c r="HL628">
        <v>1.85487</v>
      </c>
      <c r="HM628">
        <v>1.8609599999999999</v>
      </c>
      <c r="HN628">
        <v>1.85836</v>
      </c>
      <c r="HO628">
        <v>1.8595900000000001</v>
      </c>
      <c r="HP628">
        <v>1.8589599999999999</v>
      </c>
      <c r="HQ628">
        <v>1.85945</v>
      </c>
      <c r="HR628">
        <v>1.85781</v>
      </c>
      <c r="HS628">
        <v>1.8611500000000001</v>
      </c>
      <c r="HT628">
        <v>5</v>
      </c>
      <c r="HU628">
        <v>0</v>
      </c>
      <c r="HV628">
        <v>0</v>
      </c>
      <c r="HW628">
        <v>0</v>
      </c>
      <c r="HX628" t="s">
        <v>419</v>
      </c>
      <c r="HY628" t="s">
        <v>420</v>
      </c>
      <c r="HZ628" t="s">
        <v>421</v>
      </c>
      <c r="IA628" t="s">
        <v>421</v>
      </c>
      <c r="IB628" t="s">
        <v>421</v>
      </c>
      <c r="IC628" t="s">
        <v>421</v>
      </c>
      <c r="ID628">
        <v>0</v>
      </c>
      <c r="IE628">
        <v>100</v>
      </c>
      <c r="IF628">
        <v>100</v>
      </c>
      <c r="IG628">
        <v>1.3919999999999999</v>
      </c>
      <c r="IH628">
        <v>0.18770000000000001</v>
      </c>
      <c r="II628">
        <v>0.73985171699751917</v>
      </c>
      <c r="IJ628">
        <v>1.6187016317407189E-3</v>
      </c>
      <c r="IK628">
        <v>1.4341569744255341E-7</v>
      </c>
      <c r="IL628">
        <v>-2.4096625942085749E-10</v>
      </c>
      <c r="IM628">
        <v>0.1877099999999956</v>
      </c>
      <c r="IN628">
        <v>0</v>
      </c>
      <c r="IO628">
        <v>0</v>
      </c>
      <c r="IP628">
        <v>0</v>
      </c>
      <c r="IQ628">
        <v>4</v>
      </c>
      <c r="IR628">
        <v>2205</v>
      </c>
      <c r="IS628">
        <v>1</v>
      </c>
      <c r="IT628">
        <v>21</v>
      </c>
      <c r="IU628">
        <v>43.9</v>
      </c>
      <c r="IV628">
        <v>43.8</v>
      </c>
      <c r="IW628">
        <v>1.0534699999999999</v>
      </c>
      <c r="IX628">
        <v>2.4243199999999998</v>
      </c>
      <c r="IY628">
        <v>1.49414</v>
      </c>
      <c r="IZ628">
        <v>2.3083499999999999</v>
      </c>
      <c r="JA628">
        <v>1.69434</v>
      </c>
      <c r="JB628">
        <v>2.4279799999999998</v>
      </c>
      <c r="JC628">
        <v>39.366700000000002</v>
      </c>
      <c r="JD628">
        <v>23.605899999999998</v>
      </c>
      <c r="JE628">
        <v>18</v>
      </c>
      <c r="JF628">
        <v>520.51599999999996</v>
      </c>
      <c r="JG628">
        <v>461.56</v>
      </c>
      <c r="JH628">
        <v>25.001899999999999</v>
      </c>
      <c r="JI628">
        <v>31.3123</v>
      </c>
      <c r="JJ628">
        <v>30.000299999999999</v>
      </c>
      <c r="JK628">
        <v>31.223500000000001</v>
      </c>
      <c r="JL628">
        <v>31.193200000000001</v>
      </c>
      <c r="JM628">
        <v>21.163599999999999</v>
      </c>
      <c r="JN628">
        <v>32.639000000000003</v>
      </c>
      <c r="JO628">
        <v>46.894300000000001</v>
      </c>
      <c r="JP628">
        <v>24.9955</v>
      </c>
      <c r="JQ628">
        <v>433.02100000000002</v>
      </c>
      <c r="JR628">
        <v>22.124099999999999</v>
      </c>
      <c r="JS628">
        <v>99.159599999999998</v>
      </c>
      <c r="JT628">
        <v>99.457599999999999</v>
      </c>
    </row>
    <row r="629" spans="1:280" x14ac:dyDescent="0.25">
      <c r="A629">
        <v>613</v>
      </c>
      <c r="B629">
        <v>1674752070.5999999</v>
      </c>
      <c r="C629">
        <v>6324.5999999046326</v>
      </c>
      <c r="D629" t="s">
        <v>1647</v>
      </c>
      <c r="E629" t="s">
        <v>1648</v>
      </c>
      <c r="F629" t="s">
        <v>412</v>
      </c>
      <c r="G629" t="s">
        <v>1142</v>
      </c>
      <c r="H629" t="s">
        <v>1143</v>
      </c>
      <c r="I629">
        <v>1674752070.5999999</v>
      </c>
      <c r="J629">
        <f t="shared" si="414"/>
        <v>2.3377642354331452E-3</v>
      </c>
      <c r="K629">
        <f t="shared" si="415"/>
        <v>2.3377642354331454</v>
      </c>
      <c r="L629">
        <f t="shared" si="416"/>
        <v>26.932196561235894</v>
      </c>
      <c r="M629">
        <f t="shared" si="417"/>
        <v>399.661</v>
      </c>
      <c r="N629">
        <f t="shared" si="418"/>
        <v>140.32060342428727</v>
      </c>
      <c r="O629">
        <f t="shared" si="419"/>
        <v>13.917613735711051</v>
      </c>
      <c r="P629">
        <f t="shared" si="420"/>
        <v>39.640133291112008</v>
      </c>
      <c r="Q629">
        <f t="shared" si="421"/>
        <v>0.17490227600719943</v>
      </c>
      <c r="R629">
        <f t="shared" si="422"/>
        <v>2.9105924489739543</v>
      </c>
      <c r="S629">
        <f t="shared" si="423"/>
        <v>0.16926615261143207</v>
      </c>
      <c r="T629">
        <f t="shared" si="424"/>
        <v>0.10628259910648943</v>
      </c>
      <c r="U629">
        <f t="shared" si="425"/>
        <v>344.37700126365257</v>
      </c>
      <c r="V629">
        <f t="shared" si="426"/>
        <v>29.440406945018559</v>
      </c>
      <c r="W629">
        <f t="shared" si="427"/>
        <v>27.967500000000001</v>
      </c>
      <c r="X629">
        <f t="shared" si="428"/>
        <v>3.7876557701664892</v>
      </c>
      <c r="Y629">
        <f t="shared" si="429"/>
        <v>64.812576574818081</v>
      </c>
      <c r="Z629">
        <f t="shared" si="430"/>
        <v>2.4609532158648002</v>
      </c>
      <c r="AA629">
        <f t="shared" si="431"/>
        <v>3.7970303695979974</v>
      </c>
      <c r="AB629">
        <f t="shared" si="432"/>
        <v>1.326702554301689</v>
      </c>
      <c r="AC629">
        <f t="shared" si="433"/>
        <v>-103.09540278260171</v>
      </c>
      <c r="AD629">
        <f t="shared" si="434"/>
        <v>6.6532324686247009</v>
      </c>
      <c r="AE629">
        <f t="shared" si="435"/>
        <v>0.49821073782012443</v>
      </c>
      <c r="AF629">
        <f t="shared" si="436"/>
        <v>248.43304168749569</v>
      </c>
      <c r="AG629">
        <v>0</v>
      </c>
      <c r="AH629">
        <v>0</v>
      </c>
      <c r="AI629">
        <f t="shared" si="437"/>
        <v>1</v>
      </c>
      <c r="AJ629">
        <f t="shared" si="438"/>
        <v>0</v>
      </c>
      <c r="AK629">
        <f t="shared" si="439"/>
        <v>52135.790586816009</v>
      </c>
      <c r="AL629" t="s">
        <v>415</v>
      </c>
      <c r="AM629" t="s">
        <v>415</v>
      </c>
      <c r="AN629">
        <v>0</v>
      </c>
      <c r="AO629">
        <v>0</v>
      </c>
      <c r="AP629" t="e">
        <f t="shared" si="440"/>
        <v>#DIV/0!</v>
      </c>
      <c r="AQ629">
        <v>0</v>
      </c>
      <c r="AR629" t="s">
        <v>415</v>
      </c>
      <c r="AS629" t="s">
        <v>415</v>
      </c>
      <c r="AT629">
        <v>0</v>
      </c>
      <c r="AU629">
        <v>0</v>
      </c>
      <c r="AV629" t="e">
        <f t="shared" si="441"/>
        <v>#DIV/0!</v>
      </c>
      <c r="AW629">
        <v>0.5</v>
      </c>
      <c r="AX629">
        <f t="shared" si="442"/>
        <v>1513.2183006318264</v>
      </c>
      <c r="AY629">
        <f t="shared" si="443"/>
        <v>26.932196561235894</v>
      </c>
      <c r="AZ629" t="e">
        <f t="shared" si="444"/>
        <v>#DIV/0!</v>
      </c>
      <c r="BA629">
        <f t="shared" si="445"/>
        <v>1.7797958529837152E-2</v>
      </c>
      <c r="BB629" t="e">
        <f t="shared" si="446"/>
        <v>#DIV/0!</v>
      </c>
      <c r="BC629" t="e">
        <f t="shared" si="447"/>
        <v>#DIV/0!</v>
      </c>
      <c r="BD629" t="s">
        <v>415</v>
      </c>
      <c r="BE629">
        <v>0</v>
      </c>
      <c r="BF629" t="e">
        <f t="shared" si="448"/>
        <v>#DIV/0!</v>
      </c>
      <c r="BG629" t="e">
        <f t="shared" si="449"/>
        <v>#DIV/0!</v>
      </c>
      <c r="BH629" t="e">
        <f t="shared" si="450"/>
        <v>#DIV/0!</v>
      </c>
      <c r="BI629" t="e">
        <f t="shared" si="451"/>
        <v>#DIV/0!</v>
      </c>
      <c r="BJ629" t="e">
        <f t="shared" si="452"/>
        <v>#DIV/0!</v>
      </c>
      <c r="BK629" t="e">
        <f t="shared" si="453"/>
        <v>#DIV/0!</v>
      </c>
      <c r="BL629" t="e">
        <f t="shared" si="454"/>
        <v>#DIV/0!</v>
      </c>
      <c r="BM629" t="e">
        <f t="shared" si="455"/>
        <v>#DIV/0!</v>
      </c>
      <c r="CV629">
        <f t="shared" si="456"/>
        <v>1800.04</v>
      </c>
      <c r="CW629">
        <f t="shared" si="457"/>
        <v>1513.2183006318264</v>
      </c>
      <c r="CX629">
        <f t="shared" si="458"/>
        <v>0.84065815239207264</v>
      </c>
      <c r="CY629">
        <f t="shared" si="459"/>
        <v>0.19131630478414513</v>
      </c>
      <c r="CZ629">
        <v>6</v>
      </c>
      <c r="DA629">
        <v>0.5</v>
      </c>
      <c r="DB629" t="s">
        <v>416</v>
      </c>
      <c r="DC629">
        <v>2</v>
      </c>
      <c r="DD629">
        <v>1674752070.5999999</v>
      </c>
      <c r="DE629">
        <v>399.661</v>
      </c>
      <c r="DF629">
        <v>433.09699999999998</v>
      </c>
      <c r="DG629">
        <v>24.811900000000001</v>
      </c>
      <c r="DH629">
        <v>22.076499999999999</v>
      </c>
      <c r="DI629">
        <v>398.26900000000001</v>
      </c>
      <c r="DJ629">
        <v>24.624199999999998</v>
      </c>
      <c r="DK629">
        <v>500.05700000000002</v>
      </c>
      <c r="DL629">
        <v>99.084299999999999</v>
      </c>
      <c r="DM629">
        <v>0.100092</v>
      </c>
      <c r="DN629">
        <v>28.009899999999998</v>
      </c>
      <c r="DO629">
        <v>27.967500000000001</v>
      </c>
      <c r="DP629">
        <v>999.9</v>
      </c>
      <c r="DQ629">
        <v>0</v>
      </c>
      <c r="DR629">
        <v>0</v>
      </c>
      <c r="DS629">
        <v>9983.75</v>
      </c>
      <c r="DT629">
        <v>0</v>
      </c>
      <c r="DU629">
        <v>472.55200000000002</v>
      </c>
      <c r="DV629">
        <v>-33.4358</v>
      </c>
      <c r="DW629">
        <v>409.83</v>
      </c>
      <c r="DX629">
        <v>442.87400000000002</v>
      </c>
      <c r="DY629">
        <v>2.73542</v>
      </c>
      <c r="DZ629">
        <v>433.09699999999998</v>
      </c>
      <c r="EA629">
        <v>22.076499999999999</v>
      </c>
      <c r="EB629">
        <v>2.4584700000000002</v>
      </c>
      <c r="EC629">
        <v>2.18743</v>
      </c>
      <c r="ED629">
        <v>20.754200000000001</v>
      </c>
      <c r="EE629">
        <v>18.8706</v>
      </c>
      <c r="EF629">
        <v>1800.04</v>
      </c>
      <c r="EG629">
        <v>0.97799800000000003</v>
      </c>
      <c r="EH629">
        <v>2.20021E-2</v>
      </c>
      <c r="EI629">
        <v>0</v>
      </c>
      <c r="EJ629">
        <v>766.97799999999995</v>
      </c>
      <c r="EK629">
        <v>4.9990399999999999</v>
      </c>
      <c r="EL629">
        <v>14400.5</v>
      </c>
      <c r="EM629">
        <v>14821</v>
      </c>
      <c r="EN629">
        <v>45.061999999999998</v>
      </c>
      <c r="EO629">
        <v>46.811999999999998</v>
      </c>
      <c r="EP629">
        <v>45.936999999999998</v>
      </c>
      <c r="EQ629">
        <v>45.5</v>
      </c>
      <c r="ER629">
        <v>46.311999999999998</v>
      </c>
      <c r="ES629">
        <v>1755.55</v>
      </c>
      <c r="ET629">
        <v>39.49</v>
      </c>
      <c r="EU629">
        <v>0</v>
      </c>
      <c r="EV629">
        <v>1674752070.5999999</v>
      </c>
      <c r="EW629">
        <v>0</v>
      </c>
      <c r="EX629">
        <v>767.58</v>
      </c>
      <c r="EY629">
        <v>-3.5853846240188698</v>
      </c>
      <c r="EZ629">
        <v>-13.423076950069371</v>
      </c>
      <c r="FA629">
        <v>14401.436</v>
      </c>
      <c r="FB629">
        <v>15</v>
      </c>
      <c r="FC629">
        <v>1674749430.5</v>
      </c>
      <c r="FD629" t="s">
        <v>1144</v>
      </c>
      <c r="FE629">
        <v>1674749426.5</v>
      </c>
      <c r="FF629">
        <v>1674749430.5</v>
      </c>
      <c r="FG629">
        <v>2</v>
      </c>
      <c r="FH629">
        <v>-0.27500000000000002</v>
      </c>
      <c r="FI629">
        <v>-0.19700000000000001</v>
      </c>
      <c r="FJ629">
        <v>1.413</v>
      </c>
      <c r="FK629">
        <v>0.188</v>
      </c>
      <c r="FL629">
        <v>413</v>
      </c>
      <c r="FM629">
        <v>22</v>
      </c>
      <c r="FN629">
        <v>0.7</v>
      </c>
      <c r="FO629">
        <v>0.13</v>
      </c>
      <c r="FP629">
        <v>26.715394750723949</v>
      </c>
      <c r="FQ629">
        <v>1.3345694436480811</v>
      </c>
      <c r="FR629">
        <v>0.13453280739246451</v>
      </c>
      <c r="FS629">
        <v>-1</v>
      </c>
      <c r="FT629">
        <v>0.17484646801379591</v>
      </c>
      <c r="FU629">
        <v>9.2533445975600376E-4</v>
      </c>
      <c r="FV629">
        <v>4.029716658209862E-4</v>
      </c>
      <c r="FW629">
        <v>-1</v>
      </c>
      <c r="FX629">
        <v>0</v>
      </c>
      <c r="FY629">
        <v>0</v>
      </c>
      <c r="FZ629" t="s">
        <v>418</v>
      </c>
      <c r="GA629">
        <v>2.9336099999999998</v>
      </c>
      <c r="GB629">
        <v>2.8334100000000002</v>
      </c>
      <c r="GC629">
        <v>8.9777899999999994E-2</v>
      </c>
      <c r="GD629">
        <v>9.3814999999999996E-2</v>
      </c>
      <c r="GE629">
        <v>0.12127</v>
      </c>
      <c r="GF629">
        <v>0.10821500000000001</v>
      </c>
      <c r="GG629">
        <v>23591.8</v>
      </c>
      <c r="GH629">
        <v>29525.599999999999</v>
      </c>
      <c r="GI629">
        <v>23318.799999999999</v>
      </c>
      <c r="GJ629">
        <v>29849.7</v>
      </c>
      <c r="GK629">
        <v>27883</v>
      </c>
      <c r="GL629">
        <v>37847</v>
      </c>
      <c r="GM629">
        <v>32920.300000000003</v>
      </c>
      <c r="GN629">
        <v>44287</v>
      </c>
      <c r="GO629">
        <v>1.9878499999999999</v>
      </c>
      <c r="GP629">
        <v>1.8599300000000001</v>
      </c>
      <c r="GQ629">
        <v>7.9985700000000007E-2</v>
      </c>
      <c r="GR629">
        <v>0</v>
      </c>
      <c r="GS629">
        <v>26.6601</v>
      </c>
      <c r="GT629">
        <v>999.9</v>
      </c>
      <c r="GU629">
        <v>55.9</v>
      </c>
      <c r="GV629">
        <v>33.5</v>
      </c>
      <c r="GW629">
        <v>29.312999999999999</v>
      </c>
      <c r="GX629">
        <v>61.004899999999999</v>
      </c>
      <c r="GY629">
        <v>36.902999999999999</v>
      </c>
      <c r="GZ629">
        <v>1</v>
      </c>
      <c r="HA629">
        <v>0.31600899999999998</v>
      </c>
      <c r="HB629">
        <v>1.9264600000000001</v>
      </c>
      <c r="HC629">
        <v>20.267399999999999</v>
      </c>
      <c r="HD629">
        <v>5.2111499999999999</v>
      </c>
      <c r="HE629">
        <v>11.872199999999999</v>
      </c>
      <c r="HF629">
        <v>4.9853500000000004</v>
      </c>
      <c r="HG629">
        <v>3.2839999999999998</v>
      </c>
      <c r="HH629">
        <v>9999</v>
      </c>
      <c r="HI629">
        <v>9999</v>
      </c>
      <c r="HJ629">
        <v>9999</v>
      </c>
      <c r="HK629">
        <v>999.9</v>
      </c>
      <c r="HL629">
        <v>1.85486</v>
      </c>
      <c r="HM629">
        <v>1.8609599999999999</v>
      </c>
      <c r="HN629">
        <v>1.8583499999999999</v>
      </c>
      <c r="HO629">
        <v>1.8595900000000001</v>
      </c>
      <c r="HP629">
        <v>1.8589500000000001</v>
      </c>
      <c r="HQ629">
        <v>1.85944</v>
      </c>
      <c r="HR629">
        <v>1.8577999999999999</v>
      </c>
      <c r="HS629">
        <v>1.86113</v>
      </c>
      <c r="HT629">
        <v>5</v>
      </c>
      <c r="HU629">
        <v>0</v>
      </c>
      <c r="HV629">
        <v>0</v>
      </c>
      <c r="HW629">
        <v>0</v>
      </c>
      <c r="HX629" t="s">
        <v>419</v>
      </c>
      <c r="HY629" t="s">
        <v>420</v>
      </c>
      <c r="HZ629" t="s">
        <v>421</v>
      </c>
      <c r="IA629" t="s">
        <v>421</v>
      </c>
      <c r="IB629" t="s">
        <v>421</v>
      </c>
      <c r="IC629" t="s">
        <v>421</v>
      </c>
      <c r="ID629">
        <v>0</v>
      </c>
      <c r="IE629">
        <v>100</v>
      </c>
      <c r="IF629">
        <v>100</v>
      </c>
      <c r="IG629">
        <v>1.3919999999999999</v>
      </c>
      <c r="IH629">
        <v>0.18770000000000001</v>
      </c>
      <c r="II629">
        <v>0.73985171699751917</v>
      </c>
      <c r="IJ629">
        <v>1.6187016317407189E-3</v>
      </c>
      <c r="IK629">
        <v>1.4341569744255341E-7</v>
      </c>
      <c r="IL629">
        <v>-2.4096625942085749E-10</v>
      </c>
      <c r="IM629">
        <v>0.1877099999999956</v>
      </c>
      <c r="IN629">
        <v>0</v>
      </c>
      <c r="IO629">
        <v>0</v>
      </c>
      <c r="IP629">
        <v>0</v>
      </c>
      <c r="IQ629">
        <v>4</v>
      </c>
      <c r="IR629">
        <v>2205</v>
      </c>
      <c r="IS629">
        <v>1</v>
      </c>
      <c r="IT629">
        <v>21</v>
      </c>
      <c r="IU629">
        <v>44.1</v>
      </c>
      <c r="IV629">
        <v>44</v>
      </c>
      <c r="IW629">
        <v>1.0534699999999999</v>
      </c>
      <c r="IX629">
        <v>2.4157700000000002</v>
      </c>
      <c r="IY629">
        <v>1.49414</v>
      </c>
      <c r="IZ629">
        <v>2.3083499999999999</v>
      </c>
      <c r="JA629">
        <v>1.69434</v>
      </c>
      <c r="JB629">
        <v>2.3779300000000001</v>
      </c>
      <c r="JC629">
        <v>39.366700000000002</v>
      </c>
      <c r="JD629">
        <v>23.605899999999998</v>
      </c>
      <c r="JE629">
        <v>18</v>
      </c>
      <c r="JF629">
        <v>520.70399999999995</v>
      </c>
      <c r="JG629">
        <v>461.495</v>
      </c>
      <c r="JH629">
        <v>24.983000000000001</v>
      </c>
      <c r="JI629">
        <v>31.315100000000001</v>
      </c>
      <c r="JJ629">
        <v>30.0001</v>
      </c>
      <c r="JK629">
        <v>31.226199999999999</v>
      </c>
      <c r="JL629">
        <v>31.196000000000002</v>
      </c>
      <c r="JM629">
        <v>21.173400000000001</v>
      </c>
      <c r="JN629">
        <v>32.639000000000003</v>
      </c>
      <c r="JO629">
        <v>46.5017</v>
      </c>
      <c r="JP629">
        <v>24.9771</v>
      </c>
      <c r="JQ629">
        <v>433.33499999999998</v>
      </c>
      <c r="JR629">
        <v>22.119800000000001</v>
      </c>
      <c r="JS629">
        <v>99.161500000000004</v>
      </c>
      <c r="JT629">
        <v>99.456199999999995</v>
      </c>
    </row>
    <row r="630" spans="1:280" x14ac:dyDescent="0.25">
      <c r="A630">
        <v>614</v>
      </c>
      <c r="B630">
        <v>1674752080.5999999</v>
      </c>
      <c r="C630">
        <v>6334.5999999046326</v>
      </c>
      <c r="D630" t="s">
        <v>1649</v>
      </c>
      <c r="E630" t="s">
        <v>1650</v>
      </c>
      <c r="F630" t="s">
        <v>412</v>
      </c>
      <c r="G630" t="s">
        <v>1142</v>
      </c>
      <c r="H630" t="s">
        <v>1143</v>
      </c>
      <c r="I630">
        <v>1674752080.5999999</v>
      </c>
      <c r="J630">
        <f t="shared" si="414"/>
        <v>2.3614496084380537E-3</v>
      </c>
      <c r="K630">
        <f t="shared" si="415"/>
        <v>2.3614496084380536</v>
      </c>
      <c r="L630">
        <f t="shared" si="416"/>
        <v>27.162674717034164</v>
      </c>
      <c r="M630">
        <f t="shared" si="417"/>
        <v>399.64100000000002</v>
      </c>
      <c r="N630">
        <f t="shared" si="418"/>
        <v>139.99890127635894</v>
      </c>
      <c r="O630">
        <f t="shared" si="419"/>
        <v>13.885720995645244</v>
      </c>
      <c r="P630">
        <f t="shared" si="420"/>
        <v>39.638192684571806</v>
      </c>
      <c r="Q630">
        <f t="shared" si="421"/>
        <v>0.17623190955478646</v>
      </c>
      <c r="R630">
        <f t="shared" si="422"/>
        <v>2.9123463050741805</v>
      </c>
      <c r="S630">
        <f t="shared" si="423"/>
        <v>0.17051460017107098</v>
      </c>
      <c r="T630">
        <f t="shared" si="424"/>
        <v>0.10706985142423756</v>
      </c>
      <c r="U630">
        <f t="shared" si="425"/>
        <v>344.36560126369471</v>
      </c>
      <c r="V630">
        <f t="shared" si="426"/>
        <v>29.429452474343819</v>
      </c>
      <c r="W630">
        <f t="shared" si="427"/>
        <v>27.983699999999999</v>
      </c>
      <c r="X630">
        <f t="shared" si="428"/>
        <v>3.7912351881501829</v>
      </c>
      <c r="Y630">
        <f t="shared" si="429"/>
        <v>64.826599578679804</v>
      </c>
      <c r="Z630">
        <f t="shared" si="430"/>
        <v>2.4609261352376803</v>
      </c>
      <c r="AA630">
        <f t="shared" si="431"/>
        <v>3.7961672388058294</v>
      </c>
      <c r="AB630">
        <f t="shared" si="432"/>
        <v>1.3303090529125026</v>
      </c>
      <c r="AC630">
        <f t="shared" si="433"/>
        <v>-104.13992773211817</v>
      </c>
      <c r="AD630">
        <f t="shared" si="434"/>
        <v>3.5013322321814577</v>
      </c>
      <c r="AE630">
        <f t="shared" si="435"/>
        <v>0.26204670882256276</v>
      </c>
      <c r="AF630">
        <f t="shared" si="436"/>
        <v>243.98905247258054</v>
      </c>
      <c r="AG630">
        <v>0</v>
      </c>
      <c r="AH630">
        <v>0</v>
      </c>
      <c r="AI630">
        <f t="shared" si="437"/>
        <v>1</v>
      </c>
      <c r="AJ630">
        <f t="shared" si="438"/>
        <v>0</v>
      </c>
      <c r="AK630">
        <f t="shared" si="439"/>
        <v>52186.671461320708</v>
      </c>
      <c r="AL630" t="s">
        <v>415</v>
      </c>
      <c r="AM630" t="s">
        <v>415</v>
      </c>
      <c r="AN630">
        <v>0</v>
      </c>
      <c r="AO630">
        <v>0</v>
      </c>
      <c r="AP630" t="e">
        <f t="shared" si="440"/>
        <v>#DIV/0!</v>
      </c>
      <c r="AQ630">
        <v>0</v>
      </c>
      <c r="AR630" t="s">
        <v>415</v>
      </c>
      <c r="AS630" t="s">
        <v>415</v>
      </c>
      <c r="AT630">
        <v>0</v>
      </c>
      <c r="AU630">
        <v>0</v>
      </c>
      <c r="AV630" t="e">
        <f t="shared" si="441"/>
        <v>#DIV/0!</v>
      </c>
      <c r="AW630">
        <v>0.5</v>
      </c>
      <c r="AX630">
        <f t="shared" si="442"/>
        <v>1513.1679006318473</v>
      </c>
      <c r="AY630">
        <f t="shared" si="443"/>
        <v>27.162674717034164</v>
      </c>
      <c r="AZ630" t="e">
        <f t="shared" si="444"/>
        <v>#DIV/0!</v>
      </c>
      <c r="BA630">
        <f t="shared" si="445"/>
        <v>1.7950866328642023E-2</v>
      </c>
      <c r="BB630" t="e">
        <f t="shared" si="446"/>
        <v>#DIV/0!</v>
      </c>
      <c r="BC630" t="e">
        <f t="shared" si="447"/>
        <v>#DIV/0!</v>
      </c>
      <c r="BD630" t="s">
        <v>415</v>
      </c>
      <c r="BE630">
        <v>0</v>
      </c>
      <c r="BF630" t="e">
        <f t="shared" si="448"/>
        <v>#DIV/0!</v>
      </c>
      <c r="BG630" t="e">
        <f t="shared" si="449"/>
        <v>#DIV/0!</v>
      </c>
      <c r="BH630" t="e">
        <f t="shared" si="450"/>
        <v>#DIV/0!</v>
      </c>
      <c r="BI630" t="e">
        <f t="shared" si="451"/>
        <v>#DIV/0!</v>
      </c>
      <c r="BJ630" t="e">
        <f t="shared" si="452"/>
        <v>#DIV/0!</v>
      </c>
      <c r="BK630" t="e">
        <f t="shared" si="453"/>
        <v>#DIV/0!</v>
      </c>
      <c r="BL630" t="e">
        <f t="shared" si="454"/>
        <v>#DIV/0!</v>
      </c>
      <c r="BM630" t="e">
        <f t="shared" si="455"/>
        <v>#DIV/0!</v>
      </c>
      <c r="CV630">
        <f t="shared" si="456"/>
        <v>1799.98</v>
      </c>
      <c r="CW630">
        <f t="shared" si="457"/>
        <v>1513.1679006318473</v>
      </c>
      <c r="CX630">
        <f t="shared" si="458"/>
        <v>0.84065817433074108</v>
      </c>
      <c r="CY630">
        <f t="shared" si="459"/>
        <v>0.1913163486614822</v>
      </c>
      <c r="CZ630">
        <v>6</v>
      </c>
      <c r="DA630">
        <v>0.5</v>
      </c>
      <c r="DB630" t="s">
        <v>416</v>
      </c>
      <c r="DC630">
        <v>2</v>
      </c>
      <c r="DD630">
        <v>1674752080.5999999</v>
      </c>
      <c r="DE630">
        <v>399.64100000000002</v>
      </c>
      <c r="DF630">
        <v>433.36099999999999</v>
      </c>
      <c r="DG630">
        <v>24.811599999999999</v>
      </c>
      <c r="DH630">
        <v>22.0488</v>
      </c>
      <c r="DI630">
        <v>398.24900000000002</v>
      </c>
      <c r="DJ630">
        <v>24.623899999999999</v>
      </c>
      <c r="DK630">
        <v>500.11399999999998</v>
      </c>
      <c r="DL630">
        <v>99.084500000000006</v>
      </c>
      <c r="DM630">
        <v>9.99998E-2</v>
      </c>
      <c r="DN630">
        <v>28.006</v>
      </c>
      <c r="DO630">
        <v>27.983699999999999</v>
      </c>
      <c r="DP630">
        <v>999.9</v>
      </c>
      <c r="DQ630">
        <v>0</v>
      </c>
      <c r="DR630">
        <v>0</v>
      </c>
      <c r="DS630">
        <v>9993.75</v>
      </c>
      <c r="DT630">
        <v>0</v>
      </c>
      <c r="DU630">
        <v>475.55700000000002</v>
      </c>
      <c r="DV630">
        <v>-33.719700000000003</v>
      </c>
      <c r="DW630">
        <v>409.80900000000003</v>
      </c>
      <c r="DX630">
        <v>443.13099999999997</v>
      </c>
      <c r="DY630">
        <v>2.7628400000000002</v>
      </c>
      <c r="DZ630">
        <v>433.36099999999999</v>
      </c>
      <c r="EA630">
        <v>22.0488</v>
      </c>
      <c r="EB630">
        <v>2.45845</v>
      </c>
      <c r="EC630">
        <v>2.1846899999999998</v>
      </c>
      <c r="ED630">
        <v>20.754000000000001</v>
      </c>
      <c r="EE630">
        <v>18.8505</v>
      </c>
      <c r="EF630">
        <v>1799.98</v>
      </c>
      <c r="EG630">
        <v>0.97799800000000003</v>
      </c>
      <c r="EH630">
        <v>2.20021E-2</v>
      </c>
      <c r="EI630">
        <v>0</v>
      </c>
      <c r="EJ630">
        <v>766.60900000000004</v>
      </c>
      <c r="EK630">
        <v>4.9990399999999999</v>
      </c>
      <c r="EL630">
        <v>14371.9</v>
      </c>
      <c r="EM630">
        <v>14820.5</v>
      </c>
      <c r="EN630">
        <v>45.125</v>
      </c>
      <c r="EO630">
        <v>46.811999999999998</v>
      </c>
      <c r="EP630">
        <v>45.936999999999998</v>
      </c>
      <c r="EQ630">
        <v>45.5</v>
      </c>
      <c r="ER630">
        <v>46.25</v>
      </c>
      <c r="ES630">
        <v>1755.49</v>
      </c>
      <c r="ET630">
        <v>39.49</v>
      </c>
      <c r="EU630">
        <v>0</v>
      </c>
      <c r="EV630">
        <v>1674752080.8</v>
      </c>
      <c r="EW630">
        <v>0</v>
      </c>
      <c r="EX630">
        <v>767.01234615384624</v>
      </c>
      <c r="EY630">
        <v>-3.9514871836218912</v>
      </c>
      <c r="EZ630">
        <v>-156.24615396518789</v>
      </c>
      <c r="FA630">
        <v>14388.76153846154</v>
      </c>
      <c r="FB630">
        <v>15</v>
      </c>
      <c r="FC630">
        <v>1674749430.5</v>
      </c>
      <c r="FD630" t="s">
        <v>1144</v>
      </c>
      <c r="FE630">
        <v>1674749426.5</v>
      </c>
      <c r="FF630">
        <v>1674749430.5</v>
      </c>
      <c r="FG630">
        <v>2</v>
      </c>
      <c r="FH630">
        <v>-0.27500000000000002</v>
      </c>
      <c r="FI630">
        <v>-0.19700000000000001</v>
      </c>
      <c r="FJ630">
        <v>1.413</v>
      </c>
      <c r="FK630">
        <v>0.188</v>
      </c>
      <c r="FL630">
        <v>413</v>
      </c>
      <c r="FM630">
        <v>22</v>
      </c>
      <c r="FN630">
        <v>0.7</v>
      </c>
      <c r="FO630">
        <v>0.13</v>
      </c>
      <c r="FP630">
        <v>26.949441644225711</v>
      </c>
      <c r="FQ630">
        <v>1.257665276754599</v>
      </c>
      <c r="FR630">
        <v>0.12318841627939819</v>
      </c>
      <c r="FS630">
        <v>-1</v>
      </c>
      <c r="FT630">
        <v>0.17541949499804099</v>
      </c>
      <c r="FU630">
        <v>6.6026850867891363E-3</v>
      </c>
      <c r="FV630">
        <v>7.6339420396424515E-4</v>
      </c>
      <c r="FW630">
        <v>-1</v>
      </c>
      <c r="FX630">
        <v>0</v>
      </c>
      <c r="FY630">
        <v>0</v>
      </c>
      <c r="FZ630" t="s">
        <v>418</v>
      </c>
      <c r="GA630">
        <v>2.9337499999999999</v>
      </c>
      <c r="GB630">
        <v>2.8334100000000002</v>
      </c>
      <c r="GC630">
        <v>8.9774199999999998E-2</v>
      </c>
      <c r="GD630">
        <v>9.3857399999999994E-2</v>
      </c>
      <c r="GE630">
        <v>0.121269</v>
      </c>
      <c r="GF630">
        <v>0.10811999999999999</v>
      </c>
      <c r="GG630">
        <v>23592.1</v>
      </c>
      <c r="GH630">
        <v>29524.1</v>
      </c>
      <c r="GI630">
        <v>23319</v>
      </c>
      <c r="GJ630">
        <v>29849.599999999999</v>
      </c>
      <c r="GK630">
        <v>27883.4</v>
      </c>
      <c r="GL630">
        <v>37851.300000000003</v>
      </c>
      <c r="GM630">
        <v>32920.699999999997</v>
      </c>
      <c r="GN630">
        <v>44287.199999999997</v>
      </c>
      <c r="GO630">
        <v>1.9877800000000001</v>
      </c>
      <c r="GP630">
        <v>1.85965</v>
      </c>
      <c r="GQ630">
        <v>8.1065999999999999E-2</v>
      </c>
      <c r="GR630">
        <v>0</v>
      </c>
      <c r="GS630">
        <v>26.6587</v>
      </c>
      <c r="GT630">
        <v>999.9</v>
      </c>
      <c r="GU630">
        <v>55.8</v>
      </c>
      <c r="GV630">
        <v>33.6</v>
      </c>
      <c r="GW630">
        <v>29.4222</v>
      </c>
      <c r="GX630">
        <v>61.264899999999997</v>
      </c>
      <c r="GY630">
        <v>36.542499999999997</v>
      </c>
      <c r="GZ630">
        <v>1</v>
      </c>
      <c r="HA630">
        <v>0.31611299999999998</v>
      </c>
      <c r="HB630">
        <v>1.9311799999999999</v>
      </c>
      <c r="HC630">
        <v>20.2669</v>
      </c>
      <c r="HD630">
        <v>5.2112999999999996</v>
      </c>
      <c r="HE630">
        <v>11.872199999999999</v>
      </c>
      <c r="HF630">
        <v>4.98515</v>
      </c>
      <c r="HG630">
        <v>3.2839999999999998</v>
      </c>
      <c r="HH630">
        <v>9999</v>
      </c>
      <c r="HI630">
        <v>9999</v>
      </c>
      <c r="HJ630">
        <v>9999</v>
      </c>
      <c r="HK630">
        <v>999.9</v>
      </c>
      <c r="HL630">
        <v>1.85486</v>
      </c>
      <c r="HM630">
        <v>1.8609599999999999</v>
      </c>
      <c r="HN630">
        <v>1.8583499999999999</v>
      </c>
      <c r="HO630">
        <v>1.8595900000000001</v>
      </c>
      <c r="HP630">
        <v>1.85894</v>
      </c>
      <c r="HQ630">
        <v>1.85945</v>
      </c>
      <c r="HR630">
        <v>1.8577999999999999</v>
      </c>
      <c r="HS630">
        <v>1.8611200000000001</v>
      </c>
      <c r="HT630">
        <v>5</v>
      </c>
      <c r="HU630">
        <v>0</v>
      </c>
      <c r="HV630">
        <v>0</v>
      </c>
      <c r="HW630">
        <v>0</v>
      </c>
      <c r="HX630" t="s">
        <v>419</v>
      </c>
      <c r="HY630" t="s">
        <v>420</v>
      </c>
      <c r="HZ630" t="s">
        <v>421</v>
      </c>
      <c r="IA630" t="s">
        <v>421</v>
      </c>
      <c r="IB630" t="s">
        <v>421</v>
      </c>
      <c r="IC630" t="s">
        <v>421</v>
      </c>
      <c r="ID630">
        <v>0</v>
      </c>
      <c r="IE630">
        <v>100</v>
      </c>
      <c r="IF630">
        <v>100</v>
      </c>
      <c r="IG630">
        <v>1.3919999999999999</v>
      </c>
      <c r="IH630">
        <v>0.18770000000000001</v>
      </c>
      <c r="II630">
        <v>0.73985171699751917</v>
      </c>
      <c r="IJ630">
        <v>1.6187016317407189E-3</v>
      </c>
      <c r="IK630">
        <v>1.4341569744255341E-7</v>
      </c>
      <c r="IL630">
        <v>-2.4096625942085749E-10</v>
      </c>
      <c r="IM630">
        <v>0.1877099999999956</v>
      </c>
      <c r="IN630">
        <v>0</v>
      </c>
      <c r="IO630">
        <v>0</v>
      </c>
      <c r="IP630">
        <v>0</v>
      </c>
      <c r="IQ630">
        <v>4</v>
      </c>
      <c r="IR630">
        <v>2205</v>
      </c>
      <c r="IS630">
        <v>1</v>
      </c>
      <c r="IT630">
        <v>21</v>
      </c>
      <c r="IU630">
        <v>44.2</v>
      </c>
      <c r="IV630">
        <v>44.2</v>
      </c>
      <c r="IW630">
        <v>1.0546899999999999</v>
      </c>
      <c r="IX630">
        <v>2.4340799999999998</v>
      </c>
      <c r="IY630">
        <v>1.49414</v>
      </c>
      <c r="IZ630">
        <v>2.3083499999999999</v>
      </c>
      <c r="JA630">
        <v>1.69434</v>
      </c>
      <c r="JB630">
        <v>2.3132299999999999</v>
      </c>
      <c r="JC630">
        <v>39.3917</v>
      </c>
      <c r="JD630">
        <v>23.597200000000001</v>
      </c>
      <c r="JE630">
        <v>18</v>
      </c>
      <c r="JF630">
        <v>520.67499999999995</v>
      </c>
      <c r="JG630">
        <v>461.32299999999998</v>
      </c>
      <c r="JH630">
        <v>24.9651</v>
      </c>
      <c r="JI630">
        <v>31.317799999999998</v>
      </c>
      <c r="JJ630">
        <v>30.0002</v>
      </c>
      <c r="JK630">
        <v>31.228400000000001</v>
      </c>
      <c r="JL630">
        <v>31.198699999999999</v>
      </c>
      <c r="JM630">
        <v>21.184200000000001</v>
      </c>
      <c r="JN630">
        <v>32.639000000000003</v>
      </c>
      <c r="JO630">
        <v>46.5017</v>
      </c>
      <c r="JP630">
        <v>24.9605</v>
      </c>
      <c r="JQ630">
        <v>433.54899999999998</v>
      </c>
      <c r="JR630">
        <v>22.120799999999999</v>
      </c>
      <c r="JS630">
        <v>99.162599999999998</v>
      </c>
      <c r="JT630">
        <v>99.456400000000002</v>
      </c>
    </row>
    <row r="631" spans="1:280" x14ac:dyDescent="0.25">
      <c r="A631">
        <v>615</v>
      </c>
      <c r="B631">
        <v>1674752090.5999999</v>
      </c>
      <c r="C631">
        <v>6344.5999999046326</v>
      </c>
      <c r="D631" t="s">
        <v>1651</v>
      </c>
      <c r="E631" t="s">
        <v>1652</v>
      </c>
      <c r="F631" t="s">
        <v>412</v>
      </c>
      <c r="G631" t="s">
        <v>1142</v>
      </c>
      <c r="H631" t="s">
        <v>1143</v>
      </c>
      <c r="I631">
        <v>1674752090.5999999</v>
      </c>
      <c r="J631">
        <f t="shared" si="414"/>
        <v>2.3786931902198966E-3</v>
      </c>
      <c r="K631">
        <f t="shared" si="415"/>
        <v>2.3786931902198964</v>
      </c>
      <c r="L631">
        <f t="shared" si="416"/>
        <v>27.428516126831848</v>
      </c>
      <c r="M631">
        <f t="shared" si="417"/>
        <v>399.62599999999998</v>
      </c>
      <c r="N631">
        <f t="shared" si="418"/>
        <v>140.72385605633184</v>
      </c>
      <c r="O631">
        <f t="shared" si="419"/>
        <v>13.957084766615749</v>
      </c>
      <c r="P631">
        <f t="shared" si="420"/>
        <v>39.635169993571395</v>
      </c>
      <c r="Q631">
        <f t="shared" si="421"/>
        <v>0.17852036540865709</v>
      </c>
      <c r="R631">
        <f t="shared" si="422"/>
        <v>2.9151209867098991</v>
      </c>
      <c r="S631">
        <f t="shared" si="423"/>
        <v>0.17266165113689608</v>
      </c>
      <c r="T631">
        <f t="shared" si="424"/>
        <v>0.10842389700105505</v>
      </c>
      <c r="U631">
        <f t="shared" si="425"/>
        <v>344.35800126372283</v>
      </c>
      <c r="V631">
        <f t="shared" si="426"/>
        <v>29.419249203835644</v>
      </c>
      <c r="W631">
        <f t="shared" si="427"/>
        <v>27.9556</v>
      </c>
      <c r="X631">
        <f t="shared" si="428"/>
        <v>3.7850283233397479</v>
      </c>
      <c r="Y631">
        <f t="shared" si="429"/>
        <v>64.863193115705457</v>
      </c>
      <c r="Z631">
        <f t="shared" si="430"/>
        <v>2.4616837900297801</v>
      </c>
      <c r="AA631">
        <f t="shared" si="431"/>
        <v>3.795193655727886</v>
      </c>
      <c r="AB631">
        <f t="shared" si="432"/>
        <v>1.3233445333099678</v>
      </c>
      <c r="AC631">
        <f t="shared" si="433"/>
        <v>-104.90036968869744</v>
      </c>
      <c r="AD631">
        <f t="shared" si="434"/>
        <v>7.22936012123309</v>
      </c>
      <c r="AE631">
        <f t="shared" si="435"/>
        <v>0.54045723946997748</v>
      </c>
      <c r="AF631">
        <f t="shared" si="436"/>
        <v>247.22744893572846</v>
      </c>
      <c r="AG631">
        <v>0</v>
      </c>
      <c r="AH631">
        <v>0</v>
      </c>
      <c r="AI631">
        <f t="shared" si="437"/>
        <v>1</v>
      </c>
      <c r="AJ631">
        <f t="shared" si="438"/>
        <v>0</v>
      </c>
      <c r="AK631">
        <f t="shared" si="439"/>
        <v>52266.812478140273</v>
      </c>
      <c r="AL631" t="s">
        <v>415</v>
      </c>
      <c r="AM631" t="s">
        <v>415</v>
      </c>
      <c r="AN631">
        <v>0</v>
      </c>
      <c r="AO631">
        <v>0</v>
      </c>
      <c r="AP631" t="e">
        <f t="shared" si="440"/>
        <v>#DIV/0!</v>
      </c>
      <c r="AQ631">
        <v>0</v>
      </c>
      <c r="AR631" t="s">
        <v>415</v>
      </c>
      <c r="AS631" t="s">
        <v>415</v>
      </c>
      <c r="AT631">
        <v>0</v>
      </c>
      <c r="AU631">
        <v>0</v>
      </c>
      <c r="AV631" t="e">
        <f t="shared" si="441"/>
        <v>#DIV/0!</v>
      </c>
      <c r="AW631">
        <v>0.5</v>
      </c>
      <c r="AX631">
        <f t="shared" si="442"/>
        <v>1513.1343006318612</v>
      </c>
      <c r="AY631">
        <f t="shared" si="443"/>
        <v>27.428516126831848</v>
      </c>
      <c r="AZ631" t="e">
        <f t="shared" si="444"/>
        <v>#DIV/0!</v>
      </c>
      <c r="BA631">
        <f t="shared" si="445"/>
        <v>1.8126954174112721E-2</v>
      </c>
      <c r="BB631" t="e">
        <f t="shared" si="446"/>
        <v>#DIV/0!</v>
      </c>
      <c r="BC631" t="e">
        <f t="shared" si="447"/>
        <v>#DIV/0!</v>
      </c>
      <c r="BD631" t="s">
        <v>415</v>
      </c>
      <c r="BE631">
        <v>0</v>
      </c>
      <c r="BF631" t="e">
        <f t="shared" si="448"/>
        <v>#DIV/0!</v>
      </c>
      <c r="BG631" t="e">
        <f t="shared" si="449"/>
        <v>#DIV/0!</v>
      </c>
      <c r="BH631" t="e">
        <f t="shared" si="450"/>
        <v>#DIV/0!</v>
      </c>
      <c r="BI631" t="e">
        <f t="shared" si="451"/>
        <v>#DIV/0!</v>
      </c>
      <c r="BJ631" t="e">
        <f t="shared" si="452"/>
        <v>#DIV/0!</v>
      </c>
      <c r="BK631" t="e">
        <f t="shared" si="453"/>
        <v>#DIV/0!</v>
      </c>
      <c r="BL631" t="e">
        <f t="shared" si="454"/>
        <v>#DIV/0!</v>
      </c>
      <c r="BM631" t="e">
        <f t="shared" si="455"/>
        <v>#DIV/0!</v>
      </c>
      <c r="CV631">
        <f t="shared" si="456"/>
        <v>1799.94</v>
      </c>
      <c r="CW631">
        <f t="shared" si="457"/>
        <v>1513.1343006318612</v>
      </c>
      <c r="CX631">
        <f t="shared" si="458"/>
        <v>0.84065818895733257</v>
      </c>
      <c r="CY631">
        <f t="shared" si="459"/>
        <v>0.19131637791466538</v>
      </c>
      <c r="CZ631">
        <v>6</v>
      </c>
      <c r="DA631">
        <v>0.5</v>
      </c>
      <c r="DB631" t="s">
        <v>416</v>
      </c>
      <c r="DC631">
        <v>2</v>
      </c>
      <c r="DD631">
        <v>1674752090.5999999</v>
      </c>
      <c r="DE631">
        <v>399.62599999999998</v>
      </c>
      <c r="DF631">
        <v>433.67500000000001</v>
      </c>
      <c r="DG631">
        <v>24.8202</v>
      </c>
      <c r="DH631">
        <v>22.037099999999999</v>
      </c>
      <c r="DI631">
        <v>398.23399999999998</v>
      </c>
      <c r="DJ631">
        <v>24.6325</v>
      </c>
      <c r="DK631">
        <v>500.08699999999999</v>
      </c>
      <c r="DL631">
        <v>99.080699999999993</v>
      </c>
      <c r="DM631">
        <v>9.9958900000000003E-2</v>
      </c>
      <c r="DN631">
        <v>28.0016</v>
      </c>
      <c r="DO631">
        <v>27.9556</v>
      </c>
      <c r="DP631">
        <v>999.9</v>
      </c>
      <c r="DQ631">
        <v>0</v>
      </c>
      <c r="DR631">
        <v>0</v>
      </c>
      <c r="DS631">
        <v>10010</v>
      </c>
      <c r="DT631">
        <v>0</v>
      </c>
      <c r="DU631">
        <v>478.62900000000002</v>
      </c>
      <c r="DV631">
        <v>-34.049199999999999</v>
      </c>
      <c r="DW631">
        <v>409.79700000000003</v>
      </c>
      <c r="DX631">
        <v>443.447</v>
      </c>
      <c r="DY631">
        <v>2.78308</v>
      </c>
      <c r="DZ631">
        <v>433.67500000000001</v>
      </c>
      <c r="EA631">
        <v>22.037099999999999</v>
      </c>
      <c r="EB631">
        <v>2.4592000000000001</v>
      </c>
      <c r="EC631">
        <v>2.1834500000000001</v>
      </c>
      <c r="ED631">
        <v>20.759</v>
      </c>
      <c r="EE631">
        <v>18.8414</v>
      </c>
      <c r="EF631">
        <v>1799.94</v>
      </c>
      <c r="EG631">
        <v>0.97799800000000003</v>
      </c>
      <c r="EH631">
        <v>2.20021E-2</v>
      </c>
      <c r="EI631">
        <v>0</v>
      </c>
      <c r="EJ631">
        <v>766.23699999999997</v>
      </c>
      <c r="EK631">
        <v>4.9990399999999999</v>
      </c>
      <c r="EL631">
        <v>14396.5</v>
      </c>
      <c r="EM631">
        <v>14820.2</v>
      </c>
      <c r="EN631">
        <v>45.186999999999998</v>
      </c>
      <c r="EO631">
        <v>46.875</v>
      </c>
      <c r="EP631">
        <v>46</v>
      </c>
      <c r="EQ631">
        <v>45.561999999999998</v>
      </c>
      <c r="ER631">
        <v>46.311999999999998</v>
      </c>
      <c r="ES631">
        <v>1755.45</v>
      </c>
      <c r="ET631">
        <v>39.49</v>
      </c>
      <c r="EU631">
        <v>0</v>
      </c>
      <c r="EV631">
        <v>1674752091</v>
      </c>
      <c r="EW631">
        <v>0</v>
      </c>
      <c r="EX631">
        <v>766.39812000000006</v>
      </c>
      <c r="EY631">
        <v>-2.7067692192434598</v>
      </c>
      <c r="EZ631">
        <v>158.0384612723914</v>
      </c>
      <c r="FA631">
        <v>14384.26</v>
      </c>
      <c r="FB631">
        <v>15</v>
      </c>
      <c r="FC631">
        <v>1674749430.5</v>
      </c>
      <c r="FD631" t="s">
        <v>1144</v>
      </c>
      <c r="FE631">
        <v>1674749426.5</v>
      </c>
      <c r="FF631">
        <v>1674749430.5</v>
      </c>
      <c r="FG631">
        <v>2</v>
      </c>
      <c r="FH631">
        <v>-0.27500000000000002</v>
      </c>
      <c r="FI631">
        <v>-0.19700000000000001</v>
      </c>
      <c r="FJ631">
        <v>1.413</v>
      </c>
      <c r="FK631">
        <v>0.188</v>
      </c>
      <c r="FL631">
        <v>413</v>
      </c>
      <c r="FM631">
        <v>22</v>
      </c>
      <c r="FN631">
        <v>0.7</v>
      </c>
      <c r="FO631">
        <v>0.13</v>
      </c>
      <c r="FP631">
        <v>27.189580665410801</v>
      </c>
      <c r="FQ631">
        <v>1.6158294730008289</v>
      </c>
      <c r="FR631">
        <v>0.16116583702460169</v>
      </c>
      <c r="FS631">
        <v>-1</v>
      </c>
      <c r="FT631">
        <v>0.17658302382076779</v>
      </c>
      <c r="FU631">
        <v>8.1930230189731831E-3</v>
      </c>
      <c r="FV631">
        <v>8.8980924173599849E-4</v>
      </c>
      <c r="FW631">
        <v>-1</v>
      </c>
      <c r="FX631">
        <v>0</v>
      </c>
      <c r="FY631">
        <v>0</v>
      </c>
      <c r="FZ631" t="s">
        <v>418</v>
      </c>
      <c r="GA631">
        <v>2.9336799999999998</v>
      </c>
      <c r="GB631">
        <v>2.8334999999999999</v>
      </c>
      <c r="GC631">
        <v>8.9767600000000003E-2</v>
      </c>
      <c r="GD631">
        <v>9.3904500000000002E-2</v>
      </c>
      <c r="GE631">
        <v>0.121293</v>
      </c>
      <c r="GF631">
        <v>0.10807600000000001</v>
      </c>
      <c r="GG631">
        <v>23591.8</v>
      </c>
      <c r="GH631">
        <v>29522.6</v>
      </c>
      <c r="GI631">
        <v>23318.5</v>
      </c>
      <c r="GJ631">
        <v>29849.7</v>
      </c>
      <c r="GK631">
        <v>27882.1</v>
      </c>
      <c r="GL631">
        <v>37853</v>
      </c>
      <c r="GM631">
        <v>32919.9</v>
      </c>
      <c r="GN631">
        <v>44287</v>
      </c>
      <c r="GO631">
        <v>1.9875</v>
      </c>
      <c r="GP631">
        <v>1.8597699999999999</v>
      </c>
      <c r="GQ631">
        <v>7.9203399999999993E-2</v>
      </c>
      <c r="GR631">
        <v>0</v>
      </c>
      <c r="GS631">
        <v>26.661000000000001</v>
      </c>
      <c r="GT631">
        <v>999.9</v>
      </c>
      <c r="GU631">
        <v>55.8</v>
      </c>
      <c r="GV631">
        <v>33.6</v>
      </c>
      <c r="GW631">
        <v>29.423999999999999</v>
      </c>
      <c r="GX631">
        <v>61.134900000000002</v>
      </c>
      <c r="GY631">
        <v>36.4223</v>
      </c>
      <c r="GZ631">
        <v>1</v>
      </c>
      <c r="HA631">
        <v>0.31637399999999999</v>
      </c>
      <c r="HB631">
        <v>1.9326099999999999</v>
      </c>
      <c r="HC631">
        <v>20.267199999999999</v>
      </c>
      <c r="HD631">
        <v>5.2111499999999999</v>
      </c>
      <c r="HE631">
        <v>11.872199999999999</v>
      </c>
      <c r="HF631">
        <v>4.9851000000000001</v>
      </c>
      <c r="HG631">
        <v>3.2839999999999998</v>
      </c>
      <c r="HH631">
        <v>9999</v>
      </c>
      <c r="HI631">
        <v>9999</v>
      </c>
      <c r="HJ631">
        <v>9999</v>
      </c>
      <c r="HK631">
        <v>999.9</v>
      </c>
      <c r="HL631">
        <v>1.8548899999999999</v>
      </c>
      <c r="HM631">
        <v>1.8609599999999999</v>
      </c>
      <c r="HN631">
        <v>1.8583700000000001</v>
      </c>
      <c r="HO631">
        <v>1.8595900000000001</v>
      </c>
      <c r="HP631">
        <v>1.8589599999999999</v>
      </c>
      <c r="HQ631">
        <v>1.85945</v>
      </c>
      <c r="HR631">
        <v>1.85781</v>
      </c>
      <c r="HS631">
        <v>1.86117</v>
      </c>
      <c r="HT631">
        <v>5</v>
      </c>
      <c r="HU631">
        <v>0</v>
      </c>
      <c r="HV631">
        <v>0</v>
      </c>
      <c r="HW631">
        <v>0</v>
      </c>
      <c r="HX631" t="s">
        <v>419</v>
      </c>
      <c r="HY631" t="s">
        <v>420</v>
      </c>
      <c r="HZ631" t="s">
        <v>421</v>
      </c>
      <c r="IA631" t="s">
        <v>421</v>
      </c>
      <c r="IB631" t="s">
        <v>421</v>
      </c>
      <c r="IC631" t="s">
        <v>421</v>
      </c>
      <c r="ID631">
        <v>0</v>
      </c>
      <c r="IE631">
        <v>100</v>
      </c>
      <c r="IF631">
        <v>100</v>
      </c>
      <c r="IG631">
        <v>1.3919999999999999</v>
      </c>
      <c r="IH631">
        <v>0.18770000000000001</v>
      </c>
      <c r="II631">
        <v>0.73985171699751917</v>
      </c>
      <c r="IJ631">
        <v>1.6187016317407189E-3</v>
      </c>
      <c r="IK631">
        <v>1.4341569744255341E-7</v>
      </c>
      <c r="IL631">
        <v>-2.4096625942085749E-10</v>
      </c>
      <c r="IM631">
        <v>0.1877099999999956</v>
      </c>
      <c r="IN631">
        <v>0</v>
      </c>
      <c r="IO631">
        <v>0</v>
      </c>
      <c r="IP631">
        <v>0</v>
      </c>
      <c r="IQ631">
        <v>4</v>
      </c>
      <c r="IR631">
        <v>2205</v>
      </c>
      <c r="IS631">
        <v>1</v>
      </c>
      <c r="IT631">
        <v>21</v>
      </c>
      <c r="IU631">
        <v>44.4</v>
      </c>
      <c r="IV631">
        <v>44.3</v>
      </c>
      <c r="IW631">
        <v>1.0559099999999999</v>
      </c>
      <c r="IX631">
        <v>2.4365199999999998</v>
      </c>
      <c r="IY631">
        <v>1.49414</v>
      </c>
      <c r="IZ631">
        <v>2.3083499999999999</v>
      </c>
      <c r="JA631">
        <v>1.69434</v>
      </c>
      <c r="JB631">
        <v>2.3120099999999999</v>
      </c>
      <c r="JC631">
        <v>39.3917</v>
      </c>
      <c r="JD631">
        <v>23.597200000000001</v>
      </c>
      <c r="JE631">
        <v>18</v>
      </c>
      <c r="JF631">
        <v>520.51700000000005</v>
      </c>
      <c r="JG631">
        <v>461.435</v>
      </c>
      <c r="JH631">
        <v>24.952400000000001</v>
      </c>
      <c r="JI631">
        <v>31.3203</v>
      </c>
      <c r="JJ631">
        <v>30.000299999999999</v>
      </c>
      <c r="JK631">
        <v>31.231200000000001</v>
      </c>
      <c r="JL631">
        <v>31.201499999999999</v>
      </c>
      <c r="JM631">
        <v>21.197600000000001</v>
      </c>
      <c r="JN631">
        <v>32.367699999999999</v>
      </c>
      <c r="JO631">
        <v>46.127600000000001</v>
      </c>
      <c r="JP631">
        <v>24.948699999999999</v>
      </c>
      <c r="JQ631">
        <v>433.97500000000002</v>
      </c>
      <c r="JR631">
        <v>22.108499999999999</v>
      </c>
      <c r="JS631">
        <v>99.160499999999999</v>
      </c>
      <c r="JT631">
        <v>99.456199999999995</v>
      </c>
    </row>
    <row r="632" spans="1:280" x14ac:dyDescent="0.25">
      <c r="A632">
        <v>616</v>
      </c>
      <c r="B632">
        <v>1674752100.5999999</v>
      </c>
      <c r="C632">
        <v>6354.5999999046326</v>
      </c>
      <c r="D632" t="s">
        <v>1653</v>
      </c>
      <c r="E632" t="s">
        <v>1654</v>
      </c>
      <c r="F632" t="s">
        <v>412</v>
      </c>
      <c r="G632" t="s">
        <v>1142</v>
      </c>
      <c r="H632" t="s">
        <v>1143</v>
      </c>
      <c r="I632">
        <v>1674752100.5999999</v>
      </c>
      <c r="J632">
        <f t="shared" si="414"/>
        <v>2.391360242692998E-3</v>
      </c>
      <c r="K632">
        <f t="shared" si="415"/>
        <v>2.3913602426929979</v>
      </c>
      <c r="L632">
        <f t="shared" si="416"/>
        <v>27.618903813297674</v>
      </c>
      <c r="M632">
        <f t="shared" si="417"/>
        <v>399.66399999999999</v>
      </c>
      <c r="N632">
        <f t="shared" si="418"/>
        <v>139.99100171398723</v>
      </c>
      <c r="O632">
        <f t="shared" si="419"/>
        <v>13.884527195874941</v>
      </c>
      <c r="P632">
        <f t="shared" si="420"/>
        <v>39.639302592816001</v>
      </c>
      <c r="Q632">
        <f t="shared" si="421"/>
        <v>0.1792420505095414</v>
      </c>
      <c r="R632">
        <f t="shared" si="422"/>
        <v>2.9107601388461966</v>
      </c>
      <c r="S632">
        <f t="shared" si="423"/>
        <v>0.17332818175814724</v>
      </c>
      <c r="T632">
        <f t="shared" si="424"/>
        <v>0.10884519668117815</v>
      </c>
      <c r="U632">
        <f t="shared" si="425"/>
        <v>344.35040126375088</v>
      </c>
      <c r="V632">
        <f t="shared" si="426"/>
        <v>29.417268898626535</v>
      </c>
      <c r="W632">
        <f t="shared" si="427"/>
        <v>27.964400000000001</v>
      </c>
      <c r="X632">
        <f t="shared" si="428"/>
        <v>3.7869711560013908</v>
      </c>
      <c r="Y632">
        <f t="shared" si="429"/>
        <v>64.865795787910713</v>
      </c>
      <c r="Z632">
        <f t="shared" si="430"/>
        <v>2.4616964607369001</v>
      </c>
      <c r="AA632">
        <f t="shared" si="431"/>
        <v>3.7950609112787546</v>
      </c>
      <c r="AB632">
        <f t="shared" si="432"/>
        <v>1.3252746952644907</v>
      </c>
      <c r="AC632">
        <f t="shared" si="433"/>
        <v>-105.45898670276121</v>
      </c>
      <c r="AD632">
        <f t="shared" si="434"/>
        <v>5.743451362160422</v>
      </c>
      <c r="AE632">
        <f t="shared" si="435"/>
        <v>0.4300335501399411</v>
      </c>
      <c r="AF632">
        <f t="shared" si="436"/>
        <v>245.06489947329007</v>
      </c>
      <c r="AG632">
        <v>0</v>
      </c>
      <c r="AH632">
        <v>0</v>
      </c>
      <c r="AI632">
        <f t="shared" si="437"/>
        <v>1</v>
      </c>
      <c r="AJ632">
        <f t="shared" si="438"/>
        <v>0</v>
      </c>
      <c r="AK632">
        <f t="shared" si="439"/>
        <v>52142.069407764102</v>
      </c>
      <c r="AL632" t="s">
        <v>415</v>
      </c>
      <c r="AM632" t="s">
        <v>415</v>
      </c>
      <c r="AN632">
        <v>0</v>
      </c>
      <c r="AO632">
        <v>0</v>
      </c>
      <c r="AP632" t="e">
        <f t="shared" si="440"/>
        <v>#DIV/0!</v>
      </c>
      <c r="AQ632">
        <v>0</v>
      </c>
      <c r="AR632" t="s">
        <v>415</v>
      </c>
      <c r="AS632" t="s">
        <v>415</v>
      </c>
      <c r="AT632">
        <v>0</v>
      </c>
      <c r="AU632">
        <v>0</v>
      </c>
      <c r="AV632" t="e">
        <f t="shared" si="441"/>
        <v>#DIV/0!</v>
      </c>
      <c r="AW632">
        <v>0.5</v>
      </c>
      <c r="AX632">
        <f t="shared" si="442"/>
        <v>1513.1007006318755</v>
      </c>
      <c r="AY632">
        <f t="shared" si="443"/>
        <v>27.618903813297674</v>
      </c>
      <c r="AZ632" t="e">
        <f t="shared" si="444"/>
        <v>#DIV/0!</v>
      </c>
      <c r="BA632">
        <f t="shared" si="445"/>
        <v>1.8253182885821107E-2</v>
      </c>
      <c r="BB632" t="e">
        <f t="shared" si="446"/>
        <v>#DIV/0!</v>
      </c>
      <c r="BC632" t="e">
        <f t="shared" si="447"/>
        <v>#DIV/0!</v>
      </c>
      <c r="BD632" t="s">
        <v>415</v>
      </c>
      <c r="BE632">
        <v>0</v>
      </c>
      <c r="BF632" t="e">
        <f t="shared" si="448"/>
        <v>#DIV/0!</v>
      </c>
      <c r="BG632" t="e">
        <f t="shared" si="449"/>
        <v>#DIV/0!</v>
      </c>
      <c r="BH632" t="e">
        <f t="shared" si="450"/>
        <v>#DIV/0!</v>
      </c>
      <c r="BI632" t="e">
        <f t="shared" si="451"/>
        <v>#DIV/0!</v>
      </c>
      <c r="BJ632" t="e">
        <f t="shared" si="452"/>
        <v>#DIV/0!</v>
      </c>
      <c r="BK632" t="e">
        <f t="shared" si="453"/>
        <v>#DIV/0!</v>
      </c>
      <c r="BL632" t="e">
        <f t="shared" si="454"/>
        <v>#DIV/0!</v>
      </c>
      <c r="BM632" t="e">
        <f t="shared" si="455"/>
        <v>#DIV/0!</v>
      </c>
      <c r="CV632">
        <f t="shared" si="456"/>
        <v>1799.9</v>
      </c>
      <c r="CW632">
        <f t="shared" si="457"/>
        <v>1513.1007006318755</v>
      </c>
      <c r="CX632">
        <f t="shared" si="458"/>
        <v>0.84065820358457433</v>
      </c>
      <c r="CY632">
        <f t="shared" si="459"/>
        <v>0.19131640716914877</v>
      </c>
      <c r="CZ632">
        <v>6</v>
      </c>
      <c r="DA632">
        <v>0.5</v>
      </c>
      <c r="DB632" t="s">
        <v>416</v>
      </c>
      <c r="DC632">
        <v>2</v>
      </c>
      <c r="DD632">
        <v>1674752100.5999999</v>
      </c>
      <c r="DE632">
        <v>399.66399999999999</v>
      </c>
      <c r="DF632">
        <v>433.94</v>
      </c>
      <c r="DG632">
        <v>24.8201</v>
      </c>
      <c r="DH632">
        <v>22.0228</v>
      </c>
      <c r="DI632">
        <v>398.27199999999999</v>
      </c>
      <c r="DJ632">
        <v>24.632400000000001</v>
      </c>
      <c r="DK632">
        <v>500.19799999999998</v>
      </c>
      <c r="DL632">
        <v>99.081400000000002</v>
      </c>
      <c r="DM632">
        <v>0.10016899999999999</v>
      </c>
      <c r="DN632">
        <v>28.001000000000001</v>
      </c>
      <c r="DO632">
        <v>27.964400000000001</v>
      </c>
      <c r="DP632">
        <v>999.9</v>
      </c>
      <c r="DQ632">
        <v>0</v>
      </c>
      <c r="DR632">
        <v>0</v>
      </c>
      <c r="DS632">
        <v>9985</v>
      </c>
      <c r="DT632">
        <v>0</v>
      </c>
      <c r="DU632">
        <v>481.78399999999999</v>
      </c>
      <c r="DV632">
        <v>-34.276499999999999</v>
      </c>
      <c r="DW632">
        <v>409.83600000000001</v>
      </c>
      <c r="DX632">
        <v>443.71199999999999</v>
      </c>
      <c r="DY632">
        <v>2.7972600000000001</v>
      </c>
      <c r="DZ632">
        <v>433.94</v>
      </c>
      <c r="EA632">
        <v>22.0228</v>
      </c>
      <c r="EB632">
        <v>2.4592100000000001</v>
      </c>
      <c r="EC632">
        <v>2.1820499999999998</v>
      </c>
      <c r="ED632">
        <v>20.759</v>
      </c>
      <c r="EE632">
        <v>18.831199999999999</v>
      </c>
      <c r="EF632">
        <v>1799.9</v>
      </c>
      <c r="EG632">
        <v>0.97799800000000003</v>
      </c>
      <c r="EH632">
        <v>2.20021E-2</v>
      </c>
      <c r="EI632">
        <v>0</v>
      </c>
      <c r="EJ632">
        <v>765.33500000000004</v>
      </c>
      <c r="EK632">
        <v>4.9990399999999999</v>
      </c>
      <c r="EL632">
        <v>14393.7</v>
      </c>
      <c r="EM632">
        <v>14819.9</v>
      </c>
      <c r="EN632">
        <v>45.186999999999998</v>
      </c>
      <c r="EO632">
        <v>46.936999999999998</v>
      </c>
      <c r="EP632">
        <v>46.061999999999998</v>
      </c>
      <c r="EQ632">
        <v>45.625</v>
      </c>
      <c r="ER632">
        <v>46.375</v>
      </c>
      <c r="ES632">
        <v>1755.41</v>
      </c>
      <c r="ET632">
        <v>39.49</v>
      </c>
      <c r="EU632">
        <v>0</v>
      </c>
      <c r="EV632">
        <v>1674752100.5999999</v>
      </c>
      <c r="EW632">
        <v>0</v>
      </c>
      <c r="EX632">
        <v>765.84076000000005</v>
      </c>
      <c r="EY632">
        <v>-4.0579230878645767</v>
      </c>
      <c r="EZ632">
        <v>-8.8615386274083718</v>
      </c>
      <c r="FA632">
        <v>14394.008</v>
      </c>
      <c r="FB632">
        <v>15</v>
      </c>
      <c r="FC632">
        <v>1674749430.5</v>
      </c>
      <c r="FD632" t="s">
        <v>1144</v>
      </c>
      <c r="FE632">
        <v>1674749426.5</v>
      </c>
      <c r="FF632">
        <v>1674749430.5</v>
      </c>
      <c r="FG632">
        <v>2</v>
      </c>
      <c r="FH632">
        <v>-0.27500000000000002</v>
      </c>
      <c r="FI632">
        <v>-0.19700000000000001</v>
      </c>
      <c r="FJ632">
        <v>1.413</v>
      </c>
      <c r="FK632">
        <v>0.188</v>
      </c>
      <c r="FL632">
        <v>413</v>
      </c>
      <c r="FM632">
        <v>22</v>
      </c>
      <c r="FN632">
        <v>0.7</v>
      </c>
      <c r="FO632">
        <v>0.13</v>
      </c>
      <c r="FP632">
        <v>27.41457108791835</v>
      </c>
      <c r="FQ632">
        <v>1.267047115644053</v>
      </c>
      <c r="FR632">
        <v>0.12649250257678571</v>
      </c>
      <c r="FS632">
        <v>-1</v>
      </c>
      <c r="FT632">
        <v>0.17810947864828741</v>
      </c>
      <c r="FU632">
        <v>1.166575832579605E-2</v>
      </c>
      <c r="FV632">
        <v>1.1527301625140921E-3</v>
      </c>
      <c r="FW632">
        <v>-1</v>
      </c>
      <c r="FX632">
        <v>0</v>
      </c>
      <c r="FY632">
        <v>0</v>
      </c>
      <c r="FZ632" t="s">
        <v>418</v>
      </c>
      <c r="GA632">
        <v>2.9339599999999999</v>
      </c>
      <c r="GB632">
        <v>2.8334999999999999</v>
      </c>
      <c r="GC632">
        <v>8.9774199999999998E-2</v>
      </c>
      <c r="GD632">
        <v>9.3947699999999995E-2</v>
      </c>
      <c r="GE632">
        <v>0.121293</v>
      </c>
      <c r="GF632">
        <v>0.108027</v>
      </c>
      <c r="GG632">
        <v>23591.3</v>
      </c>
      <c r="GH632">
        <v>29521.1</v>
      </c>
      <c r="GI632">
        <v>23318.2</v>
      </c>
      <c r="GJ632">
        <v>29849.599999999999</v>
      </c>
      <c r="GK632">
        <v>27881.7</v>
      </c>
      <c r="GL632">
        <v>37855</v>
      </c>
      <c r="GM632">
        <v>32919.5</v>
      </c>
      <c r="GN632">
        <v>44286.9</v>
      </c>
      <c r="GO632">
        <v>1.9876199999999999</v>
      </c>
      <c r="GP632">
        <v>1.85947</v>
      </c>
      <c r="GQ632">
        <v>7.9605700000000001E-2</v>
      </c>
      <c r="GR632">
        <v>0</v>
      </c>
      <c r="GS632">
        <v>26.6632</v>
      </c>
      <c r="GT632">
        <v>999.9</v>
      </c>
      <c r="GU632">
        <v>55.8</v>
      </c>
      <c r="GV632">
        <v>33.6</v>
      </c>
      <c r="GW632">
        <v>29.4253</v>
      </c>
      <c r="GX632">
        <v>61.244900000000001</v>
      </c>
      <c r="GY632">
        <v>36.474400000000003</v>
      </c>
      <c r="GZ632">
        <v>1</v>
      </c>
      <c r="HA632">
        <v>0.31654700000000002</v>
      </c>
      <c r="HB632">
        <v>1.9387799999999999</v>
      </c>
      <c r="HC632">
        <v>20.2668</v>
      </c>
      <c r="HD632">
        <v>5.2111499999999999</v>
      </c>
      <c r="HE632">
        <v>11.872199999999999</v>
      </c>
      <c r="HF632">
        <v>4.9854000000000003</v>
      </c>
      <c r="HG632">
        <v>3.2839999999999998</v>
      </c>
      <c r="HH632">
        <v>9999</v>
      </c>
      <c r="HI632">
        <v>9999</v>
      </c>
      <c r="HJ632">
        <v>9999</v>
      </c>
      <c r="HK632">
        <v>999.9</v>
      </c>
      <c r="HL632">
        <v>1.85486</v>
      </c>
      <c r="HM632">
        <v>1.8609599999999999</v>
      </c>
      <c r="HN632">
        <v>1.8583499999999999</v>
      </c>
      <c r="HO632">
        <v>1.8595900000000001</v>
      </c>
      <c r="HP632">
        <v>1.85894</v>
      </c>
      <c r="HQ632">
        <v>1.85944</v>
      </c>
      <c r="HR632">
        <v>1.8577900000000001</v>
      </c>
      <c r="HS632">
        <v>1.8611599999999999</v>
      </c>
      <c r="HT632">
        <v>5</v>
      </c>
      <c r="HU632">
        <v>0</v>
      </c>
      <c r="HV632">
        <v>0</v>
      </c>
      <c r="HW632">
        <v>0</v>
      </c>
      <c r="HX632" t="s">
        <v>419</v>
      </c>
      <c r="HY632" t="s">
        <v>420</v>
      </c>
      <c r="HZ632" t="s">
        <v>421</v>
      </c>
      <c r="IA632" t="s">
        <v>421</v>
      </c>
      <c r="IB632" t="s">
        <v>421</v>
      </c>
      <c r="IC632" t="s">
        <v>421</v>
      </c>
      <c r="ID632">
        <v>0</v>
      </c>
      <c r="IE632">
        <v>100</v>
      </c>
      <c r="IF632">
        <v>100</v>
      </c>
      <c r="IG632">
        <v>1.3919999999999999</v>
      </c>
      <c r="IH632">
        <v>0.18770000000000001</v>
      </c>
      <c r="II632">
        <v>0.73985171699751917</v>
      </c>
      <c r="IJ632">
        <v>1.6187016317407189E-3</v>
      </c>
      <c r="IK632">
        <v>1.4341569744255341E-7</v>
      </c>
      <c r="IL632">
        <v>-2.4096625942085749E-10</v>
      </c>
      <c r="IM632">
        <v>0.1877099999999956</v>
      </c>
      <c r="IN632">
        <v>0</v>
      </c>
      <c r="IO632">
        <v>0</v>
      </c>
      <c r="IP632">
        <v>0</v>
      </c>
      <c r="IQ632">
        <v>4</v>
      </c>
      <c r="IR632">
        <v>2205</v>
      </c>
      <c r="IS632">
        <v>1</v>
      </c>
      <c r="IT632">
        <v>21</v>
      </c>
      <c r="IU632">
        <v>44.6</v>
      </c>
      <c r="IV632">
        <v>44.5</v>
      </c>
      <c r="IW632">
        <v>1.0559099999999999</v>
      </c>
      <c r="IX632">
        <v>2.4401899999999999</v>
      </c>
      <c r="IY632">
        <v>1.49414</v>
      </c>
      <c r="IZ632">
        <v>2.3083499999999999</v>
      </c>
      <c r="JA632">
        <v>1.69434</v>
      </c>
      <c r="JB632">
        <v>2.36206</v>
      </c>
      <c r="JC632">
        <v>39.416600000000003</v>
      </c>
      <c r="JD632">
        <v>23.597200000000001</v>
      </c>
      <c r="JE632">
        <v>18</v>
      </c>
      <c r="JF632">
        <v>520.62300000000005</v>
      </c>
      <c r="JG632">
        <v>461.245</v>
      </c>
      <c r="JH632">
        <v>24.943200000000001</v>
      </c>
      <c r="JI632">
        <v>31.322399999999998</v>
      </c>
      <c r="JJ632">
        <v>30.0001</v>
      </c>
      <c r="JK632">
        <v>31.233899999999998</v>
      </c>
      <c r="JL632">
        <v>31.2042</v>
      </c>
      <c r="JM632">
        <v>21.205200000000001</v>
      </c>
      <c r="JN632">
        <v>32.084899999999998</v>
      </c>
      <c r="JO632">
        <v>46.127600000000001</v>
      </c>
      <c r="JP632">
        <v>24.939699999999998</v>
      </c>
      <c r="JQ632">
        <v>434.04599999999999</v>
      </c>
      <c r="JR632">
        <v>22.106999999999999</v>
      </c>
      <c r="JS632">
        <v>99.159199999999998</v>
      </c>
      <c r="JT632">
        <v>99.4559</v>
      </c>
    </row>
    <row r="633" spans="1:280" x14ac:dyDescent="0.25">
      <c r="A633">
        <v>617</v>
      </c>
      <c r="B633">
        <v>1674752110.5999999</v>
      </c>
      <c r="C633">
        <v>6364.5999999046326</v>
      </c>
      <c r="D633" t="s">
        <v>1655</v>
      </c>
      <c r="E633" t="s">
        <v>1656</v>
      </c>
      <c r="F633" t="s">
        <v>412</v>
      </c>
      <c r="G633" t="s">
        <v>1142</v>
      </c>
      <c r="H633" t="s">
        <v>1143</v>
      </c>
      <c r="I633">
        <v>1674752110.5999999</v>
      </c>
      <c r="J633">
        <f t="shared" si="414"/>
        <v>2.3557648302870806E-3</v>
      </c>
      <c r="K633">
        <f t="shared" si="415"/>
        <v>2.3557648302870806</v>
      </c>
      <c r="L633">
        <f t="shared" si="416"/>
        <v>27.927524434285441</v>
      </c>
      <c r="M633">
        <f t="shared" si="417"/>
        <v>399.61900000000003</v>
      </c>
      <c r="N633">
        <f t="shared" si="418"/>
        <v>134.33170590776791</v>
      </c>
      <c r="O633">
        <f t="shared" si="419"/>
        <v>13.323101071599849</v>
      </c>
      <c r="P633">
        <f t="shared" si="420"/>
        <v>39.634457786066008</v>
      </c>
      <c r="Q633">
        <f t="shared" si="421"/>
        <v>0.17719504331364899</v>
      </c>
      <c r="R633">
        <f t="shared" si="422"/>
        <v>2.9170813349406686</v>
      </c>
      <c r="S633">
        <f t="shared" si="423"/>
        <v>0.17142522556411469</v>
      </c>
      <c r="T633">
        <f t="shared" si="424"/>
        <v>0.10764351032733399</v>
      </c>
      <c r="U633">
        <f t="shared" si="425"/>
        <v>344.34090126378595</v>
      </c>
      <c r="V633">
        <f t="shared" si="426"/>
        <v>29.420148082597876</v>
      </c>
      <c r="W633">
        <f t="shared" si="427"/>
        <v>27.959299999999999</v>
      </c>
      <c r="X633">
        <f t="shared" si="428"/>
        <v>3.7858450901862937</v>
      </c>
      <c r="Y633">
        <f t="shared" si="429"/>
        <v>64.988193333409271</v>
      </c>
      <c r="Z633">
        <f t="shared" si="430"/>
        <v>2.4658383433294002</v>
      </c>
      <c r="AA633">
        <f t="shared" si="431"/>
        <v>3.794286649390139</v>
      </c>
      <c r="AB633">
        <f t="shared" si="432"/>
        <v>1.3200067468568935</v>
      </c>
      <c r="AC633">
        <f t="shared" si="433"/>
        <v>-103.88922901566025</v>
      </c>
      <c r="AD633">
        <f t="shared" si="434"/>
        <v>6.0075493171000414</v>
      </c>
      <c r="AE633">
        <f t="shared" si="435"/>
        <v>0.44881359464561354</v>
      </c>
      <c r="AF633">
        <f t="shared" si="436"/>
        <v>246.90803515987136</v>
      </c>
      <c r="AG633">
        <v>0</v>
      </c>
      <c r="AH633">
        <v>0</v>
      </c>
      <c r="AI633">
        <f t="shared" si="437"/>
        <v>1</v>
      </c>
      <c r="AJ633">
        <f t="shared" si="438"/>
        <v>0</v>
      </c>
      <c r="AK633">
        <f t="shared" si="439"/>
        <v>52323.697668388115</v>
      </c>
      <c r="AL633" t="s">
        <v>415</v>
      </c>
      <c r="AM633" t="s">
        <v>415</v>
      </c>
      <c r="AN633">
        <v>0</v>
      </c>
      <c r="AO633">
        <v>0</v>
      </c>
      <c r="AP633" t="e">
        <f t="shared" si="440"/>
        <v>#DIV/0!</v>
      </c>
      <c r="AQ633">
        <v>0</v>
      </c>
      <c r="AR633" t="s">
        <v>415</v>
      </c>
      <c r="AS633" t="s">
        <v>415</v>
      </c>
      <c r="AT633">
        <v>0</v>
      </c>
      <c r="AU633">
        <v>0</v>
      </c>
      <c r="AV633" t="e">
        <f t="shared" si="441"/>
        <v>#DIV/0!</v>
      </c>
      <c r="AW633">
        <v>0.5</v>
      </c>
      <c r="AX633">
        <f t="shared" si="442"/>
        <v>1513.0587006318926</v>
      </c>
      <c r="AY633">
        <f t="shared" si="443"/>
        <v>27.927524434285441</v>
      </c>
      <c r="AZ633" t="e">
        <f t="shared" si="444"/>
        <v>#DIV/0!</v>
      </c>
      <c r="BA633">
        <f t="shared" si="445"/>
        <v>1.8457660910724864E-2</v>
      </c>
      <c r="BB633" t="e">
        <f t="shared" si="446"/>
        <v>#DIV/0!</v>
      </c>
      <c r="BC633" t="e">
        <f t="shared" si="447"/>
        <v>#DIV/0!</v>
      </c>
      <c r="BD633" t="s">
        <v>415</v>
      </c>
      <c r="BE633">
        <v>0</v>
      </c>
      <c r="BF633" t="e">
        <f t="shared" si="448"/>
        <v>#DIV/0!</v>
      </c>
      <c r="BG633" t="e">
        <f t="shared" si="449"/>
        <v>#DIV/0!</v>
      </c>
      <c r="BH633" t="e">
        <f t="shared" si="450"/>
        <v>#DIV/0!</v>
      </c>
      <c r="BI633" t="e">
        <f t="shared" si="451"/>
        <v>#DIV/0!</v>
      </c>
      <c r="BJ633" t="e">
        <f t="shared" si="452"/>
        <v>#DIV/0!</v>
      </c>
      <c r="BK633" t="e">
        <f t="shared" si="453"/>
        <v>#DIV/0!</v>
      </c>
      <c r="BL633" t="e">
        <f t="shared" si="454"/>
        <v>#DIV/0!</v>
      </c>
      <c r="BM633" t="e">
        <f t="shared" si="455"/>
        <v>#DIV/0!</v>
      </c>
      <c r="CV633">
        <f t="shared" si="456"/>
        <v>1799.85</v>
      </c>
      <c r="CW633">
        <f t="shared" si="457"/>
        <v>1513.0587006318926</v>
      </c>
      <c r="CX633">
        <f t="shared" si="458"/>
        <v>0.84065822186954064</v>
      </c>
      <c r="CY633">
        <f t="shared" si="459"/>
        <v>0.19131644373908158</v>
      </c>
      <c r="CZ633">
        <v>6</v>
      </c>
      <c r="DA633">
        <v>0.5</v>
      </c>
      <c r="DB633" t="s">
        <v>416</v>
      </c>
      <c r="DC633">
        <v>2</v>
      </c>
      <c r="DD633">
        <v>1674752110.5999999</v>
      </c>
      <c r="DE633">
        <v>399.61900000000003</v>
      </c>
      <c r="DF633">
        <v>434.255</v>
      </c>
      <c r="DG633">
        <v>24.862100000000002</v>
      </c>
      <c r="DH633">
        <v>22.106000000000002</v>
      </c>
      <c r="DI633">
        <v>398.22699999999998</v>
      </c>
      <c r="DJ633">
        <v>24.674399999999999</v>
      </c>
      <c r="DK633">
        <v>500.09699999999998</v>
      </c>
      <c r="DL633">
        <v>99.0809</v>
      </c>
      <c r="DM633">
        <v>9.9713999999999997E-2</v>
      </c>
      <c r="DN633">
        <v>27.997499999999999</v>
      </c>
      <c r="DO633">
        <v>27.959299999999999</v>
      </c>
      <c r="DP633">
        <v>999.9</v>
      </c>
      <c r="DQ633">
        <v>0</v>
      </c>
      <c r="DR633">
        <v>0</v>
      </c>
      <c r="DS633">
        <v>10021.200000000001</v>
      </c>
      <c r="DT633">
        <v>0</v>
      </c>
      <c r="DU633">
        <v>485.798</v>
      </c>
      <c r="DV633">
        <v>-34.636600000000001</v>
      </c>
      <c r="DW633">
        <v>409.80700000000002</v>
      </c>
      <c r="DX633">
        <v>444.072</v>
      </c>
      <c r="DY633">
        <v>2.7561599999999999</v>
      </c>
      <c r="DZ633">
        <v>434.255</v>
      </c>
      <c r="EA633">
        <v>22.106000000000002</v>
      </c>
      <c r="EB633">
        <v>2.4633600000000002</v>
      </c>
      <c r="EC633">
        <v>2.19028</v>
      </c>
      <c r="ED633">
        <v>20.7864</v>
      </c>
      <c r="EE633">
        <v>18.891400000000001</v>
      </c>
      <c r="EF633">
        <v>1799.85</v>
      </c>
      <c r="EG633">
        <v>0.97799800000000003</v>
      </c>
      <c r="EH633">
        <v>2.20021E-2</v>
      </c>
      <c r="EI633">
        <v>0</v>
      </c>
      <c r="EJ633">
        <v>765.11500000000001</v>
      </c>
      <c r="EK633">
        <v>4.9990399999999999</v>
      </c>
      <c r="EL633">
        <v>14392.8</v>
      </c>
      <c r="EM633">
        <v>14819.4</v>
      </c>
      <c r="EN633">
        <v>45.25</v>
      </c>
      <c r="EO633">
        <v>46.936999999999998</v>
      </c>
      <c r="EP633">
        <v>46.125</v>
      </c>
      <c r="EQ633">
        <v>45.625</v>
      </c>
      <c r="ER633">
        <v>46.375</v>
      </c>
      <c r="ES633">
        <v>1755.36</v>
      </c>
      <c r="ET633">
        <v>39.49</v>
      </c>
      <c r="EU633">
        <v>0</v>
      </c>
      <c r="EV633">
        <v>1674752110.8</v>
      </c>
      <c r="EW633">
        <v>0</v>
      </c>
      <c r="EX633">
        <v>765.27476923076927</v>
      </c>
      <c r="EY633">
        <v>-2.9285470195065191</v>
      </c>
      <c r="EZ633">
        <v>-8.9401708893315224</v>
      </c>
      <c r="FA633">
        <v>14394.696153846149</v>
      </c>
      <c r="FB633">
        <v>15</v>
      </c>
      <c r="FC633">
        <v>1674749430.5</v>
      </c>
      <c r="FD633" t="s">
        <v>1144</v>
      </c>
      <c r="FE633">
        <v>1674749426.5</v>
      </c>
      <c r="FF633">
        <v>1674749430.5</v>
      </c>
      <c r="FG633">
        <v>2</v>
      </c>
      <c r="FH633">
        <v>-0.27500000000000002</v>
      </c>
      <c r="FI633">
        <v>-0.19700000000000001</v>
      </c>
      <c r="FJ633">
        <v>1.413</v>
      </c>
      <c r="FK633">
        <v>0.188</v>
      </c>
      <c r="FL633">
        <v>413</v>
      </c>
      <c r="FM633">
        <v>22</v>
      </c>
      <c r="FN633">
        <v>0.7</v>
      </c>
      <c r="FO633">
        <v>0.13</v>
      </c>
      <c r="FP633">
        <v>27.61602511237523</v>
      </c>
      <c r="FQ633">
        <v>1.1989014464916281</v>
      </c>
      <c r="FR633">
        <v>0.12067103345126411</v>
      </c>
      <c r="FS633">
        <v>-1</v>
      </c>
      <c r="FT633">
        <v>0.17825199023682881</v>
      </c>
      <c r="FU633">
        <v>-1.05338249230477E-2</v>
      </c>
      <c r="FV633">
        <v>1.4574200395119511E-3</v>
      </c>
      <c r="FW633">
        <v>-1</v>
      </c>
      <c r="FX633">
        <v>0</v>
      </c>
      <c r="FY633">
        <v>0</v>
      </c>
      <c r="FZ633" t="s">
        <v>418</v>
      </c>
      <c r="GA633">
        <v>2.93371</v>
      </c>
      <c r="GB633">
        <v>2.8333599999999999</v>
      </c>
      <c r="GC633">
        <v>8.9765700000000004E-2</v>
      </c>
      <c r="GD633">
        <v>9.3998799999999993E-2</v>
      </c>
      <c r="GE633">
        <v>0.121436</v>
      </c>
      <c r="GF633">
        <v>0.108309</v>
      </c>
      <c r="GG633">
        <v>23592</v>
      </c>
      <c r="GH633">
        <v>29520.1</v>
      </c>
      <c r="GI633">
        <v>23318.7</v>
      </c>
      <c r="GJ633">
        <v>29850.2</v>
      </c>
      <c r="GK633">
        <v>27877.7</v>
      </c>
      <c r="GL633">
        <v>37843.800000000003</v>
      </c>
      <c r="GM633">
        <v>32920.199999999997</v>
      </c>
      <c r="GN633">
        <v>44288</v>
      </c>
      <c r="GO633">
        <v>1.9874000000000001</v>
      </c>
      <c r="GP633">
        <v>1.8595699999999999</v>
      </c>
      <c r="GQ633">
        <v>7.9277899999999998E-2</v>
      </c>
      <c r="GR633">
        <v>0</v>
      </c>
      <c r="GS633">
        <v>26.663499999999999</v>
      </c>
      <c r="GT633">
        <v>999.9</v>
      </c>
      <c r="GU633">
        <v>55.7</v>
      </c>
      <c r="GV633">
        <v>33.6</v>
      </c>
      <c r="GW633">
        <v>29.376300000000001</v>
      </c>
      <c r="GX633">
        <v>61.114899999999999</v>
      </c>
      <c r="GY633">
        <v>36.762799999999999</v>
      </c>
      <c r="GZ633">
        <v>1</v>
      </c>
      <c r="HA633">
        <v>0.31666699999999998</v>
      </c>
      <c r="HB633">
        <v>1.7440500000000001</v>
      </c>
      <c r="HC633">
        <v>20.267900000000001</v>
      </c>
      <c r="HD633">
        <v>5.2111499999999999</v>
      </c>
      <c r="HE633">
        <v>11.872199999999999</v>
      </c>
      <c r="HF633">
        <v>4.9856499999999997</v>
      </c>
      <c r="HG633">
        <v>3.2839999999999998</v>
      </c>
      <c r="HH633">
        <v>9999</v>
      </c>
      <c r="HI633">
        <v>9999</v>
      </c>
      <c r="HJ633">
        <v>9999</v>
      </c>
      <c r="HK633">
        <v>999.9</v>
      </c>
      <c r="HL633">
        <v>1.85487</v>
      </c>
      <c r="HM633">
        <v>1.8609599999999999</v>
      </c>
      <c r="HN633">
        <v>1.8583700000000001</v>
      </c>
      <c r="HO633">
        <v>1.8595900000000001</v>
      </c>
      <c r="HP633">
        <v>1.8589500000000001</v>
      </c>
      <c r="HQ633">
        <v>1.85944</v>
      </c>
      <c r="HR633">
        <v>1.85781</v>
      </c>
      <c r="HS633">
        <v>1.86117</v>
      </c>
      <c r="HT633">
        <v>5</v>
      </c>
      <c r="HU633">
        <v>0</v>
      </c>
      <c r="HV633">
        <v>0</v>
      </c>
      <c r="HW633">
        <v>0</v>
      </c>
      <c r="HX633" t="s">
        <v>419</v>
      </c>
      <c r="HY633" t="s">
        <v>420</v>
      </c>
      <c r="HZ633" t="s">
        <v>421</v>
      </c>
      <c r="IA633" t="s">
        <v>421</v>
      </c>
      <c r="IB633" t="s">
        <v>421</v>
      </c>
      <c r="IC633" t="s">
        <v>421</v>
      </c>
      <c r="ID633">
        <v>0</v>
      </c>
      <c r="IE633">
        <v>100</v>
      </c>
      <c r="IF633">
        <v>100</v>
      </c>
      <c r="IG633">
        <v>1.3919999999999999</v>
      </c>
      <c r="IH633">
        <v>0.18770000000000001</v>
      </c>
      <c r="II633">
        <v>0.73985171699751917</v>
      </c>
      <c r="IJ633">
        <v>1.6187016317407189E-3</v>
      </c>
      <c r="IK633">
        <v>1.4341569744255341E-7</v>
      </c>
      <c r="IL633">
        <v>-2.4096625942085749E-10</v>
      </c>
      <c r="IM633">
        <v>0.1877099999999956</v>
      </c>
      <c r="IN633">
        <v>0</v>
      </c>
      <c r="IO633">
        <v>0</v>
      </c>
      <c r="IP633">
        <v>0</v>
      </c>
      <c r="IQ633">
        <v>4</v>
      </c>
      <c r="IR633">
        <v>2205</v>
      </c>
      <c r="IS633">
        <v>1</v>
      </c>
      <c r="IT633">
        <v>21</v>
      </c>
      <c r="IU633">
        <v>44.7</v>
      </c>
      <c r="IV633">
        <v>44.7</v>
      </c>
      <c r="IW633">
        <v>1.0559099999999999</v>
      </c>
      <c r="IX633">
        <v>2.4340799999999998</v>
      </c>
      <c r="IY633">
        <v>1.49414</v>
      </c>
      <c r="IZ633">
        <v>2.3083499999999999</v>
      </c>
      <c r="JA633">
        <v>1.69434</v>
      </c>
      <c r="JB633">
        <v>2.4035600000000001</v>
      </c>
      <c r="JC633">
        <v>39.416600000000003</v>
      </c>
      <c r="JD633">
        <v>23.605899999999998</v>
      </c>
      <c r="JE633">
        <v>18</v>
      </c>
      <c r="JF633">
        <v>520.49800000000005</v>
      </c>
      <c r="JG633">
        <v>461.339</v>
      </c>
      <c r="JH633">
        <v>24.940200000000001</v>
      </c>
      <c r="JI633">
        <v>31.325099999999999</v>
      </c>
      <c r="JJ633">
        <v>30.0001</v>
      </c>
      <c r="JK633">
        <v>31.236599999999999</v>
      </c>
      <c r="JL633">
        <v>31.206900000000001</v>
      </c>
      <c r="JM633">
        <v>21.2182</v>
      </c>
      <c r="JN633">
        <v>32.084899999999998</v>
      </c>
      <c r="JO633">
        <v>45.7468</v>
      </c>
      <c r="JP633">
        <v>25.036999999999999</v>
      </c>
      <c r="JQ633">
        <v>434.27100000000002</v>
      </c>
      <c r="JR633">
        <v>22.047699999999999</v>
      </c>
      <c r="JS633">
        <v>99.161299999999997</v>
      </c>
      <c r="JT633">
        <v>99.458200000000005</v>
      </c>
    </row>
    <row r="634" spans="1:280" x14ac:dyDescent="0.25">
      <c r="A634">
        <v>618</v>
      </c>
      <c r="B634">
        <v>1674752120.5999999</v>
      </c>
      <c r="C634">
        <v>6374.5999999046326</v>
      </c>
      <c r="D634" t="s">
        <v>1657</v>
      </c>
      <c r="E634" t="s">
        <v>1658</v>
      </c>
      <c r="F634" t="s">
        <v>412</v>
      </c>
      <c r="G634" t="s">
        <v>1142</v>
      </c>
      <c r="H634" t="s">
        <v>1143</v>
      </c>
      <c r="I634">
        <v>1674752120.5999999</v>
      </c>
      <c r="J634">
        <f t="shared" si="414"/>
        <v>2.395502459471335E-3</v>
      </c>
      <c r="K634">
        <f t="shared" si="415"/>
        <v>2.3955024594713348</v>
      </c>
      <c r="L634">
        <f t="shared" si="416"/>
        <v>28.19291175375179</v>
      </c>
      <c r="M634">
        <f t="shared" si="417"/>
        <v>399.577</v>
      </c>
      <c r="N634">
        <f t="shared" si="418"/>
        <v>137.08913525949893</v>
      </c>
      <c r="O634">
        <f t="shared" si="419"/>
        <v>13.596483422275417</v>
      </c>
      <c r="P634">
        <f t="shared" si="420"/>
        <v>39.6299972724943</v>
      </c>
      <c r="Q634">
        <f t="shared" si="421"/>
        <v>0.18094023679464086</v>
      </c>
      <c r="R634">
        <f t="shared" si="422"/>
        <v>2.9186036660877579</v>
      </c>
      <c r="S634">
        <f t="shared" si="423"/>
        <v>0.17493141635871964</v>
      </c>
      <c r="T634">
        <f t="shared" si="424"/>
        <v>0.10985538057435035</v>
      </c>
      <c r="U634">
        <f t="shared" si="425"/>
        <v>344.39030126360342</v>
      </c>
      <c r="V634">
        <f t="shared" si="426"/>
        <v>29.414681224914105</v>
      </c>
      <c r="W634">
        <f t="shared" si="427"/>
        <v>27.960599999999999</v>
      </c>
      <c r="X634">
        <f t="shared" si="428"/>
        <v>3.7861320988246776</v>
      </c>
      <c r="Y634">
        <f t="shared" si="429"/>
        <v>65.099073348164424</v>
      </c>
      <c r="Z634">
        <f t="shared" si="430"/>
        <v>2.4708087403711603</v>
      </c>
      <c r="AA634">
        <f t="shared" si="431"/>
        <v>3.7954591567789628</v>
      </c>
      <c r="AB634">
        <f t="shared" si="432"/>
        <v>1.3153233584535173</v>
      </c>
      <c r="AC634">
        <f t="shared" si="433"/>
        <v>-105.64165846268587</v>
      </c>
      <c r="AD634">
        <f t="shared" si="434"/>
        <v>6.6400755077065776</v>
      </c>
      <c r="AE634">
        <f t="shared" si="435"/>
        <v>0.49582609172021824</v>
      </c>
      <c r="AF634">
        <f t="shared" si="436"/>
        <v>245.88454440034434</v>
      </c>
      <c r="AG634">
        <v>0</v>
      </c>
      <c r="AH634">
        <v>0</v>
      </c>
      <c r="AI634">
        <f t="shared" si="437"/>
        <v>1</v>
      </c>
      <c r="AJ634">
        <f t="shared" si="438"/>
        <v>0</v>
      </c>
      <c r="AK634">
        <f t="shared" si="439"/>
        <v>52366.393136329003</v>
      </c>
      <c r="AL634" t="s">
        <v>415</v>
      </c>
      <c r="AM634" t="s">
        <v>415</v>
      </c>
      <c r="AN634">
        <v>0</v>
      </c>
      <c r="AO634">
        <v>0</v>
      </c>
      <c r="AP634" t="e">
        <f t="shared" si="440"/>
        <v>#DIV/0!</v>
      </c>
      <c r="AQ634">
        <v>0</v>
      </c>
      <c r="AR634" t="s">
        <v>415</v>
      </c>
      <c r="AS634" t="s">
        <v>415</v>
      </c>
      <c r="AT634">
        <v>0</v>
      </c>
      <c r="AU634">
        <v>0</v>
      </c>
      <c r="AV634" t="e">
        <f t="shared" si="441"/>
        <v>#DIV/0!</v>
      </c>
      <c r="AW634">
        <v>0.5</v>
      </c>
      <c r="AX634">
        <f t="shared" si="442"/>
        <v>1513.2771006318017</v>
      </c>
      <c r="AY634">
        <f t="shared" si="443"/>
        <v>28.19291175375179</v>
      </c>
      <c r="AZ634" t="e">
        <f t="shared" si="444"/>
        <v>#DIV/0!</v>
      </c>
      <c r="BA634">
        <f t="shared" si="445"/>
        <v>1.8630369640815349E-2</v>
      </c>
      <c r="BB634" t="e">
        <f t="shared" si="446"/>
        <v>#DIV/0!</v>
      </c>
      <c r="BC634" t="e">
        <f t="shared" si="447"/>
        <v>#DIV/0!</v>
      </c>
      <c r="BD634" t="s">
        <v>415</v>
      </c>
      <c r="BE634">
        <v>0</v>
      </c>
      <c r="BF634" t="e">
        <f t="shared" si="448"/>
        <v>#DIV/0!</v>
      </c>
      <c r="BG634" t="e">
        <f t="shared" si="449"/>
        <v>#DIV/0!</v>
      </c>
      <c r="BH634" t="e">
        <f t="shared" si="450"/>
        <v>#DIV/0!</v>
      </c>
      <c r="BI634" t="e">
        <f t="shared" si="451"/>
        <v>#DIV/0!</v>
      </c>
      <c r="BJ634" t="e">
        <f t="shared" si="452"/>
        <v>#DIV/0!</v>
      </c>
      <c r="BK634" t="e">
        <f t="shared" si="453"/>
        <v>#DIV/0!</v>
      </c>
      <c r="BL634" t="e">
        <f t="shared" si="454"/>
        <v>#DIV/0!</v>
      </c>
      <c r="BM634" t="e">
        <f t="shared" si="455"/>
        <v>#DIV/0!</v>
      </c>
      <c r="CV634">
        <f t="shared" si="456"/>
        <v>1800.11</v>
      </c>
      <c r="CW634">
        <f t="shared" si="457"/>
        <v>1513.2771006318017</v>
      </c>
      <c r="CX634">
        <f t="shared" si="458"/>
        <v>0.84065812679880769</v>
      </c>
      <c r="CY634">
        <f t="shared" si="459"/>
        <v>0.19131625359761539</v>
      </c>
      <c r="CZ634">
        <v>6</v>
      </c>
      <c r="DA634">
        <v>0.5</v>
      </c>
      <c r="DB634" t="s">
        <v>416</v>
      </c>
      <c r="DC634">
        <v>2</v>
      </c>
      <c r="DD634">
        <v>1674752120.5999999</v>
      </c>
      <c r="DE634">
        <v>399.577</v>
      </c>
      <c r="DF634">
        <v>434.55599999999998</v>
      </c>
      <c r="DG634">
        <v>24.912400000000002</v>
      </c>
      <c r="DH634">
        <v>22.109500000000001</v>
      </c>
      <c r="DI634">
        <v>398.185</v>
      </c>
      <c r="DJ634">
        <v>24.724699999999999</v>
      </c>
      <c r="DK634">
        <v>500.01600000000002</v>
      </c>
      <c r="DL634">
        <v>99.080100000000002</v>
      </c>
      <c r="DM634">
        <v>9.9775900000000001E-2</v>
      </c>
      <c r="DN634">
        <v>28.002800000000001</v>
      </c>
      <c r="DO634">
        <v>27.960599999999999</v>
      </c>
      <c r="DP634">
        <v>999.9</v>
      </c>
      <c r="DQ634">
        <v>0</v>
      </c>
      <c r="DR634">
        <v>0</v>
      </c>
      <c r="DS634">
        <v>10030</v>
      </c>
      <c r="DT634">
        <v>0</v>
      </c>
      <c r="DU634">
        <v>489.93200000000002</v>
      </c>
      <c r="DV634">
        <v>-34.979199999999999</v>
      </c>
      <c r="DW634">
        <v>409.786</v>
      </c>
      <c r="DX634">
        <v>444.38099999999997</v>
      </c>
      <c r="DY634">
        <v>2.8029700000000002</v>
      </c>
      <c r="DZ634">
        <v>434.55599999999998</v>
      </c>
      <c r="EA634">
        <v>22.109500000000001</v>
      </c>
      <c r="EB634">
        <v>2.4683299999999999</v>
      </c>
      <c r="EC634">
        <v>2.1906099999999999</v>
      </c>
      <c r="ED634">
        <v>20.819099999999999</v>
      </c>
      <c r="EE634">
        <v>18.893799999999999</v>
      </c>
      <c r="EF634">
        <v>1800.11</v>
      </c>
      <c r="EG634">
        <v>0.97800200000000004</v>
      </c>
      <c r="EH634">
        <v>2.1998400000000001E-2</v>
      </c>
      <c r="EI634">
        <v>0</v>
      </c>
      <c r="EJ634">
        <v>764.19799999999998</v>
      </c>
      <c r="EK634">
        <v>4.9990399999999999</v>
      </c>
      <c r="EL634">
        <v>14393.3</v>
      </c>
      <c r="EM634">
        <v>14821.6</v>
      </c>
      <c r="EN634">
        <v>45.311999999999998</v>
      </c>
      <c r="EO634">
        <v>47</v>
      </c>
      <c r="EP634">
        <v>46.125</v>
      </c>
      <c r="EQ634">
        <v>45.686999999999998</v>
      </c>
      <c r="ER634">
        <v>46.5</v>
      </c>
      <c r="ES634">
        <v>1755.62</v>
      </c>
      <c r="ET634">
        <v>39.49</v>
      </c>
      <c r="EU634">
        <v>0</v>
      </c>
      <c r="EV634">
        <v>1674752121</v>
      </c>
      <c r="EW634">
        <v>0</v>
      </c>
      <c r="EX634">
        <v>764.60636000000011</v>
      </c>
      <c r="EY634">
        <v>-4.5809230726735164</v>
      </c>
      <c r="EZ634">
        <v>-55.553845877706912</v>
      </c>
      <c r="FA634">
        <v>14389.2</v>
      </c>
      <c r="FB634">
        <v>15</v>
      </c>
      <c r="FC634">
        <v>1674749430.5</v>
      </c>
      <c r="FD634" t="s">
        <v>1144</v>
      </c>
      <c r="FE634">
        <v>1674749426.5</v>
      </c>
      <c r="FF634">
        <v>1674749430.5</v>
      </c>
      <c r="FG634">
        <v>2</v>
      </c>
      <c r="FH634">
        <v>-0.27500000000000002</v>
      </c>
      <c r="FI634">
        <v>-0.19700000000000001</v>
      </c>
      <c r="FJ634">
        <v>1.413</v>
      </c>
      <c r="FK634">
        <v>0.188</v>
      </c>
      <c r="FL634">
        <v>413</v>
      </c>
      <c r="FM634">
        <v>22</v>
      </c>
      <c r="FN634">
        <v>0.7</v>
      </c>
      <c r="FO634">
        <v>0.13</v>
      </c>
      <c r="FP634">
        <v>27.854839269301561</v>
      </c>
      <c r="FQ634">
        <v>1.6696585289692549</v>
      </c>
      <c r="FR634">
        <v>0.16311090264630479</v>
      </c>
      <c r="FS634">
        <v>-1</v>
      </c>
      <c r="FT634">
        <v>0.17821262707810659</v>
      </c>
      <c r="FU634">
        <v>6.0972438560372494E-3</v>
      </c>
      <c r="FV634">
        <v>1.644027924180375E-3</v>
      </c>
      <c r="FW634">
        <v>-1</v>
      </c>
      <c r="FX634">
        <v>0</v>
      </c>
      <c r="FY634">
        <v>0</v>
      </c>
      <c r="FZ634" t="s">
        <v>418</v>
      </c>
      <c r="GA634">
        <v>2.9334899999999999</v>
      </c>
      <c r="GB634">
        <v>2.8334999999999999</v>
      </c>
      <c r="GC634">
        <v>8.9757699999999996E-2</v>
      </c>
      <c r="GD634">
        <v>9.4046599999999994E-2</v>
      </c>
      <c r="GE634">
        <v>0.12160600000000001</v>
      </c>
      <c r="GF634">
        <v>0.10832</v>
      </c>
      <c r="GG634">
        <v>23591.7</v>
      </c>
      <c r="GH634">
        <v>29518.1</v>
      </c>
      <c r="GI634">
        <v>23318.2</v>
      </c>
      <c r="GJ634">
        <v>29849.8</v>
      </c>
      <c r="GK634">
        <v>27871.7</v>
      </c>
      <c r="GL634">
        <v>37842.800000000003</v>
      </c>
      <c r="GM634">
        <v>32919.599999999999</v>
      </c>
      <c r="GN634">
        <v>44287.199999999997</v>
      </c>
      <c r="GO634">
        <v>1.98725</v>
      </c>
      <c r="GP634">
        <v>1.8593</v>
      </c>
      <c r="GQ634">
        <v>7.9233200000000004E-2</v>
      </c>
      <c r="GR634">
        <v>0</v>
      </c>
      <c r="GS634">
        <v>26.665500000000002</v>
      </c>
      <c r="GT634">
        <v>999.9</v>
      </c>
      <c r="GU634">
        <v>55.7</v>
      </c>
      <c r="GV634">
        <v>33.6</v>
      </c>
      <c r="GW634">
        <v>29.372900000000001</v>
      </c>
      <c r="GX634">
        <v>60.8949</v>
      </c>
      <c r="GY634">
        <v>37.163499999999999</v>
      </c>
      <c r="GZ634">
        <v>1</v>
      </c>
      <c r="HA634">
        <v>0.31615100000000002</v>
      </c>
      <c r="HB634">
        <v>1.7384599999999999</v>
      </c>
      <c r="HC634">
        <v>20.2681</v>
      </c>
      <c r="HD634">
        <v>5.2105499999999996</v>
      </c>
      <c r="HE634">
        <v>11.872199999999999</v>
      </c>
      <c r="HF634">
        <v>4.9855499999999999</v>
      </c>
      <c r="HG634">
        <v>3.2839999999999998</v>
      </c>
      <c r="HH634">
        <v>9999</v>
      </c>
      <c r="HI634">
        <v>9999</v>
      </c>
      <c r="HJ634">
        <v>9999</v>
      </c>
      <c r="HK634">
        <v>999.9</v>
      </c>
      <c r="HL634">
        <v>1.85487</v>
      </c>
      <c r="HM634">
        <v>1.8609599999999999</v>
      </c>
      <c r="HN634">
        <v>1.8583700000000001</v>
      </c>
      <c r="HO634">
        <v>1.8595900000000001</v>
      </c>
      <c r="HP634">
        <v>1.8589500000000001</v>
      </c>
      <c r="HQ634">
        <v>1.85944</v>
      </c>
      <c r="HR634">
        <v>1.85781</v>
      </c>
      <c r="HS634">
        <v>1.8611899999999999</v>
      </c>
      <c r="HT634">
        <v>5</v>
      </c>
      <c r="HU634">
        <v>0</v>
      </c>
      <c r="HV634">
        <v>0</v>
      </c>
      <c r="HW634">
        <v>0</v>
      </c>
      <c r="HX634" t="s">
        <v>419</v>
      </c>
      <c r="HY634" t="s">
        <v>420</v>
      </c>
      <c r="HZ634" t="s">
        <v>421</v>
      </c>
      <c r="IA634" t="s">
        <v>421</v>
      </c>
      <c r="IB634" t="s">
        <v>421</v>
      </c>
      <c r="IC634" t="s">
        <v>421</v>
      </c>
      <c r="ID634">
        <v>0</v>
      </c>
      <c r="IE634">
        <v>100</v>
      </c>
      <c r="IF634">
        <v>100</v>
      </c>
      <c r="IG634">
        <v>1.3919999999999999</v>
      </c>
      <c r="IH634">
        <v>0.18770000000000001</v>
      </c>
      <c r="II634">
        <v>0.73985171699751917</v>
      </c>
      <c r="IJ634">
        <v>1.6187016317407189E-3</v>
      </c>
      <c r="IK634">
        <v>1.4341569744255341E-7</v>
      </c>
      <c r="IL634">
        <v>-2.4096625942085749E-10</v>
      </c>
      <c r="IM634">
        <v>0.1877099999999956</v>
      </c>
      <c r="IN634">
        <v>0</v>
      </c>
      <c r="IO634">
        <v>0</v>
      </c>
      <c r="IP634">
        <v>0</v>
      </c>
      <c r="IQ634">
        <v>4</v>
      </c>
      <c r="IR634">
        <v>2205</v>
      </c>
      <c r="IS634">
        <v>1</v>
      </c>
      <c r="IT634">
        <v>21</v>
      </c>
      <c r="IU634">
        <v>44.9</v>
      </c>
      <c r="IV634">
        <v>44.8</v>
      </c>
      <c r="IW634">
        <v>1.0571299999999999</v>
      </c>
      <c r="IX634">
        <v>2.4243199999999998</v>
      </c>
      <c r="IY634">
        <v>1.49414</v>
      </c>
      <c r="IZ634">
        <v>2.3083499999999999</v>
      </c>
      <c r="JA634">
        <v>1.69434</v>
      </c>
      <c r="JB634">
        <v>2.4255399999999998</v>
      </c>
      <c r="JC634">
        <v>39.441600000000001</v>
      </c>
      <c r="JD634">
        <v>23.605899999999998</v>
      </c>
      <c r="JE634">
        <v>18</v>
      </c>
      <c r="JF634">
        <v>520.42200000000003</v>
      </c>
      <c r="JG634">
        <v>461.16699999999997</v>
      </c>
      <c r="JH634">
        <v>25.046800000000001</v>
      </c>
      <c r="JI634">
        <v>31.328499999999998</v>
      </c>
      <c r="JJ634">
        <v>30.0001</v>
      </c>
      <c r="JK634">
        <v>31.2394</v>
      </c>
      <c r="JL634">
        <v>31.209599999999998</v>
      </c>
      <c r="JM634">
        <v>21.2319</v>
      </c>
      <c r="JN634">
        <v>32.372399999999999</v>
      </c>
      <c r="JO634">
        <v>45.372900000000001</v>
      </c>
      <c r="JP634">
        <v>25.0398</v>
      </c>
      <c r="JQ634">
        <v>434.94600000000003</v>
      </c>
      <c r="JR634">
        <v>21.959700000000002</v>
      </c>
      <c r="JS634">
        <v>99.159300000000002</v>
      </c>
      <c r="JT634">
        <v>99.456699999999998</v>
      </c>
    </row>
    <row r="635" spans="1:280" x14ac:dyDescent="0.25">
      <c r="A635">
        <v>619</v>
      </c>
      <c r="B635">
        <v>1674752130.5999999</v>
      </c>
      <c r="C635">
        <v>6384.5999999046326</v>
      </c>
      <c r="D635" t="s">
        <v>1659</v>
      </c>
      <c r="E635" t="s">
        <v>1660</v>
      </c>
      <c r="F635" t="s">
        <v>412</v>
      </c>
      <c r="G635" t="s">
        <v>1142</v>
      </c>
      <c r="H635" t="s">
        <v>1143</v>
      </c>
      <c r="I635">
        <v>1674752130.5999999</v>
      </c>
      <c r="J635">
        <f t="shared" si="414"/>
        <v>2.4958984597574885E-3</v>
      </c>
      <c r="K635">
        <f t="shared" si="415"/>
        <v>2.4958984597574885</v>
      </c>
      <c r="L635">
        <f t="shared" si="416"/>
        <v>28.266937553356922</v>
      </c>
      <c r="M635">
        <f t="shared" si="417"/>
        <v>399.67099999999999</v>
      </c>
      <c r="N635">
        <f t="shared" si="418"/>
        <v>146.96101625467099</v>
      </c>
      <c r="O635">
        <f t="shared" si="419"/>
        <v>14.575958922528576</v>
      </c>
      <c r="P635">
        <f t="shared" si="420"/>
        <v>39.640363322138903</v>
      </c>
      <c r="Q635">
        <f t="shared" si="421"/>
        <v>0.18892762431889806</v>
      </c>
      <c r="R635">
        <f t="shared" si="422"/>
        <v>2.9135145940187259</v>
      </c>
      <c r="S635">
        <f t="shared" si="423"/>
        <v>0.18237591009736548</v>
      </c>
      <c r="T635">
        <f t="shared" si="424"/>
        <v>0.11455466114960756</v>
      </c>
      <c r="U635">
        <f t="shared" si="425"/>
        <v>344.38460126362452</v>
      </c>
      <c r="V635">
        <f t="shared" si="426"/>
        <v>29.394513166539262</v>
      </c>
      <c r="W635">
        <f t="shared" si="427"/>
        <v>27.954899999999999</v>
      </c>
      <c r="X635">
        <f t="shared" si="428"/>
        <v>3.7848738171777425</v>
      </c>
      <c r="Y635">
        <f t="shared" si="429"/>
        <v>65.071736394429564</v>
      </c>
      <c r="Z635">
        <f t="shared" si="430"/>
        <v>2.4703183398141202</v>
      </c>
      <c r="AA635">
        <f t="shared" si="431"/>
        <v>3.796300017015668</v>
      </c>
      <c r="AB635">
        <f t="shared" si="432"/>
        <v>1.3145554773636223</v>
      </c>
      <c r="AC635">
        <f t="shared" si="433"/>
        <v>-110.06912207530524</v>
      </c>
      <c r="AD635">
        <f t="shared" si="434"/>
        <v>8.1206947175845805</v>
      </c>
      <c r="AE635">
        <f t="shared" si="435"/>
        <v>0.60743995912606141</v>
      </c>
      <c r="AF635">
        <f t="shared" si="436"/>
        <v>243.0436138650299</v>
      </c>
      <c r="AG635">
        <v>0</v>
      </c>
      <c r="AH635">
        <v>0</v>
      </c>
      <c r="AI635">
        <f t="shared" si="437"/>
        <v>1</v>
      </c>
      <c r="AJ635">
        <f t="shared" si="438"/>
        <v>0</v>
      </c>
      <c r="AK635">
        <f t="shared" si="439"/>
        <v>52219.981565517213</v>
      </c>
      <c r="AL635" t="s">
        <v>415</v>
      </c>
      <c r="AM635" t="s">
        <v>415</v>
      </c>
      <c r="AN635">
        <v>0</v>
      </c>
      <c r="AO635">
        <v>0</v>
      </c>
      <c r="AP635" t="e">
        <f t="shared" si="440"/>
        <v>#DIV/0!</v>
      </c>
      <c r="AQ635">
        <v>0</v>
      </c>
      <c r="AR635" t="s">
        <v>415</v>
      </c>
      <c r="AS635" t="s">
        <v>415</v>
      </c>
      <c r="AT635">
        <v>0</v>
      </c>
      <c r="AU635">
        <v>0</v>
      </c>
      <c r="AV635" t="e">
        <f t="shared" si="441"/>
        <v>#DIV/0!</v>
      </c>
      <c r="AW635">
        <v>0.5</v>
      </c>
      <c r="AX635">
        <f t="shared" si="442"/>
        <v>1513.2519006318121</v>
      </c>
      <c r="AY635">
        <f t="shared" si="443"/>
        <v>28.266937553356922</v>
      </c>
      <c r="AZ635" t="e">
        <f t="shared" si="444"/>
        <v>#DIV/0!</v>
      </c>
      <c r="BA635">
        <f t="shared" si="445"/>
        <v>1.8679598249012559E-2</v>
      </c>
      <c r="BB635" t="e">
        <f t="shared" si="446"/>
        <v>#DIV/0!</v>
      </c>
      <c r="BC635" t="e">
        <f t="shared" si="447"/>
        <v>#DIV/0!</v>
      </c>
      <c r="BD635" t="s">
        <v>415</v>
      </c>
      <c r="BE635">
        <v>0</v>
      </c>
      <c r="BF635" t="e">
        <f t="shared" si="448"/>
        <v>#DIV/0!</v>
      </c>
      <c r="BG635" t="e">
        <f t="shared" si="449"/>
        <v>#DIV/0!</v>
      </c>
      <c r="BH635" t="e">
        <f t="shared" si="450"/>
        <v>#DIV/0!</v>
      </c>
      <c r="BI635" t="e">
        <f t="shared" si="451"/>
        <v>#DIV/0!</v>
      </c>
      <c r="BJ635" t="e">
        <f t="shared" si="452"/>
        <v>#DIV/0!</v>
      </c>
      <c r="BK635" t="e">
        <f t="shared" si="453"/>
        <v>#DIV/0!</v>
      </c>
      <c r="BL635" t="e">
        <f t="shared" si="454"/>
        <v>#DIV/0!</v>
      </c>
      <c r="BM635" t="e">
        <f t="shared" si="455"/>
        <v>#DIV/0!</v>
      </c>
      <c r="CV635">
        <f t="shared" si="456"/>
        <v>1800.08</v>
      </c>
      <c r="CW635">
        <f t="shared" si="457"/>
        <v>1513.2519006318121</v>
      </c>
      <c r="CX635">
        <f t="shared" si="458"/>
        <v>0.84065813776710596</v>
      </c>
      <c r="CY635">
        <f t="shared" si="459"/>
        <v>0.1913162755342121</v>
      </c>
      <c r="CZ635">
        <v>6</v>
      </c>
      <c r="DA635">
        <v>0.5</v>
      </c>
      <c r="DB635" t="s">
        <v>416</v>
      </c>
      <c r="DC635">
        <v>2</v>
      </c>
      <c r="DD635">
        <v>1674752130.5999999</v>
      </c>
      <c r="DE635">
        <v>399.67099999999999</v>
      </c>
      <c r="DF635">
        <v>434.78500000000003</v>
      </c>
      <c r="DG635">
        <v>24.9068</v>
      </c>
      <c r="DH635">
        <v>21.986599999999999</v>
      </c>
      <c r="DI635">
        <v>398.279</v>
      </c>
      <c r="DJ635">
        <v>24.719100000000001</v>
      </c>
      <c r="DK635">
        <v>500.048</v>
      </c>
      <c r="DL635">
        <v>99.082800000000006</v>
      </c>
      <c r="DM635">
        <v>9.9685899999999994E-2</v>
      </c>
      <c r="DN635">
        <v>28.006599999999999</v>
      </c>
      <c r="DO635">
        <v>27.954899999999999</v>
      </c>
      <c r="DP635">
        <v>999.9</v>
      </c>
      <c r="DQ635">
        <v>0</v>
      </c>
      <c r="DR635">
        <v>0</v>
      </c>
      <c r="DS635">
        <v>10000.6</v>
      </c>
      <c r="DT635">
        <v>0</v>
      </c>
      <c r="DU635">
        <v>493.71499999999997</v>
      </c>
      <c r="DV635">
        <v>-35.113300000000002</v>
      </c>
      <c r="DW635">
        <v>409.88</v>
      </c>
      <c r="DX635">
        <v>444.55900000000003</v>
      </c>
      <c r="DY635">
        <v>2.9201600000000001</v>
      </c>
      <c r="DZ635">
        <v>434.78500000000003</v>
      </c>
      <c r="EA635">
        <v>21.986599999999999</v>
      </c>
      <c r="EB635">
        <v>2.4678300000000002</v>
      </c>
      <c r="EC635">
        <v>2.17849</v>
      </c>
      <c r="ED635">
        <v>20.815899999999999</v>
      </c>
      <c r="EE635">
        <v>18.805</v>
      </c>
      <c r="EF635">
        <v>1800.08</v>
      </c>
      <c r="EG635">
        <v>0.97800200000000004</v>
      </c>
      <c r="EH635">
        <v>2.1998400000000001E-2</v>
      </c>
      <c r="EI635">
        <v>0</v>
      </c>
      <c r="EJ635">
        <v>763.43200000000002</v>
      </c>
      <c r="EK635">
        <v>4.9990399999999999</v>
      </c>
      <c r="EL635">
        <v>14394.7</v>
      </c>
      <c r="EM635">
        <v>14821.3</v>
      </c>
      <c r="EN635">
        <v>45.311999999999998</v>
      </c>
      <c r="EO635">
        <v>47.061999999999998</v>
      </c>
      <c r="EP635">
        <v>46.186999999999998</v>
      </c>
      <c r="EQ635">
        <v>45.75</v>
      </c>
      <c r="ER635">
        <v>46.5</v>
      </c>
      <c r="ES635">
        <v>1755.59</v>
      </c>
      <c r="ET635">
        <v>39.49</v>
      </c>
      <c r="EU635">
        <v>0</v>
      </c>
      <c r="EV635">
        <v>1674752130.5999999</v>
      </c>
      <c r="EW635">
        <v>0</v>
      </c>
      <c r="EX635">
        <v>764.02847999999994</v>
      </c>
      <c r="EY635">
        <v>-2.679923089718578</v>
      </c>
      <c r="EZ635">
        <v>63.676923174374501</v>
      </c>
      <c r="FA635">
        <v>14390.324000000001</v>
      </c>
      <c r="FB635">
        <v>15</v>
      </c>
      <c r="FC635">
        <v>1674749430.5</v>
      </c>
      <c r="FD635" t="s">
        <v>1144</v>
      </c>
      <c r="FE635">
        <v>1674749426.5</v>
      </c>
      <c r="FF635">
        <v>1674749430.5</v>
      </c>
      <c r="FG635">
        <v>2</v>
      </c>
      <c r="FH635">
        <v>-0.27500000000000002</v>
      </c>
      <c r="FI635">
        <v>-0.19700000000000001</v>
      </c>
      <c r="FJ635">
        <v>1.413</v>
      </c>
      <c r="FK635">
        <v>0.188</v>
      </c>
      <c r="FL635">
        <v>413</v>
      </c>
      <c r="FM635">
        <v>22</v>
      </c>
      <c r="FN635">
        <v>0.7</v>
      </c>
      <c r="FO635">
        <v>0.13</v>
      </c>
      <c r="FP635">
        <v>28.107294036570352</v>
      </c>
      <c r="FQ635">
        <v>1.397916020116668</v>
      </c>
      <c r="FR635">
        <v>0.14237135986353039</v>
      </c>
      <c r="FS635">
        <v>-1</v>
      </c>
      <c r="FT635">
        <v>0.18136610245414361</v>
      </c>
      <c r="FU635">
        <v>3.6419826072636531E-2</v>
      </c>
      <c r="FV635">
        <v>3.807270819916316E-3</v>
      </c>
      <c r="FW635">
        <v>-1</v>
      </c>
      <c r="FX635">
        <v>0</v>
      </c>
      <c r="FY635">
        <v>0</v>
      </c>
      <c r="FZ635" t="s">
        <v>418</v>
      </c>
      <c r="GA635">
        <v>2.93357</v>
      </c>
      <c r="GB635">
        <v>2.8331499999999998</v>
      </c>
      <c r="GC635">
        <v>8.9775599999999997E-2</v>
      </c>
      <c r="GD635">
        <v>9.4084500000000001E-2</v>
      </c>
      <c r="GE635">
        <v>0.121589</v>
      </c>
      <c r="GF635">
        <v>0.107903</v>
      </c>
      <c r="GG635">
        <v>23591.200000000001</v>
      </c>
      <c r="GH635">
        <v>29516.799999999999</v>
      </c>
      <c r="GI635">
        <v>23318.2</v>
      </c>
      <c r="GJ635">
        <v>29849.8</v>
      </c>
      <c r="GK635">
        <v>27872.7</v>
      </c>
      <c r="GL635">
        <v>37860.9</v>
      </c>
      <c r="GM635">
        <v>32920</v>
      </c>
      <c r="GN635">
        <v>44287.5</v>
      </c>
      <c r="GO635">
        <v>1.98752</v>
      </c>
      <c r="GP635">
        <v>1.8590500000000001</v>
      </c>
      <c r="GQ635">
        <v>7.8882999999999995E-2</v>
      </c>
      <c r="GR635">
        <v>0</v>
      </c>
      <c r="GS635">
        <v>26.665500000000002</v>
      </c>
      <c r="GT635">
        <v>999.9</v>
      </c>
      <c r="GU635">
        <v>55.6</v>
      </c>
      <c r="GV635">
        <v>33.6</v>
      </c>
      <c r="GW635">
        <v>29.319900000000001</v>
      </c>
      <c r="GX635">
        <v>61.094900000000003</v>
      </c>
      <c r="GY635">
        <v>36.9191</v>
      </c>
      <c r="GZ635">
        <v>1</v>
      </c>
      <c r="HA635">
        <v>0.31697399999999998</v>
      </c>
      <c r="HB635">
        <v>1.8625400000000001</v>
      </c>
      <c r="HC635">
        <v>20.267299999999999</v>
      </c>
      <c r="HD635">
        <v>5.2098000000000004</v>
      </c>
      <c r="HE635">
        <v>11.872199999999999</v>
      </c>
      <c r="HF635">
        <v>4.9855999999999998</v>
      </c>
      <c r="HG635">
        <v>3.2839999999999998</v>
      </c>
      <c r="HH635">
        <v>9999</v>
      </c>
      <c r="HI635">
        <v>9999</v>
      </c>
      <c r="HJ635">
        <v>9999</v>
      </c>
      <c r="HK635">
        <v>999.9</v>
      </c>
      <c r="HL635">
        <v>1.85486</v>
      </c>
      <c r="HM635">
        <v>1.8609599999999999</v>
      </c>
      <c r="HN635">
        <v>1.8583499999999999</v>
      </c>
      <c r="HO635">
        <v>1.8595900000000001</v>
      </c>
      <c r="HP635">
        <v>1.85894</v>
      </c>
      <c r="HQ635">
        <v>1.85944</v>
      </c>
      <c r="HR635">
        <v>1.8577999999999999</v>
      </c>
      <c r="HS635">
        <v>1.86117</v>
      </c>
      <c r="HT635">
        <v>5</v>
      </c>
      <c r="HU635">
        <v>0</v>
      </c>
      <c r="HV635">
        <v>0</v>
      </c>
      <c r="HW635">
        <v>0</v>
      </c>
      <c r="HX635" t="s">
        <v>419</v>
      </c>
      <c r="HY635" t="s">
        <v>420</v>
      </c>
      <c r="HZ635" t="s">
        <v>421</v>
      </c>
      <c r="IA635" t="s">
        <v>421</v>
      </c>
      <c r="IB635" t="s">
        <v>421</v>
      </c>
      <c r="IC635" t="s">
        <v>421</v>
      </c>
      <c r="ID635">
        <v>0</v>
      </c>
      <c r="IE635">
        <v>100</v>
      </c>
      <c r="IF635">
        <v>100</v>
      </c>
      <c r="IG635">
        <v>1.3919999999999999</v>
      </c>
      <c r="IH635">
        <v>0.18770000000000001</v>
      </c>
      <c r="II635">
        <v>0.73985171699751917</v>
      </c>
      <c r="IJ635">
        <v>1.6187016317407189E-3</v>
      </c>
      <c r="IK635">
        <v>1.4341569744255341E-7</v>
      </c>
      <c r="IL635">
        <v>-2.4096625942085749E-10</v>
      </c>
      <c r="IM635">
        <v>0.1877099999999956</v>
      </c>
      <c r="IN635">
        <v>0</v>
      </c>
      <c r="IO635">
        <v>0</v>
      </c>
      <c r="IP635">
        <v>0</v>
      </c>
      <c r="IQ635">
        <v>4</v>
      </c>
      <c r="IR635">
        <v>2205</v>
      </c>
      <c r="IS635">
        <v>1</v>
      </c>
      <c r="IT635">
        <v>21</v>
      </c>
      <c r="IU635">
        <v>45.1</v>
      </c>
      <c r="IV635">
        <v>45</v>
      </c>
      <c r="IW635">
        <v>1.0571299999999999</v>
      </c>
      <c r="IX635">
        <v>2.4218799999999998</v>
      </c>
      <c r="IY635">
        <v>1.49414</v>
      </c>
      <c r="IZ635">
        <v>2.3083499999999999</v>
      </c>
      <c r="JA635">
        <v>1.69434</v>
      </c>
      <c r="JB635">
        <v>2.3828100000000001</v>
      </c>
      <c r="JC635">
        <v>39.441600000000001</v>
      </c>
      <c r="JD635">
        <v>23.605899999999998</v>
      </c>
      <c r="JE635">
        <v>18</v>
      </c>
      <c r="JF635">
        <v>520.62800000000004</v>
      </c>
      <c r="JG635">
        <v>461.012</v>
      </c>
      <c r="JH635">
        <v>25.043500000000002</v>
      </c>
      <c r="JI635">
        <v>31.3306</v>
      </c>
      <c r="JJ635">
        <v>30.000399999999999</v>
      </c>
      <c r="JK635">
        <v>31.242100000000001</v>
      </c>
      <c r="JL635">
        <v>31.212299999999999</v>
      </c>
      <c r="JM635">
        <v>21.235900000000001</v>
      </c>
      <c r="JN635">
        <v>32.923299999999998</v>
      </c>
      <c r="JO635">
        <v>45.372900000000001</v>
      </c>
      <c r="JP635">
        <v>25.026299999999999</v>
      </c>
      <c r="JQ635">
        <v>434.90600000000001</v>
      </c>
      <c r="JR635">
        <v>21.9</v>
      </c>
      <c r="JS635">
        <v>99.16</v>
      </c>
      <c r="JT635">
        <v>99.457099999999997</v>
      </c>
    </row>
    <row r="636" spans="1:280" x14ac:dyDescent="0.25">
      <c r="A636">
        <v>620</v>
      </c>
      <c r="B636">
        <v>1674752140.5999999</v>
      </c>
      <c r="C636">
        <v>6394.5999999046326</v>
      </c>
      <c r="D636" t="s">
        <v>1661</v>
      </c>
      <c r="E636" t="s">
        <v>1662</v>
      </c>
      <c r="F636" t="s">
        <v>412</v>
      </c>
      <c r="G636" t="s">
        <v>1142</v>
      </c>
      <c r="H636" t="s">
        <v>1143</v>
      </c>
      <c r="I636">
        <v>1674752140.5999999</v>
      </c>
      <c r="J636">
        <f t="shared" si="414"/>
        <v>2.5076733125962321E-3</v>
      </c>
      <c r="K636">
        <f t="shared" si="415"/>
        <v>2.5076733125962321</v>
      </c>
      <c r="L636">
        <f t="shared" si="416"/>
        <v>28.592639056366266</v>
      </c>
      <c r="M636">
        <f t="shared" si="417"/>
        <v>399.58800000000002</v>
      </c>
      <c r="N636">
        <f t="shared" si="418"/>
        <v>144.44059550500558</v>
      </c>
      <c r="O636">
        <f t="shared" si="419"/>
        <v>14.326039017641158</v>
      </c>
      <c r="P636">
        <f t="shared" si="420"/>
        <v>39.632301839844004</v>
      </c>
      <c r="Q636">
        <f t="shared" si="421"/>
        <v>0.18923985083716174</v>
      </c>
      <c r="R636">
        <f t="shared" si="422"/>
        <v>2.9120975776495057</v>
      </c>
      <c r="S636">
        <f t="shared" si="423"/>
        <v>0.18266379019968088</v>
      </c>
      <c r="T636">
        <f t="shared" si="424"/>
        <v>0.11473666412334266</v>
      </c>
      <c r="U636">
        <f t="shared" si="425"/>
        <v>344.37510126365959</v>
      </c>
      <c r="V636">
        <f t="shared" si="426"/>
        <v>29.386813016515838</v>
      </c>
      <c r="W636">
        <f t="shared" si="427"/>
        <v>27.957999999999998</v>
      </c>
      <c r="X636">
        <f t="shared" si="428"/>
        <v>3.7855581005301788</v>
      </c>
      <c r="Y636">
        <f t="shared" si="429"/>
        <v>65.000275639218003</v>
      </c>
      <c r="Z636">
        <f t="shared" si="430"/>
        <v>2.4668575755534001</v>
      </c>
      <c r="AA636">
        <f t="shared" si="431"/>
        <v>3.7951494071280805</v>
      </c>
      <c r="AB636">
        <f t="shared" si="432"/>
        <v>1.3187005249767787</v>
      </c>
      <c r="AC636">
        <f t="shared" si="433"/>
        <v>-110.58839308549383</v>
      </c>
      <c r="AD636">
        <f t="shared" si="434"/>
        <v>6.8136699999111192</v>
      </c>
      <c r="AE636">
        <f t="shared" si="435"/>
        <v>0.50991524683237088</v>
      </c>
      <c r="AF636">
        <f t="shared" si="436"/>
        <v>241.11029342490923</v>
      </c>
      <c r="AG636">
        <v>0</v>
      </c>
      <c r="AH636">
        <v>0</v>
      </c>
      <c r="AI636">
        <f t="shared" si="437"/>
        <v>1</v>
      </c>
      <c r="AJ636">
        <f t="shared" si="438"/>
        <v>0</v>
      </c>
      <c r="AK636">
        <f t="shared" si="439"/>
        <v>52180.31190496451</v>
      </c>
      <c r="AL636" t="s">
        <v>415</v>
      </c>
      <c r="AM636" t="s">
        <v>415</v>
      </c>
      <c r="AN636">
        <v>0</v>
      </c>
      <c r="AO636">
        <v>0</v>
      </c>
      <c r="AP636" t="e">
        <f t="shared" si="440"/>
        <v>#DIV/0!</v>
      </c>
      <c r="AQ636">
        <v>0</v>
      </c>
      <c r="AR636" t="s">
        <v>415</v>
      </c>
      <c r="AS636" t="s">
        <v>415</v>
      </c>
      <c r="AT636">
        <v>0</v>
      </c>
      <c r="AU636">
        <v>0</v>
      </c>
      <c r="AV636" t="e">
        <f t="shared" si="441"/>
        <v>#DIV/0!</v>
      </c>
      <c r="AW636">
        <v>0.5</v>
      </c>
      <c r="AX636">
        <f t="shared" si="442"/>
        <v>1513.2099006318299</v>
      </c>
      <c r="AY636">
        <f t="shared" si="443"/>
        <v>28.592639056366266</v>
      </c>
      <c r="AZ636" t="e">
        <f t="shared" si="444"/>
        <v>#DIV/0!</v>
      </c>
      <c r="BA636">
        <f t="shared" si="445"/>
        <v>1.8895355524985408E-2</v>
      </c>
      <c r="BB636" t="e">
        <f t="shared" si="446"/>
        <v>#DIV/0!</v>
      </c>
      <c r="BC636" t="e">
        <f t="shared" si="447"/>
        <v>#DIV/0!</v>
      </c>
      <c r="BD636" t="s">
        <v>415</v>
      </c>
      <c r="BE636">
        <v>0</v>
      </c>
      <c r="BF636" t="e">
        <f t="shared" si="448"/>
        <v>#DIV/0!</v>
      </c>
      <c r="BG636" t="e">
        <f t="shared" si="449"/>
        <v>#DIV/0!</v>
      </c>
      <c r="BH636" t="e">
        <f t="shared" si="450"/>
        <v>#DIV/0!</v>
      </c>
      <c r="BI636" t="e">
        <f t="shared" si="451"/>
        <v>#DIV/0!</v>
      </c>
      <c r="BJ636" t="e">
        <f t="shared" si="452"/>
        <v>#DIV/0!</v>
      </c>
      <c r="BK636" t="e">
        <f t="shared" si="453"/>
        <v>#DIV/0!</v>
      </c>
      <c r="BL636" t="e">
        <f t="shared" si="454"/>
        <v>#DIV/0!</v>
      </c>
      <c r="BM636" t="e">
        <f t="shared" si="455"/>
        <v>#DIV/0!</v>
      </c>
      <c r="CV636">
        <f t="shared" si="456"/>
        <v>1800.03</v>
      </c>
      <c r="CW636">
        <f t="shared" si="457"/>
        <v>1513.2099006318299</v>
      </c>
      <c r="CX636">
        <f t="shared" si="458"/>
        <v>0.84065815604841576</v>
      </c>
      <c r="CY636">
        <f t="shared" si="459"/>
        <v>0.1913163120968315</v>
      </c>
      <c r="CZ636">
        <v>6</v>
      </c>
      <c r="DA636">
        <v>0.5</v>
      </c>
      <c r="DB636" t="s">
        <v>416</v>
      </c>
      <c r="DC636">
        <v>2</v>
      </c>
      <c r="DD636">
        <v>1674752140.5999999</v>
      </c>
      <c r="DE636">
        <v>399.58800000000002</v>
      </c>
      <c r="DF636">
        <v>435.096</v>
      </c>
      <c r="DG636">
        <v>24.8718</v>
      </c>
      <c r="DH636">
        <v>21.937899999999999</v>
      </c>
      <c r="DI636">
        <v>398.19600000000003</v>
      </c>
      <c r="DJ636">
        <v>24.684100000000001</v>
      </c>
      <c r="DK636">
        <v>500.07900000000001</v>
      </c>
      <c r="DL636">
        <v>99.082800000000006</v>
      </c>
      <c r="DM636">
        <v>0.10011299999999999</v>
      </c>
      <c r="DN636">
        <v>28.0014</v>
      </c>
      <c r="DO636">
        <v>27.957999999999998</v>
      </c>
      <c r="DP636">
        <v>999.9</v>
      </c>
      <c r="DQ636">
        <v>0</v>
      </c>
      <c r="DR636">
        <v>0</v>
      </c>
      <c r="DS636">
        <v>9992.5</v>
      </c>
      <c r="DT636">
        <v>0</v>
      </c>
      <c r="DU636">
        <v>496.03199999999998</v>
      </c>
      <c r="DV636">
        <v>-35.5077</v>
      </c>
      <c r="DW636">
        <v>409.78</v>
      </c>
      <c r="DX636">
        <v>444.85500000000002</v>
      </c>
      <c r="DY636">
        <v>2.9338600000000001</v>
      </c>
      <c r="DZ636">
        <v>435.096</v>
      </c>
      <c r="EA636">
        <v>21.937899999999999</v>
      </c>
      <c r="EB636">
        <v>2.4643700000000002</v>
      </c>
      <c r="EC636">
        <v>2.17367</v>
      </c>
      <c r="ED636">
        <v>20.793099999999999</v>
      </c>
      <c r="EE636">
        <v>18.769600000000001</v>
      </c>
      <c r="EF636">
        <v>1800.03</v>
      </c>
      <c r="EG636">
        <v>0.97800200000000004</v>
      </c>
      <c r="EH636">
        <v>2.1998400000000001E-2</v>
      </c>
      <c r="EI636">
        <v>0</v>
      </c>
      <c r="EJ636">
        <v>763.05899999999997</v>
      </c>
      <c r="EK636">
        <v>4.9990399999999999</v>
      </c>
      <c r="EL636">
        <v>14391.6</v>
      </c>
      <c r="EM636">
        <v>14820.9</v>
      </c>
      <c r="EN636">
        <v>45.375</v>
      </c>
      <c r="EO636">
        <v>47.061999999999998</v>
      </c>
      <c r="EP636">
        <v>46.25</v>
      </c>
      <c r="EQ636">
        <v>45.75</v>
      </c>
      <c r="ER636">
        <v>46.5</v>
      </c>
      <c r="ES636">
        <v>1755.54</v>
      </c>
      <c r="ET636">
        <v>39.49</v>
      </c>
      <c r="EU636">
        <v>0</v>
      </c>
      <c r="EV636">
        <v>1674752140.8</v>
      </c>
      <c r="EW636">
        <v>0</v>
      </c>
      <c r="EX636">
        <v>763.55811538461546</v>
      </c>
      <c r="EY636">
        <v>-3.0958974583532108</v>
      </c>
      <c r="EZ636">
        <v>-10.348717984393719</v>
      </c>
      <c r="FA636">
        <v>14393.22692307692</v>
      </c>
      <c r="FB636">
        <v>15</v>
      </c>
      <c r="FC636">
        <v>1674749430.5</v>
      </c>
      <c r="FD636" t="s">
        <v>1144</v>
      </c>
      <c r="FE636">
        <v>1674749426.5</v>
      </c>
      <c r="FF636">
        <v>1674749430.5</v>
      </c>
      <c r="FG636">
        <v>2</v>
      </c>
      <c r="FH636">
        <v>-0.27500000000000002</v>
      </c>
      <c r="FI636">
        <v>-0.19700000000000001</v>
      </c>
      <c r="FJ636">
        <v>1.413</v>
      </c>
      <c r="FK636">
        <v>0.188</v>
      </c>
      <c r="FL636">
        <v>413</v>
      </c>
      <c r="FM636">
        <v>22</v>
      </c>
      <c r="FN636">
        <v>0.7</v>
      </c>
      <c r="FO636">
        <v>0.13</v>
      </c>
      <c r="FP636">
        <v>28.32076762097207</v>
      </c>
      <c r="FQ636">
        <v>1.0190099646917259</v>
      </c>
      <c r="FR636">
        <v>0.10813964184825441</v>
      </c>
      <c r="FS636">
        <v>-1</v>
      </c>
      <c r="FT636">
        <v>0.18683554754253309</v>
      </c>
      <c r="FU636">
        <v>2.822855041657368E-2</v>
      </c>
      <c r="FV636">
        <v>3.2157224168650059E-3</v>
      </c>
      <c r="FW636">
        <v>-1</v>
      </c>
      <c r="FX636">
        <v>0</v>
      </c>
      <c r="FY636">
        <v>0</v>
      </c>
      <c r="FZ636" t="s">
        <v>418</v>
      </c>
      <c r="GA636">
        <v>2.9336500000000001</v>
      </c>
      <c r="GB636">
        <v>2.83351</v>
      </c>
      <c r="GC636">
        <v>8.9760400000000004E-2</v>
      </c>
      <c r="GD636">
        <v>9.4134300000000004E-2</v>
      </c>
      <c r="GE636">
        <v>0.12146899999999999</v>
      </c>
      <c r="GF636">
        <v>0.107737</v>
      </c>
      <c r="GG636">
        <v>23591.5</v>
      </c>
      <c r="GH636">
        <v>29515.200000000001</v>
      </c>
      <c r="GI636">
        <v>23318.1</v>
      </c>
      <c r="GJ636">
        <v>29849.8</v>
      </c>
      <c r="GK636">
        <v>27876.2</v>
      </c>
      <c r="GL636">
        <v>37867.800000000003</v>
      </c>
      <c r="GM636">
        <v>32919.699999999997</v>
      </c>
      <c r="GN636">
        <v>44287.199999999997</v>
      </c>
      <c r="GO636">
        <v>1.9874000000000001</v>
      </c>
      <c r="GP636">
        <v>1.8587</v>
      </c>
      <c r="GQ636">
        <v>7.9229499999999994E-2</v>
      </c>
      <c r="GR636">
        <v>0</v>
      </c>
      <c r="GS636">
        <v>26.6629</v>
      </c>
      <c r="GT636">
        <v>999.9</v>
      </c>
      <c r="GU636">
        <v>55.6</v>
      </c>
      <c r="GV636">
        <v>33.6</v>
      </c>
      <c r="GW636">
        <v>29.323599999999999</v>
      </c>
      <c r="GX636">
        <v>61.5349</v>
      </c>
      <c r="GY636">
        <v>36.598599999999998</v>
      </c>
      <c r="GZ636">
        <v>1</v>
      </c>
      <c r="HA636">
        <v>0.317297</v>
      </c>
      <c r="HB636">
        <v>1.8865400000000001</v>
      </c>
      <c r="HC636">
        <v>20.266999999999999</v>
      </c>
      <c r="HD636">
        <v>5.2107000000000001</v>
      </c>
      <c r="HE636">
        <v>11.872199999999999</v>
      </c>
      <c r="HF636">
        <v>4.9852999999999996</v>
      </c>
      <c r="HG636">
        <v>3.2839999999999998</v>
      </c>
      <c r="HH636">
        <v>9999</v>
      </c>
      <c r="HI636">
        <v>9999</v>
      </c>
      <c r="HJ636">
        <v>9999</v>
      </c>
      <c r="HK636">
        <v>999.9</v>
      </c>
      <c r="HL636">
        <v>1.85486</v>
      </c>
      <c r="HM636">
        <v>1.8609599999999999</v>
      </c>
      <c r="HN636">
        <v>1.8583499999999999</v>
      </c>
      <c r="HO636">
        <v>1.8595900000000001</v>
      </c>
      <c r="HP636">
        <v>1.8588899999999999</v>
      </c>
      <c r="HQ636">
        <v>1.85944</v>
      </c>
      <c r="HR636">
        <v>1.8577699999999999</v>
      </c>
      <c r="HS636">
        <v>1.8611200000000001</v>
      </c>
      <c r="HT636">
        <v>5</v>
      </c>
      <c r="HU636">
        <v>0</v>
      </c>
      <c r="HV636">
        <v>0</v>
      </c>
      <c r="HW636">
        <v>0</v>
      </c>
      <c r="HX636" t="s">
        <v>419</v>
      </c>
      <c r="HY636" t="s">
        <v>420</v>
      </c>
      <c r="HZ636" t="s">
        <v>421</v>
      </c>
      <c r="IA636" t="s">
        <v>421</v>
      </c>
      <c r="IB636" t="s">
        <v>421</v>
      </c>
      <c r="IC636" t="s">
        <v>421</v>
      </c>
      <c r="ID636">
        <v>0</v>
      </c>
      <c r="IE636">
        <v>100</v>
      </c>
      <c r="IF636">
        <v>100</v>
      </c>
      <c r="IG636">
        <v>1.3919999999999999</v>
      </c>
      <c r="IH636">
        <v>0.18770000000000001</v>
      </c>
      <c r="II636">
        <v>0.73985171699751917</v>
      </c>
      <c r="IJ636">
        <v>1.6187016317407189E-3</v>
      </c>
      <c r="IK636">
        <v>1.4341569744255341E-7</v>
      </c>
      <c r="IL636">
        <v>-2.4096625942085749E-10</v>
      </c>
      <c r="IM636">
        <v>0.1877099999999956</v>
      </c>
      <c r="IN636">
        <v>0</v>
      </c>
      <c r="IO636">
        <v>0</v>
      </c>
      <c r="IP636">
        <v>0</v>
      </c>
      <c r="IQ636">
        <v>4</v>
      </c>
      <c r="IR636">
        <v>2205</v>
      </c>
      <c r="IS636">
        <v>1</v>
      </c>
      <c r="IT636">
        <v>21</v>
      </c>
      <c r="IU636">
        <v>45.2</v>
      </c>
      <c r="IV636">
        <v>45.2</v>
      </c>
      <c r="IW636">
        <v>1.0571299999999999</v>
      </c>
      <c r="IX636">
        <v>2.4365199999999998</v>
      </c>
      <c r="IY636">
        <v>1.49414</v>
      </c>
      <c r="IZ636">
        <v>2.3083499999999999</v>
      </c>
      <c r="JA636">
        <v>1.69434</v>
      </c>
      <c r="JB636">
        <v>2.2936999999999999</v>
      </c>
      <c r="JC636">
        <v>39.441600000000001</v>
      </c>
      <c r="JD636">
        <v>23.5884</v>
      </c>
      <c r="JE636">
        <v>18</v>
      </c>
      <c r="JF636">
        <v>520.56899999999996</v>
      </c>
      <c r="JG636">
        <v>460.78699999999998</v>
      </c>
      <c r="JH636">
        <v>25.019600000000001</v>
      </c>
      <c r="JI636">
        <v>31.332599999999999</v>
      </c>
      <c r="JJ636">
        <v>30.0002</v>
      </c>
      <c r="JK636">
        <v>31.244800000000001</v>
      </c>
      <c r="JL636">
        <v>31.2151</v>
      </c>
      <c r="JM636">
        <v>21.246700000000001</v>
      </c>
      <c r="JN636">
        <v>32.923299999999998</v>
      </c>
      <c r="JO636">
        <v>45.0015</v>
      </c>
      <c r="JP636">
        <v>25.013999999999999</v>
      </c>
      <c r="JQ636">
        <v>435.387</v>
      </c>
      <c r="JR636">
        <v>21.871700000000001</v>
      </c>
      <c r="JS636">
        <v>99.159300000000002</v>
      </c>
      <c r="JT636">
        <v>99.456599999999995</v>
      </c>
    </row>
    <row r="637" spans="1:280" x14ac:dyDescent="0.25">
      <c r="A637">
        <v>621</v>
      </c>
      <c r="B637">
        <v>1674752150.5999999</v>
      </c>
      <c r="C637">
        <v>6404.5999999046326</v>
      </c>
      <c r="D637" t="s">
        <v>1663</v>
      </c>
      <c r="E637" t="s">
        <v>1664</v>
      </c>
      <c r="F637" t="s">
        <v>412</v>
      </c>
      <c r="G637" t="s">
        <v>1142</v>
      </c>
      <c r="H637" t="s">
        <v>1143</v>
      </c>
      <c r="I637">
        <v>1674752150.5999999</v>
      </c>
      <c r="J637">
        <f t="shared" si="414"/>
        <v>2.5048881181484214E-3</v>
      </c>
      <c r="K637">
        <f t="shared" si="415"/>
        <v>2.5048881181484215</v>
      </c>
      <c r="L637">
        <f t="shared" si="416"/>
        <v>28.749985862933784</v>
      </c>
      <c r="M637">
        <f t="shared" si="417"/>
        <v>399.67399999999998</v>
      </c>
      <c r="N637">
        <f t="shared" si="418"/>
        <v>142.81998323777879</v>
      </c>
      <c r="O637">
        <f t="shared" si="419"/>
        <v>14.165415756814717</v>
      </c>
      <c r="P637">
        <f t="shared" si="420"/>
        <v>39.641149990637793</v>
      </c>
      <c r="Q637">
        <f t="shared" si="421"/>
        <v>0.18895578160390891</v>
      </c>
      <c r="R637">
        <f t="shared" si="422"/>
        <v>2.9180074400903746</v>
      </c>
      <c r="S637">
        <f t="shared" si="423"/>
        <v>0.18241186536535739</v>
      </c>
      <c r="T637">
        <f t="shared" si="424"/>
        <v>0.11457648044713001</v>
      </c>
      <c r="U637">
        <f t="shared" si="425"/>
        <v>344.3675012636877</v>
      </c>
      <c r="V637">
        <f t="shared" si="426"/>
        <v>29.393575370825353</v>
      </c>
      <c r="W637">
        <f t="shared" si="427"/>
        <v>27.9557</v>
      </c>
      <c r="X637">
        <f t="shared" si="428"/>
        <v>3.7850503960978146</v>
      </c>
      <c r="Y637">
        <f t="shared" si="429"/>
        <v>64.944070230125618</v>
      </c>
      <c r="Z637">
        <f t="shared" si="430"/>
        <v>2.4659748191581898</v>
      </c>
      <c r="AA637">
        <f t="shared" si="431"/>
        <v>3.7970746373304727</v>
      </c>
      <c r="AB637">
        <f t="shared" si="432"/>
        <v>1.3190755769396247</v>
      </c>
      <c r="AC637">
        <f t="shared" si="433"/>
        <v>-110.46556601034538</v>
      </c>
      <c r="AD637">
        <f t="shared" si="434"/>
        <v>8.5579695707924603</v>
      </c>
      <c r="AE637">
        <f t="shared" si="435"/>
        <v>0.63917682697117983</v>
      </c>
      <c r="AF637">
        <f t="shared" si="436"/>
        <v>243.09908165110593</v>
      </c>
      <c r="AG637">
        <v>0</v>
      </c>
      <c r="AH637">
        <v>0</v>
      </c>
      <c r="AI637">
        <f t="shared" si="437"/>
        <v>1</v>
      </c>
      <c r="AJ637">
        <f t="shared" si="438"/>
        <v>0</v>
      </c>
      <c r="AK637">
        <f t="shared" si="439"/>
        <v>52348.115688081474</v>
      </c>
      <c r="AL637" t="s">
        <v>415</v>
      </c>
      <c r="AM637" t="s">
        <v>415</v>
      </c>
      <c r="AN637">
        <v>0</v>
      </c>
      <c r="AO637">
        <v>0</v>
      </c>
      <c r="AP637" t="e">
        <f t="shared" si="440"/>
        <v>#DIV/0!</v>
      </c>
      <c r="AQ637">
        <v>0</v>
      </c>
      <c r="AR637" t="s">
        <v>415</v>
      </c>
      <c r="AS637" t="s">
        <v>415</v>
      </c>
      <c r="AT637">
        <v>0</v>
      </c>
      <c r="AU637">
        <v>0</v>
      </c>
      <c r="AV637" t="e">
        <f t="shared" si="441"/>
        <v>#DIV/0!</v>
      </c>
      <c r="AW637">
        <v>0.5</v>
      </c>
      <c r="AX637">
        <f t="shared" si="442"/>
        <v>1513.1763006318438</v>
      </c>
      <c r="AY637">
        <f t="shared" si="443"/>
        <v>28.749985862933784</v>
      </c>
      <c r="AZ637" t="e">
        <f t="shared" si="444"/>
        <v>#DIV/0!</v>
      </c>
      <c r="BA637">
        <f t="shared" si="445"/>
        <v>1.8999759546147334E-2</v>
      </c>
      <c r="BB637" t="e">
        <f t="shared" si="446"/>
        <v>#DIV/0!</v>
      </c>
      <c r="BC637" t="e">
        <f t="shared" si="447"/>
        <v>#DIV/0!</v>
      </c>
      <c r="BD637" t="s">
        <v>415</v>
      </c>
      <c r="BE637">
        <v>0</v>
      </c>
      <c r="BF637" t="e">
        <f t="shared" si="448"/>
        <v>#DIV/0!</v>
      </c>
      <c r="BG637" t="e">
        <f t="shared" si="449"/>
        <v>#DIV/0!</v>
      </c>
      <c r="BH637" t="e">
        <f t="shared" si="450"/>
        <v>#DIV/0!</v>
      </c>
      <c r="BI637" t="e">
        <f t="shared" si="451"/>
        <v>#DIV/0!</v>
      </c>
      <c r="BJ637" t="e">
        <f t="shared" si="452"/>
        <v>#DIV/0!</v>
      </c>
      <c r="BK637" t="e">
        <f t="shared" si="453"/>
        <v>#DIV/0!</v>
      </c>
      <c r="BL637" t="e">
        <f t="shared" si="454"/>
        <v>#DIV/0!</v>
      </c>
      <c r="BM637" t="e">
        <f t="shared" si="455"/>
        <v>#DIV/0!</v>
      </c>
      <c r="CV637">
        <f t="shared" si="456"/>
        <v>1799.99</v>
      </c>
      <c r="CW637">
        <f t="shared" si="457"/>
        <v>1513.1763006318438</v>
      </c>
      <c r="CX637">
        <f t="shared" si="458"/>
        <v>0.84065817067419468</v>
      </c>
      <c r="CY637">
        <f t="shared" si="459"/>
        <v>0.19131634134838954</v>
      </c>
      <c r="CZ637">
        <v>6</v>
      </c>
      <c r="DA637">
        <v>0.5</v>
      </c>
      <c r="DB637" t="s">
        <v>416</v>
      </c>
      <c r="DC637">
        <v>2</v>
      </c>
      <c r="DD637">
        <v>1674752150.5999999</v>
      </c>
      <c r="DE637">
        <v>399.67399999999998</v>
      </c>
      <c r="DF637">
        <v>435.36399999999998</v>
      </c>
      <c r="DG637">
        <v>24.8627</v>
      </c>
      <c r="DH637">
        <v>21.932500000000001</v>
      </c>
      <c r="DI637">
        <v>398.28199999999998</v>
      </c>
      <c r="DJ637">
        <v>24.675000000000001</v>
      </c>
      <c r="DK637">
        <v>500.15899999999999</v>
      </c>
      <c r="DL637">
        <v>99.0839</v>
      </c>
      <c r="DM637">
        <v>9.9809700000000001E-2</v>
      </c>
      <c r="DN637">
        <v>28.010100000000001</v>
      </c>
      <c r="DO637">
        <v>27.9557</v>
      </c>
      <c r="DP637">
        <v>999.9</v>
      </c>
      <c r="DQ637">
        <v>0</v>
      </c>
      <c r="DR637">
        <v>0</v>
      </c>
      <c r="DS637">
        <v>10026.200000000001</v>
      </c>
      <c r="DT637">
        <v>0</v>
      </c>
      <c r="DU637">
        <v>496.90699999999998</v>
      </c>
      <c r="DV637">
        <v>-35.689700000000002</v>
      </c>
      <c r="DW637">
        <v>409.86399999999998</v>
      </c>
      <c r="DX637">
        <v>445.12599999999998</v>
      </c>
      <c r="DY637">
        <v>2.9302700000000002</v>
      </c>
      <c r="DZ637">
        <v>435.36399999999998</v>
      </c>
      <c r="EA637">
        <v>21.932500000000001</v>
      </c>
      <c r="EB637">
        <v>2.4634999999999998</v>
      </c>
      <c r="EC637">
        <v>2.1731500000000001</v>
      </c>
      <c r="ED637">
        <v>20.787299999999998</v>
      </c>
      <c r="EE637">
        <v>18.765799999999999</v>
      </c>
      <c r="EF637">
        <v>1799.99</v>
      </c>
      <c r="EG637">
        <v>0.97800200000000004</v>
      </c>
      <c r="EH637">
        <v>2.1998400000000001E-2</v>
      </c>
      <c r="EI637">
        <v>0</v>
      </c>
      <c r="EJ637">
        <v>762.54499999999996</v>
      </c>
      <c r="EK637">
        <v>4.9990399999999999</v>
      </c>
      <c r="EL637">
        <v>14384.9</v>
      </c>
      <c r="EM637">
        <v>14820.6</v>
      </c>
      <c r="EN637">
        <v>45.436999999999998</v>
      </c>
      <c r="EO637">
        <v>47.125</v>
      </c>
      <c r="EP637">
        <v>46.25</v>
      </c>
      <c r="EQ637">
        <v>45.811999999999998</v>
      </c>
      <c r="ER637">
        <v>46.561999999999998</v>
      </c>
      <c r="ES637">
        <v>1755.5</v>
      </c>
      <c r="ET637">
        <v>39.49</v>
      </c>
      <c r="EU637">
        <v>0</v>
      </c>
      <c r="EV637">
        <v>1674752151</v>
      </c>
      <c r="EW637">
        <v>0</v>
      </c>
      <c r="EX637">
        <v>762.91351999999983</v>
      </c>
      <c r="EY637">
        <v>-4.3349999905311494</v>
      </c>
      <c r="EZ637">
        <v>-31.669230677372049</v>
      </c>
      <c r="FA637">
        <v>14389.508</v>
      </c>
      <c r="FB637">
        <v>15</v>
      </c>
      <c r="FC637">
        <v>1674749430.5</v>
      </c>
      <c r="FD637" t="s">
        <v>1144</v>
      </c>
      <c r="FE637">
        <v>1674749426.5</v>
      </c>
      <c r="FF637">
        <v>1674749430.5</v>
      </c>
      <c r="FG637">
        <v>2</v>
      </c>
      <c r="FH637">
        <v>-0.27500000000000002</v>
      </c>
      <c r="FI637">
        <v>-0.19700000000000001</v>
      </c>
      <c r="FJ637">
        <v>1.413</v>
      </c>
      <c r="FK637">
        <v>0.188</v>
      </c>
      <c r="FL637">
        <v>413</v>
      </c>
      <c r="FM637">
        <v>22</v>
      </c>
      <c r="FN637">
        <v>0.7</v>
      </c>
      <c r="FO637">
        <v>0.13</v>
      </c>
      <c r="FP637">
        <v>28.55121376218165</v>
      </c>
      <c r="FQ637">
        <v>1.7148023279684039</v>
      </c>
      <c r="FR637">
        <v>0.17412832860858429</v>
      </c>
      <c r="FS637">
        <v>-1</v>
      </c>
      <c r="FT637">
        <v>0.189046294144427</v>
      </c>
      <c r="FU637">
        <v>7.6424991313952086E-4</v>
      </c>
      <c r="FV637">
        <v>3.1481522981483532E-4</v>
      </c>
      <c r="FW637">
        <v>-1</v>
      </c>
      <c r="FX637">
        <v>0</v>
      </c>
      <c r="FY637">
        <v>0</v>
      </c>
      <c r="FZ637" t="s">
        <v>418</v>
      </c>
      <c r="GA637">
        <v>2.9338500000000001</v>
      </c>
      <c r="GB637">
        <v>2.8334899999999998</v>
      </c>
      <c r="GC637">
        <v>8.9775400000000005E-2</v>
      </c>
      <c r="GD637">
        <v>9.4178200000000004E-2</v>
      </c>
      <c r="GE637">
        <v>0.121438</v>
      </c>
      <c r="GF637">
        <v>0.107719</v>
      </c>
      <c r="GG637">
        <v>23591.5</v>
      </c>
      <c r="GH637">
        <v>29513.599999999999</v>
      </c>
      <c r="GI637">
        <v>23318.5</v>
      </c>
      <c r="GJ637">
        <v>29849.599999999999</v>
      </c>
      <c r="GK637">
        <v>27877.9</v>
      </c>
      <c r="GL637">
        <v>37868.400000000001</v>
      </c>
      <c r="GM637">
        <v>32920.5</v>
      </c>
      <c r="GN637">
        <v>44286.9</v>
      </c>
      <c r="GO637">
        <v>1.9875700000000001</v>
      </c>
      <c r="GP637">
        <v>1.85842</v>
      </c>
      <c r="GQ637">
        <v>7.9300300000000004E-2</v>
      </c>
      <c r="GR637">
        <v>0</v>
      </c>
      <c r="GS637">
        <v>26.659500000000001</v>
      </c>
      <c r="GT637">
        <v>999.9</v>
      </c>
      <c r="GU637">
        <v>55.5</v>
      </c>
      <c r="GV637">
        <v>33.6</v>
      </c>
      <c r="GW637">
        <v>29.266200000000001</v>
      </c>
      <c r="GX637">
        <v>60.954900000000002</v>
      </c>
      <c r="GY637">
        <v>36.4223</v>
      </c>
      <c r="GZ637">
        <v>1</v>
      </c>
      <c r="HA637">
        <v>0.31739299999999998</v>
      </c>
      <c r="HB637">
        <v>1.87327</v>
      </c>
      <c r="HC637">
        <v>20.267399999999999</v>
      </c>
      <c r="HD637">
        <v>5.2111499999999999</v>
      </c>
      <c r="HE637">
        <v>11.872199999999999</v>
      </c>
      <c r="HF637">
        <v>4.9848499999999998</v>
      </c>
      <c r="HG637">
        <v>3.2839999999999998</v>
      </c>
      <c r="HH637">
        <v>9999</v>
      </c>
      <c r="HI637">
        <v>9999</v>
      </c>
      <c r="HJ637">
        <v>9999</v>
      </c>
      <c r="HK637">
        <v>999.9</v>
      </c>
      <c r="HL637">
        <v>1.85486</v>
      </c>
      <c r="HM637">
        <v>1.8609599999999999</v>
      </c>
      <c r="HN637">
        <v>1.8583700000000001</v>
      </c>
      <c r="HO637">
        <v>1.8595900000000001</v>
      </c>
      <c r="HP637">
        <v>1.8589199999999999</v>
      </c>
      <c r="HQ637">
        <v>1.85944</v>
      </c>
      <c r="HR637">
        <v>1.85782</v>
      </c>
      <c r="HS637">
        <v>1.8611599999999999</v>
      </c>
      <c r="HT637">
        <v>5</v>
      </c>
      <c r="HU637">
        <v>0</v>
      </c>
      <c r="HV637">
        <v>0</v>
      </c>
      <c r="HW637">
        <v>0</v>
      </c>
      <c r="HX637" t="s">
        <v>419</v>
      </c>
      <c r="HY637" t="s">
        <v>420</v>
      </c>
      <c r="HZ637" t="s">
        <v>421</v>
      </c>
      <c r="IA637" t="s">
        <v>421</v>
      </c>
      <c r="IB637" t="s">
        <v>421</v>
      </c>
      <c r="IC637" t="s">
        <v>421</v>
      </c>
      <c r="ID637">
        <v>0</v>
      </c>
      <c r="IE637">
        <v>100</v>
      </c>
      <c r="IF637">
        <v>100</v>
      </c>
      <c r="IG637">
        <v>1.3919999999999999</v>
      </c>
      <c r="IH637">
        <v>0.18770000000000001</v>
      </c>
      <c r="II637">
        <v>0.73985171699751917</v>
      </c>
      <c r="IJ637">
        <v>1.6187016317407189E-3</v>
      </c>
      <c r="IK637">
        <v>1.4341569744255341E-7</v>
      </c>
      <c r="IL637">
        <v>-2.4096625942085749E-10</v>
      </c>
      <c r="IM637">
        <v>0.1877099999999956</v>
      </c>
      <c r="IN637">
        <v>0</v>
      </c>
      <c r="IO637">
        <v>0</v>
      </c>
      <c r="IP637">
        <v>0</v>
      </c>
      <c r="IQ637">
        <v>4</v>
      </c>
      <c r="IR637">
        <v>2205</v>
      </c>
      <c r="IS637">
        <v>1</v>
      </c>
      <c r="IT637">
        <v>21</v>
      </c>
      <c r="IU637">
        <v>45.4</v>
      </c>
      <c r="IV637">
        <v>45.3</v>
      </c>
      <c r="IW637">
        <v>1.0583499999999999</v>
      </c>
      <c r="IX637">
        <v>2.4352999999999998</v>
      </c>
      <c r="IY637">
        <v>1.49414</v>
      </c>
      <c r="IZ637">
        <v>2.3083499999999999</v>
      </c>
      <c r="JA637">
        <v>1.69434</v>
      </c>
      <c r="JB637">
        <v>2.33887</v>
      </c>
      <c r="JC637">
        <v>39.4666</v>
      </c>
      <c r="JD637">
        <v>23.5884</v>
      </c>
      <c r="JE637">
        <v>18</v>
      </c>
      <c r="JF637">
        <v>520.70799999999997</v>
      </c>
      <c r="JG637">
        <v>460.61500000000001</v>
      </c>
      <c r="JH637">
        <v>25.008600000000001</v>
      </c>
      <c r="JI637">
        <v>31.334199999999999</v>
      </c>
      <c r="JJ637">
        <v>30.0002</v>
      </c>
      <c r="JK637">
        <v>31.247499999999999</v>
      </c>
      <c r="JL637">
        <v>31.2178</v>
      </c>
      <c r="JM637">
        <v>21.253399999999999</v>
      </c>
      <c r="JN637">
        <v>33.1967</v>
      </c>
      <c r="JO637">
        <v>45.0015</v>
      </c>
      <c r="JP637">
        <v>25.005199999999999</v>
      </c>
      <c r="JQ637">
        <v>435.37700000000001</v>
      </c>
      <c r="JR637">
        <v>21.840199999999999</v>
      </c>
      <c r="JS637">
        <v>99.161299999999997</v>
      </c>
      <c r="JT637">
        <v>99.456100000000006</v>
      </c>
    </row>
    <row r="638" spans="1:280" x14ac:dyDescent="0.25">
      <c r="A638">
        <v>622</v>
      </c>
      <c r="B638">
        <v>1674752160.5999999</v>
      </c>
      <c r="C638">
        <v>6414.5999999046326</v>
      </c>
      <c r="D638" t="s">
        <v>1665</v>
      </c>
      <c r="E638" t="s">
        <v>1666</v>
      </c>
      <c r="F638" t="s">
        <v>412</v>
      </c>
      <c r="G638" t="s">
        <v>1142</v>
      </c>
      <c r="H638" t="s">
        <v>1143</v>
      </c>
      <c r="I638">
        <v>1674752160.5999999</v>
      </c>
      <c r="J638">
        <f t="shared" si="414"/>
        <v>2.5635462833144187E-3</v>
      </c>
      <c r="K638">
        <f t="shared" si="415"/>
        <v>2.5635462833144187</v>
      </c>
      <c r="L638">
        <f t="shared" si="416"/>
        <v>29.027949236530493</v>
      </c>
      <c r="M638">
        <f t="shared" si="417"/>
        <v>399.625</v>
      </c>
      <c r="N638">
        <f t="shared" si="418"/>
        <v>146.23672426606731</v>
      </c>
      <c r="O638">
        <f t="shared" si="419"/>
        <v>14.504198967829787</v>
      </c>
      <c r="P638">
        <f t="shared" si="420"/>
        <v>39.636011690012502</v>
      </c>
      <c r="Q638">
        <f t="shared" si="421"/>
        <v>0.19362681540306995</v>
      </c>
      <c r="R638">
        <f t="shared" si="422"/>
        <v>2.9162467928788627</v>
      </c>
      <c r="S638">
        <f t="shared" si="423"/>
        <v>0.18675770301808142</v>
      </c>
      <c r="T638">
        <f t="shared" si="424"/>
        <v>0.11732042474202145</v>
      </c>
      <c r="U638">
        <f t="shared" si="425"/>
        <v>344.35798810000978</v>
      </c>
      <c r="V638">
        <f t="shared" si="426"/>
        <v>29.380685556672542</v>
      </c>
      <c r="W638">
        <f t="shared" si="427"/>
        <v>27.9483</v>
      </c>
      <c r="X638">
        <f t="shared" si="428"/>
        <v>3.7834173153008051</v>
      </c>
      <c r="Y638">
        <f t="shared" si="429"/>
        <v>64.908187570018526</v>
      </c>
      <c r="Z638">
        <f t="shared" si="430"/>
        <v>2.4648565733262799</v>
      </c>
      <c r="AA638">
        <f t="shared" si="431"/>
        <v>3.7974509312363107</v>
      </c>
      <c r="AB638">
        <f t="shared" si="432"/>
        <v>1.3185607419745251</v>
      </c>
      <c r="AC638">
        <f t="shared" si="433"/>
        <v>-113.05239109416587</v>
      </c>
      <c r="AD638">
        <f t="shared" si="434"/>
        <v>9.9835142657032065</v>
      </c>
      <c r="AE638">
        <f t="shared" si="435"/>
        <v>0.74607675865758283</v>
      </c>
      <c r="AF638">
        <f t="shared" si="436"/>
        <v>242.03518803020469</v>
      </c>
      <c r="AG638">
        <v>0</v>
      </c>
      <c r="AH638">
        <v>0</v>
      </c>
      <c r="AI638">
        <f t="shared" si="437"/>
        <v>1</v>
      </c>
      <c r="AJ638">
        <f t="shared" si="438"/>
        <v>0</v>
      </c>
      <c r="AK638">
        <f t="shared" si="439"/>
        <v>52297.346356874601</v>
      </c>
      <c r="AL638" t="s">
        <v>415</v>
      </c>
      <c r="AM638" t="s">
        <v>415</v>
      </c>
      <c r="AN638">
        <v>0</v>
      </c>
      <c r="AO638">
        <v>0</v>
      </c>
      <c r="AP638" t="e">
        <f t="shared" si="440"/>
        <v>#DIV/0!</v>
      </c>
      <c r="AQ638">
        <v>0</v>
      </c>
      <c r="AR638" t="s">
        <v>415</v>
      </c>
      <c r="AS638" t="s">
        <v>415</v>
      </c>
      <c r="AT638">
        <v>0</v>
      </c>
      <c r="AU638">
        <v>0</v>
      </c>
      <c r="AV638" t="e">
        <f t="shared" si="441"/>
        <v>#DIV/0!</v>
      </c>
      <c r="AW638">
        <v>0.5</v>
      </c>
      <c r="AX638">
        <f t="shared" si="442"/>
        <v>1513.1342940500047</v>
      </c>
      <c r="AY638">
        <f t="shared" si="443"/>
        <v>29.027949236530493</v>
      </c>
      <c r="AZ638" t="e">
        <f t="shared" si="444"/>
        <v>#DIV/0!</v>
      </c>
      <c r="BA638">
        <f t="shared" si="445"/>
        <v>1.9183987403282796E-2</v>
      </c>
      <c r="BB638" t="e">
        <f t="shared" si="446"/>
        <v>#DIV/0!</v>
      </c>
      <c r="BC638" t="e">
        <f t="shared" si="447"/>
        <v>#DIV/0!</v>
      </c>
      <c r="BD638" t="s">
        <v>415</v>
      </c>
      <c r="BE638">
        <v>0</v>
      </c>
      <c r="BF638" t="e">
        <f t="shared" si="448"/>
        <v>#DIV/0!</v>
      </c>
      <c r="BG638" t="e">
        <f t="shared" si="449"/>
        <v>#DIV/0!</v>
      </c>
      <c r="BH638" t="e">
        <f t="shared" si="450"/>
        <v>#DIV/0!</v>
      </c>
      <c r="BI638" t="e">
        <f t="shared" si="451"/>
        <v>#DIV/0!</v>
      </c>
      <c r="BJ638" t="e">
        <f t="shared" si="452"/>
        <v>#DIV/0!</v>
      </c>
      <c r="BK638" t="e">
        <f t="shared" si="453"/>
        <v>#DIV/0!</v>
      </c>
      <c r="BL638" t="e">
        <f t="shared" si="454"/>
        <v>#DIV/0!</v>
      </c>
      <c r="BM638" t="e">
        <f t="shared" si="455"/>
        <v>#DIV/0!</v>
      </c>
      <c r="CV638">
        <f t="shared" si="456"/>
        <v>1799.94</v>
      </c>
      <c r="CW638">
        <f t="shared" si="457"/>
        <v>1513.1342940500047</v>
      </c>
      <c r="CX638">
        <f t="shared" si="458"/>
        <v>0.84065818530062375</v>
      </c>
      <c r="CY638">
        <f t="shared" si="459"/>
        <v>0.1913163706012477</v>
      </c>
      <c r="CZ638">
        <v>6</v>
      </c>
      <c r="DA638">
        <v>0.5</v>
      </c>
      <c r="DB638" t="s">
        <v>416</v>
      </c>
      <c r="DC638">
        <v>2</v>
      </c>
      <c r="DD638">
        <v>1674752160.5999999</v>
      </c>
      <c r="DE638">
        <v>399.625</v>
      </c>
      <c r="DF638">
        <v>435.67700000000002</v>
      </c>
      <c r="DG638">
        <v>24.851600000000001</v>
      </c>
      <c r="DH638">
        <v>21.852699999999999</v>
      </c>
      <c r="DI638">
        <v>398.233</v>
      </c>
      <c r="DJ638">
        <v>24.663900000000002</v>
      </c>
      <c r="DK638">
        <v>500.15100000000001</v>
      </c>
      <c r="DL638">
        <v>99.083100000000002</v>
      </c>
      <c r="DM638">
        <v>9.9913299999999997E-2</v>
      </c>
      <c r="DN638">
        <v>28.011800000000001</v>
      </c>
      <c r="DO638">
        <v>27.9483</v>
      </c>
      <c r="DP638">
        <v>999.9</v>
      </c>
      <c r="DQ638">
        <v>0</v>
      </c>
      <c r="DR638">
        <v>0</v>
      </c>
      <c r="DS638">
        <v>10016.200000000001</v>
      </c>
      <c r="DT638">
        <v>0</v>
      </c>
      <c r="DU638">
        <v>496.86200000000002</v>
      </c>
      <c r="DV638">
        <v>-36.0518</v>
      </c>
      <c r="DW638">
        <v>409.80900000000003</v>
      </c>
      <c r="DX638">
        <v>445.41</v>
      </c>
      <c r="DY638">
        <v>2.9988999999999999</v>
      </c>
      <c r="DZ638">
        <v>435.67700000000002</v>
      </c>
      <c r="EA638">
        <v>21.852699999999999</v>
      </c>
      <c r="EB638">
        <v>2.46238</v>
      </c>
      <c r="EC638">
        <v>2.1652399999999998</v>
      </c>
      <c r="ED638">
        <v>20.779900000000001</v>
      </c>
      <c r="EE638">
        <v>18.7074</v>
      </c>
      <c r="EF638">
        <v>1799.94</v>
      </c>
      <c r="EG638">
        <v>0.97800200000000004</v>
      </c>
      <c r="EH638">
        <v>2.1998400000000001E-2</v>
      </c>
      <c r="EI638">
        <v>0</v>
      </c>
      <c r="EJ638">
        <v>761.45799999999997</v>
      </c>
      <c r="EK638">
        <v>4.9990399999999999</v>
      </c>
      <c r="EL638">
        <v>14378.9</v>
      </c>
      <c r="EM638">
        <v>14820.2</v>
      </c>
      <c r="EN638">
        <v>45.436999999999998</v>
      </c>
      <c r="EO638">
        <v>47.186999999999998</v>
      </c>
      <c r="EP638">
        <v>46.311999999999998</v>
      </c>
      <c r="EQ638">
        <v>45.875</v>
      </c>
      <c r="ER638">
        <v>46.625</v>
      </c>
      <c r="ES638">
        <v>1755.46</v>
      </c>
      <c r="ET638">
        <v>39.49</v>
      </c>
      <c r="EU638">
        <v>0</v>
      </c>
      <c r="EV638">
        <v>1674752160.5999999</v>
      </c>
      <c r="EW638">
        <v>0</v>
      </c>
      <c r="EX638">
        <v>762.34099999999989</v>
      </c>
      <c r="EY638">
        <v>-2.4823076781941098</v>
      </c>
      <c r="EZ638">
        <v>-40.876923128522421</v>
      </c>
      <c r="FA638">
        <v>14383.544</v>
      </c>
      <c r="FB638">
        <v>15</v>
      </c>
      <c r="FC638">
        <v>1674749430.5</v>
      </c>
      <c r="FD638" t="s">
        <v>1144</v>
      </c>
      <c r="FE638">
        <v>1674749426.5</v>
      </c>
      <c r="FF638">
        <v>1674749430.5</v>
      </c>
      <c r="FG638">
        <v>2</v>
      </c>
      <c r="FH638">
        <v>-0.27500000000000002</v>
      </c>
      <c r="FI638">
        <v>-0.19700000000000001</v>
      </c>
      <c r="FJ638">
        <v>1.413</v>
      </c>
      <c r="FK638">
        <v>0.188</v>
      </c>
      <c r="FL638">
        <v>413</v>
      </c>
      <c r="FM638">
        <v>22</v>
      </c>
      <c r="FN638">
        <v>0.7</v>
      </c>
      <c r="FO638">
        <v>0.13</v>
      </c>
      <c r="FP638">
        <v>28.769079320547231</v>
      </c>
      <c r="FQ638">
        <v>1.19229925669797</v>
      </c>
      <c r="FR638">
        <v>0.1247013496444994</v>
      </c>
      <c r="FS638">
        <v>-1</v>
      </c>
      <c r="FT638">
        <v>0.1898990465475206</v>
      </c>
      <c r="FU638">
        <v>1.0477088944179661E-2</v>
      </c>
      <c r="FV638">
        <v>1.4335968218587879E-3</v>
      </c>
      <c r="FW638">
        <v>-1</v>
      </c>
      <c r="FX638">
        <v>0</v>
      </c>
      <c r="FY638">
        <v>0</v>
      </c>
      <c r="FZ638" t="s">
        <v>418</v>
      </c>
      <c r="GA638">
        <v>2.9338299999999999</v>
      </c>
      <c r="GB638">
        <v>2.83352</v>
      </c>
      <c r="GC638">
        <v>8.9765600000000001E-2</v>
      </c>
      <c r="GD638">
        <v>9.4227199999999997E-2</v>
      </c>
      <c r="GE638">
        <v>0.12139900000000001</v>
      </c>
      <c r="GF638">
        <v>0.107445</v>
      </c>
      <c r="GG638">
        <v>23591.8</v>
      </c>
      <c r="GH638">
        <v>29511.8</v>
      </c>
      <c r="GI638">
        <v>23318.5</v>
      </c>
      <c r="GJ638">
        <v>29849.4</v>
      </c>
      <c r="GK638">
        <v>27879.4</v>
      </c>
      <c r="GL638">
        <v>37880.1</v>
      </c>
      <c r="GM638">
        <v>32920.699999999997</v>
      </c>
      <c r="GN638">
        <v>44286.7</v>
      </c>
      <c r="GO638">
        <v>1.9877</v>
      </c>
      <c r="GP638">
        <v>1.85833</v>
      </c>
      <c r="GQ638">
        <v>7.8897900000000007E-2</v>
      </c>
      <c r="GR638">
        <v>0</v>
      </c>
      <c r="GS638">
        <v>26.6587</v>
      </c>
      <c r="GT638">
        <v>999.9</v>
      </c>
      <c r="GU638">
        <v>55.5</v>
      </c>
      <c r="GV638">
        <v>33.6</v>
      </c>
      <c r="GW638">
        <v>29.2667</v>
      </c>
      <c r="GX638">
        <v>60.794899999999998</v>
      </c>
      <c r="GY638">
        <v>36.646599999999999</v>
      </c>
      <c r="GZ638">
        <v>1</v>
      </c>
      <c r="HA638">
        <v>0.31789099999999998</v>
      </c>
      <c r="HB638">
        <v>1.9037599999999999</v>
      </c>
      <c r="HC638">
        <v>20.2667</v>
      </c>
      <c r="HD638">
        <v>5.2110000000000003</v>
      </c>
      <c r="HE638">
        <v>11.872199999999999</v>
      </c>
      <c r="HF638">
        <v>4.9841499999999996</v>
      </c>
      <c r="HG638">
        <v>3.2839999999999998</v>
      </c>
      <c r="HH638">
        <v>9999</v>
      </c>
      <c r="HI638">
        <v>9999</v>
      </c>
      <c r="HJ638">
        <v>9999</v>
      </c>
      <c r="HK638">
        <v>999.9</v>
      </c>
      <c r="HL638">
        <v>1.85487</v>
      </c>
      <c r="HM638">
        <v>1.8609800000000001</v>
      </c>
      <c r="HN638">
        <v>1.8583700000000001</v>
      </c>
      <c r="HO638">
        <v>1.8595900000000001</v>
      </c>
      <c r="HP638">
        <v>1.85897</v>
      </c>
      <c r="HQ638">
        <v>1.85944</v>
      </c>
      <c r="HR638">
        <v>1.85781</v>
      </c>
      <c r="HS638">
        <v>1.86117</v>
      </c>
      <c r="HT638">
        <v>5</v>
      </c>
      <c r="HU638">
        <v>0</v>
      </c>
      <c r="HV638">
        <v>0</v>
      </c>
      <c r="HW638">
        <v>0</v>
      </c>
      <c r="HX638" t="s">
        <v>419</v>
      </c>
      <c r="HY638" t="s">
        <v>420</v>
      </c>
      <c r="HZ638" t="s">
        <v>421</v>
      </c>
      <c r="IA638" t="s">
        <v>421</v>
      </c>
      <c r="IB638" t="s">
        <v>421</v>
      </c>
      <c r="IC638" t="s">
        <v>421</v>
      </c>
      <c r="ID638">
        <v>0</v>
      </c>
      <c r="IE638">
        <v>100</v>
      </c>
      <c r="IF638">
        <v>100</v>
      </c>
      <c r="IG638">
        <v>1.3919999999999999</v>
      </c>
      <c r="IH638">
        <v>0.18770000000000001</v>
      </c>
      <c r="II638">
        <v>0.73985171699751917</v>
      </c>
      <c r="IJ638">
        <v>1.6187016317407189E-3</v>
      </c>
      <c r="IK638">
        <v>1.4341569744255341E-7</v>
      </c>
      <c r="IL638">
        <v>-2.4096625942085749E-10</v>
      </c>
      <c r="IM638">
        <v>0.1877099999999956</v>
      </c>
      <c r="IN638">
        <v>0</v>
      </c>
      <c r="IO638">
        <v>0</v>
      </c>
      <c r="IP638">
        <v>0</v>
      </c>
      <c r="IQ638">
        <v>4</v>
      </c>
      <c r="IR638">
        <v>2205</v>
      </c>
      <c r="IS638">
        <v>1</v>
      </c>
      <c r="IT638">
        <v>21</v>
      </c>
      <c r="IU638">
        <v>45.6</v>
      </c>
      <c r="IV638">
        <v>45.5</v>
      </c>
      <c r="IW638">
        <v>1.0583499999999999</v>
      </c>
      <c r="IX638">
        <v>2.4365199999999998</v>
      </c>
      <c r="IY638">
        <v>1.49414</v>
      </c>
      <c r="IZ638">
        <v>2.3083499999999999</v>
      </c>
      <c r="JA638">
        <v>1.69434</v>
      </c>
      <c r="JB638">
        <v>2.3913600000000002</v>
      </c>
      <c r="JC638">
        <v>39.4666</v>
      </c>
      <c r="JD638">
        <v>23.597200000000001</v>
      </c>
      <c r="JE638">
        <v>18</v>
      </c>
      <c r="JF638">
        <v>520.81399999999996</v>
      </c>
      <c r="JG638">
        <v>460.56700000000001</v>
      </c>
      <c r="JH638">
        <v>24.9956</v>
      </c>
      <c r="JI638">
        <v>31.3369</v>
      </c>
      <c r="JJ638">
        <v>30.0002</v>
      </c>
      <c r="JK638">
        <v>31.250299999999999</v>
      </c>
      <c r="JL638">
        <v>31.220600000000001</v>
      </c>
      <c r="JM638">
        <v>21.2653</v>
      </c>
      <c r="JN638">
        <v>33.1967</v>
      </c>
      <c r="JO638">
        <v>44.624099999999999</v>
      </c>
      <c r="JP638">
        <v>24.988299999999999</v>
      </c>
      <c r="JQ638">
        <v>435.84300000000002</v>
      </c>
      <c r="JR638">
        <v>21.822299999999998</v>
      </c>
      <c r="JS638">
        <v>99.161799999999999</v>
      </c>
      <c r="JT638">
        <v>99.455500000000001</v>
      </c>
    </row>
    <row r="639" spans="1:280" x14ac:dyDescent="0.25">
      <c r="A639">
        <v>623</v>
      </c>
      <c r="B639">
        <v>1674752170.5999999</v>
      </c>
      <c r="C639">
        <v>6424.5999999046326</v>
      </c>
      <c r="D639" t="s">
        <v>1667</v>
      </c>
      <c r="E639" t="s">
        <v>1668</v>
      </c>
      <c r="F639" t="s">
        <v>412</v>
      </c>
      <c r="G639" t="s">
        <v>1142</v>
      </c>
      <c r="H639" t="s">
        <v>1143</v>
      </c>
      <c r="I639">
        <v>1674752170.5999999</v>
      </c>
      <c r="J639">
        <f t="shared" si="414"/>
        <v>2.5477648450667393E-3</v>
      </c>
      <c r="K639">
        <f t="shared" si="415"/>
        <v>2.5477648450667392</v>
      </c>
      <c r="L639">
        <f t="shared" si="416"/>
        <v>29.153242631271642</v>
      </c>
      <c r="M639">
        <f t="shared" si="417"/>
        <v>399.68799999999999</v>
      </c>
      <c r="N639">
        <f t="shared" si="418"/>
        <v>143.34640594894202</v>
      </c>
      <c r="O639">
        <f t="shared" si="419"/>
        <v>14.216979413667769</v>
      </c>
      <c r="P639">
        <f t="shared" si="420"/>
        <v>39.640729254935202</v>
      </c>
      <c r="Q639">
        <f t="shared" si="421"/>
        <v>0.19210141535677253</v>
      </c>
      <c r="R639">
        <f t="shared" si="422"/>
        <v>2.9183836005876058</v>
      </c>
      <c r="S639">
        <f t="shared" si="423"/>
        <v>0.18534283778452321</v>
      </c>
      <c r="T639">
        <f t="shared" si="424"/>
        <v>0.11642669511486435</v>
      </c>
      <c r="U639">
        <f t="shared" si="425"/>
        <v>344.34980126343089</v>
      </c>
      <c r="V639">
        <f t="shared" si="426"/>
        <v>29.381922279673315</v>
      </c>
      <c r="W639">
        <f t="shared" si="427"/>
        <v>27.9497</v>
      </c>
      <c r="X639">
        <f t="shared" si="428"/>
        <v>3.7837262293741234</v>
      </c>
      <c r="Y639">
        <f t="shared" si="429"/>
        <v>64.874995557815069</v>
      </c>
      <c r="Z639">
        <f t="shared" si="430"/>
        <v>2.4633232836055901</v>
      </c>
      <c r="AA639">
        <f t="shared" si="431"/>
        <v>3.7970303695979974</v>
      </c>
      <c r="AB639">
        <f t="shared" si="432"/>
        <v>1.3204029457685333</v>
      </c>
      <c r="AC639">
        <f t="shared" si="433"/>
        <v>-112.35642966744321</v>
      </c>
      <c r="AD639">
        <f t="shared" si="434"/>
        <v>9.4716209798274402</v>
      </c>
      <c r="AE639">
        <f t="shared" si="435"/>
        <v>0.70730250239023063</v>
      </c>
      <c r="AF639">
        <f t="shared" si="436"/>
        <v>242.17229507820537</v>
      </c>
      <c r="AG639">
        <v>0</v>
      </c>
      <c r="AH639">
        <v>0</v>
      </c>
      <c r="AI639">
        <f t="shared" si="437"/>
        <v>1</v>
      </c>
      <c r="AJ639">
        <f t="shared" si="438"/>
        <v>0</v>
      </c>
      <c r="AK639">
        <f t="shared" si="439"/>
        <v>52358.836341493632</v>
      </c>
      <c r="AL639" t="s">
        <v>415</v>
      </c>
      <c r="AM639" t="s">
        <v>415</v>
      </c>
      <c r="AN639">
        <v>0</v>
      </c>
      <c r="AO639">
        <v>0</v>
      </c>
      <c r="AP639" t="e">
        <f t="shared" si="440"/>
        <v>#DIV/0!</v>
      </c>
      <c r="AQ639">
        <v>0</v>
      </c>
      <c r="AR639" t="s">
        <v>415</v>
      </c>
      <c r="AS639" t="s">
        <v>415</v>
      </c>
      <c r="AT639">
        <v>0</v>
      </c>
      <c r="AU639">
        <v>0</v>
      </c>
      <c r="AV639" t="e">
        <f t="shared" si="441"/>
        <v>#DIV/0!</v>
      </c>
      <c r="AW639">
        <v>0.5</v>
      </c>
      <c r="AX639">
        <f t="shared" si="442"/>
        <v>1513.1004006317155</v>
      </c>
      <c r="AY639">
        <f t="shared" si="443"/>
        <v>29.153242631271642</v>
      </c>
      <c r="AZ639" t="e">
        <f t="shared" si="444"/>
        <v>#DIV/0!</v>
      </c>
      <c r="BA639">
        <f t="shared" si="445"/>
        <v>1.9267222861814218E-2</v>
      </c>
      <c r="BB639" t="e">
        <f t="shared" si="446"/>
        <v>#DIV/0!</v>
      </c>
      <c r="BC639" t="e">
        <f t="shared" si="447"/>
        <v>#DIV/0!</v>
      </c>
      <c r="BD639" t="s">
        <v>415</v>
      </c>
      <c r="BE639">
        <v>0</v>
      </c>
      <c r="BF639" t="e">
        <f t="shared" si="448"/>
        <v>#DIV/0!</v>
      </c>
      <c r="BG639" t="e">
        <f t="shared" si="449"/>
        <v>#DIV/0!</v>
      </c>
      <c r="BH639" t="e">
        <f t="shared" si="450"/>
        <v>#DIV/0!</v>
      </c>
      <c r="BI639" t="e">
        <f t="shared" si="451"/>
        <v>#DIV/0!</v>
      </c>
      <c r="BJ639" t="e">
        <f t="shared" si="452"/>
        <v>#DIV/0!</v>
      </c>
      <c r="BK639" t="e">
        <f t="shared" si="453"/>
        <v>#DIV/0!</v>
      </c>
      <c r="BL639" t="e">
        <f t="shared" si="454"/>
        <v>#DIV/0!</v>
      </c>
      <c r="BM639" t="e">
        <f t="shared" si="455"/>
        <v>#DIV/0!</v>
      </c>
      <c r="CV639">
        <f t="shared" si="456"/>
        <v>1799.9</v>
      </c>
      <c r="CW639">
        <f t="shared" si="457"/>
        <v>1513.1004006317155</v>
      </c>
      <c r="CX639">
        <f t="shared" si="458"/>
        <v>0.840658036908559</v>
      </c>
      <c r="CY639">
        <f t="shared" si="459"/>
        <v>0.1913160738171181</v>
      </c>
      <c r="CZ639">
        <v>6</v>
      </c>
      <c r="DA639">
        <v>0.5</v>
      </c>
      <c r="DB639" t="s">
        <v>416</v>
      </c>
      <c r="DC639">
        <v>2</v>
      </c>
      <c r="DD639">
        <v>1674752170.5999999</v>
      </c>
      <c r="DE639">
        <v>399.68799999999999</v>
      </c>
      <c r="DF639">
        <v>435.88799999999998</v>
      </c>
      <c r="DG639">
        <v>24.8371</v>
      </c>
      <c r="DH639">
        <v>21.856200000000001</v>
      </c>
      <c r="DI639">
        <v>398.29599999999999</v>
      </c>
      <c r="DJ639">
        <v>24.6494</v>
      </c>
      <c r="DK639">
        <v>500.08100000000002</v>
      </c>
      <c r="DL639">
        <v>99.079499999999996</v>
      </c>
      <c r="DM639">
        <v>9.9682900000000005E-2</v>
      </c>
      <c r="DN639">
        <v>28.009899999999998</v>
      </c>
      <c r="DO639">
        <v>27.9497</v>
      </c>
      <c r="DP639">
        <v>999.9</v>
      </c>
      <c r="DQ639">
        <v>0</v>
      </c>
      <c r="DR639">
        <v>0</v>
      </c>
      <c r="DS639">
        <v>10028.799999999999</v>
      </c>
      <c r="DT639">
        <v>0</v>
      </c>
      <c r="DU639">
        <v>499.23200000000003</v>
      </c>
      <c r="DV639">
        <v>-36.1999</v>
      </c>
      <c r="DW639">
        <v>409.86799999999999</v>
      </c>
      <c r="DX639">
        <v>445.62799999999999</v>
      </c>
      <c r="DY639">
        <v>2.98095</v>
      </c>
      <c r="DZ639">
        <v>435.88799999999998</v>
      </c>
      <c r="EA639">
        <v>21.856200000000001</v>
      </c>
      <c r="EB639">
        <v>2.4608500000000002</v>
      </c>
      <c r="EC639">
        <v>2.1655000000000002</v>
      </c>
      <c r="ED639">
        <v>20.7699</v>
      </c>
      <c r="EE639">
        <v>18.709299999999999</v>
      </c>
      <c r="EF639">
        <v>1799.9</v>
      </c>
      <c r="EG639">
        <v>0.97800200000000004</v>
      </c>
      <c r="EH639">
        <v>2.1998400000000001E-2</v>
      </c>
      <c r="EI639">
        <v>0</v>
      </c>
      <c r="EJ639">
        <v>761.25199999999995</v>
      </c>
      <c r="EK639">
        <v>4.9990399999999999</v>
      </c>
      <c r="EL639">
        <v>14375</v>
      </c>
      <c r="EM639">
        <v>14819.9</v>
      </c>
      <c r="EN639">
        <v>45.5</v>
      </c>
      <c r="EO639">
        <v>47.186999999999998</v>
      </c>
      <c r="EP639">
        <v>46.375</v>
      </c>
      <c r="EQ639">
        <v>45.875</v>
      </c>
      <c r="ER639">
        <v>46.686999999999998</v>
      </c>
      <c r="ES639">
        <v>1755.42</v>
      </c>
      <c r="ET639">
        <v>39.479999999999997</v>
      </c>
      <c r="EU639">
        <v>0</v>
      </c>
      <c r="EV639">
        <v>1674752170.8</v>
      </c>
      <c r="EW639">
        <v>0</v>
      </c>
      <c r="EX639">
        <v>761.88203846153851</v>
      </c>
      <c r="EY639">
        <v>-3.2448205035929929</v>
      </c>
      <c r="EZ639">
        <v>-23.531623962322371</v>
      </c>
      <c r="FA639">
        <v>14378.142307692309</v>
      </c>
      <c r="FB639">
        <v>15</v>
      </c>
      <c r="FC639">
        <v>1674749430.5</v>
      </c>
      <c r="FD639" t="s">
        <v>1144</v>
      </c>
      <c r="FE639">
        <v>1674749426.5</v>
      </c>
      <c r="FF639">
        <v>1674749430.5</v>
      </c>
      <c r="FG639">
        <v>2</v>
      </c>
      <c r="FH639">
        <v>-0.27500000000000002</v>
      </c>
      <c r="FI639">
        <v>-0.19700000000000001</v>
      </c>
      <c r="FJ639">
        <v>1.413</v>
      </c>
      <c r="FK639">
        <v>0.188</v>
      </c>
      <c r="FL639">
        <v>413</v>
      </c>
      <c r="FM639">
        <v>22</v>
      </c>
      <c r="FN639">
        <v>0.7</v>
      </c>
      <c r="FO639">
        <v>0.13</v>
      </c>
      <c r="FP639">
        <v>28.984682949619678</v>
      </c>
      <c r="FQ639">
        <v>1.2843587403783709</v>
      </c>
      <c r="FR639">
        <v>0.12648767584671231</v>
      </c>
      <c r="FS639">
        <v>-1</v>
      </c>
      <c r="FT639">
        <v>0.19189038248019699</v>
      </c>
      <c r="FU639">
        <v>1.186615525403641E-2</v>
      </c>
      <c r="FV639">
        <v>1.618615093607962E-3</v>
      </c>
      <c r="FW639">
        <v>-1</v>
      </c>
      <c r="FX639">
        <v>0</v>
      </c>
      <c r="FY639">
        <v>0</v>
      </c>
      <c r="FZ639" t="s">
        <v>418</v>
      </c>
      <c r="GA639">
        <v>2.9336500000000001</v>
      </c>
      <c r="GB639">
        <v>2.8333900000000001</v>
      </c>
      <c r="GC639">
        <v>8.9772599999999994E-2</v>
      </c>
      <c r="GD639">
        <v>9.42577E-2</v>
      </c>
      <c r="GE639">
        <v>0.12134399999999999</v>
      </c>
      <c r="GF639">
        <v>0.10745200000000001</v>
      </c>
      <c r="GG639">
        <v>23592</v>
      </c>
      <c r="GH639">
        <v>29510.3</v>
      </c>
      <c r="GI639">
        <v>23318.9</v>
      </c>
      <c r="GJ639">
        <v>29849</v>
      </c>
      <c r="GK639">
        <v>27881.200000000001</v>
      </c>
      <c r="GL639">
        <v>37879.5</v>
      </c>
      <c r="GM639">
        <v>32920.800000000003</v>
      </c>
      <c r="GN639">
        <v>44286.400000000001</v>
      </c>
      <c r="GO639">
        <v>1.9874000000000001</v>
      </c>
      <c r="GP639">
        <v>1.85812</v>
      </c>
      <c r="GQ639">
        <v>7.8998499999999999E-2</v>
      </c>
      <c r="GR639">
        <v>0</v>
      </c>
      <c r="GS639">
        <v>26.6584</v>
      </c>
      <c r="GT639">
        <v>999.9</v>
      </c>
      <c r="GU639">
        <v>55.5</v>
      </c>
      <c r="GV639">
        <v>33.6</v>
      </c>
      <c r="GW639">
        <v>29.267900000000001</v>
      </c>
      <c r="GX639">
        <v>60.814900000000002</v>
      </c>
      <c r="GY639">
        <v>37.0152</v>
      </c>
      <c r="GZ639">
        <v>1</v>
      </c>
      <c r="HA639">
        <v>0.31798300000000002</v>
      </c>
      <c r="HB639">
        <v>1.95059</v>
      </c>
      <c r="HC639">
        <v>20.265899999999998</v>
      </c>
      <c r="HD639">
        <v>5.2108499999999998</v>
      </c>
      <c r="HE639">
        <v>11.872199999999999</v>
      </c>
      <c r="HF639">
        <v>4.9837999999999996</v>
      </c>
      <c r="HG639">
        <v>3.2839999999999998</v>
      </c>
      <c r="HH639">
        <v>9999</v>
      </c>
      <c r="HI639">
        <v>9999</v>
      </c>
      <c r="HJ639">
        <v>9999</v>
      </c>
      <c r="HK639">
        <v>999.9</v>
      </c>
      <c r="HL639">
        <v>1.85486</v>
      </c>
      <c r="HM639">
        <v>1.86097</v>
      </c>
      <c r="HN639">
        <v>1.8583700000000001</v>
      </c>
      <c r="HO639">
        <v>1.8595900000000001</v>
      </c>
      <c r="HP639">
        <v>1.85897</v>
      </c>
      <c r="HQ639">
        <v>1.85945</v>
      </c>
      <c r="HR639">
        <v>1.8578399999999999</v>
      </c>
      <c r="HS639">
        <v>1.86117</v>
      </c>
      <c r="HT639">
        <v>5</v>
      </c>
      <c r="HU639">
        <v>0</v>
      </c>
      <c r="HV639">
        <v>0</v>
      </c>
      <c r="HW639">
        <v>0</v>
      </c>
      <c r="HX639" t="s">
        <v>419</v>
      </c>
      <c r="HY639" t="s">
        <v>420</v>
      </c>
      <c r="HZ639" t="s">
        <v>421</v>
      </c>
      <c r="IA639" t="s">
        <v>421</v>
      </c>
      <c r="IB639" t="s">
        <v>421</v>
      </c>
      <c r="IC639" t="s">
        <v>421</v>
      </c>
      <c r="ID639">
        <v>0</v>
      </c>
      <c r="IE639">
        <v>100</v>
      </c>
      <c r="IF639">
        <v>100</v>
      </c>
      <c r="IG639">
        <v>1.3919999999999999</v>
      </c>
      <c r="IH639">
        <v>0.18770000000000001</v>
      </c>
      <c r="II639">
        <v>0.73985171699751917</v>
      </c>
      <c r="IJ639">
        <v>1.6187016317407189E-3</v>
      </c>
      <c r="IK639">
        <v>1.4341569744255341E-7</v>
      </c>
      <c r="IL639">
        <v>-2.4096625942085749E-10</v>
      </c>
      <c r="IM639">
        <v>0.1877099999999956</v>
      </c>
      <c r="IN639">
        <v>0</v>
      </c>
      <c r="IO639">
        <v>0</v>
      </c>
      <c r="IP639">
        <v>0</v>
      </c>
      <c r="IQ639">
        <v>4</v>
      </c>
      <c r="IR639">
        <v>2205</v>
      </c>
      <c r="IS639">
        <v>1</v>
      </c>
      <c r="IT639">
        <v>21</v>
      </c>
      <c r="IU639">
        <v>45.7</v>
      </c>
      <c r="IV639">
        <v>45.7</v>
      </c>
      <c r="IW639">
        <v>1.0595699999999999</v>
      </c>
      <c r="IX639">
        <v>2.4304199999999998</v>
      </c>
      <c r="IY639">
        <v>1.49414</v>
      </c>
      <c r="IZ639">
        <v>2.3083499999999999</v>
      </c>
      <c r="JA639">
        <v>1.69434</v>
      </c>
      <c r="JB639">
        <v>2.4218799999999998</v>
      </c>
      <c r="JC639">
        <v>39.491599999999998</v>
      </c>
      <c r="JD639">
        <v>23.597200000000001</v>
      </c>
      <c r="JE639">
        <v>18</v>
      </c>
      <c r="JF639">
        <v>520.63900000000001</v>
      </c>
      <c r="JG639">
        <v>460.44799999999998</v>
      </c>
      <c r="JH639">
        <v>24.9727</v>
      </c>
      <c r="JI639">
        <v>31.339700000000001</v>
      </c>
      <c r="JJ639">
        <v>30.000299999999999</v>
      </c>
      <c r="JK639">
        <v>31.253</v>
      </c>
      <c r="JL639">
        <v>31.223299999999998</v>
      </c>
      <c r="JM639">
        <v>21.272200000000002</v>
      </c>
      <c r="JN639">
        <v>33.1967</v>
      </c>
      <c r="JO639">
        <v>44.251100000000001</v>
      </c>
      <c r="JP639">
        <v>24.9572</v>
      </c>
      <c r="JQ639">
        <v>436.29599999999999</v>
      </c>
      <c r="JR639">
        <v>21.806100000000001</v>
      </c>
      <c r="JS639">
        <v>99.162599999999998</v>
      </c>
      <c r="JT639">
        <v>99.454499999999996</v>
      </c>
    </row>
    <row r="640" spans="1:280" x14ac:dyDescent="0.25">
      <c r="A640">
        <v>624</v>
      </c>
      <c r="B640">
        <v>1674752180.5999999</v>
      </c>
      <c r="C640">
        <v>6434.5999999046326</v>
      </c>
      <c r="D640" t="s">
        <v>1669</v>
      </c>
      <c r="E640" t="s">
        <v>1670</v>
      </c>
      <c r="F640" t="s">
        <v>412</v>
      </c>
      <c r="G640" t="s">
        <v>1142</v>
      </c>
      <c r="H640" t="s">
        <v>1143</v>
      </c>
      <c r="I640">
        <v>1674752180.5999999</v>
      </c>
      <c r="J640">
        <f t="shared" si="414"/>
        <v>2.5757464835702024E-3</v>
      </c>
      <c r="K640">
        <f t="shared" si="415"/>
        <v>2.5757464835702022</v>
      </c>
      <c r="L640">
        <f t="shared" si="416"/>
        <v>29.403381768376658</v>
      </c>
      <c r="M640">
        <f t="shared" si="417"/>
        <v>399.589</v>
      </c>
      <c r="N640">
        <f t="shared" si="418"/>
        <v>144.68374656555329</v>
      </c>
      <c r="O640">
        <f t="shared" si="419"/>
        <v>14.350022845471592</v>
      </c>
      <c r="P640">
        <f t="shared" si="420"/>
        <v>39.6320347994385</v>
      </c>
      <c r="Q640">
        <f t="shared" si="421"/>
        <v>0.19495571953410237</v>
      </c>
      <c r="R640">
        <f t="shared" si="422"/>
        <v>2.9155843923369611</v>
      </c>
      <c r="S640">
        <f t="shared" si="423"/>
        <v>0.18799229790703986</v>
      </c>
      <c r="T640">
        <f t="shared" si="424"/>
        <v>0.11810010060327442</v>
      </c>
      <c r="U640">
        <f t="shared" si="425"/>
        <v>344.34410126345193</v>
      </c>
      <c r="V640">
        <f t="shared" si="426"/>
        <v>29.380005770662635</v>
      </c>
      <c r="W640">
        <f t="shared" si="427"/>
        <v>27.9329</v>
      </c>
      <c r="X640">
        <f t="shared" si="428"/>
        <v>3.780020712504109</v>
      </c>
      <c r="Y640">
        <f t="shared" si="429"/>
        <v>64.873489523624357</v>
      </c>
      <c r="Z640">
        <f t="shared" si="430"/>
        <v>2.4638692388533499</v>
      </c>
      <c r="AA640">
        <f t="shared" si="431"/>
        <v>3.7979600865405994</v>
      </c>
      <c r="AB640">
        <f t="shared" si="432"/>
        <v>1.3161514736507591</v>
      </c>
      <c r="AC640">
        <f t="shared" si="433"/>
        <v>-113.59041992544593</v>
      </c>
      <c r="AD640">
        <f t="shared" si="434"/>
        <v>12.763420843685074</v>
      </c>
      <c r="AE640">
        <f t="shared" si="435"/>
        <v>0.95397603392576735</v>
      </c>
      <c r="AF640">
        <f t="shared" si="436"/>
        <v>244.47107821561684</v>
      </c>
      <c r="AG640">
        <v>0</v>
      </c>
      <c r="AH640">
        <v>0</v>
      </c>
      <c r="AI640">
        <f t="shared" si="437"/>
        <v>1</v>
      </c>
      <c r="AJ640">
        <f t="shared" si="438"/>
        <v>0</v>
      </c>
      <c r="AK640">
        <f t="shared" si="439"/>
        <v>52277.949457919647</v>
      </c>
      <c r="AL640" t="s">
        <v>415</v>
      </c>
      <c r="AM640" t="s">
        <v>415</v>
      </c>
      <c r="AN640">
        <v>0</v>
      </c>
      <c r="AO640">
        <v>0</v>
      </c>
      <c r="AP640" t="e">
        <f t="shared" si="440"/>
        <v>#DIV/0!</v>
      </c>
      <c r="AQ640">
        <v>0</v>
      </c>
      <c r="AR640" t="s">
        <v>415</v>
      </c>
      <c r="AS640" t="s">
        <v>415</v>
      </c>
      <c r="AT640">
        <v>0</v>
      </c>
      <c r="AU640">
        <v>0</v>
      </c>
      <c r="AV640" t="e">
        <f t="shared" si="441"/>
        <v>#DIV/0!</v>
      </c>
      <c r="AW640">
        <v>0.5</v>
      </c>
      <c r="AX640">
        <f t="shared" si="442"/>
        <v>1513.0752006317257</v>
      </c>
      <c r="AY640">
        <f t="shared" si="443"/>
        <v>29.403381768376658</v>
      </c>
      <c r="AZ640" t="e">
        <f t="shared" si="444"/>
        <v>#DIV/0!</v>
      </c>
      <c r="BA640">
        <f t="shared" si="445"/>
        <v>1.9432862131439615E-2</v>
      </c>
      <c r="BB640" t="e">
        <f t="shared" si="446"/>
        <v>#DIV/0!</v>
      </c>
      <c r="BC640" t="e">
        <f t="shared" si="447"/>
        <v>#DIV/0!</v>
      </c>
      <c r="BD640" t="s">
        <v>415</v>
      </c>
      <c r="BE640">
        <v>0</v>
      </c>
      <c r="BF640" t="e">
        <f t="shared" si="448"/>
        <v>#DIV/0!</v>
      </c>
      <c r="BG640" t="e">
        <f t="shared" si="449"/>
        <v>#DIV/0!</v>
      </c>
      <c r="BH640" t="e">
        <f t="shared" si="450"/>
        <v>#DIV/0!</v>
      </c>
      <c r="BI640" t="e">
        <f t="shared" si="451"/>
        <v>#DIV/0!</v>
      </c>
      <c r="BJ640" t="e">
        <f t="shared" si="452"/>
        <v>#DIV/0!</v>
      </c>
      <c r="BK640" t="e">
        <f t="shared" si="453"/>
        <v>#DIV/0!</v>
      </c>
      <c r="BL640" t="e">
        <f t="shared" si="454"/>
        <v>#DIV/0!</v>
      </c>
      <c r="BM640" t="e">
        <f t="shared" si="455"/>
        <v>#DIV/0!</v>
      </c>
      <c r="CV640">
        <f t="shared" si="456"/>
        <v>1799.87</v>
      </c>
      <c r="CW640">
        <f t="shared" si="457"/>
        <v>1513.0752006317257</v>
      </c>
      <c r="CX640">
        <f t="shared" si="458"/>
        <v>0.84065804787663878</v>
      </c>
      <c r="CY640">
        <f t="shared" si="459"/>
        <v>0.19131609575327771</v>
      </c>
      <c r="CZ640">
        <v>6</v>
      </c>
      <c r="DA640">
        <v>0.5</v>
      </c>
      <c r="DB640" t="s">
        <v>416</v>
      </c>
      <c r="DC640">
        <v>2</v>
      </c>
      <c r="DD640">
        <v>1674752180.5999999</v>
      </c>
      <c r="DE640">
        <v>399.589</v>
      </c>
      <c r="DF640">
        <v>436.108</v>
      </c>
      <c r="DG640">
        <v>24.841899999999999</v>
      </c>
      <c r="DH640">
        <v>21.8278</v>
      </c>
      <c r="DI640">
        <v>398.197</v>
      </c>
      <c r="DJ640">
        <v>24.654199999999999</v>
      </c>
      <c r="DK640">
        <v>500.00200000000001</v>
      </c>
      <c r="DL640">
        <v>99.0822</v>
      </c>
      <c r="DM640">
        <v>9.9796499999999996E-2</v>
      </c>
      <c r="DN640">
        <v>28.014099999999999</v>
      </c>
      <c r="DO640">
        <v>27.9329</v>
      </c>
      <c r="DP640">
        <v>999.9</v>
      </c>
      <c r="DQ640">
        <v>0</v>
      </c>
      <c r="DR640">
        <v>0</v>
      </c>
      <c r="DS640">
        <v>10012.5</v>
      </c>
      <c r="DT640">
        <v>0</v>
      </c>
      <c r="DU640">
        <v>502.11</v>
      </c>
      <c r="DV640">
        <v>-36.518999999999998</v>
      </c>
      <c r="DW640">
        <v>409.76799999999997</v>
      </c>
      <c r="DX640">
        <v>445.84</v>
      </c>
      <c r="DY640">
        <v>3.0140400000000001</v>
      </c>
      <c r="DZ640">
        <v>436.108</v>
      </c>
      <c r="EA640">
        <v>21.8278</v>
      </c>
      <c r="EB640">
        <v>2.4613900000000002</v>
      </c>
      <c r="EC640">
        <v>2.16275</v>
      </c>
      <c r="ED640">
        <v>20.773399999999999</v>
      </c>
      <c r="EE640">
        <v>18.689</v>
      </c>
      <c r="EF640">
        <v>1799.87</v>
      </c>
      <c r="EG640">
        <v>0.97800200000000004</v>
      </c>
      <c r="EH640">
        <v>2.1998400000000001E-2</v>
      </c>
      <c r="EI640">
        <v>0</v>
      </c>
      <c r="EJ640">
        <v>761.09900000000005</v>
      </c>
      <c r="EK640">
        <v>4.9990399999999999</v>
      </c>
      <c r="EL640">
        <v>14372.4</v>
      </c>
      <c r="EM640">
        <v>14819.6</v>
      </c>
      <c r="EN640">
        <v>45.561999999999998</v>
      </c>
      <c r="EO640">
        <v>47.25</v>
      </c>
      <c r="EP640">
        <v>46.375</v>
      </c>
      <c r="EQ640">
        <v>45.936999999999998</v>
      </c>
      <c r="ER640">
        <v>46.625</v>
      </c>
      <c r="ES640">
        <v>1755.39</v>
      </c>
      <c r="ET640">
        <v>39.479999999999997</v>
      </c>
      <c r="EU640">
        <v>0</v>
      </c>
      <c r="EV640">
        <v>1674752181</v>
      </c>
      <c r="EW640">
        <v>0</v>
      </c>
      <c r="EX640">
        <v>761.32560000000001</v>
      </c>
      <c r="EY640">
        <v>-2.82146153743364</v>
      </c>
      <c r="EZ640">
        <v>-11.00769232667391</v>
      </c>
      <c r="FA640">
        <v>14375.172</v>
      </c>
      <c r="FB640">
        <v>15</v>
      </c>
      <c r="FC640">
        <v>1674749430.5</v>
      </c>
      <c r="FD640" t="s">
        <v>1144</v>
      </c>
      <c r="FE640">
        <v>1674749426.5</v>
      </c>
      <c r="FF640">
        <v>1674749430.5</v>
      </c>
      <c r="FG640">
        <v>2</v>
      </c>
      <c r="FH640">
        <v>-0.27500000000000002</v>
      </c>
      <c r="FI640">
        <v>-0.19700000000000001</v>
      </c>
      <c r="FJ640">
        <v>1.413</v>
      </c>
      <c r="FK640">
        <v>0.188</v>
      </c>
      <c r="FL640">
        <v>413</v>
      </c>
      <c r="FM640">
        <v>22</v>
      </c>
      <c r="FN640">
        <v>0.7</v>
      </c>
      <c r="FO640">
        <v>0.13</v>
      </c>
      <c r="FP640">
        <v>29.166016379472989</v>
      </c>
      <c r="FQ640">
        <v>0.95195551364673059</v>
      </c>
      <c r="FR640">
        <v>9.95153485472349E-2</v>
      </c>
      <c r="FS640">
        <v>-1</v>
      </c>
      <c r="FT640">
        <v>0.19321405515285209</v>
      </c>
      <c r="FU640">
        <v>4.5897514415950327E-3</v>
      </c>
      <c r="FV640">
        <v>8.6654618243471972E-4</v>
      </c>
      <c r="FW640">
        <v>-1</v>
      </c>
      <c r="FX640">
        <v>0</v>
      </c>
      <c r="FY640">
        <v>0</v>
      </c>
      <c r="FZ640" t="s">
        <v>418</v>
      </c>
      <c r="GA640">
        <v>2.93343</v>
      </c>
      <c r="GB640">
        <v>2.8333599999999999</v>
      </c>
      <c r="GC640">
        <v>8.9757299999999998E-2</v>
      </c>
      <c r="GD640">
        <v>9.4295100000000007E-2</v>
      </c>
      <c r="GE640">
        <v>0.121363</v>
      </c>
      <c r="GF640">
        <v>0.107358</v>
      </c>
      <c r="GG640">
        <v>23592.1</v>
      </c>
      <c r="GH640">
        <v>29509.1</v>
      </c>
      <c r="GI640">
        <v>23318.7</v>
      </c>
      <c r="GJ640">
        <v>29848.9</v>
      </c>
      <c r="GK640">
        <v>27880.5</v>
      </c>
      <c r="GL640">
        <v>37883.199999999997</v>
      </c>
      <c r="GM640">
        <v>32920.699999999997</v>
      </c>
      <c r="GN640">
        <v>44285.9</v>
      </c>
      <c r="GO640">
        <v>1.9877</v>
      </c>
      <c r="GP640">
        <v>1.85815</v>
      </c>
      <c r="GQ640">
        <v>7.7955399999999994E-2</v>
      </c>
      <c r="GR640">
        <v>0</v>
      </c>
      <c r="GS640">
        <v>26.6587</v>
      </c>
      <c r="GT640">
        <v>999.9</v>
      </c>
      <c r="GU640">
        <v>55.4</v>
      </c>
      <c r="GV640">
        <v>33.6</v>
      </c>
      <c r="GW640">
        <v>29.2165</v>
      </c>
      <c r="GX640">
        <v>61.134900000000002</v>
      </c>
      <c r="GY640">
        <v>37.135399999999997</v>
      </c>
      <c r="GZ640">
        <v>1</v>
      </c>
      <c r="HA640">
        <v>0.31850400000000001</v>
      </c>
      <c r="HB640">
        <v>1.9793099999999999</v>
      </c>
      <c r="HC640">
        <v>20.265799999999999</v>
      </c>
      <c r="HD640">
        <v>5.2107000000000001</v>
      </c>
      <c r="HE640">
        <v>11.872199999999999</v>
      </c>
      <c r="HF640">
        <v>4.9837999999999996</v>
      </c>
      <c r="HG640">
        <v>3.2839999999999998</v>
      </c>
      <c r="HH640">
        <v>9999</v>
      </c>
      <c r="HI640">
        <v>9999</v>
      </c>
      <c r="HJ640">
        <v>9999</v>
      </c>
      <c r="HK640">
        <v>999.9</v>
      </c>
      <c r="HL640">
        <v>1.85487</v>
      </c>
      <c r="HM640">
        <v>1.8609800000000001</v>
      </c>
      <c r="HN640">
        <v>1.8583700000000001</v>
      </c>
      <c r="HO640">
        <v>1.8595900000000001</v>
      </c>
      <c r="HP640">
        <v>1.8589599999999999</v>
      </c>
      <c r="HQ640">
        <v>1.85944</v>
      </c>
      <c r="HR640">
        <v>1.85782</v>
      </c>
      <c r="HS640">
        <v>1.8611599999999999</v>
      </c>
      <c r="HT640">
        <v>5</v>
      </c>
      <c r="HU640">
        <v>0</v>
      </c>
      <c r="HV640">
        <v>0</v>
      </c>
      <c r="HW640">
        <v>0</v>
      </c>
      <c r="HX640" t="s">
        <v>419</v>
      </c>
      <c r="HY640" t="s">
        <v>420</v>
      </c>
      <c r="HZ640" t="s">
        <v>421</v>
      </c>
      <c r="IA640" t="s">
        <v>421</v>
      </c>
      <c r="IB640" t="s">
        <v>421</v>
      </c>
      <c r="IC640" t="s">
        <v>421</v>
      </c>
      <c r="ID640">
        <v>0</v>
      </c>
      <c r="IE640">
        <v>100</v>
      </c>
      <c r="IF640">
        <v>100</v>
      </c>
      <c r="IG640">
        <v>1.3919999999999999</v>
      </c>
      <c r="IH640">
        <v>0.18770000000000001</v>
      </c>
      <c r="II640">
        <v>0.73985171699751917</v>
      </c>
      <c r="IJ640">
        <v>1.6187016317407189E-3</v>
      </c>
      <c r="IK640">
        <v>1.4341569744255341E-7</v>
      </c>
      <c r="IL640">
        <v>-2.4096625942085749E-10</v>
      </c>
      <c r="IM640">
        <v>0.1877099999999956</v>
      </c>
      <c r="IN640">
        <v>0</v>
      </c>
      <c r="IO640">
        <v>0</v>
      </c>
      <c r="IP640">
        <v>0</v>
      </c>
      <c r="IQ640">
        <v>4</v>
      </c>
      <c r="IR640">
        <v>2205</v>
      </c>
      <c r="IS640">
        <v>1</v>
      </c>
      <c r="IT640">
        <v>21</v>
      </c>
      <c r="IU640">
        <v>45.9</v>
      </c>
      <c r="IV640">
        <v>45.8</v>
      </c>
      <c r="IW640">
        <v>1.0595699999999999</v>
      </c>
      <c r="IX640">
        <v>2.4194300000000002</v>
      </c>
      <c r="IY640">
        <v>1.49414</v>
      </c>
      <c r="IZ640">
        <v>2.3083499999999999</v>
      </c>
      <c r="JA640">
        <v>1.69434</v>
      </c>
      <c r="JB640">
        <v>2.4182100000000002</v>
      </c>
      <c r="JC640">
        <v>39.491599999999998</v>
      </c>
      <c r="JD640">
        <v>23.597200000000001</v>
      </c>
      <c r="JE640">
        <v>18</v>
      </c>
      <c r="JF640">
        <v>520.86099999999999</v>
      </c>
      <c r="JG640">
        <v>460.48899999999998</v>
      </c>
      <c r="JH640">
        <v>24.944600000000001</v>
      </c>
      <c r="JI640">
        <v>31.342400000000001</v>
      </c>
      <c r="JJ640">
        <v>30.0002</v>
      </c>
      <c r="JK640">
        <v>31.255800000000001</v>
      </c>
      <c r="JL640">
        <v>31.225999999999999</v>
      </c>
      <c r="JM640">
        <v>21.286899999999999</v>
      </c>
      <c r="JN640">
        <v>33.1967</v>
      </c>
      <c r="JO640">
        <v>44.251100000000001</v>
      </c>
      <c r="JP640">
        <v>24.9331</v>
      </c>
      <c r="JQ640">
        <v>436.42599999999999</v>
      </c>
      <c r="JR640">
        <v>21.7897</v>
      </c>
      <c r="JS640">
        <v>99.162000000000006</v>
      </c>
      <c r="JT640">
        <v>99.453800000000001</v>
      </c>
    </row>
    <row r="641" spans="1:280" x14ac:dyDescent="0.25">
      <c r="A641">
        <v>625</v>
      </c>
      <c r="B641">
        <v>1674752190.5999999</v>
      </c>
      <c r="C641">
        <v>6444.5999999046326</v>
      </c>
      <c r="D641" t="s">
        <v>1671</v>
      </c>
      <c r="E641" t="s">
        <v>1672</v>
      </c>
      <c r="F641" t="s">
        <v>412</v>
      </c>
      <c r="G641" t="s">
        <v>1142</v>
      </c>
      <c r="H641" t="s">
        <v>1143</v>
      </c>
      <c r="I641">
        <v>1674752190.5999999</v>
      </c>
      <c r="J641">
        <f t="shared" si="414"/>
        <v>2.5874227921047718E-3</v>
      </c>
      <c r="K641">
        <f t="shared" si="415"/>
        <v>2.5874227921047717</v>
      </c>
      <c r="L641">
        <f t="shared" si="416"/>
        <v>29.682240329436784</v>
      </c>
      <c r="M641">
        <f t="shared" si="417"/>
        <v>399.62799999999999</v>
      </c>
      <c r="N641">
        <f t="shared" si="418"/>
        <v>143.27963423397986</v>
      </c>
      <c r="O641">
        <f t="shared" si="419"/>
        <v>14.211061713106119</v>
      </c>
      <c r="P641">
        <f t="shared" si="420"/>
        <v>39.63674391442801</v>
      </c>
      <c r="Q641">
        <f t="shared" si="421"/>
        <v>0.19568404854306137</v>
      </c>
      <c r="R641">
        <f t="shared" si="422"/>
        <v>2.916264454058477</v>
      </c>
      <c r="S641">
        <f t="shared" si="423"/>
        <v>0.1886710805889644</v>
      </c>
      <c r="T641">
        <f t="shared" si="424"/>
        <v>0.11852857353724044</v>
      </c>
      <c r="U641">
        <f t="shared" si="425"/>
        <v>344.33650126347999</v>
      </c>
      <c r="V641">
        <f t="shared" si="426"/>
        <v>29.373819721761237</v>
      </c>
      <c r="W641">
        <f t="shared" si="427"/>
        <v>27.939599999999999</v>
      </c>
      <c r="X641">
        <f t="shared" si="428"/>
        <v>3.7814981281865805</v>
      </c>
      <c r="Y641">
        <f t="shared" si="429"/>
        <v>64.890679331927871</v>
      </c>
      <c r="Z641">
        <f t="shared" si="430"/>
        <v>2.4641198868339007</v>
      </c>
      <c r="AA641">
        <f t="shared" si="431"/>
        <v>3.7973402531809999</v>
      </c>
      <c r="AB641">
        <f t="shared" si="432"/>
        <v>1.3173782413526798</v>
      </c>
      <c r="AC641">
        <f t="shared" si="433"/>
        <v>-114.10534513182044</v>
      </c>
      <c r="AD641">
        <f t="shared" si="434"/>
        <v>11.272792251024265</v>
      </c>
      <c r="AE641">
        <f t="shared" si="435"/>
        <v>0.84238190707318128</v>
      </c>
      <c r="AF641">
        <f t="shared" si="436"/>
        <v>242.34633028975696</v>
      </c>
      <c r="AG641">
        <v>0</v>
      </c>
      <c r="AH641">
        <v>0</v>
      </c>
      <c r="AI641">
        <f t="shared" si="437"/>
        <v>1</v>
      </c>
      <c r="AJ641">
        <f t="shared" si="438"/>
        <v>0</v>
      </c>
      <c r="AK641">
        <f t="shared" si="439"/>
        <v>52297.961040139271</v>
      </c>
      <c r="AL641" t="s">
        <v>415</v>
      </c>
      <c r="AM641" t="s">
        <v>415</v>
      </c>
      <c r="AN641">
        <v>0</v>
      </c>
      <c r="AO641">
        <v>0</v>
      </c>
      <c r="AP641" t="e">
        <f t="shared" si="440"/>
        <v>#DIV/0!</v>
      </c>
      <c r="AQ641">
        <v>0</v>
      </c>
      <c r="AR641" t="s">
        <v>415</v>
      </c>
      <c r="AS641" t="s">
        <v>415</v>
      </c>
      <c r="AT641">
        <v>0</v>
      </c>
      <c r="AU641">
        <v>0</v>
      </c>
      <c r="AV641" t="e">
        <f t="shared" si="441"/>
        <v>#DIV/0!</v>
      </c>
      <c r="AW641">
        <v>0.5</v>
      </c>
      <c r="AX641">
        <f t="shared" si="442"/>
        <v>1513.0416006317398</v>
      </c>
      <c r="AY641">
        <f t="shared" si="443"/>
        <v>29.682240329436784</v>
      </c>
      <c r="AZ641" t="e">
        <f t="shared" si="444"/>
        <v>#DIV/0!</v>
      </c>
      <c r="BA641">
        <f t="shared" si="445"/>
        <v>1.9617596976212397E-2</v>
      </c>
      <c r="BB641" t="e">
        <f t="shared" si="446"/>
        <v>#DIV/0!</v>
      </c>
      <c r="BC641" t="e">
        <f t="shared" si="447"/>
        <v>#DIV/0!</v>
      </c>
      <c r="BD641" t="s">
        <v>415</v>
      </c>
      <c r="BE641">
        <v>0</v>
      </c>
      <c r="BF641" t="e">
        <f t="shared" si="448"/>
        <v>#DIV/0!</v>
      </c>
      <c r="BG641" t="e">
        <f t="shared" si="449"/>
        <v>#DIV/0!</v>
      </c>
      <c r="BH641" t="e">
        <f t="shared" si="450"/>
        <v>#DIV/0!</v>
      </c>
      <c r="BI641" t="e">
        <f t="shared" si="451"/>
        <v>#DIV/0!</v>
      </c>
      <c r="BJ641" t="e">
        <f t="shared" si="452"/>
        <v>#DIV/0!</v>
      </c>
      <c r="BK641" t="e">
        <f t="shared" si="453"/>
        <v>#DIV/0!</v>
      </c>
      <c r="BL641" t="e">
        <f t="shared" si="454"/>
        <v>#DIV/0!</v>
      </c>
      <c r="BM641" t="e">
        <f t="shared" si="455"/>
        <v>#DIV/0!</v>
      </c>
      <c r="CV641">
        <f t="shared" si="456"/>
        <v>1799.83</v>
      </c>
      <c r="CW641">
        <f t="shared" si="457"/>
        <v>1513.0416006317398</v>
      </c>
      <c r="CX641">
        <f t="shared" si="458"/>
        <v>0.84065806250131392</v>
      </c>
      <c r="CY641">
        <f t="shared" si="459"/>
        <v>0.19131612500262804</v>
      </c>
      <c r="CZ641">
        <v>6</v>
      </c>
      <c r="DA641">
        <v>0.5</v>
      </c>
      <c r="DB641" t="s">
        <v>416</v>
      </c>
      <c r="DC641">
        <v>2</v>
      </c>
      <c r="DD641">
        <v>1674752190.5999999</v>
      </c>
      <c r="DE641">
        <v>399.62799999999999</v>
      </c>
      <c r="DF641">
        <v>436.483</v>
      </c>
      <c r="DG641">
        <v>24.843900000000001</v>
      </c>
      <c r="DH641">
        <v>21.816500000000001</v>
      </c>
      <c r="DI641">
        <v>398.23599999999999</v>
      </c>
      <c r="DJ641">
        <v>24.656199999999998</v>
      </c>
      <c r="DK641">
        <v>500.06099999999998</v>
      </c>
      <c r="DL641">
        <v>99.084100000000007</v>
      </c>
      <c r="DM641">
        <v>0.10000100000000001</v>
      </c>
      <c r="DN641">
        <v>28.011299999999999</v>
      </c>
      <c r="DO641">
        <v>27.939599999999999</v>
      </c>
      <c r="DP641">
        <v>999.9</v>
      </c>
      <c r="DQ641">
        <v>0</v>
      </c>
      <c r="DR641">
        <v>0</v>
      </c>
      <c r="DS641">
        <v>10016.200000000001</v>
      </c>
      <c r="DT641">
        <v>0</v>
      </c>
      <c r="DU641">
        <v>505.63799999999998</v>
      </c>
      <c r="DV641">
        <v>-36.854900000000001</v>
      </c>
      <c r="DW641">
        <v>409.81</v>
      </c>
      <c r="DX641">
        <v>446.21800000000002</v>
      </c>
      <c r="DY641">
        <v>3.0274100000000002</v>
      </c>
      <c r="DZ641">
        <v>436.483</v>
      </c>
      <c r="EA641">
        <v>21.816500000000001</v>
      </c>
      <c r="EB641">
        <v>2.46163</v>
      </c>
      <c r="EC641">
        <v>2.16167</v>
      </c>
      <c r="ED641">
        <v>20.774999999999999</v>
      </c>
      <c r="EE641">
        <v>18.681000000000001</v>
      </c>
      <c r="EF641">
        <v>1799.83</v>
      </c>
      <c r="EG641">
        <v>0.97800200000000004</v>
      </c>
      <c r="EH641">
        <v>2.1998400000000001E-2</v>
      </c>
      <c r="EI641">
        <v>0</v>
      </c>
      <c r="EJ641">
        <v>760.77599999999995</v>
      </c>
      <c r="EK641">
        <v>4.9990399999999999</v>
      </c>
      <c r="EL641">
        <v>14371.3</v>
      </c>
      <c r="EM641">
        <v>14819.3</v>
      </c>
      <c r="EN641">
        <v>45.561999999999998</v>
      </c>
      <c r="EO641">
        <v>47.311999999999998</v>
      </c>
      <c r="EP641">
        <v>46.436999999999998</v>
      </c>
      <c r="EQ641">
        <v>45.936999999999998</v>
      </c>
      <c r="ER641">
        <v>46.75</v>
      </c>
      <c r="ES641">
        <v>1755.35</v>
      </c>
      <c r="ET641">
        <v>39.479999999999997</v>
      </c>
      <c r="EU641">
        <v>0</v>
      </c>
      <c r="EV641">
        <v>1674752190.5999999</v>
      </c>
      <c r="EW641">
        <v>0</v>
      </c>
      <c r="EX641">
        <v>760.87032000000011</v>
      </c>
      <c r="EY641">
        <v>-2.724000001634121</v>
      </c>
      <c r="EZ641">
        <v>-9.6538460891907434</v>
      </c>
      <c r="FA641">
        <v>14373.548000000001</v>
      </c>
      <c r="FB641">
        <v>15</v>
      </c>
      <c r="FC641">
        <v>1674749430.5</v>
      </c>
      <c r="FD641" t="s">
        <v>1144</v>
      </c>
      <c r="FE641">
        <v>1674749426.5</v>
      </c>
      <c r="FF641">
        <v>1674749430.5</v>
      </c>
      <c r="FG641">
        <v>2</v>
      </c>
      <c r="FH641">
        <v>-0.27500000000000002</v>
      </c>
      <c r="FI641">
        <v>-0.19700000000000001</v>
      </c>
      <c r="FJ641">
        <v>1.413</v>
      </c>
      <c r="FK641">
        <v>0.188</v>
      </c>
      <c r="FL641">
        <v>413</v>
      </c>
      <c r="FM641">
        <v>22</v>
      </c>
      <c r="FN641">
        <v>0.7</v>
      </c>
      <c r="FO641">
        <v>0.13</v>
      </c>
      <c r="FP641">
        <v>29.37577182079821</v>
      </c>
      <c r="FQ641">
        <v>1.889515910193744</v>
      </c>
      <c r="FR641">
        <v>0.18938208402583021</v>
      </c>
      <c r="FS641">
        <v>-1</v>
      </c>
      <c r="FT641">
        <v>0.19392420943344951</v>
      </c>
      <c r="FU641">
        <v>7.5073715228554418E-3</v>
      </c>
      <c r="FV641">
        <v>9.5492554003827714E-4</v>
      </c>
      <c r="FW641">
        <v>-1</v>
      </c>
      <c r="FX641">
        <v>0</v>
      </c>
      <c r="FY641">
        <v>0</v>
      </c>
      <c r="FZ641" t="s">
        <v>418</v>
      </c>
      <c r="GA641">
        <v>2.9335900000000001</v>
      </c>
      <c r="GB641">
        <v>2.8336000000000001</v>
      </c>
      <c r="GC641">
        <v>8.97651E-2</v>
      </c>
      <c r="GD641">
        <v>9.4357099999999999E-2</v>
      </c>
      <c r="GE641">
        <v>0.12137100000000001</v>
      </c>
      <c r="GF641">
        <v>0.10732</v>
      </c>
      <c r="GG641">
        <v>23592.400000000001</v>
      </c>
      <c r="GH641">
        <v>29507.8</v>
      </c>
      <c r="GI641">
        <v>23319.1</v>
      </c>
      <c r="GJ641">
        <v>29849.7</v>
      </c>
      <c r="GK641">
        <v>27880.799999999999</v>
      </c>
      <c r="GL641">
        <v>37885.9</v>
      </c>
      <c r="GM641">
        <v>32921.300000000003</v>
      </c>
      <c r="GN641">
        <v>44287.199999999997</v>
      </c>
      <c r="GO641">
        <v>1.98722</v>
      </c>
      <c r="GP641">
        <v>1.85775</v>
      </c>
      <c r="GQ641">
        <v>7.8208700000000006E-2</v>
      </c>
      <c r="GR641">
        <v>0</v>
      </c>
      <c r="GS641">
        <v>26.661300000000001</v>
      </c>
      <c r="GT641">
        <v>999.9</v>
      </c>
      <c r="GU641">
        <v>55.4</v>
      </c>
      <c r="GV641">
        <v>33.6</v>
      </c>
      <c r="GW641">
        <v>29.213799999999999</v>
      </c>
      <c r="GX641">
        <v>60.884900000000002</v>
      </c>
      <c r="GY641">
        <v>36.722799999999999</v>
      </c>
      <c r="GZ641">
        <v>1</v>
      </c>
      <c r="HA641">
        <v>0.31858700000000001</v>
      </c>
      <c r="HB641">
        <v>2.0008900000000001</v>
      </c>
      <c r="HC641">
        <v>20.265499999999999</v>
      </c>
      <c r="HD641">
        <v>5.2110000000000003</v>
      </c>
      <c r="HE641">
        <v>11.872199999999999</v>
      </c>
      <c r="HF641">
        <v>4.9842000000000004</v>
      </c>
      <c r="HG641">
        <v>3.2839999999999998</v>
      </c>
      <c r="HH641">
        <v>9999</v>
      </c>
      <c r="HI641">
        <v>9999</v>
      </c>
      <c r="HJ641">
        <v>9999</v>
      </c>
      <c r="HK641">
        <v>999.9</v>
      </c>
      <c r="HL641">
        <v>1.85487</v>
      </c>
      <c r="HM641">
        <v>1.8609599999999999</v>
      </c>
      <c r="HN641">
        <v>1.85836</v>
      </c>
      <c r="HO641">
        <v>1.8595900000000001</v>
      </c>
      <c r="HP641">
        <v>1.8589500000000001</v>
      </c>
      <c r="HQ641">
        <v>1.85945</v>
      </c>
      <c r="HR641">
        <v>1.85781</v>
      </c>
      <c r="HS641">
        <v>1.8611599999999999</v>
      </c>
      <c r="HT641">
        <v>5</v>
      </c>
      <c r="HU641">
        <v>0</v>
      </c>
      <c r="HV641">
        <v>0</v>
      </c>
      <c r="HW641">
        <v>0</v>
      </c>
      <c r="HX641" t="s">
        <v>419</v>
      </c>
      <c r="HY641" t="s">
        <v>420</v>
      </c>
      <c r="HZ641" t="s">
        <v>421</v>
      </c>
      <c r="IA641" t="s">
        <v>421</v>
      </c>
      <c r="IB641" t="s">
        <v>421</v>
      </c>
      <c r="IC641" t="s">
        <v>421</v>
      </c>
      <c r="ID641">
        <v>0</v>
      </c>
      <c r="IE641">
        <v>100</v>
      </c>
      <c r="IF641">
        <v>100</v>
      </c>
      <c r="IG641">
        <v>1.3919999999999999</v>
      </c>
      <c r="IH641">
        <v>0.18770000000000001</v>
      </c>
      <c r="II641">
        <v>0.73985171699751917</v>
      </c>
      <c r="IJ641">
        <v>1.6187016317407189E-3</v>
      </c>
      <c r="IK641">
        <v>1.4341569744255341E-7</v>
      </c>
      <c r="IL641">
        <v>-2.4096625942085749E-10</v>
      </c>
      <c r="IM641">
        <v>0.1877099999999956</v>
      </c>
      <c r="IN641">
        <v>0</v>
      </c>
      <c r="IO641">
        <v>0</v>
      </c>
      <c r="IP641">
        <v>0</v>
      </c>
      <c r="IQ641">
        <v>4</v>
      </c>
      <c r="IR641">
        <v>2205</v>
      </c>
      <c r="IS641">
        <v>1</v>
      </c>
      <c r="IT641">
        <v>21</v>
      </c>
      <c r="IU641">
        <v>46.1</v>
      </c>
      <c r="IV641">
        <v>46</v>
      </c>
      <c r="IW641">
        <v>1.0595699999999999</v>
      </c>
      <c r="IX641">
        <v>2.4291999999999998</v>
      </c>
      <c r="IY641">
        <v>1.49414</v>
      </c>
      <c r="IZ641">
        <v>2.3083499999999999</v>
      </c>
      <c r="JA641">
        <v>1.69434</v>
      </c>
      <c r="JB641">
        <v>2.34253</v>
      </c>
      <c r="JC641">
        <v>39.516599999999997</v>
      </c>
      <c r="JD641">
        <v>23.597200000000001</v>
      </c>
      <c r="JE641">
        <v>18</v>
      </c>
      <c r="JF641">
        <v>520.57100000000003</v>
      </c>
      <c r="JG641">
        <v>460.22800000000001</v>
      </c>
      <c r="JH641">
        <v>24.916499999999999</v>
      </c>
      <c r="JI641">
        <v>31.345199999999998</v>
      </c>
      <c r="JJ641">
        <v>30.000299999999999</v>
      </c>
      <c r="JK641">
        <v>31.258500000000002</v>
      </c>
      <c r="JL641">
        <v>31.2287</v>
      </c>
      <c r="JM641">
        <v>21.298500000000001</v>
      </c>
      <c r="JN641">
        <v>33.1967</v>
      </c>
      <c r="JO641">
        <v>43.874499999999998</v>
      </c>
      <c r="JP641">
        <v>24.905100000000001</v>
      </c>
      <c r="JQ641">
        <v>436.62</v>
      </c>
      <c r="JR641">
        <v>21.77</v>
      </c>
      <c r="JS641">
        <v>99.163899999999998</v>
      </c>
      <c r="JT641">
        <v>99.456599999999995</v>
      </c>
    </row>
    <row r="642" spans="1:280" x14ac:dyDescent="0.25">
      <c r="A642">
        <v>626</v>
      </c>
      <c r="B642">
        <v>1674752200.5999999</v>
      </c>
      <c r="C642">
        <v>6454.5999999046326</v>
      </c>
      <c r="D642" t="s">
        <v>1673</v>
      </c>
      <c r="E642" t="s">
        <v>1674</v>
      </c>
      <c r="F642" t="s">
        <v>412</v>
      </c>
      <c r="G642" t="s">
        <v>1142</v>
      </c>
      <c r="H642" t="s">
        <v>1143</v>
      </c>
      <c r="I642">
        <v>1674752200.5999999</v>
      </c>
      <c r="J642">
        <f t="shared" si="414"/>
        <v>2.5957600219616728E-3</v>
      </c>
      <c r="K642">
        <f t="shared" si="415"/>
        <v>2.5957600219616728</v>
      </c>
      <c r="L642">
        <f t="shared" si="416"/>
        <v>29.800868729901165</v>
      </c>
      <c r="M642">
        <f t="shared" si="417"/>
        <v>399.73200000000003</v>
      </c>
      <c r="N642">
        <f t="shared" si="418"/>
        <v>143.6422171065856</v>
      </c>
      <c r="O642">
        <f t="shared" si="419"/>
        <v>14.247209424730915</v>
      </c>
      <c r="P642">
        <f t="shared" si="420"/>
        <v>39.647574595292404</v>
      </c>
      <c r="Q642">
        <f t="shared" si="421"/>
        <v>0.19669566462812699</v>
      </c>
      <c r="R642">
        <f t="shared" si="422"/>
        <v>2.9165180605775616</v>
      </c>
      <c r="S642">
        <f t="shared" si="423"/>
        <v>0.18961200443113621</v>
      </c>
      <c r="T642">
        <f t="shared" si="424"/>
        <v>0.11912268783273922</v>
      </c>
      <c r="U642">
        <f t="shared" si="425"/>
        <v>344.38400126330447</v>
      </c>
      <c r="V642">
        <f t="shared" si="426"/>
        <v>29.369017484075542</v>
      </c>
      <c r="W642">
        <f t="shared" si="427"/>
        <v>27.930599999999998</v>
      </c>
      <c r="X642">
        <f t="shared" si="428"/>
        <v>3.7795136560844678</v>
      </c>
      <c r="Y642">
        <f t="shared" si="429"/>
        <v>64.909168934700659</v>
      </c>
      <c r="Z642">
        <f t="shared" si="430"/>
        <v>2.4644197285666198</v>
      </c>
      <c r="AA642">
        <f t="shared" si="431"/>
        <v>3.7967205080777622</v>
      </c>
      <c r="AB642">
        <f t="shared" si="432"/>
        <v>1.3150939275178479</v>
      </c>
      <c r="AC642">
        <f t="shared" si="433"/>
        <v>-114.47301696850977</v>
      </c>
      <c r="AD642">
        <f t="shared" si="434"/>
        <v>12.2486315590172</v>
      </c>
      <c r="AE642">
        <f t="shared" si="435"/>
        <v>0.9151700373929883</v>
      </c>
      <c r="AF642">
        <f t="shared" si="436"/>
        <v>243.07478589120493</v>
      </c>
      <c r="AG642">
        <v>0</v>
      </c>
      <c r="AH642">
        <v>0</v>
      </c>
      <c r="AI642">
        <f t="shared" si="437"/>
        <v>1</v>
      </c>
      <c r="AJ642">
        <f t="shared" si="438"/>
        <v>0</v>
      </c>
      <c r="AK642">
        <f t="shared" si="439"/>
        <v>52305.746943246093</v>
      </c>
      <c r="AL642" t="s">
        <v>415</v>
      </c>
      <c r="AM642" t="s">
        <v>415</v>
      </c>
      <c r="AN642">
        <v>0</v>
      </c>
      <c r="AO642">
        <v>0</v>
      </c>
      <c r="AP642" t="e">
        <f t="shared" si="440"/>
        <v>#DIV/0!</v>
      </c>
      <c r="AQ642">
        <v>0</v>
      </c>
      <c r="AR642" t="s">
        <v>415</v>
      </c>
      <c r="AS642" t="s">
        <v>415</v>
      </c>
      <c r="AT642">
        <v>0</v>
      </c>
      <c r="AU642">
        <v>0</v>
      </c>
      <c r="AV642" t="e">
        <f t="shared" si="441"/>
        <v>#DIV/0!</v>
      </c>
      <c r="AW642">
        <v>0.5</v>
      </c>
      <c r="AX642">
        <f t="shared" si="442"/>
        <v>1513.2516006316521</v>
      </c>
      <c r="AY642">
        <f t="shared" si="443"/>
        <v>29.800868729901165</v>
      </c>
      <c r="AZ642" t="e">
        <f t="shared" si="444"/>
        <v>#DIV/0!</v>
      </c>
      <c r="BA642">
        <f t="shared" si="445"/>
        <v>1.9693267608282636E-2</v>
      </c>
      <c r="BB642" t="e">
        <f t="shared" si="446"/>
        <v>#DIV/0!</v>
      </c>
      <c r="BC642" t="e">
        <f t="shared" si="447"/>
        <v>#DIV/0!</v>
      </c>
      <c r="BD642" t="s">
        <v>415</v>
      </c>
      <c r="BE642">
        <v>0</v>
      </c>
      <c r="BF642" t="e">
        <f t="shared" si="448"/>
        <v>#DIV/0!</v>
      </c>
      <c r="BG642" t="e">
        <f t="shared" si="449"/>
        <v>#DIV/0!</v>
      </c>
      <c r="BH642" t="e">
        <f t="shared" si="450"/>
        <v>#DIV/0!</v>
      </c>
      <c r="BI642" t="e">
        <f t="shared" si="451"/>
        <v>#DIV/0!</v>
      </c>
      <c r="BJ642" t="e">
        <f t="shared" si="452"/>
        <v>#DIV/0!</v>
      </c>
      <c r="BK642" t="e">
        <f t="shared" si="453"/>
        <v>#DIV/0!</v>
      </c>
      <c r="BL642" t="e">
        <f t="shared" si="454"/>
        <v>#DIV/0!</v>
      </c>
      <c r="BM642" t="e">
        <f t="shared" si="455"/>
        <v>#DIV/0!</v>
      </c>
      <c r="CV642">
        <f t="shared" si="456"/>
        <v>1800.08</v>
      </c>
      <c r="CW642">
        <f t="shared" si="457"/>
        <v>1513.2516006316521</v>
      </c>
      <c r="CX642">
        <f t="shared" si="458"/>
        <v>0.84065797110775753</v>
      </c>
      <c r="CY642">
        <f t="shared" si="459"/>
        <v>0.19131594221551515</v>
      </c>
      <c r="CZ642">
        <v>6</v>
      </c>
      <c r="DA642">
        <v>0.5</v>
      </c>
      <c r="DB642" t="s">
        <v>416</v>
      </c>
      <c r="DC642">
        <v>2</v>
      </c>
      <c r="DD642">
        <v>1674752200.5999999</v>
      </c>
      <c r="DE642">
        <v>399.73200000000003</v>
      </c>
      <c r="DF642">
        <v>436.72699999999998</v>
      </c>
      <c r="DG642">
        <v>24.846599999999999</v>
      </c>
      <c r="DH642">
        <v>21.81</v>
      </c>
      <c r="DI642">
        <v>398.34</v>
      </c>
      <c r="DJ642">
        <v>24.658899999999999</v>
      </c>
      <c r="DK642">
        <v>500.15100000000001</v>
      </c>
      <c r="DL642">
        <v>99.085599999999999</v>
      </c>
      <c r="DM642">
        <v>9.9790699999999996E-2</v>
      </c>
      <c r="DN642">
        <v>28.008500000000002</v>
      </c>
      <c r="DO642">
        <v>27.930599999999998</v>
      </c>
      <c r="DP642">
        <v>999.9</v>
      </c>
      <c r="DQ642">
        <v>0</v>
      </c>
      <c r="DR642">
        <v>0</v>
      </c>
      <c r="DS642">
        <v>10017.5</v>
      </c>
      <c r="DT642">
        <v>0</v>
      </c>
      <c r="DU642">
        <v>507.904</v>
      </c>
      <c r="DV642">
        <v>-36.995100000000001</v>
      </c>
      <c r="DW642">
        <v>409.91699999999997</v>
      </c>
      <c r="DX642">
        <v>446.46499999999997</v>
      </c>
      <c r="DY642">
        <v>3.0365500000000001</v>
      </c>
      <c r="DZ642">
        <v>436.72699999999998</v>
      </c>
      <c r="EA642">
        <v>21.81</v>
      </c>
      <c r="EB642">
        <v>2.4619399999999998</v>
      </c>
      <c r="EC642">
        <v>2.16106</v>
      </c>
      <c r="ED642">
        <v>20.777000000000001</v>
      </c>
      <c r="EE642">
        <v>18.676500000000001</v>
      </c>
      <c r="EF642">
        <v>1800.08</v>
      </c>
      <c r="EG642">
        <v>0.97800500000000001</v>
      </c>
      <c r="EH642">
        <v>2.1994699999999999E-2</v>
      </c>
      <c r="EI642">
        <v>0</v>
      </c>
      <c r="EJ642">
        <v>759.56</v>
      </c>
      <c r="EK642">
        <v>4.9990399999999999</v>
      </c>
      <c r="EL642">
        <v>14346.2</v>
      </c>
      <c r="EM642">
        <v>14821.4</v>
      </c>
      <c r="EN642">
        <v>45.625</v>
      </c>
      <c r="EO642">
        <v>47.375</v>
      </c>
      <c r="EP642">
        <v>46.5</v>
      </c>
      <c r="EQ642">
        <v>46</v>
      </c>
      <c r="ER642">
        <v>46.811999999999998</v>
      </c>
      <c r="ES642">
        <v>1755.6</v>
      </c>
      <c r="ET642">
        <v>39.479999999999997</v>
      </c>
      <c r="EU642">
        <v>0</v>
      </c>
      <c r="EV642">
        <v>1674752200.8</v>
      </c>
      <c r="EW642">
        <v>0</v>
      </c>
      <c r="EX642">
        <v>760.41476923076902</v>
      </c>
      <c r="EY642">
        <v>-3.1025640929201419</v>
      </c>
      <c r="EZ642">
        <v>-138.54700864317439</v>
      </c>
      <c r="FA642">
        <v>14364.542307692311</v>
      </c>
      <c r="FB642">
        <v>15</v>
      </c>
      <c r="FC642">
        <v>1674749430.5</v>
      </c>
      <c r="FD642" t="s">
        <v>1144</v>
      </c>
      <c r="FE642">
        <v>1674749426.5</v>
      </c>
      <c r="FF642">
        <v>1674749430.5</v>
      </c>
      <c r="FG642">
        <v>2</v>
      </c>
      <c r="FH642">
        <v>-0.27500000000000002</v>
      </c>
      <c r="FI642">
        <v>-0.19700000000000001</v>
      </c>
      <c r="FJ642">
        <v>1.413</v>
      </c>
      <c r="FK642">
        <v>0.188</v>
      </c>
      <c r="FL642">
        <v>413</v>
      </c>
      <c r="FM642">
        <v>22</v>
      </c>
      <c r="FN642">
        <v>0.7</v>
      </c>
      <c r="FO642">
        <v>0.13</v>
      </c>
      <c r="FP642">
        <v>29.664432402137109</v>
      </c>
      <c r="FQ642">
        <v>1.305702931179811</v>
      </c>
      <c r="FR642">
        <v>0.13096094419831461</v>
      </c>
      <c r="FS642">
        <v>-1</v>
      </c>
      <c r="FT642">
        <v>0.19544373294010051</v>
      </c>
      <c r="FU642">
        <v>8.0657886469875251E-3</v>
      </c>
      <c r="FV642">
        <v>9.2618880680287081E-4</v>
      </c>
      <c r="FW642">
        <v>-1</v>
      </c>
      <c r="FX642">
        <v>0</v>
      </c>
      <c r="FY642">
        <v>0</v>
      </c>
      <c r="FZ642" t="s">
        <v>418</v>
      </c>
      <c r="GA642">
        <v>2.9338199999999999</v>
      </c>
      <c r="GB642">
        <v>2.8334100000000002</v>
      </c>
      <c r="GC642">
        <v>8.9783699999999994E-2</v>
      </c>
      <c r="GD642">
        <v>9.4397499999999995E-2</v>
      </c>
      <c r="GE642">
        <v>0.121381</v>
      </c>
      <c r="GF642">
        <v>0.10729900000000001</v>
      </c>
      <c r="GG642">
        <v>23591.7</v>
      </c>
      <c r="GH642">
        <v>29505.9</v>
      </c>
      <c r="GI642">
        <v>23318.9</v>
      </c>
      <c r="GJ642">
        <v>29849.200000000001</v>
      </c>
      <c r="GK642">
        <v>27880.1</v>
      </c>
      <c r="GL642">
        <v>37886</v>
      </c>
      <c r="GM642">
        <v>32920.9</v>
      </c>
      <c r="GN642">
        <v>44286.3</v>
      </c>
      <c r="GO642">
        <v>1.9874799999999999</v>
      </c>
      <c r="GP642">
        <v>1.85775</v>
      </c>
      <c r="GQ642">
        <v>7.7504699999999996E-2</v>
      </c>
      <c r="GR642">
        <v>0</v>
      </c>
      <c r="GS642">
        <v>26.663799999999998</v>
      </c>
      <c r="GT642">
        <v>999.9</v>
      </c>
      <c r="GU642">
        <v>55.3</v>
      </c>
      <c r="GV642">
        <v>33.6</v>
      </c>
      <c r="GW642">
        <v>29.160900000000002</v>
      </c>
      <c r="GX642">
        <v>60.994900000000001</v>
      </c>
      <c r="GY642">
        <v>36.414299999999997</v>
      </c>
      <c r="GZ642">
        <v>1</v>
      </c>
      <c r="HA642">
        <v>0.31901400000000002</v>
      </c>
      <c r="HB642">
        <v>2.0167999999999999</v>
      </c>
      <c r="HC642">
        <v>20.265599999999999</v>
      </c>
      <c r="HD642">
        <v>5.2110000000000003</v>
      </c>
      <c r="HE642">
        <v>11.872199999999999</v>
      </c>
      <c r="HF642">
        <v>4.9848999999999997</v>
      </c>
      <c r="HG642">
        <v>3.2839999999999998</v>
      </c>
      <c r="HH642">
        <v>9999</v>
      </c>
      <c r="HI642">
        <v>9999</v>
      </c>
      <c r="HJ642">
        <v>9999</v>
      </c>
      <c r="HK642">
        <v>999.9</v>
      </c>
      <c r="HL642">
        <v>1.85486</v>
      </c>
      <c r="HM642">
        <v>1.86097</v>
      </c>
      <c r="HN642">
        <v>1.8583700000000001</v>
      </c>
      <c r="HO642">
        <v>1.8595900000000001</v>
      </c>
      <c r="HP642">
        <v>1.85897</v>
      </c>
      <c r="HQ642">
        <v>1.85945</v>
      </c>
      <c r="HR642">
        <v>1.85782</v>
      </c>
      <c r="HS642">
        <v>1.86114</v>
      </c>
      <c r="HT642">
        <v>5</v>
      </c>
      <c r="HU642">
        <v>0</v>
      </c>
      <c r="HV642">
        <v>0</v>
      </c>
      <c r="HW642">
        <v>0</v>
      </c>
      <c r="HX642" t="s">
        <v>419</v>
      </c>
      <c r="HY642" t="s">
        <v>420</v>
      </c>
      <c r="HZ642" t="s">
        <v>421</v>
      </c>
      <c r="IA642" t="s">
        <v>421</v>
      </c>
      <c r="IB642" t="s">
        <v>421</v>
      </c>
      <c r="IC642" t="s">
        <v>421</v>
      </c>
      <c r="ID642">
        <v>0</v>
      </c>
      <c r="IE642">
        <v>100</v>
      </c>
      <c r="IF642">
        <v>100</v>
      </c>
      <c r="IG642">
        <v>1.3919999999999999</v>
      </c>
      <c r="IH642">
        <v>0.18770000000000001</v>
      </c>
      <c r="II642">
        <v>0.73985171699751917</v>
      </c>
      <c r="IJ642">
        <v>1.6187016317407189E-3</v>
      </c>
      <c r="IK642">
        <v>1.4341569744255341E-7</v>
      </c>
      <c r="IL642">
        <v>-2.4096625942085749E-10</v>
      </c>
      <c r="IM642">
        <v>0.1877099999999956</v>
      </c>
      <c r="IN642">
        <v>0</v>
      </c>
      <c r="IO642">
        <v>0</v>
      </c>
      <c r="IP642">
        <v>0</v>
      </c>
      <c r="IQ642">
        <v>4</v>
      </c>
      <c r="IR642">
        <v>2205</v>
      </c>
      <c r="IS642">
        <v>1</v>
      </c>
      <c r="IT642">
        <v>21</v>
      </c>
      <c r="IU642">
        <v>46.2</v>
      </c>
      <c r="IV642">
        <v>46.2</v>
      </c>
      <c r="IW642">
        <v>1.0607899999999999</v>
      </c>
      <c r="IX642">
        <v>2.4365199999999998</v>
      </c>
      <c r="IY642">
        <v>1.49414</v>
      </c>
      <c r="IZ642">
        <v>2.3083499999999999</v>
      </c>
      <c r="JA642">
        <v>1.69434</v>
      </c>
      <c r="JB642">
        <v>2.3071299999999999</v>
      </c>
      <c r="JC642">
        <v>39.516599999999997</v>
      </c>
      <c r="JD642">
        <v>23.5884</v>
      </c>
      <c r="JE642">
        <v>18</v>
      </c>
      <c r="JF642">
        <v>520.76</v>
      </c>
      <c r="JG642">
        <v>460.25200000000001</v>
      </c>
      <c r="JH642">
        <v>24.889800000000001</v>
      </c>
      <c r="JI642">
        <v>31.347899999999999</v>
      </c>
      <c r="JJ642">
        <v>30.000299999999999</v>
      </c>
      <c r="JK642">
        <v>31.261199999999999</v>
      </c>
      <c r="JL642">
        <v>31.2315</v>
      </c>
      <c r="JM642">
        <v>21.305599999999998</v>
      </c>
      <c r="JN642">
        <v>33.1967</v>
      </c>
      <c r="JO642">
        <v>43.493299999999998</v>
      </c>
      <c r="JP642">
        <v>24.8811</v>
      </c>
      <c r="JQ642">
        <v>437.1</v>
      </c>
      <c r="JR642">
        <v>21.735600000000002</v>
      </c>
      <c r="JS642">
        <v>99.162800000000004</v>
      </c>
      <c r="JT642">
        <v>99.454599999999999</v>
      </c>
    </row>
    <row r="643" spans="1:280" x14ac:dyDescent="0.25">
      <c r="A643">
        <v>627</v>
      </c>
      <c r="B643">
        <v>1674752210.5999999</v>
      </c>
      <c r="C643">
        <v>6464.5999999046326</v>
      </c>
      <c r="D643" t="s">
        <v>1675</v>
      </c>
      <c r="E643" t="s">
        <v>1676</v>
      </c>
      <c r="F643" t="s">
        <v>412</v>
      </c>
      <c r="G643" t="s">
        <v>1142</v>
      </c>
      <c r="H643" t="s">
        <v>1143</v>
      </c>
      <c r="I643">
        <v>1674752210.5999999</v>
      </c>
      <c r="J643">
        <f t="shared" si="414"/>
        <v>2.6241161673728648E-3</v>
      </c>
      <c r="K643">
        <f t="shared" si="415"/>
        <v>2.6241161673728648</v>
      </c>
      <c r="L643">
        <f t="shared" si="416"/>
        <v>30.132602057194401</v>
      </c>
      <c r="M643">
        <f t="shared" si="417"/>
        <v>399.62</v>
      </c>
      <c r="N643">
        <f t="shared" si="418"/>
        <v>143.57337136537961</v>
      </c>
      <c r="O643">
        <f t="shared" si="419"/>
        <v>14.240259225844463</v>
      </c>
      <c r="P643">
        <f t="shared" si="420"/>
        <v>39.636127073660006</v>
      </c>
      <c r="Q643">
        <f t="shared" si="421"/>
        <v>0.19899572304886909</v>
      </c>
      <c r="R643">
        <f t="shared" si="422"/>
        <v>2.9130023755669243</v>
      </c>
      <c r="S643">
        <f t="shared" si="423"/>
        <v>0.19174030883881291</v>
      </c>
      <c r="T643">
        <f t="shared" si="424"/>
        <v>0.12046752373027968</v>
      </c>
      <c r="U643">
        <f t="shared" si="425"/>
        <v>344.31750126355018</v>
      </c>
      <c r="V643">
        <f t="shared" si="426"/>
        <v>29.363042634069078</v>
      </c>
      <c r="W643">
        <f t="shared" si="427"/>
        <v>27.9314</v>
      </c>
      <c r="X643">
        <f t="shared" si="428"/>
        <v>3.7796900168035044</v>
      </c>
      <c r="Y643">
        <f t="shared" si="429"/>
        <v>64.923414282047702</v>
      </c>
      <c r="Z643">
        <f t="shared" si="430"/>
        <v>2.4650036918160998</v>
      </c>
      <c r="AA643">
        <f t="shared" si="431"/>
        <v>3.7967869051176972</v>
      </c>
      <c r="AB643">
        <f t="shared" si="432"/>
        <v>1.3146863249874046</v>
      </c>
      <c r="AC643">
        <f t="shared" si="433"/>
        <v>-115.72352298114333</v>
      </c>
      <c r="AD643">
        <f t="shared" si="434"/>
        <v>12.155343687139183</v>
      </c>
      <c r="AE643">
        <f t="shared" si="435"/>
        <v>0.90930101684989806</v>
      </c>
      <c r="AF643">
        <f t="shared" si="436"/>
        <v>241.65862298639593</v>
      </c>
      <c r="AG643">
        <v>0</v>
      </c>
      <c r="AH643">
        <v>0</v>
      </c>
      <c r="AI643">
        <f t="shared" si="437"/>
        <v>1</v>
      </c>
      <c r="AJ643">
        <f t="shared" si="438"/>
        <v>0</v>
      </c>
      <c r="AK643">
        <f t="shared" si="439"/>
        <v>52204.96962445449</v>
      </c>
      <c r="AL643" t="s">
        <v>415</v>
      </c>
      <c r="AM643" t="s">
        <v>415</v>
      </c>
      <c r="AN643">
        <v>0</v>
      </c>
      <c r="AO643">
        <v>0</v>
      </c>
      <c r="AP643" t="e">
        <f t="shared" si="440"/>
        <v>#DIV/0!</v>
      </c>
      <c r="AQ643">
        <v>0</v>
      </c>
      <c r="AR643" t="s">
        <v>415</v>
      </c>
      <c r="AS643" t="s">
        <v>415</v>
      </c>
      <c r="AT643">
        <v>0</v>
      </c>
      <c r="AU643">
        <v>0</v>
      </c>
      <c r="AV643" t="e">
        <f t="shared" si="441"/>
        <v>#DIV/0!</v>
      </c>
      <c r="AW643">
        <v>0.5</v>
      </c>
      <c r="AX643">
        <f t="shared" si="442"/>
        <v>1512.957600631775</v>
      </c>
      <c r="AY643">
        <f t="shared" si="443"/>
        <v>30.132602057194401</v>
      </c>
      <c r="AZ643" t="e">
        <f t="shared" si="444"/>
        <v>#DIV/0!</v>
      </c>
      <c r="BA643">
        <f t="shared" si="445"/>
        <v>1.9916355914145738E-2</v>
      </c>
      <c r="BB643" t="e">
        <f t="shared" si="446"/>
        <v>#DIV/0!</v>
      </c>
      <c r="BC643" t="e">
        <f t="shared" si="447"/>
        <v>#DIV/0!</v>
      </c>
      <c r="BD643" t="s">
        <v>415</v>
      </c>
      <c r="BE643">
        <v>0</v>
      </c>
      <c r="BF643" t="e">
        <f t="shared" si="448"/>
        <v>#DIV/0!</v>
      </c>
      <c r="BG643" t="e">
        <f t="shared" si="449"/>
        <v>#DIV/0!</v>
      </c>
      <c r="BH643" t="e">
        <f t="shared" si="450"/>
        <v>#DIV/0!</v>
      </c>
      <c r="BI643" t="e">
        <f t="shared" si="451"/>
        <v>#DIV/0!</v>
      </c>
      <c r="BJ643" t="e">
        <f t="shared" si="452"/>
        <v>#DIV/0!</v>
      </c>
      <c r="BK643" t="e">
        <f t="shared" si="453"/>
        <v>#DIV/0!</v>
      </c>
      <c r="BL643" t="e">
        <f t="shared" si="454"/>
        <v>#DIV/0!</v>
      </c>
      <c r="BM643" t="e">
        <f t="shared" si="455"/>
        <v>#DIV/0!</v>
      </c>
      <c r="CV643">
        <f t="shared" si="456"/>
        <v>1799.73</v>
      </c>
      <c r="CW643">
        <f t="shared" si="457"/>
        <v>1512.957600631775</v>
      </c>
      <c r="CX643">
        <f t="shared" si="458"/>
        <v>0.84065809906584599</v>
      </c>
      <c r="CY643">
        <f t="shared" si="459"/>
        <v>0.19131619813169207</v>
      </c>
      <c r="CZ643">
        <v>6</v>
      </c>
      <c r="DA643">
        <v>0.5</v>
      </c>
      <c r="DB643" t="s">
        <v>416</v>
      </c>
      <c r="DC643">
        <v>2</v>
      </c>
      <c r="DD643">
        <v>1674752210.5999999</v>
      </c>
      <c r="DE643">
        <v>399.62</v>
      </c>
      <c r="DF643">
        <v>437.02800000000002</v>
      </c>
      <c r="DG643">
        <v>24.852699999999999</v>
      </c>
      <c r="DH643">
        <v>21.782800000000002</v>
      </c>
      <c r="DI643">
        <v>398.22800000000001</v>
      </c>
      <c r="DJ643">
        <v>24.664999999999999</v>
      </c>
      <c r="DK643">
        <v>500.12700000000001</v>
      </c>
      <c r="DL643">
        <v>99.084500000000006</v>
      </c>
      <c r="DM643">
        <v>0.10004300000000001</v>
      </c>
      <c r="DN643">
        <v>28.008800000000001</v>
      </c>
      <c r="DO643">
        <v>27.9314</v>
      </c>
      <c r="DP643">
        <v>999.9</v>
      </c>
      <c r="DQ643">
        <v>0</v>
      </c>
      <c r="DR643">
        <v>0</v>
      </c>
      <c r="DS643">
        <v>9997.5</v>
      </c>
      <c r="DT643">
        <v>0</v>
      </c>
      <c r="DU643">
        <v>512.12699999999995</v>
      </c>
      <c r="DV643">
        <v>-37.408200000000001</v>
      </c>
      <c r="DW643">
        <v>409.80500000000001</v>
      </c>
      <c r="DX643">
        <v>446.76</v>
      </c>
      <c r="DY643">
        <v>3.0699299999999998</v>
      </c>
      <c r="DZ643">
        <v>437.02800000000002</v>
      </c>
      <c r="EA643">
        <v>21.782800000000002</v>
      </c>
      <c r="EB643">
        <v>2.46252</v>
      </c>
      <c r="EC643">
        <v>2.1583299999999999</v>
      </c>
      <c r="ED643">
        <v>20.780799999999999</v>
      </c>
      <c r="EE643">
        <v>18.656400000000001</v>
      </c>
      <c r="EF643">
        <v>1799.73</v>
      </c>
      <c r="EG643">
        <v>0.97800200000000004</v>
      </c>
      <c r="EH643">
        <v>2.1998400000000001E-2</v>
      </c>
      <c r="EI643">
        <v>0</v>
      </c>
      <c r="EJ643">
        <v>759.31</v>
      </c>
      <c r="EK643">
        <v>4.9990399999999999</v>
      </c>
      <c r="EL643">
        <v>14373.1</v>
      </c>
      <c r="EM643">
        <v>14818.4</v>
      </c>
      <c r="EN643">
        <v>45.625</v>
      </c>
      <c r="EO643">
        <v>47.375</v>
      </c>
      <c r="EP643">
        <v>46.561999999999998</v>
      </c>
      <c r="EQ643">
        <v>46.061999999999998</v>
      </c>
      <c r="ER643">
        <v>46.811999999999998</v>
      </c>
      <c r="ES643">
        <v>1755.25</v>
      </c>
      <c r="ET643">
        <v>39.479999999999997</v>
      </c>
      <c r="EU643">
        <v>0</v>
      </c>
      <c r="EV643">
        <v>1674752211</v>
      </c>
      <c r="EW643">
        <v>0</v>
      </c>
      <c r="EX643">
        <v>759.93448000000024</v>
      </c>
      <c r="EY643">
        <v>-2.9370769165353989</v>
      </c>
      <c r="EZ643">
        <v>156.21538406933129</v>
      </c>
      <c r="FA643">
        <v>14362.304</v>
      </c>
      <c r="FB643">
        <v>15</v>
      </c>
      <c r="FC643">
        <v>1674749430.5</v>
      </c>
      <c r="FD643" t="s">
        <v>1144</v>
      </c>
      <c r="FE643">
        <v>1674749426.5</v>
      </c>
      <c r="FF643">
        <v>1674749430.5</v>
      </c>
      <c r="FG643">
        <v>2</v>
      </c>
      <c r="FH643">
        <v>-0.27500000000000002</v>
      </c>
      <c r="FI643">
        <v>-0.19700000000000001</v>
      </c>
      <c r="FJ643">
        <v>1.413</v>
      </c>
      <c r="FK643">
        <v>0.188</v>
      </c>
      <c r="FL643">
        <v>413</v>
      </c>
      <c r="FM643">
        <v>22</v>
      </c>
      <c r="FN643">
        <v>0.7</v>
      </c>
      <c r="FO643">
        <v>0.13</v>
      </c>
      <c r="FP643">
        <v>29.830375257852769</v>
      </c>
      <c r="FQ643">
        <v>0.87035279747888472</v>
      </c>
      <c r="FR643">
        <v>8.9481136712916812E-2</v>
      </c>
      <c r="FS643">
        <v>-1</v>
      </c>
      <c r="FT643">
        <v>0.19704935884577601</v>
      </c>
      <c r="FU643">
        <v>9.9730648996977506E-3</v>
      </c>
      <c r="FV643">
        <v>1.0653796049225281E-3</v>
      </c>
      <c r="FW643">
        <v>-1</v>
      </c>
      <c r="FX643">
        <v>0</v>
      </c>
      <c r="FY643">
        <v>0</v>
      </c>
      <c r="FZ643" t="s">
        <v>418</v>
      </c>
      <c r="GA643">
        <v>2.9337499999999999</v>
      </c>
      <c r="GB643">
        <v>2.8334800000000002</v>
      </c>
      <c r="GC643">
        <v>8.9762900000000007E-2</v>
      </c>
      <c r="GD643">
        <v>9.4444600000000004E-2</v>
      </c>
      <c r="GE643">
        <v>0.12139999999999999</v>
      </c>
      <c r="GF643">
        <v>0.10720399999999999</v>
      </c>
      <c r="GG643">
        <v>23591.8</v>
      </c>
      <c r="GH643">
        <v>29504.7</v>
      </c>
      <c r="GI643">
        <v>23318.5</v>
      </c>
      <c r="GJ643">
        <v>29849.4</v>
      </c>
      <c r="GK643">
        <v>27879.3</v>
      </c>
      <c r="GL643">
        <v>37890.6</v>
      </c>
      <c r="GM643">
        <v>32920.6</v>
      </c>
      <c r="GN643">
        <v>44286.8</v>
      </c>
      <c r="GO643">
        <v>1.9873799999999999</v>
      </c>
      <c r="GP643">
        <v>1.8575999999999999</v>
      </c>
      <c r="GQ643">
        <v>7.7396599999999996E-2</v>
      </c>
      <c r="GR643">
        <v>0</v>
      </c>
      <c r="GS643">
        <v>26.6663</v>
      </c>
      <c r="GT643">
        <v>999.9</v>
      </c>
      <c r="GU643">
        <v>55.3</v>
      </c>
      <c r="GV643">
        <v>33.700000000000003</v>
      </c>
      <c r="GW643">
        <v>29.3248</v>
      </c>
      <c r="GX643">
        <v>60.864899999999999</v>
      </c>
      <c r="GY643">
        <v>36.586500000000001</v>
      </c>
      <c r="GZ643">
        <v>1</v>
      </c>
      <c r="HA643">
        <v>0.319017</v>
      </c>
      <c r="HB643">
        <v>2.0119799999999999</v>
      </c>
      <c r="HC643">
        <v>20.265699999999999</v>
      </c>
      <c r="HD643">
        <v>5.2108499999999998</v>
      </c>
      <c r="HE643">
        <v>11.872199999999999</v>
      </c>
      <c r="HF643">
        <v>4.9853500000000004</v>
      </c>
      <c r="HG643">
        <v>3.2839999999999998</v>
      </c>
      <c r="HH643">
        <v>9999</v>
      </c>
      <c r="HI643">
        <v>9999</v>
      </c>
      <c r="HJ643">
        <v>9999</v>
      </c>
      <c r="HK643">
        <v>999.9</v>
      </c>
      <c r="HL643">
        <v>1.85486</v>
      </c>
      <c r="HM643">
        <v>1.8609599999999999</v>
      </c>
      <c r="HN643">
        <v>1.8583499999999999</v>
      </c>
      <c r="HO643">
        <v>1.85958</v>
      </c>
      <c r="HP643">
        <v>1.8589100000000001</v>
      </c>
      <c r="HQ643">
        <v>1.85944</v>
      </c>
      <c r="HR643">
        <v>1.8577900000000001</v>
      </c>
      <c r="HS643">
        <v>1.86111</v>
      </c>
      <c r="HT643">
        <v>5</v>
      </c>
      <c r="HU643">
        <v>0</v>
      </c>
      <c r="HV643">
        <v>0</v>
      </c>
      <c r="HW643">
        <v>0</v>
      </c>
      <c r="HX643" t="s">
        <v>419</v>
      </c>
      <c r="HY643" t="s">
        <v>420</v>
      </c>
      <c r="HZ643" t="s">
        <v>421</v>
      </c>
      <c r="IA643" t="s">
        <v>421</v>
      </c>
      <c r="IB643" t="s">
        <v>421</v>
      </c>
      <c r="IC643" t="s">
        <v>421</v>
      </c>
      <c r="ID643">
        <v>0</v>
      </c>
      <c r="IE643">
        <v>100</v>
      </c>
      <c r="IF643">
        <v>100</v>
      </c>
      <c r="IG643">
        <v>1.3919999999999999</v>
      </c>
      <c r="IH643">
        <v>0.18770000000000001</v>
      </c>
      <c r="II643">
        <v>0.73985171699751917</v>
      </c>
      <c r="IJ643">
        <v>1.6187016317407189E-3</v>
      </c>
      <c r="IK643">
        <v>1.4341569744255341E-7</v>
      </c>
      <c r="IL643">
        <v>-2.4096625942085749E-10</v>
      </c>
      <c r="IM643">
        <v>0.1877099999999956</v>
      </c>
      <c r="IN643">
        <v>0</v>
      </c>
      <c r="IO643">
        <v>0</v>
      </c>
      <c r="IP643">
        <v>0</v>
      </c>
      <c r="IQ643">
        <v>4</v>
      </c>
      <c r="IR643">
        <v>2205</v>
      </c>
      <c r="IS643">
        <v>1</v>
      </c>
      <c r="IT643">
        <v>21</v>
      </c>
      <c r="IU643">
        <v>46.4</v>
      </c>
      <c r="IV643">
        <v>46.3</v>
      </c>
      <c r="IW643">
        <v>1.0607899999999999</v>
      </c>
      <c r="IX643">
        <v>2.4365199999999998</v>
      </c>
      <c r="IY643">
        <v>1.49414</v>
      </c>
      <c r="IZ643">
        <v>2.3083499999999999</v>
      </c>
      <c r="JA643">
        <v>1.69434</v>
      </c>
      <c r="JB643">
        <v>2.3803700000000001</v>
      </c>
      <c r="JC643">
        <v>39.541600000000003</v>
      </c>
      <c r="JD643">
        <v>23.597200000000001</v>
      </c>
      <c r="JE643">
        <v>18</v>
      </c>
      <c r="JF643">
        <v>520.71699999999998</v>
      </c>
      <c r="JG643">
        <v>460.16899999999998</v>
      </c>
      <c r="JH643">
        <v>24.87</v>
      </c>
      <c r="JI643">
        <v>31.3506</v>
      </c>
      <c r="JJ643">
        <v>30.0001</v>
      </c>
      <c r="JK643">
        <v>31.263999999999999</v>
      </c>
      <c r="JL643">
        <v>31.234200000000001</v>
      </c>
      <c r="JM643">
        <v>21.315899999999999</v>
      </c>
      <c r="JN643">
        <v>33.1967</v>
      </c>
      <c r="JO643">
        <v>43.493299999999998</v>
      </c>
      <c r="JP643">
        <v>24.8658</v>
      </c>
      <c r="JQ643">
        <v>437.21699999999998</v>
      </c>
      <c r="JR643">
        <v>21.7136</v>
      </c>
      <c r="JS643">
        <v>99.161500000000004</v>
      </c>
      <c r="JT643">
        <v>99.455699999999993</v>
      </c>
    </row>
    <row r="644" spans="1:280" x14ac:dyDescent="0.25">
      <c r="A644">
        <v>628</v>
      </c>
      <c r="B644">
        <v>1674752220.5999999</v>
      </c>
      <c r="C644">
        <v>6474.5999999046326</v>
      </c>
      <c r="D644" t="s">
        <v>1677</v>
      </c>
      <c r="E644" t="s">
        <v>1678</v>
      </c>
      <c r="F644" t="s">
        <v>412</v>
      </c>
      <c r="G644" t="s">
        <v>1142</v>
      </c>
      <c r="H644" t="s">
        <v>1143</v>
      </c>
      <c r="I644">
        <v>1674752220.5999999</v>
      </c>
      <c r="J644">
        <f t="shared" si="414"/>
        <v>2.7057803334242948E-3</v>
      </c>
      <c r="K644">
        <f t="shared" si="415"/>
        <v>2.7057803334242947</v>
      </c>
      <c r="L644">
        <f t="shared" si="416"/>
        <v>30.31472344755035</v>
      </c>
      <c r="M644">
        <f t="shared" si="417"/>
        <v>399.64</v>
      </c>
      <c r="N644">
        <f t="shared" si="418"/>
        <v>150.14925184176613</v>
      </c>
      <c r="O644">
        <f t="shared" si="419"/>
        <v>14.892369295778638</v>
      </c>
      <c r="P644">
        <f t="shared" si="420"/>
        <v>39.637803001755991</v>
      </c>
      <c r="Q644">
        <f t="shared" si="421"/>
        <v>0.2058539397551177</v>
      </c>
      <c r="R644">
        <f t="shared" si="422"/>
        <v>2.9149659775541661</v>
      </c>
      <c r="S644">
        <f t="shared" si="423"/>
        <v>0.19810529693067291</v>
      </c>
      <c r="T644">
        <f t="shared" si="424"/>
        <v>0.12448769403037316</v>
      </c>
      <c r="U644">
        <f t="shared" si="425"/>
        <v>344.36880126336069</v>
      </c>
      <c r="V644">
        <f t="shared" si="426"/>
        <v>29.342873927951839</v>
      </c>
      <c r="W644">
        <f t="shared" si="427"/>
        <v>27.9191</v>
      </c>
      <c r="X644">
        <f t="shared" si="428"/>
        <v>3.7769792640404884</v>
      </c>
      <c r="Y644">
        <f t="shared" si="429"/>
        <v>64.914909616501362</v>
      </c>
      <c r="Z644">
        <f t="shared" si="430"/>
        <v>2.4649250424880895</v>
      </c>
      <c r="AA644">
        <f t="shared" si="431"/>
        <v>3.7971631741462151</v>
      </c>
      <c r="AB644">
        <f t="shared" si="432"/>
        <v>1.3120542215523989</v>
      </c>
      <c r="AC644">
        <f t="shared" si="433"/>
        <v>-119.3249127040114</v>
      </c>
      <c r="AD644">
        <f t="shared" si="434"/>
        <v>14.363660424465703</v>
      </c>
      <c r="AE644">
        <f t="shared" si="435"/>
        <v>1.0737173504049948</v>
      </c>
      <c r="AF644">
        <f t="shared" si="436"/>
        <v>240.48126633421998</v>
      </c>
      <c r="AG644">
        <v>0</v>
      </c>
      <c r="AH644">
        <v>0</v>
      </c>
      <c r="AI644">
        <f t="shared" si="437"/>
        <v>1</v>
      </c>
      <c r="AJ644">
        <f t="shared" si="438"/>
        <v>0</v>
      </c>
      <c r="AK644">
        <f t="shared" si="439"/>
        <v>52260.894096326883</v>
      </c>
      <c r="AL644" t="s">
        <v>415</v>
      </c>
      <c r="AM644" t="s">
        <v>415</v>
      </c>
      <c r="AN644">
        <v>0</v>
      </c>
      <c r="AO644">
        <v>0</v>
      </c>
      <c r="AP644" t="e">
        <f t="shared" si="440"/>
        <v>#DIV/0!</v>
      </c>
      <c r="AQ644">
        <v>0</v>
      </c>
      <c r="AR644" t="s">
        <v>415</v>
      </c>
      <c r="AS644" t="s">
        <v>415</v>
      </c>
      <c r="AT644">
        <v>0</v>
      </c>
      <c r="AU644">
        <v>0</v>
      </c>
      <c r="AV644" t="e">
        <f t="shared" si="441"/>
        <v>#DIV/0!</v>
      </c>
      <c r="AW644">
        <v>0.5</v>
      </c>
      <c r="AX644">
        <f t="shared" si="442"/>
        <v>1513.1844006316803</v>
      </c>
      <c r="AY644">
        <f t="shared" si="443"/>
        <v>30.31472344755035</v>
      </c>
      <c r="AZ644" t="e">
        <f t="shared" si="444"/>
        <v>#DIV/0!</v>
      </c>
      <c r="BA644">
        <f t="shared" si="445"/>
        <v>2.0033727174887238E-2</v>
      </c>
      <c r="BB644" t="e">
        <f t="shared" si="446"/>
        <v>#DIV/0!</v>
      </c>
      <c r="BC644" t="e">
        <f t="shared" si="447"/>
        <v>#DIV/0!</v>
      </c>
      <c r="BD644" t="s">
        <v>415</v>
      </c>
      <c r="BE644">
        <v>0</v>
      </c>
      <c r="BF644" t="e">
        <f t="shared" si="448"/>
        <v>#DIV/0!</v>
      </c>
      <c r="BG644" t="e">
        <f t="shared" si="449"/>
        <v>#DIV/0!</v>
      </c>
      <c r="BH644" t="e">
        <f t="shared" si="450"/>
        <v>#DIV/0!</v>
      </c>
      <c r="BI644" t="e">
        <f t="shared" si="451"/>
        <v>#DIV/0!</v>
      </c>
      <c r="BJ644" t="e">
        <f t="shared" si="452"/>
        <v>#DIV/0!</v>
      </c>
      <c r="BK644" t="e">
        <f t="shared" si="453"/>
        <v>#DIV/0!</v>
      </c>
      <c r="BL644" t="e">
        <f t="shared" si="454"/>
        <v>#DIV/0!</v>
      </c>
      <c r="BM644" t="e">
        <f t="shared" si="455"/>
        <v>#DIV/0!</v>
      </c>
      <c r="CV644">
        <f t="shared" si="456"/>
        <v>1800</v>
      </c>
      <c r="CW644">
        <f t="shared" si="457"/>
        <v>1513.1844006316803</v>
      </c>
      <c r="CX644">
        <f t="shared" si="458"/>
        <v>0.84065800035093352</v>
      </c>
      <c r="CY644">
        <f t="shared" si="459"/>
        <v>0.19131600070186705</v>
      </c>
      <c r="CZ644">
        <v>6</v>
      </c>
      <c r="DA644">
        <v>0.5</v>
      </c>
      <c r="DB644" t="s">
        <v>416</v>
      </c>
      <c r="DC644">
        <v>2</v>
      </c>
      <c r="DD644">
        <v>1674752220.5999999</v>
      </c>
      <c r="DE644">
        <v>399.64</v>
      </c>
      <c r="DF644">
        <v>437.31</v>
      </c>
      <c r="DG644">
        <v>24.8521</v>
      </c>
      <c r="DH644">
        <v>21.686299999999999</v>
      </c>
      <c r="DI644">
        <v>398.24799999999999</v>
      </c>
      <c r="DJ644">
        <v>24.664300000000001</v>
      </c>
      <c r="DK644">
        <v>500.07</v>
      </c>
      <c r="DL644">
        <v>99.083799999999997</v>
      </c>
      <c r="DM644">
        <v>9.9972900000000003E-2</v>
      </c>
      <c r="DN644">
        <v>28.0105</v>
      </c>
      <c r="DO644">
        <v>27.9191</v>
      </c>
      <c r="DP644">
        <v>999.9</v>
      </c>
      <c r="DQ644">
        <v>0</v>
      </c>
      <c r="DR644">
        <v>0</v>
      </c>
      <c r="DS644">
        <v>10008.799999999999</v>
      </c>
      <c r="DT644">
        <v>0</v>
      </c>
      <c r="DU644">
        <v>515.54399999999998</v>
      </c>
      <c r="DV644">
        <v>-37.670299999999997</v>
      </c>
      <c r="DW644">
        <v>409.82499999999999</v>
      </c>
      <c r="DX644">
        <v>447.00400000000002</v>
      </c>
      <c r="DY644">
        <v>3.1657899999999999</v>
      </c>
      <c r="DZ644">
        <v>437.31</v>
      </c>
      <c r="EA644">
        <v>21.686299999999999</v>
      </c>
      <c r="EB644">
        <v>2.46244</v>
      </c>
      <c r="EC644">
        <v>2.1487599999999998</v>
      </c>
      <c r="ED644">
        <v>20.7803</v>
      </c>
      <c r="EE644">
        <v>18.5853</v>
      </c>
      <c r="EF644">
        <v>1800</v>
      </c>
      <c r="EG644">
        <v>0.97800500000000001</v>
      </c>
      <c r="EH644">
        <v>2.1994699999999999E-2</v>
      </c>
      <c r="EI644">
        <v>0</v>
      </c>
      <c r="EJ644">
        <v>759.08500000000004</v>
      </c>
      <c r="EK644">
        <v>4.9990399999999999</v>
      </c>
      <c r="EL644">
        <v>14375.9</v>
      </c>
      <c r="EM644">
        <v>14820.7</v>
      </c>
      <c r="EN644">
        <v>45.686999999999998</v>
      </c>
      <c r="EO644">
        <v>47.436999999999998</v>
      </c>
      <c r="EP644">
        <v>46.561999999999998</v>
      </c>
      <c r="EQ644">
        <v>46.061999999999998</v>
      </c>
      <c r="ER644">
        <v>46.811999999999998</v>
      </c>
      <c r="ES644">
        <v>1755.52</v>
      </c>
      <c r="ET644">
        <v>39.479999999999997</v>
      </c>
      <c r="EU644">
        <v>0</v>
      </c>
      <c r="EV644">
        <v>1674752220.5999999</v>
      </c>
      <c r="EW644">
        <v>0</v>
      </c>
      <c r="EX644">
        <v>759.44836000000009</v>
      </c>
      <c r="EY644">
        <v>-3.0441538470175051</v>
      </c>
      <c r="EZ644">
        <v>13.15384612865277</v>
      </c>
      <c r="FA644">
        <v>14375.056</v>
      </c>
      <c r="FB644">
        <v>15</v>
      </c>
      <c r="FC644">
        <v>1674749430.5</v>
      </c>
      <c r="FD644" t="s">
        <v>1144</v>
      </c>
      <c r="FE644">
        <v>1674749426.5</v>
      </c>
      <c r="FF644">
        <v>1674749430.5</v>
      </c>
      <c r="FG644">
        <v>2</v>
      </c>
      <c r="FH644">
        <v>-0.27500000000000002</v>
      </c>
      <c r="FI644">
        <v>-0.19700000000000001</v>
      </c>
      <c r="FJ644">
        <v>1.413</v>
      </c>
      <c r="FK644">
        <v>0.188</v>
      </c>
      <c r="FL644">
        <v>413</v>
      </c>
      <c r="FM644">
        <v>22</v>
      </c>
      <c r="FN644">
        <v>0.7</v>
      </c>
      <c r="FO644">
        <v>0.13</v>
      </c>
      <c r="FP644">
        <v>30.035114216916089</v>
      </c>
      <c r="FQ644">
        <v>1.7516799126676761</v>
      </c>
      <c r="FR644">
        <v>0.17579397519938761</v>
      </c>
      <c r="FS644">
        <v>-1</v>
      </c>
      <c r="FT644">
        <v>0.1986266621038934</v>
      </c>
      <c r="FU644">
        <v>1.393225627914862E-2</v>
      </c>
      <c r="FV644">
        <v>1.548964051217428E-3</v>
      </c>
      <c r="FW644">
        <v>-1</v>
      </c>
      <c r="FX644">
        <v>0</v>
      </c>
      <c r="FY644">
        <v>0</v>
      </c>
      <c r="FZ644" t="s">
        <v>418</v>
      </c>
      <c r="GA644">
        <v>2.9336099999999998</v>
      </c>
      <c r="GB644">
        <v>2.83351</v>
      </c>
      <c r="GC644">
        <v>8.97651E-2</v>
      </c>
      <c r="GD644">
        <v>9.4488299999999997E-2</v>
      </c>
      <c r="GE644">
        <v>0.121396</v>
      </c>
      <c r="GF644">
        <v>0.10687199999999999</v>
      </c>
      <c r="GG644">
        <v>23591.8</v>
      </c>
      <c r="GH644">
        <v>29502.9</v>
      </c>
      <c r="GI644">
        <v>23318.5</v>
      </c>
      <c r="GJ644">
        <v>29849.1</v>
      </c>
      <c r="GK644">
        <v>27879.3</v>
      </c>
      <c r="GL644">
        <v>37904.400000000001</v>
      </c>
      <c r="GM644">
        <v>32920.5</v>
      </c>
      <c r="GN644">
        <v>44286.2</v>
      </c>
      <c r="GO644">
        <v>1.9875499999999999</v>
      </c>
      <c r="GP644">
        <v>1.8572500000000001</v>
      </c>
      <c r="GQ644">
        <v>7.6260400000000006E-2</v>
      </c>
      <c r="GR644">
        <v>0</v>
      </c>
      <c r="GS644">
        <v>26.672599999999999</v>
      </c>
      <c r="GT644">
        <v>999.9</v>
      </c>
      <c r="GU644">
        <v>55.2</v>
      </c>
      <c r="GV644">
        <v>33.700000000000003</v>
      </c>
      <c r="GW644">
        <v>29.2699</v>
      </c>
      <c r="GX644">
        <v>61.2149</v>
      </c>
      <c r="GY644">
        <v>37.119399999999999</v>
      </c>
      <c r="GZ644">
        <v>1</v>
      </c>
      <c r="HA644">
        <v>0.31920700000000002</v>
      </c>
      <c r="HB644">
        <v>2.0434199999999998</v>
      </c>
      <c r="HC644">
        <v>20.2651</v>
      </c>
      <c r="HD644">
        <v>5.2108499999999998</v>
      </c>
      <c r="HE644">
        <v>11.872199999999999</v>
      </c>
      <c r="HF644">
        <v>4.9851000000000001</v>
      </c>
      <c r="HG644">
        <v>3.2839999999999998</v>
      </c>
      <c r="HH644">
        <v>9999</v>
      </c>
      <c r="HI644">
        <v>9999</v>
      </c>
      <c r="HJ644">
        <v>9999</v>
      </c>
      <c r="HK644">
        <v>999.9</v>
      </c>
      <c r="HL644">
        <v>1.85486</v>
      </c>
      <c r="HM644">
        <v>1.8609599999999999</v>
      </c>
      <c r="HN644">
        <v>1.85836</v>
      </c>
      <c r="HO644">
        <v>1.8595900000000001</v>
      </c>
      <c r="HP644">
        <v>1.85887</v>
      </c>
      <c r="HQ644">
        <v>1.85944</v>
      </c>
      <c r="HR644">
        <v>1.85778</v>
      </c>
      <c r="HS644">
        <v>1.8611200000000001</v>
      </c>
      <c r="HT644">
        <v>5</v>
      </c>
      <c r="HU644">
        <v>0</v>
      </c>
      <c r="HV644">
        <v>0</v>
      </c>
      <c r="HW644">
        <v>0</v>
      </c>
      <c r="HX644" t="s">
        <v>419</v>
      </c>
      <c r="HY644" t="s">
        <v>420</v>
      </c>
      <c r="HZ644" t="s">
        <v>421</v>
      </c>
      <c r="IA644" t="s">
        <v>421</v>
      </c>
      <c r="IB644" t="s">
        <v>421</v>
      </c>
      <c r="IC644" t="s">
        <v>421</v>
      </c>
      <c r="ID644">
        <v>0</v>
      </c>
      <c r="IE644">
        <v>100</v>
      </c>
      <c r="IF644">
        <v>100</v>
      </c>
      <c r="IG644">
        <v>1.3919999999999999</v>
      </c>
      <c r="IH644">
        <v>0.18779999999999999</v>
      </c>
      <c r="II644">
        <v>0.73985171699751917</v>
      </c>
      <c r="IJ644">
        <v>1.6187016317407189E-3</v>
      </c>
      <c r="IK644">
        <v>1.4341569744255341E-7</v>
      </c>
      <c r="IL644">
        <v>-2.4096625942085749E-10</v>
      </c>
      <c r="IM644">
        <v>0.1877099999999956</v>
      </c>
      <c r="IN644">
        <v>0</v>
      </c>
      <c r="IO644">
        <v>0</v>
      </c>
      <c r="IP644">
        <v>0</v>
      </c>
      <c r="IQ644">
        <v>4</v>
      </c>
      <c r="IR644">
        <v>2205</v>
      </c>
      <c r="IS644">
        <v>1</v>
      </c>
      <c r="IT644">
        <v>21</v>
      </c>
      <c r="IU644">
        <v>46.6</v>
      </c>
      <c r="IV644">
        <v>46.5</v>
      </c>
      <c r="IW644">
        <v>1.0607899999999999</v>
      </c>
      <c r="IX644">
        <v>2.4267599999999998</v>
      </c>
      <c r="IY644">
        <v>1.49414</v>
      </c>
      <c r="IZ644">
        <v>2.3083499999999999</v>
      </c>
      <c r="JA644">
        <v>1.69434</v>
      </c>
      <c r="JB644">
        <v>2.4291999999999998</v>
      </c>
      <c r="JC644">
        <v>39.541600000000003</v>
      </c>
      <c r="JD644">
        <v>23.605899999999998</v>
      </c>
      <c r="JE644">
        <v>18</v>
      </c>
      <c r="JF644">
        <v>520.85699999999997</v>
      </c>
      <c r="JG644">
        <v>459.94400000000002</v>
      </c>
      <c r="JH644">
        <v>24.8553</v>
      </c>
      <c r="JI644">
        <v>31.353899999999999</v>
      </c>
      <c r="JJ644">
        <v>30.000299999999999</v>
      </c>
      <c r="JK644">
        <v>31.2667</v>
      </c>
      <c r="JL644">
        <v>31.236899999999999</v>
      </c>
      <c r="JM644">
        <v>21.322900000000001</v>
      </c>
      <c r="JN644">
        <v>33.481099999999998</v>
      </c>
      <c r="JO644">
        <v>43.116199999999999</v>
      </c>
      <c r="JP644">
        <v>24.845800000000001</v>
      </c>
      <c r="JQ644">
        <v>437.43200000000002</v>
      </c>
      <c r="JR644">
        <v>21.688800000000001</v>
      </c>
      <c r="JS644">
        <v>99.1614</v>
      </c>
      <c r="JT644">
        <v>99.454499999999996</v>
      </c>
    </row>
    <row r="645" spans="1:280" x14ac:dyDescent="0.25">
      <c r="A645">
        <v>629</v>
      </c>
      <c r="B645">
        <v>1674752230.5999999</v>
      </c>
      <c r="C645">
        <v>6484.5999999046326</v>
      </c>
      <c r="D645" t="s">
        <v>1679</v>
      </c>
      <c r="E645" t="s">
        <v>1680</v>
      </c>
      <c r="F645" t="s">
        <v>412</v>
      </c>
      <c r="G645" t="s">
        <v>1142</v>
      </c>
      <c r="H645" t="s">
        <v>1143</v>
      </c>
      <c r="I645">
        <v>1674752230.5999999</v>
      </c>
      <c r="J645">
        <f t="shared" si="414"/>
        <v>2.6937467704908659E-3</v>
      </c>
      <c r="K645">
        <f t="shared" si="415"/>
        <v>2.6937467704908657</v>
      </c>
      <c r="L645">
        <f t="shared" si="416"/>
        <v>30.444585732424013</v>
      </c>
      <c r="M645">
        <f t="shared" si="417"/>
        <v>399.67599999999999</v>
      </c>
      <c r="N645">
        <f t="shared" si="418"/>
        <v>147.53268456930226</v>
      </c>
      <c r="O645">
        <f t="shared" si="419"/>
        <v>14.633164901543367</v>
      </c>
      <c r="P645">
        <f t="shared" si="420"/>
        <v>39.642231362244004</v>
      </c>
      <c r="Q645">
        <f t="shared" si="421"/>
        <v>0.2044605651687649</v>
      </c>
      <c r="R645">
        <f t="shared" si="422"/>
        <v>2.9106189121800687</v>
      </c>
      <c r="S645">
        <f t="shared" si="423"/>
        <v>0.19680340936931967</v>
      </c>
      <c r="T645">
        <f t="shared" si="424"/>
        <v>0.12366620345489951</v>
      </c>
      <c r="U645">
        <f t="shared" si="425"/>
        <v>344.36120126338875</v>
      </c>
      <c r="V645">
        <f t="shared" si="426"/>
        <v>29.336736708442732</v>
      </c>
      <c r="W645">
        <f t="shared" si="427"/>
        <v>27.9148</v>
      </c>
      <c r="X645">
        <f t="shared" si="428"/>
        <v>3.7760320027345107</v>
      </c>
      <c r="Y645">
        <f t="shared" si="429"/>
        <v>64.856395021700976</v>
      </c>
      <c r="Z645">
        <f t="shared" si="430"/>
        <v>2.4611101267389004</v>
      </c>
      <c r="AA645">
        <f t="shared" si="431"/>
        <v>3.7947069458846916</v>
      </c>
      <c r="AB645">
        <f t="shared" si="432"/>
        <v>1.3149218759956103</v>
      </c>
      <c r="AC645">
        <f t="shared" si="433"/>
        <v>-118.79423257864718</v>
      </c>
      <c r="AD645">
        <f t="shared" si="434"/>
        <v>13.275202462726307</v>
      </c>
      <c r="AE645">
        <f t="shared" si="435"/>
        <v>0.99375837784508991</v>
      </c>
      <c r="AF645">
        <f t="shared" si="436"/>
        <v>239.83592952531296</v>
      </c>
      <c r="AG645">
        <v>0</v>
      </c>
      <c r="AH645">
        <v>0</v>
      </c>
      <c r="AI645">
        <f t="shared" si="437"/>
        <v>1</v>
      </c>
      <c r="AJ645">
        <f t="shared" si="438"/>
        <v>0</v>
      </c>
      <c r="AK645">
        <f t="shared" si="439"/>
        <v>52138.398572493781</v>
      </c>
      <c r="AL645" t="s">
        <v>415</v>
      </c>
      <c r="AM645" t="s">
        <v>415</v>
      </c>
      <c r="AN645">
        <v>0</v>
      </c>
      <c r="AO645">
        <v>0</v>
      </c>
      <c r="AP645" t="e">
        <f t="shared" si="440"/>
        <v>#DIV/0!</v>
      </c>
      <c r="AQ645">
        <v>0</v>
      </c>
      <c r="AR645" t="s">
        <v>415</v>
      </c>
      <c r="AS645" t="s">
        <v>415</v>
      </c>
      <c r="AT645">
        <v>0</v>
      </c>
      <c r="AU645">
        <v>0</v>
      </c>
      <c r="AV645" t="e">
        <f t="shared" si="441"/>
        <v>#DIV/0!</v>
      </c>
      <c r="AW645">
        <v>0.5</v>
      </c>
      <c r="AX645">
        <f t="shared" si="442"/>
        <v>1513.1508006316942</v>
      </c>
      <c r="AY645">
        <f t="shared" si="443"/>
        <v>30.444585732424013</v>
      </c>
      <c r="AZ645" t="e">
        <f t="shared" si="444"/>
        <v>#DIV/0!</v>
      </c>
      <c r="BA645">
        <f t="shared" si="445"/>
        <v>2.0119994464341776E-2</v>
      </c>
      <c r="BB645" t="e">
        <f t="shared" si="446"/>
        <v>#DIV/0!</v>
      </c>
      <c r="BC645" t="e">
        <f t="shared" si="447"/>
        <v>#DIV/0!</v>
      </c>
      <c r="BD645" t="s">
        <v>415</v>
      </c>
      <c r="BE645">
        <v>0</v>
      </c>
      <c r="BF645" t="e">
        <f t="shared" si="448"/>
        <v>#DIV/0!</v>
      </c>
      <c r="BG645" t="e">
        <f t="shared" si="449"/>
        <v>#DIV/0!</v>
      </c>
      <c r="BH645" t="e">
        <f t="shared" si="450"/>
        <v>#DIV/0!</v>
      </c>
      <c r="BI645" t="e">
        <f t="shared" si="451"/>
        <v>#DIV/0!</v>
      </c>
      <c r="BJ645" t="e">
        <f t="shared" si="452"/>
        <v>#DIV/0!</v>
      </c>
      <c r="BK645" t="e">
        <f t="shared" si="453"/>
        <v>#DIV/0!</v>
      </c>
      <c r="BL645" t="e">
        <f t="shared" si="454"/>
        <v>#DIV/0!</v>
      </c>
      <c r="BM645" t="e">
        <f t="shared" si="455"/>
        <v>#DIV/0!</v>
      </c>
      <c r="CV645">
        <f t="shared" si="456"/>
        <v>1799.96</v>
      </c>
      <c r="CW645">
        <f t="shared" si="457"/>
        <v>1513.1508006316942</v>
      </c>
      <c r="CX645">
        <f t="shared" si="458"/>
        <v>0.84065801497349624</v>
      </c>
      <c r="CY645">
        <f t="shared" si="459"/>
        <v>0.19131602994699257</v>
      </c>
      <c r="CZ645">
        <v>6</v>
      </c>
      <c r="DA645">
        <v>0.5</v>
      </c>
      <c r="DB645" t="s">
        <v>416</v>
      </c>
      <c r="DC645">
        <v>2</v>
      </c>
      <c r="DD645">
        <v>1674752230.5999999</v>
      </c>
      <c r="DE645">
        <v>399.67599999999999</v>
      </c>
      <c r="DF645">
        <v>437.49200000000002</v>
      </c>
      <c r="DG645">
        <v>24.813099999999999</v>
      </c>
      <c r="DH645">
        <v>21.6616</v>
      </c>
      <c r="DI645">
        <v>398.28399999999999</v>
      </c>
      <c r="DJ645">
        <v>24.625399999999999</v>
      </c>
      <c r="DK645">
        <v>500.125</v>
      </c>
      <c r="DL645">
        <v>99.085800000000006</v>
      </c>
      <c r="DM645">
        <v>0.100119</v>
      </c>
      <c r="DN645">
        <v>27.999400000000001</v>
      </c>
      <c r="DO645">
        <v>27.9148</v>
      </c>
      <c r="DP645">
        <v>999.9</v>
      </c>
      <c r="DQ645">
        <v>0</v>
      </c>
      <c r="DR645">
        <v>0</v>
      </c>
      <c r="DS645">
        <v>9983.75</v>
      </c>
      <c r="DT645">
        <v>0</v>
      </c>
      <c r="DU645">
        <v>520.68700000000001</v>
      </c>
      <c r="DV645">
        <v>-37.815899999999999</v>
      </c>
      <c r="DW645">
        <v>409.846</v>
      </c>
      <c r="DX645">
        <v>447.17899999999997</v>
      </c>
      <c r="DY645">
        <v>3.1514099999999998</v>
      </c>
      <c r="DZ645">
        <v>437.49200000000002</v>
      </c>
      <c r="EA645">
        <v>21.6616</v>
      </c>
      <c r="EB645">
        <v>2.4586199999999998</v>
      </c>
      <c r="EC645">
        <v>2.14636</v>
      </c>
      <c r="ED645">
        <v>20.755099999999999</v>
      </c>
      <c r="EE645">
        <v>18.567499999999999</v>
      </c>
      <c r="EF645">
        <v>1799.96</v>
      </c>
      <c r="EG645">
        <v>0.97800500000000001</v>
      </c>
      <c r="EH645">
        <v>2.1994699999999999E-2</v>
      </c>
      <c r="EI645">
        <v>0</v>
      </c>
      <c r="EJ645">
        <v>758.41399999999999</v>
      </c>
      <c r="EK645">
        <v>4.9990399999999999</v>
      </c>
      <c r="EL645">
        <v>14377.4</v>
      </c>
      <c r="EM645">
        <v>14820.4</v>
      </c>
      <c r="EN645">
        <v>45.75</v>
      </c>
      <c r="EO645">
        <v>47.436999999999998</v>
      </c>
      <c r="EP645">
        <v>46.625</v>
      </c>
      <c r="EQ645">
        <v>46.125</v>
      </c>
      <c r="ER645">
        <v>46.875</v>
      </c>
      <c r="ES645">
        <v>1755.48</v>
      </c>
      <c r="ET645">
        <v>39.479999999999997</v>
      </c>
      <c r="EU645">
        <v>0</v>
      </c>
      <c r="EV645">
        <v>1674752230.8</v>
      </c>
      <c r="EW645">
        <v>0</v>
      </c>
      <c r="EX645">
        <v>759.01576923076925</v>
      </c>
      <c r="EY645">
        <v>-2.9816752127297939</v>
      </c>
      <c r="EZ645">
        <v>7.1726495718943957</v>
      </c>
      <c r="FA645">
        <v>14376.184615384611</v>
      </c>
      <c r="FB645">
        <v>15</v>
      </c>
      <c r="FC645">
        <v>1674749430.5</v>
      </c>
      <c r="FD645" t="s">
        <v>1144</v>
      </c>
      <c r="FE645">
        <v>1674749426.5</v>
      </c>
      <c r="FF645">
        <v>1674749430.5</v>
      </c>
      <c r="FG645">
        <v>2</v>
      </c>
      <c r="FH645">
        <v>-0.27500000000000002</v>
      </c>
      <c r="FI645">
        <v>-0.19700000000000001</v>
      </c>
      <c r="FJ645">
        <v>1.413</v>
      </c>
      <c r="FK645">
        <v>0.188</v>
      </c>
      <c r="FL645">
        <v>413</v>
      </c>
      <c r="FM645">
        <v>22</v>
      </c>
      <c r="FN645">
        <v>0.7</v>
      </c>
      <c r="FO645">
        <v>0.13</v>
      </c>
      <c r="FP645">
        <v>30.283993358529969</v>
      </c>
      <c r="FQ645">
        <v>0.88708660854216725</v>
      </c>
      <c r="FR645">
        <v>8.8269011244722667E-2</v>
      </c>
      <c r="FS645">
        <v>-1</v>
      </c>
      <c r="FT645">
        <v>0.20262794183496211</v>
      </c>
      <c r="FU645">
        <v>2.62458093043468E-2</v>
      </c>
      <c r="FV645">
        <v>2.9255771909218698E-3</v>
      </c>
      <c r="FW645">
        <v>-1</v>
      </c>
      <c r="FX645">
        <v>0</v>
      </c>
      <c r="FY645">
        <v>0</v>
      </c>
      <c r="FZ645" t="s">
        <v>418</v>
      </c>
      <c r="GA645">
        <v>2.9337399999999998</v>
      </c>
      <c r="GB645">
        <v>2.8334299999999999</v>
      </c>
      <c r="GC645">
        <v>8.9772199999999996E-2</v>
      </c>
      <c r="GD645">
        <v>9.4518900000000003E-2</v>
      </c>
      <c r="GE645">
        <v>0.121264</v>
      </c>
      <c r="GF645">
        <v>0.106789</v>
      </c>
      <c r="GG645">
        <v>23591.8</v>
      </c>
      <c r="GH645">
        <v>29501.9</v>
      </c>
      <c r="GI645">
        <v>23318.799999999999</v>
      </c>
      <c r="GJ645">
        <v>29849.200000000001</v>
      </c>
      <c r="GK645">
        <v>27883.8</v>
      </c>
      <c r="GL645">
        <v>37908.199999999997</v>
      </c>
      <c r="GM645">
        <v>32920.800000000003</v>
      </c>
      <c r="GN645">
        <v>44286.5</v>
      </c>
      <c r="GO645">
        <v>1.98732</v>
      </c>
      <c r="GP645">
        <v>1.8568499999999999</v>
      </c>
      <c r="GQ645">
        <v>7.5880400000000001E-2</v>
      </c>
      <c r="GR645">
        <v>0</v>
      </c>
      <c r="GS645">
        <v>26.674499999999998</v>
      </c>
      <c r="GT645">
        <v>999.9</v>
      </c>
      <c r="GU645">
        <v>55.2</v>
      </c>
      <c r="GV645">
        <v>33.700000000000003</v>
      </c>
      <c r="GW645">
        <v>29.270700000000001</v>
      </c>
      <c r="GX645">
        <v>61.504899999999999</v>
      </c>
      <c r="GY645">
        <v>36.5625</v>
      </c>
      <c r="GZ645">
        <v>1</v>
      </c>
      <c r="HA645">
        <v>0.319853</v>
      </c>
      <c r="HB645">
        <v>2.0342899999999999</v>
      </c>
      <c r="HC645">
        <v>20.2653</v>
      </c>
      <c r="HD645">
        <v>5.2108499999999998</v>
      </c>
      <c r="HE645">
        <v>11.872199999999999</v>
      </c>
      <c r="HF645">
        <v>4.9851999999999999</v>
      </c>
      <c r="HG645">
        <v>3.2839999999999998</v>
      </c>
      <c r="HH645">
        <v>9999</v>
      </c>
      <c r="HI645">
        <v>9999</v>
      </c>
      <c r="HJ645">
        <v>9999</v>
      </c>
      <c r="HK645">
        <v>999.9</v>
      </c>
      <c r="HL645">
        <v>1.85486</v>
      </c>
      <c r="HM645">
        <v>1.8609599999999999</v>
      </c>
      <c r="HN645">
        <v>1.85836</v>
      </c>
      <c r="HO645">
        <v>1.8595900000000001</v>
      </c>
      <c r="HP645">
        <v>1.8589199999999999</v>
      </c>
      <c r="HQ645">
        <v>1.85944</v>
      </c>
      <c r="HR645">
        <v>1.85778</v>
      </c>
      <c r="HS645">
        <v>1.8611500000000001</v>
      </c>
      <c r="HT645">
        <v>5</v>
      </c>
      <c r="HU645">
        <v>0</v>
      </c>
      <c r="HV645">
        <v>0</v>
      </c>
      <c r="HW645">
        <v>0</v>
      </c>
      <c r="HX645" t="s">
        <v>419</v>
      </c>
      <c r="HY645" t="s">
        <v>420</v>
      </c>
      <c r="HZ645" t="s">
        <v>421</v>
      </c>
      <c r="IA645" t="s">
        <v>421</v>
      </c>
      <c r="IB645" t="s">
        <v>421</v>
      </c>
      <c r="IC645" t="s">
        <v>421</v>
      </c>
      <c r="ID645">
        <v>0</v>
      </c>
      <c r="IE645">
        <v>100</v>
      </c>
      <c r="IF645">
        <v>100</v>
      </c>
      <c r="IG645">
        <v>1.3919999999999999</v>
      </c>
      <c r="IH645">
        <v>0.18770000000000001</v>
      </c>
      <c r="II645">
        <v>0.73985171699751917</v>
      </c>
      <c r="IJ645">
        <v>1.6187016317407189E-3</v>
      </c>
      <c r="IK645">
        <v>1.4341569744255341E-7</v>
      </c>
      <c r="IL645">
        <v>-2.4096625942085749E-10</v>
      </c>
      <c r="IM645">
        <v>0.1877099999999956</v>
      </c>
      <c r="IN645">
        <v>0</v>
      </c>
      <c r="IO645">
        <v>0</v>
      </c>
      <c r="IP645">
        <v>0</v>
      </c>
      <c r="IQ645">
        <v>4</v>
      </c>
      <c r="IR645">
        <v>2205</v>
      </c>
      <c r="IS645">
        <v>1</v>
      </c>
      <c r="IT645">
        <v>21</v>
      </c>
      <c r="IU645">
        <v>46.7</v>
      </c>
      <c r="IV645">
        <v>46.7</v>
      </c>
      <c r="IW645">
        <v>1.0620099999999999</v>
      </c>
      <c r="IX645">
        <v>2.4389599999999998</v>
      </c>
      <c r="IY645">
        <v>1.49414</v>
      </c>
      <c r="IZ645">
        <v>2.3071299999999999</v>
      </c>
      <c r="JA645">
        <v>1.69434</v>
      </c>
      <c r="JB645">
        <v>2.3046899999999999</v>
      </c>
      <c r="JC645">
        <v>39.541600000000003</v>
      </c>
      <c r="JD645">
        <v>23.597200000000001</v>
      </c>
      <c r="JE645">
        <v>18</v>
      </c>
      <c r="JF645">
        <v>520.73199999999997</v>
      </c>
      <c r="JG645">
        <v>459.68299999999999</v>
      </c>
      <c r="JH645">
        <v>24.8353</v>
      </c>
      <c r="JI645">
        <v>31.357299999999999</v>
      </c>
      <c r="JJ645">
        <v>30.000399999999999</v>
      </c>
      <c r="JK645">
        <v>31.269400000000001</v>
      </c>
      <c r="JL645">
        <v>31.239699999999999</v>
      </c>
      <c r="JM645">
        <v>21.329699999999999</v>
      </c>
      <c r="JN645">
        <v>33.481099999999998</v>
      </c>
      <c r="JO645">
        <v>43.116199999999999</v>
      </c>
      <c r="JP645">
        <v>24.8352</v>
      </c>
      <c r="JQ645">
        <v>437.56099999999998</v>
      </c>
      <c r="JR645">
        <v>21.7012</v>
      </c>
      <c r="JS645">
        <v>99.162300000000002</v>
      </c>
      <c r="JT645">
        <v>99.454899999999995</v>
      </c>
    </row>
    <row r="646" spans="1:280" x14ac:dyDescent="0.25">
      <c r="A646">
        <v>630</v>
      </c>
      <c r="B646">
        <v>1674752240.5999999</v>
      </c>
      <c r="C646">
        <v>6494.5999999046326</v>
      </c>
      <c r="D646" t="s">
        <v>1681</v>
      </c>
      <c r="E646" t="s">
        <v>1682</v>
      </c>
      <c r="F646" t="s">
        <v>412</v>
      </c>
      <c r="G646" t="s">
        <v>1142</v>
      </c>
      <c r="H646" t="s">
        <v>1143</v>
      </c>
      <c r="I646">
        <v>1674752240.5999999</v>
      </c>
      <c r="J646">
        <f t="shared" si="414"/>
        <v>2.7133609040035154E-3</v>
      </c>
      <c r="K646">
        <f t="shared" si="415"/>
        <v>2.7133609040035154</v>
      </c>
      <c r="L646">
        <f t="shared" si="416"/>
        <v>30.746166841354086</v>
      </c>
      <c r="M646">
        <f t="shared" si="417"/>
        <v>399.65100000000001</v>
      </c>
      <c r="N646">
        <f t="shared" si="418"/>
        <v>147.03670167026567</v>
      </c>
      <c r="O646">
        <f t="shared" si="419"/>
        <v>14.583506201730634</v>
      </c>
      <c r="P646">
        <f t="shared" si="420"/>
        <v>39.638490056027102</v>
      </c>
      <c r="Q646">
        <f t="shared" si="421"/>
        <v>0.20612445407266855</v>
      </c>
      <c r="R646">
        <f t="shared" si="422"/>
        <v>2.9163637885111759</v>
      </c>
      <c r="S646">
        <f t="shared" si="423"/>
        <v>0.19835941871366058</v>
      </c>
      <c r="T646">
        <f t="shared" si="424"/>
        <v>0.1246479220208636</v>
      </c>
      <c r="U646">
        <f t="shared" si="425"/>
        <v>344.41060126320627</v>
      </c>
      <c r="V646">
        <f t="shared" si="426"/>
        <v>29.331457133095629</v>
      </c>
      <c r="W646">
        <f t="shared" si="427"/>
        <v>27.908799999999999</v>
      </c>
      <c r="X646">
        <f t="shared" si="428"/>
        <v>3.7747105891744912</v>
      </c>
      <c r="Y646">
        <f t="shared" si="429"/>
        <v>64.836316024700523</v>
      </c>
      <c r="Z646">
        <f t="shared" si="430"/>
        <v>2.4606350632151104</v>
      </c>
      <c r="AA646">
        <f t="shared" si="431"/>
        <v>3.7951494071280805</v>
      </c>
      <c r="AB646">
        <f t="shared" si="432"/>
        <v>1.3140755259593808</v>
      </c>
      <c r="AC646">
        <f t="shared" si="433"/>
        <v>-119.65921586655503</v>
      </c>
      <c r="AD646">
        <f t="shared" si="434"/>
        <v>14.559220622831608</v>
      </c>
      <c r="AE646">
        <f t="shared" si="435"/>
        <v>1.0877091202508018</v>
      </c>
      <c r="AF646">
        <f t="shared" si="436"/>
        <v>240.39831513973365</v>
      </c>
      <c r="AG646">
        <v>0</v>
      </c>
      <c r="AH646">
        <v>0</v>
      </c>
      <c r="AI646">
        <f t="shared" si="437"/>
        <v>1</v>
      </c>
      <c r="AJ646">
        <f t="shared" si="438"/>
        <v>0</v>
      </c>
      <c r="AK646">
        <f t="shared" si="439"/>
        <v>52302.499108935735</v>
      </c>
      <c r="AL646" t="s">
        <v>415</v>
      </c>
      <c r="AM646" t="s">
        <v>415</v>
      </c>
      <c r="AN646">
        <v>0</v>
      </c>
      <c r="AO646">
        <v>0</v>
      </c>
      <c r="AP646" t="e">
        <f t="shared" si="440"/>
        <v>#DIV/0!</v>
      </c>
      <c r="AQ646">
        <v>0</v>
      </c>
      <c r="AR646" t="s">
        <v>415</v>
      </c>
      <c r="AS646" t="s">
        <v>415</v>
      </c>
      <c r="AT646">
        <v>0</v>
      </c>
      <c r="AU646">
        <v>0</v>
      </c>
      <c r="AV646" t="e">
        <f t="shared" si="441"/>
        <v>#DIV/0!</v>
      </c>
      <c r="AW646">
        <v>0.5</v>
      </c>
      <c r="AX646">
        <f t="shared" si="442"/>
        <v>1513.3692006316032</v>
      </c>
      <c r="AY646">
        <f t="shared" si="443"/>
        <v>30.746166841354086</v>
      </c>
      <c r="AZ646" t="e">
        <f t="shared" si="444"/>
        <v>#DIV/0!</v>
      </c>
      <c r="BA646">
        <f t="shared" si="445"/>
        <v>2.0316368820326329E-2</v>
      </c>
      <c r="BB646" t="e">
        <f t="shared" si="446"/>
        <v>#DIV/0!</v>
      </c>
      <c r="BC646" t="e">
        <f t="shared" si="447"/>
        <v>#DIV/0!</v>
      </c>
      <c r="BD646" t="s">
        <v>415</v>
      </c>
      <c r="BE646">
        <v>0</v>
      </c>
      <c r="BF646" t="e">
        <f t="shared" si="448"/>
        <v>#DIV/0!</v>
      </c>
      <c r="BG646" t="e">
        <f t="shared" si="449"/>
        <v>#DIV/0!</v>
      </c>
      <c r="BH646" t="e">
        <f t="shared" si="450"/>
        <v>#DIV/0!</v>
      </c>
      <c r="BI646" t="e">
        <f t="shared" si="451"/>
        <v>#DIV/0!</v>
      </c>
      <c r="BJ646" t="e">
        <f t="shared" si="452"/>
        <v>#DIV/0!</v>
      </c>
      <c r="BK646" t="e">
        <f t="shared" si="453"/>
        <v>#DIV/0!</v>
      </c>
      <c r="BL646" t="e">
        <f t="shared" si="454"/>
        <v>#DIV/0!</v>
      </c>
      <c r="BM646" t="e">
        <f t="shared" si="455"/>
        <v>#DIV/0!</v>
      </c>
      <c r="CV646">
        <f t="shared" si="456"/>
        <v>1800.22</v>
      </c>
      <c r="CW646">
        <f t="shared" si="457"/>
        <v>1513.3692006316032</v>
      </c>
      <c r="CX646">
        <f t="shared" si="458"/>
        <v>0.84065791993845373</v>
      </c>
      <c r="CY646">
        <f t="shared" si="459"/>
        <v>0.19131583987690742</v>
      </c>
      <c r="CZ646">
        <v>6</v>
      </c>
      <c r="DA646">
        <v>0.5</v>
      </c>
      <c r="DB646" t="s">
        <v>416</v>
      </c>
      <c r="DC646">
        <v>2</v>
      </c>
      <c r="DD646">
        <v>1674752240.5999999</v>
      </c>
      <c r="DE646">
        <v>399.65100000000001</v>
      </c>
      <c r="DF646">
        <v>437.83499999999998</v>
      </c>
      <c r="DG646">
        <v>24.809100000000001</v>
      </c>
      <c r="DH646">
        <v>21.634899999999998</v>
      </c>
      <c r="DI646">
        <v>398.25900000000001</v>
      </c>
      <c r="DJ646">
        <v>24.621400000000001</v>
      </c>
      <c r="DK646">
        <v>500.166</v>
      </c>
      <c r="DL646">
        <v>99.082800000000006</v>
      </c>
      <c r="DM646">
        <v>9.9962099999999998E-2</v>
      </c>
      <c r="DN646">
        <v>28.0014</v>
      </c>
      <c r="DO646">
        <v>27.908799999999999</v>
      </c>
      <c r="DP646">
        <v>999.9</v>
      </c>
      <c r="DQ646">
        <v>0</v>
      </c>
      <c r="DR646">
        <v>0</v>
      </c>
      <c r="DS646">
        <v>10016.9</v>
      </c>
      <c r="DT646">
        <v>0</v>
      </c>
      <c r="DU646">
        <v>524.99300000000005</v>
      </c>
      <c r="DV646">
        <v>-38.183700000000002</v>
      </c>
      <c r="DW646">
        <v>409.81799999999998</v>
      </c>
      <c r="DX646">
        <v>447.517</v>
      </c>
      <c r="DY646">
        <v>3.17422</v>
      </c>
      <c r="DZ646">
        <v>437.83499999999998</v>
      </c>
      <c r="EA646">
        <v>21.634899999999998</v>
      </c>
      <c r="EB646">
        <v>2.4581599999999999</v>
      </c>
      <c r="EC646">
        <v>2.1436500000000001</v>
      </c>
      <c r="ED646">
        <v>20.752099999999999</v>
      </c>
      <c r="EE646">
        <v>18.5473</v>
      </c>
      <c r="EF646">
        <v>1800.22</v>
      </c>
      <c r="EG646">
        <v>0.97800900000000002</v>
      </c>
      <c r="EH646">
        <v>2.19911E-2</v>
      </c>
      <c r="EI646">
        <v>0</v>
      </c>
      <c r="EJ646">
        <v>758.28</v>
      </c>
      <c r="EK646">
        <v>4.9990399999999999</v>
      </c>
      <c r="EL646">
        <v>14381</v>
      </c>
      <c r="EM646">
        <v>14822.6</v>
      </c>
      <c r="EN646">
        <v>45.75</v>
      </c>
      <c r="EO646">
        <v>47.5</v>
      </c>
      <c r="EP646">
        <v>46.625</v>
      </c>
      <c r="EQ646">
        <v>46.125</v>
      </c>
      <c r="ER646">
        <v>46.875</v>
      </c>
      <c r="ES646">
        <v>1755.74</v>
      </c>
      <c r="ET646">
        <v>39.479999999999997</v>
      </c>
      <c r="EU646">
        <v>0</v>
      </c>
      <c r="EV646">
        <v>1674752241</v>
      </c>
      <c r="EW646">
        <v>0</v>
      </c>
      <c r="EX646">
        <v>758.53783999999985</v>
      </c>
      <c r="EY646">
        <v>-2.4567692336856211</v>
      </c>
      <c r="EZ646">
        <v>10.69230769869479</v>
      </c>
      <c r="FA646">
        <v>14377.824000000001</v>
      </c>
      <c r="FB646">
        <v>15</v>
      </c>
      <c r="FC646">
        <v>1674749430.5</v>
      </c>
      <c r="FD646" t="s">
        <v>1144</v>
      </c>
      <c r="FE646">
        <v>1674749426.5</v>
      </c>
      <c r="FF646">
        <v>1674749430.5</v>
      </c>
      <c r="FG646">
        <v>2</v>
      </c>
      <c r="FH646">
        <v>-0.27500000000000002</v>
      </c>
      <c r="FI646">
        <v>-0.19700000000000001</v>
      </c>
      <c r="FJ646">
        <v>1.413</v>
      </c>
      <c r="FK646">
        <v>0.188</v>
      </c>
      <c r="FL646">
        <v>413</v>
      </c>
      <c r="FM646">
        <v>22</v>
      </c>
      <c r="FN646">
        <v>0.7</v>
      </c>
      <c r="FO646">
        <v>0.13</v>
      </c>
      <c r="FP646">
        <v>30.46296835443885</v>
      </c>
      <c r="FQ646">
        <v>1.273511904100886</v>
      </c>
      <c r="FR646">
        <v>0.13086430427329809</v>
      </c>
      <c r="FS646">
        <v>-1</v>
      </c>
      <c r="FT646">
        <v>0.20501900050114549</v>
      </c>
      <c r="FU646">
        <v>-1.9612119194348291E-3</v>
      </c>
      <c r="FV646">
        <v>6.2656113643078635E-4</v>
      </c>
      <c r="FW646">
        <v>-1</v>
      </c>
      <c r="FX646">
        <v>0</v>
      </c>
      <c r="FY646">
        <v>0</v>
      </c>
      <c r="FZ646" t="s">
        <v>418</v>
      </c>
      <c r="GA646">
        <v>2.93384</v>
      </c>
      <c r="GB646">
        <v>2.8335699999999999</v>
      </c>
      <c r="GC646">
        <v>8.9764499999999997E-2</v>
      </c>
      <c r="GD646">
        <v>9.4570899999999999E-2</v>
      </c>
      <c r="GE646">
        <v>0.12124600000000001</v>
      </c>
      <c r="GF646">
        <v>0.106693</v>
      </c>
      <c r="GG646">
        <v>23592.3</v>
      </c>
      <c r="GH646">
        <v>29499.599999999999</v>
      </c>
      <c r="GI646">
        <v>23319</v>
      </c>
      <c r="GJ646">
        <v>29848.6</v>
      </c>
      <c r="GK646">
        <v>27884.6</v>
      </c>
      <c r="GL646">
        <v>37911.5</v>
      </c>
      <c r="GM646">
        <v>32921</v>
      </c>
      <c r="GN646">
        <v>44285.5</v>
      </c>
      <c r="GO646">
        <v>1.9876199999999999</v>
      </c>
      <c r="GP646">
        <v>1.85707</v>
      </c>
      <c r="GQ646">
        <v>7.5645699999999996E-2</v>
      </c>
      <c r="GR646">
        <v>0</v>
      </c>
      <c r="GS646">
        <v>26.6723</v>
      </c>
      <c r="GT646">
        <v>999.9</v>
      </c>
      <c r="GU646">
        <v>55.1</v>
      </c>
      <c r="GV646">
        <v>33.700000000000003</v>
      </c>
      <c r="GW646">
        <v>29.2197</v>
      </c>
      <c r="GX646">
        <v>61.314900000000002</v>
      </c>
      <c r="GY646">
        <v>36.590499999999999</v>
      </c>
      <c r="GZ646">
        <v>1</v>
      </c>
      <c r="HA646">
        <v>0.31862800000000002</v>
      </c>
      <c r="HB646">
        <v>1.6902200000000001</v>
      </c>
      <c r="HC646">
        <v>20.268799999999999</v>
      </c>
      <c r="HD646">
        <v>5.2107000000000001</v>
      </c>
      <c r="HE646">
        <v>11.872199999999999</v>
      </c>
      <c r="HF646">
        <v>4.98515</v>
      </c>
      <c r="HG646">
        <v>3.2839999999999998</v>
      </c>
      <c r="HH646">
        <v>9999</v>
      </c>
      <c r="HI646">
        <v>9999</v>
      </c>
      <c r="HJ646">
        <v>9999</v>
      </c>
      <c r="HK646">
        <v>999.9</v>
      </c>
      <c r="HL646">
        <v>1.85486</v>
      </c>
      <c r="HM646">
        <v>1.8609599999999999</v>
      </c>
      <c r="HN646">
        <v>1.8583700000000001</v>
      </c>
      <c r="HO646">
        <v>1.85958</v>
      </c>
      <c r="HP646">
        <v>1.8589199999999999</v>
      </c>
      <c r="HQ646">
        <v>1.85944</v>
      </c>
      <c r="HR646">
        <v>1.85778</v>
      </c>
      <c r="HS646">
        <v>1.86113</v>
      </c>
      <c r="HT646">
        <v>5</v>
      </c>
      <c r="HU646">
        <v>0</v>
      </c>
      <c r="HV646">
        <v>0</v>
      </c>
      <c r="HW646">
        <v>0</v>
      </c>
      <c r="HX646" t="s">
        <v>419</v>
      </c>
      <c r="HY646" t="s">
        <v>420</v>
      </c>
      <c r="HZ646" t="s">
        <v>421</v>
      </c>
      <c r="IA646" t="s">
        <v>421</v>
      </c>
      <c r="IB646" t="s">
        <v>421</v>
      </c>
      <c r="IC646" t="s">
        <v>421</v>
      </c>
      <c r="ID646">
        <v>0</v>
      </c>
      <c r="IE646">
        <v>100</v>
      </c>
      <c r="IF646">
        <v>100</v>
      </c>
      <c r="IG646">
        <v>1.3919999999999999</v>
      </c>
      <c r="IH646">
        <v>0.18770000000000001</v>
      </c>
      <c r="II646">
        <v>0.73985171699751917</v>
      </c>
      <c r="IJ646">
        <v>1.6187016317407189E-3</v>
      </c>
      <c r="IK646">
        <v>1.4341569744255341E-7</v>
      </c>
      <c r="IL646">
        <v>-2.4096625942085749E-10</v>
      </c>
      <c r="IM646">
        <v>0.1877099999999956</v>
      </c>
      <c r="IN646">
        <v>0</v>
      </c>
      <c r="IO646">
        <v>0</v>
      </c>
      <c r="IP646">
        <v>0</v>
      </c>
      <c r="IQ646">
        <v>4</v>
      </c>
      <c r="IR646">
        <v>2205</v>
      </c>
      <c r="IS646">
        <v>1</v>
      </c>
      <c r="IT646">
        <v>21</v>
      </c>
      <c r="IU646">
        <v>46.9</v>
      </c>
      <c r="IV646">
        <v>46.8</v>
      </c>
      <c r="IW646">
        <v>1.0632299999999999</v>
      </c>
      <c r="IX646">
        <v>2.4377399999999998</v>
      </c>
      <c r="IY646">
        <v>1.49414</v>
      </c>
      <c r="IZ646">
        <v>2.3083499999999999</v>
      </c>
      <c r="JA646">
        <v>1.69434</v>
      </c>
      <c r="JB646">
        <v>2.3840300000000001</v>
      </c>
      <c r="JC646">
        <v>39.566600000000001</v>
      </c>
      <c r="JD646">
        <v>23.597200000000001</v>
      </c>
      <c r="JE646">
        <v>18</v>
      </c>
      <c r="JF646">
        <v>520.95399999999995</v>
      </c>
      <c r="JG646">
        <v>459.86599999999999</v>
      </c>
      <c r="JH646">
        <v>24.917000000000002</v>
      </c>
      <c r="JI646">
        <v>31.360800000000001</v>
      </c>
      <c r="JJ646">
        <v>29.999500000000001</v>
      </c>
      <c r="JK646">
        <v>31.272200000000002</v>
      </c>
      <c r="JL646">
        <v>31.2424</v>
      </c>
      <c r="JM646">
        <v>21.343900000000001</v>
      </c>
      <c r="JN646">
        <v>33.481099999999998</v>
      </c>
      <c r="JO646">
        <v>42.741399999999999</v>
      </c>
      <c r="JP646">
        <v>24.9375</v>
      </c>
      <c r="JQ646">
        <v>438.08800000000002</v>
      </c>
      <c r="JR646">
        <v>21.702200000000001</v>
      </c>
      <c r="JS646">
        <v>99.163300000000007</v>
      </c>
      <c r="JT646">
        <v>99.452699999999993</v>
      </c>
    </row>
    <row r="647" spans="1:280" x14ac:dyDescent="0.25">
      <c r="A647">
        <v>631</v>
      </c>
      <c r="B647">
        <v>1674752250.5999999</v>
      </c>
      <c r="C647">
        <v>6504.5999999046326</v>
      </c>
      <c r="D647" t="s">
        <v>1683</v>
      </c>
      <c r="E647" t="s">
        <v>1684</v>
      </c>
      <c r="F647" t="s">
        <v>412</v>
      </c>
      <c r="G647" t="s">
        <v>1142</v>
      </c>
      <c r="H647" t="s">
        <v>1143</v>
      </c>
      <c r="I647">
        <v>1674752250.5999999</v>
      </c>
      <c r="J647">
        <f t="shared" si="414"/>
        <v>2.7267831855690683E-3</v>
      </c>
      <c r="K647">
        <f t="shared" si="415"/>
        <v>2.7267831855690683</v>
      </c>
      <c r="L647">
        <f t="shared" si="416"/>
        <v>31.010982196761926</v>
      </c>
      <c r="M647">
        <f t="shared" si="417"/>
        <v>399.59100000000001</v>
      </c>
      <c r="N647">
        <f t="shared" si="418"/>
        <v>145.98067798518832</v>
      </c>
      <c r="O647">
        <f t="shared" si="419"/>
        <v>14.478781541457845</v>
      </c>
      <c r="P647">
        <f t="shared" si="420"/>
        <v>39.6325792891557</v>
      </c>
      <c r="Q647">
        <f t="shared" si="421"/>
        <v>0.2070866719235232</v>
      </c>
      <c r="R647">
        <f t="shared" si="422"/>
        <v>2.9164721397767956</v>
      </c>
      <c r="S647">
        <f t="shared" si="423"/>
        <v>0.19925073238270641</v>
      </c>
      <c r="T647">
        <f t="shared" si="424"/>
        <v>0.125211031568083</v>
      </c>
      <c r="U647">
        <f t="shared" si="425"/>
        <v>344.3479012634379</v>
      </c>
      <c r="V647">
        <f t="shared" si="426"/>
        <v>29.333531780852841</v>
      </c>
      <c r="W647">
        <f t="shared" si="427"/>
        <v>27.916599999999999</v>
      </c>
      <c r="X647">
        <f t="shared" si="428"/>
        <v>3.7764285054968125</v>
      </c>
      <c r="Y647">
        <f t="shared" si="429"/>
        <v>64.843751784122716</v>
      </c>
      <c r="Z647">
        <f t="shared" si="430"/>
        <v>2.4617781619316199</v>
      </c>
      <c r="AA647">
        <f t="shared" si="431"/>
        <v>3.7964770609315628</v>
      </c>
      <c r="AB647">
        <f t="shared" si="432"/>
        <v>1.3146503435651926</v>
      </c>
      <c r="AC647">
        <f t="shared" si="433"/>
        <v>-120.25113848359591</v>
      </c>
      <c r="AD647">
        <f t="shared" si="434"/>
        <v>14.276742416768155</v>
      </c>
      <c r="AE647">
        <f t="shared" si="435"/>
        <v>1.0666391066162153</v>
      </c>
      <c r="AF647">
        <f t="shared" si="436"/>
        <v>239.44014430322633</v>
      </c>
      <c r="AG647">
        <v>0</v>
      </c>
      <c r="AH647">
        <v>0</v>
      </c>
      <c r="AI647">
        <f t="shared" si="437"/>
        <v>1</v>
      </c>
      <c r="AJ647">
        <f t="shared" si="438"/>
        <v>0</v>
      </c>
      <c r="AK647">
        <f t="shared" si="439"/>
        <v>52304.565584544915</v>
      </c>
      <c r="AL647" t="s">
        <v>415</v>
      </c>
      <c r="AM647" t="s">
        <v>415</v>
      </c>
      <c r="AN647">
        <v>0</v>
      </c>
      <c r="AO647">
        <v>0</v>
      </c>
      <c r="AP647" t="e">
        <f t="shared" si="440"/>
        <v>#DIV/0!</v>
      </c>
      <c r="AQ647">
        <v>0</v>
      </c>
      <c r="AR647" t="s">
        <v>415</v>
      </c>
      <c r="AS647" t="s">
        <v>415</v>
      </c>
      <c r="AT647">
        <v>0</v>
      </c>
      <c r="AU647">
        <v>0</v>
      </c>
      <c r="AV647" t="e">
        <f t="shared" si="441"/>
        <v>#DIV/0!</v>
      </c>
      <c r="AW647">
        <v>0.5</v>
      </c>
      <c r="AX647">
        <f t="shared" si="442"/>
        <v>1513.092000631719</v>
      </c>
      <c r="AY647">
        <f t="shared" si="443"/>
        <v>31.010982196761926</v>
      </c>
      <c r="AZ647" t="e">
        <f t="shared" si="444"/>
        <v>#DIV/0!</v>
      </c>
      <c r="BA647">
        <f t="shared" si="445"/>
        <v>2.0495106830129811E-2</v>
      </c>
      <c r="BB647" t="e">
        <f t="shared" si="446"/>
        <v>#DIV/0!</v>
      </c>
      <c r="BC647" t="e">
        <f t="shared" si="447"/>
        <v>#DIV/0!</v>
      </c>
      <c r="BD647" t="s">
        <v>415</v>
      </c>
      <c r="BE647">
        <v>0</v>
      </c>
      <c r="BF647" t="e">
        <f t="shared" si="448"/>
        <v>#DIV/0!</v>
      </c>
      <c r="BG647" t="e">
        <f t="shared" si="449"/>
        <v>#DIV/0!</v>
      </c>
      <c r="BH647" t="e">
        <f t="shared" si="450"/>
        <v>#DIV/0!</v>
      </c>
      <c r="BI647" t="e">
        <f t="shared" si="451"/>
        <v>#DIV/0!</v>
      </c>
      <c r="BJ647" t="e">
        <f t="shared" si="452"/>
        <v>#DIV/0!</v>
      </c>
      <c r="BK647" t="e">
        <f t="shared" si="453"/>
        <v>#DIV/0!</v>
      </c>
      <c r="BL647" t="e">
        <f t="shared" si="454"/>
        <v>#DIV/0!</v>
      </c>
      <c r="BM647" t="e">
        <f t="shared" si="455"/>
        <v>#DIV/0!</v>
      </c>
      <c r="CV647">
        <f t="shared" si="456"/>
        <v>1799.89</v>
      </c>
      <c r="CW647">
        <f t="shared" si="457"/>
        <v>1513.092000631719</v>
      </c>
      <c r="CX647">
        <f t="shared" si="458"/>
        <v>0.84065804056454496</v>
      </c>
      <c r="CY647">
        <f t="shared" si="459"/>
        <v>0.19131608112909004</v>
      </c>
      <c r="CZ647">
        <v>6</v>
      </c>
      <c r="DA647">
        <v>0.5</v>
      </c>
      <c r="DB647" t="s">
        <v>416</v>
      </c>
      <c r="DC647">
        <v>2</v>
      </c>
      <c r="DD647">
        <v>1674752250.5999999</v>
      </c>
      <c r="DE647">
        <v>399.59100000000001</v>
      </c>
      <c r="DF647">
        <v>438.10899999999998</v>
      </c>
      <c r="DG647">
        <v>24.820599999999999</v>
      </c>
      <c r="DH647">
        <v>21.629899999999999</v>
      </c>
      <c r="DI647">
        <v>398.19900000000001</v>
      </c>
      <c r="DJ647">
        <v>24.632899999999999</v>
      </c>
      <c r="DK647">
        <v>500.03500000000003</v>
      </c>
      <c r="DL647">
        <v>99.082999999999998</v>
      </c>
      <c r="DM647">
        <v>9.9862699999999999E-2</v>
      </c>
      <c r="DN647">
        <v>28.007400000000001</v>
      </c>
      <c r="DO647">
        <v>27.916599999999999</v>
      </c>
      <c r="DP647">
        <v>999.9</v>
      </c>
      <c r="DQ647">
        <v>0</v>
      </c>
      <c r="DR647">
        <v>0</v>
      </c>
      <c r="DS647">
        <v>10017.5</v>
      </c>
      <c r="DT647">
        <v>0</v>
      </c>
      <c r="DU647">
        <v>527.79600000000005</v>
      </c>
      <c r="DV647">
        <v>-38.5184</v>
      </c>
      <c r="DW647">
        <v>409.76100000000002</v>
      </c>
      <c r="DX647">
        <v>447.79500000000002</v>
      </c>
      <c r="DY647">
        <v>3.19069</v>
      </c>
      <c r="DZ647">
        <v>438.10899999999998</v>
      </c>
      <c r="EA647">
        <v>21.629899999999999</v>
      </c>
      <c r="EB647">
        <v>2.4592999999999998</v>
      </c>
      <c r="EC647">
        <v>2.14316</v>
      </c>
      <c r="ED647">
        <v>20.759599999999999</v>
      </c>
      <c r="EE647">
        <v>18.543600000000001</v>
      </c>
      <c r="EF647">
        <v>1799.89</v>
      </c>
      <c r="EG647">
        <v>0.97800500000000001</v>
      </c>
      <c r="EH647">
        <v>2.1994699999999999E-2</v>
      </c>
      <c r="EI647">
        <v>0</v>
      </c>
      <c r="EJ647">
        <v>758.00599999999997</v>
      </c>
      <c r="EK647">
        <v>4.9990399999999999</v>
      </c>
      <c r="EL647">
        <v>14368.6</v>
      </c>
      <c r="EM647">
        <v>14819.8</v>
      </c>
      <c r="EN647">
        <v>45.811999999999998</v>
      </c>
      <c r="EO647">
        <v>47.5</v>
      </c>
      <c r="EP647">
        <v>46.686999999999998</v>
      </c>
      <c r="EQ647">
        <v>46.186999999999998</v>
      </c>
      <c r="ER647">
        <v>46.936999999999998</v>
      </c>
      <c r="ES647">
        <v>1755.41</v>
      </c>
      <c r="ET647">
        <v>39.479999999999997</v>
      </c>
      <c r="EU647">
        <v>0</v>
      </c>
      <c r="EV647">
        <v>1674752250.5999999</v>
      </c>
      <c r="EW647">
        <v>0</v>
      </c>
      <c r="EX647">
        <v>758.19108000000006</v>
      </c>
      <c r="EY647">
        <v>-2.0975384788922038</v>
      </c>
      <c r="EZ647">
        <v>-83.438461693873023</v>
      </c>
      <c r="FA647">
        <v>14371.868</v>
      </c>
      <c r="FB647">
        <v>15</v>
      </c>
      <c r="FC647">
        <v>1674749430.5</v>
      </c>
      <c r="FD647" t="s">
        <v>1144</v>
      </c>
      <c r="FE647">
        <v>1674749426.5</v>
      </c>
      <c r="FF647">
        <v>1674749430.5</v>
      </c>
      <c r="FG647">
        <v>2</v>
      </c>
      <c r="FH647">
        <v>-0.27500000000000002</v>
      </c>
      <c r="FI647">
        <v>-0.19700000000000001</v>
      </c>
      <c r="FJ647">
        <v>1.413</v>
      </c>
      <c r="FK647">
        <v>0.188</v>
      </c>
      <c r="FL647">
        <v>413</v>
      </c>
      <c r="FM647">
        <v>22</v>
      </c>
      <c r="FN647">
        <v>0.7</v>
      </c>
      <c r="FO647">
        <v>0.13</v>
      </c>
      <c r="FP647">
        <v>30.70428692263037</v>
      </c>
      <c r="FQ647">
        <v>1.7488501561022149</v>
      </c>
      <c r="FR647">
        <v>0.17473923923872661</v>
      </c>
      <c r="FS647">
        <v>-1</v>
      </c>
      <c r="FT647">
        <v>0.20549813331648489</v>
      </c>
      <c r="FU647">
        <v>8.6690950291621639E-3</v>
      </c>
      <c r="FV647">
        <v>9.070582017759541E-4</v>
      </c>
      <c r="FW647">
        <v>-1</v>
      </c>
      <c r="FX647">
        <v>0</v>
      </c>
      <c r="FY647">
        <v>0</v>
      </c>
      <c r="FZ647" t="s">
        <v>418</v>
      </c>
      <c r="GA647">
        <v>2.9335</v>
      </c>
      <c r="GB647">
        <v>2.8334800000000002</v>
      </c>
      <c r="GC647">
        <v>8.9753799999999995E-2</v>
      </c>
      <c r="GD647">
        <v>9.4615000000000005E-2</v>
      </c>
      <c r="GE647">
        <v>0.121285</v>
      </c>
      <c r="GF647">
        <v>0.10667600000000001</v>
      </c>
      <c r="GG647">
        <v>23592.9</v>
      </c>
      <c r="GH647">
        <v>29498.7</v>
      </c>
      <c r="GI647">
        <v>23319.4</v>
      </c>
      <c r="GJ647">
        <v>29849.1</v>
      </c>
      <c r="GK647">
        <v>27883.599999999999</v>
      </c>
      <c r="GL647">
        <v>37912.9</v>
      </c>
      <c r="GM647">
        <v>32921.300000000003</v>
      </c>
      <c r="GN647">
        <v>44286.3</v>
      </c>
      <c r="GO647">
        <v>1.9873000000000001</v>
      </c>
      <c r="GP647">
        <v>1.8568499999999999</v>
      </c>
      <c r="GQ647">
        <v>7.59885E-2</v>
      </c>
      <c r="GR647">
        <v>0</v>
      </c>
      <c r="GS647">
        <v>26.674499999999998</v>
      </c>
      <c r="GT647">
        <v>999.9</v>
      </c>
      <c r="GU647">
        <v>55.1</v>
      </c>
      <c r="GV647">
        <v>33.700000000000003</v>
      </c>
      <c r="GW647">
        <v>29.218</v>
      </c>
      <c r="GX647">
        <v>60.584899999999998</v>
      </c>
      <c r="GY647">
        <v>37.191499999999998</v>
      </c>
      <c r="GZ647">
        <v>1</v>
      </c>
      <c r="HA647">
        <v>0.31939000000000001</v>
      </c>
      <c r="HB647">
        <v>1.8956</v>
      </c>
      <c r="HC647">
        <v>20.2666</v>
      </c>
      <c r="HD647">
        <v>5.2107000000000001</v>
      </c>
      <c r="HE647">
        <v>11.872199999999999</v>
      </c>
      <c r="HF647">
        <v>4.9852999999999996</v>
      </c>
      <c r="HG647">
        <v>3.2839999999999998</v>
      </c>
      <c r="HH647">
        <v>9999</v>
      </c>
      <c r="HI647">
        <v>9999</v>
      </c>
      <c r="HJ647">
        <v>9999</v>
      </c>
      <c r="HK647">
        <v>999.9</v>
      </c>
      <c r="HL647">
        <v>1.85486</v>
      </c>
      <c r="HM647">
        <v>1.8609599999999999</v>
      </c>
      <c r="HN647">
        <v>1.8583700000000001</v>
      </c>
      <c r="HO647">
        <v>1.8595900000000001</v>
      </c>
      <c r="HP647">
        <v>1.8588899999999999</v>
      </c>
      <c r="HQ647">
        <v>1.85944</v>
      </c>
      <c r="HR647">
        <v>1.85778</v>
      </c>
      <c r="HS647">
        <v>1.86113</v>
      </c>
      <c r="HT647">
        <v>5</v>
      </c>
      <c r="HU647">
        <v>0</v>
      </c>
      <c r="HV647">
        <v>0</v>
      </c>
      <c r="HW647">
        <v>0</v>
      </c>
      <c r="HX647" t="s">
        <v>419</v>
      </c>
      <c r="HY647" t="s">
        <v>420</v>
      </c>
      <c r="HZ647" t="s">
        <v>421</v>
      </c>
      <c r="IA647" t="s">
        <v>421</v>
      </c>
      <c r="IB647" t="s">
        <v>421</v>
      </c>
      <c r="IC647" t="s">
        <v>421</v>
      </c>
      <c r="ID647">
        <v>0</v>
      </c>
      <c r="IE647">
        <v>100</v>
      </c>
      <c r="IF647">
        <v>100</v>
      </c>
      <c r="IG647">
        <v>1.3919999999999999</v>
      </c>
      <c r="IH647">
        <v>0.18770000000000001</v>
      </c>
      <c r="II647">
        <v>0.73985171699751917</v>
      </c>
      <c r="IJ647">
        <v>1.6187016317407189E-3</v>
      </c>
      <c r="IK647">
        <v>1.4341569744255341E-7</v>
      </c>
      <c r="IL647">
        <v>-2.4096625942085749E-10</v>
      </c>
      <c r="IM647">
        <v>0.1877099999999956</v>
      </c>
      <c r="IN647">
        <v>0</v>
      </c>
      <c r="IO647">
        <v>0</v>
      </c>
      <c r="IP647">
        <v>0</v>
      </c>
      <c r="IQ647">
        <v>4</v>
      </c>
      <c r="IR647">
        <v>2205</v>
      </c>
      <c r="IS647">
        <v>1</v>
      </c>
      <c r="IT647">
        <v>21</v>
      </c>
      <c r="IU647">
        <v>47.1</v>
      </c>
      <c r="IV647">
        <v>47</v>
      </c>
      <c r="IW647">
        <v>1.0632299999999999</v>
      </c>
      <c r="IX647">
        <v>2.4206500000000002</v>
      </c>
      <c r="IY647">
        <v>1.49414</v>
      </c>
      <c r="IZ647">
        <v>2.3083499999999999</v>
      </c>
      <c r="JA647">
        <v>1.69434</v>
      </c>
      <c r="JB647">
        <v>2.4426299999999999</v>
      </c>
      <c r="JC647">
        <v>39.591700000000003</v>
      </c>
      <c r="JD647">
        <v>23.597200000000001</v>
      </c>
      <c r="JE647">
        <v>18</v>
      </c>
      <c r="JF647">
        <v>520.76199999999994</v>
      </c>
      <c r="JG647">
        <v>459.73200000000003</v>
      </c>
      <c r="JH647">
        <v>24.950700000000001</v>
      </c>
      <c r="JI647">
        <v>31.3644</v>
      </c>
      <c r="JJ647">
        <v>30.000399999999999</v>
      </c>
      <c r="JK647">
        <v>31.274899999999999</v>
      </c>
      <c r="JL647">
        <v>31.2455</v>
      </c>
      <c r="JM647">
        <v>21.355399999999999</v>
      </c>
      <c r="JN647">
        <v>33.481099999999998</v>
      </c>
      <c r="JO647">
        <v>42.366399999999999</v>
      </c>
      <c r="JP647">
        <v>24.9313</v>
      </c>
      <c r="JQ647">
        <v>438.315</v>
      </c>
      <c r="JR647">
        <v>21.6938</v>
      </c>
      <c r="JS647">
        <v>99.164299999999997</v>
      </c>
      <c r="JT647">
        <v>99.454499999999996</v>
      </c>
    </row>
    <row r="648" spans="1:280" x14ac:dyDescent="0.25">
      <c r="A648">
        <v>632</v>
      </c>
      <c r="B648">
        <v>1674752260.5999999</v>
      </c>
      <c r="C648">
        <v>6514.5999999046326</v>
      </c>
      <c r="D648" t="s">
        <v>1685</v>
      </c>
      <c r="E648" t="s">
        <v>1686</v>
      </c>
      <c r="F648" t="s">
        <v>412</v>
      </c>
      <c r="G648" t="s">
        <v>1142</v>
      </c>
      <c r="H648" t="s">
        <v>1143</v>
      </c>
      <c r="I648">
        <v>1674752260.5999999</v>
      </c>
      <c r="J648">
        <f t="shared" si="414"/>
        <v>2.7438411527084131E-3</v>
      </c>
      <c r="K648">
        <f t="shared" si="415"/>
        <v>2.7438411527084132</v>
      </c>
      <c r="L648">
        <f t="shared" si="416"/>
        <v>31.114327286562038</v>
      </c>
      <c r="M648">
        <f t="shared" si="417"/>
        <v>399.68299999999999</v>
      </c>
      <c r="N648">
        <f t="shared" si="418"/>
        <v>146.52085007602346</v>
      </c>
      <c r="O648">
        <f t="shared" si="419"/>
        <v>14.53234655719087</v>
      </c>
      <c r="P648">
        <f t="shared" si="420"/>
        <v>39.641674655887002</v>
      </c>
      <c r="Q648">
        <f t="shared" si="421"/>
        <v>0.2082167709888483</v>
      </c>
      <c r="R648">
        <f t="shared" si="422"/>
        <v>2.9099057859399644</v>
      </c>
      <c r="S648">
        <f t="shared" si="423"/>
        <v>0.20027969470852502</v>
      </c>
      <c r="T648">
        <f t="shared" si="424"/>
        <v>0.12586271524765352</v>
      </c>
      <c r="U648">
        <f t="shared" si="425"/>
        <v>344.3403012634659</v>
      </c>
      <c r="V648">
        <f t="shared" si="426"/>
        <v>29.335606192306106</v>
      </c>
      <c r="W648">
        <f t="shared" si="427"/>
        <v>27.9236</v>
      </c>
      <c r="X648">
        <f t="shared" si="428"/>
        <v>3.7779708060250647</v>
      </c>
      <c r="Y648">
        <f t="shared" si="429"/>
        <v>64.832737048525857</v>
      </c>
      <c r="Z648">
        <f t="shared" si="430"/>
        <v>2.4619052702791002</v>
      </c>
      <c r="AA648">
        <f t="shared" si="431"/>
        <v>3.7973181179076541</v>
      </c>
      <c r="AB648">
        <f t="shared" si="432"/>
        <v>1.3160655357459645</v>
      </c>
      <c r="AC648">
        <f t="shared" si="433"/>
        <v>-121.00339483444101</v>
      </c>
      <c r="AD648">
        <f t="shared" si="434"/>
        <v>13.742586448087495</v>
      </c>
      <c r="AE648">
        <f t="shared" si="435"/>
        <v>1.0291036914556098</v>
      </c>
      <c r="AF648">
        <f t="shared" si="436"/>
        <v>238.108596568568</v>
      </c>
      <c r="AG648">
        <v>0</v>
      </c>
      <c r="AH648">
        <v>0</v>
      </c>
      <c r="AI648">
        <f t="shared" si="437"/>
        <v>1</v>
      </c>
      <c r="AJ648">
        <f t="shared" si="438"/>
        <v>0</v>
      </c>
      <c r="AK648">
        <f t="shared" si="439"/>
        <v>52115.880290197245</v>
      </c>
      <c r="AL648" t="s">
        <v>415</v>
      </c>
      <c r="AM648" t="s">
        <v>415</v>
      </c>
      <c r="AN648">
        <v>0</v>
      </c>
      <c r="AO648">
        <v>0</v>
      </c>
      <c r="AP648" t="e">
        <f t="shared" si="440"/>
        <v>#DIV/0!</v>
      </c>
      <c r="AQ648">
        <v>0</v>
      </c>
      <c r="AR648" t="s">
        <v>415</v>
      </c>
      <c r="AS648" t="s">
        <v>415</v>
      </c>
      <c r="AT648">
        <v>0</v>
      </c>
      <c r="AU648">
        <v>0</v>
      </c>
      <c r="AV648" t="e">
        <f t="shared" si="441"/>
        <v>#DIV/0!</v>
      </c>
      <c r="AW648">
        <v>0.5</v>
      </c>
      <c r="AX648">
        <f t="shared" si="442"/>
        <v>1513.0584006317329</v>
      </c>
      <c r="AY648">
        <f t="shared" si="443"/>
        <v>31.114327286562038</v>
      </c>
      <c r="AZ648" t="e">
        <f t="shared" si="444"/>
        <v>#DIV/0!</v>
      </c>
      <c r="BA648">
        <f t="shared" si="445"/>
        <v>2.0563864073965134E-2</v>
      </c>
      <c r="BB648" t="e">
        <f t="shared" si="446"/>
        <v>#DIV/0!</v>
      </c>
      <c r="BC648" t="e">
        <f t="shared" si="447"/>
        <v>#DIV/0!</v>
      </c>
      <c r="BD648" t="s">
        <v>415</v>
      </c>
      <c r="BE648">
        <v>0</v>
      </c>
      <c r="BF648" t="e">
        <f t="shared" si="448"/>
        <v>#DIV/0!</v>
      </c>
      <c r="BG648" t="e">
        <f t="shared" si="449"/>
        <v>#DIV/0!</v>
      </c>
      <c r="BH648" t="e">
        <f t="shared" si="450"/>
        <v>#DIV/0!</v>
      </c>
      <c r="BI648" t="e">
        <f t="shared" si="451"/>
        <v>#DIV/0!</v>
      </c>
      <c r="BJ648" t="e">
        <f t="shared" si="452"/>
        <v>#DIV/0!</v>
      </c>
      <c r="BK648" t="e">
        <f t="shared" si="453"/>
        <v>#DIV/0!</v>
      </c>
      <c r="BL648" t="e">
        <f t="shared" si="454"/>
        <v>#DIV/0!</v>
      </c>
      <c r="BM648" t="e">
        <f t="shared" si="455"/>
        <v>#DIV/0!</v>
      </c>
      <c r="CV648">
        <f t="shared" si="456"/>
        <v>1799.85</v>
      </c>
      <c r="CW648">
        <f t="shared" si="457"/>
        <v>1513.0584006317329</v>
      </c>
      <c r="CX648">
        <f t="shared" si="458"/>
        <v>0.84065805518889514</v>
      </c>
      <c r="CY648">
        <f t="shared" si="459"/>
        <v>0.19131611037779034</v>
      </c>
      <c r="CZ648">
        <v>6</v>
      </c>
      <c r="DA648">
        <v>0.5</v>
      </c>
      <c r="DB648" t="s">
        <v>416</v>
      </c>
      <c r="DC648">
        <v>2</v>
      </c>
      <c r="DD648">
        <v>1674752260.5999999</v>
      </c>
      <c r="DE648">
        <v>399.68299999999999</v>
      </c>
      <c r="DF648">
        <v>438.32799999999997</v>
      </c>
      <c r="DG648">
        <v>24.821899999999999</v>
      </c>
      <c r="DH648">
        <v>21.611699999999999</v>
      </c>
      <c r="DI648">
        <v>398.291</v>
      </c>
      <c r="DJ648">
        <v>24.6342</v>
      </c>
      <c r="DK648">
        <v>500.10599999999999</v>
      </c>
      <c r="DL648">
        <v>99.082599999999999</v>
      </c>
      <c r="DM648">
        <v>0.100189</v>
      </c>
      <c r="DN648">
        <v>28.011199999999999</v>
      </c>
      <c r="DO648">
        <v>27.9236</v>
      </c>
      <c r="DP648">
        <v>999.9</v>
      </c>
      <c r="DQ648">
        <v>0</v>
      </c>
      <c r="DR648">
        <v>0</v>
      </c>
      <c r="DS648">
        <v>9980</v>
      </c>
      <c r="DT648">
        <v>0</v>
      </c>
      <c r="DU648">
        <v>530.14300000000003</v>
      </c>
      <c r="DV648">
        <v>-38.645200000000003</v>
      </c>
      <c r="DW648">
        <v>409.85599999999999</v>
      </c>
      <c r="DX648">
        <v>448.01</v>
      </c>
      <c r="DY648">
        <v>3.2101899999999999</v>
      </c>
      <c r="DZ648">
        <v>438.32799999999997</v>
      </c>
      <c r="EA648">
        <v>21.611699999999999</v>
      </c>
      <c r="EB648">
        <v>2.4594200000000002</v>
      </c>
      <c r="EC648">
        <v>2.1413500000000001</v>
      </c>
      <c r="ED648">
        <v>20.760400000000001</v>
      </c>
      <c r="EE648">
        <v>18.530100000000001</v>
      </c>
      <c r="EF648">
        <v>1799.85</v>
      </c>
      <c r="EG648">
        <v>0.97800500000000001</v>
      </c>
      <c r="EH648">
        <v>2.1994699999999999E-2</v>
      </c>
      <c r="EI648">
        <v>0</v>
      </c>
      <c r="EJ648">
        <v>757.04600000000005</v>
      </c>
      <c r="EK648">
        <v>4.9990399999999999</v>
      </c>
      <c r="EL648">
        <v>14369</v>
      </c>
      <c r="EM648">
        <v>14819.4</v>
      </c>
      <c r="EN648">
        <v>45.875</v>
      </c>
      <c r="EO648">
        <v>47.561999999999998</v>
      </c>
      <c r="EP648">
        <v>46.75</v>
      </c>
      <c r="EQ648">
        <v>46.186999999999998</v>
      </c>
      <c r="ER648">
        <v>47</v>
      </c>
      <c r="ES648">
        <v>1755.37</v>
      </c>
      <c r="ET648">
        <v>39.479999999999997</v>
      </c>
      <c r="EU648">
        <v>0</v>
      </c>
      <c r="EV648">
        <v>1674752260.8</v>
      </c>
      <c r="EW648">
        <v>0</v>
      </c>
      <c r="EX648">
        <v>757.68653846153836</v>
      </c>
      <c r="EY648">
        <v>-3.6968888762220482</v>
      </c>
      <c r="EZ648">
        <v>49.459829013143249</v>
      </c>
      <c r="FA648">
        <v>14365.85</v>
      </c>
      <c r="FB648">
        <v>15</v>
      </c>
      <c r="FC648">
        <v>1674749430.5</v>
      </c>
      <c r="FD648" t="s">
        <v>1144</v>
      </c>
      <c r="FE648">
        <v>1674749426.5</v>
      </c>
      <c r="FF648">
        <v>1674749430.5</v>
      </c>
      <c r="FG648">
        <v>2</v>
      </c>
      <c r="FH648">
        <v>-0.27500000000000002</v>
      </c>
      <c r="FI648">
        <v>-0.19700000000000001</v>
      </c>
      <c r="FJ648">
        <v>1.413</v>
      </c>
      <c r="FK648">
        <v>0.188</v>
      </c>
      <c r="FL648">
        <v>413</v>
      </c>
      <c r="FM648">
        <v>22</v>
      </c>
      <c r="FN648">
        <v>0.7</v>
      </c>
      <c r="FO648">
        <v>0.13</v>
      </c>
      <c r="FP648">
        <v>30.949654573467299</v>
      </c>
      <c r="FQ648">
        <v>1.281178675512741</v>
      </c>
      <c r="FR648">
        <v>0.13351144460140829</v>
      </c>
      <c r="FS648">
        <v>-1</v>
      </c>
      <c r="FT648">
        <v>0.20711611762051471</v>
      </c>
      <c r="FU648">
        <v>9.1767948813459097E-3</v>
      </c>
      <c r="FV648">
        <v>9.5561697859814789E-4</v>
      </c>
      <c r="FW648">
        <v>-1</v>
      </c>
      <c r="FX648">
        <v>0</v>
      </c>
      <c r="FY648">
        <v>0</v>
      </c>
      <c r="FZ648" t="s">
        <v>418</v>
      </c>
      <c r="GA648">
        <v>2.9336799999999998</v>
      </c>
      <c r="GB648">
        <v>2.8334700000000002</v>
      </c>
      <c r="GC648">
        <v>8.9768600000000004E-2</v>
      </c>
      <c r="GD648">
        <v>9.4648999999999997E-2</v>
      </c>
      <c r="GE648">
        <v>0.12128800000000001</v>
      </c>
      <c r="GF648">
        <v>0.106612</v>
      </c>
      <c r="GG648">
        <v>23591.7</v>
      </c>
      <c r="GH648">
        <v>29497.200000000001</v>
      </c>
      <c r="GI648">
        <v>23318.6</v>
      </c>
      <c r="GJ648">
        <v>29848.7</v>
      </c>
      <c r="GK648">
        <v>27882.6</v>
      </c>
      <c r="GL648">
        <v>37915.300000000003</v>
      </c>
      <c r="GM648">
        <v>32920.300000000003</v>
      </c>
      <c r="GN648">
        <v>44285.8</v>
      </c>
      <c r="GO648">
        <v>1.9874000000000001</v>
      </c>
      <c r="GP648">
        <v>1.8565799999999999</v>
      </c>
      <c r="GQ648">
        <v>7.62269E-2</v>
      </c>
      <c r="GR648">
        <v>0</v>
      </c>
      <c r="GS648">
        <v>26.677600000000002</v>
      </c>
      <c r="GT648">
        <v>999.9</v>
      </c>
      <c r="GU648">
        <v>55</v>
      </c>
      <c r="GV648">
        <v>33.700000000000003</v>
      </c>
      <c r="GW648">
        <v>29.1663</v>
      </c>
      <c r="GX648">
        <v>61.1449</v>
      </c>
      <c r="GY648">
        <v>36.618600000000001</v>
      </c>
      <c r="GZ648">
        <v>1</v>
      </c>
      <c r="HA648">
        <v>0.32013000000000003</v>
      </c>
      <c r="HB648">
        <v>1.97862</v>
      </c>
      <c r="HC648">
        <v>20.2653</v>
      </c>
      <c r="HD648">
        <v>5.2108499999999998</v>
      </c>
      <c r="HE648">
        <v>11.872199999999999</v>
      </c>
      <c r="HF648">
        <v>4.98515</v>
      </c>
      <c r="HG648">
        <v>3.2839999999999998</v>
      </c>
      <c r="HH648">
        <v>9999</v>
      </c>
      <c r="HI648">
        <v>9999</v>
      </c>
      <c r="HJ648">
        <v>9999</v>
      </c>
      <c r="HK648">
        <v>999.9</v>
      </c>
      <c r="HL648">
        <v>1.8548899999999999</v>
      </c>
      <c r="HM648">
        <v>1.8609800000000001</v>
      </c>
      <c r="HN648">
        <v>1.8583700000000001</v>
      </c>
      <c r="HO648">
        <v>1.8595900000000001</v>
      </c>
      <c r="HP648">
        <v>1.8589599999999999</v>
      </c>
      <c r="HQ648">
        <v>1.8594599999999999</v>
      </c>
      <c r="HR648">
        <v>1.8578600000000001</v>
      </c>
      <c r="HS648">
        <v>1.86121</v>
      </c>
      <c r="HT648">
        <v>5</v>
      </c>
      <c r="HU648">
        <v>0</v>
      </c>
      <c r="HV648">
        <v>0</v>
      </c>
      <c r="HW648">
        <v>0</v>
      </c>
      <c r="HX648" t="s">
        <v>419</v>
      </c>
      <c r="HY648" t="s">
        <v>420</v>
      </c>
      <c r="HZ648" t="s">
        <v>421</v>
      </c>
      <c r="IA648" t="s">
        <v>421</v>
      </c>
      <c r="IB648" t="s">
        <v>421</v>
      </c>
      <c r="IC648" t="s">
        <v>421</v>
      </c>
      <c r="ID648">
        <v>0</v>
      </c>
      <c r="IE648">
        <v>100</v>
      </c>
      <c r="IF648">
        <v>100</v>
      </c>
      <c r="IG648">
        <v>1.3919999999999999</v>
      </c>
      <c r="IH648">
        <v>0.18770000000000001</v>
      </c>
      <c r="II648">
        <v>0.73985171699751917</v>
      </c>
      <c r="IJ648">
        <v>1.6187016317407189E-3</v>
      </c>
      <c r="IK648">
        <v>1.4341569744255341E-7</v>
      </c>
      <c r="IL648">
        <v>-2.4096625942085749E-10</v>
      </c>
      <c r="IM648">
        <v>0.1877099999999956</v>
      </c>
      <c r="IN648">
        <v>0</v>
      </c>
      <c r="IO648">
        <v>0</v>
      </c>
      <c r="IP648">
        <v>0</v>
      </c>
      <c r="IQ648">
        <v>4</v>
      </c>
      <c r="IR648">
        <v>2205</v>
      </c>
      <c r="IS648">
        <v>1</v>
      </c>
      <c r="IT648">
        <v>21</v>
      </c>
      <c r="IU648">
        <v>47.2</v>
      </c>
      <c r="IV648">
        <v>47.2</v>
      </c>
      <c r="IW648">
        <v>1.0632299999999999</v>
      </c>
      <c r="IX648">
        <v>2.4352999999999998</v>
      </c>
      <c r="IY648">
        <v>1.49414</v>
      </c>
      <c r="IZ648">
        <v>2.3083499999999999</v>
      </c>
      <c r="JA648">
        <v>1.69434</v>
      </c>
      <c r="JB648">
        <v>2.3156699999999999</v>
      </c>
      <c r="JC648">
        <v>39.591700000000003</v>
      </c>
      <c r="JD648">
        <v>23.5884</v>
      </c>
      <c r="JE648">
        <v>18</v>
      </c>
      <c r="JF648">
        <v>520.85599999999999</v>
      </c>
      <c r="JG648">
        <v>459.572</v>
      </c>
      <c r="JH648">
        <v>24.928000000000001</v>
      </c>
      <c r="JI648">
        <v>31.3672</v>
      </c>
      <c r="JJ648">
        <v>30.000399999999999</v>
      </c>
      <c r="JK648">
        <v>31.278099999999998</v>
      </c>
      <c r="JL648">
        <v>31.249600000000001</v>
      </c>
      <c r="JM648">
        <v>21.363700000000001</v>
      </c>
      <c r="JN648">
        <v>33.205599999999997</v>
      </c>
      <c r="JO648">
        <v>42.366399999999999</v>
      </c>
      <c r="JP648">
        <v>24.9161</v>
      </c>
      <c r="JQ648">
        <v>438.464</v>
      </c>
      <c r="JR648">
        <v>21.684899999999999</v>
      </c>
      <c r="JS648">
        <v>99.161100000000005</v>
      </c>
      <c r="JT648">
        <v>99.453299999999999</v>
      </c>
    </row>
    <row r="649" spans="1:280" x14ac:dyDescent="0.25">
      <c r="A649">
        <v>633</v>
      </c>
      <c r="B649">
        <v>1674752270.5999999</v>
      </c>
      <c r="C649">
        <v>6524.5999999046326</v>
      </c>
      <c r="D649" t="s">
        <v>1687</v>
      </c>
      <c r="E649" t="s">
        <v>1688</v>
      </c>
      <c r="F649" t="s">
        <v>412</v>
      </c>
      <c r="G649" t="s">
        <v>1142</v>
      </c>
      <c r="H649" t="s">
        <v>1143</v>
      </c>
      <c r="I649">
        <v>1674752270.5999999</v>
      </c>
      <c r="J649">
        <f t="shared" si="414"/>
        <v>2.7712361135309254E-3</v>
      </c>
      <c r="K649">
        <f t="shared" si="415"/>
        <v>2.7712361135309256</v>
      </c>
      <c r="L649">
        <f t="shared" si="416"/>
        <v>31.469123474255188</v>
      </c>
      <c r="M649">
        <f t="shared" si="417"/>
        <v>399.61599999999999</v>
      </c>
      <c r="N649">
        <f t="shared" si="418"/>
        <v>146.40426106739281</v>
      </c>
      <c r="O649">
        <f t="shared" si="419"/>
        <v>14.520738602937884</v>
      </c>
      <c r="P649">
        <f t="shared" si="420"/>
        <v>39.6349084052992</v>
      </c>
      <c r="Q649">
        <f t="shared" si="421"/>
        <v>0.21060731853635045</v>
      </c>
      <c r="R649">
        <f t="shared" si="422"/>
        <v>2.915362501213961</v>
      </c>
      <c r="S649">
        <f t="shared" si="423"/>
        <v>0.20250532802105059</v>
      </c>
      <c r="T649">
        <f t="shared" si="424"/>
        <v>0.12726779233535809</v>
      </c>
      <c r="U649">
        <f t="shared" si="425"/>
        <v>344.39718809530575</v>
      </c>
      <c r="V649">
        <f t="shared" si="426"/>
        <v>29.322588306741785</v>
      </c>
      <c r="W649">
        <f t="shared" si="427"/>
        <v>27.921900000000001</v>
      </c>
      <c r="X649">
        <f t="shared" si="428"/>
        <v>3.7775961968084117</v>
      </c>
      <c r="Y649">
        <f t="shared" si="429"/>
        <v>64.876539915146196</v>
      </c>
      <c r="Z649">
        <f t="shared" si="430"/>
        <v>2.4630085980532201</v>
      </c>
      <c r="AA649">
        <f t="shared" si="431"/>
        <v>3.7964549300481449</v>
      </c>
      <c r="AB649">
        <f t="shared" si="432"/>
        <v>1.3145875987551916</v>
      </c>
      <c r="AC649">
        <f t="shared" si="433"/>
        <v>-122.21151260671381</v>
      </c>
      <c r="AD649">
        <f t="shared" si="434"/>
        <v>13.422576178329166</v>
      </c>
      <c r="AE649">
        <f t="shared" si="435"/>
        <v>1.0032306198384082</v>
      </c>
      <c r="AF649">
        <f t="shared" si="436"/>
        <v>236.6114822867595</v>
      </c>
      <c r="AG649">
        <v>0</v>
      </c>
      <c r="AH649">
        <v>0</v>
      </c>
      <c r="AI649">
        <f t="shared" si="437"/>
        <v>1</v>
      </c>
      <c r="AJ649">
        <f t="shared" si="438"/>
        <v>0</v>
      </c>
      <c r="AK649">
        <f t="shared" si="439"/>
        <v>52272.78028148564</v>
      </c>
      <c r="AL649" t="s">
        <v>415</v>
      </c>
      <c r="AM649" t="s">
        <v>415</v>
      </c>
      <c r="AN649">
        <v>0</v>
      </c>
      <c r="AO649">
        <v>0</v>
      </c>
      <c r="AP649" t="e">
        <f t="shared" si="440"/>
        <v>#DIV/0!</v>
      </c>
      <c r="AQ649">
        <v>0</v>
      </c>
      <c r="AR649" t="s">
        <v>415</v>
      </c>
      <c r="AS649" t="s">
        <v>415</v>
      </c>
      <c r="AT649">
        <v>0</v>
      </c>
      <c r="AU649">
        <v>0</v>
      </c>
      <c r="AV649" t="e">
        <f t="shared" si="441"/>
        <v>#DIV/0!</v>
      </c>
      <c r="AW649">
        <v>0.5</v>
      </c>
      <c r="AX649">
        <f t="shared" si="442"/>
        <v>1513.3028940476527</v>
      </c>
      <c r="AY649">
        <f t="shared" si="443"/>
        <v>31.469123474255188</v>
      </c>
      <c r="AZ649" t="e">
        <f t="shared" si="444"/>
        <v>#DIV/0!</v>
      </c>
      <c r="BA649">
        <f t="shared" si="445"/>
        <v>2.0794993254842908E-2</v>
      </c>
      <c r="BB649" t="e">
        <f t="shared" si="446"/>
        <v>#DIV/0!</v>
      </c>
      <c r="BC649" t="e">
        <f t="shared" si="447"/>
        <v>#DIV/0!</v>
      </c>
      <c r="BD649" t="s">
        <v>415</v>
      </c>
      <c r="BE649">
        <v>0</v>
      </c>
      <c r="BF649" t="e">
        <f t="shared" si="448"/>
        <v>#DIV/0!</v>
      </c>
      <c r="BG649" t="e">
        <f t="shared" si="449"/>
        <v>#DIV/0!</v>
      </c>
      <c r="BH649" t="e">
        <f t="shared" si="450"/>
        <v>#DIV/0!</v>
      </c>
      <c r="BI649" t="e">
        <f t="shared" si="451"/>
        <v>#DIV/0!</v>
      </c>
      <c r="BJ649" t="e">
        <f t="shared" si="452"/>
        <v>#DIV/0!</v>
      </c>
      <c r="BK649" t="e">
        <f t="shared" si="453"/>
        <v>#DIV/0!</v>
      </c>
      <c r="BL649" t="e">
        <f t="shared" si="454"/>
        <v>#DIV/0!</v>
      </c>
      <c r="BM649" t="e">
        <f t="shared" si="455"/>
        <v>#DIV/0!</v>
      </c>
      <c r="CV649">
        <f t="shared" si="456"/>
        <v>1800.14</v>
      </c>
      <c r="CW649">
        <f t="shared" si="457"/>
        <v>1513.3028940476527</v>
      </c>
      <c r="CX649">
        <f t="shared" si="458"/>
        <v>0.84065844548071411</v>
      </c>
      <c r="CY649">
        <f t="shared" si="459"/>
        <v>0.1913168909614284</v>
      </c>
      <c r="CZ649">
        <v>6</v>
      </c>
      <c r="DA649">
        <v>0.5</v>
      </c>
      <c r="DB649" t="s">
        <v>416</v>
      </c>
      <c r="DC649">
        <v>2</v>
      </c>
      <c r="DD649">
        <v>1674752270.5999999</v>
      </c>
      <c r="DE649">
        <v>399.61599999999999</v>
      </c>
      <c r="DF649">
        <v>438.697</v>
      </c>
      <c r="DG649">
        <v>24.833100000000002</v>
      </c>
      <c r="DH649">
        <v>21.591100000000001</v>
      </c>
      <c r="DI649">
        <v>398.22399999999999</v>
      </c>
      <c r="DJ649">
        <v>24.645399999999999</v>
      </c>
      <c r="DK649">
        <v>500.13900000000001</v>
      </c>
      <c r="DL649">
        <v>99.082499999999996</v>
      </c>
      <c r="DM649">
        <v>9.9986199999999997E-2</v>
      </c>
      <c r="DN649">
        <v>28.007300000000001</v>
      </c>
      <c r="DO649">
        <v>27.921900000000001</v>
      </c>
      <c r="DP649">
        <v>999.9</v>
      </c>
      <c r="DQ649">
        <v>0</v>
      </c>
      <c r="DR649">
        <v>0</v>
      </c>
      <c r="DS649">
        <v>10011.200000000001</v>
      </c>
      <c r="DT649">
        <v>0</v>
      </c>
      <c r="DU649">
        <v>532.72199999999998</v>
      </c>
      <c r="DV649">
        <v>-39.081600000000002</v>
      </c>
      <c r="DW649">
        <v>409.79199999999997</v>
      </c>
      <c r="DX649">
        <v>448.37799999999999</v>
      </c>
      <c r="DY649">
        <v>3.2420200000000001</v>
      </c>
      <c r="DZ649">
        <v>438.697</v>
      </c>
      <c r="EA649">
        <v>21.591100000000001</v>
      </c>
      <c r="EB649">
        <v>2.4605299999999999</v>
      </c>
      <c r="EC649">
        <v>2.1393</v>
      </c>
      <c r="ED649">
        <v>20.767700000000001</v>
      </c>
      <c r="EE649">
        <v>18.514800000000001</v>
      </c>
      <c r="EF649">
        <v>1800.14</v>
      </c>
      <c r="EG649">
        <v>0.977993</v>
      </c>
      <c r="EH649">
        <v>2.2007200000000001E-2</v>
      </c>
      <c r="EI649">
        <v>0</v>
      </c>
      <c r="EJ649">
        <v>756.90800000000002</v>
      </c>
      <c r="EK649">
        <v>4.9990399999999999</v>
      </c>
      <c r="EL649">
        <v>14376.5</v>
      </c>
      <c r="EM649">
        <v>14821.8</v>
      </c>
      <c r="EN649">
        <v>45.875</v>
      </c>
      <c r="EO649">
        <v>47.625</v>
      </c>
      <c r="EP649">
        <v>46.75</v>
      </c>
      <c r="EQ649">
        <v>46.25</v>
      </c>
      <c r="ER649">
        <v>47</v>
      </c>
      <c r="ES649">
        <v>1755.64</v>
      </c>
      <c r="ET649">
        <v>39.51</v>
      </c>
      <c r="EU649">
        <v>0</v>
      </c>
      <c r="EV649">
        <v>1674752271</v>
      </c>
      <c r="EW649">
        <v>0</v>
      </c>
      <c r="EX649">
        <v>757.16851999999994</v>
      </c>
      <c r="EY649">
        <v>-2.3866153610682548</v>
      </c>
      <c r="EZ649">
        <v>22.40769238400561</v>
      </c>
      <c r="FA649">
        <v>14369.487999999999</v>
      </c>
      <c r="FB649">
        <v>15</v>
      </c>
      <c r="FC649">
        <v>1674749430.5</v>
      </c>
      <c r="FD649" t="s">
        <v>1144</v>
      </c>
      <c r="FE649">
        <v>1674749426.5</v>
      </c>
      <c r="FF649">
        <v>1674749430.5</v>
      </c>
      <c r="FG649">
        <v>2</v>
      </c>
      <c r="FH649">
        <v>-0.27500000000000002</v>
      </c>
      <c r="FI649">
        <v>-0.19700000000000001</v>
      </c>
      <c r="FJ649">
        <v>1.413</v>
      </c>
      <c r="FK649">
        <v>0.188</v>
      </c>
      <c r="FL649">
        <v>413</v>
      </c>
      <c r="FM649">
        <v>22</v>
      </c>
      <c r="FN649">
        <v>0.7</v>
      </c>
      <c r="FO649">
        <v>0.13</v>
      </c>
      <c r="FP649">
        <v>31.153271547056001</v>
      </c>
      <c r="FQ649">
        <v>1.263549056709224</v>
      </c>
      <c r="FR649">
        <v>0.13406806344209229</v>
      </c>
      <c r="FS649">
        <v>-1</v>
      </c>
      <c r="FT649">
        <v>0.20845145569620929</v>
      </c>
      <c r="FU649">
        <v>7.3872122918850706E-3</v>
      </c>
      <c r="FV649">
        <v>7.9775627167625771E-4</v>
      </c>
      <c r="FW649">
        <v>-1</v>
      </c>
      <c r="FX649">
        <v>0</v>
      </c>
      <c r="FY649">
        <v>0</v>
      </c>
      <c r="FZ649" t="s">
        <v>418</v>
      </c>
      <c r="GA649">
        <v>2.9337599999999999</v>
      </c>
      <c r="GB649">
        <v>2.8335400000000002</v>
      </c>
      <c r="GC649">
        <v>8.9756100000000005E-2</v>
      </c>
      <c r="GD649">
        <v>9.4707899999999998E-2</v>
      </c>
      <c r="GE649">
        <v>0.121325</v>
      </c>
      <c r="GF649">
        <v>0.10654</v>
      </c>
      <c r="GG649">
        <v>23591.599999999999</v>
      </c>
      <c r="GH649">
        <v>29495.200000000001</v>
      </c>
      <c r="GI649">
        <v>23318.2</v>
      </c>
      <c r="GJ649">
        <v>29848.6</v>
      </c>
      <c r="GK649">
        <v>27880.9</v>
      </c>
      <c r="GL649">
        <v>37918.5</v>
      </c>
      <c r="GM649">
        <v>32919.699999999997</v>
      </c>
      <c r="GN649">
        <v>44286</v>
      </c>
      <c r="GO649">
        <v>1.9874499999999999</v>
      </c>
      <c r="GP649">
        <v>1.8565</v>
      </c>
      <c r="GQ649">
        <v>7.60406E-2</v>
      </c>
      <c r="GR649">
        <v>0</v>
      </c>
      <c r="GS649">
        <v>26.678999999999998</v>
      </c>
      <c r="GT649">
        <v>999.9</v>
      </c>
      <c r="GU649">
        <v>55</v>
      </c>
      <c r="GV649">
        <v>33.700000000000003</v>
      </c>
      <c r="GW649">
        <v>29.1663</v>
      </c>
      <c r="GX649">
        <v>61.044899999999998</v>
      </c>
      <c r="GY649">
        <v>36.558500000000002</v>
      </c>
      <c r="GZ649">
        <v>1</v>
      </c>
      <c r="HA649">
        <v>0.32057200000000002</v>
      </c>
      <c r="HB649">
        <v>2.0017399999999999</v>
      </c>
      <c r="HC649">
        <v>20.2652</v>
      </c>
      <c r="HD649">
        <v>5.2110000000000003</v>
      </c>
      <c r="HE649">
        <v>11.872199999999999</v>
      </c>
      <c r="HF649">
        <v>4.9852499999999997</v>
      </c>
      <c r="HG649">
        <v>3.2839999999999998</v>
      </c>
      <c r="HH649">
        <v>9999</v>
      </c>
      <c r="HI649">
        <v>9999</v>
      </c>
      <c r="HJ649">
        <v>9999</v>
      </c>
      <c r="HK649">
        <v>999.9</v>
      </c>
      <c r="HL649">
        <v>1.85487</v>
      </c>
      <c r="HM649">
        <v>1.86097</v>
      </c>
      <c r="HN649">
        <v>1.8583700000000001</v>
      </c>
      <c r="HO649">
        <v>1.8595900000000001</v>
      </c>
      <c r="HP649">
        <v>1.85897</v>
      </c>
      <c r="HQ649">
        <v>1.85944</v>
      </c>
      <c r="HR649">
        <v>1.85785</v>
      </c>
      <c r="HS649">
        <v>1.86121</v>
      </c>
      <c r="HT649">
        <v>5</v>
      </c>
      <c r="HU649">
        <v>0</v>
      </c>
      <c r="HV649">
        <v>0</v>
      </c>
      <c r="HW649">
        <v>0</v>
      </c>
      <c r="HX649" t="s">
        <v>419</v>
      </c>
      <c r="HY649" t="s">
        <v>420</v>
      </c>
      <c r="HZ649" t="s">
        <v>421</v>
      </c>
      <c r="IA649" t="s">
        <v>421</v>
      </c>
      <c r="IB649" t="s">
        <v>421</v>
      </c>
      <c r="IC649" t="s">
        <v>421</v>
      </c>
      <c r="ID649">
        <v>0</v>
      </c>
      <c r="IE649">
        <v>100</v>
      </c>
      <c r="IF649">
        <v>100</v>
      </c>
      <c r="IG649">
        <v>1.3919999999999999</v>
      </c>
      <c r="IH649">
        <v>0.18770000000000001</v>
      </c>
      <c r="II649">
        <v>0.73985171699751917</v>
      </c>
      <c r="IJ649">
        <v>1.6187016317407189E-3</v>
      </c>
      <c r="IK649">
        <v>1.4341569744255341E-7</v>
      </c>
      <c r="IL649">
        <v>-2.4096625942085749E-10</v>
      </c>
      <c r="IM649">
        <v>0.1877099999999956</v>
      </c>
      <c r="IN649">
        <v>0</v>
      </c>
      <c r="IO649">
        <v>0</v>
      </c>
      <c r="IP649">
        <v>0</v>
      </c>
      <c r="IQ649">
        <v>4</v>
      </c>
      <c r="IR649">
        <v>2205</v>
      </c>
      <c r="IS649">
        <v>1</v>
      </c>
      <c r="IT649">
        <v>21</v>
      </c>
      <c r="IU649">
        <v>47.4</v>
      </c>
      <c r="IV649">
        <v>47.3</v>
      </c>
      <c r="IW649">
        <v>1.0644499999999999</v>
      </c>
      <c r="IX649">
        <v>2.4328599999999998</v>
      </c>
      <c r="IY649">
        <v>1.49414</v>
      </c>
      <c r="IZ649">
        <v>2.3083499999999999</v>
      </c>
      <c r="JA649">
        <v>1.69434</v>
      </c>
      <c r="JB649">
        <v>2.3877000000000002</v>
      </c>
      <c r="JC649">
        <v>39.591700000000003</v>
      </c>
      <c r="JD649">
        <v>23.597200000000001</v>
      </c>
      <c r="JE649">
        <v>18</v>
      </c>
      <c r="JF649">
        <v>520.92399999999998</v>
      </c>
      <c r="JG649">
        <v>459.548</v>
      </c>
      <c r="JH649">
        <v>24.905200000000001</v>
      </c>
      <c r="JI649">
        <v>31.371099999999998</v>
      </c>
      <c r="JJ649">
        <v>30.000299999999999</v>
      </c>
      <c r="JK649">
        <v>31.2822</v>
      </c>
      <c r="JL649">
        <v>31.253</v>
      </c>
      <c r="JM649">
        <v>21.3764</v>
      </c>
      <c r="JN649">
        <v>33.205599999999997</v>
      </c>
      <c r="JO649">
        <v>41.991799999999998</v>
      </c>
      <c r="JP649">
        <v>24.8962</v>
      </c>
      <c r="JQ649">
        <v>438.66199999999998</v>
      </c>
      <c r="JR649">
        <v>21.661300000000001</v>
      </c>
      <c r="JS649">
        <v>99.159400000000005</v>
      </c>
      <c r="JT649">
        <v>99.453400000000002</v>
      </c>
    </row>
    <row r="650" spans="1:280" x14ac:dyDescent="0.25">
      <c r="A650">
        <v>634</v>
      </c>
      <c r="B650">
        <v>1674752280.5999999</v>
      </c>
      <c r="C650">
        <v>6534.5999999046326</v>
      </c>
      <c r="D650" t="s">
        <v>1689</v>
      </c>
      <c r="E650" t="s">
        <v>1690</v>
      </c>
      <c r="F650" t="s">
        <v>412</v>
      </c>
      <c r="G650" t="s">
        <v>1142</v>
      </c>
      <c r="H650" t="s">
        <v>1143</v>
      </c>
      <c r="I650">
        <v>1674752280.5999999</v>
      </c>
      <c r="J650">
        <f t="shared" si="414"/>
        <v>2.7064988774949754E-3</v>
      </c>
      <c r="K650">
        <f t="shared" si="415"/>
        <v>2.7064988774949756</v>
      </c>
      <c r="L650">
        <f t="shared" si="416"/>
        <v>31.70534884288185</v>
      </c>
      <c r="M650">
        <f t="shared" si="417"/>
        <v>399.596</v>
      </c>
      <c r="N650">
        <f t="shared" si="418"/>
        <v>139.32532031110125</v>
      </c>
      <c r="O650">
        <f t="shared" si="419"/>
        <v>13.818621599778254</v>
      </c>
      <c r="P650">
        <f t="shared" si="420"/>
        <v>39.632895904744004</v>
      </c>
      <c r="Q650">
        <f t="shared" si="421"/>
        <v>0.20608443733392742</v>
      </c>
      <c r="R650">
        <f t="shared" si="422"/>
        <v>2.9123092439182301</v>
      </c>
      <c r="S650">
        <f t="shared" si="423"/>
        <v>0.19831198756293625</v>
      </c>
      <c r="T650">
        <f t="shared" si="424"/>
        <v>0.12461889236194794</v>
      </c>
      <c r="U650">
        <f t="shared" si="425"/>
        <v>344.39148809510726</v>
      </c>
      <c r="V650">
        <f t="shared" si="426"/>
        <v>29.343751580488519</v>
      </c>
      <c r="W650">
        <f t="shared" si="427"/>
        <v>27.9176</v>
      </c>
      <c r="X650">
        <f t="shared" si="428"/>
        <v>3.7766488005051961</v>
      </c>
      <c r="Y650">
        <f t="shared" si="429"/>
        <v>64.934367356640649</v>
      </c>
      <c r="Z650">
        <f t="shared" si="430"/>
        <v>2.4656351390744002</v>
      </c>
      <c r="AA650">
        <f t="shared" si="431"/>
        <v>3.79711890551321</v>
      </c>
      <c r="AB650">
        <f t="shared" si="432"/>
        <v>1.3110136614307959</v>
      </c>
      <c r="AC650">
        <f t="shared" si="433"/>
        <v>-119.35660049752842</v>
      </c>
      <c r="AD650">
        <f t="shared" si="434"/>
        <v>14.554680159317797</v>
      </c>
      <c r="AE650">
        <f t="shared" si="435"/>
        <v>1.088979815397233</v>
      </c>
      <c r="AF650">
        <f t="shared" si="436"/>
        <v>240.67854757229389</v>
      </c>
      <c r="AG650">
        <v>0</v>
      </c>
      <c r="AH650">
        <v>0</v>
      </c>
      <c r="AI650">
        <f t="shared" si="437"/>
        <v>1</v>
      </c>
      <c r="AJ650">
        <f t="shared" si="438"/>
        <v>0</v>
      </c>
      <c r="AK650">
        <f t="shared" si="439"/>
        <v>52184.819932801831</v>
      </c>
      <c r="AL650" t="s">
        <v>415</v>
      </c>
      <c r="AM650" t="s">
        <v>415</v>
      </c>
      <c r="AN650">
        <v>0</v>
      </c>
      <c r="AO650">
        <v>0</v>
      </c>
      <c r="AP650" t="e">
        <f t="shared" si="440"/>
        <v>#DIV/0!</v>
      </c>
      <c r="AQ650">
        <v>0</v>
      </c>
      <c r="AR650" t="s">
        <v>415</v>
      </c>
      <c r="AS650" t="s">
        <v>415</v>
      </c>
      <c r="AT650">
        <v>0</v>
      </c>
      <c r="AU650">
        <v>0</v>
      </c>
      <c r="AV650" t="e">
        <f t="shared" si="441"/>
        <v>#DIV/0!</v>
      </c>
      <c r="AW650">
        <v>0.5</v>
      </c>
      <c r="AX650">
        <f t="shared" si="442"/>
        <v>1513.2776940475535</v>
      </c>
      <c r="AY650">
        <f t="shared" si="443"/>
        <v>31.70534884288185</v>
      </c>
      <c r="AZ650" t="e">
        <f t="shared" si="444"/>
        <v>#DIV/0!</v>
      </c>
      <c r="BA650">
        <f t="shared" si="445"/>
        <v>2.09514413432473E-2</v>
      </c>
      <c r="BB650" t="e">
        <f t="shared" si="446"/>
        <v>#DIV/0!</v>
      </c>
      <c r="BC650" t="e">
        <f t="shared" si="447"/>
        <v>#DIV/0!</v>
      </c>
      <c r="BD650" t="s">
        <v>415</v>
      </c>
      <c r="BE650">
        <v>0</v>
      </c>
      <c r="BF650" t="e">
        <f t="shared" si="448"/>
        <v>#DIV/0!</v>
      </c>
      <c r="BG650" t="e">
        <f t="shared" si="449"/>
        <v>#DIV/0!</v>
      </c>
      <c r="BH650" t="e">
        <f t="shared" si="450"/>
        <v>#DIV/0!</v>
      </c>
      <c r="BI650" t="e">
        <f t="shared" si="451"/>
        <v>#DIV/0!</v>
      </c>
      <c r="BJ650" t="e">
        <f t="shared" si="452"/>
        <v>#DIV/0!</v>
      </c>
      <c r="BK650" t="e">
        <f t="shared" si="453"/>
        <v>#DIV/0!</v>
      </c>
      <c r="BL650" t="e">
        <f t="shared" si="454"/>
        <v>#DIV/0!</v>
      </c>
      <c r="BM650" t="e">
        <f t="shared" si="455"/>
        <v>#DIV/0!</v>
      </c>
      <c r="CV650">
        <f t="shared" si="456"/>
        <v>1800.11</v>
      </c>
      <c r="CW650">
        <f t="shared" si="457"/>
        <v>1513.2776940475535</v>
      </c>
      <c r="CX650">
        <f t="shared" si="458"/>
        <v>0.84065845645407977</v>
      </c>
      <c r="CY650">
        <f t="shared" si="459"/>
        <v>0.19131691290815966</v>
      </c>
      <c r="CZ650">
        <v>6</v>
      </c>
      <c r="DA650">
        <v>0.5</v>
      </c>
      <c r="DB650" t="s">
        <v>416</v>
      </c>
      <c r="DC650">
        <v>2</v>
      </c>
      <c r="DD650">
        <v>1674752280.5999999</v>
      </c>
      <c r="DE650">
        <v>399.596</v>
      </c>
      <c r="DF650">
        <v>438.93700000000001</v>
      </c>
      <c r="DG650">
        <v>24.8596</v>
      </c>
      <c r="DH650">
        <v>21.692799999999998</v>
      </c>
      <c r="DI650">
        <v>398.20400000000001</v>
      </c>
      <c r="DJ650">
        <v>24.671900000000001</v>
      </c>
      <c r="DK650">
        <v>500.041</v>
      </c>
      <c r="DL650">
        <v>99.082400000000007</v>
      </c>
      <c r="DM650">
        <v>0.10001400000000001</v>
      </c>
      <c r="DN650">
        <v>28.010300000000001</v>
      </c>
      <c r="DO650">
        <v>27.9176</v>
      </c>
      <c r="DP650">
        <v>999.9</v>
      </c>
      <c r="DQ650">
        <v>0</v>
      </c>
      <c r="DR650">
        <v>0</v>
      </c>
      <c r="DS650">
        <v>9993.75</v>
      </c>
      <c r="DT650">
        <v>0</v>
      </c>
      <c r="DU650">
        <v>535.13699999999994</v>
      </c>
      <c r="DV650">
        <v>-39.341500000000003</v>
      </c>
      <c r="DW650">
        <v>409.78300000000002</v>
      </c>
      <c r="DX650">
        <v>448.67</v>
      </c>
      <c r="DY650">
        <v>3.1667800000000002</v>
      </c>
      <c r="DZ650">
        <v>438.93700000000001</v>
      </c>
      <c r="EA650">
        <v>21.692799999999998</v>
      </c>
      <c r="EB650">
        <v>2.4631500000000002</v>
      </c>
      <c r="EC650">
        <v>2.1493799999999998</v>
      </c>
      <c r="ED650">
        <v>20.785</v>
      </c>
      <c r="EE650">
        <v>18.5899</v>
      </c>
      <c r="EF650">
        <v>1800.11</v>
      </c>
      <c r="EG650">
        <v>0.977993</v>
      </c>
      <c r="EH650">
        <v>2.2007200000000001E-2</v>
      </c>
      <c r="EI650">
        <v>0</v>
      </c>
      <c r="EJ650">
        <v>756.37900000000002</v>
      </c>
      <c r="EK650">
        <v>4.9990399999999999</v>
      </c>
      <c r="EL650">
        <v>14371.3</v>
      </c>
      <c r="EM650">
        <v>14821.6</v>
      </c>
      <c r="EN650">
        <v>45.936999999999998</v>
      </c>
      <c r="EO650">
        <v>47.625</v>
      </c>
      <c r="EP650">
        <v>46.811999999999998</v>
      </c>
      <c r="EQ650">
        <v>46.25</v>
      </c>
      <c r="ER650">
        <v>47</v>
      </c>
      <c r="ES650">
        <v>1755.61</v>
      </c>
      <c r="ET650">
        <v>39.51</v>
      </c>
      <c r="EU650">
        <v>0</v>
      </c>
      <c r="EV650">
        <v>1674752280.5999999</v>
      </c>
      <c r="EW650">
        <v>0</v>
      </c>
      <c r="EX650">
        <v>756.77192000000014</v>
      </c>
      <c r="EY650">
        <v>-2.665076921762441</v>
      </c>
      <c r="EZ650">
        <v>-11.038461605804819</v>
      </c>
      <c r="FA650">
        <v>14373.34</v>
      </c>
      <c r="FB650">
        <v>15</v>
      </c>
      <c r="FC650">
        <v>1674749430.5</v>
      </c>
      <c r="FD650" t="s">
        <v>1144</v>
      </c>
      <c r="FE650">
        <v>1674749426.5</v>
      </c>
      <c r="FF650">
        <v>1674749430.5</v>
      </c>
      <c r="FG650">
        <v>2</v>
      </c>
      <c r="FH650">
        <v>-0.27500000000000002</v>
      </c>
      <c r="FI650">
        <v>-0.19700000000000001</v>
      </c>
      <c r="FJ650">
        <v>1.413</v>
      </c>
      <c r="FK650">
        <v>0.188</v>
      </c>
      <c r="FL650">
        <v>413</v>
      </c>
      <c r="FM650">
        <v>22</v>
      </c>
      <c r="FN650">
        <v>0.7</v>
      </c>
      <c r="FO650">
        <v>0.13</v>
      </c>
      <c r="FP650">
        <v>31.36541194415776</v>
      </c>
      <c r="FQ650">
        <v>1.671091672471011</v>
      </c>
      <c r="FR650">
        <v>0.17069678675476191</v>
      </c>
      <c r="FS650">
        <v>-1</v>
      </c>
      <c r="FT650">
        <v>0.20927084238280369</v>
      </c>
      <c r="FU650">
        <v>2.8229931922364778E-3</v>
      </c>
      <c r="FV650">
        <v>1.2993805720632589E-3</v>
      </c>
      <c r="FW650">
        <v>-1</v>
      </c>
      <c r="FX650">
        <v>0</v>
      </c>
      <c r="FY650">
        <v>0</v>
      </c>
      <c r="FZ650" t="s">
        <v>418</v>
      </c>
      <c r="GA650">
        <v>2.9335100000000001</v>
      </c>
      <c r="GB650">
        <v>2.8334199999999998</v>
      </c>
      <c r="GC650">
        <v>8.9751999999999998E-2</v>
      </c>
      <c r="GD650">
        <v>9.4747100000000001E-2</v>
      </c>
      <c r="GE650">
        <v>0.121415</v>
      </c>
      <c r="GF650">
        <v>0.106888</v>
      </c>
      <c r="GG650">
        <v>23591.7</v>
      </c>
      <c r="GH650">
        <v>29493.9</v>
      </c>
      <c r="GI650">
        <v>23318.1</v>
      </c>
      <c r="GJ650">
        <v>29848.6</v>
      </c>
      <c r="GK650">
        <v>27878.2</v>
      </c>
      <c r="GL650">
        <v>37903.4</v>
      </c>
      <c r="GM650">
        <v>32919.9</v>
      </c>
      <c r="GN650">
        <v>44285.9</v>
      </c>
      <c r="GO650">
        <v>1.9871000000000001</v>
      </c>
      <c r="GP650">
        <v>1.8566</v>
      </c>
      <c r="GQ650">
        <v>7.5634599999999996E-2</v>
      </c>
      <c r="GR650">
        <v>0</v>
      </c>
      <c r="GS650">
        <v>26.6813</v>
      </c>
      <c r="GT650">
        <v>999.9</v>
      </c>
      <c r="GU650">
        <v>55</v>
      </c>
      <c r="GV650">
        <v>33.700000000000003</v>
      </c>
      <c r="GW650">
        <v>29.1633</v>
      </c>
      <c r="GX650">
        <v>60.854900000000001</v>
      </c>
      <c r="GY650">
        <v>37.131399999999999</v>
      </c>
      <c r="GZ650">
        <v>1</v>
      </c>
      <c r="HA650">
        <v>0.32098599999999999</v>
      </c>
      <c r="HB650">
        <v>2.0030700000000001</v>
      </c>
      <c r="HC650">
        <v>20.2653</v>
      </c>
      <c r="HD650">
        <v>5.2107000000000001</v>
      </c>
      <c r="HE650">
        <v>11.872199999999999</v>
      </c>
      <c r="HF650">
        <v>4.9850000000000003</v>
      </c>
      <c r="HG650">
        <v>3.2839999999999998</v>
      </c>
      <c r="HH650">
        <v>9999</v>
      </c>
      <c r="HI650">
        <v>9999</v>
      </c>
      <c r="HJ650">
        <v>9999</v>
      </c>
      <c r="HK650">
        <v>999.9</v>
      </c>
      <c r="HL650">
        <v>1.85487</v>
      </c>
      <c r="HM650">
        <v>1.8609599999999999</v>
      </c>
      <c r="HN650">
        <v>1.8583700000000001</v>
      </c>
      <c r="HO650">
        <v>1.8595900000000001</v>
      </c>
      <c r="HP650">
        <v>1.8589599999999999</v>
      </c>
      <c r="HQ650">
        <v>1.85944</v>
      </c>
      <c r="HR650">
        <v>1.85788</v>
      </c>
      <c r="HS650">
        <v>1.8611899999999999</v>
      </c>
      <c r="HT650">
        <v>5</v>
      </c>
      <c r="HU650">
        <v>0</v>
      </c>
      <c r="HV650">
        <v>0</v>
      </c>
      <c r="HW650">
        <v>0</v>
      </c>
      <c r="HX650" t="s">
        <v>419</v>
      </c>
      <c r="HY650" t="s">
        <v>420</v>
      </c>
      <c r="HZ650" t="s">
        <v>421</v>
      </c>
      <c r="IA650" t="s">
        <v>421</v>
      </c>
      <c r="IB650" t="s">
        <v>421</v>
      </c>
      <c r="IC650" t="s">
        <v>421</v>
      </c>
      <c r="ID650">
        <v>0</v>
      </c>
      <c r="IE650">
        <v>100</v>
      </c>
      <c r="IF650">
        <v>100</v>
      </c>
      <c r="IG650">
        <v>1.3919999999999999</v>
      </c>
      <c r="IH650">
        <v>0.18770000000000001</v>
      </c>
      <c r="II650">
        <v>0.73985171699751917</v>
      </c>
      <c r="IJ650">
        <v>1.6187016317407189E-3</v>
      </c>
      <c r="IK650">
        <v>1.4341569744255341E-7</v>
      </c>
      <c r="IL650">
        <v>-2.4096625942085749E-10</v>
      </c>
      <c r="IM650">
        <v>0.1877099999999956</v>
      </c>
      <c r="IN650">
        <v>0</v>
      </c>
      <c r="IO650">
        <v>0</v>
      </c>
      <c r="IP650">
        <v>0</v>
      </c>
      <c r="IQ650">
        <v>4</v>
      </c>
      <c r="IR650">
        <v>2205</v>
      </c>
      <c r="IS650">
        <v>1</v>
      </c>
      <c r="IT650">
        <v>21</v>
      </c>
      <c r="IU650">
        <v>47.6</v>
      </c>
      <c r="IV650">
        <v>47.5</v>
      </c>
      <c r="IW650">
        <v>1.0644499999999999</v>
      </c>
      <c r="IX650">
        <v>2.4243199999999998</v>
      </c>
      <c r="IY650">
        <v>1.49414</v>
      </c>
      <c r="IZ650">
        <v>2.3083499999999999</v>
      </c>
      <c r="JA650">
        <v>1.69434</v>
      </c>
      <c r="JB650">
        <v>2.4157700000000002</v>
      </c>
      <c r="JC650">
        <v>39.616700000000002</v>
      </c>
      <c r="JD650">
        <v>23.597200000000001</v>
      </c>
      <c r="JE650">
        <v>18</v>
      </c>
      <c r="JF650">
        <v>520.72500000000002</v>
      </c>
      <c r="JG650">
        <v>459.64499999999998</v>
      </c>
      <c r="JH650">
        <v>24.886700000000001</v>
      </c>
      <c r="JI650">
        <v>31.3752</v>
      </c>
      <c r="JJ650">
        <v>30.0002</v>
      </c>
      <c r="JK650">
        <v>31.285799999999998</v>
      </c>
      <c r="JL650">
        <v>31.2561</v>
      </c>
      <c r="JM650">
        <v>21.391100000000002</v>
      </c>
      <c r="JN650">
        <v>32.929900000000004</v>
      </c>
      <c r="JO650">
        <v>41.612000000000002</v>
      </c>
      <c r="JP650">
        <v>24.881399999999999</v>
      </c>
      <c r="JQ650">
        <v>439.04599999999999</v>
      </c>
      <c r="JR650">
        <v>21.616199999999999</v>
      </c>
      <c r="JS650">
        <v>99.159599999999998</v>
      </c>
      <c r="JT650">
        <v>99.453299999999999</v>
      </c>
    </row>
    <row r="651" spans="1:280" x14ac:dyDescent="0.25">
      <c r="A651">
        <v>635</v>
      </c>
      <c r="B651">
        <v>1674752290.5999999</v>
      </c>
      <c r="C651">
        <v>6544.5999999046326</v>
      </c>
      <c r="D651" t="s">
        <v>1691</v>
      </c>
      <c r="E651" t="s">
        <v>1692</v>
      </c>
      <c r="F651" t="s">
        <v>412</v>
      </c>
      <c r="G651" t="s">
        <v>1142</v>
      </c>
      <c r="H651" t="s">
        <v>1143</v>
      </c>
      <c r="I651">
        <v>1674752290.5999999</v>
      </c>
      <c r="J651">
        <f t="shared" si="414"/>
        <v>2.7596943421323186E-3</v>
      </c>
      <c r="K651">
        <f t="shared" si="415"/>
        <v>2.7596943421323186</v>
      </c>
      <c r="L651">
        <f t="shared" si="416"/>
        <v>31.913354378612063</v>
      </c>
      <c r="M651">
        <f t="shared" si="417"/>
        <v>399.65800000000002</v>
      </c>
      <c r="N651">
        <f t="shared" si="418"/>
        <v>144.05204709129762</v>
      </c>
      <c r="O651">
        <f t="shared" si="419"/>
        <v>14.287603787029463</v>
      </c>
      <c r="P651">
        <f t="shared" si="420"/>
        <v>39.639528001276005</v>
      </c>
      <c r="Q651">
        <f t="shared" si="421"/>
        <v>0.21150510405455852</v>
      </c>
      <c r="R651">
        <f t="shared" si="422"/>
        <v>2.9129864903128162</v>
      </c>
      <c r="S651">
        <f t="shared" si="423"/>
        <v>0.20332894560525699</v>
      </c>
      <c r="T651">
        <f t="shared" si="424"/>
        <v>0.12778885146167956</v>
      </c>
      <c r="U651">
        <f t="shared" si="425"/>
        <v>344.3739012630196</v>
      </c>
      <c r="V651">
        <f t="shared" si="426"/>
        <v>29.329860775161876</v>
      </c>
      <c r="W651">
        <f t="shared" si="427"/>
        <v>27.906099999999999</v>
      </c>
      <c r="X651">
        <f t="shared" si="428"/>
        <v>3.7741160847143185</v>
      </c>
      <c r="Y651">
        <f t="shared" si="429"/>
        <v>65.056147663136784</v>
      </c>
      <c r="Z651">
        <f t="shared" si="430"/>
        <v>2.4703168813430003</v>
      </c>
      <c r="AA651">
        <f t="shared" si="431"/>
        <v>3.7972074432294938</v>
      </c>
      <c r="AB651">
        <f t="shared" si="432"/>
        <v>1.3037992033713182</v>
      </c>
      <c r="AC651">
        <f t="shared" si="433"/>
        <v>-121.70252048803525</v>
      </c>
      <c r="AD651">
        <f t="shared" si="434"/>
        <v>16.426899433837093</v>
      </c>
      <c r="AE651">
        <f t="shared" si="435"/>
        <v>1.2287053715053249</v>
      </c>
      <c r="AF651">
        <f t="shared" si="436"/>
        <v>240.32698558032678</v>
      </c>
      <c r="AG651">
        <v>0</v>
      </c>
      <c r="AH651">
        <v>0</v>
      </c>
      <c r="AI651">
        <f t="shared" si="437"/>
        <v>1</v>
      </c>
      <c r="AJ651">
        <f t="shared" si="438"/>
        <v>0</v>
      </c>
      <c r="AK651">
        <f t="shared" si="439"/>
        <v>52204.165920232088</v>
      </c>
      <c r="AL651" t="s">
        <v>415</v>
      </c>
      <c r="AM651" t="s">
        <v>415</v>
      </c>
      <c r="AN651">
        <v>0</v>
      </c>
      <c r="AO651">
        <v>0</v>
      </c>
      <c r="AP651" t="e">
        <f t="shared" si="440"/>
        <v>#DIV/0!</v>
      </c>
      <c r="AQ651">
        <v>0</v>
      </c>
      <c r="AR651" t="s">
        <v>415</v>
      </c>
      <c r="AS651" t="s">
        <v>415</v>
      </c>
      <c r="AT651">
        <v>0</v>
      </c>
      <c r="AU651">
        <v>0</v>
      </c>
      <c r="AV651" t="e">
        <f t="shared" si="441"/>
        <v>#DIV/0!</v>
      </c>
      <c r="AW651">
        <v>0.5</v>
      </c>
      <c r="AX651">
        <f t="shared" si="442"/>
        <v>1513.2093006315097</v>
      </c>
      <c r="AY651">
        <f t="shared" si="443"/>
        <v>31.913354378612063</v>
      </c>
      <c r="AZ651" t="e">
        <f t="shared" si="444"/>
        <v>#DIV/0!</v>
      </c>
      <c r="BA651">
        <f t="shared" si="445"/>
        <v>2.1089848156030776E-2</v>
      </c>
      <c r="BB651" t="e">
        <f t="shared" si="446"/>
        <v>#DIV/0!</v>
      </c>
      <c r="BC651" t="e">
        <f t="shared" si="447"/>
        <v>#DIV/0!</v>
      </c>
      <c r="BD651" t="s">
        <v>415</v>
      </c>
      <c r="BE651">
        <v>0</v>
      </c>
      <c r="BF651" t="e">
        <f t="shared" si="448"/>
        <v>#DIV/0!</v>
      </c>
      <c r="BG651" t="e">
        <f t="shared" si="449"/>
        <v>#DIV/0!</v>
      </c>
      <c r="BH651" t="e">
        <f t="shared" si="450"/>
        <v>#DIV/0!</v>
      </c>
      <c r="BI651" t="e">
        <f t="shared" si="451"/>
        <v>#DIV/0!</v>
      </c>
      <c r="BJ651" t="e">
        <f t="shared" si="452"/>
        <v>#DIV/0!</v>
      </c>
      <c r="BK651" t="e">
        <f t="shared" si="453"/>
        <v>#DIV/0!</v>
      </c>
      <c r="BL651" t="e">
        <f t="shared" si="454"/>
        <v>#DIV/0!</v>
      </c>
      <c r="BM651" t="e">
        <f t="shared" si="455"/>
        <v>#DIV/0!</v>
      </c>
      <c r="CV651">
        <f t="shared" si="456"/>
        <v>1800.03</v>
      </c>
      <c r="CW651">
        <f t="shared" si="457"/>
        <v>1513.2093006315097</v>
      </c>
      <c r="CX651">
        <f t="shared" si="458"/>
        <v>0.84065782272046008</v>
      </c>
      <c r="CY651">
        <f t="shared" si="459"/>
        <v>0.19131564544092022</v>
      </c>
      <c r="CZ651">
        <v>6</v>
      </c>
      <c r="DA651">
        <v>0.5</v>
      </c>
      <c r="DB651" t="s">
        <v>416</v>
      </c>
      <c r="DC651">
        <v>2</v>
      </c>
      <c r="DD651">
        <v>1674752290.5999999</v>
      </c>
      <c r="DE651">
        <v>399.65800000000002</v>
      </c>
      <c r="DF651">
        <v>439.27199999999999</v>
      </c>
      <c r="DG651">
        <v>24.906500000000001</v>
      </c>
      <c r="DH651">
        <v>21.677800000000001</v>
      </c>
      <c r="DI651">
        <v>398.26499999999999</v>
      </c>
      <c r="DJ651">
        <v>24.718800000000002</v>
      </c>
      <c r="DK651">
        <v>500.07</v>
      </c>
      <c r="DL651">
        <v>99.083600000000004</v>
      </c>
      <c r="DM651">
        <v>0.100022</v>
      </c>
      <c r="DN651">
        <v>28.0107</v>
      </c>
      <c r="DO651">
        <v>27.906099999999999</v>
      </c>
      <c r="DP651">
        <v>999.9</v>
      </c>
      <c r="DQ651">
        <v>0</v>
      </c>
      <c r="DR651">
        <v>0</v>
      </c>
      <c r="DS651">
        <v>9997.5</v>
      </c>
      <c r="DT651">
        <v>0</v>
      </c>
      <c r="DU651">
        <v>537.55899999999997</v>
      </c>
      <c r="DV651">
        <v>-39.614600000000003</v>
      </c>
      <c r="DW651">
        <v>409.86599999999999</v>
      </c>
      <c r="DX651">
        <v>449.00599999999997</v>
      </c>
      <c r="DY651">
        <v>3.2286899999999998</v>
      </c>
      <c r="DZ651">
        <v>439.27199999999999</v>
      </c>
      <c r="EA651">
        <v>21.677800000000001</v>
      </c>
      <c r="EB651">
        <v>2.4678300000000002</v>
      </c>
      <c r="EC651">
        <v>2.1479200000000001</v>
      </c>
      <c r="ED651">
        <v>20.815799999999999</v>
      </c>
      <c r="EE651">
        <v>18.579000000000001</v>
      </c>
      <c r="EF651">
        <v>1800.03</v>
      </c>
      <c r="EG651">
        <v>0.97800900000000002</v>
      </c>
      <c r="EH651">
        <v>2.1991E-2</v>
      </c>
      <c r="EI651">
        <v>0</v>
      </c>
      <c r="EJ651">
        <v>755.98</v>
      </c>
      <c r="EK651">
        <v>4.9990399999999999</v>
      </c>
      <c r="EL651">
        <v>14368.7</v>
      </c>
      <c r="EM651">
        <v>14821</v>
      </c>
      <c r="EN651">
        <v>45.936999999999998</v>
      </c>
      <c r="EO651">
        <v>47.686999999999998</v>
      </c>
      <c r="EP651">
        <v>46.811999999999998</v>
      </c>
      <c r="EQ651">
        <v>46.311999999999998</v>
      </c>
      <c r="ER651">
        <v>47.061999999999998</v>
      </c>
      <c r="ES651">
        <v>1755.56</v>
      </c>
      <c r="ET651">
        <v>39.47</v>
      </c>
      <c r="EU651">
        <v>0</v>
      </c>
      <c r="EV651">
        <v>1674752290.8</v>
      </c>
      <c r="EW651">
        <v>0</v>
      </c>
      <c r="EX651">
        <v>756.3207692307692</v>
      </c>
      <c r="EY651">
        <v>-3.1660854728472252</v>
      </c>
      <c r="EZ651">
        <v>-21.644444535550399</v>
      </c>
      <c r="FA651">
        <v>14370.15769230769</v>
      </c>
      <c r="FB651">
        <v>15</v>
      </c>
      <c r="FC651">
        <v>1674749430.5</v>
      </c>
      <c r="FD651" t="s">
        <v>1144</v>
      </c>
      <c r="FE651">
        <v>1674749426.5</v>
      </c>
      <c r="FF651">
        <v>1674749430.5</v>
      </c>
      <c r="FG651">
        <v>2</v>
      </c>
      <c r="FH651">
        <v>-0.27500000000000002</v>
      </c>
      <c r="FI651">
        <v>-0.19700000000000001</v>
      </c>
      <c r="FJ651">
        <v>1.413</v>
      </c>
      <c r="FK651">
        <v>0.188</v>
      </c>
      <c r="FL651">
        <v>413</v>
      </c>
      <c r="FM651">
        <v>22</v>
      </c>
      <c r="FN651">
        <v>0.7</v>
      </c>
      <c r="FO651">
        <v>0.13</v>
      </c>
      <c r="FP651">
        <v>31.657070644433041</v>
      </c>
      <c r="FQ651">
        <v>1.439538473220104</v>
      </c>
      <c r="FR651">
        <v>0.14450255763924541</v>
      </c>
      <c r="FS651">
        <v>-1</v>
      </c>
      <c r="FT651">
        <v>0.20919098181083859</v>
      </c>
      <c r="FU651">
        <v>-1.844042070528672E-3</v>
      </c>
      <c r="FV651">
        <v>1.8549742993927091E-3</v>
      </c>
      <c r="FW651">
        <v>-1</v>
      </c>
      <c r="FX651">
        <v>0</v>
      </c>
      <c r="FY651">
        <v>0</v>
      </c>
      <c r="FZ651" t="s">
        <v>418</v>
      </c>
      <c r="GA651">
        <v>2.9335800000000001</v>
      </c>
      <c r="GB651">
        <v>2.8334600000000001</v>
      </c>
      <c r="GC651">
        <v>8.9763499999999996E-2</v>
      </c>
      <c r="GD651">
        <v>9.4801700000000003E-2</v>
      </c>
      <c r="GE651">
        <v>0.121577</v>
      </c>
      <c r="GF651">
        <v>0.106837</v>
      </c>
      <c r="GG651">
        <v>23591.8</v>
      </c>
      <c r="GH651">
        <v>29492.3</v>
      </c>
      <c r="GI651">
        <v>23318.6</v>
      </c>
      <c r="GJ651">
        <v>29848.9</v>
      </c>
      <c r="GK651">
        <v>27873.4</v>
      </c>
      <c r="GL651">
        <v>37906</v>
      </c>
      <c r="GM651">
        <v>32920.300000000003</v>
      </c>
      <c r="GN651">
        <v>44286.400000000001</v>
      </c>
      <c r="GO651">
        <v>1.9872000000000001</v>
      </c>
      <c r="GP651">
        <v>1.8562000000000001</v>
      </c>
      <c r="GQ651">
        <v>7.4792700000000004E-2</v>
      </c>
      <c r="GR651">
        <v>0</v>
      </c>
      <c r="GS651">
        <v>26.683599999999998</v>
      </c>
      <c r="GT651">
        <v>999.9</v>
      </c>
      <c r="GU651">
        <v>54.9</v>
      </c>
      <c r="GV651">
        <v>33.700000000000003</v>
      </c>
      <c r="GW651">
        <v>29.1128</v>
      </c>
      <c r="GX651">
        <v>61.1449</v>
      </c>
      <c r="GY651">
        <v>36.730800000000002</v>
      </c>
      <c r="GZ651">
        <v>1</v>
      </c>
      <c r="HA651">
        <v>0.32132899999999998</v>
      </c>
      <c r="HB651">
        <v>2.02338</v>
      </c>
      <c r="HC651">
        <v>20.265000000000001</v>
      </c>
      <c r="HD651">
        <v>5.2108499999999998</v>
      </c>
      <c r="HE651">
        <v>11.872199999999999</v>
      </c>
      <c r="HF651">
        <v>4.9855499999999999</v>
      </c>
      <c r="HG651">
        <v>3.2839999999999998</v>
      </c>
      <c r="HH651">
        <v>9999</v>
      </c>
      <c r="HI651">
        <v>9999</v>
      </c>
      <c r="HJ651">
        <v>9999</v>
      </c>
      <c r="HK651">
        <v>999.9</v>
      </c>
      <c r="HL651">
        <v>1.8548899999999999</v>
      </c>
      <c r="HM651">
        <v>1.861</v>
      </c>
      <c r="HN651">
        <v>1.8583700000000001</v>
      </c>
      <c r="HO651">
        <v>1.8595900000000001</v>
      </c>
      <c r="HP651">
        <v>1.85897</v>
      </c>
      <c r="HQ651">
        <v>1.8594599999999999</v>
      </c>
      <c r="HR651">
        <v>1.85788</v>
      </c>
      <c r="HS651">
        <v>1.86121</v>
      </c>
      <c r="HT651">
        <v>5</v>
      </c>
      <c r="HU651">
        <v>0</v>
      </c>
      <c r="HV651">
        <v>0</v>
      </c>
      <c r="HW651">
        <v>0</v>
      </c>
      <c r="HX651" t="s">
        <v>419</v>
      </c>
      <c r="HY651" t="s">
        <v>420</v>
      </c>
      <c r="HZ651" t="s">
        <v>421</v>
      </c>
      <c r="IA651" t="s">
        <v>421</v>
      </c>
      <c r="IB651" t="s">
        <v>421</v>
      </c>
      <c r="IC651" t="s">
        <v>421</v>
      </c>
      <c r="ID651">
        <v>0</v>
      </c>
      <c r="IE651">
        <v>100</v>
      </c>
      <c r="IF651">
        <v>100</v>
      </c>
      <c r="IG651">
        <v>1.393</v>
      </c>
      <c r="IH651">
        <v>0.18770000000000001</v>
      </c>
      <c r="II651">
        <v>0.73985171699751917</v>
      </c>
      <c r="IJ651">
        <v>1.6187016317407189E-3</v>
      </c>
      <c r="IK651">
        <v>1.4341569744255341E-7</v>
      </c>
      <c r="IL651">
        <v>-2.4096625942085749E-10</v>
      </c>
      <c r="IM651">
        <v>0.1877099999999956</v>
      </c>
      <c r="IN651">
        <v>0</v>
      </c>
      <c r="IO651">
        <v>0</v>
      </c>
      <c r="IP651">
        <v>0</v>
      </c>
      <c r="IQ651">
        <v>4</v>
      </c>
      <c r="IR651">
        <v>2205</v>
      </c>
      <c r="IS651">
        <v>1</v>
      </c>
      <c r="IT651">
        <v>21</v>
      </c>
      <c r="IU651">
        <v>47.7</v>
      </c>
      <c r="IV651">
        <v>47.7</v>
      </c>
      <c r="IW651">
        <v>1.0656699999999999</v>
      </c>
      <c r="IX651">
        <v>2.4291999999999998</v>
      </c>
      <c r="IY651">
        <v>1.49414</v>
      </c>
      <c r="IZ651">
        <v>2.3083499999999999</v>
      </c>
      <c r="JA651">
        <v>1.69434</v>
      </c>
      <c r="JB651">
        <v>2.32056</v>
      </c>
      <c r="JC651">
        <v>39.641800000000003</v>
      </c>
      <c r="JD651">
        <v>23.5884</v>
      </c>
      <c r="JE651">
        <v>18</v>
      </c>
      <c r="JF651">
        <v>520.81500000000005</v>
      </c>
      <c r="JG651">
        <v>459.387</v>
      </c>
      <c r="JH651">
        <v>24.869900000000001</v>
      </c>
      <c r="JI651">
        <v>31.3781</v>
      </c>
      <c r="JJ651">
        <v>30.000299999999999</v>
      </c>
      <c r="JK651">
        <v>31.288599999999999</v>
      </c>
      <c r="JL651">
        <v>31.2591</v>
      </c>
      <c r="JM651">
        <v>21.402799999999999</v>
      </c>
      <c r="JN651">
        <v>33.5017</v>
      </c>
      <c r="JO651">
        <v>41.612000000000002</v>
      </c>
      <c r="JP651">
        <v>24.861799999999999</v>
      </c>
      <c r="JQ651">
        <v>439.43200000000002</v>
      </c>
      <c r="JR651">
        <v>21.529499999999999</v>
      </c>
      <c r="JS651">
        <v>99.161100000000005</v>
      </c>
      <c r="JT651">
        <v>99.454400000000007</v>
      </c>
    </row>
    <row r="652" spans="1:280" x14ac:dyDescent="0.25">
      <c r="A652">
        <v>636</v>
      </c>
      <c r="B652">
        <v>1674752300.5999999</v>
      </c>
      <c r="C652">
        <v>6554.5999999046326</v>
      </c>
      <c r="D652" t="s">
        <v>1693</v>
      </c>
      <c r="E652" t="s">
        <v>1694</v>
      </c>
      <c r="F652" t="s">
        <v>412</v>
      </c>
      <c r="G652" t="s">
        <v>1142</v>
      </c>
      <c r="H652" t="s">
        <v>1143</v>
      </c>
      <c r="I652">
        <v>1674752300.5999999</v>
      </c>
      <c r="J652">
        <f t="shared" si="414"/>
        <v>2.8596619609978671E-3</v>
      </c>
      <c r="K652">
        <f t="shared" si="415"/>
        <v>2.8596619609978671</v>
      </c>
      <c r="L652">
        <f t="shared" si="416"/>
        <v>32.013550878245603</v>
      </c>
      <c r="M652">
        <f t="shared" si="417"/>
        <v>399.71199999999999</v>
      </c>
      <c r="N652">
        <f t="shared" si="418"/>
        <v>152.06917556466499</v>
      </c>
      <c r="O652">
        <f t="shared" si="419"/>
        <v>15.082565451669138</v>
      </c>
      <c r="P652">
        <f t="shared" si="420"/>
        <v>39.6443419873344</v>
      </c>
      <c r="Q652">
        <f t="shared" si="421"/>
        <v>0.21950642956267008</v>
      </c>
      <c r="R652">
        <f t="shared" si="422"/>
        <v>2.9143818493166624</v>
      </c>
      <c r="S652">
        <f t="shared" si="423"/>
        <v>0.21071781235553222</v>
      </c>
      <c r="T652">
        <f t="shared" si="424"/>
        <v>0.13245893464637629</v>
      </c>
      <c r="U652">
        <f t="shared" si="425"/>
        <v>344.36820126304065</v>
      </c>
      <c r="V652">
        <f t="shared" si="426"/>
        <v>29.30163488466069</v>
      </c>
      <c r="W652">
        <f t="shared" si="427"/>
        <v>27.902100000000001</v>
      </c>
      <c r="X652">
        <f t="shared" si="428"/>
        <v>3.7732354875302536</v>
      </c>
      <c r="Y652">
        <f t="shared" si="429"/>
        <v>65.04266149422314</v>
      </c>
      <c r="Z652">
        <f t="shared" si="430"/>
        <v>2.4695888372468997</v>
      </c>
      <c r="AA652">
        <f t="shared" si="431"/>
        <v>3.7968754360801178</v>
      </c>
      <c r="AB652">
        <f t="shared" si="432"/>
        <v>1.3036466502833539</v>
      </c>
      <c r="AC652">
        <f t="shared" si="433"/>
        <v>-126.11109248000594</v>
      </c>
      <c r="AD652">
        <f t="shared" si="434"/>
        <v>16.827568521284405</v>
      </c>
      <c r="AE652">
        <f t="shared" si="435"/>
        <v>1.2580376500300736</v>
      </c>
      <c r="AF652">
        <f t="shared" si="436"/>
        <v>236.34271495434919</v>
      </c>
      <c r="AG652">
        <v>0</v>
      </c>
      <c r="AH652">
        <v>0</v>
      </c>
      <c r="AI652">
        <f t="shared" si="437"/>
        <v>1</v>
      </c>
      <c r="AJ652">
        <f t="shared" si="438"/>
        <v>0</v>
      </c>
      <c r="AK652">
        <f t="shared" si="439"/>
        <v>52244.358478191149</v>
      </c>
      <c r="AL652" t="s">
        <v>415</v>
      </c>
      <c r="AM652" t="s">
        <v>415</v>
      </c>
      <c r="AN652">
        <v>0</v>
      </c>
      <c r="AO652">
        <v>0</v>
      </c>
      <c r="AP652" t="e">
        <f t="shared" si="440"/>
        <v>#DIV/0!</v>
      </c>
      <c r="AQ652">
        <v>0</v>
      </c>
      <c r="AR652" t="s">
        <v>415</v>
      </c>
      <c r="AS652" t="s">
        <v>415</v>
      </c>
      <c r="AT652">
        <v>0</v>
      </c>
      <c r="AU652">
        <v>0</v>
      </c>
      <c r="AV652" t="e">
        <f t="shared" si="441"/>
        <v>#DIV/0!</v>
      </c>
      <c r="AW652">
        <v>0.5</v>
      </c>
      <c r="AX652">
        <f t="shared" si="442"/>
        <v>1513.1841006315203</v>
      </c>
      <c r="AY652">
        <f t="shared" si="443"/>
        <v>32.013550878245603</v>
      </c>
      <c r="AZ652" t="e">
        <f t="shared" si="444"/>
        <v>#DIV/0!</v>
      </c>
      <c r="BA652">
        <f t="shared" si="445"/>
        <v>2.1156415048826444E-2</v>
      </c>
      <c r="BB652" t="e">
        <f t="shared" si="446"/>
        <v>#DIV/0!</v>
      </c>
      <c r="BC652" t="e">
        <f t="shared" si="447"/>
        <v>#DIV/0!</v>
      </c>
      <c r="BD652" t="s">
        <v>415</v>
      </c>
      <c r="BE652">
        <v>0</v>
      </c>
      <c r="BF652" t="e">
        <f t="shared" si="448"/>
        <v>#DIV/0!</v>
      </c>
      <c r="BG652" t="e">
        <f t="shared" si="449"/>
        <v>#DIV/0!</v>
      </c>
      <c r="BH652" t="e">
        <f t="shared" si="450"/>
        <v>#DIV/0!</v>
      </c>
      <c r="BI652" t="e">
        <f t="shared" si="451"/>
        <v>#DIV/0!</v>
      </c>
      <c r="BJ652" t="e">
        <f t="shared" si="452"/>
        <v>#DIV/0!</v>
      </c>
      <c r="BK652" t="e">
        <f t="shared" si="453"/>
        <v>#DIV/0!</v>
      </c>
      <c r="BL652" t="e">
        <f t="shared" si="454"/>
        <v>#DIV/0!</v>
      </c>
      <c r="BM652" t="e">
        <f t="shared" si="455"/>
        <v>#DIV/0!</v>
      </c>
      <c r="CV652">
        <f t="shared" si="456"/>
        <v>1800</v>
      </c>
      <c r="CW652">
        <f t="shared" si="457"/>
        <v>1513.1841006315203</v>
      </c>
      <c r="CX652">
        <f t="shared" si="458"/>
        <v>0.8406578336841779</v>
      </c>
      <c r="CY652">
        <f t="shared" si="459"/>
        <v>0.19131566736835592</v>
      </c>
      <c r="CZ652">
        <v>6</v>
      </c>
      <c r="DA652">
        <v>0.5</v>
      </c>
      <c r="DB652" t="s">
        <v>416</v>
      </c>
      <c r="DC652">
        <v>2</v>
      </c>
      <c r="DD652">
        <v>1674752300.5999999</v>
      </c>
      <c r="DE652">
        <v>399.71199999999999</v>
      </c>
      <c r="DF652">
        <v>439.49099999999999</v>
      </c>
      <c r="DG652">
        <v>24.8995</v>
      </c>
      <c r="DH652">
        <v>21.554099999999998</v>
      </c>
      <c r="DI652">
        <v>398.32</v>
      </c>
      <c r="DJ652">
        <v>24.7118</v>
      </c>
      <c r="DK652">
        <v>500.11200000000002</v>
      </c>
      <c r="DL652">
        <v>99.082400000000007</v>
      </c>
      <c r="DM652">
        <v>9.9866200000000002E-2</v>
      </c>
      <c r="DN652">
        <v>28.0092</v>
      </c>
      <c r="DO652">
        <v>27.902100000000001</v>
      </c>
      <c r="DP652">
        <v>999.9</v>
      </c>
      <c r="DQ652">
        <v>0</v>
      </c>
      <c r="DR652">
        <v>0</v>
      </c>
      <c r="DS652">
        <v>10005.6</v>
      </c>
      <c r="DT652">
        <v>0</v>
      </c>
      <c r="DU652">
        <v>538.93499999999995</v>
      </c>
      <c r="DV652">
        <v>-39.779699999999998</v>
      </c>
      <c r="DW652">
        <v>409.91800000000001</v>
      </c>
      <c r="DX652">
        <v>449.173</v>
      </c>
      <c r="DY652">
        <v>3.3454199999999998</v>
      </c>
      <c r="DZ652">
        <v>439.49099999999999</v>
      </c>
      <c r="EA652">
        <v>21.554099999999998</v>
      </c>
      <c r="EB652">
        <v>2.4670999999999998</v>
      </c>
      <c r="EC652">
        <v>2.1356299999999999</v>
      </c>
      <c r="ED652">
        <v>20.8111</v>
      </c>
      <c r="EE652">
        <v>18.487500000000001</v>
      </c>
      <c r="EF652">
        <v>1800</v>
      </c>
      <c r="EG652">
        <v>0.97800900000000002</v>
      </c>
      <c r="EH652">
        <v>2.1991E-2</v>
      </c>
      <c r="EI652">
        <v>0</v>
      </c>
      <c r="EJ652">
        <v>755.75599999999997</v>
      </c>
      <c r="EK652">
        <v>4.9990399999999999</v>
      </c>
      <c r="EL652">
        <v>14366.3</v>
      </c>
      <c r="EM652">
        <v>14820.8</v>
      </c>
      <c r="EN652">
        <v>46</v>
      </c>
      <c r="EO652">
        <v>47.686999999999998</v>
      </c>
      <c r="EP652">
        <v>46.875</v>
      </c>
      <c r="EQ652">
        <v>46.311999999999998</v>
      </c>
      <c r="ER652">
        <v>47.061999999999998</v>
      </c>
      <c r="ES652">
        <v>1755.53</v>
      </c>
      <c r="ET652">
        <v>39.47</v>
      </c>
      <c r="EU652">
        <v>0</v>
      </c>
      <c r="EV652">
        <v>1674752301</v>
      </c>
      <c r="EW652">
        <v>0</v>
      </c>
      <c r="EX652">
        <v>755.89535999999998</v>
      </c>
      <c r="EY652">
        <v>-1.5632307568760071</v>
      </c>
      <c r="EZ652">
        <v>-9.607692294242824</v>
      </c>
      <c r="FA652">
        <v>14368.075999999999</v>
      </c>
      <c r="FB652">
        <v>15</v>
      </c>
      <c r="FC652">
        <v>1674749430.5</v>
      </c>
      <c r="FD652" t="s">
        <v>1144</v>
      </c>
      <c r="FE652">
        <v>1674749426.5</v>
      </c>
      <c r="FF652">
        <v>1674749430.5</v>
      </c>
      <c r="FG652">
        <v>2</v>
      </c>
      <c r="FH652">
        <v>-0.27500000000000002</v>
      </c>
      <c r="FI652">
        <v>-0.19700000000000001</v>
      </c>
      <c r="FJ652">
        <v>1.413</v>
      </c>
      <c r="FK652">
        <v>0.188</v>
      </c>
      <c r="FL652">
        <v>413</v>
      </c>
      <c r="FM652">
        <v>22</v>
      </c>
      <c r="FN652">
        <v>0.7</v>
      </c>
      <c r="FO652">
        <v>0.13</v>
      </c>
      <c r="FP652">
        <v>31.88365118382346</v>
      </c>
      <c r="FQ652">
        <v>1.1730271895052671</v>
      </c>
      <c r="FR652">
        <v>0.11832607187139051</v>
      </c>
      <c r="FS652">
        <v>-1</v>
      </c>
      <c r="FT652">
        <v>0.21187646333992491</v>
      </c>
      <c r="FU652">
        <v>4.070561789691865E-2</v>
      </c>
      <c r="FV652">
        <v>4.0324355105388213E-3</v>
      </c>
      <c r="FW652">
        <v>-1</v>
      </c>
      <c r="FX652">
        <v>0</v>
      </c>
      <c r="FY652">
        <v>0</v>
      </c>
      <c r="FZ652" t="s">
        <v>418</v>
      </c>
      <c r="GA652">
        <v>2.9336799999999998</v>
      </c>
      <c r="GB652">
        <v>2.8333699999999999</v>
      </c>
      <c r="GC652">
        <v>8.9770799999999998E-2</v>
      </c>
      <c r="GD652">
        <v>9.4833899999999999E-2</v>
      </c>
      <c r="GE652">
        <v>0.12155000000000001</v>
      </c>
      <c r="GF652">
        <v>0.10641100000000001</v>
      </c>
      <c r="GG652">
        <v>23591.5</v>
      </c>
      <c r="GH652">
        <v>29490.799999999999</v>
      </c>
      <c r="GI652">
        <v>23318.5</v>
      </c>
      <c r="GJ652">
        <v>29848.400000000001</v>
      </c>
      <c r="GK652">
        <v>27874.400000000001</v>
      </c>
      <c r="GL652">
        <v>37923.9</v>
      </c>
      <c r="GM652">
        <v>32920.400000000001</v>
      </c>
      <c r="GN652">
        <v>44285.7</v>
      </c>
      <c r="GO652">
        <v>1.98715</v>
      </c>
      <c r="GP652">
        <v>1.85585</v>
      </c>
      <c r="GQ652">
        <v>7.4550500000000006E-2</v>
      </c>
      <c r="GR652">
        <v>0</v>
      </c>
      <c r="GS652">
        <v>26.683599999999998</v>
      </c>
      <c r="GT652">
        <v>999.9</v>
      </c>
      <c r="GU652">
        <v>54.9</v>
      </c>
      <c r="GV652">
        <v>33.700000000000003</v>
      </c>
      <c r="GW652">
        <v>29.1128</v>
      </c>
      <c r="GX652">
        <v>61.134900000000002</v>
      </c>
      <c r="GY652">
        <v>36.418300000000002</v>
      </c>
      <c r="GZ652">
        <v>1</v>
      </c>
      <c r="HA652">
        <v>0.32166699999999998</v>
      </c>
      <c r="HB652">
        <v>2.0409700000000002</v>
      </c>
      <c r="HC652">
        <v>20.264800000000001</v>
      </c>
      <c r="HD652">
        <v>5.2107000000000001</v>
      </c>
      <c r="HE652">
        <v>11.872199999999999</v>
      </c>
      <c r="HF652">
        <v>4.9851999999999999</v>
      </c>
      <c r="HG652">
        <v>3.2839999999999998</v>
      </c>
      <c r="HH652">
        <v>9999</v>
      </c>
      <c r="HI652">
        <v>9999</v>
      </c>
      <c r="HJ652">
        <v>9999</v>
      </c>
      <c r="HK652">
        <v>999.9</v>
      </c>
      <c r="HL652">
        <v>1.8549</v>
      </c>
      <c r="HM652">
        <v>1.8609800000000001</v>
      </c>
      <c r="HN652">
        <v>1.8583700000000001</v>
      </c>
      <c r="HO652">
        <v>1.8595900000000001</v>
      </c>
      <c r="HP652">
        <v>1.8589800000000001</v>
      </c>
      <c r="HQ652">
        <v>1.85944</v>
      </c>
      <c r="HR652">
        <v>1.85785</v>
      </c>
      <c r="HS652">
        <v>1.8611899999999999</v>
      </c>
      <c r="HT652">
        <v>5</v>
      </c>
      <c r="HU652">
        <v>0</v>
      </c>
      <c r="HV652">
        <v>0</v>
      </c>
      <c r="HW652">
        <v>0</v>
      </c>
      <c r="HX652" t="s">
        <v>419</v>
      </c>
      <c r="HY652" t="s">
        <v>420</v>
      </c>
      <c r="HZ652" t="s">
        <v>421</v>
      </c>
      <c r="IA652" t="s">
        <v>421</v>
      </c>
      <c r="IB652" t="s">
        <v>421</v>
      </c>
      <c r="IC652" t="s">
        <v>421</v>
      </c>
      <c r="ID652">
        <v>0</v>
      </c>
      <c r="IE652">
        <v>100</v>
      </c>
      <c r="IF652">
        <v>100</v>
      </c>
      <c r="IG652">
        <v>1.3919999999999999</v>
      </c>
      <c r="IH652">
        <v>0.18770000000000001</v>
      </c>
      <c r="II652">
        <v>0.73985171699751917</v>
      </c>
      <c r="IJ652">
        <v>1.6187016317407189E-3</v>
      </c>
      <c r="IK652">
        <v>1.4341569744255341E-7</v>
      </c>
      <c r="IL652">
        <v>-2.4096625942085749E-10</v>
      </c>
      <c r="IM652">
        <v>0.1877099999999956</v>
      </c>
      <c r="IN652">
        <v>0</v>
      </c>
      <c r="IO652">
        <v>0</v>
      </c>
      <c r="IP652">
        <v>0</v>
      </c>
      <c r="IQ652">
        <v>4</v>
      </c>
      <c r="IR652">
        <v>2205</v>
      </c>
      <c r="IS652">
        <v>1</v>
      </c>
      <c r="IT652">
        <v>21</v>
      </c>
      <c r="IU652">
        <v>47.9</v>
      </c>
      <c r="IV652">
        <v>47.8</v>
      </c>
      <c r="IW652">
        <v>1.0656699999999999</v>
      </c>
      <c r="IX652">
        <v>2.4377399999999998</v>
      </c>
      <c r="IY652">
        <v>1.49414</v>
      </c>
      <c r="IZ652">
        <v>2.3083499999999999</v>
      </c>
      <c r="JA652">
        <v>1.69434</v>
      </c>
      <c r="JB652">
        <v>2.34985</v>
      </c>
      <c r="JC652">
        <v>39.641800000000003</v>
      </c>
      <c r="JD652">
        <v>23.5884</v>
      </c>
      <c r="JE652">
        <v>18</v>
      </c>
      <c r="JF652">
        <v>520.81399999999996</v>
      </c>
      <c r="JG652">
        <v>459.17399999999998</v>
      </c>
      <c r="JH652">
        <v>24.85</v>
      </c>
      <c r="JI652">
        <v>31.381399999999999</v>
      </c>
      <c r="JJ652">
        <v>30.000299999999999</v>
      </c>
      <c r="JK652">
        <v>31.2925</v>
      </c>
      <c r="JL652">
        <v>31.263200000000001</v>
      </c>
      <c r="JM652">
        <v>21.402899999999999</v>
      </c>
      <c r="JN652">
        <v>33.5017</v>
      </c>
      <c r="JO652">
        <v>41.240900000000003</v>
      </c>
      <c r="JP652">
        <v>24.8445</v>
      </c>
      <c r="JQ652">
        <v>439.52600000000001</v>
      </c>
      <c r="JR652">
        <v>21.4834</v>
      </c>
      <c r="JS652">
        <v>99.161199999999994</v>
      </c>
      <c r="JT652">
        <v>99.452799999999996</v>
      </c>
    </row>
    <row r="653" spans="1:280" x14ac:dyDescent="0.25">
      <c r="A653">
        <v>637</v>
      </c>
      <c r="B653">
        <v>1674752310.5999999</v>
      </c>
      <c r="C653">
        <v>6564.5999999046326</v>
      </c>
      <c r="D653" t="s">
        <v>1695</v>
      </c>
      <c r="E653" t="s">
        <v>1696</v>
      </c>
      <c r="F653" t="s">
        <v>412</v>
      </c>
      <c r="G653" t="s">
        <v>1142</v>
      </c>
      <c r="H653" t="s">
        <v>1143</v>
      </c>
      <c r="I653">
        <v>1674752310.5999999</v>
      </c>
      <c r="J653">
        <f t="shared" si="414"/>
        <v>2.8751031765011691E-3</v>
      </c>
      <c r="K653">
        <f t="shared" si="415"/>
        <v>2.875103176501169</v>
      </c>
      <c r="L653">
        <f t="shared" si="416"/>
        <v>32.292968556511433</v>
      </c>
      <c r="M653">
        <f t="shared" si="417"/>
        <v>399.608</v>
      </c>
      <c r="N653">
        <f t="shared" si="418"/>
        <v>150.48445262630051</v>
      </c>
      <c r="O653">
        <f t="shared" si="419"/>
        <v>14.925928450863466</v>
      </c>
      <c r="P653">
        <f t="shared" si="420"/>
        <v>39.6354594265256</v>
      </c>
      <c r="Q653">
        <f t="shared" si="421"/>
        <v>0.22008588149910815</v>
      </c>
      <c r="R653">
        <f t="shared" si="422"/>
        <v>2.9169635959830185</v>
      </c>
      <c r="S653">
        <f t="shared" si="423"/>
        <v>0.21125928848458059</v>
      </c>
      <c r="T653">
        <f t="shared" si="424"/>
        <v>0.13280059305610931</v>
      </c>
      <c r="U653">
        <f t="shared" si="425"/>
        <v>344.36250126306174</v>
      </c>
      <c r="V653">
        <f t="shared" si="426"/>
        <v>29.289214258847799</v>
      </c>
      <c r="W653">
        <f t="shared" si="427"/>
        <v>27.9055</v>
      </c>
      <c r="X653">
        <f t="shared" si="428"/>
        <v>3.7739839837068287</v>
      </c>
      <c r="Y653">
        <f t="shared" si="429"/>
        <v>64.991420624513523</v>
      </c>
      <c r="Z653">
        <f t="shared" si="430"/>
        <v>2.4665934095478801</v>
      </c>
      <c r="AA653">
        <f t="shared" si="431"/>
        <v>3.7952600294715335</v>
      </c>
      <c r="AB653">
        <f t="shared" si="432"/>
        <v>1.3073905741589487</v>
      </c>
      <c r="AC653">
        <f t="shared" si="433"/>
        <v>-126.79205008370155</v>
      </c>
      <c r="AD653">
        <f t="shared" si="434"/>
        <v>15.159800509671625</v>
      </c>
      <c r="AE653">
        <f t="shared" si="435"/>
        <v>1.1323293314607055</v>
      </c>
      <c r="AF653">
        <f t="shared" si="436"/>
        <v>233.86258102049251</v>
      </c>
      <c r="AG653">
        <v>0</v>
      </c>
      <c r="AH653">
        <v>0</v>
      </c>
      <c r="AI653">
        <f t="shared" si="437"/>
        <v>1</v>
      </c>
      <c r="AJ653">
        <f t="shared" si="438"/>
        <v>0</v>
      </c>
      <c r="AK653">
        <f t="shared" si="439"/>
        <v>52319.672231134355</v>
      </c>
      <c r="AL653" t="s">
        <v>415</v>
      </c>
      <c r="AM653" t="s">
        <v>415</v>
      </c>
      <c r="AN653">
        <v>0</v>
      </c>
      <c r="AO653">
        <v>0</v>
      </c>
      <c r="AP653" t="e">
        <f t="shared" si="440"/>
        <v>#DIV/0!</v>
      </c>
      <c r="AQ653">
        <v>0</v>
      </c>
      <c r="AR653" t="s">
        <v>415</v>
      </c>
      <c r="AS653" t="s">
        <v>415</v>
      </c>
      <c r="AT653">
        <v>0</v>
      </c>
      <c r="AU653">
        <v>0</v>
      </c>
      <c r="AV653" t="e">
        <f t="shared" si="441"/>
        <v>#DIV/0!</v>
      </c>
      <c r="AW653">
        <v>0.5</v>
      </c>
      <c r="AX653">
        <f t="shared" si="442"/>
        <v>1513.1589006315307</v>
      </c>
      <c r="AY653">
        <f t="shared" si="443"/>
        <v>32.292968556511433</v>
      </c>
      <c r="AZ653" t="e">
        <f t="shared" si="444"/>
        <v>#DIV/0!</v>
      </c>
      <c r="BA653">
        <f t="shared" si="445"/>
        <v>2.1341425902483651E-2</v>
      </c>
      <c r="BB653" t="e">
        <f t="shared" si="446"/>
        <v>#DIV/0!</v>
      </c>
      <c r="BC653" t="e">
        <f t="shared" si="447"/>
        <v>#DIV/0!</v>
      </c>
      <c r="BD653" t="s">
        <v>415</v>
      </c>
      <c r="BE653">
        <v>0</v>
      </c>
      <c r="BF653" t="e">
        <f t="shared" si="448"/>
        <v>#DIV/0!</v>
      </c>
      <c r="BG653" t="e">
        <f t="shared" si="449"/>
        <v>#DIV/0!</v>
      </c>
      <c r="BH653" t="e">
        <f t="shared" si="450"/>
        <v>#DIV/0!</v>
      </c>
      <c r="BI653" t="e">
        <f t="shared" si="451"/>
        <v>#DIV/0!</v>
      </c>
      <c r="BJ653" t="e">
        <f t="shared" si="452"/>
        <v>#DIV/0!</v>
      </c>
      <c r="BK653" t="e">
        <f t="shared" si="453"/>
        <v>#DIV/0!</v>
      </c>
      <c r="BL653" t="e">
        <f t="shared" si="454"/>
        <v>#DIV/0!</v>
      </c>
      <c r="BM653" t="e">
        <f t="shared" si="455"/>
        <v>#DIV/0!</v>
      </c>
      <c r="CV653">
        <f t="shared" si="456"/>
        <v>1799.97</v>
      </c>
      <c r="CW653">
        <f t="shared" si="457"/>
        <v>1513.1589006315307</v>
      </c>
      <c r="CX653">
        <f t="shared" si="458"/>
        <v>0.84065784464826121</v>
      </c>
      <c r="CY653">
        <f t="shared" si="459"/>
        <v>0.19131568929652257</v>
      </c>
      <c r="CZ653">
        <v>6</v>
      </c>
      <c r="DA653">
        <v>0.5</v>
      </c>
      <c r="DB653" t="s">
        <v>416</v>
      </c>
      <c r="DC653">
        <v>2</v>
      </c>
      <c r="DD653">
        <v>1674752310.5999999</v>
      </c>
      <c r="DE653">
        <v>399.608</v>
      </c>
      <c r="DF653">
        <v>439.73200000000003</v>
      </c>
      <c r="DG653">
        <v>24.868400000000001</v>
      </c>
      <c r="DH653">
        <v>21.5046</v>
      </c>
      <c r="DI653">
        <v>398.21600000000001</v>
      </c>
      <c r="DJ653">
        <v>24.680700000000002</v>
      </c>
      <c r="DK653">
        <v>500.07799999999997</v>
      </c>
      <c r="DL653">
        <v>99.086100000000002</v>
      </c>
      <c r="DM653">
        <v>9.9750699999999998E-2</v>
      </c>
      <c r="DN653">
        <v>28.001899999999999</v>
      </c>
      <c r="DO653">
        <v>27.9055</v>
      </c>
      <c r="DP653">
        <v>999.9</v>
      </c>
      <c r="DQ653">
        <v>0</v>
      </c>
      <c r="DR653">
        <v>0</v>
      </c>
      <c r="DS653">
        <v>10020</v>
      </c>
      <c r="DT653">
        <v>0</v>
      </c>
      <c r="DU653">
        <v>539.74900000000002</v>
      </c>
      <c r="DV653">
        <v>-40.124200000000002</v>
      </c>
      <c r="DW653">
        <v>409.79899999999998</v>
      </c>
      <c r="DX653">
        <v>449.39600000000002</v>
      </c>
      <c r="DY653">
        <v>3.3637800000000002</v>
      </c>
      <c r="DZ653">
        <v>439.73200000000003</v>
      </c>
      <c r="EA653">
        <v>21.5046</v>
      </c>
      <c r="EB653">
        <v>2.4641099999999998</v>
      </c>
      <c r="EC653">
        <v>2.1308099999999999</v>
      </c>
      <c r="ED653">
        <v>20.791399999999999</v>
      </c>
      <c r="EE653">
        <v>18.4514</v>
      </c>
      <c r="EF653">
        <v>1799.97</v>
      </c>
      <c r="EG653">
        <v>0.97800900000000002</v>
      </c>
      <c r="EH653">
        <v>2.1991299999999998E-2</v>
      </c>
      <c r="EI653">
        <v>0</v>
      </c>
      <c r="EJ653">
        <v>755.24699999999996</v>
      </c>
      <c r="EK653">
        <v>4.9990399999999999</v>
      </c>
      <c r="EL653">
        <v>14361.2</v>
      </c>
      <c r="EM653">
        <v>14820.5</v>
      </c>
      <c r="EN653">
        <v>46</v>
      </c>
      <c r="EO653">
        <v>47.75</v>
      </c>
      <c r="EP653">
        <v>46.875</v>
      </c>
      <c r="EQ653">
        <v>46.375</v>
      </c>
      <c r="ER653">
        <v>47.125</v>
      </c>
      <c r="ES653">
        <v>1755.5</v>
      </c>
      <c r="ET653">
        <v>39.47</v>
      </c>
      <c r="EU653">
        <v>0</v>
      </c>
      <c r="EV653">
        <v>1674752310.5999999</v>
      </c>
      <c r="EW653">
        <v>0</v>
      </c>
      <c r="EX653">
        <v>755.55308000000002</v>
      </c>
      <c r="EY653">
        <v>-2.0749230516798152</v>
      </c>
      <c r="EZ653">
        <v>-26.65384620722034</v>
      </c>
      <c r="FA653">
        <v>14365.232</v>
      </c>
      <c r="FB653">
        <v>15</v>
      </c>
      <c r="FC653">
        <v>1674749430.5</v>
      </c>
      <c r="FD653" t="s">
        <v>1144</v>
      </c>
      <c r="FE653">
        <v>1674749426.5</v>
      </c>
      <c r="FF653">
        <v>1674749430.5</v>
      </c>
      <c r="FG653">
        <v>2</v>
      </c>
      <c r="FH653">
        <v>-0.27500000000000002</v>
      </c>
      <c r="FI653">
        <v>-0.19700000000000001</v>
      </c>
      <c r="FJ653">
        <v>1.413</v>
      </c>
      <c r="FK653">
        <v>0.188</v>
      </c>
      <c r="FL653">
        <v>413</v>
      </c>
      <c r="FM653">
        <v>22</v>
      </c>
      <c r="FN653">
        <v>0.7</v>
      </c>
      <c r="FO653">
        <v>0.13</v>
      </c>
      <c r="FP653">
        <v>32.030472832557493</v>
      </c>
      <c r="FQ653">
        <v>0.75832436531746539</v>
      </c>
      <c r="FR653">
        <v>8.7111105235879074E-2</v>
      </c>
      <c r="FS653">
        <v>-1</v>
      </c>
      <c r="FT653">
        <v>0.21668117158446679</v>
      </c>
      <c r="FU653">
        <v>2.8260791750579009E-2</v>
      </c>
      <c r="FV653">
        <v>3.21561396956887E-3</v>
      </c>
      <c r="FW653">
        <v>-1</v>
      </c>
      <c r="FX653">
        <v>0</v>
      </c>
      <c r="FY653">
        <v>0</v>
      </c>
      <c r="FZ653" t="s">
        <v>418</v>
      </c>
      <c r="GA653">
        <v>2.9335900000000001</v>
      </c>
      <c r="GB653">
        <v>2.83338</v>
      </c>
      <c r="GC653">
        <v>8.9754899999999999E-2</v>
      </c>
      <c r="GD653">
        <v>9.4875100000000004E-2</v>
      </c>
      <c r="GE653">
        <v>0.121447</v>
      </c>
      <c r="GF653">
        <v>0.106243</v>
      </c>
      <c r="GG653">
        <v>23591.4</v>
      </c>
      <c r="GH653">
        <v>29489.1</v>
      </c>
      <c r="GI653">
        <v>23318</v>
      </c>
      <c r="GJ653">
        <v>29848.1</v>
      </c>
      <c r="GK653">
        <v>27877.1</v>
      </c>
      <c r="GL653">
        <v>37930.9</v>
      </c>
      <c r="GM653">
        <v>32919.599999999999</v>
      </c>
      <c r="GN653">
        <v>44285.4</v>
      </c>
      <c r="GO653">
        <v>1.98708</v>
      </c>
      <c r="GP653">
        <v>1.85578</v>
      </c>
      <c r="GQ653">
        <v>7.47554E-2</v>
      </c>
      <c r="GR653">
        <v>0</v>
      </c>
      <c r="GS653">
        <v>26.683599999999998</v>
      </c>
      <c r="GT653">
        <v>999.9</v>
      </c>
      <c r="GU653">
        <v>54.8</v>
      </c>
      <c r="GV653">
        <v>33.700000000000003</v>
      </c>
      <c r="GW653">
        <v>29.0579</v>
      </c>
      <c r="GX653">
        <v>61.2149</v>
      </c>
      <c r="GY653">
        <v>37.067300000000003</v>
      </c>
      <c r="GZ653">
        <v>1</v>
      </c>
      <c r="HA653">
        <v>0.322187</v>
      </c>
      <c r="HB653">
        <v>2.04576</v>
      </c>
      <c r="HC653">
        <v>20.264800000000001</v>
      </c>
      <c r="HD653">
        <v>5.2102500000000003</v>
      </c>
      <c r="HE653">
        <v>11.872199999999999</v>
      </c>
      <c r="HF653">
        <v>4.9852499999999997</v>
      </c>
      <c r="HG653">
        <v>3.2839999999999998</v>
      </c>
      <c r="HH653">
        <v>9999</v>
      </c>
      <c r="HI653">
        <v>9999</v>
      </c>
      <c r="HJ653">
        <v>9999</v>
      </c>
      <c r="HK653">
        <v>999.9</v>
      </c>
      <c r="HL653">
        <v>1.85486</v>
      </c>
      <c r="HM653">
        <v>1.8609599999999999</v>
      </c>
      <c r="HN653">
        <v>1.85836</v>
      </c>
      <c r="HO653">
        <v>1.8595900000000001</v>
      </c>
      <c r="HP653">
        <v>1.8589199999999999</v>
      </c>
      <c r="HQ653">
        <v>1.85944</v>
      </c>
      <c r="HR653">
        <v>1.8577999999999999</v>
      </c>
      <c r="HS653">
        <v>1.86114</v>
      </c>
      <c r="HT653">
        <v>5</v>
      </c>
      <c r="HU653">
        <v>0</v>
      </c>
      <c r="HV653">
        <v>0</v>
      </c>
      <c r="HW653">
        <v>0</v>
      </c>
      <c r="HX653" t="s">
        <v>419</v>
      </c>
      <c r="HY653" t="s">
        <v>420</v>
      </c>
      <c r="HZ653" t="s">
        <v>421</v>
      </c>
      <c r="IA653" t="s">
        <v>421</v>
      </c>
      <c r="IB653" t="s">
        <v>421</v>
      </c>
      <c r="IC653" t="s">
        <v>421</v>
      </c>
      <c r="ID653">
        <v>0</v>
      </c>
      <c r="IE653">
        <v>100</v>
      </c>
      <c r="IF653">
        <v>100</v>
      </c>
      <c r="IG653">
        <v>1.3919999999999999</v>
      </c>
      <c r="IH653">
        <v>0.18770000000000001</v>
      </c>
      <c r="II653">
        <v>0.73985171699751917</v>
      </c>
      <c r="IJ653">
        <v>1.6187016317407189E-3</v>
      </c>
      <c r="IK653">
        <v>1.4341569744255341E-7</v>
      </c>
      <c r="IL653">
        <v>-2.4096625942085749E-10</v>
      </c>
      <c r="IM653">
        <v>0.1877099999999956</v>
      </c>
      <c r="IN653">
        <v>0</v>
      </c>
      <c r="IO653">
        <v>0</v>
      </c>
      <c r="IP653">
        <v>0</v>
      </c>
      <c r="IQ653">
        <v>4</v>
      </c>
      <c r="IR653">
        <v>2205</v>
      </c>
      <c r="IS653">
        <v>1</v>
      </c>
      <c r="IT653">
        <v>21</v>
      </c>
      <c r="IU653">
        <v>48.1</v>
      </c>
      <c r="IV653">
        <v>48</v>
      </c>
      <c r="IW653">
        <v>1.0656699999999999</v>
      </c>
      <c r="IX653">
        <v>2.4243199999999998</v>
      </c>
      <c r="IY653">
        <v>1.49414</v>
      </c>
      <c r="IZ653">
        <v>2.3083499999999999</v>
      </c>
      <c r="JA653">
        <v>1.69434</v>
      </c>
      <c r="JB653">
        <v>2.4267599999999998</v>
      </c>
      <c r="JC653">
        <v>39.641800000000003</v>
      </c>
      <c r="JD653">
        <v>23.597200000000001</v>
      </c>
      <c r="JE653">
        <v>18</v>
      </c>
      <c r="JF653">
        <v>520.79999999999995</v>
      </c>
      <c r="JG653">
        <v>459.15300000000002</v>
      </c>
      <c r="JH653">
        <v>24.8325</v>
      </c>
      <c r="JI653">
        <v>31.386099999999999</v>
      </c>
      <c r="JJ653">
        <v>30.000299999999999</v>
      </c>
      <c r="JK653">
        <v>31.296600000000002</v>
      </c>
      <c r="JL653">
        <v>31.266999999999999</v>
      </c>
      <c r="JM653">
        <v>21.416399999999999</v>
      </c>
      <c r="JN653">
        <v>33.773600000000002</v>
      </c>
      <c r="JO653">
        <v>40.870699999999999</v>
      </c>
      <c r="JP653">
        <v>24.8279</v>
      </c>
      <c r="JQ653">
        <v>439.80700000000002</v>
      </c>
      <c r="JR653">
        <v>21.457100000000001</v>
      </c>
      <c r="JS653">
        <v>99.159000000000006</v>
      </c>
      <c r="JT653">
        <v>99.451999999999998</v>
      </c>
    </row>
    <row r="654" spans="1:280" x14ac:dyDescent="0.25">
      <c r="A654">
        <v>638</v>
      </c>
      <c r="B654">
        <v>1674752320.5999999</v>
      </c>
      <c r="C654">
        <v>6574.5999999046326</v>
      </c>
      <c r="D654" t="s">
        <v>1697</v>
      </c>
      <c r="E654" t="s">
        <v>1698</v>
      </c>
      <c r="F654" t="s">
        <v>412</v>
      </c>
      <c r="G654" t="s">
        <v>1142</v>
      </c>
      <c r="H654" t="s">
        <v>1143</v>
      </c>
      <c r="I654">
        <v>1674752320.5999999</v>
      </c>
      <c r="J654">
        <f t="shared" si="414"/>
        <v>2.871726187442494E-3</v>
      </c>
      <c r="K654">
        <f t="shared" si="415"/>
        <v>2.8717261874424942</v>
      </c>
      <c r="L654">
        <f t="shared" si="416"/>
        <v>32.436050769248354</v>
      </c>
      <c r="M654">
        <f t="shared" si="417"/>
        <v>399.733</v>
      </c>
      <c r="N654">
        <f t="shared" si="418"/>
        <v>149.42114799683273</v>
      </c>
      <c r="O654">
        <f t="shared" si="419"/>
        <v>14.8201983943303</v>
      </c>
      <c r="P654">
        <f t="shared" si="420"/>
        <v>39.647147971894896</v>
      </c>
      <c r="Q654">
        <f t="shared" si="421"/>
        <v>0.21997409631176595</v>
      </c>
      <c r="R654">
        <f t="shared" si="422"/>
        <v>2.9151827887693154</v>
      </c>
      <c r="S654">
        <f t="shared" si="423"/>
        <v>0.21115111996504063</v>
      </c>
      <c r="T654">
        <f t="shared" si="424"/>
        <v>0.1327326719739205</v>
      </c>
      <c r="U654">
        <f t="shared" si="425"/>
        <v>344.36430126402178</v>
      </c>
      <c r="V654">
        <f t="shared" si="426"/>
        <v>29.288040749895984</v>
      </c>
      <c r="W654">
        <f t="shared" si="427"/>
        <v>27.889500000000002</v>
      </c>
      <c r="X654">
        <f t="shared" si="428"/>
        <v>3.7704627780311233</v>
      </c>
      <c r="Y654">
        <f t="shared" si="429"/>
        <v>64.931600974405072</v>
      </c>
      <c r="Z654">
        <f t="shared" si="430"/>
        <v>2.4639208801950696</v>
      </c>
      <c r="AA654">
        <f t="shared" si="431"/>
        <v>3.7946405805800247</v>
      </c>
      <c r="AB654">
        <f t="shared" si="432"/>
        <v>1.3065418978360537</v>
      </c>
      <c r="AC654">
        <f t="shared" si="433"/>
        <v>-126.64312486621398</v>
      </c>
      <c r="AD654">
        <f t="shared" si="434"/>
        <v>17.225101462090691</v>
      </c>
      <c r="AE654">
        <f t="shared" si="435"/>
        <v>1.2872579593472266</v>
      </c>
      <c r="AF654">
        <f t="shared" si="436"/>
        <v>236.23353581924573</v>
      </c>
      <c r="AG654">
        <v>0</v>
      </c>
      <c r="AH654">
        <v>0</v>
      </c>
      <c r="AI654">
        <f t="shared" si="437"/>
        <v>1</v>
      </c>
      <c r="AJ654">
        <f t="shared" si="438"/>
        <v>0</v>
      </c>
      <c r="AK654">
        <f t="shared" si="439"/>
        <v>52269.092916090412</v>
      </c>
      <c r="AL654" t="s">
        <v>415</v>
      </c>
      <c r="AM654" t="s">
        <v>415</v>
      </c>
      <c r="AN654">
        <v>0</v>
      </c>
      <c r="AO654">
        <v>0</v>
      </c>
      <c r="AP654" t="e">
        <f t="shared" si="440"/>
        <v>#DIV/0!</v>
      </c>
      <c r="AQ654">
        <v>0</v>
      </c>
      <c r="AR654" t="s">
        <v>415</v>
      </c>
      <c r="AS654" t="s">
        <v>415</v>
      </c>
      <c r="AT654">
        <v>0</v>
      </c>
      <c r="AU654">
        <v>0</v>
      </c>
      <c r="AV654" t="e">
        <f t="shared" si="441"/>
        <v>#DIV/0!</v>
      </c>
      <c r="AW654">
        <v>0.5</v>
      </c>
      <c r="AX654">
        <f t="shared" si="442"/>
        <v>1513.1598006320107</v>
      </c>
      <c r="AY654">
        <f t="shared" si="443"/>
        <v>32.436050769248354</v>
      </c>
      <c r="AZ654" t="e">
        <f t="shared" si="444"/>
        <v>#DIV/0!</v>
      </c>
      <c r="BA654">
        <f t="shared" si="445"/>
        <v>2.1435971769604632E-2</v>
      </c>
      <c r="BB654" t="e">
        <f t="shared" si="446"/>
        <v>#DIV/0!</v>
      </c>
      <c r="BC654" t="e">
        <f t="shared" si="447"/>
        <v>#DIV/0!</v>
      </c>
      <c r="BD654" t="s">
        <v>415</v>
      </c>
      <c r="BE654">
        <v>0</v>
      </c>
      <c r="BF654" t="e">
        <f t="shared" si="448"/>
        <v>#DIV/0!</v>
      </c>
      <c r="BG654" t="e">
        <f t="shared" si="449"/>
        <v>#DIV/0!</v>
      </c>
      <c r="BH654" t="e">
        <f t="shared" si="450"/>
        <v>#DIV/0!</v>
      </c>
      <c r="BI654" t="e">
        <f t="shared" si="451"/>
        <v>#DIV/0!</v>
      </c>
      <c r="BJ654" t="e">
        <f t="shared" si="452"/>
        <v>#DIV/0!</v>
      </c>
      <c r="BK654" t="e">
        <f t="shared" si="453"/>
        <v>#DIV/0!</v>
      </c>
      <c r="BL654" t="e">
        <f t="shared" si="454"/>
        <v>#DIV/0!</v>
      </c>
      <c r="BM654" t="e">
        <f t="shared" si="455"/>
        <v>#DIV/0!</v>
      </c>
      <c r="CV654">
        <f t="shared" si="456"/>
        <v>1799.97</v>
      </c>
      <c r="CW654">
        <f t="shared" si="457"/>
        <v>1513.1598006320107</v>
      </c>
      <c r="CX654">
        <f t="shared" si="458"/>
        <v>0.8406583446568614</v>
      </c>
      <c r="CY654">
        <f t="shared" si="459"/>
        <v>0.19131668931372287</v>
      </c>
      <c r="CZ654">
        <v>6</v>
      </c>
      <c r="DA654">
        <v>0.5</v>
      </c>
      <c r="DB654" t="s">
        <v>416</v>
      </c>
      <c r="DC654">
        <v>2</v>
      </c>
      <c r="DD654">
        <v>1674752320.5999999</v>
      </c>
      <c r="DE654">
        <v>399.733</v>
      </c>
      <c r="DF654">
        <v>440.02699999999999</v>
      </c>
      <c r="DG654">
        <v>24.841899999999999</v>
      </c>
      <c r="DH654">
        <v>21.481999999999999</v>
      </c>
      <c r="DI654">
        <v>398.34100000000001</v>
      </c>
      <c r="DJ654">
        <v>24.6541</v>
      </c>
      <c r="DK654">
        <v>500.084</v>
      </c>
      <c r="DL654">
        <v>99.084199999999996</v>
      </c>
      <c r="DM654">
        <v>9.98753E-2</v>
      </c>
      <c r="DN654">
        <v>27.999099999999999</v>
      </c>
      <c r="DO654">
        <v>27.889500000000002</v>
      </c>
      <c r="DP654">
        <v>999.9</v>
      </c>
      <c r="DQ654">
        <v>0</v>
      </c>
      <c r="DR654">
        <v>0</v>
      </c>
      <c r="DS654">
        <v>10010</v>
      </c>
      <c r="DT654">
        <v>0</v>
      </c>
      <c r="DU654">
        <v>538.673</v>
      </c>
      <c r="DV654">
        <v>-40.293799999999997</v>
      </c>
      <c r="DW654">
        <v>409.916</v>
      </c>
      <c r="DX654">
        <v>449.68700000000001</v>
      </c>
      <c r="DY654">
        <v>3.3598699999999999</v>
      </c>
      <c r="DZ654">
        <v>440.02699999999999</v>
      </c>
      <c r="EA654">
        <v>21.481999999999999</v>
      </c>
      <c r="EB654">
        <v>2.46143</v>
      </c>
      <c r="EC654">
        <v>2.12852</v>
      </c>
      <c r="ED654">
        <v>20.773700000000002</v>
      </c>
      <c r="EE654">
        <v>18.4343</v>
      </c>
      <c r="EF654">
        <v>1799.97</v>
      </c>
      <c r="EG654">
        <v>0.977993</v>
      </c>
      <c r="EH654">
        <v>2.2007200000000001E-2</v>
      </c>
      <c r="EI654">
        <v>0</v>
      </c>
      <c r="EJ654">
        <v>755.28300000000002</v>
      </c>
      <c r="EK654">
        <v>4.9990399999999999</v>
      </c>
      <c r="EL654">
        <v>14353.6</v>
      </c>
      <c r="EM654">
        <v>14820.4</v>
      </c>
      <c r="EN654">
        <v>46.061999999999998</v>
      </c>
      <c r="EO654">
        <v>47.811999999999998</v>
      </c>
      <c r="EP654">
        <v>46.936999999999998</v>
      </c>
      <c r="EQ654">
        <v>46.436999999999998</v>
      </c>
      <c r="ER654">
        <v>47.186999999999998</v>
      </c>
      <c r="ES654">
        <v>1755.47</v>
      </c>
      <c r="ET654">
        <v>39.5</v>
      </c>
      <c r="EU654">
        <v>0</v>
      </c>
      <c r="EV654">
        <v>1674752320.8</v>
      </c>
      <c r="EW654">
        <v>0</v>
      </c>
      <c r="EX654">
        <v>755.20130769230775</v>
      </c>
      <c r="EY654">
        <v>-2.1199316275193389</v>
      </c>
      <c r="EZ654">
        <v>-44.239316267305128</v>
      </c>
      <c r="FA654">
        <v>14359.323076923079</v>
      </c>
      <c r="FB654">
        <v>15</v>
      </c>
      <c r="FC654">
        <v>1674749430.5</v>
      </c>
      <c r="FD654" t="s">
        <v>1144</v>
      </c>
      <c r="FE654">
        <v>1674749426.5</v>
      </c>
      <c r="FF654">
        <v>1674749430.5</v>
      </c>
      <c r="FG654">
        <v>2</v>
      </c>
      <c r="FH654">
        <v>-0.27500000000000002</v>
      </c>
      <c r="FI654">
        <v>-0.19700000000000001</v>
      </c>
      <c r="FJ654">
        <v>1.413</v>
      </c>
      <c r="FK654">
        <v>0.188</v>
      </c>
      <c r="FL654">
        <v>413</v>
      </c>
      <c r="FM654">
        <v>22</v>
      </c>
      <c r="FN654">
        <v>0.7</v>
      </c>
      <c r="FO654">
        <v>0.13</v>
      </c>
      <c r="FP654">
        <v>32.251645719993249</v>
      </c>
      <c r="FQ654">
        <v>1.7395128236323769</v>
      </c>
      <c r="FR654">
        <v>0.1702810035126904</v>
      </c>
      <c r="FS654">
        <v>-1</v>
      </c>
      <c r="FT654">
        <v>0.2197796859011926</v>
      </c>
      <c r="FU654">
        <v>6.1891157710085298E-3</v>
      </c>
      <c r="FV654">
        <v>8.1052993571454669E-4</v>
      </c>
      <c r="FW654">
        <v>-1</v>
      </c>
      <c r="FX654">
        <v>0</v>
      </c>
      <c r="FY654">
        <v>0</v>
      </c>
      <c r="FZ654" t="s">
        <v>418</v>
      </c>
      <c r="GA654">
        <v>2.9336000000000002</v>
      </c>
      <c r="GB654">
        <v>2.8334199999999998</v>
      </c>
      <c r="GC654">
        <v>8.9773900000000004E-2</v>
      </c>
      <c r="GD654">
        <v>9.4920199999999996E-2</v>
      </c>
      <c r="GE654">
        <v>0.121353</v>
      </c>
      <c r="GF654">
        <v>0.10616299999999999</v>
      </c>
      <c r="GG654">
        <v>23591.1</v>
      </c>
      <c r="GH654">
        <v>29488.2</v>
      </c>
      <c r="GI654">
        <v>23318.1</v>
      </c>
      <c r="GJ654">
        <v>29848.7</v>
      </c>
      <c r="GK654">
        <v>27880</v>
      </c>
      <c r="GL654">
        <v>37935.199999999997</v>
      </c>
      <c r="GM654">
        <v>32919.5</v>
      </c>
      <c r="GN654">
        <v>44286.400000000001</v>
      </c>
      <c r="GO654">
        <v>1.9872000000000001</v>
      </c>
      <c r="GP654">
        <v>1.8556999999999999</v>
      </c>
      <c r="GQ654">
        <v>7.3917200000000002E-2</v>
      </c>
      <c r="GR654">
        <v>0</v>
      </c>
      <c r="GS654">
        <v>26.6813</v>
      </c>
      <c r="GT654">
        <v>999.9</v>
      </c>
      <c r="GU654">
        <v>54.8</v>
      </c>
      <c r="GV654">
        <v>33.799999999999997</v>
      </c>
      <c r="GW654">
        <v>29.223800000000001</v>
      </c>
      <c r="GX654">
        <v>61.114899999999999</v>
      </c>
      <c r="GY654">
        <v>36.810899999999997</v>
      </c>
      <c r="GZ654">
        <v>1</v>
      </c>
      <c r="HA654">
        <v>0.32224599999999998</v>
      </c>
      <c r="HB654">
        <v>2.0308600000000001</v>
      </c>
      <c r="HC654">
        <v>20.2651</v>
      </c>
      <c r="HD654">
        <v>5.2100999999999997</v>
      </c>
      <c r="HE654">
        <v>11.872199999999999</v>
      </c>
      <c r="HF654">
        <v>4.9854000000000003</v>
      </c>
      <c r="HG654">
        <v>3.2839999999999998</v>
      </c>
      <c r="HH654">
        <v>9999</v>
      </c>
      <c r="HI654">
        <v>9999</v>
      </c>
      <c r="HJ654">
        <v>9999</v>
      </c>
      <c r="HK654">
        <v>999.9</v>
      </c>
      <c r="HL654">
        <v>1.85486</v>
      </c>
      <c r="HM654">
        <v>1.8609599999999999</v>
      </c>
      <c r="HN654">
        <v>1.8583499999999999</v>
      </c>
      <c r="HO654">
        <v>1.8595699999999999</v>
      </c>
      <c r="HP654">
        <v>1.8589</v>
      </c>
      <c r="HQ654">
        <v>1.85944</v>
      </c>
      <c r="HR654">
        <v>1.8577600000000001</v>
      </c>
      <c r="HS654">
        <v>1.8611200000000001</v>
      </c>
      <c r="HT654">
        <v>5</v>
      </c>
      <c r="HU654">
        <v>0</v>
      </c>
      <c r="HV654">
        <v>0</v>
      </c>
      <c r="HW654">
        <v>0</v>
      </c>
      <c r="HX654" t="s">
        <v>419</v>
      </c>
      <c r="HY654" t="s">
        <v>420</v>
      </c>
      <c r="HZ654" t="s">
        <v>421</v>
      </c>
      <c r="IA654" t="s">
        <v>421</v>
      </c>
      <c r="IB654" t="s">
        <v>421</v>
      </c>
      <c r="IC654" t="s">
        <v>421</v>
      </c>
      <c r="ID654">
        <v>0</v>
      </c>
      <c r="IE654">
        <v>100</v>
      </c>
      <c r="IF654">
        <v>100</v>
      </c>
      <c r="IG654">
        <v>1.3919999999999999</v>
      </c>
      <c r="IH654">
        <v>0.18779999999999999</v>
      </c>
      <c r="II654">
        <v>0.73985171699751917</v>
      </c>
      <c r="IJ654">
        <v>1.6187016317407189E-3</v>
      </c>
      <c r="IK654">
        <v>1.4341569744255341E-7</v>
      </c>
      <c r="IL654">
        <v>-2.4096625942085749E-10</v>
      </c>
      <c r="IM654">
        <v>0.1877099999999956</v>
      </c>
      <c r="IN654">
        <v>0</v>
      </c>
      <c r="IO654">
        <v>0</v>
      </c>
      <c r="IP654">
        <v>0</v>
      </c>
      <c r="IQ654">
        <v>4</v>
      </c>
      <c r="IR654">
        <v>2205</v>
      </c>
      <c r="IS654">
        <v>1</v>
      </c>
      <c r="IT654">
        <v>21</v>
      </c>
      <c r="IU654">
        <v>48.2</v>
      </c>
      <c r="IV654">
        <v>48.2</v>
      </c>
      <c r="IW654">
        <v>1.0656699999999999</v>
      </c>
      <c r="IX654">
        <v>2.4230999999999998</v>
      </c>
      <c r="IY654">
        <v>1.49414</v>
      </c>
      <c r="IZ654">
        <v>2.3083499999999999</v>
      </c>
      <c r="JA654">
        <v>1.69434</v>
      </c>
      <c r="JB654">
        <v>2.34741</v>
      </c>
      <c r="JC654">
        <v>39.641800000000003</v>
      </c>
      <c r="JD654">
        <v>23.5884</v>
      </c>
      <c r="JE654">
        <v>18</v>
      </c>
      <c r="JF654">
        <v>520.90899999999999</v>
      </c>
      <c r="JG654">
        <v>459.12299999999999</v>
      </c>
      <c r="JH654">
        <v>24.822600000000001</v>
      </c>
      <c r="JI654">
        <v>31.389199999999999</v>
      </c>
      <c r="JJ654">
        <v>30.000299999999999</v>
      </c>
      <c r="JK654">
        <v>31.299499999999998</v>
      </c>
      <c r="JL654">
        <v>31.2697</v>
      </c>
      <c r="JM654">
        <v>21.419899999999998</v>
      </c>
      <c r="JN654">
        <v>33.773600000000002</v>
      </c>
      <c r="JO654">
        <v>40.870699999999999</v>
      </c>
      <c r="JP654">
        <v>24.820799999999998</v>
      </c>
      <c r="JQ654">
        <v>439.86399999999998</v>
      </c>
      <c r="JR654">
        <v>21.4465</v>
      </c>
      <c r="JS654">
        <v>99.159000000000006</v>
      </c>
      <c r="JT654">
        <v>99.454099999999997</v>
      </c>
    </row>
    <row r="655" spans="1:280" x14ac:dyDescent="0.25">
      <c r="A655">
        <v>639</v>
      </c>
      <c r="B655">
        <v>1674752330.5999999</v>
      </c>
      <c r="C655">
        <v>6584.5999999046326</v>
      </c>
      <c r="D655" t="s">
        <v>1699</v>
      </c>
      <c r="E655" t="s">
        <v>1700</v>
      </c>
      <c r="F655" t="s">
        <v>412</v>
      </c>
      <c r="G655" t="s">
        <v>1142</v>
      </c>
      <c r="H655" t="s">
        <v>1143</v>
      </c>
      <c r="I655">
        <v>1674752330.5999999</v>
      </c>
      <c r="J655">
        <f t="shared" si="414"/>
        <v>2.8954901488059499E-3</v>
      </c>
      <c r="K655">
        <f t="shared" si="415"/>
        <v>2.8954901488059499</v>
      </c>
      <c r="L655">
        <f t="shared" si="416"/>
        <v>32.608485433404006</v>
      </c>
      <c r="M655">
        <f t="shared" si="417"/>
        <v>399.68799999999999</v>
      </c>
      <c r="N655">
        <f t="shared" si="418"/>
        <v>150.11742811869135</v>
      </c>
      <c r="O655">
        <f t="shared" si="419"/>
        <v>14.888761510761746</v>
      </c>
      <c r="P655">
        <f t="shared" si="420"/>
        <v>39.641362001007998</v>
      </c>
      <c r="Q655">
        <f t="shared" si="421"/>
        <v>0.22189961528249794</v>
      </c>
      <c r="R655">
        <f t="shared" si="422"/>
        <v>2.9111854381674491</v>
      </c>
      <c r="S655">
        <f t="shared" si="423"/>
        <v>0.21291310287425771</v>
      </c>
      <c r="T655">
        <f t="shared" si="424"/>
        <v>0.13384776611294313</v>
      </c>
      <c r="U655">
        <f t="shared" si="425"/>
        <v>344.41560126383217</v>
      </c>
      <c r="V655">
        <f t="shared" si="426"/>
        <v>29.284778326922158</v>
      </c>
      <c r="W655">
        <f t="shared" si="427"/>
        <v>27.889500000000002</v>
      </c>
      <c r="X655">
        <f t="shared" si="428"/>
        <v>3.7704627780311233</v>
      </c>
      <c r="Y655">
        <f t="shared" si="429"/>
        <v>64.931399271297124</v>
      </c>
      <c r="Z655">
        <f t="shared" si="430"/>
        <v>2.4640568685805997</v>
      </c>
      <c r="AA655">
        <f t="shared" si="431"/>
        <v>3.7948618022002716</v>
      </c>
      <c r="AB655">
        <f t="shared" si="432"/>
        <v>1.3064059094505236</v>
      </c>
      <c r="AC655">
        <f t="shared" si="433"/>
        <v>-127.69111556234239</v>
      </c>
      <c r="AD655">
        <f t="shared" si="434"/>
        <v>17.358429925278369</v>
      </c>
      <c r="AE655">
        <f t="shared" si="435"/>
        <v>1.2990094891559929</v>
      </c>
      <c r="AF655">
        <f t="shared" si="436"/>
        <v>235.38192511592413</v>
      </c>
      <c r="AG655">
        <v>0</v>
      </c>
      <c r="AH655">
        <v>0</v>
      </c>
      <c r="AI655">
        <f t="shared" si="437"/>
        <v>1</v>
      </c>
      <c r="AJ655">
        <f t="shared" si="438"/>
        <v>0</v>
      </c>
      <c r="AK655">
        <f t="shared" si="439"/>
        <v>52154.382648497827</v>
      </c>
      <c r="AL655" t="s">
        <v>415</v>
      </c>
      <c r="AM655" t="s">
        <v>415</v>
      </c>
      <c r="AN655">
        <v>0</v>
      </c>
      <c r="AO655">
        <v>0</v>
      </c>
      <c r="AP655" t="e">
        <f t="shared" si="440"/>
        <v>#DIV/0!</v>
      </c>
      <c r="AQ655">
        <v>0</v>
      </c>
      <c r="AR655" t="s">
        <v>415</v>
      </c>
      <c r="AS655" t="s">
        <v>415</v>
      </c>
      <c r="AT655">
        <v>0</v>
      </c>
      <c r="AU655">
        <v>0</v>
      </c>
      <c r="AV655" t="e">
        <f t="shared" si="441"/>
        <v>#DIV/0!</v>
      </c>
      <c r="AW655">
        <v>0.5</v>
      </c>
      <c r="AX655">
        <f t="shared" si="442"/>
        <v>1513.3866006319161</v>
      </c>
      <c r="AY655">
        <f t="shared" si="443"/>
        <v>32.608485433404006</v>
      </c>
      <c r="AZ655" t="e">
        <f t="shared" si="444"/>
        <v>#DIV/0!</v>
      </c>
      <c r="BA655">
        <f t="shared" si="445"/>
        <v>2.1546698920017066E-2</v>
      </c>
      <c r="BB655" t="e">
        <f t="shared" si="446"/>
        <v>#DIV/0!</v>
      </c>
      <c r="BC655" t="e">
        <f t="shared" si="447"/>
        <v>#DIV/0!</v>
      </c>
      <c r="BD655" t="s">
        <v>415</v>
      </c>
      <c r="BE655">
        <v>0</v>
      </c>
      <c r="BF655" t="e">
        <f t="shared" si="448"/>
        <v>#DIV/0!</v>
      </c>
      <c r="BG655" t="e">
        <f t="shared" si="449"/>
        <v>#DIV/0!</v>
      </c>
      <c r="BH655" t="e">
        <f t="shared" si="450"/>
        <v>#DIV/0!</v>
      </c>
      <c r="BI655" t="e">
        <f t="shared" si="451"/>
        <v>#DIV/0!</v>
      </c>
      <c r="BJ655" t="e">
        <f t="shared" si="452"/>
        <v>#DIV/0!</v>
      </c>
      <c r="BK655" t="e">
        <f t="shared" si="453"/>
        <v>#DIV/0!</v>
      </c>
      <c r="BL655" t="e">
        <f t="shared" si="454"/>
        <v>#DIV/0!</v>
      </c>
      <c r="BM655" t="e">
        <f t="shared" si="455"/>
        <v>#DIV/0!</v>
      </c>
      <c r="CV655">
        <f t="shared" si="456"/>
        <v>1800.24</v>
      </c>
      <c r="CW655">
        <f t="shared" si="457"/>
        <v>1513.3866006319161</v>
      </c>
      <c r="CX655">
        <f t="shared" si="458"/>
        <v>0.84065824591827532</v>
      </c>
      <c r="CY655">
        <f t="shared" si="459"/>
        <v>0.19131649183655078</v>
      </c>
      <c r="CZ655">
        <v>6</v>
      </c>
      <c r="DA655">
        <v>0.5</v>
      </c>
      <c r="DB655" t="s">
        <v>416</v>
      </c>
      <c r="DC655">
        <v>2</v>
      </c>
      <c r="DD655">
        <v>1674752330.5999999</v>
      </c>
      <c r="DE655">
        <v>399.68799999999999</v>
      </c>
      <c r="DF655">
        <v>440.19299999999998</v>
      </c>
      <c r="DG655">
        <v>24.844100000000001</v>
      </c>
      <c r="DH655">
        <v>21.457000000000001</v>
      </c>
      <c r="DI655">
        <v>398.29500000000002</v>
      </c>
      <c r="DJ655">
        <v>24.656400000000001</v>
      </c>
      <c r="DK655">
        <v>500.17200000000003</v>
      </c>
      <c r="DL655">
        <v>99.080699999999993</v>
      </c>
      <c r="DM655">
        <v>0.100066</v>
      </c>
      <c r="DN655">
        <v>28.0001</v>
      </c>
      <c r="DO655">
        <v>27.889500000000002</v>
      </c>
      <c r="DP655">
        <v>999.9</v>
      </c>
      <c r="DQ655">
        <v>0</v>
      </c>
      <c r="DR655">
        <v>0</v>
      </c>
      <c r="DS655">
        <v>9987.5</v>
      </c>
      <c r="DT655">
        <v>0</v>
      </c>
      <c r="DU655">
        <v>537.00599999999997</v>
      </c>
      <c r="DV655">
        <v>-40.505600000000001</v>
      </c>
      <c r="DW655">
        <v>409.87</v>
      </c>
      <c r="DX655">
        <v>449.84500000000003</v>
      </c>
      <c r="DY655">
        <v>3.3870499999999999</v>
      </c>
      <c r="DZ655">
        <v>440.19299999999998</v>
      </c>
      <c r="EA655">
        <v>21.457000000000001</v>
      </c>
      <c r="EB655">
        <v>2.46157</v>
      </c>
      <c r="EC655">
        <v>2.1259800000000002</v>
      </c>
      <c r="ED655">
        <v>20.7746</v>
      </c>
      <c r="EE655">
        <v>18.415099999999999</v>
      </c>
      <c r="EF655">
        <v>1800.24</v>
      </c>
      <c r="EG655">
        <v>0.97799700000000001</v>
      </c>
      <c r="EH655">
        <v>2.2003499999999999E-2</v>
      </c>
      <c r="EI655">
        <v>0</v>
      </c>
      <c r="EJ655">
        <v>754.3</v>
      </c>
      <c r="EK655">
        <v>4.9990399999999999</v>
      </c>
      <c r="EL655">
        <v>14348.2</v>
      </c>
      <c r="EM655">
        <v>14822.6</v>
      </c>
      <c r="EN655">
        <v>46.125</v>
      </c>
      <c r="EO655">
        <v>47.811999999999998</v>
      </c>
      <c r="EP655">
        <v>47</v>
      </c>
      <c r="EQ655">
        <v>46.436999999999998</v>
      </c>
      <c r="ER655">
        <v>47.186999999999998</v>
      </c>
      <c r="ES655">
        <v>1755.74</v>
      </c>
      <c r="ET655">
        <v>39.5</v>
      </c>
      <c r="EU655">
        <v>0</v>
      </c>
      <c r="EV655">
        <v>1674752331</v>
      </c>
      <c r="EW655">
        <v>0</v>
      </c>
      <c r="EX655">
        <v>754.76539999999989</v>
      </c>
      <c r="EY655">
        <v>-2.6426153833083279</v>
      </c>
      <c r="EZ655">
        <v>-43.999999959097941</v>
      </c>
      <c r="FA655">
        <v>14351.572</v>
      </c>
      <c r="FB655">
        <v>15</v>
      </c>
      <c r="FC655">
        <v>1674749430.5</v>
      </c>
      <c r="FD655" t="s">
        <v>1144</v>
      </c>
      <c r="FE655">
        <v>1674749426.5</v>
      </c>
      <c r="FF655">
        <v>1674749430.5</v>
      </c>
      <c r="FG655">
        <v>2</v>
      </c>
      <c r="FH655">
        <v>-0.27500000000000002</v>
      </c>
      <c r="FI655">
        <v>-0.19700000000000001</v>
      </c>
      <c r="FJ655">
        <v>1.413</v>
      </c>
      <c r="FK655">
        <v>0.188</v>
      </c>
      <c r="FL655">
        <v>413</v>
      </c>
      <c r="FM655">
        <v>22</v>
      </c>
      <c r="FN655">
        <v>0.7</v>
      </c>
      <c r="FO655">
        <v>0.13</v>
      </c>
      <c r="FP655">
        <v>32.452191501811697</v>
      </c>
      <c r="FQ655">
        <v>0.80862357741910662</v>
      </c>
      <c r="FR655">
        <v>9.8748512139626571E-2</v>
      </c>
      <c r="FS655">
        <v>-1</v>
      </c>
      <c r="FT655">
        <v>0.22057921056102039</v>
      </c>
      <c r="FU655">
        <v>2.5735584841899131E-3</v>
      </c>
      <c r="FV655">
        <v>5.8688004340019979E-4</v>
      </c>
      <c r="FW655">
        <v>-1</v>
      </c>
      <c r="FX655">
        <v>0</v>
      </c>
      <c r="FY655">
        <v>0</v>
      </c>
      <c r="FZ655" t="s">
        <v>418</v>
      </c>
      <c r="GA655">
        <v>2.9338199999999999</v>
      </c>
      <c r="GB655">
        <v>2.8334199999999998</v>
      </c>
      <c r="GC655">
        <v>8.9762300000000003E-2</v>
      </c>
      <c r="GD655">
        <v>9.4942700000000005E-2</v>
      </c>
      <c r="GE655">
        <v>0.121355</v>
      </c>
      <c r="GF655">
        <v>0.106072</v>
      </c>
      <c r="GG655">
        <v>23590.9</v>
      </c>
      <c r="GH655">
        <v>29487.3</v>
      </c>
      <c r="GI655">
        <v>23317.7</v>
      </c>
      <c r="GJ655">
        <v>29848.5</v>
      </c>
      <c r="GK655">
        <v>27879.599999999999</v>
      </c>
      <c r="GL655">
        <v>37938.699999999997</v>
      </c>
      <c r="GM655">
        <v>32919.1</v>
      </c>
      <c r="GN655">
        <v>44286</v>
      </c>
      <c r="GO655">
        <v>1.9874000000000001</v>
      </c>
      <c r="GP655">
        <v>1.85548</v>
      </c>
      <c r="GQ655">
        <v>7.3965600000000006E-2</v>
      </c>
      <c r="GR655">
        <v>0</v>
      </c>
      <c r="GS655">
        <v>26.680399999999999</v>
      </c>
      <c r="GT655">
        <v>999.9</v>
      </c>
      <c r="GU655">
        <v>54.7</v>
      </c>
      <c r="GV655">
        <v>33.799999999999997</v>
      </c>
      <c r="GW655">
        <v>29.168700000000001</v>
      </c>
      <c r="GX655">
        <v>61.2849</v>
      </c>
      <c r="GY655">
        <v>36.458300000000001</v>
      </c>
      <c r="GZ655">
        <v>1</v>
      </c>
      <c r="HA655">
        <v>0.321994</v>
      </c>
      <c r="HB655">
        <v>1.8624400000000001</v>
      </c>
      <c r="HC655">
        <v>20.2667</v>
      </c>
      <c r="HD655">
        <v>5.2103999999999999</v>
      </c>
      <c r="HE655">
        <v>11.872199999999999</v>
      </c>
      <c r="HF655">
        <v>4.9852499999999997</v>
      </c>
      <c r="HG655">
        <v>3.2839999999999998</v>
      </c>
      <c r="HH655">
        <v>9999</v>
      </c>
      <c r="HI655">
        <v>9999</v>
      </c>
      <c r="HJ655">
        <v>9999</v>
      </c>
      <c r="HK655">
        <v>999.9</v>
      </c>
      <c r="HL655">
        <v>1.8548800000000001</v>
      </c>
      <c r="HM655">
        <v>1.86097</v>
      </c>
      <c r="HN655">
        <v>1.8583700000000001</v>
      </c>
      <c r="HO655">
        <v>1.8595900000000001</v>
      </c>
      <c r="HP655">
        <v>1.85897</v>
      </c>
      <c r="HQ655">
        <v>1.8594599999999999</v>
      </c>
      <c r="HR655">
        <v>1.85782</v>
      </c>
      <c r="HS655">
        <v>1.86121</v>
      </c>
      <c r="HT655">
        <v>5</v>
      </c>
      <c r="HU655">
        <v>0</v>
      </c>
      <c r="HV655">
        <v>0</v>
      </c>
      <c r="HW655">
        <v>0</v>
      </c>
      <c r="HX655" t="s">
        <v>419</v>
      </c>
      <c r="HY655" t="s">
        <v>420</v>
      </c>
      <c r="HZ655" t="s">
        <v>421</v>
      </c>
      <c r="IA655" t="s">
        <v>421</v>
      </c>
      <c r="IB655" t="s">
        <v>421</v>
      </c>
      <c r="IC655" t="s">
        <v>421</v>
      </c>
      <c r="ID655">
        <v>0</v>
      </c>
      <c r="IE655">
        <v>100</v>
      </c>
      <c r="IF655">
        <v>100</v>
      </c>
      <c r="IG655">
        <v>1.393</v>
      </c>
      <c r="IH655">
        <v>0.18770000000000001</v>
      </c>
      <c r="II655">
        <v>0.73985171699751917</v>
      </c>
      <c r="IJ655">
        <v>1.6187016317407189E-3</v>
      </c>
      <c r="IK655">
        <v>1.4341569744255341E-7</v>
      </c>
      <c r="IL655">
        <v>-2.4096625942085749E-10</v>
      </c>
      <c r="IM655">
        <v>0.1877099999999956</v>
      </c>
      <c r="IN655">
        <v>0</v>
      </c>
      <c r="IO655">
        <v>0</v>
      </c>
      <c r="IP655">
        <v>0</v>
      </c>
      <c r="IQ655">
        <v>4</v>
      </c>
      <c r="IR655">
        <v>2205</v>
      </c>
      <c r="IS655">
        <v>1</v>
      </c>
      <c r="IT655">
        <v>21</v>
      </c>
      <c r="IU655">
        <v>48.4</v>
      </c>
      <c r="IV655">
        <v>48.3</v>
      </c>
      <c r="IW655">
        <v>1.0668899999999999</v>
      </c>
      <c r="IX655">
        <v>2.4389599999999998</v>
      </c>
      <c r="IY655">
        <v>1.49414</v>
      </c>
      <c r="IZ655">
        <v>2.3083499999999999</v>
      </c>
      <c r="JA655">
        <v>1.69434</v>
      </c>
      <c r="JB655">
        <v>2.34375</v>
      </c>
      <c r="JC655">
        <v>39.666899999999998</v>
      </c>
      <c r="JD655">
        <v>23.5884</v>
      </c>
      <c r="JE655">
        <v>18</v>
      </c>
      <c r="JF655">
        <v>521.06799999999998</v>
      </c>
      <c r="JG655">
        <v>459.00099999999998</v>
      </c>
      <c r="JH655">
        <v>24.868200000000002</v>
      </c>
      <c r="JI655">
        <v>31.393000000000001</v>
      </c>
      <c r="JJ655">
        <v>29.9999</v>
      </c>
      <c r="JK655">
        <v>31.302700000000002</v>
      </c>
      <c r="JL655">
        <v>31.2742</v>
      </c>
      <c r="JM655">
        <v>21.4328</v>
      </c>
      <c r="JN655">
        <v>33.773600000000002</v>
      </c>
      <c r="JO655">
        <v>40.494</v>
      </c>
      <c r="JP655">
        <v>24.867000000000001</v>
      </c>
      <c r="JQ655">
        <v>440.26299999999998</v>
      </c>
      <c r="JR655">
        <v>21.421700000000001</v>
      </c>
      <c r="JS655">
        <v>99.157499999999999</v>
      </c>
      <c r="JT655">
        <v>99.453299999999999</v>
      </c>
    </row>
    <row r="656" spans="1:280" x14ac:dyDescent="0.25">
      <c r="A656">
        <v>640</v>
      </c>
      <c r="B656">
        <v>1674752340.5999999</v>
      </c>
      <c r="C656">
        <v>6594.5999999046326</v>
      </c>
      <c r="D656" t="s">
        <v>1701</v>
      </c>
      <c r="E656" t="s">
        <v>1702</v>
      </c>
      <c r="F656" t="s">
        <v>412</v>
      </c>
      <c r="G656" t="s">
        <v>1142</v>
      </c>
      <c r="H656" t="s">
        <v>1143</v>
      </c>
      <c r="I656">
        <v>1674752340.5999999</v>
      </c>
      <c r="J656">
        <f t="shared" si="414"/>
        <v>2.9120220322312179E-3</v>
      </c>
      <c r="K656">
        <f t="shared" si="415"/>
        <v>2.912022032231218</v>
      </c>
      <c r="L656">
        <f t="shared" si="416"/>
        <v>32.866274524108071</v>
      </c>
      <c r="M656">
        <f t="shared" si="417"/>
        <v>399.65199999999999</v>
      </c>
      <c r="N656">
        <f t="shared" si="418"/>
        <v>149.38850630940195</v>
      </c>
      <c r="O656">
        <f t="shared" si="419"/>
        <v>14.816411661780503</v>
      </c>
      <c r="P656">
        <f t="shared" si="420"/>
        <v>39.637644821148001</v>
      </c>
      <c r="Q656">
        <f t="shared" si="421"/>
        <v>0.22306129625111148</v>
      </c>
      <c r="R656">
        <f t="shared" si="422"/>
        <v>2.9093169774034875</v>
      </c>
      <c r="S656">
        <f t="shared" si="423"/>
        <v>0.21397694027382247</v>
      </c>
      <c r="T656">
        <f t="shared" si="424"/>
        <v>0.13452095250939516</v>
      </c>
      <c r="U656">
        <f t="shared" si="425"/>
        <v>344.34910126407794</v>
      </c>
      <c r="V656">
        <f t="shared" si="426"/>
        <v>29.292816567793988</v>
      </c>
      <c r="W656">
        <f t="shared" si="427"/>
        <v>27.898199999999999</v>
      </c>
      <c r="X656">
        <f t="shared" si="428"/>
        <v>3.7723770778825689</v>
      </c>
      <c r="Y656">
        <f t="shared" si="429"/>
        <v>64.912654468138484</v>
      </c>
      <c r="Z656">
        <f t="shared" si="430"/>
        <v>2.4650693089055999</v>
      </c>
      <c r="AA656">
        <f t="shared" si="431"/>
        <v>3.7975173394203843</v>
      </c>
      <c r="AB656">
        <f t="shared" si="432"/>
        <v>1.307307768976969</v>
      </c>
      <c r="AC656">
        <f t="shared" si="433"/>
        <v>-128.42017162139672</v>
      </c>
      <c r="AD656">
        <f t="shared" si="434"/>
        <v>17.864884335290135</v>
      </c>
      <c r="AE656">
        <f t="shared" si="435"/>
        <v>1.337906393618594</v>
      </c>
      <c r="AF656">
        <f t="shared" si="436"/>
        <v>235.13172037158995</v>
      </c>
      <c r="AG656">
        <v>0</v>
      </c>
      <c r="AH656">
        <v>0</v>
      </c>
      <c r="AI656">
        <f t="shared" si="437"/>
        <v>1</v>
      </c>
      <c r="AJ656">
        <f t="shared" si="438"/>
        <v>0</v>
      </c>
      <c r="AK656">
        <f t="shared" si="439"/>
        <v>52098.827156230072</v>
      </c>
      <c r="AL656" t="s">
        <v>415</v>
      </c>
      <c r="AM656" t="s">
        <v>415</v>
      </c>
      <c r="AN656">
        <v>0</v>
      </c>
      <c r="AO656">
        <v>0</v>
      </c>
      <c r="AP656" t="e">
        <f t="shared" si="440"/>
        <v>#DIV/0!</v>
      </c>
      <c r="AQ656">
        <v>0</v>
      </c>
      <c r="AR656" t="s">
        <v>415</v>
      </c>
      <c r="AS656" t="s">
        <v>415</v>
      </c>
      <c r="AT656">
        <v>0</v>
      </c>
      <c r="AU656">
        <v>0</v>
      </c>
      <c r="AV656" t="e">
        <f t="shared" si="441"/>
        <v>#DIV/0!</v>
      </c>
      <c r="AW656">
        <v>0.5</v>
      </c>
      <c r="AX656">
        <f t="shared" si="442"/>
        <v>1513.092600632039</v>
      </c>
      <c r="AY656">
        <f t="shared" si="443"/>
        <v>32.866274524108071</v>
      </c>
      <c r="AZ656" t="e">
        <f t="shared" si="444"/>
        <v>#DIV/0!</v>
      </c>
      <c r="BA656">
        <f t="shared" si="445"/>
        <v>2.1721257846598015E-2</v>
      </c>
      <c r="BB656" t="e">
        <f t="shared" si="446"/>
        <v>#DIV/0!</v>
      </c>
      <c r="BC656" t="e">
        <f t="shared" si="447"/>
        <v>#DIV/0!</v>
      </c>
      <c r="BD656" t="s">
        <v>415</v>
      </c>
      <c r="BE656">
        <v>0</v>
      </c>
      <c r="BF656" t="e">
        <f t="shared" si="448"/>
        <v>#DIV/0!</v>
      </c>
      <c r="BG656" t="e">
        <f t="shared" si="449"/>
        <v>#DIV/0!</v>
      </c>
      <c r="BH656" t="e">
        <f t="shared" si="450"/>
        <v>#DIV/0!</v>
      </c>
      <c r="BI656" t="e">
        <f t="shared" si="451"/>
        <v>#DIV/0!</v>
      </c>
      <c r="BJ656" t="e">
        <f t="shared" si="452"/>
        <v>#DIV/0!</v>
      </c>
      <c r="BK656" t="e">
        <f t="shared" si="453"/>
        <v>#DIV/0!</v>
      </c>
      <c r="BL656" t="e">
        <f t="shared" si="454"/>
        <v>#DIV/0!</v>
      </c>
      <c r="BM656" t="e">
        <f t="shared" si="455"/>
        <v>#DIV/0!</v>
      </c>
      <c r="CV656">
        <f t="shared" si="456"/>
        <v>1799.89</v>
      </c>
      <c r="CW656">
        <f t="shared" si="457"/>
        <v>1513.092600632039</v>
      </c>
      <c r="CX656">
        <f t="shared" si="458"/>
        <v>0.84065837391842768</v>
      </c>
      <c r="CY656">
        <f t="shared" si="459"/>
        <v>0.19131674783685554</v>
      </c>
      <c r="CZ656">
        <v>6</v>
      </c>
      <c r="DA656">
        <v>0.5</v>
      </c>
      <c r="DB656" t="s">
        <v>416</v>
      </c>
      <c r="DC656">
        <v>2</v>
      </c>
      <c r="DD656">
        <v>1674752340.5999999</v>
      </c>
      <c r="DE656">
        <v>399.65199999999999</v>
      </c>
      <c r="DF656">
        <v>440.48</v>
      </c>
      <c r="DG656">
        <v>24.854399999999998</v>
      </c>
      <c r="DH656">
        <v>21.447500000000002</v>
      </c>
      <c r="DI656">
        <v>398.26</v>
      </c>
      <c r="DJ656">
        <v>24.666699999999999</v>
      </c>
      <c r="DK656">
        <v>500.09899999999999</v>
      </c>
      <c r="DL656">
        <v>99.080200000000005</v>
      </c>
      <c r="DM656">
        <v>0.100199</v>
      </c>
      <c r="DN656">
        <v>28.0121</v>
      </c>
      <c r="DO656">
        <v>27.898199999999999</v>
      </c>
      <c r="DP656">
        <v>999.9</v>
      </c>
      <c r="DQ656">
        <v>0</v>
      </c>
      <c r="DR656">
        <v>0</v>
      </c>
      <c r="DS656">
        <v>9976.8799999999992</v>
      </c>
      <c r="DT656">
        <v>0</v>
      </c>
      <c r="DU656">
        <v>536.70699999999999</v>
      </c>
      <c r="DV656">
        <v>-40.828099999999999</v>
      </c>
      <c r="DW656">
        <v>409.83800000000002</v>
      </c>
      <c r="DX656">
        <v>450.13400000000001</v>
      </c>
      <c r="DY656">
        <v>3.4069699999999998</v>
      </c>
      <c r="DZ656">
        <v>440.48</v>
      </c>
      <c r="EA656">
        <v>21.447500000000002</v>
      </c>
      <c r="EB656">
        <v>2.46258</v>
      </c>
      <c r="EC656">
        <v>2.1250200000000001</v>
      </c>
      <c r="ED656">
        <v>20.781300000000002</v>
      </c>
      <c r="EE656">
        <v>18.408000000000001</v>
      </c>
      <c r="EF656">
        <v>1799.89</v>
      </c>
      <c r="EG656">
        <v>0.977993</v>
      </c>
      <c r="EH656">
        <v>2.2007200000000001E-2</v>
      </c>
      <c r="EI656">
        <v>0</v>
      </c>
      <c r="EJ656">
        <v>754.14099999999996</v>
      </c>
      <c r="EK656">
        <v>4.9990399999999999</v>
      </c>
      <c r="EL656">
        <v>14337.9</v>
      </c>
      <c r="EM656">
        <v>14819.7</v>
      </c>
      <c r="EN656">
        <v>46.125</v>
      </c>
      <c r="EO656">
        <v>47.875</v>
      </c>
      <c r="EP656">
        <v>47</v>
      </c>
      <c r="EQ656">
        <v>46.5</v>
      </c>
      <c r="ER656">
        <v>47.186999999999998</v>
      </c>
      <c r="ES656">
        <v>1755.39</v>
      </c>
      <c r="ET656">
        <v>39.5</v>
      </c>
      <c r="EU656">
        <v>0</v>
      </c>
      <c r="EV656">
        <v>1674752340.5999999</v>
      </c>
      <c r="EW656">
        <v>0</v>
      </c>
      <c r="EX656">
        <v>754.30239999999992</v>
      </c>
      <c r="EY656">
        <v>-2.5960769357925639</v>
      </c>
      <c r="EZ656">
        <v>-44.984615473781098</v>
      </c>
      <c r="FA656">
        <v>14344.216</v>
      </c>
      <c r="FB656">
        <v>15</v>
      </c>
      <c r="FC656">
        <v>1674749430.5</v>
      </c>
      <c r="FD656" t="s">
        <v>1144</v>
      </c>
      <c r="FE656">
        <v>1674749426.5</v>
      </c>
      <c r="FF656">
        <v>1674749430.5</v>
      </c>
      <c r="FG656">
        <v>2</v>
      </c>
      <c r="FH656">
        <v>-0.27500000000000002</v>
      </c>
      <c r="FI656">
        <v>-0.19700000000000001</v>
      </c>
      <c r="FJ656">
        <v>1.413</v>
      </c>
      <c r="FK656">
        <v>0.188</v>
      </c>
      <c r="FL656">
        <v>413</v>
      </c>
      <c r="FM656">
        <v>22</v>
      </c>
      <c r="FN656">
        <v>0.7</v>
      </c>
      <c r="FO656">
        <v>0.13</v>
      </c>
      <c r="FP656">
        <v>32.613144275251642</v>
      </c>
      <c r="FQ656">
        <v>1.48780388862667</v>
      </c>
      <c r="FR656">
        <v>0.15769909816010691</v>
      </c>
      <c r="FS656">
        <v>-1</v>
      </c>
      <c r="FT656">
        <v>0.22117153745973289</v>
      </c>
      <c r="FU656">
        <v>7.9710590254455892E-3</v>
      </c>
      <c r="FV656">
        <v>8.3147064432173958E-4</v>
      </c>
      <c r="FW656">
        <v>-1</v>
      </c>
      <c r="FX656">
        <v>0</v>
      </c>
      <c r="FY656">
        <v>0</v>
      </c>
      <c r="FZ656" t="s">
        <v>418</v>
      </c>
      <c r="GA656">
        <v>2.93363</v>
      </c>
      <c r="GB656">
        <v>2.8334600000000001</v>
      </c>
      <c r="GC656">
        <v>8.9754700000000007E-2</v>
      </c>
      <c r="GD656">
        <v>9.4987799999999997E-2</v>
      </c>
      <c r="GE656">
        <v>0.121389</v>
      </c>
      <c r="GF656">
        <v>0.10603799999999999</v>
      </c>
      <c r="GG656">
        <v>23591.200000000001</v>
      </c>
      <c r="GH656">
        <v>29485.7</v>
      </c>
      <c r="GI656">
        <v>23317.8</v>
      </c>
      <c r="GJ656">
        <v>29848.3</v>
      </c>
      <c r="GK656">
        <v>27878.799999999999</v>
      </c>
      <c r="GL656">
        <v>37939.800000000003</v>
      </c>
      <c r="GM656">
        <v>32919.4</v>
      </c>
      <c r="GN656">
        <v>44285.599999999999</v>
      </c>
      <c r="GO656">
        <v>1.9871700000000001</v>
      </c>
      <c r="GP656">
        <v>1.8551800000000001</v>
      </c>
      <c r="GQ656">
        <v>7.4293499999999998E-2</v>
      </c>
      <c r="GR656">
        <v>0</v>
      </c>
      <c r="GS656">
        <v>26.683800000000002</v>
      </c>
      <c r="GT656">
        <v>999.9</v>
      </c>
      <c r="GU656">
        <v>54.7</v>
      </c>
      <c r="GV656">
        <v>33.799999999999997</v>
      </c>
      <c r="GW656">
        <v>29.169699999999999</v>
      </c>
      <c r="GX656">
        <v>61.094900000000003</v>
      </c>
      <c r="GY656">
        <v>36.951099999999997</v>
      </c>
      <c r="GZ656">
        <v>1</v>
      </c>
      <c r="HA656">
        <v>0.32276199999999999</v>
      </c>
      <c r="HB656">
        <v>1.9950300000000001</v>
      </c>
      <c r="HC656">
        <v>20.2653</v>
      </c>
      <c r="HD656">
        <v>5.2110000000000003</v>
      </c>
      <c r="HE656">
        <v>11.872199999999999</v>
      </c>
      <c r="HF656">
        <v>4.9852499999999997</v>
      </c>
      <c r="HG656">
        <v>3.2839999999999998</v>
      </c>
      <c r="HH656">
        <v>9999</v>
      </c>
      <c r="HI656">
        <v>9999</v>
      </c>
      <c r="HJ656">
        <v>9999</v>
      </c>
      <c r="HK656">
        <v>999.9</v>
      </c>
      <c r="HL656">
        <v>1.8548800000000001</v>
      </c>
      <c r="HM656">
        <v>1.86097</v>
      </c>
      <c r="HN656">
        <v>1.8583700000000001</v>
      </c>
      <c r="HO656">
        <v>1.8595900000000001</v>
      </c>
      <c r="HP656">
        <v>1.85897</v>
      </c>
      <c r="HQ656">
        <v>1.85944</v>
      </c>
      <c r="HR656">
        <v>1.85782</v>
      </c>
      <c r="HS656">
        <v>1.8612</v>
      </c>
      <c r="HT656">
        <v>5</v>
      </c>
      <c r="HU656">
        <v>0</v>
      </c>
      <c r="HV656">
        <v>0</v>
      </c>
      <c r="HW656">
        <v>0</v>
      </c>
      <c r="HX656" t="s">
        <v>419</v>
      </c>
      <c r="HY656" t="s">
        <v>420</v>
      </c>
      <c r="HZ656" t="s">
        <v>421</v>
      </c>
      <c r="IA656" t="s">
        <v>421</v>
      </c>
      <c r="IB656" t="s">
        <v>421</v>
      </c>
      <c r="IC656" t="s">
        <v>421</v>
      </c>
      <c r="ID656">
        <v>0</v>
      </c>
      <c r="IE656">
        <v>100</v>
      </c>
      <c r="IF656">
        <v>100</v>
      </c>
      <c r="IG656">
        <v>1.3919999999999999</v>
      </c>
      <c r="IH656">
        <v>0.18770000000000001</v>
      </c>
      <c r="II656">
        <v>0.73985171699751917</v>
      </c>
      <c r="IJ656">
        <v>1.6187016317407189E-3</v>
      </c>
      <c r="IK656">
        <v>1.4341569744255341E-7</v>
      </c>
      <c r="IL656">
        <v>-2.4096625942085749E-10</v>
      </c>
      <c r="IM656">
        <v>0.1877099999999956</v>
      </c>
      <c r="IN656">
        <v>0</v>
      </c>
      <c r="IO656">
        <v>0</v>
      </c>
      <c r="IP656">
        <v>0</v>
      </c>
      <c r="IQ656">
        <v>4</v>
      </c>
      <c r="IR656">
        <v>2205</v>
      </c>
      <c r="IS656">
        <v>1</v>
      </c>
      <c r="IT656">
        <v>21</v>
      </c>
      <c r="IU656">
        <v>48.6</v>
      </c>
      <c r="IV656">
        <v>48.5</v>
      </c>
      <c r="IW656">
        <v>1.06812</v>
      </c>
      <c r="IX656">
        <v>2.4291999999999998</v>
      </c>
      <c r="IY656">
        <v>1.49414</v>
      </c>
      <c r="IZ656">
        <v>2.3083499999999999</v>
      </c>
      <c r="JA656">
        <v>1.69434</v>
      </c>
      <c r="JB656">
        <v>2.4267599999999998</v>
      </c>
      <c r="JC656">
        <v>39.692</v>
      </c>
      <c r="JD656">
        <v>23.597200000000001</v>
      </c>
      <c r="JE656">
        <v>18</v>
      </c>
      <c r="JF656">
        <v>520.96100000000001</v>
      </c>
      <c r="JG656">
        <v>458.82100000000003</v>
      </c>
      <c r="JH656">
        <v>24.872299999999999</v>
      </c>
      <c r="JI656">
        <v>31.397400000000001</v>
      </c>
      <c r="JJ656">
        <v>30.000299999999999</v>
      </c>
      <c r="JK656">
        <v>31.307500000000001</v>
      </c>
      <c r="JL656">
        <v>31.277899999999999</v>
      </c>
      <c r="JM656">
        <v>21.446200000000001</v>
      </c>
      <c r="JN656">
        <v>33.773600000000002</v>
      </c>
      <c r="JO656">
        <v>40.116799999999998</v>
      </c>
      <c r="JP656">
        <v>24.858599999999999</v>
      </c>
      <c r="JQ656">
        <v>440.77100000000002</v>
      </c>
      <c r="JR656">
        <v>21.3916</v>
      </c>
      <c r="JS656">
        <v>99.1584</v>
      </c>
      <c r="JT656">
        <v>99.452500000000001</v>
      </c>
    </row>
    <row r="657" spans="1:280" x14ac:dyDescent="0.25">
      <c r="A657">
        <v>641</v>
      </c>
      <c r="B657">
        <v>1674752350.5999999</v>
      </c>
      <c r="C657">
        <v>6604.5999999046326</v>
      </c>
      <c r="D657" t="s">
        <v>1703</v>
      </c>
      <c r="E657" t="s">
        <v>1704</v>
      </c>
      <c r="F657" t="s">
        <v>412</v>
      </c>
      <c r="G657" t="s">
        <v>1142</v>
      </c>
      <c r="H657" t="s">
        <v>1143</v>
      </c>
      <c r="I657">
        <v>1674752350.5999999</v>
      </c>
      <c r="J657">
        <f t="shared" ref="J657:J720" si="460">(K657)/1000</f>
        <v>2.921495249138316E-3</v>
      </c>
      <c r="K657">
        <f t="shared" ref="K657:K720" si="461">1000*DK657*AI657*(DG657-DH657)/(100*CZ657*(1000-AI657*DG657))</f>
        <v>2.9214952491383159</v>
      </c>
      <c r="L657">
        <f t="shared" ref="L657:L720" si="462">DK657*AI657*(DF657-DE657*(1000-AI657*DH657)/(1000-AI657*DG657))/(100*CZ657)</f>
        <v>33.199385519815657</v>
      </c>
      <c r="M657">
        <f t="shared" ref="M657:M720" si="463">DE657 - IF(AI657&gt;1, L657*CZ657*100/(AK657*DS657), 0)</f>
        <v>399.608</v>
      </c>
      <c r="N657">
        <f t="shared" ref="N657:N720" si="464">((T657-J657/2)*M657-L657)/(T657+J657/2)</f>
        <v>147.74908477056343</v>
      </c>
      <c r="O657">
        <f t="shared" ref="O657:O720" si="465">N657*(DL657+DM657)/1000</f>
        <v>14.65375540953716</v>
      </c>
      <c r="P657">
        <f t="shared" ref="P657:P720" si="466">(DE657 - IF(AI657&gt;1, L657*CZ657*100/(AK657*DS657), 0))*(DL657+DM657)/1000</f>
        <v>39.633124636863997</v>
      </c>
      <c r="Q657">
        <f t="shared" ref="Q657:Q720" si="467">2/((1/S657-1/R657)+SIGN(S657)*SQRT((1/S657-1/R657)*(1/S657-1/R657) + 4*DA657/((DA657+1)*(DA657+1))*(2*1/S657*1/R657-1/R657*1/R657)))</f>
        <v>0.22386743481091081</v>
      </c>
      <c r="R657">
        <f t="shared" ref="R657:R720" si="468">IF(LEFT(DB657,1)&lt;&gt;"0",IF(LEFT(DB657,1)="1",3,DC657),$D$5+$E$5*(DS657*DL657/($K$5*1000))+$F$5*(DS657*DL657/($K$5*1000))*MAX(MIN(CZ657,$J$5),$I$5)*MAX(MIN(CZ657,$J$5),$I$5)+$G$5*MAX(MIN(CZ657,$J$5),$I$5)*(DS657*DL657/($K$5*1000))+$H$5*(DS657*DL657/($K$5*1000))*(DS657*DL657/($K$5*1000)))</f>
        <v>2.9105165862982192</v>
      </c>
      <c r="S657">
        <f t="shared" ref="S657:S720" si="469">J657*(1000-(1000*0.61365*EXP(17.502*W657/(240.97+W657))/(DL657+DM657)+DG657)/2)/(1000*0.61365*EXP(17.502*W657/(240.97+W657))/(DL657+DM657)-DG657)</f>
        <v>0.21472235190446781</v>
      </c>
      <c r="T657">
        <f t="shared" ref="T657:T720" si="470">1/((DA657+1)/(Q657/1.6)+1/(R657/1.37)) + DA657/((DA657+1)/(Q657/1.6) + DA657/(R657/1.37))</f>
        <v>0.13499198966299547</v>
      </c>
      <c r="U657">
        <f t="shared" ref="U657:U720" si="471">(CV657*CY657)</f>
        <v>344.34340126409899</v>
      </c>
      <c r="V657">
        <f t="shared" ref="V657:V720" si="472">(DN657+(U657+2*0.95*0.0000000567*(((DN657+$B$7)+273)^4-(DN657+273)^4)-44100*J657)/(1.84*29.3*R657+8*0.95*0.0000000567*(DN657+273)^3))</f>
        <v>29.288016369984724</v>
      </c>
      <c r="W657">
        <f t="shared" ref="W657:W720" si="473">($C$7*DO657+$D$7*DP657+$E$7*V657)</f>
        <v>27.898199999999999</v>
      </c>
      <c r="X657">
        <f t="shared" ref="X657:X720" si="474">0.61365*EXP(17.502*W657/(240.97+W657))</f>
        <v>3.7723770778825689</v>
      </c>
      <c r="Y657">
        <f t="shared" ref="Y657:Y720" si="475">(Z657/AA657*100)</f>
        <v>64.927568196013226</v>
      </c>
      <c r="Z657">
        <f t="shared" ref="Z657:Z720" si="476">DG657*(DL657+DM657)/1000</f>
        <v>2.4653769668608003</v>
      </c>
      <c r="AA657">
        <f t="shared" ref="AA657:AA720" si="477">0.61365*EXP(17.502*DN657/(240.97+DN657))</f>
        <v>3.79711890551321</v>
      </c>
      <c r="AB657">
        <f t="shared" ref="AB657:AB720" si="478">(X657-DG657*(DL657+DM657)/1000)</f>
        <v>1.3070001110217686</v>
      </c>
      <c r="AC657">
        <f t="shared" ref="AC657:AC720" si="479">(-J657*44100)</f>
        <v>-128.83794048699974</v>
      </c>
      <c r="AD657">
        <f t="shared" ref="AD657:AD720" si="480">2*29.3*R657*0.92*(DN657-W657)</f>
        <v>17.589809439477381</v>
      </c>
      <c r="AE657">
        <f t="shared" ref="AE657:AE720" si="481">2*0.95*0.0000000567*(((DN657+$B$7)+273)^4-(W657+273)^4)</f>
        <v>1.3167511942981101</v>
      </c>
      <c r="AF657">
        <f t="shared" ref="AF657:AF720" si="482">U657+AE657+AC657+AD657</f>
        <v>234.41202141087473</v>
      </c>
      <c r="AG657">
        <v>0</v>
      </c>
      <c r="AH657">
        <v>0</v>
      </c>
      <c r="AI657">
        <f t="shared" ref="AI657:AI720" si="483">IF(AG657*$H$13&gt;=AK657,1,(AK657/(AK657-AG657*$H$13)))</f>
        <v>1</v>
      </c>
      <c r="AJ657">
        <f t="shared" ref="AJ657:AJ720" si="484">(AI657-1)*100</f>
        <v>0</v>
      </c>
      <c r="AK657">
        <f t="shared" ref="AK657:AK720" si="485">MAX(0,($B$13+$C$13*DS657)/(1+$D$13*DS657)*DL657/(DN657+273)*$E$13)</f>
        <v>52133.458751518927</v>
      </c>
      <c r="AL657" t="s">
        <v>415</v>
      </c>
      <c r="AM657" t="s">
        <v>415</v>
      </c>
      <c r="AN657">
        <v>0</v>
      </c>
      <c r="AO657">
        <v>0</v>
      </c>
      <c r="AP657" t="e">
        <f t="shared" ref="AP657:AP720" si="486">1-AN657/AO657</f>
        <v>#DIV/0!</v>
      </c>
      <c r="AQ657">
        <v>0</v>
      </c>
      <c r="AR657" t="s">
        <v>415</v>
      </c>
      <c r="AS657" t="s">
        <v>415</v>
      </c>
      <c r="AT657">
        <v>0</v>
      </c>
      <c r="AU657">
        <v>0</v>
      </c>
      <c r="AV657" t="e">
        <f t="shared" ref="AV657:AV720" si="487">1-AT657/AU657</f>
        <v>#DIV/0!</v>
      </c>
      <c r="AW657">
        <v>0.5</v>
      </c>
      <c r="AX657">
        <f t="shared" ref="AX657:AX720" si="488">CW657</f>
        <v>1513.0674006320492</v>
      </c>
      <c r="AY657">
        <f t="shared" ref="AY657:AY720" si="489">L657</f>
        <v>33.199385519815657</v>
      </c>
      <c r="AZ657" t="e">
        <f t="shared" ref="AZ657:AZ720" si="490">AV657*AW657*AX657</f>
        <v>#DIV/0!</v>
      </c>
      <c r="BA657">
        <f t="shared" ref="BA657:BA720" si="491">(AY657-AQ657)/AX657</f>
        <v>2.1941775697465544E-2</v>
      </c>
      <c r="BB657" t="e">
        <f t="shared" ref="BB657:BB720" si="492">(AO657-AU657)/AU657</f>
        <v>#DIV/0!</v>
      </c>
      <c r="BC657" t="e">
        <f t="shared" ref="BC657:BC720" si="493">AN657/(AP657+AN657/AU657)</f>
        <v>#DIV/0!</v>
      </c>
      <c r="BD657" t="s">
        <v>415</v>
      </c>
      <c r="BE657">
        <v>0</v>
      </c>
      <c r="BF657" t="e">
        <f t="shared" ref="BF657:BF720" si="494">IF(BE657&lt;&gt;0, BE657, BC657)</f>
        <v>#DIV/0!</v>
      </c>
      <c r="BG657" t="e">
        <f t="shared" ref="BG657:BG720" si="495">1-BF657/AU657</f>
        <v>#DIV/0!</v>
      </c>
      <c r="BH657" t="e">
        <f t="shared" ref="BH657:BH720" si="496">(AU657-AT657)/(AU657-BF657)</f>
        <v>#DIV/0!</v>
      </c>
      <c r="BI657" t="e">
        <f t="shared" ref="BI657:BI720" si="497">(AO657-AU657)/(AO657-BF657)</f>
        <v>#DIV/0!</v>
      </c>
      <c r="BJ657" t="e">
        <f t="shared" ref="BJ657:BJ720" si="498">(AU657-AT657)/(AU657-AN657)</f>
        <v>#DIV/0!</v>
      </c>
      <c r="BK657" t="e">
        <f t="shared" ref="BK657:BK720" si="499">(AO657-AU657)/(AO657-AN657)</f>
        <v>#DIV/0!</v>
      </c>
      <c r="BL657" t="e">
        <f t="shared" ref="BL657:BL720" si="500">(BH657*BF657/AT657)</f>
        <v>#DIV/0!</v>
      </c>
      <c r="BM657" t="e">
        <f t="shared" ref="BM657:BM720" si="501">(1-BL657)</f>
        <v>#DIV/0!</v>
      </c>
      <c r="CV657">
        <f t="shared" ref="CV657:CV720" si="502">$B$11*DT657+$C$11*DU657+$F$11*EF657*(1-EI657)</f>
        <v>1799.86</v>
      </c>
      <c r="CW657">
        <f t="shared" ref="CW657:CW720" si="503">CV657*CX657</f>
        <v>1513.0674006320492</v>
      </c>
      <c r="CX657">
        <f t="shared" ref="CX657:CX720" si="504">($B$11*$D$9+$C$11*$D$9+$F$11*((ES657+EK657)/MAX(ES657+EK657+ET657, 0.1)*$I$9+ET657/MAX(ES657+EK657+ET657, 0.1)*$J$9))/($B$11+$C$11+$F$11)</f>
        <v>0.84065838489218569</v>
      </c>
      <c r="CY657">
        <f t="shared" ref="CY657:CY720" si="505">($B$11*$K$9+$C$11*$K$9+$F$11*((ES657+EK657)/MAX(ES657+EK657+ET657, 0.1)*$P$9+ET657/MAX(ES657+EK657+ET657, 0.1)*$Q$9))/($B$11+$C$11+$F$11)</f>
        <v>0.19131676978437157</v>
      </c>
      <c r="CZ657">
        <v>6</v>
      </c>
      <c r="DA657">
        <v>0.5</v>
      </c>
      <c r="DB657" t="s">
        <v>416</v>
      </c>
      <c r="DC657">
        <v>2</v>
      </c>
      <c r="DD657">
        <v>1674752350.5999999</v>
      </c>
      <c r="DE657">
        <v>399.608</v>
      </c>
      <c r="DF657">
        <v>440.84399999999999</v>
      </c>
      <c r="DG657">
        <v>24.857600000000001</v>
      </c>
      <c r="DH657">
        <v>21.439299999999999</v>
      </c>
      <c r="DI657">
        <v>398.21600000000001</v>
      </c>
      <c r="DJ657">
        <v>24.669899999999998</v>
      </c>
      <c r="DK657">
        <v>500.05099999999999</v>
      </c>
      <c r="DL657">
        <v>99.08</v>
      </c>
      <c r="DM657">
        <v>0.100008</v>
      </c>
      <c r="DN657">
        <v>28.010300000000001</v>
      </c>
      <c r="DO657">
        <v>27.898199999999999</v>
      </c>
      <c r="DP657">
        <v>999.9</v>
      </c>
      <c r="DQ657">
        <v>0</v>
      </c>
      <c r="DR657">
        <v>0</v>
      </c>
      <c r="DS657">
        <v>9983.75</v>
      </c>
      <c r="DT657">
        <v>0</v>
      </c>
      <c r="DU657">
        <v>536.93899999999996</v>
      </c>
      <c r="DV657">
        <v>-41.235999999999997</v>
      </c>
      <c r="DW657">
        <v>409.79399999999998</v>
      </c>
      <c r="DX657">
        <v>450.50200000000001</v>
      </c>
      <c r="DY657">
        <v>3.4182999999999999</v>
      </c>
      <c r="DZ657">
        <v>440.84399999999999</v>
      </c>
      <c r="EA657">
        <v>21.439299999999999</v>
      </c>
      <c r="EB657">
        <v>2.4628899999999998</v>
      </c>
      <c r="EC657">
        <v>2.1242100000000002</v>
      </c>
      <c r="ED657">
        <v>20.783300000000001</v>
      </c>
      <c r="EE657">
        <v>18.401900000000001</v>
      </c>
      <c r="EF657">
        <v>1799.86</v>
      </c>
      <c r="EG657">
        <v>0.977993</v>
      </c>
      <c r="EH657">
        <v>2.2007200000000001E-2</v>
      </c>
      <c r="EI657">
        <v>0</v>
      </c>
      <c r="EJ657">
        <v>753.41300000000001</v>
      </c>
      <c r="EK657">
        <v>4.9990399999999999</v>
      </c>
      <c r="EL657">
        <v>14329.5</v>
      </c>
      <c r="EM657">
        <v>14819.5</v>
      </c>
      <c r="EN657">
        <v>46.186999999999998</v>
      </c>
      <c r="EO657">
        <v>47.875</v>
      </c>
      <c r="EP657">
        <v>47.061999999999998</v>
      </c>
      <c r="EQ657">
        <v>46.5</v>
      </c>
      <c r="ER657">
        <v>47.25</v>
      </c>
      <c r="ES657">
        <v>1755.36</v>
      </c>
      <c r="ET657">
        <v>39.5</v>
      </c>
      <c r="EU657">
        <v>0</v>
      </c>
      <c r="EV657">
        <v>1674752350.8</v>
      </c>
      <c r="EW657">
        <v>0</v>
      </c>
      <c r="EX657">
        <v>753.96038461538467</v>
      </c>
      <c r="EY657">
        <v>-1.658051303196368</v>
      </c>
      <c r="EZ657">
        <v>-46.666666745374719</v>
      </c>
      <c r="FA657">
        <v>14336.792307692311</v>
      </c>
      <c r="FB657">
        <v>15</v>
      </c>
      <c r="FC657">
        <v>1674749430.5</v>
      </c>
      <c r="FD657" t="s">
        <v>1144</v>
      </c>
      <c r="FE657">
        <v>1674749426.5</v>
      </c>
      <c r="FF657">
        <v>1674749430.5</v>
      </c>
      <c r="FG657">
        <v>2</v>
      </c>
      <c r="FH657">
        <v>-0.27500000000000002</v>
      </c>
      <c r="FI657">
        <v>-0.19700000000000001</v>
      </c>
      <c r="FJ657">
        <v>1.413</v>
      </c>
      <c r="FK657">
        <v>0.188</v>
      </c>
      <c r="FL657">
        <v>413</v>
      </c>
      <c r="FM657">
        <v>22</v>
      </c>
      <c r="FN657">
        <v>0.7</v>
      </c>
      <c r="FO657">
        <v>0.13</v>
      </c>
      <c r="FP657">
        <v>32.873929079848367</v>
      </c>
      <c r="FQ657">
        <v>1.4201726338822671</v>
      </c>
      <c r="FR657">
        <v>0.14235912574584711</v>
      </c>
      <c r="FS657">
        <v>-1</v>
      </c>
      <c r="FT657">
        <v>0.22281421496914869</v>
      </c>
      <c r="FU657">
        <v>9.2659787466013183E-3</v>
      </c>
      <c r="FV657">
        <v>9.7790603205541384E-4</v>
      </c>
      <c r="FW657">
        <v>-1</v>
      </c>
      <c r="FX657">
        <v>0</v>
      </c>
      <c r="FY657">
        <v>0</v>
      </c>
      <c r="FZ657" t="s">
        <v>418</v>
      </c>
      <c r="GA657">
        <v>2.9335</v>
      </c>
      <c r="GB657">
        <v>2.8333200000000001</v>
      </c>
      <c r="GC657">
        <v>8.9746300000000001E-2</v>
      </c>
      <c r="GD657">
        <v>9.5045699999999997E-2</v>
      </c>
      <c r="GE657">
        <v>0.12139900000000001</v>
      </c>
      <c r="GF657">
        <v>0.10600900000000001</v>
      </c>
      <c r="GG657">
        <v>23590.6</v>
      </c>
      <c r="GH657">
        <v>29484.2</v>
      </c>
      <c r="GI657">
        <v>23317</v>
      </c>
      <c r="GJ657">
        <v>29848.799999999999</v>
      </c>
      <c r="GK657">
        <v>27877.599999999999</v>
      </c>
      <c r="GL657">
        <v>37941.699999999997</v>
      </c>
      <c r="GM657">
        <v>32918.400000000001</v>
      </c>
      <c r="GN657">
        <v>44286.3</v>
      </c>
      <c r="GO657">
        <v>1.98722</v>
      </c>
      <c r="GP657">
        <v>1.8551</v>
      </c>
      <c r="GQ657">
        <v>7.3805499999999996E-2</v>
      </c>
      <c r="GR657">
        <v>0</v>
      </c>
      <c r="GS657">
        <v>26.691700000000001</v>
      </c>
      <c r="GT657">
        <v>999.9</v>
      </c>
      <c r="GU657">
        <v>54.6</v>
      </c>
      <c r="GV657">
        <v>33.799999999999997</v>
      </c>
      <c r="GW657">
        <v>29.116599999999998</v>
      </c>
      <c r="GX657">
        <v>61.5349</v>
      </c>
      <c r="GY657">
        <v>37.0152</v>
      </c>
      <c r="GZ657">
        <v>1</v>
      </c>
      <c r="HA657">
        <v>0.323486</v>
      </c>
      <c r="HB657">
        <v>2.0748600000000001</v>
      </c>
      <c r="HC657">
        <v>20.264700000000001</v>
      </c>
      <c r="HD657">
        <v>5.2108499999999998</v>
      </c>
      <c r="HE657">
        <v>11.872199999999999</v>
      </c>
      <c r="HF657">
        <v>4.9849500000000004</v>
      </c>
      <c r="HG657">
        <v>3.2839999999999998</v>
      </c>
      <c r="HH657">
        <v>9999</v>
      </c>
      <c r="HI657">
        <v>9999</v>
      </c>
      <c r="HJ657">
        <v>9999</v>
      </c>
      <c r="HK657">
        <v>999.9</v>
      </c>
      <c r="HL657">
        <v>1.85486</v>
      </c>
      <c r="HM657">
        <v>1.8609599999999999</v>
      </c>
      <c r="HN657">
        <v>1.8583700000000001</v>
      </c>
      <c r="HO657">
        <v>1.8595900000000001</v>
      </c>
      <c r="HP657">
        <v>1.8589500000000001</v>
      </c>
      <c r="HQ657">
        <v>1.85944</v>
      </c>
      <c r="HR657">
        <v>1.8577900000000001</v>
      </c>
      <c r="HS657">
        <v>1.8611599999999999</v>
      </c>
      <c r="HT657">
        <v>5</v>
      </c>
      <c r="HU657">
        <v>0</v>
      </c>
      <c r="HV657">
        <v>0</v>
      </c>
      <c r="HW657">
        <v>0</v>
      </c>
      <c r="HX657" t="s">
        <v>419</v>
      </c>
      <c r="HY657" t="s">
        <v>420</v>
      </c>
      <c r="HZ657" t="s">
        <v>421</v>
      </c>
      <c r="IA657" t="s">
        <v>421</v>
      </c>
      <c r="IB657" t="s">
        <v>421</v>
      </c>
      <c r="IC657" t="s">
        <v>421</v>
      </c>
      <c r="ID657">
        <v>0</v>
      </c>
      <c r="IE657">
        <v>100</v>
      </c>
      <c r="IF657">
        <v>100</v>
      </c>
      <c r="IG657">
        <v>1.3919999999999999</v>
      </c>
      <c r="IH657">
        <v>0.18770000000000001</v>
      </c>
      <c r="II657">
        <v>0.73985171699751917</v>
      </c>
      <c r="IJ657">
        <v>1.6187016317407189E-3</v>
      </c>
      <c r="IK657">
        <v>1.4341569744255341E-7</v>
      </c>
      <c r="IL657">
        <v>-2.4096625942085749E-10</v>
      </c>
      <c r="IM657">
        <v>0.1877099999999956</v>
      </c>
      <c r="IN657">
        <v>0</v>
      </c>
      <c r="IO657">
        <v>0</v>
      </c>
      <c r="IP657">
        <v>0</v>
      </c>
      <c r="IQ657">
        <v>4</v>
      </c>
      <c r="IR657">
        <v>2205</v>
      </c>
      <c r="IS657">
        <v>1</v>
      </c>
      <c r="IT657">
        <v>21</v>
      </c>
      <c r="IU657">
        <v>48.7</v>
      </c>
      <c r="IV657">
        <v>48.7</v>
      </c>
      <c r="IW657">
        <v>1.06812</v>
      </c>
      <c r="IX657">
        <v>2.4243199999999998</v>
      </c>
      <c r="IY657">
        <v>1.49414</v>
      </c>
      <c r="IZ657">
        <v>2.3083499999999999</v>
      </c>
      <c r="JA657">
        <v>1.69434</v>
      </c>
      <c r="JB657">
        <v>2.3706100000000001</v>
      </c>
      <c r="JC657">
        <v>39.692</v>
      </c>
      <c r="JD657">
        <v>23.597200000000001</v>
      </c>
      <c r="JE657">
        <v>18</v>
      </c>
      <c r="JF657">
        <v>521.024</v>
      </c>
      <c r="JG657">
        <v>458.79899999999998</v>
      </c>
      <c r="JH657">
        <v>24.850899999999999</v>
      </c>
      <c r="JI657">
        <v>31.402699999999999</v>
      </c>
      <c r="JJ657">
        <v>30.000399999999999</v>
      </c>
      <c r="JK657">
        <v>31.311</v>
      </c>
      <c r="JL657">
        <v>31.281700000000001</v>
      </c>
      <c r="JM657">
        <v>21.4556</v>
      </c>
      <c r="JN657">
        <v>33.773600000000002</v>
      </c>
      <c r="JO657">
        <v>39.741900000000001</v>
      </c>
      <c r="JP657">
        <v>24.8352</v>
      </c>
      <c r="JQ657">
        <v>441.084</v>
      </c>
      <c r="JR657">
        <v>21.352599999999999</v>
      </c>
      <c r="JS657">
        <v>99.155100000000004</v>
      </c>
      <c r="JT657">
        <v>99.454099999999997</v>
      </c>
    </row>
    <row r="658" spans="1:280" x14ac:dyDescent="0.25">
      <c r="A658">
        <v>642</v>
      </c>
      <c r="B658">
        <v>1674752360.5999999</v>
      </c>
      <c r="C658">
        <v>6614.5999999046326</v>
      </c>
      <c r="D658" t="s">
        <v>1705</v>
      </c>
      <c r="E658" t="s">
        <v>1706</v>
      </c>
      <c r="F658" t="s">
        <v>412</v>
      </c>
      <c r="G658" t="s">
        <v>1142</v>
      </c>
      <c r="H658" t="s">
        <v>1143</v>
      </c>
      <c r="I658">
        <v>1674752360.5999999</v>
      </c>
      <c r="J658">
        <f t="shared" si="460"/>
        <v>3.0364745057570672E-3</v>
      </c>
      <c r="K658">
        <f t="shared" si="461"/>
        <v>3.0364745057570675</v>
      </c>
      <c r="L658">
        <f t="shared" si="462"/>
        <v>33.403909582170336</v>
      </c>
      <c r="M658">
        <f t="shared" si="463"/>
        <v>399.65899999999999</v>
      </c>
      <c r="N658">
        <f t="shared" si="464"/>
        <v>156.03183302383732</v>
      </c>
      <c r="O658">
        <f t="shared" si="465"/>
        <v>15.475922959210324</v>
      </c>
      <c r="P658">
        <f t="shared" si="466"/>
        <v>39.639936121304999</v>
      </c>
      <c r="Q658">
        <f t="shared" si="467"/>
        <v>0.2334623729522535</v>
      </c>
      <c r="R658">
        <f t="shared" si="468"/>
        <v>2.9147475593277572</v>
      </c>
      <c r="S658">
        <f t="shared" si="469"/>
        <v>0.22354901589247353</v>
      </c>
      <c r="T658">
        <f t="shared" si="470"/>
        <v>0.14057373211297544</v>
      </c>
      <c r="U658">
        <f t="shared" si="471"/>
        <v>344.33580126412704</v>
      </c>
      <c r="V658">
        <f t="shared" si="472"/>
        <v>29.256023374256682</v>
      </c>
      <c r="W658">
        <f t="shared" si="473"/>
        <v>27.8873</v>
      </c>
      <c r="X658">
        <f t="shared" si="474"/>
        <v>3.769978836489372</v>
      </c>
      <c r="Y658">
        <f t="shared" si="475"/>
        <v>64.921009815719188</v>
      </c>
      <c r="Z658">
        <f t="shared" si="476"/>
        <v>2.4650991980115</v>
      </c>
      <c r="AA658">
        <f t="shared" si="477"/>
        <v>3.7970746373304727</v>
      </c>
      <c r="AB658">
        <f t="shared" si="478"/>
        <v>1.304879638477872</v>
      </c>
      <c r="AC658">
        <f t="shared" si="479"/>
        <v>-133.90852570388665</v>
      </c>
      <c r="AD658">
        <f t="shared" si="480"/>
        <v>19.29677608738935</v>
      </c>
      <c r="AE658">
        <f t="shared" si="481"/>
        <v>1.4423559519671909</v>
      </c>
      <c r="AF658">
        <f t="shared" si="482"/>
        <v>231.16640759959697</v>
      </c>
      <c r="AG658">
        <v>0</v>
      </c>
      <c r="AH658">
        <v>0</v>
      </c>
      <c r="AI658">
        <f t="shared" si="483"/>
        <v>1</v>
      </c>
      <c r="AJ658">
        <f t="shared" si="484"/>
        <v>0</v>
      </c>
      <c r="AK658">
        <f t="shared" si="485"/>
        <v>52254.718036062368</v>
      </c>
      <c r="AL658" t="s">
        <v>415</v>
      </c>
      <c r="AM658" t="s">
        <v>415</v>
      </c>
      <c r="AN658">
        <v>0</v>
      </c>
      <c r="AO658">
        <v>0</v>
      </c>
      <c r="AP658" t="e">
        <f t="shared" si="486"/>
        <v>#DIV/0!</v>
      </c>
      <c r="AQ658">
        <v>0</v>
      </c>
      <c r="AR658" t="s">
        <v>415</v>
      </c>
      <c r="AS658" t="s">
        <v>415</v>
      </c>
      <c r="AT658">
        <v>0</v>
      </c>
      <c r="AU658">
        <v>0</v>
      </c>
      <c r="AV658" t="e">
        <f t="shared" si="487"/>
        <v>#DIV/0!</v>
      </c>
      <c r="AW658">
        <v>0.5</v>
      </c>
      <c r="AX658">
        <f t="shared" si="488"/>
        <v>1513.0338006320635</v>
      </c>
      <c r="AY658">
        <f t="shared" si="489"/>
        <v>33.403909582170336</v>
      </c>
      <c r="AZ658" t="e">
        <f t="shared" si="490"/>
        <v>#DIV/0!</v>
      </c>
      <c r="BA658">
        <f t="shared" si="491"/>
        <v>2.2077437773178624E-2</v>
      </c>
      <c r="BB658" t="e">
        <f t="shared" si="492"/>
        <v>#DIV/0!</v>
      </c>
      <c r="BC658" t="e">
        <f t="shared" si="493"/>
        <v>#DIV/0!</v>
      </c>
      <c r="BD658" t="s">
        <v>415</v>
      </c>
      <c r="BE658">
        <v>0</v>
      </c>
      <c r="BF658" t="e">
        <f t="shared" si="494"/>
        <v>#DIV/0!</v>
      </c>
      <c r="BG658" t="e">
        <f t="shared" si="495"/>
        <v>#DIV/0!</v>
      </c>
      <c r="BH658" t="e">
        <f t="shared" si="496"/>
        <v>#DIV/0!</v>
      </c>
      <c r="BI658" t="e">
        <f t="shared" si="497"/>
        <v>#DIV/0!</v>
      </c>
      <c r="BJ658" t="e">
        <f t="shared" si="498"/>
        <v>#DIV/0!</v>
      </c>
      <c r="BK658" t="e">
        <f t="shared" si="499"/>
        <v>#DIV/0!</v>
      </c>
      <c r="BL658" t="e">
        <f t="shared" si="500"/>
        <v>#DIV/0!</v>
      </c>
      <c r="BM658" t="e">
        <f t="shared" si="501"/>
        <v>#DIV/0!</v>
      </c>
      <c r="CV658">
        <f t="shared" si="502"/>
        <v>1799.82</v>
      </c>
      <c r="CW658">
        <f t="shared" si="503"/>
        <v>1513.0338006320635</v>
      </c>
      <c r="CX658">
        <f t="shared" si="504"/>
        <v>0.84065839952443222</v>
      </c>
      <c r="CY658">
        <f t="shared" si="505"/>
        <v>0.19131679904886437</v>
      </c>
      <c r="CZ658">
        <v>6</v>
      </c>
      <c r="DA658">
        <v>0.5</v>
      </c>
      <c r="DB658" t="s">
        <v>416</v>
      </c>
      <c r="DC658">
        <v>2</v>
      </c>
      <c r="DD658">
        <v>1674752360.5999999</v>
      </c>
      <c r="DE658">
        <v>399.65899999999999</v>
      </c>
      <c r="DF658">
        <v>441.18700000000001</v>
      </c>
      <c r="DG658">
        <v>24.8537</v>
      </c>
      <c r="DH658">
        <v>21.301600000000001</v>
      </c>
      <c r="DI658">
        <v>398.267</v>
      </c>
      <c r="DJ658">
        <v>24.666</v>
      </c>
      <c r="DK658">
        <v>500.15600000000001</v>
      </c>
      <c r="DL658">
        <v>99.084299999999999</v>
      </c>
      <c r="DM658">
        <v>0.100095</v>
      </c>
      <c r="DN658">
        <v>28.010100000000001</v>
      </c>
      <c r="DO658">
        <v>27.8873</v>
      </c>
      <c r="DP658">
        <v>999.9</v>
      </c>
      <c r="DQ658">
        <v>0</v>
      </c>
      <c r="DR658">
        <v>0</v>
      </c>
      <c r="DS658">
        <v>10007.5</v>
      </c>
      <c r="DT658">
        <v>0</v>
      </c>
      <c r="DU658">
        <v>536.976</v>
      </c>
      <c r="DV658">
        <v>-41.527299999999997</v>
      </c>
      <c r="DW658">
        <v>409.846</v>
      </c>
      <c r="DX658">
        <v>450.78899999999999</v>
      </c>
      <c r="DY658">
        <v>3.5521400000000001</v>
      </c>
      <c r="DZ658">
        <v>441.18700000000001</v>
      </c>
      <c r="EA658">
        <v>21.301600000000001</v>
      </c>
      <c r="EB658">
        <v>2.4626100000000002</v>
      </c>
      <c r="EC658">
        <v>2.1106500000000001</v>
      </c>
      <c r="ED658">
        <v>20.781500000000001</v>
      </c>
      <c r="EE658">
        <v>18.299800000000001</v>
      </c>
      <c r="EF658">
        <v>1799.82</v>
      </c>
      <c r="EG658">
        <v>0.977993</v>
      </c>
      <c r="EH658">
        <v>2.2007100000000002E-2</v>
      </c>
      <c r="EI658">
        <v>0</v>
      </c>
      <c r="EJ658">
        <v>753.01300000000003</v>
      </c>
      <c r="EK658">
        <v>4.9990399999999999</v>
      </c>
      <c r="EL658">
        <v>14321.8</v>
      </c>
      <c r="EM658">
        <v>14819.1</v>
      </c>
      <c r="EN658">
        <v>46.186999999999998</v>
      </c>
      <c r="EO658">
        <v>47.936999999999998</v>
      </c>
      <c r="EP658">
        <v>47.125</v>
      </c>
      <c r="EQ658">
        <v>46.561999999999998</v>
      </c>
      <c r="ER658">
        <v>47.25</v>
      </c>
      <c r="ES658">
        <v>1755.32</v>
      </c>
      <c r="ET658">
        <v>39.5</v>
      </c>
      <c r="EU658">
        <v>0</v>
      </c>
      <c r="EV658">
        <v>1674752361</v>
      </c>
      <c r="EW658">
        <v>0</v>
      </c>
      <c r="EX658">
        <v>753.58891999999992</v>
      </c>
      <c r="EY658">
        <v>-2.7719230709167539</v>
      </c>
      <c r="EZ658">
        <v>-49.015384504136357</v>
      </c>
      <c r="FA658">
        <v>14328.588</v>
      </c>
      <c r="FB658">
        <v>15</v>
      </c>
      <c r="FC658">
        <v>1674749430.5</v>
      </c>
      <c r="FD658" t="s">
        <v>1144</v>
      </c>
      <c r="FE658">
        <v>1674749426.5</v>
      </c>
      <c r="FF658">
        <v>1674749430.5</v>
      </c>
      <c r="FG658">
        <v>2</v>
      </c>
      <c r="FH658">
        <v>-0.27500000000000002</v>
      </c>
      <c r="FI658">
        <v>-0.19700000000000001</v>
      </c>
      <c r="FJ658">
        <v>1.413</v>
      </c>
      <c r="FK658">
        <v>0.188</v>
      </c>
      <c r="FL658">
        <v>413</v>
      </c>
      <c r="FM658">
        <v>22</v>
      </c>
      <c r="FN658">
        <v>0.7</v>
      </c>
      <c r="FO658">
        <v>0.13</v>
      </c>
      <c r="FP658">
        <v>33.120116184840043</v>
      </c>
      <c r="FQ658">
        <v>1.486152285917905</v>
      </c>
      <c r="FR658">
        <v>0.15016266865218489</v>
      </c>
      <c r="FS658">
        <v>-1</v>
      </c>
      <c r="FT658">
        <v>0.22503538838067119</v>
      </c>
      <c r="FU658">
        <v>1.805972035028696E-2</v>
      </c>
      <c r="FV658">
        <v>2.2076439987629699E-3</v>
      </c>
      <c r="FW658">
        <v>-1</v>
      </c>
      <c r="FX658">
        <v>0</v>
      </c>
      <c r="FY658">
        <v>0</v>
      </c>
      <c r="FZ658" t="s">
        <v>418</v>
      </c>
      <c r="GA658">
        <v>2.93377</v>
      </c>
      <c r="GB658">
        <v>2.8336199999999998</v>
      </c>
      <c r="GC658">
        <v>8.9757799999999999E-2</v>
      </c>
      <c r="GD658">
        <v>9.5102900000000004E-2</v>
      </c>
      <c r="GE658">
        <v>0.121389</v>
      </c>
      <c r="GF658">
        <v>0.10553700000000001</v>
      </c>
      <c r="GG658">
        <v>23590.9</v>
      </c>
      <c r="GH658">
        <v>29481</v>
      </c>
      <c r="GI658">
        <v>23317.599999999999</v>
      </c>
      <c r="GJ658">
        <v>29847.5</v>
      </c>
      <c r="GK658">
        <v>27878.7</v>
      </c>
      <c r="GL658">
        <v>37960.400000000001</v>
      </c>
      <c r="GM658">
        <v>32919.300000000003</v>
      </c>
      <c r="GN658">
        <v>44284.4</v>
      </c>
      <c r="GO658">
        <v>1.98705</v>
      </c>
      <c r="GP658">
        <v>1.8545199999999999</v>
      </c>
      <c r="GQ658">
        <v>7.2833200000000001E-2</v>
      </c>
      <c r="GR658">
        <v>0</v>
      </c>
      <c r="GS658">
        <v>26.6968</v>
      </c>
      <c r="GT658">
        <v>999.9</v>
      </c>
      <c r="GU658">
        <v>54.6</v>
      </c>
      <c r="GV658">
        <v>33.799999999999997</v>
      </c>
      <c r="GW658">
        <v>29.117599999999999</v>
      </c>
      <c r="GX658">
        <v>61.0749</v>
      </c>
      <c r="GY658">
        <v>36.486400000000003</v>
      </c>
      <c r="GZ658">
        <v>1</v>
      </c>
      <c r="HA658">
        <v>0.32389200000000001</v>
      </c>
      <c r="HB658">
        <v>2.0918600000000001</v>
      </c>
      <c r="HC658">
        <v>20.264500000000002</v>
      </c>
      <c r="HD658">
        <v>5.2107000000000001</v>
      </c>
      <c r="HE658">
        <v>11.872199999999999</v>
      </c>
      <c r="HF658">
        <v>4.9840999999999998</v>
      </c>
      <c r="HG658">
        <v>3.2839999999999998</v>
      </c>
      <c r="HH658">
        <v>9999</v>
      </c>
      <c r="HI658">
        <v>9999</v>
      </c>
      <c r="HJ658">
        <v>9999</v>
      </c>
      <c r="HK658">
        <v>999.9</v>
      </c>
      <c r="HL658">
        <v>1.8548899999999999</v>
      </c>
      <c r="HM658">
        <v>1.8609899999999999</v>
      </c>
      <c r="HN658">
        <v>1.8583700000000001</v>
      </c>
      <c r="HO658">
        <v>1.8595900000000001</v>
      </c>
      <c r="HP658">
        <v>1.8589800000000001</v>
      </c>
      <c r="HQ658">
        <v>1.85947</v>
      </c>
      <c r="HR658">
        <v>1.85788</v>
      </c>
      <c r="HS658">
        <v>1.8612500000000001</v>
      </c>
      <c r="HT658">
        <v>5</v>
      </c>
      <c r="HU658">
        <v>0</v>
      </c>
      <c r="HV658">
        <v>0</v>
      </c>
      <c r="HW658">
        <v>0</v>
      </c>
      <c r="HX658" t="s">
        <v>419</v>
      </c>
      <c r="HY658" t="s">
        <v>420</v>
      </c>
      <c r="HZ658" t="s">
        <v>421</v>
      </c>
      <c r="IA658" t="s">
        <v>421</v>
      </c>
      <c r="IB658" t="s">
        <v>421</v>
      </c>
      <c r="IC658" t="s">
        <v>421</v>
      </c>
      <c r="ID658">
        <v>0</v>
      </c>
      <c r="IE658">
        <v>100</v>
      </c>
      <c r="IF658">
        <v>100</v>
      </c>
      <c r="IG658">
        <v>1.3919999999999999</v>
      </c>
      <c r="IH658">
        <v>0.18770000000000001</v>
      </c>
      <c r="II658">
        <v>0.73985171699751917</v>
      </c>
      <c r="IJ658">
        <v>1.6187016317407189E-3</v>
      </c>
      <c r="IK658">
        <v>1.4341569744255341E-7</v>
      </c>
      <c r="IL658">
        <v>-2.4096625942085749E-10</v>
      </c>
      <c r="IM658">
        <v>0.1877099999999956</v>
      </c>
      <c r="IN658">
        <v>0</v>
      </c>
      <c r="IO658">
        <v>0</v>
      </c>
      <c r="IP658">
        <v>0</v>
      </c>
      <c r="IQ658">
        <v>4</v>
      </c>
      <c r="IR658">
        <v>2205</v>
      </c>
      <c r="IS658">
        <v>1</v>
      </c>
      <c r="IT658">
        <v>21</v>
      </c>
      <c r="IU658">
        <v>48.9</v>
      </c>
      <c r="IV658">
        <v>48.8</v>
      </c>
      <c r="IW658">
        <v>1.06812</v>
      </c>
      <c r="IX658">
        <v>2.4401899999999999</v>
      </c>
      <c r="IY658">
        <v>1.49414</v>
      </c>
      <c r="IZ658">
        <v>2.3083499999999999</v>
      </c>
      <c r="JA658">
        <v>1.69434</v>
      </c>
      <c r="JB658">
        <v>2.31934</v>
      </c>
      <c r="JC658">
        <v>39.717100000000002</v>
      </c>
      <c r="JD658">
        <v>23.5884</v>
      </c>
      <c r="JE658">
        <v>18</v>
      </c>
      <c r="JF658">
        <v>520.95000000000005</v>
      </c>
      <c r="JG658">
        <v>458.42700000000002</v>
      </c>
      <c r="JH658">
        <v>24.822500000000002</v>
      </c>
      <c r="JI658">
        <v>31.4068</v>
      </c>
      <c r="JJ658">
        <v>30.000399999999999</v>
      </c>
      <c r="JK658">
        <v>31.315799999999999</v>
      </c>
      <c r="JL658">
        <v>31.285799999999998</v>
      </c>
      <c r="JM658">
        <v>21.459800000000001</v>
      </c>
      <c r="JN658">
        <v>34.062899999999999</v>
      </c>
      <c r="JO658">
        <v>39.741900000000001</v>
      </c>
      <c r="JP658">
        <v>24.813500000000001</v>
      </c>
      <c r="JQ658">
        <v>441.29899999999998</v>
      </c>
      <c r="JR658">
        <v>21.327999999999999</v>
      </c>
      <c r="JS658">
        <v>99.157799999999995</v>
      </c>
      <c r="JT658">
        <v>99.449700000000007</v>
      </c>
    </row>
    <row r="659" spans="1:280" x14ac:dyDescent="0.25">
      <c r="A659">
        <v>643</v>
      </c>
      <c r="B659">
        <v>1674752370.5999999</v>
      </c>
      <c r="C659">
        <v>6624.5999999046326</v>
      </c>
      <c r="D659" t="s">
        <v>1707</v>
      </c>
      <c r="E659" t="s">
        <v>1708</v>
      </c>
      <c r="F659" t="s">
        <v>412</v>
      </c>
      <c r="G659" t="s">
        <v>1142</v>
      </c>
      <c r="H659" t="s">
        <v>1143</v>
      </c>
      <c r="I659">
        <v>1674752370.5999999</v>
      </c>
      <c r="J659">
        <f t="shared" si="460"/>
        <v>3.0206071456233738E-3</v>
      </c>
      <c r="K659">
        <f t="shared" si="461"/>
        <v>3.0206071456233738</v>
      </c>
      <c r="L659">
        <f t="shared" si="462"/>
        <v>33.428323641441914</v>
      </c>
      <c r="M659">
        <f t="shared" si="463"/>
        <v>399.726</v>
      </c>
      <c r="N659">
        <f t="shared" si="464"/>
        <v>153.64352136975248</v>
      </c>
      <c r="O659">
        <f t="shared" si="465"/>
        <v>15.238760081519578</v>
      </c>
      <c r="P659">
        <f t="shared" si="466"/>
        <v>39.645853974449999</v>
      </c>
      <c r="Q659">
        <f t="shared" si="467"/>
        <v>0.2311742793341543</v>
      </c>
      <c r="R659">
        <f t="shared" si="468"/>
        <v>2.9103400566410849</v>
      </c>
      <c r="S659">
        <f t="shared" si="469"/>
        <v>0.22143587488129951</v>
      </c>
      <c r="T659">
        <f t="shared" si="470"/>
        <v>0.13923819280988065</v>
      </c>
      <c r="U659">
        <f t="shared" si="471"/>
        <v>344.3871012639375</v>
      </c>
      <c r="V659">
        <f t="shared" si="472"/>
        <v>29.266528187394098</v>
      </c>
      <c r="W659">
        <f t="shared" si="473"/>
        <v>27.889399999999998</v>
      </c>
      <c r="X659">
        <f t="shared" si="474"/>
        <v>3.7704407795125103</v>
      </c>
      <c r="Y659">
        <f t="shared" si="475"/>
        <v>64.770104502442365</v>
      </c>
      <c r="Z659">
        <f t="shared" si="476"/>
        <v>2.459985734695</v>
      </c>
      <c r="AA659">
        <f t="shared" si="477"/>
        <v>3.7980265024927329</v>
      </c>
      <c r="AB659">
        <f t="shared" si="478"/>
        <v>1.3104550448175103</v>
      </c>
      <c r="AC659">
        <f t="shared" si="479"/>
        <v>-133.20877512199078</v>
      </c>
      <c r="AD659">
        <f t="shared" si="480"/>
        <v>19.612781641704274</v>
      </c>
      <c r="AE659">
        <f t="shared" si="481"/>
        <v>1.4682430420573889</v>
      </c>
      <c r="AF659">
        <f t="shared" si="482"/>
        <v>232.2593508257084</v>
      </c>
      <c r="AG659">
        <v>0</v>
      </c>
      <c r="AH659">
        <v>0</v>
      </c>
      <c r="AI659">
        <f t="shared" si="483"/>
        <v>1</v>
      </c>
      <c r="AJ659">
        <f t="shared" si="484"/>
        <v>0</v>
      </c>
      <c r="AK659">
        <f t="shared" si="485"/>
        <v>52127.748227462864</v>
      </c>
      <c r="AL659" t="s">
        <v>415</v>
      </c>
      <c r="AM659" t="s">
        <v>415</v>
      </c>
      <c r="AN659">
        <v>0</v>
      </c>
      <c r="AO659">
        <v>0</v>
      </c>
      <c r="AP659" t="e">
        <f t="shared" si="486"/>
        <v>#DIV/0!</v>
      </c>
      <c r="AQ659">
        <v>0</v>
      </c>
      <c r="AR659" t="s">
        <v>415</v>
      </c>
      <c r="AS659" t="s">
        <v>415</v>
      </c>
      <c r="AT659">
        <v>0</v>
      </c>
      <c r="AU659">
        <v>0</v>
      </c>
      <c r="AV659" t="e">
        <f t="shared" si="487"/>
        <v>#DIV/0!</v>
      </c>
      <c r="AW659">
        <v>0.5</v>
      </c>
      <c r="AX659">
        <f t="shared" si="488"/>
        <v>1513.2606006319686</v>
      </c>
      <c r="AY659">
        <f t="shared" si="489"/>
        <v>33.428323641441914</v>
      </c>
      <c r="AZ659" t="e">
        <f t="shared" si="490"/>
        <v>#DIV/0!</v>
      </c>
      <c r="BA659">
        <f t="shared" si="491"/>
        <v>2.2090262329886579E-2</v>
      </c>
      <c r="BB659" t="e">
        <f t="shared" si="492"/>
        <v>#DIV/0!</v>
      </c>
      <c r="BC659" t="e">
        <f t="shared" si="493"/>
        <v>#DIV/0!</v>
      </c>
      <c r="BD659" t="s">
        <v>415</v>
      </c>
      <c r="BE659">
        <v>0</v>
      </c>
      <c r="BF659" t="e">
        <f t="shared" si="494"/>
        <v>#DIV/0!</v>
      </c>
      <c r="BG659" t="e">
        <f t="shared" si="495"/>
        <v>#DIV/0!</v>
      </c>
      <c r="BH659" t="e">
        <f t="shared" si="496"/>
        <v>#DIV/0!</v>
      </c>
      <c r="BI659" t="e">
        <f t="shared" si="497"/>
        <v>#DIV/0!</v>
      </c>
      <c r="BJ659" t="e">
        <f t="shared" si="498"/>
        <v>#DIV/0!</v>
      </c>
      <c r="BK659" t="e">
        <f t="shared" si="499"/>
        <v>#DIV/0!</v>
      </c>
      <c r="BL659" t="e">
        <f t="shared" si="500"/>
        <v>#DIV/0!</v>
      </c>
      <c r="BM659" t="e">
        <f t="shared" si="501"/>
        <v>#DIV/0!</v>
      </c>
      <c r="CV659">
        <f t="shared" si="502"/>
        <v>1800.09</v>
      </c>
      <c r="CW659">
        <f t="shared" si="503"/>
        <v>1513.2606006319686</v>
      </c>
      <c r="CX659">
        <f t="shared" si="504"/>
        <v>0.84065830076938852</v>
      </c>
      <c r="CY659">
        <f t="shared" si="505"/>
        <v>0.19131660153877722</v>
      </c>
      <c r="CZ659">
        <v>6</v>
      </c>
      <c r="DA659">
        <v>0.5</v>
      </c>
      <c r="DB659" t="s">
        <v>416</v>
      </c>
      <c r="DC659">
        <v>2</v>
      </c>
      <c r="DD659">
        <v>1674752370.5999999</v>
      </c>
      <c r="DE659">
        <v>399.726</v>
      </c>
      <c r="DF659">
        <v>441.27800000000002</v>
      </c>
      <c r="DG659">
        <v>24.802600000000002</v>
      </c>
      <c r="DH659">
        <v>21.268699999999999</v>
      </c>
      <c r="DI659">
        <v>398.334</v>
      </c>
      <c r="DJ659">
        <v>24.614899999999999</v>
      </c>
      <c r="DK659">
        <v>500.13099999999997</v>
      </c>
      <c r="DL659">
        <v>99.082400000000007</v>
      </c>
      <c r="DM659">
        <v>0.100175</v>
      </c>
      <c r="DN659">
        <v>28.014399999999998</v>
      </c>
      <c r="DO659">
        <v>27.889399999999998</v>
      </c>
      <c r="DP659">
        <v>999.9</v>
      </c>
      <c r="DQ659">
        <v>0</v>
      </c>
      <c r="DR659">
        <v>0</v>
      </c>
      <c r="DS659">
        <v>9982.5</v>
      </c>
      <c r="DT659">
        <v>0</v>
      </c>
      <c r="DU659">
        <v>539.024</v>
      </c>
      <c r="DV659">
        <v>-41.551299999999998</v>
      </c>
      <c r="DW659">
        <v>409.89299999999997</v>
      </c>
      <c r="DX659">
        <v>450.86700000000002</v>
      </c>
      <c r="DY659">
        <v>3.5339100000000001</v>
      </c>
      <c r="DZ659">
        <v>441.27800000000002</v>
      </c>
      <c r="EA659">
        <v>21.268699999999999</v>
      </c>
      <c r="EB659">
        <v>2.4575</v>
      </c>
      <c r="EC659">
        <v>2.1073599999999999</v>
      </c>
      <c r="ED659">
        <v>20.747800000000002</v>
      </c>
      <c r="EE659">
        <v>18.274899999999999</v>
      </c>
      <c r="EF659">
        <v>1800.09</v>
      </c>
      <c r="EG659">
        <v>0.97799599999999998</v>
      </c>
      <c r="EH659">
        <v>2.2003600000000002E-2</v>
      </c>
      <c r="EI659">
        <v>0</v>
      </c>
      <c r="EJ659">
        <v>752.70799999999997</v>
      </c>
      <c r="EK659">
        <v>4.9990399999999999</v>
      </c>
      <c r="EL659">
        <v>14319.2</v>
      </c>
      <c r="EM659">
        <v>14821.4</v>
      </c>
      <c r="EN659">
        <v>46.25</v>
      </c>
      <c r="EO659">
        <v>48</v>
      </c>
      <c r="EP659">
        <v>47.125</v>
      </c>
      <c r="EQ659">
        <v>46.561999999999998</v>
      </c>
      <c r="ER659">
        <v>47.311999999999998</v>
      </c>
      <c r="ES659">
        <v>1755.59</v>
      </c>
      <c r="ET659">
        <v>39.5</v>
      </c>
      <c r="EU659">
        <v>0</v>
      </c>
      <c r="EV659">
        <v>1674752370.5999999</v>
      </c>
      <c r="EW659">
        <v>0</v>
      </c>
      <c r="EX659">
        <v>753.23364000000004</v>
      </c>
      <c r="EY659">
        <v>-2.2955384513069439</v>
      </c>
      <c r="EZ659">
        <v>-30.953846157368719</v>
      </c>
      <c r="FA659">
        <v>14321.752</v>
      </c>
      <c r="FB659">
        <v>15</v>
      </c>
      <c r="FC659">
        <v>1674749430.5</v>
      </c>
      <c r="FD659" t="s">
        <v>1144</v>
      </c>
      <c r="FE659">
        <v>1674749426.5</v>
      </c>
      <c r="FF659">
        <v>1674749430.5</v>
      </c>
      <c r="FG659">
        <v>2</v>
      </c>
      <c r="FH659">
        <v>-0.27500000000000002</v>
      </c>
      <c r="FI659">
        <v>-0.19700000000000001</v>
      </c>
      <c r="FJ659">
        <v>1.413</v>
      </c>
      <c r="FK659">
        <v>0.188</v>
      </c>
      <c r="FL659">
        <v>413</v>
      </c>
      <c r="FM659">
        <v>22</v>
      </c>
      <c r="FN659">
        <v>0.7</v>
      </c>
      <c r="FO659">
        <v>0.13</v>
      </c>
      <c r="FP659">
        <v>33.299798028674552</v>
      </c>
      <c r="FQ659">
        <v>0.93846845263531453</v>
      </c>
      <c r="FR659">
        <v>0.1012173425049956</v>
      </c>
      <c r="FS659">
        <v>-1</v>
      </c>
      <c r="FT659">
        <v>0.22873706372213731</v>
      </c>
      <c r="FU659">
        <v>3.1781424720672143E-2</v>
      </c>
      <c r="FV659">
        <v>3.6053280463115849E-3</v>
      </c>
      <c r="FW659">
        <v>-1</v>
      </c>
      <c r="FX659">
        <v>0</v>
      </c>
      <c r="FY659">
        <v>0</v>
      </c>
      <c r="FZ659" t="s">
        <v>418</v>
      </c>
      <c r="GA659">
        <v>2.9337</v>
      </c>
      <c r="GB659">
        <v>2.8334800000000002</v>
      </c>
      <c r="GC659">
        <v>8.9766499999999999E-2</v>
      </c>
      <c r="GD659">
        <v>9.5114699999999996E-2</v>
      </c>
      <c r="GE659">
        <v>0.12121</v>
      </c>
      <c r="GF659">
        <v>0.105421</v>
      </c>
      <c r="GG659">
        <v>23591.3</v>
      </c>
      <c r="GH659">
        <v>29480.7</v>
      </c>
      <c r="GI659">
        <v>23318.2</v>
      </c>
      <c r="GJ659">
        <v>29847.599999999999</v>
      </c>
      <c r="GK659">
        <v>27885</v>
      </c>
      <c r="GL659">
        <v>37966</v>
      </c>
      <c r="GM659">
        <v>32919.9</v>
      </c>
      <c r="GN659">
        <v>44285</v>
      </c>
      <c r="GO659">
        <v>1.98708</v>
      </c>
      <c r="GP659">
        <v>1.8546</v>
      </c>
      <c r="GQ659">
        <v>7.2527700000000001E-2</v>
      </c>
      <c r="GR659">
        <v>0</v>
      </c>
      <c r="GS659">
        <v>26.703900000000001</v>
      </c>
      <c r="GT659">
        <v>999.9</v>
      </c>
      <c r="GU659">
        <v>54.5</v>
      </c>
      <c r="GV659">
        <v>33.799999999999997</v>
      </c>
      <c r="GW659">
        <v>29.061199999999999</v>
      </c>
      <c r="GX659">
        <v>61.454900000000002</v>
      </c>
      <c r="GY659">
        <v>36.7348</v>
      </c>
      <c r="GZ659">
        <v>1</v>
      </c>
      <c r="HA659">
        <v>0.32427600000000001</v>
      </c>
      <c r="HB659">
        <v>2.1109599999999999</v>
      </c>
      <c r="HC659">
        <v>20.264099999999999</v>
      </c>
      <c r="HD659">
        <v>5.2107000000000001</v>
      </c>
      <c r="HE659">
        <v>11.872199999999999</v>
      </c>
      <c r="HF659">
        <v>4.9836999999999998</v>
      </c>
      <c r="HG659">
        <v>3.2839999999999998</v>
      </c>
      <c r="HH659">
        <v>9999</v>
      </c>
      <c r="HI659">
        <v>9999</v>
      </c>
      <c r="HJ659">
        <v>9999</v>
      </c>
      <c r="HK659">
        <v>999.9</v>
      </c>
      <c r="HL659">
        <v>1.8548899999999999</v>
      </c>
      <c r="HM659">
        <v>1.8609800000000001</v>
      </c>
      <c r="HN659">
        <v>1.8583700000000001</v>
      </c>
      <c r="HO659">
        <v>1.8595900000000001</v>
      </c>
      <c r="HP659">
        <v>1.85897</v>
      </c>
      <c r="HQ659">
        <v>1.85945</v>
      </c>
      <c r="HR659">
        <v>1.85785</v>
      </c>
      <c r="HS659">
        <v>1.8612</v>
      </c>
      <c r="HT659">
        <v>5</v>
      </c>
      <c r="HU659">
        <v>0</v>
      </c>
      <c r="HV659">
        <v>0</v>
      </c>
      <c r="HW659">
        <v>0</v>
      </c>
      <c r="HX659" t="s">
        <v>419</v>
      </c>
      <c r="HY659" t="s">
        <v>420</v>
      </c>
      <c r="HZ659" t="s">
        <v>421</v>
      </c>
      <c r="IA659" t="s">
        <v>421</v>
      </c>
      <c r="IB659" t="s">
        <v>421</v>
      </c>
      <c r="IC659" t="s">
        <v>421</v>
      </c>
      <c r="ID659">
        <v>0</v>
      </c>
      <c r="IE659">
        <v>100</v>
      </c>
      <c r="IF659">
        <v>100</v>
      </c>
      <c r="IG659">
        <v>1.3919999999999999</v>
      </c>
      <c r="IH659">
        <v>0.18770000000000001</v>
      </c>
      <c r="II659">
        <v>0.73985171699751917</v>
      </c>
      <c r="IJ659">
        <v>1.6187016317407189E-3</v>
      </c>
      <c r="IK659">
        <v>1.4341569744255341E-7</v>
      </c>
      <c r="IL659">
        <v>-2.4096625942085749E-10</v>
      </c>
      <c r="IM659">
        <v>0.1877099999999956</v>
      </c>
      <c r="IN659">
        <v>0</v>
      </c>
      <c r="IO659">
        <v>0</v>
      </c>
      <c r="IP659">
        <v>0</v>
      </c>
      <c r="IQ659">
        <v>4</v>
      </c>
      <c r="IR659">
        <v>2205</v>
      </c>
      <c r="IS659">
        <v>1</v>
      </c>
      <c r="IT659">
        <v>21</v>
      </c>
      <c r="IU659">
        <v>49.1</v>
      </c>
      <c r="IV659">
        <v>49</v>
      </c>
      <c r="IW659">
        <v>1.06812</v>
      </c>
      <c r="IX659">
        <v>2.4352999999999998</v>
      </c>
      <c r="IY659">
        <v>1.49414</v>
      </c>
      <c r="IZ659">
        <v>2.3083499999999999</v>
      </c>
      <c r="JA659">
        <v>1.69434</v>
      </c>
      <c r="JB659">
        <v>2.4023400000000001</v>
      </c>
      <c r="JC659">
        <v>39.742199999999997</v>
      </c>
      <c r="JD659">
        <v>23.597200000000001</v>
      </c>
      <c r="JE659">
        <v>18</v>
      </c>
      <c r="JF659">
        <v>520.99599999999998</v>
      </c>
      <c r="JG659">
        <v>458.50900000000001</v>
      </c>
      <c r="JH659">
        <v>24.800599999999999</v>
      </c>
      <c r="JI659">
        <v>31.4116</v>
      </c>
      <c r="JJ659">
        <v>30.000299999999999</v>
      </c>
      <c r="JK659">
        <v>31.319199999999999</v>
      </c>
      <c r="JL659">
        <v>31.289300000000001</v>
      </c>
      <c r="JM659">
        <v>21.462900000000001</v>
      </c>
      <c r="JN659">
        <v>34.062899999999999</v>
      </c>
      <c r="JO659">
        <v>39.359299999999998</v>
      </c>
      <c r="JP659">
        <v>24.793299999999999</v>
      </c>
      <c r="JQ659">
        <v>441.24200000000002</v>
      </c>
      <c r="JR659">
        <v>21.352799999999998</v>
      </c>
      <c r="JS659">
        <v>99.159899999999993</v>
      </c>
      <c r="JT659">
        <v>99.450800000000001</v>
      </c>
    </row>
    <row r="660" spans="1:280" x14ac:dyDescent="0.25">
      <c r="A660">
        <v>644</v>
      </c>
      <c r="B660">
        <v>1674752380.5999999</v>
      </c>
      <c r="C660">
        <v>6634.5999999046326</v>
      </c>
      <c r="D660" t="s">
        <v>1709</v>
      </c>
      <c r="E660" t="s">
        <v>1710</v>
      </c>
      <c r="F660" t="s">
        <v>412</v>
      </c>
      <c r="G660" t="s">
        <v>1142</v>
      </c>
      <c r="H660" t="s">
        <v>1143</v>
      </c>
      <c r="I660">
        <v>1674752380.5999999</v>
      </c>
      <c r="J660">
        <f t="shared" si="460"/>
        <v>2.9640986106651891E-3</v>
      </c>
      <c r="K660">
        <f t="shared" si="461"/>
        <v>2.964098610665189</v>
      </c>
      <c r="L660">
        <f t="shared" si="462"/>
        <v>33.775525446487933</v>
      </c>
      <c r="M660">
        <f t="shared" si="463"/>
        <v>399.60700000000003</v>
      </c>
      <c r="N660">
        <f t="shared" si="464"/>
        <v>146.72141982878563</v>
      </c>
      <c r="O660">
        <f t="shared" si="465"/>
        <v>14.551921385899254</v>
      </c>
      <c r="P660">
        <f t="shared" si="466"/>
        <v>39.633270016340006</v>
      </c>
      <c r="Q660">
        <f t="shared" si="467"/>
        <v>0.22690206109913952</v>
      </c>
      <c r="R660">
        <f t="shared" si="468"/>
        <v>2.913808031520948</v>
      </c>
      <c r="S660">
        <f t="shared" si="469"/>
        <v>0.21752309122747629</v>
      </c>
      <c r="T660">
        <f t="shared" si="470"/>
        <v>0.13676229019528505</v>
      </c>
      <c r="U660">
        <f t="shared" si="471"/>
        <v>344.38140126395854</v>
      </c>
      <c r="V660">
        <f t="shared" si="472"/>
        <v>29.276170624060384</v>
      </c>
      <c r="W660">
        <f t="shared" si="473"/>
        <v>27.8825</v>
      </c>
      <c r="X660">
        <f t="shared" si="474"/>
        <v>3.7689231521450273</v>
      </c>
      <c r="Y660">
        <f t="shared" si="475"/>
        <v>64.780970119607233</v>
      </c>
      <c r="Z660">
        <f t="shared" si="476"/>
        <v>2.4598678191780001</v>
      </c>
      <c r="AA660">
        <f t="shared" si="477"/>
        <v>3.7972074432294938</v>
      </c>
      <c r="AB660">
        <f t="shared" si="478"/>
        <v>1.3090553329670271</v>
      </c>
      <c r="AC660">
        <f t="shared" si="479"/>
        <v>-130.71674873033484</v>
      </c>
      <c r="AD660">
        <f t="shared" si="480"/>
        <v>20.138837823924757</v>
      </c>
      <c r="AE660">
        <f t="shared" si="481"/>
        <v>1.5057505121444938</v>
      </c>
      <c r="AF660">
        <f t="shared" si="482"/>
        <v>235.30924086969296</v>
      </c>
      <c r="AG660">
        <v>0</v>
      </c>
      <c r="AH660">
        <v>0</v>
      </c>
      <c r="AI660">
        <f t="shared" si="483"/>
        <v>1</v>
      </c>
      <c r="AJ660">
        <f t="shared" si="484"/>
        <v>0</v>
      </c>
      <c r="AK660">
        <f t="shared" si="485"/>
        <v>52227.625776914392</v>
      </c>
      <c r="AL660" t="s">
        <v>415</v>
      </c>
      <c r="AM660" t="s">
        <v>415</v>
      </c>
      <c r="AN660">
        <v>0</v>
      </c>
      <c r="AO660">
        <v>0</v>
      </c>
      <c r="AP660" t="e">
        <f t="shared" si="486"/>
        <v>#DIV/0!</v>
      </c>
      <c r="AQ660">
        <v>0</v>
      </c>
      <c r="AR660" t="s">
        <v>415</v>
      </c>
      <c r="AS660" t="s">
        <v>415</v>
      </c>
      <c r="AT660">
        <v>0</v>
      </c>
      <c r="AU660">
        <v>0</v>
      </c>
      <c r="AV660" t="e">
        <f t="shared" si="487"/>
        <v>#DIV/0!</v>
      </c>
      <c r="AW660">
        <v>0.5</v>
      </c>
      <c r="AX660">
        <f t="shared" si="488"/>
        <v>1513.235400631979</v>
      </c>
      <c r="AY660">
        <f t="shared" si="489"/>
        <v>33.775525446487933</v>
      </c>
      <c r="AZ660" t="e">
        <f t="shared" si="490"/>
        <v>#DIV/0!</v>
      </c>
      <c r="BA660">
        <f t="shared" si="491"/>
        <v>2.2320073553911121E-2</v>
      </c>
      <c r="BB660" t="e">
        <f t="shared" si="492"/>
        <v>#DIV/0!</v>
      </c>
      <c r="BC660" t="e">
        <f t="shared" si="493"/>
        <v>#DIV/0!</v>
      </c>
      <c r="BD660" t="s">
        <v>415</v>
      </c>
      <c r="BE660">
        <v>0</v>
      </c>
      <c r="BF660" t="e">
        <f t="shared" si="494"/>
        <v>#DIV/0!</v>
      </c>
      <c r="BG660" t="e">
        <f t="shared" si="495"/>
        <v>#DIV/0!</v>
      </c>
      <c r="BH660" t="e">
        <f t="shared" si="496"/>
        <v>#DIV/0!</v>
      </c>
      <c r="BI660" t="e">
        <f t="shared" si="497"/>
        <v>#DIV/0!</v>
      </c>
      <c r="BJ660" t="e">
        <f t="shared" si="498"/>
        <v>#DIV/0!</v>
      </c>
      <c r="BK660" t="e">
        <f t="shared" si="499"/>
        <v>#DIV/0!</v>
      </c>
      <c r="BL660" t="e">
        <f t="shared" si="500"/>
        <v>#DIV/0!</v>
      </c>
      <c r="BM660" t="e">
        <f t="shared" si="501"/>
        <v>#DIV/0!</v>
      </c>
      <c r="CV660">
        <f t="shared" si="502"/>
        <v>1800.06</v>
      </c>
      <c r="CW660">
        <f t="shared" si="503"/>
        <v>1513.235400631979</v>
      </c>
      <c r="CX660">
        <f t="shared" si="504"/>
        <v>0.84065831174070815</v>
      </c>
      <c r="CY660">
        <f t="shared" si="505"/>
        <v>0.19131662348141648</v>
      </c>
      <c r="CZ660">
        <v>6</v>
      </c>
      <c r="DA660">
        <v>0.5</v>
      </c>
      <c r="DB660" t="s">
        <v>416</v>
      </c>
      <c r="DC660">
        <v>2</v>
      </c>
      <c r="DD660">
        <v>1674752380.5999999</v>
      </c>
      <c r="DE660">
        <v>399.60700000000003</v>
      </c>
      <c r="DF660">
        <v>441.55900000000003</v>
      </c>
      <c r="DG660">
        <v>24.8019</v>
      </c>
      <c r="DH660">
        <v>21.333200000000001</v>
      </c>
      <c r="DI660">
        <v>398.21499999999997</v>
      </c>
      <c r="DJ660">
        <v>24.6142</v>
      </c>
      <c r="DK660">
        <v>500</v>
      </c>
      <c r="DL660">
        <v>99.080600000000004</v>
      </c>
      <c r="DM660">
        <v>0.10002</v>
      </c>
      <c r="DN660">
        <v>28.0107</v>
      </c>
      <c r="DO660">
        <v>27.8825</v>
      </c>
      <c r="DP660">
        <v>999.9</v>
      </c>
      <c r="DQ660">
        <v>0</v>
      </c>
      <c r="DR660">
        <v>0</v>
      </c>
      <c r="DS660">
        <v>10002.5</v>
      </c>
      <c r="DT660">
        <v>0</v>
      </c>
      <c r="DU660">
        <v>541.44600000000003</v>
      </c>
      <c r="DV660">
        <v>-41.952199999999998</v>
      </c>
      <c r="DW660">
        <v>409.77</v>
      </c>
      <c r="DX660">
        <v>451.18400000000003</v>
      </c>
      <c r="DY660">
        <v>3.4687199999999998</v>
      </c>
      <c r="DZ660">
        <v>441.55900000000003</v>
      </c>
      <c r="EA660">
        <v>21.333200000000001</v>
      </c>
      <c r="EB660">
        <v>2.4573900000000002</v>
      </c>
      <c r="EC660">
        <v>2.1137100000000002</v>
      </c>
      <c r="ED660">
        <v>20.747</v>
      </c>
      <c r="EE660">
        <v>18.322800000000001</v>
      </c>
      <c r="EF660">
        <v>1800.06</v>
      </c>
      <c r="EG660">
        <v>0.97799700000000001</v>
      </c>
      <c r="EH660">
        <v>2.2003499999999999E-2</v>
      </c>
      <c r="EI660">
        <v>0</v>
      </c>
      <c r="EJ660">
        <v>752.74099999999999</v>
      </c>
      <c r="EK660">
        <v>4.9990399999999999</v>
      </c>
      <c r="EL660">
        <v>14314.7</v>
      </c>
      <c r="EM660">
        <v>14821.2</v>
      </c>
      <c r="EN660">
        <v>46.25</v>
      </c>
      <c r="EO660">
        <v>48</v>
      </c>
      <c r="EP660">
        <v>47.125</v>
      </c>
      <c r="EQ660">
        <v>46.561999999999998</v>
      </c>
      <c r="ER660">
        <v>47.311999999999998</v>
      </c>
      <c r="ES660">
        <v>1755.56</v>
      </c>
      <c r="ET660">
        <v>39.5</v>
      </c>
      <c r="EU660">
        <v>0</v>
      </c>
      <c r="EV660">
        <v>1674752380.8</v>
      </c>
      <c r="EW660">
        <v>0</v>
      </c>
      <c r="EX660">
        <v>752.89946153846154</v>
      </c>
      <c r="EY660">
        <v>-2.0335726564105161</v>
      </c>
      <c r="EZ660">
        <v>-24.97435896202613</v>
      </c>
      <c r="FA660">
        <v>14317.31923076923</v>
      </c>
      <c r="FB660">
        <v>15</v>
      </c>
      <c r="FC660">
        <v>1674749430.5</v>
      </c>
      <c r="FD660" t="s">
        <v>1144</v>
      </c>
      <c r="FE660">
        <v>1674749426.5</v>
      </c>
      <c r="FF660">
        <v>1674749430.5</v>
      </c>
      <c r="FG660">
        <v>2</v>
      </c>
      <c r="FH660">
        <v>-0.27500000000000002</v>
      </c>
      <c r="FI660">
        <v>-0.19700000000000001</v>
      </c>
      <c r="FJ660">
        <v>1.413</v>
      </c>
      <c r="FK660">
        <v>0.188</v>
      </c>
      <c r="FL660">
        <v>413</v>
      </c>
      <c r="FM660">
        <v>22</v>
      </c>
      <c r="FN660">
        <v>0.7</v>
      </c>
      <c r="FO660">
        <v>0.13</v>
      </c>
      <c r="FP660">
        <v>33.476073432441893</v>
      </c>
      <c r="FQ660">
        <v>1.0901073601564679</v>
      </c>
      <c r="FR660">
        <v>0.11373110764441111</v>
      </c>
      <c r="FS660">
        <v>-1</v>
      </c>
      <c r="FT660">
        <v>0.23115035192801281</v>
      </c>
      <c r="FU660">
        <v>-1.3181934020774409E-2</v>
      </c>
      <c r="FV660">
        <v>1.420783844631134E-3</v>
      </c>
      <c r="FW660">
        <v>-1</v>
      </c>
      <c r="FX660">
        <v>0</v>
      </c>
      <c r="FY660">
        <v>0</v>
      </c>
      <c r="FZ660" t="s">
        <v>418</v>
      </c>
      <c r="GA660">
        <v>2.9333499999999999</v>
      </c>
      <c r="GB660">
        <v>2.8334999999999999</v>
      </c>
      <c r="GC660">
        <v>8.9743199999999995E-2</v>
      </c>
      <c r="GD660">
        <v>9.5158000000000006E-2</v>
      </c>
      <c r="GE660">
        <v>0.12120499999999999</v>
      </c>
      <c r="GF660">
        <v>0.10564</v>
      </c>
      <c r="GG660">
        <v>23591.4</v>
      </c>
      <c r="GH660">
        <v>29479.4</v>
      </c>
      <c r="GI660">
        <v>23317.8</v>
      </c>
      <c r="GJ660">
        <v>29847.7</v>
      </c>
      <c r="GK660">
        <v>27884.6</v>
      </c>
      <c r="GL660">
        <v>37956.699999999997</v>
      </c>
      <c r="GM660">
        <v>32919.199999999997</v>
      </c>
      <c r="GN660">
        <v>44285.2</v>
      </c>
      <c r="GO660">
        <v>1.98692</v>
      </c>
      <c r="GP660">
        <v>1.8546</v>
      </c>
      <c r="GQ660">
        <v>7.1693199999999999E-2</v>
      </c>
      <c r="GR660">
        <v>0</v>
      </c>
      <c r="GS660">
        <v>26.710699999999999</v>
      </c>
      <c r="GT660">
        <v>999.9</v>
      </c>
      <c r="GU660">
        <v>54.5</v>
      </c>
      <c r="GV660">
        <v>33.799999999999997</v>
      </c>
      <c r="GW660">
        <v>29.061499999999999</v>
      </c>
      <c r="GX660">
        <v>61.234900000000003</v>
      </c>
      <c r="GY660">
        <v>37.127400000000002</v>
      </c>
      <c r="GZ660">
        <v>1</v>
      </c>
      <c r="HA660">
        <v>0.324901</v>
      </c>
      <c r="HB660">
        <v>2.1385200000000002</v>
      </c>
      <c r="HC660">
        <v>20.2637</v>
      </c>
      <c r="HD660">
        <v>5.2111499999999999</v>
      </c>
      <c r="HE660">
        <v>11.872199999999999</v>
      </c>
      <c r="HF660">
        <v>4.9838500000000003</v>
      </c>
      <c r="HG660">
        <v>3.2839999999999998</v>
      </c>
      <c r="HH660">
        <v>9999</v>
      </c>
      <c r="HI660">
        <v>9999</v>
      </c>
      <c r="HJ660">
        <v>9999</v>
      </c>
      <c r="HK660">
        <v>999.9</v>
      </c>
      <c r="HL660">
        <v>1.8548899999999999</v>
      </c>
      <c r="HM660">
        <v>1.8609800000000001</v>
      </c>
      <c r="HN660">
        <v>1.8583799999999999</v>
      </c>
      <c r="HO660">
        <v>1.8596200000000001</v>
      </c>
      <c r="HP660">
        <v>1.8589800000000001</v>
      </c>
      <c r="HQ660">
        <v>1.8594900000000001</v>
      </c>
      <c r="HR660">
        <v>1.8578600000000001</v>
      </c>
      <c r="HS660">
        <v>1.8612200000000001</v>
      </c>
      <c r="HT660">
        <v>5</v>
      </c>
      <c r="HU660">
        <v>0</v>
      </c>
      <c r="HV660">
        <v>0</v>
      </c>
      <c r="HW660">
        <v>0</v>
      </c>
      <c r="HX660" t="s">
        <v>419</v>
      </c>
      <c r="HY660" t="s">
        <v>420</v>
      </c>
      <c r="HZ660" t="s">
        <v>421</v>
      </c>
      <c r="IA660" t="s">
        <v>421</v>
      </c>
      <c r="IB660" t="s">
        <v>421</v>
      </c>
      <c r="IC660" t="s">
        <v>421</v>
      </c>
      <c r="ID660">
        <v>0</v>
      </c>
      <c r="IE660">
        <v>100</v>
      </c>
      <c r="IF660">
        <v>100</v>
      </c>
      <c r="IG660">
        <v>1.3919999999999999</v>
      </c>
      <c r="IH660">
        <v>0.18770000000000001</v>
      </c>
      <c r="II660">
        <v>0.73985171699751917</v>
      </c>
      <c r="IJ660">
        <v>1.6187016317407189E-3</v>
      </c>
      <c r="IK660">
        <v>1.4341569744255341E-7</v>
      </c>
      <c r="IL660">
        <v>-2.4096625942085749E-10</v>
      </c>
      <c r="IM660">
        <v>0.1877099999999956</v>
      </c>
      <c r="IN660">
        <v>0</v>
      </c>
      <c r="IO660">
        <v>0</v>
      </c>
      <c r="IP660">
        <v>0</v>
      </c>
      <c r="IQ660">
        <v>4</v>
      </c>
      <c r="IR660">
        <v>2205</v>
      </c>
      <c r="IS660">
        <v>1</v>
      </c>
      <c r="IT660">
        <v>21</v>
      </c>
      <c r="IU660">
        <v>49.2</v>
      </c>
      <c r="IV660">
        <v>49.2</v>
      </c>
      <c r="IW660">
        <v>1.06934</v>
      </c>
      <c r="IX660">
        <v>2.4218799999999998</v>
      </c>
      <c r="IY660">
        <v>1.49414</v>
      </c>
      <c r="IZ660">
        <v>2.3083499999999999</v>
      </c>
      <c r="JA660">
        <v>1.69434</v>
      </c>
      <c r="JB660">
        <v>2.4121100000000002</v>
      </c>
      <c r="JC660">
        <v>39.742199999999997</v>
      </c>
      <c r="JD660">
        <v>23.5884</v>
      </c>
      <c r="JE660">
        <v>18</v>
      </c>
      <c r="JF660">
        <v>520.93799999999999</v>
      </c>
      <c r="JG660">
        <v>458.55399999999997</v>
      </c>
      <c r="JH660">
        <v>24.776599999999998</v>
      </c>
      <c r="JI660">
        <v>31.416399999999999</v>
      </c>
      <c r="JJ660">
        <v>30.000299999999999</v>
      </c>
      <c r="JK660">
        <v>31.323899999999998</v>
      </c>
      <c r="JL660">
        <v>31.2944</v>
      </c>
      <c r="JM660">
        <v>21.483000000000001</v>
      </c>
      <c r="JN660">
        <v>33.774099999999997</v>
      </c>
      <c r="JO660">
        <v>38.980899999999998</v>
      </c>
      <c r="JP660">
        <v>24.7682</v>
      </c>
      <c r="JQ660">
        <v>441.75799999999998</v>
      </c>
      <c r="JR660">
        <v>21.35</v>
      </c>
      <c r="JS660">
        <v>99.157899999999998</v>
      </c>
      <c r="JT660">
        <v>99.4512</v>
      </c>
    </row>
    <row r="661" spans="1:280" x14ac:dyDescent="0.25">
      <c r="A661">
        <v>645</v>
      </c>
      <c r="B661">
        <v>1674752390.5999999</v>
      </c>
      <c r="C661">
        <v>6644.5999999046326</v>
      </c>
      <c r="D661" t="s">
        <v>1711</v>
      </c>
      <c r="E661" t="s">
        <v>1712</v>
      </c>
      <c r="F661" t="s">
        <v>412</v>
      </c>
      <c r="G661" t="s">
        <v>1142</v>
      </c>
      <c r="H661" t="s">
        <v>1143</v>
      </c>
      <c r="I661">
        <v>1674752390.5999999</v>
      </c>
      <c r="J661">
        <f t="shared" si="460"/>
        <v>3.0005458974347666E-3</v>
      </c>
      <c r="K661">
        <f t="shared" si="461"/>
        <v>3.0005458974347667</v>
      </c>
      <c r="L661">
        <f t="shared" si="462"/>
        <v>34.038928665365617</v>
      </c>
      <c r="M661">
        <f t="shared" si="463"/>
        <v>399.64400000000001</v>
      </c>
      <c r="N661">
        <f t="shared" si="464"/>
        <v>148.31927499868684</v>
      </c>
      <c r="O661">
        <f t="shared" si="465"/>
        <v>14.711010210926002</v>
      </c>
      <c r="P661">
        <f t="shared" si="466"/>
        <v>39.638590229000002</v>
      </c>
      <c r="Q661">
        <f t="shared" si="467"/>
        <v>0.23025830139288186</v>
      </c>
      <c r="R661">
        <f t="shared" si="468"/>
        <v>2.9119105977737822</v>
      </c>
      <c r="S661">
        <f t="shared" si="469"/>
        <v>0.22060015931351015</v>
      </c>
      <c r="T661">
        <f t="shared" si="470"/>
        <v>0.13870908699315032</v>
      </c>
      <c r="U661">
        <f t="shared" si="471"/>
        <v>344.31300126421144</v>
      </c>
      <c r="V661">
        <f t="shared" si="472"/>
        <v>29.268006086090811</v>
      </c>
      <c r="W661">
        <f t="shared" si="473"/>
        <v>27.886399999999998</v>
      </c>
      <c r="X661">
        <f t="shared" si="474"/>
        <v>3.7697808760248614</v>
      </c>
      <c r="Y661">
        <f t="shared" si="475"/>
        <v>64.861904854110264</v>
      </c>
      <c r="Z661">
        <f t="shared" si="476"/>
        <v>2.4630846521750001</v>
      </c>
      <c r="AA661">
        <f t="shared" si="477"/>
        <v>3.7974287954001027</v>
      </c>
      <c r="AB661">
        <f t="shared" si="478"/>
        <v>1.3066962238498614</v>
      </c>
      <c r="AC661">
        <f t="shared" si="479"/>
        <v>-132.32407407687322</v>
      </c>
      <c r="AD661">
        <f t="shared" si="480"/>
        <v>19.670461595642124</v>
      </c>
      <c r="AE661">
        <f t="shared" si="481"/>
        <v>1.4717250133777195</v>
      </c>
      <c r="AF661">
        <f t="shared" si="482"/>
        <v>233.13111379635802</v>
      </c>
      <c r="AG661">
        <v>0</v>
      </c>
      <c r="AH661">
        <v>0</v>
      </c>
      <c r="AI661">
        <f t="shared" si="483"/>
        <v>1</v>
      </c>
      <c r="AJ661">
        <f t="shared" si="484"/>
        <v>0</v>
      </c>
      <c r="AK661">
        <f t="shared" si="485"/>
        <v>52173.212476317618</v>
      </c>
      <c r="AL661" t="s">
        <v>415</v>
      </c>
      <c r="AM661" t="s">
        <v>415</v>
      </c>
      <c r="AN661">
        <v>0</v>
      </c>
      <c r="AO661">
        <v>0</v>
      </c>
      <c r="AP661" t="e">
        <f t="shared" si="486"/>
        <v>#DIV/0!</v>
      </c>
      <c r="AQ661">
        <v>0</v>
      </c>
      <c r="AR661" t="s">
        <v>415</v>
      </c>
      <c r="AS661" t="s">
        <v>415</v>
      </c>
      <c r="AT661">
        <v>0</v>
      </c>
      <c r="AU661">
        <v>0</v>
      </c>
      <c r="AV661" t="e">
        <f t="shared" si="487"/>
        <v>#DIV/0!</v>
      </c>
      <c r="AW661">
        <v>0.5</v>
      </c>
      <c r="AX661">
        <f t="shared" si="488"/>
        <v>1512.9330006321056</v>
      </c>
      <c r="AY661">
        <f t="shared" si="489"/>
        <v>34.038928665365617</v>
      </c>
      <c r="AZ661" t="e">
        <f t="shared" si="490"/>
        <v>#DIV/0!</v>
      </c>
      <c r="BA661">
        <f t="shared" si="491"/>
        <v>2.249863586235749E-2</v>
      </c>
      <c r="BB661" t="e">
        <f t="shared" si="492"/>
        <v>#DIV/0!</v>
      </c>
      <c r="BC661" t="e">
        <f t="shared" si="493"/>
        <v>#DIV/0!</v>
      </c>
      <c r="BD661" t="s">
        <v>415</v>
      </c>
      <c r="BE661">
        <v>0</v>
      </c>
      <c r="BF661" t="e">
        <f t="shared" si="494"/>
        <v>#DIV/0!</v>
      </c>
      <c r="BG661" t="e">
        <f t="shared" si="495"/>
        <v>#DIV/0!</v>
      </c>
      <c r="BH661" t="e">
        <f t="shared" si="496"/>
        <v>#DIV/0!</v>
      </c>
      <c r="BI661" t="e">
        <f t="shared" si="497"/>
        <v>#DIV/0!</v>
      </c>
      <c r="BJ661" t="e">
        <f t="shared" si="498"/>
        <v>#DIV/0!</v>
      </c>
      <c r="BK661" t="e">
        <f t="shared" si="499"/>
        <v>#DIV/0!</v>
      </c>
      <c r="BL661" t="e">
        <f t="shared" si="500"/>
        <v>#DIV/0!</v>
      </c>
      <c r="BM661" t="e">
        <f t="shared" si="501"/>
        <v>#DIV/0!</v>
      </c>
      <c r="CV661">
        <f t="shared" si="502"/>
        <v>1799.7</v>
      </c>
      <c r="CW661">
        <f t="shared" si="503"/>
        <v>1512.9330006321056</v>
      </c>
      <c r="CX661">
        <f t="shared" si="504"/>
        <v>0.8406584434250739</v>
      </c>
      <c r="CY661">
        <f t="shared" si="505"/>
        <v>0.19131688685014803</v>
      </c>
      <c r="CZ661">
        <v>6</v>
      </c>
      <c r="DA661">
        <v>0.5</v>
      </c>
      <c r="DB661" t="s">
        <v>416</v>
      </c>
      <c r="DC661">
        <v>2</v>
      </c>
      <c r="DD661">
        <v>1674752390.5999999</v>
      </c>
      <c r="DE661">
        <v>399.64400000000001</v>
      </c>
      <c r="DF661">
        <v>441.92200000000003</v>
      </c>
      <c r="DG661">
        <v>24.833300000000001</v>
      </c>
      <c r="DH661">
        <v>21.322700000000001</v>
      </c>
      <c r="DI661">
        <v>398.25200000000001</v>
      </c>
      <c r="DJ661">
        <v>24.645499999999998</v>
      </c>
      <c r="DK661">
        <v>500.09100000000001</v>
      </c>
      <c r="DL661">
        <v>99.084599999999995</v>
      </c>
      <c r="DM661">
        <v>0.10015</v>
      </c>
      <c r="DN661">
        <v>28.011700000000001</v>
      </c>
      <c r="DO661">
        <v>27.886399999999998</v>
      </c>
      <c r="DP661">
        <v>999.9</v>
      </c>
      <c r="DQ661">
        <v>0</v>
      </c>
      <c r="DR661">
        <v>0</v>
      </c>
      <c r="DS661">
        <v>9991.25</v>
      </c>
      <c r="DT661">
        <v>0</v>
      </c>
      <c r="DU661">
        <v>543.14300000000003</v>
      </c>
      <c r="DV661">
        <v>-42.278199999999998</v>
      </c>
      <c r="DW661">
        <v>409.82100000000003</v>
      </c>
      <c r="DX661">
        <v>451.55</v>
      </c>
      <c r="DY661">
        <v>3.51058</v>
      </c>
      <c r="DZ661">
        <v>441.92200000000003</v>
      </c>
      <c r="EA661">
        <v>21.322700000000001</v>
      </c>
      <c r="EB661">
        <v>2.4605899999999998</v>
      </c>
      <c r="EC661">
        <v>2.1127500000000001</v>
      </c>
      <c r="ED661">
        <v>20.7682</v>
      </c>
      <c r="EE661">
        <v>18.3156</v>
      </c>
      <c r="EF661">
        <v>1799.7</v>
      </c>
      <c r="EG661">
        <v>0.977993</v>
      </c>
      <c r="EH661">
        <v>2.2007200000000001E-2</v>
      </c>
      <c r="EI661">
        <v>0</v>
      </c>
      <c r="EJ661">
        <v>752.654</v>
      </c>
      <c r="EK661">
        <v>4.9990399999999999</v>
      </c>
      <c r="EL661">
        <v>14307.2</v>
      </c>
      <c r="EM661">
        <v>14818.2</v>
      </c>
      <c r="EN661">
        <v>46.311999999999998</v>
      </c>
      <c r="EO661">
        <v>48.061999999999998</v>
      </c>
      <c r="EP661">
        <v>47.186999999999998</v>
      </c>
      <c r="EQ661">
        <v>46.625</v>
      </c>
      <c r="ER661">
        <v>47.375</v>
      </c>
      <c r="ES661">
        <v>1755.2</v>
      </c>
      <c r="ET661">
        <v>39.5</v>
      </c>
      <c r="EU661">
        <v>0</v>
      </c>
      <c r="EV661">
        <v>1674752391</v>
      </c>
      <c r="EW661">
        <v>0</v>
      </c>
      <c r="EX661">
        <v>752.53819999999996</v>
      </c>
      <c r="EY661">
        <v>-1.6064615264739719</v>
      </c>
      <c r="EZ661">
        <v>-26.061538419825489</v>
      </c>
      <c r="FA661">
        <v>14313.472</v>
      </c>
      <c r="FB661">
        <v>15</v>
      </c>
      <c r="FC661">
        <v>1674749430.5</v>
      </c>
      <c r="FD661" t="s">
        <v>1144</v>
      </c>
      <c r="FE661">
        <v>1674749426.5</v>
      </c>
      <c r="FF661">
        <v>1674749430.5</v>
      </c>
      <c r="FG661">
        <v>2</v>
      </c>
      <c r="FH661">
        <v>-0.27500000000000002</v>
      </c>
      <c r="FI661">
        <v>-0.19700000000000001</v>
      </c>
      <c r="FJ661">
        <v>1.413</v>
      </c>
      <c r="FK661">
        <v>0.188</v>
      </c>
      <c r="FL661">
        <v>413</v>
      </c>
      <c r="FM661">
        <v>22</v>
      </c>
      <c r="FN661">
        <v>0.7</v>
      </c>
      <c r="FO661">
        <v>0.13</v>
      </c>
      <c r="FP661">
        <v>33.701305968934548</v>
      </c>
      <c r="FQ661">
        <v>1.840821814230168</v>
      </c>
      <c r="FR661">
        <v>0.1829715902715599</v>
      </c>
      <c r="FS661">
        <v>-1</v>
      </c>
      <c r="FT661">
        <v>0.2294952143022003</v>
      </c>
      <c r="FU661">
        <v>-7.5914183062596062E-3</v>
      </c>
      <c r="FV661">
        <v>1.4079117759213089E-3</v>
      </c>
      <c r="FW661">
        <v>-1</v>
      </c>
      <c r="FX661">
        <v>0</v>
      </c>
      <c r="FY661">
        <v>0</v>
      </c>
      <c r="FZ661" t="s">
        <v>418</v>
      </c>
      <c r="GA661">
        <v>2.9335800000000001</v>
      </c>
      <c r="GB661">
        <v>2.8335300000000001</v>
      </c>
      <c r="GC661">
        <v>8.9752399999999996E-2</v>
      </c>
      <c r="GD661">
        <v>9.5219399999999996E-2</v>
      </c>
      <c r="GE661">
        <v>0.12131599999999999</v>
      </c>
      <c r="GF661">
        <v>0.10560700000000001</v>
      </c>
      <c r="GG661">
        <v>23590.5</v>
      </c>
      <c r="GH661">
        <v>29477.7</v>
      </c>
      <c r="GI661">
        <v>23317.1</v>
      </c>
      <c r="GJ661">
        <v>29848</v>
      </c>
      <c r="GK661">
        <v>27880</v>
      </c>
      <c r="GL661">
        <v>37958.5</v>
      </c>
      <c r="GM661">
        <v>32918.1</v>
      </c>
      <c r="GN661">
        <v>44285.599999999999</v>
      </c>
      <c r="GO661">
        <v>1.9870000000000001</v>
      </c>
      <c r="GP661">
        <v>1.8541000000000001</v>
      </c>
      <c r="GQ661">
        <v>7.1655999999999997E-2</v>
      </c>
      <c r="GR661">
        <v>0</v>
      </c>
      <c r="GS661">
        <v>26.715199999999999</v>
      </c>
      <c r="GT661">
        <v>999.9</v>
      </c>
      <c r="GU661">
        <v>54.5</v>
      </c>
      <c r="GV661">
        <v>33.799999999999997</v>
      </c>
      <c r="GW661">
        <v>29.063700000000001</v>
      </c>
      <c r="GX661">
        <v>61.134900000000002</v>
      </c>
      <c r="GY661">
        <v>36.5625</v>
      </c>
      <c r="GZ661">
        <v>1</v>
      </c>
      <c r="HA661">
        <v>0.32529200000000003</v>
      </c>
      <c r="HB661">
        <v>2.1568700000000001</v>
      </c>
      <c r="HC661">
        <v>20.2637</v>
      </c>
      <c r="HD661">
        <v>5.2110000000000003</v>
      </c>
      <c r="HE661">
        <v>11.872199999999999</v>
      </c>
      <c r="HF661">
        <v>4.9842500000000003</v>
      </c>
      <c r="HG661">
        <v>3.2839999999999998</v>
      </c>
      <c r="HH661">
        <v>9999</v>
      </c>
      <c r="HI661">
        <v>9999</v>
      </c>
      <c r="HJ661">
        <v>9999</v>
      </c>
      <c r="HK661">
        <v>999.9</v>
      </c>
      <c r="HL661">
        <v>1.8549100000000001</v>
      </c>
      <c r="HM661">
        <v>1.8609899999999999</v>
      </c>
      <c r="HN661">
        <v>1.8583799999999999</v>
      </c>
      <c r="HO661">
        <v>1.85961</v>
      </c>
      <c r="HP661">
        <v>1.8589800000000001</v>
      </c>
      <c r="HQ661">
        <v>1.85948</v>
      </c>
      <c r="HR661">
        <v>1.85791</v>
      </c>
      <c r="HS661">
        <v>1.86124</v>
      </c>
      <c r="HT661">
        <v>5</v>
      </c>
      <c r="HU661">
        <v>0</v>
      </c>
      <c r="HV661">
        <v>0</v>
      </c>
      <c r="HW661">
        <v>0</v>
      </c>
      <c r="HX661" t="s">
        <v>419</v>
      </c>
      <c r="HY661" t="s">
        <v>420</v>
      </c>
      <c r="HZ661" t="s">
        <v>421</v>
      </c>
      <c r="IA661" t="s">
        <v>421</v>
      </c>
      <c r="IB661" t="s">
        <v>421</v>
      </c>
      <c r="IC661" t="s">
        <v>421</v>
      </c>
      <c r="ID661">
        <v>0</v>
      </c>
      <c r="IE661">
        <v>100</v>
      </c>
      <c r="IF661">
        <v>100</v>
      </c>
      <c r="IG661">
        <v>1.3919999999999999</v>
      </c>
      <c r="IH661">
        <v>0.18779999999999999</v>
      </c>
      <c r="II661">
        <v>0.73985171699751917</v>
      </c>
      <c r="IJ661">
        <v>1.6187016317407189E-3</v>
      </c>
      <c r="IK661">
        <v>1.4341569744255341E-7</v>
      </c>
      <c r="IL661">
        <v>-2.4096625942085749E-10</v>
      </c>
      <c r="IM661">
        <v>0.1877099999999956</v>
      </c>
      <c r="IN661">
        <v>0</v>
      </c>
      <c r="IO661">
        <v>0</v>
      </c>
      <c r="IP661">
        <v>0</v>
      </c>
      <c r="IQ661">
        <v>4</v>
      </c>
      <c r="IR661">
        <v>2205</v>
      </c>
      <c r="IS661">
        <v>1</v>
      </c>
      <c r="IT661">
        <v>21</v>
      </c>
      <c r="IU661">
        <v>49.4</v>
      </c>
      <c r="IV661">
        <v>49.3</v>
      </c>
      <c r="IW661">
        <v>1.06934</v>
      </c>
      <c r="IX661">
        <v>2.4340799999999998</v>
      </c>
      <c r="IY661">
        <v>1.49414</v>
      </c>
      <c r="IZ661">
        <v>2.3083499999999999</v>
      </c>
      <c r="JA661">
        <v>1.69434</v>
      </c>
      <c r="JB661">
        <v>2.2851599999999999</v>
      </c>
      <c r="JC661">
        <v>39.767299999999999</v>
      </c>
      <c r="JD661">
        <v>23.579699999999999</v>
      </c>
      <c r="JE661">
        <v>18</v>
      </c>
      <c r="JF661">
        <v>521.02300000000002</v>
      </c>
      <c r="JG661">
        <v>458.23700000000002</v>
      </c>
      <c r="JH661">
        <v>24.7546</v>
      </c>
      <c r="JI661">
        <v>31.421900000000001</v>
      </c>
      <c r="JJ661">
        <v>30.000299999999999</v>
      </c>
      <c r="JK661">
        <v>31.328099999999999</v>
      </c>
      <c r="JL661">
        <v>31.2989</v>
      </c>
      <c r="JM661">
        <v>21.4909</v>
      </c>
      <c r="JN661">
        <v>33.774099999999997</v>
      </c>
      <c r="JO661">
        <v>38.980899999999998</v>
      </c>
      <c r="JP661">
        <v>24.745999999999999</v>
      </c>
      <c r="JQ661">
        <v>442.10500000000002</v>
      </c>
      <c r="JR661">
        <v>21.324000000000002</v>
      </c>
      <c r="JS661">
        <v>99.154600000000002</v>
      </c>
      <c r="JT661">
        <v>99.452200000000005</v>
      </c>
    </row>
    <row r="662" spans="1:280" x14ac:dyDescent="0.25">
      <c r="A662">
        <v>646</v>
      </c>
      <c r="B662">
        <v>1674752400.5999999</v>
      </c>
      <c r="C662">
        <v>6654.5999999046326</v>
      </c>
      <c r="D662" t="s">
        <v>1713</v>
      </c>
      <c r="E662" t="s">
        <v>1714</v>
      </c>
      <c r="F662" t="s">
        <v>412</v>
      </c>
      <c r="G662" t="s">
        <v>1142</v>
      </c>
      <c r="H662" t="s">
        <v>1143</v>
      </c>
      <c r="I662">
        <v>1674752400.5999999</v>
      </c>
      <c r="J662">
        <f t="shared" si="460"/>
        <v>3.0353287702536039E-3</v>
      </c>
      <c r="K662">
        <f t="shared" si="461"/>
        <v>3.0353287702536038</v>
      </c>
      <c r="L662">
        <f t="shared" si="462"/>
        <v>34.171833255018321</v>
      </c>
      <c r="M662">
        <f t="shared" si="463"/>
        <v>399.661</v>
      </c>
      <c r="N662">
        <f t="shared" si="464"/>
        <v>150.90365303850655</v>
      </c>
      <c r="O662">
        <f t="shared" si="465"/>
        <v>14.967228798212421</v>
      </c>
      <c r="P662">
        <f t="shared" si="466"/>
        <v>39.639978942033807</v>
      </c>
      <c r="Q662">
        <f t="shared" si="467"/>
        <v>0.23373057503111544</v>
      </c>
      <c r="R662">
        <f t="shared" si="468"/>
        <v>2.9146391384287402</v>
      </c>
      <c r="S662">
        <f t="shared" si="469"/>
        <v>0.22379459628507106</v>
      </c>
      <c r="T662">
        <f t="shared" si="470"/>
        <v>0.14072913241860369</v>
      </c>
      <c r="U662">
        <f t="shared" si="471"/>
        <v>344.36998809739316</v>
      </c>
      <c r="V662">
        <f t="shared" si="472"/>
        <v>29.249674061664663</v>
      </c>
      <c r="W662">
        <f t="shared" si="473"/>
        <v>27.878900000000002</v>
      </c>
      <c r="X662">
        <f t="shared" si="474"/>
        <v>3.7681315581604418</v>
      </c>
      <c r="Y662">
        <f t="shared" si="475"/>
        <v>64.948963693998223</v>
      </c>
      <c r="Z662">
        <f t="shared" si="476"/>
        <v>2.4651688721561005</v>
      </c>
      <c r="AA662">
        <f t="shared" si="477"/>
        <v>3.7955476607302683</v>
      </c>
      <c r="AB662">
        <f t="shared" si="478"/>
        <v>1.3029626860043413</v>
      </c>
      <c r="AC662">
        <f t="shared" si="479"/>
        <v>-133.85799876818393</v>
      </c>
      <c r="AD662">
        <f t="shared" si="480"/>
        <v>19.531759336209301</v>
      </c>
      <c r="AE662">
        <f t="shared" si="481"/>
        <v>1.4598629748024303</v>
      </c>
      <c r="AF662">
        <f t="shared" si="482"/>
        <v>231.50361164022095</v>
      </c>
      <c r="AG662">
        <v>0</v>
      </c>
      <c r="AH662">
        <v>0</v>
      </c>
      <c r="AI662">
        <f t="shared" si="483"/>
        <v>1</v>
      </c>
      <c r="AJ662">
        <f t="shared" si="484"/>
        <v>0</v>
      </c>
      <c r="AK662">
        <f t="shared" si="485"/>
        <v>52252.80600577595</v>
      </c>
      <c r="AL662" t="s">
        <v>415</v>
      </c>
      <c r="AM662" t="s">
        <v>415</v>
      </c>
      <c r="AN662">
        <v>0</v>
      </c>
      <c r="AO662">
        <v>0</v>
      </c>
      <c r="AP662" t="e">
        <f t="shared" si="486"/>
        <v>#DIV/0!</v>
      </c>
      <c r="AQ662">
        <v>0</v>
      </c>
      <c r="AR662" t="s">
        <v>415</v>
      </c>
      <c r="AS662" t="s">
        <v>415</v>
      </c>
      <c r="AT662">
        <v>0</v>
      </c>
      <c r="AU662">
        <v>0</v>
      </c>
      <c r="AV662" t="e">
        <f t="shared" si="487"/>
        <v>#DIV/0!</v>
      </c>
      <c r="AW662">
        <v>0.5</v>
      </c>
      <c r="AX662">
        <f t="shared" si="488"/>
        <v>1513.1849940486964</v>
      </c>
      <c r="AY662">
        <f t="shared" si="489"/>
        <v>34.171833255018321</v>
      </c>
      <c r="AZ662" t="e">
        <f t="shared" si="490"/>
        <v>#DIV/0!</v>
      </c>
      <c r="BA662">
        <f t="shared" si="491"/>
        <v>2.2582720149495895E-2</v>
      </c>
      <c r="BB662" t="e">
        <f t="shared" si="492"/>
        <v>#DIV/0!</v>
      </c>
      <c r="BC662" t="e">
        <f t="shared" si="493"/>
        <v>#DIV/0!</v>
      </c>
      <c r="BD662" t="s">
        <v>415</v>
      </c>
      <c r="BE662">
        <v>0</v>
      </c>
      <c r="BF662" t="e">
        <f t="shared" si="494"/>
        <v>#DIV/0!</v>
      </c>
      <c r="BG662" t="e">
        <f t="shared" si="495"/>
        <v>#DIV/0!</v>
      </c>
      <c r="BH662" t="e">
        <f t="shared" si="496"/>
        <v>#DIV/0!</v>
      </c>
      <c r="BI662" t="e">
        <f t="shared" si="497"/>
        <v>#DIV/0!</v>
      </c>
      <c r="BJ662" t="e">
        <f t="shared" si="498"/>
        <v>#DIV/0!</v>
      </c>
      <c r="BK662" t="e">
        <f t="shared" si="499"/>
        <v>#DIV/0!</v>
      </c>
      <c r="BL662" t="e">
        <f t="shared" si="500"/>
        <v>#DIV/0!</v>
      </c>
      <c r="BM662" t="e">
        <f t="shared" si="501"/>
        <v>#DIV/0!</v>
      </c>
      <c r="CV662">
        <f t="shared" si="502"/>
        <v>1800</v>
      </c>
      <c r="CW662">
        <f t="shared" si="503"/>
        <v>1513.1849940486964</v>
      </c>
      <c r="CX662">
        <f t="shared" si="504"/>
        <v>0.84065833002705359</v>
      </c>
      <c r="CY662">
        <f t="shared" si="505"/>
        <v>0.1913166600541073</v>
      </c>
      <c r="CZ662">
        <v>6</v>
      </c>
      <c r="DA662">
        <v>0.5</v>
      </c>
      <c r="DB662" t="s">
        <v>416</v>
      </c>
      <c r="DC662">
        <v>2</v>
      </c>
      <c r="DD662">
        <v>1674752400.5999999</v>
      </c>
      <c r="DE662">
        <v>399.661</v>
      </c>
      <c r="DF662">
        <v>442.10899999999998</v>
      </c>
      <c r="DG662">
        <v>24.854500000000002</v>
      </c>
      <c r="DH662">
        <v>21.303799999999999</v>
      </c>
      <c r="DI662">
        <v>398.26900000000001</v>
      </c>
      <c r="DJ662">
        <v>24.666799999999999</v>
      </c>
      <c r="DK662">
        <v>500.16399999999999</v>
      </c>
      <c r="DL662">
        <v>99.084100000000007</v>
      </c>
      <c r="DM662">
        <v>9.9905800000000003E-2</v>
      </c>
      <c r="DN662">
        <v>28.0032</v>
      </c>
      <c r="DO662">
        <v>27.878900000000002</v>
      </c>
      <c r="DP662">
        <v>999.9</v>
      </c>
      <c r="DQ662">
        <v>0</v>
      </c>
      <c r="DR662">
        <v>0</v>
      </c>
      <c r="DS662">
        <v>10006.9</v>
      </c>
      <c r="DT662">
        <v>0</v>
      </c>
      <c r="DU662">
        <v>539.72699999999998</v>
      </c>
      <c r="DV662">
        <v>-42.448300000000003</v>
      </c>
      <c r="DW662">
        <v>409.84699999999998</v>
      </c>
      <c r="DX662">
        <v>451.733</v>
      </c>
      <c r="DY662">
        <v>3.5507499999999999</v>
      </c>
      <c r="DZ662">
        <v>442.10899999999998</v>
      </c>
      <c r="EA662">
        <v>21.303799999999999</v>
      </c>
      <c r="EB662">
        <v>2.4626899999999998</v>
      </c>
      <c r="EC662">
        <v>2.1108600000000002</v>
      </c>
      <c r="ED662">
        <v>20.782</v>
      </c>
      <c r="EE662">
        <v>18.301400000000001</v>
      </c>
      <c r="EF662">
        <v>1800</v>
      </c>
      <c r="EG662">
        <v>0.97799700000000001</v>
      </c>
      <c r="EH662">
        <v>2.2003499999999999E-2</v>
      </c>
      <c r="EI662">
        <v>0</v>
      </c>
      <c r="EJ662">
        <v>751.72400000000005</v>
      </c>
      <c r="EK662">
        <v>4.9990399999999999</v>
      </c>
      <c r="EL662">
        <v>14299.1</v>
      </c>
      <c r="EM662">
        <v>14820.6</v>
      </c>
      <c r="EN662">
        <v>46.311999999999998</v>
      </c>
      <c r="EO662">
        <v>48.061999999999998</v>
      </c>
      <c r="EP662">
        <v>47.25</v>
      </c>
      <c r="EQ662">
        <v>46.686999999999998</v>
      </c>
      <c r="ER662">
        <v>47.436999999999998</v>
      </c>
      <c r="ES662">
        <v>1755.51</v>
      </c>
      <c r="ET662">
        <v>39.5</v>
      </c>
      <c r="EU662">
        <v>0</v>
      </c>
      <c r="EV662">
        <v>1674752400.5999999</v>
      </c>
      <c r="EW662">
        <v>0</v>
      </c>
      <c r="EX662">
        <v>752.13316000000009</v>
      </c>
      <c r="EY662">
        <v>-2.9905384583504411</v>
      </c>
      <c r="EZ662">
        <v>-57.584615470140207</v>
      </c>
      <c r="FA662">
        <v>14307.332</v>
      </c>
      <c r="FB662">
        <v>15</v>
      </c>
      <c r="FC662">
        <v>1674749430.5</v>
      </c>
      <c r="FD662" t="s">
        <v>1144</v>
      </c>
      <c r="FE662">
        <v>1674749426.5</v>
      </c>
      <c r="FF662">
        <v>1674749430.5</v>
      </c>
      <c r="FG662">
        <v>2</v>
      </c>
      <c r="FH662">
        <v>-0.27500000000000002</v>
      </c>
      <c r="FI662">
        <v>-0.19700000000000001</v>
      </c>
      <c r="FJ662">
        <v>1.413</v>
      </c>
      <c r="FK662">
        <v>0.188</v>
      </c>
      <c r="FL662">
        <v>413</v>
      </c>
      <c r="FM662">
        <v>22</v>
      </c>
      <c r="FN662">
        <v>0.7</v>
      </c>
      <c r="FO662">
        <v>0.13</v>
      </c>
      <c r="FP662">
        <v>33.973225183668333</v>
      </c>
      <c r="FQ662">
        <v>1.0950480625502199</v>
      </c>
      <c r="FR662">
        <v>0.111097964588057</v>
      </c>
      <c r="FS662">
        <v>-1</v>
      </c>
      <c r="FT662">
        <v>0.2299165059627451</v>
      </c>
      <c r="FU662">
        <v>1.6519761549126041E-2</v>
      </c>
      <c r="FV662">
        <v>1.634017816770565E-3</v>
      </c>
      <c r="FW662">
        <v>-1</v>
      </c>
      <c r="FX662">
        <v>0</v>
      </c>
      <c r="FY662">
        <v>0</v>
      </c>
      <c r="FZ662" t="s">
        <v>418</v>
      </c>
      <c r="GA662">
        <v>2.93377</v>
      </c>
      <c r="GB662">
        <v>2.8334299999999999</v>
      </c>
      <c r="GC662">
        <v>8.9753799999999995E-2</v>
      </c>
      <c r="GD662">
        <v>9.5247799999999994E-2</v>
      </c>
      <c r="GE662">
        <v>0.12138599999999999</v>
      </c>
      <c r="GF662">
        <v>0.10553999999999999</v>
      </c>
      <c r="GG662">
        <v>23590.1</v>
      </c>
      <c r="GH662">
        <v>29476.3</v>
      </c>
      <c r="GI662">
        <v>23316.799999999999</v>
      </c>
      <c r="GJ662">
        <v>29847.599999999999</v>
      </c>
      <c r="GK662">
        <v>27877.9</v>
      </c>
      <c r="GL662">
        <v>37960.800000000003</v>
      </c>
      <c r="GM662">
        <v>32918.199999999997</v>
      </c>
      <c r="GN662">
        <v>44285</v>
      </c>
      <c r="GO662">
        <v>1.98678</v>
      </c>
      <c r="GP662">
        <v>1.85392</v>
      </c>
      <c r="GQ662">
        <v>7.1003999999999998E-2</v>
      </c>
      <c r="GR662">
        <v>0</v>
      </c>
      <c r="GS662">
        <v>26.718299999999999</v>
      </c>
      <c r="GT662">
        <v>999.9</v>
      </c>
      <c r="GU662">
        <v>54.4</v>
      </c>
      <c r="GV662">
        <v>33.799999999999997</v>
      </c>
      <c r="GW662">
        <v>29.01</v>
      </c>
      <c r="GX662">
        <v>61.0349</v>
      </c>
      <c r="GY662">
        <v>36.7027</v>
      </c>
      <c r="GZ662">
        <v>1</v>
      </c>
      <c r="HA662">
        <v>0.325932</v>
      </c>
      <c r="HB662">
        <v>2.1660400000000002</v>
      </c>
      <c r="HC662">
        <v>20.263200000000001</v>
      </c>
      <c r="HD662">
        <v>5.2108499999999998</v>
      </c>
      <c r="HE662">
        <v>11.872199999999999</v>
      </c>
      <c r="HF662">
        <v>4.9847000000000001</v>
      </c>
      <c r="HG662">
        <v>3.2839999999999998</v>
      </c>
      <c r="HH662">
        <v>9999</v>
      </c>
      <c r="HI662">
        <v>9999</v>
      </c>
      <c r="HJ662">
        <v>9999</v>
      </c>
      <c r="HK662">
        <v>999.9</v>
      </c>
      <c r="HL662">
        <v>1.85493</v>
      </c>
      <c r="HM662">
        <v>1.8610199999999999</v>
      </c>
      <c r="HN662">
        <v>1.85839</v>
      </c>
      <c r="HO662">
        <v>1.8596200000000001</v>
      </c>
      <c r="HP662">
        <v>1.8589800000000001</v>
      </c>
      <c r="HQ662">
        <v>1.85951</v>
      </c>
      <c r="HR662">
        <v>1.85791</v>
      </c>
      <c r="HS662">
        <v>1.8612500000000001</v>
      </c>
      <c r="HT662">
        <v>5</v>
      </c>
      <c r="HU662">
        <v>0</v>
      </c>
      <c r="HV662">
        <v>0</v>
      </c>
      <c r="HW662">
        <v>0</v>
      </c>
      <c r="HX662" t="s">
        <v>419</v>
      </c>
      <c r="HY662" t="s">
        <v>420</v>
      </c>
      <c r="HZ662" t="s">
        <v>421</v>
      </c>
      <c r="IA662" t="s">
        <v>421</v>
      </c>
      <c r="IB662" t="s">
        <v>421</v>
      </c>
      <c r="IC662" t="s">
        <v>421</v>
      </c>
      <c r="ID662">
        <v>0</v>
      </c>
      <c r="IE662">
        <v>100</v>
      </c>
      <c r="IF662">
        <v>100</v>
      </c>
      <c r="IG662">
        <v>1.3919999999999999</v>
      </c>
      <c r="IH662">
        <v>0.18770000000000001</v>
      </c>
      <c r="II662">
        <v>0.73985171699751917</v>
      </c>
      <c r="IJ662">
        <v>1.6187016317407189E-3</v>
      </c>
      <c r="IK662">
        <v>1.4341569744255341E-7</v>
      </c>
      <c r="IL662">
        <v>-2.4096625942085749E-10</v>
      </c>
      <c r="IM662">
        <v>0.1877099999999956</v>
      </c>
      <c r="IN662">
        <v>0</v>
      </c>
      <c r="IO662">
        <v>0</v>
      </c>
      <c r="IP662">
        <v>0</v>
      </c>
      <c r="IQ662">
        <v>4</v>
      </c>
      <c r="IR662">
        <v>2205</v>
      </c>
      <c r="IS662">
        <v>1</v>
      </c>
      <c r="IT662">
        <v>21</v>
      </c>
      <c r="IU662">
        <v>49.6</v>
      </c>
      <c r="IV662">
        <v>49.5</v>
      </c>
      <c r="IW662">
        <v>1.07056</v>
      </c>
      <c r="IX662">
        <v>2.4340799999999998</v>
      </c>
      <c r="IY662">
        <v>1.49414</v>
      </c>
      <c r="IZ662">
        <v>2.3083499999999999</v>
      </c>
      <c r="JA662">
        <v>1.69434</v>
      </c>
      <c r="JB662">
        <v>2.3962400000000001</v>
      </c>
      <c r="JC662">
        <v>39.767299999999999</v>
      </c>
      <c r="JD662">
        <v>23.5884</v>
      </c>
      <c r="JE662">
        <v>18</v>
      </c>
      <c r="JF662">
        <v>520.91600000000005</v>
      </c>
      <c r="JG662">
        <v>458.14699999999999</v>
      </c>
      <c r="JH662">
        <v>24.732900000000001</v>
      </c>
      <c r="JI662">
        <v>31.4267</v>
      </c>
      <c r="JJ662">
        <v>30.000399999999999</v>
      </c>
      <c r="JK662">
        <v>31.332899999999999</v>
      </c>
      <c r="JL662">
        <v>31.302900000000001</v>
      </c>
      <c r="JM662">
        <v>21.501300000000001</v>
      </c>
      <c r="JN662">
        <v>33.774099999999997</v>
      </c>
      <c r="JO662">
        <v>38.606999999999999</v>
      </c>
      <c r="JP662">
        <v>24.729500000000002</v>
      </c>
      <c r="JQ662">
        <v>442.32400000000001</v>
      </c>
      <c r="JR662">
        <v>21.2835</v>
      </c>
      <c r="JS662">
        <v>99.154300000000006</v>
      </c>
      <c r="JT662">
        <v>99.450699999999998</v>
      </c>
    </row>
    <row r="663" spans="1:280" x14ac:dyDescent="0.25">
      <c r="A663">
        <v>647</v>
      </c>
      <c r="B663">
        <v>1674752410.5999999</v>
      </c>
      <c r="C663">
        <v>6664.5999999046326</v>
      </c>
      <c r="D663" t="s">
        <v>1715</v>
      </c>
      <c r="E663" t="s">
        <v>1716</v>
      </c>
      <c r="F663" t="s">
        <v>412</v>
      </c>
      <c r="G663" t="s">
        <v>1142</v>
      </c>
      <c r="H663" t="s">
        <v>1143</v>
      </c>
      <c r="I663">
        <v>1674752410.5999999</v>
      </c>
      <c r="J663">
        <f t="shared" si="460"/>
        <v>3.0446279270001761E-3</v>
      </c>
      <c r="K663">
        <f t="shared" si="461"/>
        <v>3.0446279270001759</v>
      </c>
      <c r="L663">
        <f t="shared" si="462"/>
        <v>34.270358772113987</v>
      </c>
      <c r="M663">
        <f t="shared" si="463"/>
        <v>399.64499999999998</v>
      </c>
      <c r="N663">
        <f t="shared" si="464"/>
        <v>151.15228393015829</v>
      </c>
      <c r="O663">
        <f t="shared" si="465"/>
        <v>14.991878485813105</v>
      </c>
      <c r="P663">
        <f t="shared" si="466"/>
        <v>39.638364182648999</v>
      </c>
      <c r="Q663">
        <f t="shared" si="467"/>
        <v>0.23469245436788819</v>
      </c>
      <c r="R663">
        <f t="shared" si="468"/>
        <v>2.9147422625039807</v>
      </c>
      <c r="S663">
        <f t="shared" si="469"/>
        <v>0.22467674955504358</v>
      </c>
      <c r="T663">
        <f t="shared" si="470"/>
        <v>0.14128722050199269</v>
      </c>
      <c r="U663">
        <f t="shared" si="471"/>
        <v>344.35800126372283</v>
      </c>
      <c r="V663">
        <f t="shared" si="472"/>
        <v>29.246134775888923</v>
      </c>
      <c r="W663">
        <f t="shared" si="473"/>
        <v>27.877700000000001</v>
      </c>
      <c r="X663">
        <f t="shared" si="474"/>
        <v>3.7678677257370889</v>
      </c>
      <c r="Y663">
        <f t="shared" si="475"/>
        <v>64.975962978255239</v>
      </c>
      <c r="Z663">
        <f t="shared" si="476"/>
        <v>2.4660498793150802</v>
      </c>
      <c r="AA663">
        <f t="shared" si="477"/>
        <v>3.7953264042279216</v>
      </c>
      <c r="AB663">
        <f t="shared" si="478"/>
        <v>1.3018178464220087</v>
      </c>
      <c r="AC663">
        <f t="shared" si="479"/>
        <v>-134.26809158070776</v>
      </c>
      <c r="AD663">
        <f t="shared" si="480"/>
        <v>19.563878314585896</v>
      </c>
      <c r="AE663">
        <f t="shared" si="481"/>
        <v>1.4621958758221607</v>
      </c>
      <c r="AF663">
        <f t="shared" si="482"/>
        <v>231.11598387342312</v>
      </c>
      <c r="AG663">
        <v>0</v>
      </c>
      <c r="AH663">
        <v>0</v>
      </c>
      <c r="AI663">
        <f t="shared" si="483"/>
        <v>1</v>
      </c>
      <c r="AJ663">
        <f t="shared" si="484"/>
        <v>0</v>
      </c>
      <c r="AK663">
        <f t="shared" si="485"/>
        <v>52255.931278320102</v>
      </c>
      <c r="AL663" t="s">
        <v>415</v>
      </c>
      <c r="AM663" t="s">
        <v>415</v>
      </c>
      <c r="AN663">
        <v>0</v>
      </c>
      <c r="AO663">
        <v>0</v>
      </c>
      <c r="AP663" t="e">
        <f t="shared" si="486"/>
        <v>#DIV/0!</v>
      </c>
      <c r="AQ663">
        <v>0</v>
      </c>
      <c r="AR663" t="s">
        <v>415</v>
      </c>
      <c r="AS663" t="s">
        <v>415</v>
      </c>
      <c r="AT663">
        <v>0</v>
      </c>
      <c r="AU663">
        <v>0</v>
      </c>
      <c r="AV663" t="e">
        <f t="shared" si="487"/>
        <v>#DIV/0!</v>
      </c>
      <c r="AW663">
        <v>0.5</v>
      </c>
      <c r="AX663">
        <f t="shared" si="488"/>
        <v>1513.1343006318612</v>
      </c>
      <c r="AY663">
        <f t="shared" si="489"/>
        <v>34.270358772113987</v>
      </c>
      <c r="AZ663" t="e">
        <f t="shared" si="490"/>
        <v>#DIV/0!</v>
      </c>
      <c r="BA663">
        <f t="shared" si="491"/>
        <v>2.2648590252565964E-2</v>
      </c>
      <c r="BB663" t="e">
        <f t="shared" si="492"/>
        <v>#DIV/0!</v>
      </c>
      <c r="BC663" t="e">
        <f t="shared" si="493"/>
        <v>#DIV/0!</v>
      </c>
      <c r="BD663" t="s">
        <v>415</v>
      </c>
      <c r="BE663">
        <v>0</v>
      </c>
      <c r="BF663" t="e">
        <f t="shared" si="494"/>
        <v>#DIV/0!</v>
      </c>
      <c r="BG663" t="e">
        <f t="shared" si="495"/>
        <v>#DIV/0!</v>
      </c>
      <c r="BH663" t="e">
        <f t="shared" si="496"/>
        <v>#DIV/0!</v>
      </c>
      <c r="BI663" t="e">
        <f t="shared" si="497"/>
        <v>#DIV/0!</v>
      </c>
      <c r="BJ663" t="e">
        <f t="shared" si="498"/>
        <v>#DIV/0!</v>
      </c>
      <c r="BK663" t="e">
        <f t="shared" si="499"/>
        <v>#DIV/0!</v>
      </c>
      <c r="BL663" t="e">
        <f t="shared" si="500"/>
        <v>#DIV/0!</v>
      </c>
      <c r="BM663" t="e">
        <f t="shared" si="501"/>
        <v>#DIV/0!</v>
      </c>
      <c r="CV663">
        <f t="shared" si="502"/>
        <v>1799.94</v>
      </c>
      <c r="CW663">
        <f t="shared" si="503"/>
        <v>1513.1343006318612</v>
      </c>
      <c r="CX663">
        <f t="shared" si="504"/>
        <v>0.84065818895733257</v>
      </c>
      <c r="CY663">
        <f t="shared" si="505"/>
        <v>0.19131637791466538</v>
      </c>
      <c r="CZ663">
        <v>6</v>
      </c>
      <c r="DA663">
        <v>0.5</v>
      </c>
      <c r="DB663" t="s">
        <v>416</v>
      </c>
      <c r="DC663">
        <v>2</v>
      </c>
      <c r="DD663">
        <v>1674752410.5999999</v>
      </c>
      <c r="DE663">
        <v>399.64499999999998</v>
      </c>
      <c r="DF663">
        <v>442.22699999999998</v>
      </c>
      <c r="DG663">
        <v>24.863399999999999</v>
      </c>
      <c r="DH663">
        <v>21.300899999999999</v>
      </c>
      <c r="DI663">
        <v>398.25299999999999</v>
      </c>
      <c r="DJ663">
        <v>24.675699999999999</v>
      </c>
      <c r="DK663">
        <v>500.03</v>
      </c>
      <c r="DL663">
        <v>99.084000000000003</v>
      </c>
      <c r="DM663">
        <v>9.9936200000000003E-2</v>
      </c>
      <c r="DN663">
        <v>28.002199999999998</v>
      </c>
      <c r="DO663">
        <v>27.877700000000001</v>
      </c>
      <c r="DP663">
        <v>999.9</v>
      </c>
      <c r="DQ663">
        <v>0</v>
      </c>
      <c r="DR663">
        <v>0</v>
      </c>
      <c r="DS663">
        <v>10007.5</v>
      </c>
      <c r="DT663">
        <v>0</v>
      </c>
      <c r="DU663">
        <v>532.78200000000004</v>
      </c>
      <c r="DV663">
        <v>-42.5822</v>
      </c>
      <c r="DW663">
        <v>409.834</v>
      </c>
      <c r="DX663">
        <v>451.85199999999998</v>
      </c>
      <c r="DY663">
        <v>3.5624899999999999</v>
      </c>
      <c r="DZ663">
        <v>442.22699999999998</v>
      </c>
      <c r="EA663">
        <v>21.300899999999999</v>
      </c>
      <c r="EB663">
        <v>2.4635600000000002</v>
      </c>
      <c r="EC663">
        <v>2.1105800000000001</v>
      </c>
      <c r="ED663">
        <v>20.787800000000001</v>
      </c>
      <c r="EE663">
        <v>18.299199999999999</v>
      </c>
      <c r="EF663">
        <v>1799.94</v>
      </c>
      <c r="EG663">
        <v>0.97799700000000001</v>
      </c>
      <c r="EH663">
        <v>2.2003499999999999E-2</v>
      </c>
      <c r="EI663">
        <v>0</v>
      </c>
      <c r="EJ663">
        <v>751.42899999999997</v>
      </c>
      <c r="EK663">
        <v>4.9990399999999999</v>
      </c>
      <c r="EL663">
        <v>14279</v>
      </c>
      <c r="EM663">
        <v>14820.1</v>
      </c>
      <c r="EN663">
        <v>46.375</v>
      </c>
      <c r="EO663">
        <v>48.125</v>
      </c>
      <c r="EP663">
        <v>47.25</v>
      </c>
      <c r="EQ663">
        <v>46.686999999999998</v>
      </c>
      <c r="ER663">
        <v>47.436999999999998</v>
      </c>
      <c r="ES663">
        <v>1755.45</v>
      </c>
      <c r="ET663">
        <v>39.49</v>
      </c>
      <c r="EU663">
        <v>0</v>
      </c>
      <c r="EV663">
        <v>1674752410.8</v>
      </c>
      <c r="EW663">
        <v>0</v>
      </c>
      <c r="EX663">
        <v>751.77523076923092</v>
      </c>
      <c r="EY663">
        <v>-2.143042729298605</v>
      </c>
      <c r="EZ663">
        <v>-107.4256411013144</v>
      </c>
      <c r="FA663">
        <v>14293.530769230771</v>
      </c>
      <c r="FB663">
        <v>15</v>
      </c>
      <c r="FC663">
        <v>1674749430.5</v>
      </c>
      <c r="FD663" t="s">
        <v>1144</v>
      </c>
      <c r="FE663">
        <v>1674749426.5</v>
      </c>
      <c r="FF663">
        <v>1674749430.5</v>
      </c>
      <c r="FG663">
        <v>2</v>
      </c>
      <c r="FH663">
        <v>-0.27500000000000002</v>
      </c>
      <c r="FI663">
        <v>-0.19700000000000001</v>
      </c>
      <c r="FJ663">
        <v>1.413</v>
      </c>
      <c r="FK663">
        <v>0.188</v>
      </c>
      <c r="FL663">
        <v>413</v>
      </c>
      <c r="FM663">
        <v>22</v>
      </c>
      <c r="FN663">
        <v>0.7</v>
      </c>
      <c r="FO663">
        <v>0.13</v>
      </c>
      <c r="FP663">
        <v>34.146276816678721</v>
      </c>
      <c r="FQ663">
        <v>0.86818909667730193</v>
      </c>
      <c r="FR663">
        <v>8.8982855083233156E-2</v>
      </c>
      <c r="FS663">
        <v>-1</v>
      </c>
      <c r="FT663">
        <v>0.23250620364923669</v>
      </c>
      <c r="FU663">
        <v>1.4797321625305169E-2</v>
      </c>
      <c r="FV663">
        <v>1.4868170331587831E-3</v>
      </c>
      <c r="FW663">
        <v>-1</v>
      </c>
      <c r="FX663">
        <v>0</v>
      </c>
      <c r="FY663">
        <v>0</v>
      </c>
      <c r="FZ663" t="s">
        <v>418</v>
      </c>
      <c r="GA663">
        <v>2.9334199999999999</v>
      </c>
      <c r="GB663">
        <v>2.8334600000000001</v>
      </c>
      <c r="GC663">
        <v>8.9750099999999999E-2</v>
      </c>
      <c r="GD663">
        <v>9.5265699999999995E-2</v>
      </c>
      <c r="GE663">
        <v>0.121416</v>
      </c>
      <c r="GF663">
        <v>0.105529</v>
      </c>
      <c r="GG663">
        <v>23589.8</v>
      </c>
      <c r="GH663">
        <v>29476.5</v>
      </c>
      <c r="GI663">
        <v>23316.400000000001</v>
      </c>
      <c r="GJ663">
        <v>29848.400000000001</v>
      </c>
      <c r="GK663">
        <v>27876.1</v>
      </c>
      <c r="GL663">
        <v>37962.199999999997</v>
      </c>
      <c r="GM663">
        <v>32917.1</v>
      </c>
      <c r="GN663">
        <v>44286</v>
      </c>
      <c r="GO663">
        <v>1.9868699999999999</v>
      </c>
      <c r="GP663">
        <v>1.85382</v>
      </c>
      <c r="GQ663">
        <v>7.0687399999999997E-2</v>
      </c>
      <c r="GR663">
        <v>0</v>
      </c>
      <c r="GS663">
        <v>26.722300000000001</v>
      </c>
      <c r="GT663">
        <v>999.9</v>
      </c>
      <c r="GU663">
        <v>54.4</v>
      </c>
      <c r="GV663">
        <v>33.799999999999997</v>
      </c>
      <c r="GW663">
        <v>29.01</v>
      </c>
      <c r="GX663">
        <v>61.1449</v>
      </c>
      <c r="GY663">
        <v>37.195500000000003</v>
      </c>
      <c r="GZ663">
        <v>1</v>
      </c>
      <c r="HA663">
        <v>0.32623200000000002</v>
      </c>
      <c r="HB663">
        <v>2.1663999999999999</v>
      </c>
      <c r="HC663">
        <v>20.263200000000001</v>
      </c>
      <c r="HD663">
        <v>5.2107000000000001</v>
      </c>
      <c r="HE663">
        <v>11.872199999999999</v>
      </c>
      <c r="HF663">
        <v>4.9849500000000004</v>
      </c>
      <c r="HG663">
        <v>3.2839999999999998</v>
      </c>
      <c r="HH663">
        <v>9999</v>
      </c>
      <c r="HI663">
        <v>9999</v>
      </c>
      <c r="HJ663">
        <v>9999</v>
      </c>
      <c r="HK663">
        <v>999.9</v>
      </c>
      <c r="HL663">
        <v>1.85493</v>
      </c>
      <c r="HM663">
        <v>1.8610100000000001</v>
      </c>
      <c r="HN663">
        <v>1.8583799999999999</v>
      </c>
      <c r="HO663">
        <v>1.8596200000000001</v>
      </c>
      <c r="HP663">
        <v>1.8589800000000001</v>
      </c>
      <c r="HQ663">
        <v>1.85954</v>
      </c>
      <c r="HR663">
        <v>1.85789</v>
      </c>
      <c r="HS663">
        <v>1.8612500000000001</v>
      </c>
      <c r="HT663">
        <v>5</v>
      </c>
      <c r="HU663">
        <v>0</v>
      </c>
      <c r="HV663">
        <v>0</v>
      </c>
      <c r="HW663">
        <v>0</v>
      </c>
      <c r="HX663" t="s">
        <v>419</v>
      </c>
      <c r="HY663" t="s">
        <v>420</v>
      </c>
      <c r="HZ663" t="s">
        <v>421</v>
      </c>
      <c r="IA663" t="s">
        <v>421</v>
      </c>
      <c r="IB663" t="s">
        <v>421</v>
      </c>
      <c r="IC663" t="s">
        <v>421</v>
      </c>
      <c r="ID663">
        <v>0</v>
      </c>
      <c r="IE663">
        <v>100</v>
      </c>
      <c r="IF663">
        <v>100</v>
      </c>
      <c r="IG663">
        <v>1.3919999999999999</v>
      </c>
      <c r="IH663">
        <v>0.18770000000000001</v>
      </c>
      <c r="II663">
        <v>0.73985171699751917</v>
      </c>
      <c r="IJ663">
        <v>1.6187016317407189E-3</v>
      </c>
      <c r="IK663">
        <v>1.4341569744255341E-7</v>
      </c>
      <c r="IL663">
        <v>-2.4096625942085749E-10</v>
      </c>
      <c r="IM663">
        <v>0.1877099999999956</v>
      </c>
      <c r="IN663">
        <v>0</v>
      </c>
      <c r="IO663">
        <v>0</v>
      </c>
      <c r="IP663">
        <v>0</v>
      </c>
      <c r="IQ663">
        <v>4</v>
      </c>
      <c r="IR663">
        <v>2205</v>
      </c>
      <c r="IS663">
        <v>1</v>
      </c>
      <c r="IT663">
        <v>21</v>
      </c>
      <c r="IU663">
        <v>49.7</v>
      </c>
      <c r="IV663">
        <v>49.7</v>
      </c>
      <c r="IW663">
        <v>1.07056</v>
      </c>
      <c r="IX663">
        <v>2.4230999999999998</v>
      </c>
      <c r="IY663">
        <v>1.49414</v>
      </c>
      <c r="IZ663">
        <v>2.3083499999999999</v>
      </c>
      <c r="JA663">
        <v>1.69434</v>
      </c>
      <c r="JB663">
        <v>2.4279799999999998</v>
      </c>
      <c r="JC663">
        <v>39.792499999999997</v>
      </c>
      <c r="JD663">
        <v>23.597200000000001</v>
      </c>
      <c r="JE663">
        <v>18</v>
      </c>
      <c r="JF663">
        <v>521.02300000000002</v>
      </c>
      <c r="JG663">
        <v>458.12099999999998</v>
      </c>
      <c r="JH663">
        <v>24.723199999999999</v>
      </c>
      <c r="JI663">
        <v>31.432200000000002</v>
      </c>
      <c r="JJ663">
        <v>30.000399999999999</v>
      </c>
      <c r="JK663">
        <v>31.337700000000002</v>
      </c>
      <c r="JL663">
        <v>31.3081</v>
      </c>
      <c r="JM663">
        <v>21.511900000000001</v>
      </c>
      <c r="JN663">
        <v>33.774099999999997</v>
      </c>
      <c r="JO663">
        <v>38.225499999999997</v>
      </c>
      <c r="JP663">
        <v>24.719799999999999</v>
      </c>
      <c r="JQ663">
        <v>442.495</v>
      </c>
      <c r="JR663">
        <v>21.248899999999999</v>
      </c>
      <c r="JS663">
        <v>99.151799999999994</v>
      </c>
      <c r="JT663">
        <v>99.453199999999995</v>
      </c>
    </row>
    <row r="664" spans="1:280" x14ac:dyDescent="0.25">
      <c r="A664">
        <v>648</v>
      </c>
      <c r="B664">
        <v>1674752420.5999999</v>
      </c>
      <c r="C664">
        <v>6674.5999999046326</v>
      </c>
      <c r="D664" t="s">
        <v>1717</v>
      </c>
      <c r="E664" t="s">
        <v>1718</v>
      </c>
      <c r="F664" t="s">
        <v>412</v>
      </c>
      <c r="G664" t="s">
        <v>1142</v>
      </c>
      <c r="H664" t="s">
        <v>1143</v>
      </c>
      <c r="I664">
        <v>1674752420.5999999</v>
      </c>
      <c r="J664">
        <f t="shared" si="460"/>
        <v>3.0728581696836243E-3</v>
      </c>
      <c r="K664">
        <f t="shared" si="461"/>
        <v>3.0728581696836241</v>
      </c>
      <c r="L664">
        <f t="shared" si="462"/>
        <v>34.636347616585923</v>
      </c>
      <c r="M664">
        <f t="shared" si="463"/>
        <v>399.59899999999999</v>
      </c>
      <c r="N664">
        <f t="shared" si="464"/>
        <v>151.22770902224974</v>
      </c>
      <c r="O664">
        <f t="shared" si="465"/>
        <v>14.999126219962129</v>
      </c>
      <c r="P664">
        <f t="shared" si="466"/>
        <v>39.633185460006004</v>
      </c>
      <c r="Q664">
        <f t="shared" si="467"/>
        <v>0.23741968932062471</v>
      </c>
      <c r="R664">
        <f t="shared" si="468"/>
        <v>2.9109948529348362</v>
      </c>
      <c r="S664">
        <f t="shared" si="469"/>
        <v>0.22716274402973061</v>
      </c>
      <c r="T664">
        <f t="shared" si="470"/>
        <v>0.14286133334232268</v>
      </c>
      <c r="U664">
        <f t="shared" si="471"/>
        <v>344.3485012637579</v>
      </c>
      <c r="V664">
        <f t="shared" si="472"/>
        <v>29.232095062388563</v>
      </c>
      <c r="W664">
        <f t="shared" si="473"/>
        <v>27.871500000000001</v>
      </c>
      <c r="X664">
        <f t="shared" si="474"/>
        <v>3.7665048482953685</v>
      </c>
      <c r="Y664">
        <f t="shared" si="475"/>
        <v>65.032048220692346</v>
      </c>
      <c r="Z664">
        <f t="shared" si="476"/>
        <v>2.4670132771590003</v>
      </c>
      <c r="AA664">
        <f t="shared" si="477"/>
        <v>3.7935346412386695</v>
      </c>
      <c r="AB664">
        <f t="shared" si="478"/>
        <v>1.2994915711363682</v>
      </c>
      <c r="AC664">
        <f t="shared" si="479"/>
        <v>-135.51304528304783</v>
      </c>
      <c r="AD664">
        <f t="shared" si="480"/>
        <v>19.240544183100209</v>
      </c>
      <c r="AE664">
        <f t="shared" si="481"/>
        <v>1.439778610589211</v>
      </c>
      <c r="AF664">
        <f t="shared" si="482"/>
        <v>229.51577877439948</v>
      </c>
      <c r="AG664">
        <v>0</v>
      </c>
      <c r="AH664">
        <v>0</v>
      </c>
      <c r="AI664">
        <f t="shared" si="483"/>
        <v>1</v>
      </c>
      <c r="AJ664">
        <f t="shared" si="484"/>
        <v>0</v>
      </c>
      <c r="AK664">
        <f t="shared" si="485"/>
        <v>52150.001551913345</v>
      </c>
      <c r="AL664" t="s">
        <v>415</v>
      </c>
      <c r="AM664" t="s">
        <v>415</v>
      </c>
      <c r="AN664">
        <v>0</v>
      </c>
      <c r="AO664">
        <v>0</v>
      </c>
      <c r="AP664" t="e">
        <f t="shared" si="486"/>
        <v>#DIV/0!</v>
      </c>
      <c r="AQ664">
        <v>0</v>
      </c>
      <c r="AR664" t="s">
        <v>415</v>
      </c>
      <c r="AS664" t="s">
        <v>415</v>
      </c>
      <c r="AT664">
        <v>0</v>
      </c>
      <c r="AU664">
        <v>0</v>
      </c>
      <c r="AV664" t="e">
        <f t="shared" si="487"/>
        <v>#DIV/0!</v>
      </c>
      <c r="AW664">
        <v>0.5</v>
      </c>
      <c r="AX664">
        <f t="shared" si="488"/>
        <v>1513.0923006318792</v>
      </c>
      <c r="AY664">
        <f t="shared" si="489"/>
        <v>34.636347616585923</v>
      </c>
      <c r="AZ664" t="e">
        <f t="shared" si="490"/>
        <v>#DIV/0!</v>
      </c>
      <c r="BA664">
        <f t="shared" si="491"/>
        <v>2.2891100299777822E-2</v>
      </c>
      <c r="BB664" t="e">
        <f t="shared" si="492"/>
        <v>#DIV/0!</v>
      </c>
      <c r="BC664" t="e">
        <f t="shared" si="493"/>
        <v>#DIV/0!</v>
      </c>
      <c r="BD664" t="s">
        <v>415</v>
      </c>
      <c r="BE664">
        <v>0</v>
      </c>
      <c r="BF664" t="e">
        <f t="shared" si="494"/>
        <v>#DIV/0!</v>
      </c>
      <c r="BG664" t="e">
        <f t="shared" si="495"/>
        <v>#DIV/0!</v>
      </c>
      <c r="BH664" t="e">
        <f t="shared" si="496"/>
        <v>#DIV/0!</v>
      </c>
      <c r="BI664" t="e">
        <f t="shared" si="497"/>
        <v>#DIV/0!</v>
      </c>
      <c r="BJ664" t="e">
        <f t="shared" si="498"/>
        <v>#DIV/0!</v>
      </c>
      <c r="BK664" t="e">
        <f t="shared" si="499"/>
        <v>#DIV/0!</v>
      </c>
      <c r="BL664" t="e">
        <f t="shared" si="500"/>
        <v>#DIV/0!</v>
      </c>
      <c r="BM664" t="e">
        <f t="shared" si="501"/>
        <v>#DIV/0!</v>
      </c>
      <c r="CV664">
        <f t="shared" si="502"/>
        <v>1799.89</v>
      </c>
      <c r="CW664">
        <f t="shared" si="503"/>
        <v>1513.0923006318792</v>
      </c>
      <c r="CX664">
        <f t="shared" si="504"/>
        <v>0.84065820724148643</v>
      </c>
      <c r="CY664">
        <f t="shared" si="505"/>
        <v>0.19131641448297279</v>
      </c>
      <c r="CZ664">
        <v>6</v>
      </c>
      <c r="DA664">
        <v>0.5</v>
      </c>
      <c r="DB664" t="s">
        <v>416</v>
      </c>
      <c r="DC664">
        <v>2</v>
      </c>
      <c r="DD664">
        <v>1674752420.5999999</v>
      </c>
      <c r="DE664">
        <v>399.59899999999999</v>
      </c>
      <c r="DF664">
        <v>442.63</v>
      </c>
      <c r="DG664">
        <v>24.8735</v>
      </c>
      <c r="DH664">
        <v>21.278300000000002</v>
      </c>
      <c r="DI664">
        <v>398.20699999999999</v>
      </c>
      <c r="DJ664">
        <v>24.6858</v>
      </c>
      <c r="DK664">
        <v>500.07100000000003</v>
      </c>
      <c r="DL664">
        <v>99.082300000000004</v>
      </c>
      <c r="DM664">
        <v>0.100094</v>
      </c>
      <c r="DN664">
        <v>27.9941</v>
      </c>
      <c r="DO664">
        <v>27.871500000000001</v>
      </c>
      <c r="DP664">
        <v>999.9</v>
      </c>
      <c r="DQ664">
        <v>0</v>
      </c>
      <c r="DR664">
        <v>0</v>
      </c>
      <c r="DS664">
        <v>9986.25</v>
      </c>
      <c r="DT664">
        <v>0</v>
      </c>
      <c r="DU664">
        <v>524.66399999999999</v>
      </c>
      <c r="DV664">
        <v>-43.030999999999999</v>
      </c>
      <c r="DW664">
        <v>409.79199999999997</v>
      </c>
      <c r="DX664">
        <v>452.25299999999999</v>
      </c>
      <c r="DY664">
        <v>3.5951599999999999</v>
      </c>
      <c r="DZ664">
        <v>442.63</v>
      </c>
      <c r="EA664">
        <v>21.278300000000002</v>
      </c>
      <c r="EB664">
        <v>2.4645199999999998</v>
      </c>
      <c r="EC664">
        <v>2.1082999999999998</v>
      </c>
      <c r="ED664">
        <v>20.7941</v>
      </c>
      <c r="EE664">
        <v>18.2821</v>
      </c>
      <c r="EF664">
        <v>1799.89</v>
      </c>
      <c r="EG664">
        <v>0.97799700000000001</v>
      </c>
      <c r="EH664">
        <v>2.2003499999999999E-2</v>
      </c>
      <c r="EI664">
        <v>0</v>
      </c>
      <c r="EJ664">
        <v>751.58900000000006</v>
      </c>
      <c r="EK664">
        <v>4.9990399999999999</v>
      </c>
      <c r="EL664">
        <v>14230.8</v>
      </c>
      <c r="EM664">
        <v>14819.8</v>
      </c>
      <c r="EN664">
        <v>46.375</v>
      </c>
      <c r="EO664">
        <v>48.125</v>
      </c>
      <c r="EP664">
        <v>47.311999999999998</v>
      </c>
      <c r="EQ664">
        <v>46.686999999999998</v>
      </c>
      <c r="ER664">
        <v>47.5</v>
      </c>
      <c r="ES664">
        <v>1755.4</v>
      </c>
      <c r="ET664">
        <v>39.49</v>
      </c>
      <c r="EU664">
        <v>0</v>
      </c>
      <c r="EV664">
        <v>1674752421</v>
      </c>
      <c r="EW664">
        <v>0</v>
      </c>
      <c r="EX664">
        <v>751.43687999999997</v>
      </c>
      <c r="EY664">
        <v>-1.070846137984856</v>
      </c>
      <c r="EZ664">
        <v>-267.76923033594102</v>
      </c>
      <c r="FA664">
        <v>14265.06</v>
      </c>
      <c r="FB664">
        <v>15</v>
      </c>
      <c r="FC664">
        <v>1674749430.5</v>
      </c>
      <c r="FD664" t="s">
        <v>1144</v>
      </c>
      <c r="FE664">
        <v>1674749426.5</v>
      </c>
      <c r="FF664">
        <v>1674749430.5</v>
      </c>
      <c r="FG664">
        <v>2</v>
      </c>
      <c r="FH664">
        <v>-0.27500000000000002</v>
      </c>
      <c r="FI664">
        <v>-0.19700000000000001</v>
      </c>
      <c r="FJ664">
        <v>1.413</v>
      </c>
      <c r="FK664">
        <v>0.188</v>
      </c>
      <c r="FL664">
        <v>413</v>
      </c>
      <c r="FM664">
        <v>22</v>
      </c>
      <c r="FN664">
        <v>0.7</v>
      </c>
      <c r="FO664">
        <v>0.13</v>
      </c>
      <c r="FP664">
        <v>34.32440578933349</v>
      </c>
      <c r="FQ664">
        <v>1.390096264708653</v>
      </c>
      <c r="FR664">
        <v>0.1447546387416157</v>
      </c>
      <c r="FS664">
        <v>-1</v>
      </c>
      <c r="FT664">
        <v>0.23480164478963519</v>
      </c>
      <c r="FU664">
        <v>1.245308449089454E-2</v>
      </c>
      <c r="FV664">
        <v>1.289979630498733E-3</v>
      </c>
      <c r="FW664">
        <v>-1</v>
      </c>
      <c r="FX664">
        <v>0</v>
      </c>
      <c r="FY664">
        <v>0</v>
      </c>
      <c r="FZ664" t="s">
        <v>418</v>
      </c>
      <c r="GA664">
        <v>2.9335100000000001</v>
      </c>
      <c r="GB664">
        <v>2.8334299999999999</v>
      </c>
      <c r="GC664">
        <v>8.9739799999999995E-2</v>
      </c>
      <c r="GD664">
        <v>9.5328099999999999E-2</v>
      </c>
      <c r="GE664">
        <v>0.121447</v>
      </c>
      <c r="GF664">
        <v>0.105448</v>
      </c>
      <c r="GG664">
        <v>23590.1</v>
      </c>
      <c r="GH664">
        <v>29473.5</v>
      </c>
      <c r="GI664">
        <v>23316.400000000001</v>
      </c>
      <c r="GJ664">
        <v>29847.4</v>
      </c>
      <c r="GK664">
        <v>27875.1</v>
      </c>
      <c r="GL664">
        <v>37964.5</v>
      </c>
      <c r="GM664">
        <v>32917.1</v>
      </c>
      <c r="GN664">
        <v>44284.7</v>
      </c>
      <c r="GO664">
        <v>1.98682</v>
      </c>
      <c r="GP664">
        <v>1.8535699999999999</v>
      </c>
      <c r="GQ664">
        <v>6.9998199999999997E-2</v>
      </c>
      <c r="GR664">
        <v>0</v>
      </c>
      <c r="GS664">
        <v>26.727399999999999</v>
      </c>
      <c r="GT664">
        <v>999.9</v>
      </c>
      <c r="GU664">
        <v>54.3</v>
      </c>
      <c r="GV664">
        <v>33.9</v>
      </c>
      <c r="GW664">
        <v>29.118500000000001</v>
      </c>
      <c r="GX664">
        <v>61.344900000000003</v>
      </c>
      <c r="GY664">
        <v>36.586500000000001</v>
      </c>
      <c r="GZ664">
        <v>1</v>
      </c>
      <c r="HA664">
        <v>0.32650699999999999</v>
      </c>
      <c r="HB664">
        <v>2.0139399999999998</v>
      </c>
      <c r="HC664">
        <v>20.264800000000001</v>
      </c>
      <c r="HD664">
        <v>5.2108499999999998</v>
      </c>
      <c r="HE664">
        <v>11.872199999999999</v>
      </c>
      <c r="HF664">
        <v>4.9851999999999999</v>
      </c>
      <c r="HG664">
        <v>3.2839999999999998</v>
      </c>
      <c r="HH664">
        <v>9999</v>
      </c>
      <c r="HI664">
        <v>9999</v>
      </c>
      <c r="HJ664">
        <v>9999</v>
      </c>
      <c r="HK664">
        <v>999.9</v>
      </c>
      <c r="HL664">
        <v>1.85497</v>
      </c>
      <c r="HM664">
        <v>1.8610100000000001</v>
      </c>
      <c r="HN664">
        <v>1.8583799999999999</v>
      </c>
      <c r="HO664">
        <v>1.85968</v>
      </c>
      <c r="HP664">
        <v>1.8589800000000001</v>
      </c>
      <c r="HQ664">
        <v>1.85955</v>
      </c>
      <c r="HR664">
        <v>1.85791</v>
      </c>
      <c r="HS664">
        <v>1.86124</v>
      </c>
      <c r="HT664">
        <v>5</v>
      </c>
      <c r="HU664">
        <v>0</v>
      </c>
      <c r="HV664">
        <v>0</v>
      </c>
      <c r="HW664">
        <v>0</v>
      </c>
      <c r="HX664" t="s">
        <v>419</v>
      </c>
      <c r="HY664" t="s">
        <v>420</v>
      </c>
      <c r="HZ664" t="s">
        <v>421</v>
      </c>
      <c r="IA664" t="s">
        <v>421</v>
      </c>
      <c r="IB664" t="s">
        <v>421</v>
      </c>
      <c r="IC664" t="s">
        <v>421</v>
      </c>
      <c r="ID664">
        <v>0</v>
      </c>
      <c r="IE664">
        <v>100</v>
      </c>
      <c r="IF664">
        <v>100</v>
      </c>
      <c r="IG664">
        <v>1.3919999999999999</v>
      </c>
      <c r="IH664">
        <v>0.18770000000000001</v>
      </c>
      <c r="II664">
        <v>0.73985171699751917</v>
      </c>
      <c r="IJ664">
        <v>1.6187016317407189E-3</v>
      </c>
      <c r="IK664">
        <v>1.4341569744255341E-7</v>
      </c>
      <c r="IL664">
        <v>-2.4096625942085749E-10</v>
      </c>
      <c r="IM664">
        <v>0.1877099999999956</v>
      </c>
      <c r="IN664">
        <v>0</v>
      </c>
      <c r="IO664">
        <v>0</v>
      </c>
      <c r="IP664">
        <v>0</v>
      </c>
      <c r="IQ664">
        <v>4</v>
      </c>
      <c r="IR664">
        <v>2205</v>
      </c>
      <c r="IS664">
        <v>1</v>
      </c>
      <c r="IT664">
        <v>21</v>
      </c>
      <c r="IU664">
        <v>49.9</v>
      </c>
      <c r="IV664">
        <v>49.8</v>
      </c>
      <c r="IW664">
        <v>1.07178</v>
      </c>
      <c r="IX664">
        <v>2.4401899999999999</v>
      </c>
      <c r="IY664">
        <v>1.49414</v>
      </c>
      <c r="IZ664">
        <v>2.3083499999999999</v>
      </c>
      <c r="JA664">
        <v>1.69434</v>
      </c>
      <c r="JB664">
        <v>2.2961399999999998</v>
      </c>
      <c r="JC664">
        <v>39.792499999999997</v>
      </c>
      <c r="JD664">
        <v>23.5884</v>
      </c>
      <c r="JE664">
        <v>18</v>
      </c>
      <c r="JF664">
        <v>521.03200000000004</v>
      </c>
      <c r="JG664">
        <v>457.98099999999999</v>
      </c>
      <c r="JH664">
        <v>24.7193</v>
      </c>
      <c r="JI664">
        <v>31.4377</v>
      </c>
      <c r="JJ664">
        <v>30.0002</v>
      </c>
      <c r="JK664">
        <v>31.342500000000001</v>
      </c>
      <c r="JL664">
        <v>31.3126</v>
      </c>
      <c r="JM664">
        <v>21.524799999999999</v>
      </c>
      <c r="JN664">
        <v>33.774099999999997</v>
      </c>
      <c r="JO664">
        <v>37.845199999999998</v>
      </c>
      <c r="JP664">
        <v>24.792200000000001</v>
      </c>
      <c r="JQ664">
        <v>443.005</v>
      </c>
      <c r="JR664">
        <v>21.208600000000001</v>
      </c>
      <c r="JS664">
        <v>99.151700000000005</v>
      </c>
      <c r="JT664">
        <v>99.450100000000006</v>
      </c>
    </row>
    <row r="665" spans="1:280" x14ac:dyDescent="0.25">
      <c r="A665">
        <v>649</v>
      </c>
      <c r="B665">
        <v>1674752430.5999999</v>
      </c>
      <c r="C665">
        <v>6684.5999999046326</v>
      </c>
      <c r="D665" t="s">
        <v>1719</v>
      </c>
      <c r="E665" t="s">
        <v>1720</v>
      </c>
      <c r="F665" t="s">
        <v>412</v>
      </c>
      <c r="G665" t="s">
        <v>1142</v>
      </c>
      <c r="H665" t="s">
        <v>1143</v>
      </c>
      <c r="I665">
        <v>1674752430.5999999</v>
      </c>
      <c r="J665">
        <f t="shared" si="460"/>
        <v>3.1033397769833922E-3</v>
      </c>
      <c r="K665">
        <f t="shared" si="461"/>
        <v>3.1033397769833924</v>
      </c>
      <c r="L665">
        <f t="shared" si="462"/>
        <v>34.798050074737255</v>
      </c>
      <c r="M665">
        <f t="shared" si="463"/>
        <v>399.65899999999999</v>
      </c>
      <c r="N665">
        <f t="shared" si="464"/>
        <v>152.65678347033037</v>
      </c>
      <c r="O665">
        <f t="shared" si="465"/>
        <v>15.141149018621787</v>
      </c>
      <c r="P665">
        <f t="shared" si="466"/>
        <v>39.639879329761101</v>
      </c>
      <c r="Q665">
        <f t="shared" si="467"/>
        <v>0.23998084365283459</v>
      </c>
      <c r="R665">
        <f t="shared" si="468"/>
        <v>2.9145220583878784</v>
      </c>
      <c r="S665">
        <f t="shared" si="469"/>
        <v>0.22951874153058502</v>
      </c>
      <c r="T665">
        <f t="shared" si="470"/>
        <v>0.14435118172554545</v>
      </c>
      <c r="U665">
        <f t="shared" si="471"/>
        <v>344.34280126377894</v>
      </c>
      <c r="V665">
        <f t="shared" si="472"/>
        <v>29.230400962471585</v>
      </c>
      <c r="W665">
        <f t="shared" si="473"/>
        <v>27.872</v>
      </c>
      <c r="X665">
        <f t="shared" si="474"/>
        <v>3.7666147418193803</v>
      </c>
      <c r="Y665">
        <f t="shared" si="475"/>
        <v>65.020545146718561</v>
      </c>
      <c r="Z665">
        <f t="shared" si="476"/>
        <v>2.4676843753014199</v>
      </c>
      <c r="AA665">
        <f t="shared" si="477"/>
        <v>3.7952379047777924</v>
      </c>
      <c r="AB665">
        <f t="shared" si="478"/>
        <v>1.2989303665179603</v>
      </c>
      <c r="AC665">
        <f t="shared" si="479"/>
        <v>-136.85728416496761</v>
      </c>
      <c r="AD665">
        <f t="shared" si="480"/>
        <v>20.395177174892506</v>
      </c>
      <c r="AE665">
        <f t="shared" si="481"/>
        <v>1.5243956212006253</v>
      </c>
      <c r="AF665">
        <f t="shared" si="482"/>
        <v>229.40508989490442</v>
      </c>
      <c r="AG665">
        <v>0</v>
      </c>
      <c r="AH665">
        <v>0</v>
      </c>
      <c r="AI665">
        <f t="shared" si="483"/>
        <v>1</v>
      </c>
      <c r="AJ665">
        <f t="shared" si="484"/>
        <v>0</v>
      </c>
      <c r="AK665">
        <f t="shared" si="485"/>
        <v>52249.702015649273</v>
      </c>
      <c r="AL665" t="s">
        <v>415</v>
      </c>
      <c r="AM665" t="s">
        <v>415</v>
      </c>
      <c r="AN665">
        <v>0</v>
      </c>
      <c r="AO665">
        <v>0</v>
      </c>
      <c r="AP665" t="e">
        <f t="shared" si="486"/>
        <v>#DIV/0!</v>
      </c>
      <c r="AQ665">
        <v>0</v>
      </c>
      <c r="AR665" t="s">
        <v>415</v>
      </c>
      <c r="AS665" t="s">
        <v>415</v>
      </c>
      <c r="AT665">
        <v>0</v>
      </c>
      <c r="AU665">
        <v>0</v>
      </c>
      <c r="AV665" t="e">
        <f t="shared" si="487"/>
        <v>#DIV/0!</v>
      </c>
      <c r="AW665">
        <v>0.5</v>
      </c>
      <c r="AX665">
        <f t="shared" si="488"/>
        <v>1513.0671006318894</v>
      </c>
      <c r="AY665">
        <f t="shared" si="489"/>
        <v>34.798050074737255</v>
      </c>
      <c r="AZ665" t="e">
        <f t="shared" si="490"/>
        <v>#DIV/0!</v>
      </c>
      <c r="BA665">
        <f t="shared" si="491"/>
        <v>2.2998352194826547E-2</v>
      </c>
      <c r="BB665" t="e">
        <f t="shared" si="492"/>
        <v>#DIV/0!</v>
      </c>
      <c r="BC665" t="e">
        <f t="shared" si="493"/>
        <v>#DIV/0!</v>
      </c>
      <c r="BD665" t="s">
        <v>415</v>
      </c>
      <c r="BE665">
        <v>0</v>
      </c>
      <c r="BF665" t="e">
        <f t="shared" si="494"/>
        <v>#DIV/0!</v>
      </c>
      <c r="BG665" t="e">
        <f t="shared" si="495"/>
        <v>#DIV/0!</v>
      </c>
      <c r="BH665" t="e">
        <f t="shared" si="496"/>
        <v>#DIV/0!</v>
      </c>
      <c r="BI665" t="e">
        <f t="shared" si="497"/>
        <v>#DIV/0!</v>
      </c>
      <c r="BJ665" t="e">
        <f t="shared" si="498"/>
        <v>#DIV/0!</v>
      </c>
      <c r="BK665" t="e">
        <f t="shared" si="499"/>
        <v>#DIV/0!</v>
      </c>
      <c r="BL665" t="e">
        <f t="shared" si="500"/>
        <v>#DIV/0!</v>
      </c>
      <c r="BM665" t="e">
        <f t="shared" si="501"/>
        <v>#DIV/0!</v>
      </c>
      <c r="CV665">
        <f t="shared" si="502"/>
        <v>1799.86</v>
      </c>
      <c r="CW665">
        <f t="shared" si="503"/>
        <v>1513.0671006318894</v>
      </c>
      <c r="CX665">
        <f t="shared" si="504"/>
        <v>0.84065821821246622</v>
      </c>
      <c r="CY665">
        <f t="shared" si="505"/>
        <v>0.19131643642493248</v>
      </c>
      <c r="CZ665">
        <v>6</v>
      </c>
      <c r="DA665">
        <v>0.5</v>
      </c>
      <c r="DB665" t="s">
        <v>416</v>
      </c>
      <c r="DC665">
        <v>2</v>
      </c>
      <c r="DD665">
        <v>1674752430.5999999</v>
      </c>
      <c r="DE665">
        <v>399.65899999999999</v>
      </c>
      <c r="DF665">
        <v>442.89600000000002</v>
      </c>
      <c r="DG665">
        <v>24.879799999999999</v>
      </c>
      <c r="DH665">
        <v>21.249199999999998</v>
      </c>
      <c r="DI665">
        <v>398.267</v>
      </c>
      <c r="DJ665">
        <v>24.6921</v>
      </c>
      <c r="DK665">
        <v>500.10399999999998</v>
      </c>
      <c r="DL665">
        <v>99.084400000000002</v>
      </c>
      <c r="DM665">
        <v>9.9852899999999994E-2</v>
      </c>
      <c r="DN665">
        <v>28.001799999999999</v>
      </c>
      <c r="DO665">
        <v>27.872</v>
      </c>
      <c r="DP665">
        <v>999.9</v>
      </c>
      <c r="DQ665">
        <v>0</v>
      </c>
      <c r="DR665">
        <v>0</v>
      </c>
      <c r="DS665">
        <v>10006.200000000001</v>
      </c>
      <c r="DT665">
        <v>0</v>
      </c>
      <c r="DU665">
        <v>515.23699999999997</v>
      </c>
      <c r="DV665">
        <v>-43.237000000000002</v>
      </c>
      <c r="DW665">
        <v>409.85700000000003</v>
      </c>
      <c r="DX665">
        <v>452.512</v>
      </c>
      <c r="DY665">
        <v>3.6306500000000002</v>
      </c>
      <c r="DZ665">
        <v>442.89600000000002</v>
      </c>
      <c r="EA665">
        <v>21.249199999999998</v>
      </c>
      <c r="EB665">
        <v>2.4651999999999998</v>
      </c>
      <c r="EC665">
        <v>2.1054599999999999</v>
      </c>
      <c r="ED665">
        <v>20.7986</v>
      </c>
      <c r="EE665">
        <v>18.2606</v>
      </c>
      <c r="EF665">
        <v>1799.86</v>
      </c>
      <c r="EG665">
        <v>0.97799700000000001</v>
      </c>
      <c r="EH665">
        <v>2.2003399999999999E-2</v>
      </c>
      <c r="EI665">
        <v>0</v>
      </c>
      <c r="EJ665">
        <v>750.86900000000003</v>
      </c>
      <c r="EK665">
        <v>4.9990399999999999</v>
      </c>
      <c r="EL665">
        <v>14240.7</v>
      </c>
      <c r="EM665">
        <v>14819.5</v>
      </c>
      <c r="EN665">
        <v>46.436999999999998</v>
      </c>
      <c r="EO665">
        <v>48.186999999999998</v>
      </c>
      <c r="EP665">
        <v>47.311999999999998</v>
      </c>
      <c r="EQ665">
        <v>46.75</v>
      </c>
      <c r="ER665">
        <v>47.5</v>
      </c>
      <c r="ES665">
        <v>1755.37</v>
      </c>
      <c r="ET665">
        <v>39.49</v>
      </c>
      <c r="EU665">
        <v>0</v>
      </c>
      <c r="EV665">
        <v>1674752430.5999999</v>
      </c>
      <c r="EW665">
        <v>0</v>
      </c>
      <c r="EX665">
        <v>751.11627999999996</v>
      </c>
      <c r="EY665">
        <v>-2.6681538487406269</v>
      </c>
      <c r="EZ665">
        <v>17.4230770686456</v>
      </c>
      <c r="FA665">
        <v>14245.992</v>
      </c>
      <c r="FB665">
        <v>15</v>
      </c>
      <c r="FC665">
        <v>1674749430.5</v>
      </c>
      <c r="FD665" t="s">
        <v>1144</v>
      </c>
      <c r="FE665">
        <v>1674749426.5</v>
      </c>
      <c r="FF665">
        <v>1674749430.5</v>
      </c>
      <c r="FG665">
        <v>2</v>
      </c>
      <c r="FH665">
        <v>-0.27500000000000002</v>
      </c>
      <c r="FI665">
        <v>-0.19700000000000001</v>
      </c>
      <c r="FJ665">
        <v>1.413</v>
      </c>
      <c r="FK665">
        <v>0.188</v>
      </c>
      <c r="FL665">
        <v>413</v>
      </c>
      <c r="FM665">
        <v>22</v>
      </c>
      <c r="FN665">
        <v>0.7</v>
      </c>
      <c r="FO665">
        <v>0.13</v>
      </c>
      <c r="FP665">
        <v>34.58466332969072</v>
      </c>
      <c r="FQ665">
        <v>1.4998660273670299</v>
      </c>
      <c r="FR665">
        <v>0.15343091981446111</v>
      </c>
      <c r="FS665">
        <v>-1</v>
      </c>
      <c r="FT665">
        <v>0.23736478161040539</v>
      </c>
      <c r="FU665">
        <v>1.5906579199058069E-2</v>
      </c>
      <c r="FV665">
        <v>1.6100232097650299E-3</v>
      </c>
      <c r="FW665">
        <v>-1</v>
      </c>
      <c r="FX665">
        <v>0</v>
      </c>
      <c r="FY665">
        <v>0</v>
      </c>
      <c r="FZ665" t="s">
        <v>418</v>
      </c>
      <c r="GA665">
        <v>2.9335900000000001</v>
      </c>
      <c r="GB665">
        <v>2.8333599999999999</v>
      </c>
      <c r="GC665">
        <v>8.9750999999999997E-2</v>
      </c>
      <c r="GD665">
        <v>9.5371999999999998E-2</v>
      </c>
      <c r="GE665">
        <v>0.12146999999999999</v>
      </c>
      <c r="GF665">
        <v>0.105349</v>
      </c>
      <c r="GG665">
        <v>23589.7</v>
      </c>
      <c r="GH665">
        <v>29472.2</v>
      </c>
      <c r="GI665">
        <v>23316.3</v>
      </c>
      <c r="GJ665">
        <v>29847.599999999999</v>
      </c>
      <c r="GK665">
        <v>27874.7</v>
      </c>
      <c r="GL665">
        <v>37968.9</v>
      </c>
      <c r="GM665">
        <v>32917.5</v>
      </c>
      <c r="GN665">
        <v>44284.800000000003</v>
      </c>
      <c r="GO665">
        <v>1.9866200000000001</v>
      </c>
      <c r="GP665">
        <v>1.85347</v>
      </c>
      <c r="GQ665">
        <v>6.96629E-2</v>
      </c>
      <c r="GR665">
        <v>0</v>
      </c>
      <c r="GS665">
        <v>26.7333</v>
      </c>
      <c r="GT665">
        <v>999.9</v>
      </c>
      <c r="GU665">
        <v>54.3</v>
      </c>
      <c r="GV665">
        <v>33.9</v>
      </c>
      <c r="GW665">
        <v>29.1204</v>
      </c>
      <c r="GX665">
        <v>61.064900000000002</v>
      </c>
      <c r="GY665">
        <v>36.670699999999997</v>
      </c>
      <c r="GZ665">
        <v>1</v>
      </c>
      <c r="HA665">
        <v>0.32635900000000001</v>
      </c>
      <c r="HB665">
        <v>1.9996799999999999</v>
      </c>
      <c r="HC665">
        <v>20.265000000000001</v>
      </c>
      <c r="HD665">
        <v>5.2107000000000001</v>
      </c>
      <c r="HE665">
        <v>11.872199999999999</v>
      </c>
      <c r="HF665">
        <v>4.9851999999999999</v>
      </c>
      <c r="HG665">
        <v>3.2839999999999998</v>
      </c>
      <c r="HH665">
        <v>9999</v>
      </c>
      <c r="HI665">
        <v>9999</v>
      </c>
      <c r="HJ665">
        <v>9999</v>
      </c>
      <c r="HK665">
        <v>999.9</v>
      </c>
      <c r="HL665">
        <v>1.8549899999999999</v>
      </c>
      <c r="HM665">
        <v>1.8610599999999999</v>
      </c>
      <c r="HN665">
        <v>1.8583799999999999</v>
      </c>
      <c r="HO665">
        <v>1.8596600000000001</v>
      </c>
      <c r="HP665">
        <v>1.8589800000000001</v>
      </c>
      <c r="HQ665">
        <v>1.8595600000000001</v>
      </c>
      <c r="HR665">
        <v>1.85791</v>
      </c>
      <c r="HS665">
        <v>1.86127</v>
      </c>
      <c r="HT665">
        <v>5</v>
      </c>
      <c r="HU665">
        <v>0</v>
      </c>
      <c r="HV665">
        <v>0</v>
      </c>
      <c r="HW665">
        <v>0</v>
      </c>
      <c r="HX665" t="s">
        <v>419</v>
      </c>
      <c r="HY665" t="s">
        <v>420</v>
      </c>
      <c r="HZ665" t="s">
        <v>421</v>
      </c>
      <c r="IA665" t="s">
        <v>421</v>
      </c>
      <c r="IB665" t="s">
        <v>421</v>
      </c>
      <c r="IC665" t="s">
        <v>421</v>
      </c>
      <c r="ID665">
        <v>0</v>
      </c>
      <c r="IE665">
        <v>100</v>
      </c>
      <c r="IF665">
        <v>100</v>
      </c>
      <c r="IG665">
        <v>1.3919999999999999</v>
      </c>
      <c r="IH665">
        <v>0.18770000000000001</v>
      </c>
      <c r="II665">
        <v>0.73985171699751917</v>
      </c>
      <c r="IJ665">
        <v>1.6187016317407189E-3</v>
      </c>
      <c r="IK665">
        <v>1.4341569744255341E-7</v>
      </c>
      <c r="IL665">
        <v>-2.4096625942085749E-10</v>
      </c>
      <c r="IM665">
        <v>0.1877099999999956</v>
      </c>
      <c r="IN665">
        <v>0</v>
      </c>
      <c r="IO665">
        <v>0</v>
      </c>
      <c r="IP665">
        <v>0</v>
      </c>
      <c r="IQ665">
        <v>4</v>
      </c>
      <c r="IR665">
        <v>2205</v>
      </c>
      <c r="IS665">
        <v>1</v>
      </c>
      <c r="IT665">
        <v>21</v>
      </c>
      <c r="IU665">
        <v>50.1</v>
      </c>
      <c r="IV665">
        <v>50</v>
      </c>
      <c r="IW665">
        <v>1.07178</v>
      </c>
      <c r="IX665">
        <v>2.4352999999999998</v>
      </c>
      <c r="IY665">
        <v>1.49414</v>
      </c>
      <c r="IZ665">
        <v>2.3083499999999999</v>
      </c>
      <c r="JA665">
        <v>1.69434</v>
      </c>
      <c r="JB665">
        <v>2.3840300000000001</v>
      </c>
      <c r="JC665">
        <v>39.792499999999997</v>
      </c>
      <c r="JD665">
        <v>23.597200000000001</v>
      </c>
      <c r="JE665">
        <v>18</v>
      </c>
      <c r="JF665">
        <v>520.94100000000003</v>
      </c>
      <c r="JG665">
        <v>457.94499999999999</v>
      </c>
      <c r="JH665">
        <v>24.8019</v>
      </c>
      <c r="JI665">
        <v>31.443200000000001</v>
      </c>
      <c r="JJ665">
        <v>30.0002</v>
      </c>
      <c r="JK665">
        <v>31.347300000000001</v>
      </c>
      <c r="JL665">
        <v>31.316700000000001</v>
      </c>
      <c r="JM665">
        <v>21.530999999999999</v>
      </c>
      <c r="JN665">
        <v>34.063299999999998</v>
      </c>
      <c r="JO665">
        <v>37.845199999999998</v>
      </c>
      <c r="JP665">
        <v>24.796900000000001</v>
      </c>
      <c r="JQ665">
        <v>443.06099999999998</v>
      </c>
      <c r="JR665">
        <v>21.153700000000001</v>
      </c>
      <c r="JS665">
        <v>99.152199999999993</v>
      </c>
      <c r="JT665">
        <v>99.450500000000005</v>
      </c>
    </row>
    <row r="666" spans="1:280" x14ac:dyDescent="0.25">
      <c r="A666">
        <v>650</v>
      </c>
      <c r="B666">
        <v>1674752440.5999999</v>
      </c>
      <c r="C666">
        <v>6694.5999999046326</v>
      </c>
      <c r="D666" t="s">
        <v>1721</v>
      </c>
      <c r="E666" t="s">
        <v>1722</v>
      </c>
      <c r="F666" t="s">
        <v>412</v>
      </c>
      <c r="G666" t="s">
        <v>1142</v>
      </c>
      <c r="H666" t="s">
        <v>1143</v>
      </c>
      <c r="I666">
        <v>1674752440.5999999</v>
      </c>
      <c r="J666">
        <f t="shared" si="460"/>
        <v>3.144482656423934E-3</v>
      </c>
      <c r="K666">
        <f t="shared" si="461"/>
        <v>3.1444826564239339</v>
      </c>
      <c r="L666">
        <f t="shared" si="462"/>
        <v>34.957609776192648</v>
      </c>
      <c r="M666">
        <f t="shared" si="463"/>
        <v>399.69799999999998</v>
      </c>
      <c r="N666">
        <f t="shared" si="464"/>
        <v>154.68627156295651</v>
      </c>
      <c r="O666">
        <f t="shared" si="465"/>
        <v>15.342318854682274</v>
      </c>
      <c r="P666">
        <f t="shared" si="466"/>
        <v>39.643428596589999</v>
      </c>
      <c r="Q666">
        <f t="shared" si="467"/>
        <v>0.24324559944097121</v>
      </c>
      <c r="R666">
        <f t="shared" si="468"/>
        <v>2.9115603814890765</v>
      </c>
      <c r="S666">
        <f t="shared" si="469"/>
        <v>0.23249334398273433</v>
      </c>
      <c r="T666">
        <f t="shared" si="470"/>
        <v>0.14623477769090162</v>
      </c>
      <c r="U666">
        <f t="shared" si="471"/>
        <v>344.39220126359641</v>
      </c>
      <c r="V666">
        <f t="shared" si="472"/>
        <v>29.223400580740627</v>
      </c>
      <c r="W666">
        <f t="shared" si="473"/>
        <v>27.869</v>
      </c>
      <c r="X666">
        <f t="shared" si="474"/>
        <v>3.7659554226361291</v>
      </c>
      <c r="Y666">
        <f t="shared" si="475"/>
        <v>64.984390774962634</v>
      </c>
      <c r="Z666">
        <f t="shared" si="476"/>
        <v>2.4666429341225</v>
      </c>
      <c r="AA666">
        <f t="shared" si="477"/>
        <v>3.7957468012039208</v>
      </c>
      <c r="AB666">
        <f t="shared" si="478"/>
        <v>1.2993124885136291</v>
      </c>
      <c r="AC666">
        <f t="shared" si="479"/>
        <v>-138.6716851482955</v>
      </c>
      <c r="AD666">
        <f t="shared" si="480"/>
        <v>21.206382648052173</v>
      </c>
      <c r="AE666">
        <f t="shared" si="481"/>
        <v>1.5866342885734221</v>
      </c>
      <c r="AF666">
        <f t="shared" si="482"/>
        <v>228.51353305192649</v>
      </c>
      <c r="AG666">
        <v>0</v>
      </c>
      <c r="AH666">
        <v>0</v>
      </c>
      <c r="AI666">
        <f t="shared" si="483"/>
        <v>1</v>
      </c>
      <c r="AJ666">
        <f t="shared" si="484"/>
        <v>0</v>
      </c>
      <c r="AK666">
        <f t="shared" si="485"/>
        <v>52164.47701019323</v>
      </c>
      <c r="AL666" t="s">
        <v>415</v>
      </c>
      <c r="AM666" t="s">
        <v>415</v>
      </c>
      <c r="AN666">
        <v>0</v>
      </c>
      <c r="AO666">
        <v>0</v>
      </c>
      <c r="AP666" t="e">
        <f t="shared" si="486"/>
        <v>#DIV/0!</v>
      </c>
      <c r="AQ666">
        <v>0</v>
      </c>
      <c r="AR666" t="s">
        <v>415</v>
      </c>
      <c r="AS666" t="s">
        <v>415</v>
      </c>
      <c r="AT666">
        <v>0</v>
      </c>
      <c r="AU666">
        <v>0</v>
      </c>
      <c r="AV666" t="e">
        <f t="shared" si="487"/>
        <v>#DIV/0!</v>
      </c>
      <c r="AW666">
        <v>0.5</v>
      </c>
      <c r="AX666">
        <f t="shared" si="488"/>
        <v>1513.2855006317982</v>
      </c>
      <c r="AY666">
        <f t="shared" si="489"/>
        <v>34.957609776192648</v>
      </c>
      <c r="AZ666" t="e">
        <f t="shared" si="490"/>
        <v>#DIV/0!</v>
      </c>
      <c r="BA666">
        <f t="shared" si="491"/>
        <v>2.3100472291314369E-2</v>
      </c>
      <c r="BB666" t="e">
        <f t="shared" si="492"/>
        <v>#DIV/0!</v>
      </c>
      <c r="BC666" t="e">
        <f t="shared" si="493"/>
        <v>#DIV/0!</v>
      </c>
      <c r="BD666" t="s">
        <v>415</v>
      </c>
      <c r="BE666">
        <v>0</v>
      </c>
      <c r="BF666" t="e">
        <f t="shared" si="494"/>
        <v>#DIV/0!</v>
      </c>
      <c r="BG666" t="e">
        <f t="shared" si="495"/>
        <v>#DIV/0!</v>
      </c>
      <c r="BH666" t="e">
        <f t="shared" si="496"/>
        <v>#DIV/0!</v>
      </c>
      <c r="BI666" t="e">
        <f t="shared" si="497"/>
        <v>#DIV/0!</v>
      </c>
      <c r="BJ666" t="e">
        <f t="shared" si="498"/>
        <v>#DIV/0!</v>
      </c>
      <c r="BK666" t="e">
        <f t="shared" si="499"/>
        <v>#DIV/0!</v>
      </c>
      <c r="BL666" t="e">
        <f t="shared" si="500"/>
        <v>#DIV/0!</v>
      </c>
      <c r="BM666" t="e">
        <f t="shared" si="501"/>
        <v>#DIV/0!</v>
      </c>
      <c r="CV666">
        <f t="shared" si="502"/>
        <v>1800.12</v>
      </c>
      <c r="CW666">
        <f t="shared" si="503"/>
        <v>1513.2855006317982</v>
      </c>
      <c r="CX666">
        <f t="shared" si="504"/>
        <v>0.84065812314278954</v>
      </c>
      <c r="CY666">
        <f t="shared" si="505"/>
        <v>0.19131624628557897</v>
      </c>
      <c r="CZ666">
        <v>6</v>
      </c>
      <c r="DA666">
        <v>0.5</v>
      </c>
      <c r="DB666" t="s">
        <v>416</v>
      </c>
      <c r="DC666">
        <v>2</v>
      </c>
      <c r="DD666">
        <v>1674752440.5999999</v>
      </c>
      <c r="DE666">
        <v>399.69799999999998</v>
      </c>
      <c r="DF666">
        <v>443.149</v>
      </c>
      <c r="DG666">
        <v>24.869499999999999</v>
      </c>
      <c r="DH666">
        <v>21.1905</v>
      </c>
      <c r="DI666">
        <v>398.30599999999998</v>
      </c>
      <c r="DJ666">
        <v>24.681799999999999</v>
      </c>
      <c r="DK666">
        <v>500.07299999999998</v>
      </c>
      <c r="DL666">
        <v>99.083299999999994</v>
      </c>
      <c r="DM666">
        <v>0.10015499999999999</v>
      </c>
      <c r="DN666">
        <v>28.004100000000001</v>
      </c>
      <c r="DO666">
        <v>27.869</v>
      </c>
      <c r="DP666">
        <v>999.9</v>
      </c>
      <c r="DQ666">
        <v>0</v>
      </c>
      <c r="DR666">
        <v>0</v>
      </c>
      <c r="DS666">
        <v>9989.3799999999992</v>
      </c>
      <c r="DT666">
        <v>0</v>
      </c>
      <c r="DU666">
        <v>505.62299999999999</v>
      </c>
      <c r="DV666">
        <v>-43.450600000000001</v>
      </c>
      <c r="DW666">
        <v>409.892</v>
      </c>
      <c r="DX666">
        <v>452.74299999999999</v>
      </c>
      <c r="DY666">
        <v>3.6789800000000001</v>
      </c>
      <c r="DZ666">
        <v>443.149</v>
      </c>
      <c r="EA666">
        <v>21.1905</v>
      </c>
      <c r="EB666">
        <v>2.4641500000000001</v>
      </c>
      <c r="EC666">
        <v>2.0996199999999998</v>
      </c>
      <c r="ED666">
        <v>20.791599999999999</v>
      </c>
      <c r="EE666">
        <v>18.2163</v>
      </c>
      <c r="EF666">
        <v>1800.12</v>
      </c>
      <c r="EG666">
        <v>0.97799999999999998</v>
      </c>
      <c r="EH666">
        <v>2.19998E-2</v>
      </c>
      <c r="EI666">
        <v>0</v>
      </c>
      <c r="EJ666">
        <v>750.74400000000003</v>
      </c>
      <c r="EK666">
        <v>4.9990399999999999</v>
      </c>
      <c r="EL666">
        <v>14224.1</v>
      </c>
      <c r="EM666">
        <v>14821.6</v>
      </c>
      <c r="EN666">
        <v>46.436999999999998</v>
      </c>
      <c r="EO666">
        <v>48.186999999999998</v>
      </c>
      <c r="EP666">
        <v>47.375</v>
      </c>
      <c r="EQ666">
        <v>46.811999999999998</v>
      </c>
      <c r="ER666">
        <v>47.5</v>
      </c>
      <c r="ES666">
        <v>1755.63</v>
      </c>
      <c r="ET666">
        <v>39.49</v>
      </c>
      <c r="EU666">
        <v>0</v>
      </c>
      <c r="EV666">
        <v>1674752440.8</v>
      </c>
      <c r="EW666">
        <v>0</v>
      </c>
      <c r="EX666">
        <v>750.82107692307682</v>
      </c>
      <c r="EY666">
        <v>-0.86461538265082372</v>
      </c>
      <c r="EZ666">
        <v>-115.0974360225657</v>
      </c>
      <c r="FA666">
        <v>14236.75384615385</v>
      </c>
      <c r="FB666">
        <v>15</v>
      </c>
      <c r="FC666">
        <v>1674749430.5</v>
      </c>
      <c r="FD666" t="s">
        <v>1144</v>
      </c>
      <c r="FE666">
        <v>1674749426.5</v>
      </c>
      <c r="FF666">
        <v>1674749430.5</v>
      </c>
      <c r="FG666">
        <v>2</v>
      </c>
      <c r="FH666">
        <v>-0.27500000000000002</v>
      </c>
      <c r="FI666">
        <v>-0.19700000000000001</v>
      </c>
      <c r="FJ666">
        <v>1.413</v>
      </c>
      <c r="FK666">
        <v>0.188</v>
      </c>
      <c r="FL666">
        <v>413</v>
      </c>
      <c r="FM666">
        <v>22</v>
      </c>
      <c r="FN666">
        <v>0.7</v>
      </c>
      <c r="FO666">
        <v>0.13</v>
      </c>
      <c r="FP666">
        <v>34.778563227963687</v>
      </c>
      <c r="FQ666">
        <v>0.88168417315257064</v>
      </c>
      <c r="FR666">
        <v>8.8832643835291158E-2</v>
      </c>
      <c r="FS666">
        <v>-1</v>
      </c>
      <c r="FT666">
        <v>0.24020985400472589</v>
      </c>
      <c r="FU666">
        <v>1.9736413014198349E-2</v>
      </c>
      <c r="FV666">
        <v>1.971490799844679E-3</v>
      </c>
      <c r="FW666">
        <v>-1</v>
      </c>
      <c r="FX666">
        <v>0</v>
      </c>
      <c r="FY666">
        <v>0</v>
      </c>
      <c r="FZ666" t="s">
        <v>418</v>
      </c>
      <c r="GA666">
        <v>2.9335</v>
      </c>
      <c r="GB666">
        <v>2.83352</v>
      </c>
      <c r="GC666">
        <v>8.9755600000000005E-2</v>
      </c>
      <c r="GD666">
        <v>9.5409900000000006E-2</v>
      </c>
      <c r="GE666">
        <v>0.121432</v>
      </c>
      <c r="GF666">
        <v>0.105144</v>
      </c>
      <c r="GG666">
        <v>23590</v>
      </c>
      <c r="GH666">
        <v>29469.8</v>
      </c>
      <c r="GI666">
        <v>23316.799999999999</v>
      </c>
      <c r="GJ666">
        <v>29846.5</v>
      </c>
      <c r="GK666">
        <v>27875.8</v>
      </c>
      <c r="GL666">
        <v>37976.400000000001</v>
      </c>
      <c r="GM666">
        <v>32917.300000000003</v>
      </c>
      <c r="GN666">
        <v>44283.199999999997</v>
      </c>
      <c r="GO666">
        <v>1.98665</v>
      </c>
      <c r="GP666">
        <v>1.8531</v>
      </c>
      <c r="GQ666">
        <v>6.9342600000000004E-2</v>
      </c>
      <c r="GR666">
        <v>0</v>
      </c>
      <c r="GS666">
        <v>26.735499999999998</v>
      </c>
      <c r="GT666">
        <v>999.9</v>
      </c>
      <c r="GU666">
        <v>54.2</v>
      </c>
      <c r="GV666">
        <v>33.9</v>
      </c>
      <c r="GW666">
        <v>29.066700000000001</v>
      </c>
      <c r="GX666">
        <v>61.1449</v>
      </c>
      <c r="GY666">
        <v>37.207500000000003</v>
      </c>
      <c r="GZ666">
        <v>1</v>
      </c>
      <c r="HA666">
        <v>0.32716200000000001</v>
      </c>
      <c r="HB666">
        <v>2.0639500000000002</v>
      </c>
      <c r="HC666">
        <v>20.264199999999999</v>
      </c>
      <c r="HD666">
        <v>5.2110000000000003</v>
      </c>
      <c r="HE666">
        <v>11.872199999999999</v>
      </c>
      <c r="HF666">
        <v>4.9852999999999996</v>
      </c>
      <c r="HG666">
        <v>3.2839999999999998</v>
      </c>
      <c r="HH666">
        <v>9999</v>
      </c>
      <c r="HI666">
        <v>9999</v>
      </c>
      <c r="HJ666">
        <v>9999</v>
      </c>
      <c r="HK666">
        <v>999.9</v>
      </c>
      <c r="HL666">
        <v>1.8549599999999999</v>
      </c>
      <c r="HM666">
        <v>1.8610100000000001</v>
      </c>
      <c r="HN666">
        <v>1.8583700000000001</v>
      </c>
      <c r="HO666">
        <v>1.85965</v>
      </c>
      <c r="HP666">
        <v>1.8589800000000001</v>
      </c>
      <c r="HQ666">
        <v>1.8594999999999999</v>
      </c>
      <c r="HR666">
        <v>1.8579000000000001</v>
      </c>
      <c r="HS666">
        <v>1.86124</v>
      </c>
      <c r="HT666">
        <v>5</v>
      </c>
      <c r="HU666">
        <v>0</v>
      </c>
      <c r="HV666">
        <v>0</v>
      </c>
      <c r="HW666">
        <v>0</v>
      </c>
      <c r="HX666" t="s">
        <v>419</v>
      </c>
      <c r="HY666" t="s">
        <v>420</v>
      </c>
      <c r="HZ666" t="s">
        <v>421</v>
      </c>
      <c r="IA666" t="s">
        <v>421</v>
      </c>
      <c r="IB666" t="s">
        <v>421</v>
      </c>
      <c r="IC666" t="s">
        <v>421</v>
      </c>
      <c r="ID666">
        <v>0</v>
      </c>
      <c r="IE666">
        <v>100</v>
      </c>
      <c r="IF666">
        <v>100</v>
      </c>
      <c r="IG666">
        <v>1.3919999999999999</v>
      </c>
      <c r="IH666">
        <v>0.18770000000000001</v>
      </c>
      <c r="II666">
        <v>0.73985171699751917</v>
      </c>
      <c r="IJ666">
        <v>1.6187016317407189E-3</v>
      </c>
      <c r="IK666">
        <v>1.4341569744255341E-7</v>
      </c>
      <c r="IL666">
        <v>-2.4096625942085749E-10</v>
      </c>
      <c r="IM666">
        <v>0.1877099999999956</v>
      </c>
      <c r="IN666">
        <v>0</v>
      </c>
      <c r="IO666">
        <v>0</v>
      </c>
      <c r="IP666">
        <v>0</v>
      </c>
      <c r="IQ666">
        <v>4</v>
      </c>
      <c r="IR666">
        <v>2205</v>
      </c>
      <c r="IS666">
        <v>1</v>
      </c>
      <c r="IT666">
        <v>21</v>
      </c>
      <c r="IU666">
        <v>50.2</v>
      </c>
      <c r="IV666">
        <v>50.2</v>
      </c>
      <c r="IW666">
        <v>1.07178</v>
      </c>
      <c r="IX666">
        <v>2.4169900000000002</v>
      </c>
      <c r="IY666">
        <v>1.49414</v>
      </c>
      <c r="IZ666">
        <v>2.3083499999999999</v>
      </c>
      <c r="JA666">
        <v>1.69434</v>
      </c>
      <c r="JB666">
        <v>2.4206500000000002</v>
      </c>
      <c r="JC666">
        <v>39.817700000000002</v>
      </c>
      <c r="JD666">
        <v>23.5884</v>
      </c>
      <c r="JE666">
        <v>18</v>
      </c>
      <c r="JF666">
        <v>520.995</v>
      </c>
      <c r="JG666">
        <v>457.72399999999999</v>
      </c>
      <c r="JH666">
        <v>24.805</v>
      </c>
      <c r="JI666">
        <v>31.448799999999999</v>
      </c>
      <c r="JJ666">
        <v>30.000499999999999</v>
      </c>
      <c r="JK666">
        <v>31.351600000000001</v>
      </c>
      <c r="JL666">
        <v>31.3218</v>
      </c>
      <c r="JM666">
        <v>21.535599999999999</v>
      </c>
      <c r="JN666">
        <v>34.063299999999998</v>
      </c>
      <c r="JO666">
        <v>37.462899999999998</v>
      </c>
      <c r="JP666">
        <v>24.802199999999999</v>
      </c>
      <c r="JQ666">
        <v>443.23899999999998</v>
      </c>
      <c r="JR666">
        <v>21.116399999999999</v>
      </c>
      <c r="JS666">
        <v>99.152799999999999</v>
      </c>
      <c r="JT666">
        <v>99.446899999999999</v>
      </c>
    </row>
    <row r="667" spans="1:280" x14ac:dyDescent="0.25">
      <c r="A667">
        <v>651</v>
      </c>
      <c r="B667">
        <v>1674752450.5999999</v>
      </c>
      <c r="C667">
        <v>6704.5999999046326</v>
      </c>
      <c r="D667" t="s">
        <v>1723</v>
      </c>
      <c r="E667" t="s">
        <v>1724</v>
      </c>
      <c r="F667" t="s">
        <v>412</v>
      </c>
      <c r="G667" t="s">
        <v>1142</v>
      </c>
      <c r="H667" t="s">
        <v>1143</v>
      </c>
      <c r="I667">
        <v>1674752450.5999999</v>
      </c>
      <c r="J667">
        <f t="shared" si="460"/>
        <v>3.1823687701434847E-3</v>
      </c>
      <c r="K667">
        <f t="shared" si="461"/>
        <v>3.1823687701434848</v>
      </c>
      <c r="L667">
        <f t="shared" si="462"/>
        <v>35.140183558203738</v>
      </c>
      <c r="M667">
        <f t="shared" si="463"/>
        <v>399.654</v>
      </c>
      <c r="N667">
        <f t="shared" si="464"/>
        <v>156.41262249434087</v>
      </c>
      <c r="O667">
        <f t="shared" si="465"/>
        <v>15.513805982916876</v>
      </c>
      <c r="P667">
        <f t="shared" si="466"/>
        <v>39.639733145711993</v>
      </c>
      <c r="Q667">
        <f t="shared" si="467"/>
        <v>0.24647856779000712</v>
      </c>
      <c r="R667">
        <f t="shared" si="468"/>
        <v>2.9117006571400244</v>
      </c>
      <c r="S667">
        <f t="shared" si="469"/>
        <v>0.23544607052997216</v>
      </c>
      <c r="T667">
        <f t="shared" si="470"/>
        <v>0.14810386478812873</v>
      </c>
      <c r="U667">
        <f t="shared" si="471"/>
        <v>344.3865012636175</v>
      </c>
      <c r="V667">
        <f t="shared" si="472"/>
        <v>29.212510688635579</v>
      </c>
      <c r="W667">
        <f t="shared" si="473"/>
        <v>27.861499999999999</v>
      </c>
      <c r="X667">
        <f t="shared" si="474"/>
        <v>3.7643075652035294</v>
      </c>
      <c r="Y667">
        <f t="shared" si="475"/>
        <v>64.965377728113637</v>
      </c>
      <c r="Z667">
        <f t="shared" si="476"/>
        <v>2.4657918746439997</v>
      </c>
      <c r="AA667">
        <f t="shared" si="477"/>
        <v>3.7955476607302683</v>
      </c>
      <c r="AB667">
        <f t="shared" si="478"/>
        <v>1.2985156905595296</v>
      </c>
      <c r="AC667">
        <f t="shared" si="479"/>
        <v>-140.34246276332766</v>
      </c>
      <c r="AD667">
        <f t="shared" si="480"/>
        <v>22.243443345789792</v>
      </c>
      <c r="AE667">
        <f t="shared" si="481"/>
        <v>1.6640759929526237</v>
      </c>
      <c r="AF667">
        <f t="shared" si="482"/>
        <v>227.95155783903226</v>
      </c>
      <c r="AG667">
        <v>0</v>
      </c>
      <c r="AH667">
        <v>0</v>
      </c>
      <c r="AI667">
        <f t="shared" si="483"/>
        <v>1</v>
      </c>
      <c r="AJ667">
        <f t="shared" si="484"/>
        <v>0</v>
      </c>
      <c r="AK667">
        <f t="shared" si="485"/>
        <v>52168.686803545766</v>
      </c>
      <c r="AL667" t="s">
        <v>415</v>
      </c>
      <c r="AM667" t="s">
        <v>415</v>
      </c>
      <c r="AN667">
        <v>0</v>
      </c>
      <c r="AO667">
        <v>0</v>
      </c>
      <c r="AP667" t="e">
        <f t="shared" si="486"/>
        <v>#DIV/0!</v>
      </c>
      <c r="AQ667">
        <v>0</v>
      </c>
      <c r="AR667" t="s">
        <v>415</v>
      </c>
      <c r="AS667" t="s">
        <v>415</v>
      </c>
      <c r="AT667">
        <v>0</v>
      </c>
      <c r="AU667">
        <v>0</v>
      </c>
      <c r="AV667" t="e">
        <f t="shared" si="487"/>
        <v>#DIV/0!</v>
      </c>
      <c r="AW667">
        <v>0.5</v>
      </c>
      <c r="AX667">
        <f t="shared" si="488"/>
        <v>1513.2603006318088</v>
      </c>
      <c r="AY667">
        <f t="shared" si="489"/>
        <v>35.140183558203738</v>
      </c>
      <c r="AZ667" t="e">
        <f t="shared" si="490"/>
        <v>#DIV/0!</v>
      </c>
      <c r="BA667">
        <f t="shared" si="491"/>
        <v>2.3221506269299596E-2</v>
      </c>
      <c r="BB667" t="e">
        <f t="shared" si="492"/>
        <v>#DIV/0!</v>
      </c>
      <c r="BC667" t="e">
        <f t="shared" si="493"/>
        <v>#DIV/0!</v>
      </c>
      <c r="BD667" t="s">
        <v>415</v>
      </c>
      <c r="BE667">
        <v>0</v>
      </c>
      <c r="BF667" t="e">
        <f t="shared" si="494"/>
        <v>#DIV/0!</v>
      </c>
      <c r="BG667" t="e">
        <f t="shared" si="495"/>
        <v>#DIV/0!</v>
      </c>
      <c r="BH667" t="e">
        <f t="shared" si="496"/>
        <v>#DIV/0!</v>
      </c>
      <c r="BI667" t="e">
        <f t="shared" si="497"/>
        <v>#DIV/0!</v>
      </c>
      <c r="BJ667" t="e">
        <f t="shared" si="498"/>
        <v>#DIV/0!</v>
      </c>
      <c r="BK667" t="e">
        <f t="shared" si="499"/>
        <v>#DIV/0!</v>
      </c>
      <c r="BL667" t="e">
        <f t="shared" si="500"/>
        <v>#DIV/0!</v>
      </c>
      <c r="BM667" t="e">
        <f t="shared" si="501"/>
        <v>#DIV/0!</v>
      </c>
      <c r="CV667">
        <f t="shared" si="502"/>
        <v>1800.09</v>
      </c>
      <c r="CW667">
        <f t="shared" si="503"/>
        <v>1513.2603006318088</v>
      </c>
      <c r="CX667">
        <f t="shared" si="504"/>
        <v>0.84065813411096602</v>
      </c>
      <c r="CY667">
        <f t="shared" si="505"/>
        <v>0.19131626822193196</v>
      </c>
      <c r="CZ667">
        <v>6</v>
      </c>
      <c r="DA667">
        <v>0.5</v>
      </c>
      <c r="DB667" t="s">
        <v>416</v>
      </c>
      <c r="DC667">
        <v>2</v>
      </c>
      <c r="DD667">
        <v>1674752450.5999999</v>
      </c>
      <c r="DE667">
        <v>399.654</v>
      </c>
      <c r="DF667">
        <v>443.339</v>
      </c>
      <c r="DG667">
        <v>24.860499999999998</v>
      </c>
      <c r="DH667">
        <v>21.1374</v>
      </c>
      <c r="DI667">
        <v>398.262</v>
      </c>
      <c r="DJ667">
        <v>24.672799999999999</v>
      </c>
      <c r="DK667">
        <v>500.108</v>
      </c>
      <c r="DL667">
        <v>99.085099999999997</v>
      </c>
      <c r="DM667">
        <v>0.10002800000000001</v>
      </c>
      <c r="DN667">
        <v>28.0032</v>
      </c>
      <c r="DO667">
        <v>27.861499999999999</v>
      </c>
      <c r="DP667">
        <v>999.9</v>
      </c>
      <c r="DQ667">
        <v>0</v>
      </c>
      <c r="DR667">
        <v>0</v>
      </c>
      <c r="DS667">
        <v>9990</v>
      </c>
      <c r="DT667">
        <v>0</v>
      </c>
      <c r="DU667">
        <v>499.71800000000002</v>
      </c>
      <c r="DV667">
        <v>-43.684899999999999</v>
      </c>
      <c r="DW667">
        <v>409.84300000000002</v>
      </c>
      <c r="DX667">
        <v>452.91199999999998</v>
      </c>
      <c r="DY667">
        <v>3.7230599999999998</v>
      </c>
      <c r="DZ667">
        <v>443.339</v>
      </c>
      <c r="EA667">
        <v>21.1374</v>
      </c>
      <c r="EB667">
        <v>2.4632999999999998</v>
      </c>
      <c r="EC667">
        <v>2.0943999999999998</v>
      </c>
      <c r="ED667">
        <v>20.786100000000001</v>
      </c>
      <c r="EE667">
        <v>18.1767</v>
      </c>
      <c r="EF667">
        <v>1800.09</v>
      </c>
      <c r="EG667">
        <v>0.97799999999999998</v>
      </c>
      <c r="EH667">
        <v>2.19998E-2</v>
      </c>
      <c r="EI667">
        <v>0</v>
      </c>
      <c r="EJ667">
        <v>750.36800000000005</v>
      </c>
      <c r="EK667">
        <v>4.9990399999999999</v>
      </c>
      <c r="EL667">
        <v>14210.4</v>
      </c>
      <c r="EM667">
        <v>14821.5</v>
      </c>
      <c r="EN667">
        <v>46.5</v>
      </c>
      <c r="EO667">
        <v>48.25</v>
      </c>
      <c r="EP667">
        <v>47.375</v>
      </c>
      <c r="EQ667">
        <v>46.811999999999998</v>
      </c>
      <c r="ER667">
        <v>47.561999999999998</v>
      </c>
      <c r="ES667">
        <v>1755.6</v>
      </c>
      <c r="ET667">
        <v>39.49</v>
      </c>
      <c r="EU667">
        <v>0</v>
      </c>
      <c r="EV667">
        <v>1674752451</v>
      </c>
      <c r="EW667">
        <v>0</v>
      </c>
      <c r="EX667">
        <v>750.47944000000007</v>
      </c>
      <c r="EY667">
        <v>-2.1472307611605181</v>
      </c>
      <c r="EZ667">
        <v>-87.776922955408509</v>
      </c>
      <c r="FA667">
        <v>14219.048000000001</v>
      </c>
      <c r="FB667">
        <v>15</v>
      </c>
      <c r="FC667">
        <v>1674749430.5</v>
      </c>
      <c r="FD667" t="s">
        <v>1144</v>
      </c>
      <c r="FE667">
        <v>1674749426.5</v>
      </c>
      <c r="FF667">
        <v>1674749430.5</v>
      </c>
      <c r="FG667">
        <v>2</v>
      </c>
      <c r="FH667">
        <v>-0.27500000000000002</v>
      </c>
      <c r="FI667">
        <v>-0.19700000000000001</v>
      </c>
      <c r="FJ667">
        <v>1.413</v>
      </c>
      <c r="FK667">
        <v>0.188</v>
      </c>
      <c r="FL667">
        <v>413</v>
      </c>
      <c r="FM667">
        <v>22</v>
      </c>
      <c r="FN667">
        <v>0.7</v>
      </c>
      <c r="FO667">
        <v>0.13</v>
      </c>
      <c r="FP667">
        <v>34.929718230774142</v>
      </c>
      <c r="FQ667">
        <v>1.0106852083706179</v>
      </c>
      <c r="FR667">
        <v>0.1081534251450066</v>
      </c>
      <c r="FS667">
        <v>-1</v>
      </c>
      <c r="FT667">
        <v>0.24278759815000009</v>
      </c>
      <c r="FU667">
        <v>1.368957735544081E-2</v>
      </c>
      <c r="FV667">
        <v>1.4713289751621249E-3</v>
      </c>
      <c r="FW667">
        <v>-1</v>
      </c>
      <c r="FX667">
        <v>0</v>
      </c>
      <c r="FY667">
        <v>0</v>
      </c>
      <c r="FZ667" t="s">
        <v>418</v>
      </c>
      <c r="GA667">
        <v>2.9335900000000001</v>
      </c>
      <c r="GB667">
        <v>2.8334000000000001</v>
      </c>
      <c r="GC667">
        <v>8.9748300000000003E-2</v>
      </c>
      <c r="GD667">
        <v>9.5440700000000003E-2</v>
      </c>
      <c r="GE667">
        <v>0.121402</v>
      </c>
      <c r="GF667">
        <v>0.104961</v>
      </c>
      <c r="GG667">
        <v>23589.3</v>
      </c>
      <c r="GH667">
        <v>29468.9</v>
      </c>
      <c r="GI667">
        <v>23315.9</v>
      </c>
      <c r="GJ667">
        <v>29846.6</v>
      </c>
      <c r="GK667">
        <v>27876</v>
      </c>
      <c r="GL667">
        <v>37984.6</v>
      </c>
      <c r="GM667">
        <v>32916.5</v>
      </c>
      <c r="GN667">
        <v>44283.6</v>
      </c>
      <c r="GO667">
        <v>1.98655</v>
      </c>
      <c r="GP667">
        <v>1.8528199999999999</v>
      </c>
      <c r="GQ667">
        <v>6.8742800000000007E-2</v>
      </c>
      <c r="GR667">
        <v>0</v>
      </c>
      <c r="GS667">
        <v>26.7379</v>
      </c>
      <c r="GT667">
        <v>999.9</v>
      </c>
      <c r="GU667">
        <v>54.2</v>
      </c>
      <c r="GV667">
        <v>33.9</v>
      </c>
      <c r="GW667">
        <v>29.063800000000001</v>
      </c>
      <c r="GX667">
        <v>61.374899999999997</v>
      </c>
      <c r="GY667">
        <v>36.554499999999997</v>
      </c>
      <c r="GZ667">
        <v>1</v>
      </c>
      <c r="HA667">
        <v>0.32774399999999998</v>
      </c>
      <c r="HB667">
        <v>2.0825300000000002</v>
      </c>
      <c r="HC667">
        <v>20.264600000000002</v>
      </c>
      <c r="HD667">
        <v>5.2112999999999996</v>
      </c>
      <c r="HE667">
        <v>11.872199999999999</v>
      </c>
      <c r="HF667">
        <v>4.9855</v>
      </c>
      <c r="HG667">
        <v>3.2839800000000001</v>
      </c>
      <c r="HH667">
        <v>9999</v>
      </c>
      <c r="HI667">
        <v>9999</v>
      </c>
      <c r="HJ667">
        <v>9999</v>
      </c>
      <c r="HK667">
        <v>999.9</v>
      </c>
      <c r="HL667">
        <v>1.85501</v>
      </c>
      <c r="HM667">
        <v>1.86104</v>
      </c>
      <c r="HN667">
        <v>1.8583799999999999</v>
      </c>
      <c r="HO667">
        <v>1.85968</v>
      </c>
      <c r="HP667">
        <v>1.8589899999999999</v>
      </c>
      <c r="HQ667">
        <v>1.85955</v>
      </c>
      <c r="HR667">
        <v>1.85791</v>
      </c>
      <c r="HS667">
        <v>1.86127</v>
      </c>
      <c r="HT667">
        <v>5</v>
      </c>
      <c r="HU667">
        <v>0</v>
      </c>
      <c r="HV667">
        <v>0</v>
      </c>
      <c r="HW667">
        <v>0</v>
      </c>
      <c r="HX667" t="s">
        <v>419</v>
      </c>
      <c r="HY667" t="s">
        <v>420</v>
      </c>
      <c r="HZ667" t="s">
        <v>421</v>
      </c>
      <c r="IA667" t="s">
        <v>421</v>
      </c>
      <c r="IB667" t="s">
        <v>421</v>
      </c>
      <c r="IC667" t="s">
        <v>421</v>
      </c>
      <c r="ID667">
        <v>0</v>
      </c>
      <c r="IE667">
        <v>100</v>
      </c>
      <c r="IF667">
        <v>100</v>
      </c>
      <c r="IG667">
        <v>1.3919999999999999</v>
      </c>
      <c r="IH667">
        <v>0.18770000000000001</v>
      </c>
      <c r="II667">
        <v>0.73985171699751917</v>
      </c>
      <c r="IJ667">
        <v>1.6187016317407189E-3</v>
      </c>
      <c r="IK667">
        <v>1.4341569744255341E-7</v>
      </c>
      <c r="IL667">
        <v>-2.4096625942085749E-10</v>
      </c>
      <c r="IM667">
        <v>0.1877099999999956</v>
      </c>
      <c r="IN667">
        <v>0</v>
      </c>
      <c r="IO667">
        <v>0</v>
      </c>
      <c r="IP667">
        <v>0</v>
      </c>
      <c r="IQ667">
        <v>4</v>
      </c>
      <c r="IR667">
        <v>2205</v>
      </c>
      <c r="IS667">
        <v>1</v>
      </c>
      <c r="IT667">
        <v>21</v>
      </c>
      <c r="IU667">
        <v>50.4</v>
      </c>
      <c r="IV667">
        <v>50.3</v>
      </c>
      <c r="IW667">
        <v>1.073</v>
      </c>
      <c r="IX667">
        <v>2.4377399999999998</v>
      </c>
      <c r="IY667">
        <v>1.49414</v>
      </c>
      <c r="IZ667">
        <v>2.3071299999999999</v>
      </c>
      <c r="JA667">
        <v>1.69434</v>
      </c>
      <c r="JB667">
        <v>2.2973599999999998</v>
      </c>
      <c r="JC667">
        <v>39.842799999999997</v>
      </c>
      <c r="JD667">
        <v>23.5884</v>
      </c>
      <c r="JE667">
        <v>18</v>
      </c>
      <c r="JF667">
        <v>520.97400000000005</v>
      </c>
      <c r="JG667">
        <v>457.56700000000001</v>
      </c>
      <c r="JH667">
        <v>24.8048</v>
      </c>
      <c r="JI667">
        <v>31.4543</v>
      </c>
      <c r="JJ667">
        <v>30.000299999999999</v>
      </c>
      <c r="JK667">
        <v>31.3569</v>
      </c>
      <c r="JL667">
        <v>31.3263</v>
      </c>
      <c r="JM667">
        <v>21.546299999999999</v>
      </c>
      <c r="JN667">
        <v>34.333399999999997</v>
      </c>
      <c r="JO667">
        <v>37.081000000000003</v>
      </c>
      <c r="JP667">
        <v>24.797699999999999</v>
      </c>
      <c r="JQ667">
        <v>443.53899999999999</v>
      </c>
      <c r="JR667">
        <v>21.0915</v>
      </c>
      <c r="JS667">
        <v>99.149799999999999</v>
      </c>
      <c r="JT667">
        <v>99.447500000000005</v>
      </c>
    </row>
    <row r="668" spans="1:280" x14ac:dyDescent="0.25">
      <c r="A668">
        <v>652</v>
      </c>
      <c r="B668">
        <v>1674752460.5999999</v>
      </c>
      <c r="C668">
        <v>6714.5999999046326</v>
      </c>
      <c r="D668" t="s">
        <v>1725</v>
      </c>
      <c r="E668" t="s">
        <v>1726</v>
      </c>
      <c r="F668" t="s">
        <v>412</v>
      </c>
      <c r="G668" t="s">
        <v>1142</v>
      </c>
      <c r="H668" t="s">
        <v>1143</v>
      </c>
      <c r="I668">
        <v>1674752460.5999999</v>
      </c>
      <c r="J668">
        <f t="shared" si="460"/>
        <v>3.1843897382962203E-3</v>
      </c>
      <c r="K668">
        <f t="shared" si="461"/>
        <v>3.1843897382962205</v>
      </c>
      <c r="L668">
        <f t="shared" si="462"/>
        <v>35.336667696720937</v>
      </c>
      <c r="M668">
        <f t="shared" si="463"/>
        <v>399.69200000000001</v>
      </c>
      <c r="N668">
        <f t="shared" si="464"/>
        <v>154.86555399214868</v>
      </c>
      <c r="O668">
        <f t="shared" si="465"/>
        <v>15.360335171879095</v>
      </c>
      <c r="P668">
        <f t="shared" si="466"/>
        <v>39.643438629548008</v>
      </c>
      <c r="Q668">
        <f t="shared" si="467"/>
        <v>0.24618686866639325</v>
      </c>
      <c r="R668">
        <f t="shared" si="468"/>
        <v>2.9141112642424365</v>
      </c>
      <c r="S668">
        <f t="shared" si="469"/>
        <v>0.23518851041851732</v>
      </c>
      <c r="T668">
        <f t="shared" si="470"/>
        <v>0.14794002845457732</v>
      </c>
      <c r="U668">
        <f t="shared" si="471"/>
        <v>344.38270126363153</v>
      </c>
      <c r="V668">
        <f t="shared" si="472"/>
        <v>29.206333569945109</v>
      </c>
      <c r="W668">
        <f t="shared" si="473"/>
        <v>27.860900000000001</v>
      </c>
      <c r="X668">
        <f t="shared" si="474"/>
        <v>3.7641757637913216</v>
      </c>
      <c r="Y668">
        <f t="shared" si="475"/>
        <v>64.920080798316377</v>
      </c>
      <c r="Z668">
        <f t="shared" si="476"/>
        <v>2.4633975640716002</v>
      </c>
      <c r="AA668">
        <f t="shared" si="477"/>
        <v>3.7945078530085339</v>
      </c>
      <c r="AB668">
        <f t="shared" si="478"/>
        <v>1.3007781997197214</v>
      </c>
      <c r="AC668">
        <f t="shared" si="479"/>
        <v>-140.43158745886331</v>
      </c>
      <c r="AD668">
        <f t="shared" si="480"/>
        <v>21.617725947350397</v>
      </c>
      <c r="AE668">
        <f t="shared" si="481"/>
        <v>1.6158843110280843</v>
      </c>
      <c r="AF668">
        <f t="shared" si="482"/>
        <v>227.18472406314672</v>
      </c>
      <c r="AG668">
        <v>0</v>
      </c>
      <c r="AH668">
        <v>0</v>
      </c>
      <c r="AI668">
        <f t="shared" si="483"/>
        <v>1</v>
      </c>
      <c r="AJ668">
        <f t="shared" si="484"/>
        <v>0</v>
      </c>
      <c r="AK668">
        <f t="shared" si="485"/>
        <v>52238.519842863047</v>
      </c>
      <c r="AL668" t="s">
        <v>415</v>
      </c>
      <c r="AM668" t="s">
        <v>415</v>
      </c>
      <c r="AN668">
        <v>0</v>
      </c>
      <c r="AO668">
        <v>0</v>
      </c>
      <c r="AP668" t="e">
        <f t="shared" si="486"/>
        <v>#DIV/0!</v>
      </c>
      <c r="AQ668">
        <v>0</v>
      </c>
      <c r="AR668" t="s">
        <v>415</v>
      </c>
      <c r="AS668" t="s">
        <v>415</v>
      </c>
      <c r="AT668">
        <v>0</v>
      </c>
      <c r="AU668">
        <v>0</v>
      </c>
      <c r="AV668" t="e">
        <f t="shared" si="487"/>
        <v>#DIV/0!</v>
      </c>
      <c r="AW668">
        <v>0.5</v>
      </c>
      <c r="AX668">
        <f t="shared" si="488"/>
        <v>1513.2435006318156</v>
      </c>
      <c r="AY668">
        <f t="shared" si="489"/>
        <v>35.336667696720937</v>
      </c>
      <c r="AZ668" t="e">
        <f t="shared" si="490"/>
        <v>#DIV/0!</v>
      </c>
      <c r="BA668">
        <f t="shared" si="491"/>
        <v>2.3351607115422619E-2</v>
      </c>
      <c r="BB668" t="e">
        <f t="shared" si="492"/>
        <v>#DIV/0!</v>
      </c>
      <c r="BC668" t="e">
        <f t="shared" si="493"/>
        <v>#DIV/0!</v>
      </c>
      <c r="BD668" t="s">
        <v>415</v>
      </c>
      <c r="BE668">
        <v>0</v>
      </c>
      <c r="BF668" t="e">
        <f t="shared" si="494"/>
        <v>#DIV/0!</v>
      </c>
      <c r="BG668" t="e">
        <f t="shared" si="495"/>
        <v>#DIV/0!</v>
      </c>
      <c r="BH668" t="e">
        <f t="shared" si="496"/>
        <v>#DIV/0!</v>
      </c>
      <c r="BI668" t="e">
        <f t="shared" si="497"/>
        <v>#DIV/0!</v>
      </c>
      <c r="BJ668" t="e">
        <f t="shared" si="498"/>
        <v>#DIV/0!</v>
      </c>
      <c r="BK668" t="e">
        <f t="shared" si="499"/>
        <v>#DIV/0!</v>
      </c>
      <c r="BL668" t="e">
        <f t="shared" si="500"/>
        <v>#DIV/0!</v>
      </c>
      <c r="BM668" t="e">
        <f t="shared" si="501"/>
        <v>#DIV/0!</v>
      </c>
      <c r="CV668">
        <f t="shared" si="502"/>
        <v>1800.07</v>
      </c>
      <c r="CW668">
        <f t="shared" si="503"/>
        <v>1513.2435006318156</v>
      </c>
      <c r="CX668">
        <f t="shared" si="504"/>
        <v>0.84065814142328665</v>
      </c>
      <c r="CY668">
        <f t="shared" si="505"/>
        <v>0.19131628284657348</v>
      </c>
      <c r="CZ668">
        <v>6</v>
      </c>
      <c r="DA668">
        <v>0.5</v>
      </c>
      <c r="DB668" t="s">
        <v>416</v>
      </c>
      <c r="DC668">
        <v>2</v>
      </c>
      <c r="DD668">
        <v>1674752460.5999999</v>
      </c>
      <c r="DE668">
        <v>399.69200000000001</v>
      </c>
      <c r="DF668">
        <v>443.61200000000002</v>
      </c>
      <c r="DG668">
        <v>24.836400000000001</v>
      </c>
      <c r="DH668">
        <v>21.111000000000001</v>
      </c>
      <c r="DI668">
        <v>398.3</v>
      </c>
      <c r="DJ668">
        <v>24.648700000000002</v>
      </c>
      <c r="DK668">
        <v>500.12900000000002</v>
      </c>
      <c r="DL668">
        <v>99.084900000000005</v>
      </c>
      <c r="DM668">
        <v>0.10006900000000001</v>
      </c>
      <c r="DN668">
        <v>27.9985</v>
      </c>
      <c r="DO668">
        <v>27.860900000000001</v>
      </c>
      <c r="DP668">
        <v>999.9</v>
      </c>
      <c r="DQ668">
        <v>0</v>
      </c>
      <c r="DR668">
        <v>0</v>
      </c>
      <c r="DS668">
        <v>10003.799999999999</v>
      </c>
      <c r="DT668">
        <v>0</v>
      </c>
      <c r="DU668">
        <v>495.69600000000003</v>
      </c>
      <c r="DV668">
        <v>-43.92</v>
      </c>
      <c r="DW668">
        <v>409.87200000000001</v>
      </c>
      <c r="DX668">
        <v>453.17899999999997</v>
      </c>
      <c r="DY668">
        <v>3.7254299999999998</v>
      </c>
      <c r="DZ668">
        <v>443.61200000000002</v>
      </c>
      <c r="EA668">
        <v>21.111000000000001</v>
      </c>
      <c r="EB668">
        <v>2.4609200000000002</v>
      </c>
      <c r="EC668">
        <v>2.09178</v>
      </c>
      <c r="ED668">
        <v>20.770299999999999</v>
      </c>
      <c r="EE668">
        <v>18.156700000000001</v>
      </c>
      <c r="EF668">
        <v>1800.07</v>
      </c>
      <c r="EG668">
        <v>0.97799999999999998</v>
      </c>
      <c r="EH668">
        <v>2.19998E-2</v>
      </c>
      <c r="EI668">
        <v>0</v>
      </c>
      <c r="EJ668">
        <v>750.22699999999998</v>
      </c>
      <c r="EK668">
        <v>4.9990399999999999</v>
      </c>
      <c r="EL668">
        <v>14201.6</v>
      </c>
      <c r="EM668">
        <v>14821.3</v>
      </c>
      <c r="EN668">
        <v>46.5</v>
      </c>
      <c r="EO668">
        <v>48.25</v>
      </c>
      <c r="EP668">
        <v>47.436999999999998</v>
      </c>
      <c r="EQ668">
        <v>46.811999999999998</v>
      </c>
      <c r="ER668">
        <v>47.561999999999998</v>
      </c>
      <c r="ES668">
        <v>1755.58</v>
      </c>
      <c r="ET668">
        <v>39.49</v>
      </c>
      <c r="EU668">
        <v>0</v>
      </c>
      <c r="EV668">
        <v>1674752460.5999999</v>
      </c>
      <c r="EW668">
        <v>0</v>
      </c>
      <c r="EX668">
        <v>750.19176000000004</v>
      </c>
      <c r="EY668">
        <v>-1.7426153710754131</v>
      </c>
      <c r="EZ668">
        <v>-55.961538569592477</v>
      </c>
      <c r="FA668">
        <v>14207.816000000001</v>
      </c>
      <c r="FB668">
        <v>15</v>
      </c>
      <c r="FC668">
        <v>1674749430.5</v>
      </c>
      <c r="FD668" t="s">
        <v>1144</v>
      </c>
      <c r="FE668">
        <v>1674749426.5</v>
      </c>
      <c r="FF668">
        <v>1674749430.5</v>
      </c>
      <c r="FG668">
        <v>2</v>
      </c>
      <c r="FH668">
        <v>-0.27500000000000002</v>
      </c>
      <c r="FI668">
        <v>-0.19700000000000001</v>
      </c>
      <c r="FJ668">
        <v>1.413</v>
      </c>
      <c r="FK668">
        <v>0.188</v>
      </c>
      <c r="FL668">
        <v>413</v>
      </c>
      <c r="FM668">
        <v>22</v>
      </c>
      <c r="FN668">
        <v>0.7</v>
      </c>
      <c r="FO668">
        <v>0.13</v>
      </c>
      <c r="FP668">
        <v>35.124266745700538</v>
      </c>
      <c r="FQ668">
        <v>1.4118603922086961</v>
      </c>
      <c r="FR668">
        <v>0.14504454601696201</v>
      </c>
      <c r="FS668">
        <v>-1</v>
      </c>
      <c r="FT668">
        <v>0.24513074071045921</v>
      </c>
      <c r="FU668">
        <v>1.3961995314872289E-2</v>
      </c>
      <c r="FV668">
        <v>1.545168466521515E-3</v>
      </c>
      <c r="FW668">
        <v>-1</v>
      </c>
      <c r="FX668">
        <v>0</v>
      </c>
      <c r="FY668">
        <v>0</v>
      </c>
      <c r="FZ668" t="s">
        <v>418</v>
      </c>
      <c r="GA668">
        <v>2.93364</v>
      </c>
      <c r="GB668">
        <v>2.8335599999999999</v>
      </c>
      <c r="GC668">
        <v>8.9753399999999997E-2</v>
      </c>
      <c r="GD668">
        <v>9.5483299999999993E-2</v>
      </c>
      <c r="GE668">
        <v>0.121318</v>
      </c>
      <c r="GF668">
        <v>0.104868</v>
      </c>
      <c r="GG668">
        <v>23589.4</v>
      </c>
      <c r="GH668">
        <v>29466.5</v>
      </c>
      <c r="GI668">
        <v>23316.1</v>
      </c>
      <c r="GJ668">
        <v>29845.599999999999</v>
      </c>
      <c r="GK668">
        <v>27879</v>
      </c>
      <c r="GL668">
        <v>37987.4</v>
      </c>
      <c r="GM668">
        <v>32916.699999999997</v>
      </c>
      <c r="GN668">
        <v>44282.1</v>
      </c>
      <c r="GO668">
        <v>1.9864999999999999</v>
      </c>
      <c r="GP668">
        <v>1.8526499999999999</v>
      </c>
      <c r="GQ668">
        <v>6.8865700000000002E-2</v>
      </c>
      <c r="GR668">
        <v>0</v>
      </c>
      <c r="GS668">
        <v>26.735299999999999</v>
      </c>
      <c r="GT668">
        <v>999.9</v>
      </c>
      <c r="GU668">
        <v>54.1</v>
      </c>
      <c r="GV668">
        <v>33.9</v>
      </c>
      <c r="GW668">
        <v>29.010999999999999</v>
      </c>
      <c r="GX668">
        <v>60.764899999999997</v>
      </c>
      <c r="GY668">
        <v>36.782899999999998</v>
      </c>
      <c r="GZ668">
        <v>1</v>
      </c>
      <c r="HA668">
        <v>0.32829999999999998</v>
      </c>
      <c r="HB668">
        <v>2.0800900000000002</v>
      </c>
      <c r="HC668">
        <v>20.264700000000001</v>
      </c>
      <c r="HD668">
        <v>5.2112999999999996</v>
      </c>
      <c r="HE668">
        <v>11.872199999999999</v>
      </c>
      <c r="HF668">
        <v>4.9853500000000004</v>
      </c>
      <c r="HG668">
        <v>3.2839999999999998</v>
      </c>
      <c r="HH668">
        <v>9999</v>
      </c>
      <c r="HI668">
        <v>9999</v>
      </c>
      <c r="HJ668">
        <v>9999</v>
      </c>
      <c r="HK668">
        <v>999.9</v>
      </c>
      <c r="HL668">
        <v>1.85497</v>
      </c>
      <c r="HM668">
        <v>1.8610199999999999</v>
      </c>
      <c r="HN668">
        <v>1.8583799999999999</v>
      </c>
      <c r="HO668">
        <v>1.85964</v>
      </c>
      <c r="HP668">
        <v>1.8589800000000001</v>
      </c>
      <c r="HQ668">
        <v>1.8594999999999999</v>
      </c>
      <c r="HR668">
        <v>1.85791</v>
      </c>
      <c r="HS668">
        <v>1.86124</v>
      </c>
      <c r="HT668">
        <v>5</v>
      </c>
      <c r="HU668">
        <v>0</v>
      </c>
      <c r="HV668">
        <v>0</v>
      </c>
      <c r="HW668">
        <v>0</v>
      </c>
      <c r="HX668" t="s">
        <v>419</v>
      </c>
      <c r="HY668" t="s">
        <v>420</v>
      </c>
      <c r="HZ668" t="s">
        <v>421</v>
      </c>
      <c r="IA668" t="s">
        <v>421</v>
      </c>
      <c r="IB668" t="s">
        <v>421</v>
      </c>
      <c r="IC668" t="s">
        <v>421</v>
      </c>
      <c r="ID668">
        <v>0</v>
      </c>
      <c r="IE668">
        <v>100</v>
      </c>
      <c r="IF668">
        <v>100</v>
      </c>
      <c r="IG668">
        <v>1.3919999999999999</v>
      </c>
      <c r="IH668">
        <v>0.18770000000000001</v>
      </c>
      <c r="II668">
        <v>0.73985171699751917</v>
      </c>
      <c r="IJ668">
        <v>1.6187016317407189E-3</v>
      </c>
      <c r="IK668">
        <v>1.4341569744255341E-7</v>
      </c>
      <c r="IL668">
        <v>-2.4096625942085749E-10</v>
      </c>
      <c r="IM668">
        <v>0.1877099999999956</v>
      </c>
      <c r="IN668">
        <v>0</v>
      </c>
      <c r="IO668">
        <v>0</v>
      </c>
      <c r="IP668">
        <v>0</v>
      </c>
      <c r="IQ668">
        <v>4</v>
      </c>
      <c r="IR668">
        <v>2205</v>
      </c>
      <c r="IS668">
        <v>1</v>
      </c>
      <c r="IT668">
        <v>21</v>
      </c>
      <c r="IU668">
        <v>50.6</v>
      </c>
      <c r="IV668">
        <v>50.5</v>
      </c>
      <c r="IW668">
        <v>1.073</v>
      </c>
      <c r="IX668">
        <v>2.4279799999999998</v>
      </c>
      <c r="IY668">
        <v>1.49414</v>
      </c>
      <c r="IZ668">
        <v>2.3083499999999999</v>
      </c>
      <c r="JA668">
        <v>1.69434</v>
      </c>
      <c r="JB668">
        <v>2.4035600000000001</v>
      </c>
      <c r="JC668">
        <v>39.842799999999997</v>
      </c>
      <c r="JD668">
        <v>23.5884</v>
      </c>
      <c r="JE668">
        <v>18</v>
      </c>
      <c r="JF668">
        <v>520.98299999999995</v>
      </c>
      <c r="JG668">
        <v>457.48399999999998</v>
      </c>
      <c r="JH668">
        <v>24.794899999999998</v>
      </c>
      <c r="JI668">
        <v>31.459800000000001</v>
      </c>
      <c r="JJ668">
        <v>30.000299999999999</v>
      </c>
      <c r="JK668">
        <v>31.361699999999999</v>
      </c>
      <c r="JL668">
        <v>31.331099999999999</v>
      </c>
      <c r="JM668">
        <v>21.5549</v>
      </c>
      <c r="JN668">
        <v>34.333399999999997</v>
      </c>
      <c r="JO668">
        <v>36.7074</v>
      </c>
      <c r="JP668">
        <v>24.799700000000001</v>
      </c>
      <c r="JQ668">
        <v>443.73099999999999</v>
      </c>
      <c r="JR668">
        <v>21.08</v>
      </c>
      <c r="JS668">
        <v>99.150599999999997</v>
      </c>
      <c r="JT668">
        <v>99.444299999999998</v>
      </c>
    </row>
    <row r="669" spans="1:280" x14ac:dyDescent="0.25">
      <c r="A669">
        <v>653</v>
      </c>
      <c r="B669">
        <v>1674752470.5999999</v>
      </c>
      <c r="C669">
        <v>6724.5999999046326</v>
      </c>
      <c r="D669" t="s">
        <v>1727</v>
      </c>
      <c r="E669" t="s">
        <v>1728</v>
      </c>
      <c r="F669" t="s">
        <v>412</v>
      </c>
      <c r="G669" t="s">
        <v>1142</v>
      </c>
      <c r="H669" t="s">
        <v>1143</v>
      </c>
      <c r="I669">
        <v>1674752470.5999999</v>
      </c>
      <c r="J669">
        <f t="shared" si="460"/>
        <v>3.2004897028007884E-3</v>
      </c>
      <c r="K669">
        <f t="shared" si="461"/>
        <v>3.2004897028007884</v>
      </c>
      <c r="L669">
        <f t="shared" si="462"/>
        <v>35.601364707448823</v>
      </c>
      <c r="M669">
        <f t="shared" si="463"/>
        <v>399.68299999999999</v>
      </c>
      <c r="N669">
        <f t="shared" si="464"/>
        <v>153.81069905027331</v>
      </c>
      <c r="O669">
        <f t="shared" si="465"/>
        <v>15.25591961487101</v>
      </c>
      <c r="P669">
        <f t="shared" si="466"/>
        <v>39.643092171614796</v>
      </c>
      <c r="Q669">
        <f t="shared" si="467"/>
        <v>0.24697892971521923</v>
      </c>
      <c r="R669">
        <f t="shared" si="468"/>
        <v>2.9145573687397319</v>
      </c>
      <c r="S669">
        <f t="shared" si="469"/>
        <v>0.23591300948624147</v>
      </c>
      <c r="T669">
        <f t="shared" si="470"/>
        <v>0.148398538626346</v>
      </c>
      <c r="U669">
        <f t="shared" si="471"/>
        <v>344.37320126366666</v>
      </c>
      <c r="V669">
        <f t="shared" si="472"/>
        <v>29.203100114695019</v>
      </c>
      <c r="W669">
        <f t="shared" si="473"/>
        <v>27.87</v>
      </c>
      <c r="X669">
        <f t="shared" si="474"/>
        <v>3.7661751845079028</v>
      </c>
      <c r="Y669">
        <f t="shared" si="475"/>
        <v>64.900489864033005</v>
      </c>
      <c r="Z669">
        <f t="shared" si="476"/>
        <v>2.4628264688486796</v>
      </c>
      <c r="AA669">
        <f t="shared" si="477"/>
        <v>3.7947733122019862</v>
      </c>
      <c r="AB669">
        <f t="shared" si="478"/>
        <v>1.3033487156592232</v>
      </c>
      <c r="AC669">
        <f t="shared" si="479"/>
        <v>-141.14159589351476</v>
      </c>
      <c r="AD669">
        <f t="shared" si="480"/>
        <v>20.379711307195443</v>
      </c>
      <c r="AE669">
        <f t="shared" si="481"/>
        <v>1.5231900736709829</v>
      </c>
      <c r="AF669">
        <f t="shared" si="482"/>
        <v>225.13450675101834</v>
      </c>
      <c r="AG669">
        <v>0</v>
      </c>
      <c r="AH669">
        <v>0</v>
      </c>
      <c r="AI669">
        <f t="shared" si="483"/>
        <v>1</v>
      </c>
      <c r="AJ669">
        <f t="shared" si="484"/>
        <v>0</v>
      </c>
      <c r="AK669">
        <f t="shared" si="485"/>
        <v>52251.121206594944</v>
      </c>
      <c r="AL669" t="s">
        <v>415</v>
      </c>
      <c r="AM669" t="s">
        <v>415</v>
      </c>
      <c r="AN669">
        <v>0</v>
      </c>
      <c r="AO669">
        <v>0</v>
      </c>
      <c r="AP669" t="e">
        <f t="shared" si="486"/>
        <v>#DIV/0!</v>
      </c>
      <c r="AQ669">
        <v>0</v>
      </c>
      <c r="AR669" t="s">
        <v>415</v>
      </c>
      <c r="AS669" t="s">
        <v>415</v>
      </c>
      <c r="AT669">
        <v>0</v>
      </c>
      <c r="AU669">
        <v>0</v>
      </c>
      <c r="AV669" t="e">
        <f t="shared" si="487"/>
        <v>#DIV/0!</v>
      </c>
      <c r="AW669">
        <v>0.5</v>
      </c>
      <c r="AX669">
        <f t="shared" si="488"/>
        <v>1513.2015006318331</v>
      </c>
      <c r="AY669">
        <f t="shared" si="489"/>
        <v>35.601364707448823</v>
      </c>
      <c r="AZ669" t="e">
        <f t="shared" si="490"/>
        <v>#DIV/0!</v>
      </c>
      <c r="BA669">
        <f t="shared" si="491"/>
        <v>2.3527180413569226E-2</v>
      </c>
      <c r="BB669" t="e">
        <f t="shared" si="492"/>
        <v>#DIV/0!</v>
      </c>
      <c r="BC669" t="e">
        <f t="shared" si="493"/>
        <v>#DIV/0!</v>
      </c>
      <c r="BD669" t="s">
        <v>415</v>
      </c>
      <c r="BE669">
        <v>0</v>
      </c>
      <c r="BF669" t="e">
        <f t="shared" si="494"/>
        <v>#DIV/0!</v>
      </c>
      <c r="BG669" t="e">
        <f t="shared" si="495"/>
        <v>#DIV/0!</v>
      </c>
      <c r="BH669" t="e">
        <f t="shared" si="496"/>
        <v>#DIV/0!</v>
      </c>
      <c r="BI669" t="e">
        <f t="shared" si="497"/>
        <v>#DIV/0!</v>
      </c>
      <c r="BJ669" t="e">
        <f t="shared" si="498"/>
        <v>#DIV/0!</v>
      </c>
      <c r="BK669" t="e">
        <f t="shared" si="499"/>
        <v>#DIV/0!</v>
      </c>
      <c r="BL669" t="e">
        <f t="shared" si="500"/>
        <v>#DIV/0!</v>
      </c>
      <c r="BM669" t="e">
        <f t="shared" si="501"/>
        <v>#DIV/0!</v>
      </c>
      <c r="CV669">
        <f t="shared" si="502"/>
        <v>1800.02</v>
      </c>
      <c r="CW669">
        <f t="shared" si="503"/>
        <v>1513.2015006318331</v>
      </c>
      <c r="CX669">
        <f t="shared" si="504"/>
        <v>0.84065815970479951</v>
      </c>
      <c r="CY669">
        <f t="shared" si="505"/>
        <v>0.19131631940959914</v>
      </c>
      <c r="CZ669">
        <v>6</v>
      </c>
      <c r="DA669">
        <v>0.5</v>
      </c>
      <c r="DB669" t="s">
        <v>416</v>
      </c>
      <c r="DC669">
        <v>2</v>
      </c>
      <c r="DD669">
        <v>1674752470.5999999</v>
      </c>
      <c r="DE669">
        <v>399.68299999999999</v>
      </c>
      <c r="DF669">
        <v>443.93700000000001</v>
      </c>
      <c r="DG669">
        <v>24.830300000000001</v>
      </c>
      <c r="DH669">
        <v>21.0853</v>
      </c>
      <c r="DI669">
        <v>398.291</v>
      </c>
      <c r="DJ669">
        <v>24.642600000000002</v>
      </c>
      <c r="DK669">
        <v>500.03</v>
      </c>
      <c r="DL669">
        <v>99.086399999999998</v>
      </c>
      <c r="DM669">
        <v>9.9935599999999999E-2</v>
      </c>
      <c r="DN669">
        <v>27.999700000000001</v>
      </c>
      <c r="DO669">
        <v>27.87</v>
      </c>
      <c r="DP669">
        <v>999.9</v>
      </c>
      <c r="DQ669">
        <v>0</v>
      </c>
      <c r="DR669">
        <v>0</v>
      </c>
      <c r="DS669">
        <v>10006.200000000001</v>
      </c>
      <c r="DT669">
        <v>0</v>
      </c>
      <c r="DU669">
        <v>493.52800000000002</v>
      </c>
      <c r="DV669">
        <v>-44.254100000000001</v>
      </c>
      <c r="DW669">
        <v>409.86</v>
      </c>
      <c r="DX669">
        <v>453.49900000000002</v>
      </c>
      <c r="DY669">
        <v>3.74505</v>
      </c>
      <c r="DZ669">
        <v>443.93700000000001</v>
      </c>
      <c r="EA669">
        <v>21.0853</v>
      </c>
      <c r="EB669">
        <v>2.46035</v>
      </c>
      <c r="EC669">
        <v>2.0892599999999999</v>
      </c>
      <c r="ED669">
        <v>20.766500000000001</v>
      </c>
      <c r="EE669">
        <v>18.137499999999999</v>
      </c>
      <c r="EF669">
        <v>1800.02</v>
      </c>
      <c r="EG669">
        <v>0.97799999999999998</v>
      </c>
      <c r="EH669">
        <v>2.19998E-2</v>
      </c>
      <c r="EI669">
        <v>0</v>
      </c>
      <c r="EJ669">
        <v>749.72500000000002</v>
      </c>
      <c r="EK669">
        <v>4.9990399999999999</v>
      </c>
      <c r="EL669">
        <v>14168.9</v>
      </c>
      <c r="EM669">
        <v>14820.9</v>
      </c>
      <c r="EN669">
        <v>46.561999999999998</v>
      </c>
      <c r="EO669">
        <v>48.311999999999998</v>
      </c>
      <c r="EP669">
        <v>47.436999999999998</v>
      </c>
      <c r="EQ669">
        <v>46.875</v>
      </c>
      <c r="ER669">
        <v>47.625</v>
      </c>
      <c r="ES669">
        <v>1755.53</v>
      </c>
      <c r="ET669">
        <v>39.49</v>
      </c>
      <c r="EU669">
        <v>0</v>
      </c>
      <c r="EV669">
        <v>1674752470.8</v>
      </c>
      <c r="EW669">
        <v>0</v>
      </c>
      <c r="EX669">
        <v>749.902346153846</v>
      </c>
      <c r="EY669">
        <v>-2.518256417806426</v>
      </c>
      <c r="EZ669">
        <v>-119.4017093645159</v>
      </c>
      <c r="FA669">
        <v>14195.711538461541</v>
      </c>
      <c r="FB669">
        <v>15</v>
      </c>
      <c r="FC669">
        <v>1674749430.5</v>
      </c>
      <c r="FD669" t="s">
        <v>1144</v>
      </c>
      <c r="FE669">
        <v>1674749426.5</v>
      </c>
      <c r="FF669">
        <v>1674749430.5</v>
      </c>
      <c r="FG669">
        <v>2</v>
      </c>
      <c r="FH669">
        <v>-0.27500000000000002</v>
      </c>
      <c r="FI669">
        <v>-0.19700000000000001</v>
      </c>
      <c r="FJ669">
        <v>1.413</v>
      </c>
      <c r="FK669">
        <v>0.188</v>
      </c>
      <c r="FL669">
        <v>413</v>
      </c>
      <c r="FM669">
        <v>22</v>
      </c>
      <c r="FN669">
        <v>0.7</v>
      </c>
      <c r="FO669">
        <v>0.13</v>
      </c>
      <c r="FP669">
        <v>35.339074354199823</v>
      </c>
      <c r="FQ669">
        <v>1.4441963146550709</v>
      </c>
      <c r="FR669">
        <v>0.1473400318813817</v>
      </c>
      <c r="FS669">
        <v>-1</v>
      </c>
      <c r="FT669">
        <v>0.24648445609729969</v>
      </c>
      <c r="FU669">
        <v>1.4024816759555169E-3</v>
      </c>
      <c r="FV669">
        <v>3.2694783911038178E-4</v>
      </c>
      <c r="FW669">
        <v>-1</v>
      </c>
      <c r="FX669">
        <v>0</v>
      </c>
      <c r="FY669">
        <v>0</v>
      </c>
      <c r="FZ669" t="s">
        <v>418</v>
      </c>
      <c r="GA669">
        <v>2.93337</v>
      </c>
      <c r="GB669">
        <v>2.83345</v>
      </c>
      <c r="GC669">
        <v>8.9752200000000004E-2</v>
      </c>
      <c r="GD669">
        <v>9.5535900000000007E-2</v>
      </c>
      <c r="GE669">
        <v>0.121297</v>
      </c>
      <c r="GF669">
        <v>0.104779</v>
      </c>
      <c r="GG669">
        <v>23589</v>
      </c>
      <c r="GH669">
        <v>29465.4</v>
      </c>
      <c r="GI669">
        <v>23315.7</v>
      </c>
      <c r="GJ669">
        <v>29846.3</v>
      </c>
      <c r="GK669">
        <v>27879.200000000001</v>
      </c>
      <c r="GL669">
        <v>37992</v>
      </c>
      <c r="GM669">
        <v>32916.199999999997</v>
      </c>
      <c r="GN669">
        <v>44283.1</v>
      </c>
      <c r="GO669">
        <v>1.9865999999999999</v>
      </c>
      <c r="GP669">
        <v>1.85222</v>
      </c>
      <c r="GQ669">
        <v>6.9696499999999995E-2</v>
      </c>
      <c r="GR669">
        <v>0</v>
      </c>
      <c r="GS669">
        <v>26.730699999999999</v>
      </c>
      <c r="GT669">
        <v>999.9</v>
      </c>
      <c r="GU669">
        <v>54.1</v>
      </c>
      <c r="GV669">
        <v>33.9</v>
      </c>
      <c r="GW669">
        <v>29.009499999999999</v>
      </c>
      <c r="GX669">
        <v>61.1449</v>
      </c>
      <c r="GY669">
        <v>37.207500000000003</v>
      </c>
      <c r="GZ669">
        <v>1</v>
      </c>
      <c r="HA669">
        <v>0.32838899999999999</v>
      </c>
      <c r="HB669">
        <v>2.05505</v>
      </c>
      <c r="HC669">
        <v>20.264900000000001</v>
      </c>
      <c r="HD669">
        <v>5.2112999999999996</v>
      </c>
      <c r="HE669">
        <v>11.872199999999999</v>
      </c>
      <c r="HF669">
        <v>4.9851999999999999</v>
      </c>
      <c r="HG669">
        <v>3.2839999999999998</v>
      </c>
      <c r="HH669">
        <v>9999</v>
      </c>
      <c r="HI669">
        <v>9999</v>
      </c>
      <c r="HJ669">
        <v>9999</v>
      </c>
      <c r="HK669">
        <v>999.9</v>
      </c>
      <c r="HL669">
        <v>1.8549199999999999</v>
      </c>
      <c r="HM669">
        <v>1.8610100000000001</v>
      </c>
      <c r="HN669">
        <v>1.8583700000000001</v>
      </c>
      <c r="HO669">
        <v>1.8596200000000001</v>
      </c>
      <c r="HP669">
        <v>1.8589800000000001</v>
      </c>
      <c r="HQ669">
        <v>1.8594999999999999</v>
      </c>
      <c r="HR669">
        <v>1.85791</v>
      </c>
      <c r="HS669">
        <v>1.8612299999999999</v>
      </c>
      <c r="HT669">
        <v>5</v>
      </c>
      <c r="HU669">
        <v>0</v>
      </c>
      <c r="HV669">
        <v>0</v>
      </c>
      <c r="HW669">
        <v>0</v>
      </c>
      <c r="HX669" t="s">
        <v>419</v>
      </c>
      <c r="HY669" t="s">
        <v>420</v>
      </c>
      <c r="HZ669" t="s">
        <v>421</v>
      </c>
      <c r="IA669" t="s">
        <v>421</v>
      </c>
      <c r="IB669" t="s">
        <v>421</v>
      </c>
      <c r="IC669" t="s">
        <v>421</v>
      </c>
      <c r="ID669">
        <v>0</v>
      </c>
      <c r="IE669">
        <v>100</v>
      </c>
      <c r="IF669">
        <v>100</v>
      </c>
      <c r="IG669">
        <v>1.3919999999999999</v>
      </c>
      <c r="IH669">
        <v>0.18770000000000001</v>
      </c>
      <c r="II669">
        <v>0.73985171699751917</v>
      </c>
      <c r="IJ669">
        <v>1.6187016317407189E-3</v>
      </c>
      <c r="IK669">
        <v>1.4341569744255341E-7</v>
      </c>
      <c r="IL669">
        <v>-2.4096625942085749E-10</v>
      </c>
      <c r="IM669">
        <v>0.1877099999999956</v>
      </c>
      <c r="IN669">
        <v>0</v>
      </c>
      <c r="IO669">
        <v>0</v>
      </c>
      <c r="IP669">
        <v>0</v>
      </c>
      <c r="IQ669">
        <v>4</v>
      </c>
      <c r="IR669">
        <v>2205</v>
      </c>
      <c r="IS669">
        <v>1</v>
      </c>
      <c r="IT669">
        <v>21</v>
      </c>
      <c r="IU669">
        <v>50.7</v>
      </c>
      <c r="IV669">
        <v>50.7</v>
      </c>
      <c r="IW669">
        <v>1.073</v>
      </c>
      <c r="IX669">
        <v>2.4243199999999998</v>
      </c>
      <c r="IY669">
        <v>1.49414</v>
      </c>
      <c r="IZ669">
        <v>2.3071299999999999</v>
      </c>
      <c r="JA669">
        <v>1.69434</v>
      </c>
      <c r="JB669">
        <v>2.3950200000000001</v>
      </c>
      <c r="JC669">
        <v>39.868000000000002</v>
      </c>
      <c r="JD669">
        <v>23.597200000000001</v>
      </c>
      <c r="JE669">
        <v>18</v>
      </c>
      <c r="JF669">
        <v>521.08500000000004</v>
      </c>
      <c r="JG669">
        <v>457.22199999999998</v>
      </c>
      <c r="JH669">
        <v>24.799900000000001</v>
      </c>
      <c r="JI669">
        <v>31.464600000000001</v>
      </c>
      <c r="JJ669">
        <v>30.000299999999999</v>
      </c>
      <c r="JK669">
        <v>31.3658</v>
      </c>
      <c r="JL669">
        <v>31.3355</v>
      </c>
      <c r="JM669">
        <v>21.562200000000001</v>
      </c>
      <c r="JN669">
        <v>34.333399999999997</v>
      </c>
      <c r="JO669">
        <v>36.7074</v>
      </c>
      <c r="JP669">
        <v>24.802900000000001</v>
      </c>
      <c r="JQ669">
        <v>443.94600000000003</v>
      </c>
      <c r="JR669">
        <v>21.075600000000001</v>
      </c>
      <c r="JS669">
        <v>99.148899999999998</v>
      </c>
      <c r="JT669">
        <v>99.446399999999997</v>
      </c>
    </row>
    <row r="670" spans="1:280" x14ac:dyDescent="0.25">
      <c r="A670">
        <v>654</v>
      </c>
      <c r="B670">
        <v>1674752480.5999999</v>
      </c>
      <c r="C670">
        <v>6734.5999999046326</v>
      </c>
      <c r="D670" t="s">
        <v>1729</v>
      </c>
      <c r="E670" t="s">
        <v>1730</v>
      </c>
      <c r="F670" t="s">
        <v>412</v>
      </c>
      <c r="G670" t="s">
        <v>1142</v>
      </c>
      <c r="H670" t="s">
        <v>1143</v>
      </c>
      <c r="I670">
        <v>1674752480.5999999</v>
      </c>
      <c r="J670">
        <f t="shared" si="460"/>
        <v>3.2222892987908711E-3</v>
      </c>
      <c r="K670">
        <f t="shared" si="461"/>
        <v>3.2222892987908711</v>
      </c>
      <c r="L670">
        <f t="shared" si="462"/>
        <v>35.655821884456039</v>
      </c>
      <c r="M670">
        <f t="shared" si="463"/>
        <v>399.74200000000002</v>
      </c>
      <c r="N670">
        <f t="shared" si="464"/>
        <v>155.62399565423144</v>
      </c>
      <c r="O670">
        <f t="shared" si="465"/>
        <v>15.435539552885684</v>
      </c>
      <c r="P670">
        <f t="shared" si="466"/>
        <v>39.648342313860006</v>
      </c>
      <c r="Q670">
        <f t="shared" si="467"/>
        <v>0.24928742971760534</v>
      </c>
      <c r="R670">
        <f t="shared" si="468"/>
        <v>2.911257781046757</v>
      </c>
      <c r="S670">
        <f t="shared" si="469"/>
        <v>0.23800659916269426</v>
      </c>
      <c r="T670">
        <f t="shared" si="470"/>
        <v>0.1497251173044995</v>
      </c>
      <c r="U670">
        <f t="shared" si="471"/>
        <v>344.3675012636877</v>
      </c>
      <c r="V670">
        <f t="shared" si="472"/>
        <v>29.203432705459356</v>
      </c>
      <c r="W670">
        <f t="shared" si="473"/>
        <v>27.857199999999999</v>
      </c>
      <c r="X670">
        <f t="shared" si="474"/>
        <v>3.763363077387015</v>
      </c>
      <c r="Y670">
        <f t="shared" si="475"/>
        <v>64.878472832970317</v>
      </c>
      <c r="Z670">
        <f t="shared" si="476"/>
        <v>2.4626799810360005</v>
      </c>
      <c r="AA670">
        <f t="shared" si="477"/>
        <v>3.7958353110070457</v>
      </c>
      <c r="AB670">
        <f t="shared" si="478"/>
        <v>1.3006830963510145</v>
      </c>
      <c r="AC670">
        <f t="shared" si="479"/>
        <v>-142.10295807667742</v>
      </c>
      <c r="AD670">
        <f t="shared" si="480"/>
        <v>23.118989754141282</v>
      </c>
      <c r="AE670">
        <f t="shared" si="481"/>
        <v>1.7298146047354082</v>
      </c>
      <c r="AF670">
        <f t="shared" si="482"/>
        <v>227.11334754588694</v>
      </c>
      <c r="AG670">
        <v>0</v>
      </c>
      <c r="AH670">
        <v>0</v>
      </c>
      <c r="AI670">
        <f t="shared" si="483"/>
        <v>1</v>
      </c>
      <c r="AJ670">
        <f t="shared" si="484"/>
        <v>0</v>
      </c>
      <c r="AK670">
        <f t="shared" si="485"/>
        <v>52155.778408444334</v>
      </c>
      <c r="AL670" t="s">
        <v>415</v>
      </c>
      <c r="AM670" t="s">
        <v>415</v>
      </c>
      <c r="AN670">
        <v>0</v>
      </c>
      <c r="AO670">
        <v>0</v>
      </c>
      <c r="AP670" t="e">
        <f t="shared" si="486"/>
        <v>#DIV/0!</v>
      </c>
      <c r="AQ670">
        <v>0</v>
      </c>
      <c r="AR670" t="s">
        <v>415</v>
      </c>
      <c r="AS670" t="s">
        <v>415</v>
      </c>
      <c r="AT670">
        <v>0</v>
      </c>
      <c r="AU670">
        <v>0</v>
      </c>
      <c r="AV670" t="e">
        <f t="shared" si="487"/>
        <v>#DIV/0!</v>
      </c>
      <c r="AW670">
        <v>0.5</v>
      </c>
      <c r="AX670">
        <f t="shared" si="488"/>
        <v>1513.1763006318438</v>
      </c>
      <c r="AY670">
        <f t="shared" si="489"/>
        <v>35.655821884456039</v>
      </c>
      <c r="AZ670" t="e">
        <f t="shared" si="490"/>
        <v>#DIV/0!</v>
      </c>
      <c r="BA670">
        <f t="shared" si="491"/>
        <v>2.3563560881549327E-2</v>
      </c>
      <c r="BB670" t="e">
        <f t="shared" si="492"/>
        <v>#DIV/0!</v>
      </c>
      <c r="BC670" t="e">
        <f t="shared" si="493"/>
        <v>#DIV/0!</v>
      </c>
      <c r="BD670" t="s">
        <v>415</v>
      </c>
      <c r="BE670">
        <v>0</v>
      </c>
      <c r="BF670" t="e">
        <f t="shared" si="494"/>
        <v>#DIV/0!</v>
      </c>
      <c r="BG670" t="e">
        <f t="shared" si="495"/>
        <v>#DIV/0!</v>
      </c>
      <c r="BH670" t="e">
        <f t="shared" si="496"/>
        <v>#DIV/0!</v>
      </c>
      <c r="BI670" t="e">
        <f t="shared" si="497"/>
        <v>#DIV/0!</v>
      </c>
      <c r="BJ670" t="e">
        <f t="shared" si="498"/>
        <v>#DIV/0!</v>
      </c>
      <c r="BK670" t="e">
        <f t="shared" si="499"/>
        <v>#DIV/0!</v>
      </c>
      <c r="BL670" t="e">
        <f t="shared" si="500"/>
        <v>#DIV/0!</v>
      </c>
      <c r="BM670" t="e">
        <f t="shared" si="501"/>
        <v>#DIV/0!</v>
      </c>
      <c r="CV670">
        <f t="shared" si="502"/>
        <v>1799.99</v>
      </c>
      <c r="CW670">
        <f t="shared" si="503"/>
        <v>1513.1763006318438</v>
      </c>
      <c r="CX670">
        <f t="shared" si="504"/>
        <v>0.84065817067419468</v>
      </c>
      <c r="CY670">
        <f t="shared" si="505"/>
        <v>0.19131634134838954</v>
      </c>
      <c r="CZ670">
        <v>6</v>
      </c>
      <c r="DA670">
        <v>0.5</v>
      </c>
      <c r="DB670" t="s">
        <v>416</v>
      </c>
      <c r="DC670">
        <v>2</v>
      </c>
      <c r="DD670">
        <v>1674752480.5999999</v>
      </c>
      <c r="DE670">
        <v>399.74200000000002</v>
      </c>
      <c r="DF670">
        <v>444.06599999999997</v>
      </c>
      <c r="DG670">
        <v>24.8292</v>
      </c>
      <c r="DH670">
        <v>21.059200000000001</v>
      </c>
      <c r="DI670">
        <v>398.35</v>
      </c>
      <c r="DJ670">
        <v>24.641500000000001</v>
      </c>
      <c r="DK670">
        <v>500.09800000000001</v>
      </c>
      <c r="DL670">
        <v>99.084800000000001</v>
      </c>
      <c r="DM670">
        <v>0.10002999999999999</v>
      </c>
      <c r="DN670">
        <v>28.0045</v>
      </c>
      <c r="DO670">
        <v>27.857199999999999</v>
      </c>
      <c r="DP670">
        <v>999.9</v>
      </c>
      <c r="DQ670">
        <v>0</v>
      </c>
      <c r="DR670">
        <v>0</v>
      </c>
      <c r="DS670">
        <v>9987.5</v>
      </c>
      <c r="DT670">
        <v>0</v>
      </c>
      <c r="DU670">
        <v>492.721</v>
      </c>
      <c r="DV670">
        <v>-44.324300000000001</v>
      </c>
      <c r="DW670">
        <v>409.92</v>
      </c>
      <c r="DX670">
        <v>453.61900000000003</v>
      </c>
      <c r="DY670">
        <v>3.77006</v>
      </c>
      <c r="DZ670">
        <v>444.06599999999997</v>
      </c>
      <c r="EA670">
        <v>21.059200000000001</v>
      </c>
      <c r="EB670">
        <v>2.4601999999999999</v>
      </c>
      <c r="EC670">
        <v>2.0866500000000001</v>
      </c>
      <c r="ED670">
        <v>20.765599999999999</v>
      </c>
      <c r="EE670">
        <v>18.117599999999999</v>
      </c>
      <c r="EF670">
        <v>1799.99</v>
      </c>
      <c r="EG670">
        <v>0.97799999999999998</v>
      </c>
      <c r="EH670">
        <v>2.19998E-2</v>
      </c>
      <c r="EI670">
        <v>0</v>
      </c>
      <c r="EJ670">
        <v>749.25800000000004</v>
      </c>
      <c r="EK670">
        <v>4.9990399999999999</v>
      </c>
      <c r="EL670">
        <v>14169.1</v>
      </c>
      <c r="EM670">
        <v>14820.6</v>
      </c>
      <c r="EN670">
        <v>46.625</v>
      </c>
      <c r="EO670">
        <v>48.375</v>
      </c>
      <c r="EP670">
        <v>47.5</v>
      </c>
      <c r="EQ670">
        <v>46.936999999999998</v>
      </c>
      <c r="ER670">
        <v>47.625</v>
      </c>
      <c r="ES670">
        <v>1755.5</v>
      </c>
      <c r="ET670">
        <v>39.49</v>
      </c>
      <c r="EU670">
        <v>0</v>
      </c>
      <c r="EV670">
        <v>1674752481</v>
      </c>
      <c r="EW670">
        <v>0</v>
      </c>
      <c r="EX670">
        <v>749.55704000000014</v>
      </c>
      <c r="EY670">
        <v>-1.156615402655522</v>
      </c>
      <c r="EZ670">
        <v>-61.892307545352217</v>
      </c>
      <c r="FA670">
        <v>14177.884</v>
      </c>
      <c r="FB670">
        <v>15</v>
      </c>
      <c r="FC670">
        <v>1674749430.5</v>
      </c>
      <c r="FD670" t="s">
        <v>1144</v>
      </c>
      <c r="FE670">
        <v>1674749426.5</v>
      </c>
      <c r="FF670">
        <v>1674749430.5</v>
      </c>
      <c r="FG670">
        <v>2</v>
      </c>
      <c r="FH670">
        <v>-0.27500000000000002</v>
      </c>
      <c r="FI670">
        <v>-0.19700000000000001</v>
      </c>
      <c r="FJ670">
        <v>1.413</v>
      </c>
      <c r="FK670">
        <v>0.188</v>
      </c>
      <c r="FL670">
        <v>413</v>
      </c>
      <c r="FM670">
        <v>22</v>
      </c>
      <c r="FN670">
        <v>0.7</v>
      </c>
      <c r="FO670">
        <v>0.13</v>
      </c>
      <c r="FP670">
        <v>35.555878627827347</v>
      </c>
      <c r="FQ670">
        <v>1.010249127607407</v>
      </c>
      <c r="FR670">
        <v>0.1096107130029083</v>
      </c>
      <c r="FS670">
        <v>-1</v>
      </c>
      <c r="FT670">
        <v>0.24715782190942451</v>
      </c>
      <c r="FU670">
        <v>7.3074196234212104E-3</v>
      </c>
      <c r="FV670">
        <v>7.2642631912608468E-4</v>
      </c>
      <c r="FW670">
        <v>-1</v>
      </c>
      <c r="FX670">
        <v>0</v>
      </c>
      <c r="FY670">
        <v>0</v>
      </c>
      <c r="FZ670" t="s">
        <v>418</v>
      </c>
      <c r="GA670">
        <v>2.9335499999999999</v>
      </c>
      <c r="GB670">
        <v>2.83338</v>
      </c>
      <c r="GC670">
        <v>8.9759699999999998E-2</v>
      </c>
      <c r="GD670">
        <v>9.5553700000000005E-2</v>
      </c>
      <c r="GE670">
        <v>0.12129</v>
      </c>
      <c r="GF670">
        <v>0.104686</v>
      </c>
      <c r="GG670">
        <v>23589</v>
      </c>
      <c r="GH670">
        <v>29464.799999999999</v>
      </c>
      <c r="GI670">
        <v>23316</v>
      </c>
      <c r="GJ670">
        <v>29846.2</v>
      </c>
      <c r="GK670">
        <v>27879.8</v>
      </c>
      <c r="GL670">
        <v>37996.199999999997</v>
      </c>
      <c r="GM670">
        <v>32916.6</v>
      </c>
      <c r="GN670">
        <v>44283.199999999997</v>
      </c>
      <c r="GO670">
        <v>1.9863299999999999</v>
      </c>
      <c r="GP670">
        <v>1.8521000000000001</v>
      </c>
      <c r="GQ670">
        <v>6.9033399999999995E-2</v>
      </c>
      <c r="GR670">
        <v>0</v>
      </c>
      <c r="GS670">
        <v>26.7288</v>
      </c>
      <c r="GT670">
        <v>999.9</v>
      </c>
      <c r="GU670">
        <v>54</v>
      </c>
      <c r="GV670">
        <v>33.9</v>
      </c>
      <c r="GW670">
        <v>28.953399999999998</v>
      </c>
      <c r="GX670">
        <v>60.954900000000002</v>
      </c>
      <c r="GY670">
        <v>36.5745</v>
      </c>
      <c r="GZ670">
        <v>1</v>
      </c>
      <c r="HA670">
        <v>0.32896900000000001</v>
      </c>
      <c r="HB670">
        <v>2.0669</v>
      </c>
      <c r="HC670">
        <v>20.264900000000001</v>
      </c>
      <c r="HD670">
        <v>5.2110000000000003</v>
      </c>
      <c r="HE670">
        <v>11.872199999999999</v>
      </c>
      <c r="HF670">
        <v>4.9851999999999999</v>
      </c>
      <c r="HG670">
        <v>3.2839999999999998</v>
      </c>
      <c r="HH670">
        <v>9999</v>
      </c>
      <c r="HI670">
        <v>9999</v>
      </c>
      <c r="HJ670">
        <v>9999</v>
      </c>
      <c r="HK670">
        <v>999.9</v>
      </c>
      <c r="HL670">
        <v>1.8549</v>
      </c>
      <c r="HM670">
        <v>1.8609899999999999</v>
      </c>
      <c r="HN670">
        <v>1.8583700000000001</v>
      </c>
      <c r="HO670">
        <v>1.8595999999999999</v>
      </c>
      <c r="HP670">
        <v>1.8589599999999999</v>
      </c>
      <c r="HQ670">
        <v>1.8594999999999999</v>
      </c>
      <c r="HR670">
        <v>1.85785</v>
      </c>
      <c r="HS670">
        <v>1.8611899999999999</v>
      </c>
      <c r="HT670">
        <v>5</v>
      </c>
      <c r="HU670">
        <v>0</v>
      </c>
      <c r="HV670">
        <v>0</v>
      </c>
      <c r="HW670">
        <v>0</v>
      </c>
      <c r="HX670" t="s">
        <v>419</v>
      </c>
      <c r="HY670" t="s">
        <v>420</v>
      </c>
      <c r="HZ670" t="s">
        <v>421</v>
      </c>
      <c r="IA670" t="s">
        <v>421</v>
      </c>
      <c r="IB670" t="s">
        <v>421</v>
      </c>
      <c r="IC670" t="s">
        <v>421</v>
      </c>
      <c r="ID670">
        <v>0</v>
      </c>
      <c r="IE670">
        <v>100</v>
      </c>
      <c r="IF670">
        <v>100</v>
      </c>
      <c r="IG670">
        <v>1.3919999999999999</v>
      </c>
      <c r="IH670">
        <v>0.18770000000000001</v>
      </c>
      <c r="II670">
        <v>0.73985171699751917</v>
      </c>
      <c r="IJ670">
        <v>1.6187016317407189E-3</v>
      </c>
      <c r="IK670">
        <v>1.4341569744255341E-7</v>
      </c>
      <c r="IL670">
        <v>-2.4096625942085749E-10</v>
      </c>
      <c r="IM670">
        <v>0.1877099999999956</v>
      </c>
      <c r="IN670">
        <v>0</v>
      </c>
      <c r="IO670">
        <v>0</v>
      </c>
      <c r="IP670">
        <v>0</v>
      </c>
      <c r="IQ670">
        <v>4</v>
      </c>
      <c r="IR670">
        <v>2205</v>
      </c>
      <c r="IS670">
        <v>1</v>
      </c>
      <c r="IT670">
        <v>21</v>
      </c>
      <c r="IU670">
        <v>50.9</v>
      </c>
      <c r="IV670">
        <v>50.8</v>
      </c>
      <c r="IW670">
        <v>1.07422</v>
      </c>
      <c r="IX670">
        <v>2.4377399999999998</v>
      </c>
      <c r="IY670">
        <v>1.49414</v>
      </c>
      <c r="IZ670">
        <v>2.3071299999999999</v>
      </c>
      <c r="JA670">
        <v>1.69434</v>
      </c>
      <c r="JB670">
        <v>2.31934</v>
      </c>
      <c r="JC670">
        <v>39.8932</v>
      </c>
      <c r="JD670">
        <v>23.579699999999999</v>
      </c>
      <c r="JE670">
        <v>18</v>
      </c>
      <c r="JF670">
        <v>520.94600000000003</v>
      </c>
      <c r="JG670">
        <v>457.17599999999999</v>
      </c>
      <c r="JH670">
        <v>24.801400000000001</v>
      </c>
      <c r="JI670">
        <v>31.4694</v>
      </c>
      <c r="JJ670">
        <v>30.000299999999999</v>
      </c>
      <c r="JK670">
        <v>31.370799999999999</v>
      </c>
      <c r="JL670">
        <v>31.340699999999998</v>
      </c>
      <c r="JM670">
        <v>21.569299999999998</v>
      </c>
      <c r="JN670">
        <v>34.333399999999997</v>
      </c>
      <c r="JO670">
        <v>36.334099999999999</v>
      </c>
      <c r="JP670">
        <v>24.8002</v>
      </c>
      <c r="JQ670">
        <v>444.08</v>
      </c>
      <c r="JR670">
        <v>21.054500000000001</v>
      </c>
      <c r="JS670">
        <v>99.150099999999995</v>
      </c>
      <c r="JT670">
        <v>99.446600000000004</v>
      </c>
    </row>
    <row r="671" spans="1:280" x14ac:dyDescent="0.25">
      <c r="A671">
        <v>655</v>
      </c>
      <c r="B671">
        <v>1674752490.5999999</v>
      </c>
      <c r="C671">
        <v>6744.5999999046326</v>
      </c>
      <c r="D671" t="s">
        <v>1731</v>
      </c>
      <c r="E671" t="s">
        <v>1732</v>
      </c>
      <c r="F671" t="s">
        <v>412</v>
      </c>
      <c r="G671" t="s">
        <v>1142</v>
      </c>
      <c r="H671" t="s">
        <v>1143</v>
      </c>
      <c r="I671">
        <v>1674752490.5999999</v>
      </c>
      <c r="J671">
        <f t="shared" si="460"/>
        <v>3.2324108877990082E-3</v>
      </c>
      <c r="K671">
        <f t="shared" si="461"/>
        <v>3.2324108877990083</v>
      </c>
      <c r="L671">
        <f t="shared" si="462"/>
        <v>35.906315572884246</v>
      </c>
      <c r="M671">
        <f t="shared" si="463"/>
        <v>399.66899999999998</v>
      </c>
      <c r="N671">
        <f t="shared" si="464"/>
        <v>154.68013489409304</v>
      </c>
      <c r="O671">
        <f t="shared" si="465"/>
        <v>15.342186922837952</v>
      </c>
      <c r="P671">
        <f t="shared" si="466"/>
        <v>39.641784056252995</v>
      </c>
      <c r="Q671">
        <f t="shared" si="467"/>
        <v>0.25012250074401415</v>
      </c>
      <c r="R671">
        <f t="shared" si="468"/>
        <v>2.9177408507780682</v>
      </c>
      <c r="S671">
        <f t="shared" si="469"/>
        <v>0.23879181692019116</v>
      </c>
      <c r="T671">
        <f t="shared" si="470"/>
        <v>0.15022012386812644</v>
      </c>
      <c r="U671">
        <f t="shared" si="471"/>
        <v>344.36370126370173</v>
      </c>
      <c r="V671">
        <f t="shared" si="472"/>
        <v>29.196192826729387</v>
      </c>
      <c r="W671">
        <f t="shared" si="473"/>
        <v>27.855899999999998</v>
      </c>
      <c r="X671">
        <f t="shared" si="474"/>
        <v>3.7630775752666472</v>
      </c>
      <c r="Y671">
        <f t="shared" si="475"/>
        <v>64.883612399542258</v>
      </c>
      <c r="Z671">
        <f t="shared" si="476"/>
        <v>2.4625735846749</v>
      </c>
      <c r="AA671">
        <f t="shared" si="477"/>
        <v>3.7953706546281523</v>
      </c>
      <c r="AB671">
        <f t="shared" si="478"/>
        <v>1.3005039905917473</v>
      </c>
      <c r="AC671">
        <f t="shared" si="479"/>
        <v>-142.54932015193626</v>
      </c>
      <c r="AD671">
        <f t="shared" si="480"/>
        <v>23.044632355457569</v>
      </c>
      <c r="AE671">
        <f t="shared" si="481"/>
        <v>1.720390663111605</v>
      </c>
      <c r="AF671">
        <f t="shared" si="482"/>
        <v>226.57940413033467</v>
      </c>
      <c r="AG671">
        <v>0</v>
      </c>
      <c r="AH671">
        <v>0</v>
      </c>
      <c r="AI671">
        <f t="shared" si="483"/>
        <v>1</v>
      </c>
      <c r="AJ671">
        <f t="shared" si="484"/>
        <v>0</v>
      </c>
      <c r="AK671">
        <f t="shared" si="485"/>
        <v>52341.872610863764</v>
      </c>
      <c r="AL671" t="s">
        <v>415</v>
      </c>
      <c r="AM671" t="s">
        <v>415</v>
      </c>
      <c r="AN671">
        <v>0</v>
      </c>
      <c r="AO671">
        <v>0</v>
      </c>
      <c r="AP671" t="e">
        <f t="shared" si="486"/>
        <v>#DIV/0!</v>
      </c>
      <c r="AQ671">
        <v>0</v>
      </c>
      <c r="AR671" t="s">
        <v>415</v>
      </c>
      <c r="AS671" t="s">
        <v>415</v>
      </c>
      <c r="AT671">
        <v>0</v>
      </c>
      <c r="AU671">
        <v>0</v>
      </c>
      <c r="AV671" t="e">
        <f t="shared" si="487"/>
        <v>#DIV/0!</v>
      </c>
      <c r="AW671">
        <v>0.5</v>
      </c>
      <c r="AX671">
        <f t="shared" si="488"/>
        <v>1513.1595006318507</v>
      </c>
      <c r="AY671">
        <f t="shared" si="489"/>
        <v>35.906315572884246</v>
      </c>
      <c r="AZ671" t="e">
        <f t="shared" si="490"/>
        <v>#DIV/0!</v>
      </c>
      <c r="BA671">
        <f t="shared" si="491"/>
        <v>2.3729365977539597E-2</v>
      </c>
      <c r="BB671" t="e">
        <f t="shared" si="492"/>
        <v>#DIV/0!</v>
      </c>
      <c r="BC671" t="e">
        <f t="shared" si="493"/>
        <v>#DIV/0!</v>
      </c>
      <c r="BD671" t="s">
        <v>415</v>
      </c>
      <c r="BE671">
        <v>0</v>
      </c>
      <c r="BF671" t="e">
        <f t="shared" si="494"/>
        <v>#DIV/0!</v>
      </c>
      <c r="BG671" t="e">
        <f t="shared" si="495"/>
        <v>#DIV/0!</v>
      </c>
      <c r="BH671" t="e">
        <f t="shared" si="496"/>
        <v>#DIV/0!</v>
      </c>
      <c r="BI671" t="e">
        <f t="shared" si="497"/>
        <v>#DIV/0!</v>
      </c>
      <c r="BJ671" t="e">
        <f t="shared" si="498"/>
        <v>#DIV/0!</v>
      </c>
      <c r="BK671" t="e">
        <f t="shared" si="499"/>
        <v>#DIV/0!</v>
      </c>
      <c r="BL671" t="e">
        <f t="shared" si="500"/>
        <v>#DIV/0!</v>
      </c>
      <c r="BM671" t="e">
        <f t="shared" si="501"/>
        <v>#DIV/0!</v>
      </c>
      <c r="CV671">
        <f t="shared" si="502"/>
        <v>1799.97</v>
      </c>
      <c r="CW671">
        <f t="shared" si="503"/>
        <v>1513.1595006318507</v>
      </c>
      <c r="CX671">
        <f t="shared" si="504"/>
        <v>0.840658177987328</v>
      </c>
      <c r="CY671">
        <f t="shared" si="505"/>
        <v>0.1913163559746561</v>
      </c>
      <c r="CZ671">
        <v>6</v>
      </c>
      <c r="DA671">
        <v>0.5</v>
      </c>
      <c r="DB671" t="s">
        <v>416</v>
      </c>
      <c r="DC671">
        <v>2</v>
      </c>
      <c r="DD671">
        <v>1674752490.5999999</v>
      </c>
      <c r="DE671">
        <v>399.66899999999998</v>
      </c>
      <c r="DF671">
        <v>444.29399999999998</v>
      </c>
      <c r="DG671">
        <v>24.8277</v>
      </c>
      <c r="DH671">
        <v>21.046199999999999</v>
      </c>
      <c r="DI671">
        <v>398.27699999999999</v>
      </c>
      <c r="DJ671">
        <v>24.64</v>
      </c>
      <c r="DK671">
        <v>500.14400000000001</v>
      </c>
      <c r="DL671">
        <v>99.086600000000004</v>
      </c>
      <c r="DM671">
        <v>9.9936999999999998E-2</v>
      </c>
      <c r="DN671">
        <v>28.002400000000002</v>
      </c>
      <c r="DO671">
        <v>27.855899999999998</v>
      </c>
      <c r="DP671">
        <v>999.9</v>
      </c>
      <c r="DQ671">
        <v>0</v>
      </c>
      <c r="DR671">
        <v>0</v>
      </c>
      <c r="DS671">
        <v>10024.4</v>
      </c>
      <c r="DT671">
        <v>0</v>
      </c>
      <c r="DU671">
        <v>493.35599999999999</v>
      </c>
      <c r="DV671">
        <v>-44.6248</v>
      </c>
      <c r="DW671">
        <v>409.84399999999999</v>
      </c>
      <c r="DX671">
        <v>453.84500000000003</v>
      </c>
      <c r="DY671">
        <v>3.7815699999999999</v>
      </c>
      <c r="DZ671">
        <v>444.29399999999998</v>
      </c>
      <c r="EA671">
        <v>21.046199999999999</v>
      </c>
      <c r="EB671">
        <v>2.4601000000000002</v>
      </c>
      <c r="EC671">
        <v>2.0853899999999999</v>
      </c>
      <c r="ED671">
        <v>20.764900000000001</v>
      </c>
      <c r="EE671">
        <v>18.1081</v>
      </c>
      <c r="EF671">
        <v>1799.97</v>
      </c>
      <c r="EG671">
        <v>0.97799999999999998</v>
      </c>
      <c r="EH671">
        <v>2.19998E-2</v>
      </c>
      <c r="EI671">
        <v>0</v>
      </c>
      <c r="EJ671">
        <v>748.96600000000001</v>
      </c>
      <c r="EK671">
        <v>4.9990399999999999</v>
      </c>
      <c r="EL671">
        <v>14182.6</v>
      </c>
      <c r="EM671">
        <v>14820.4</v>
      </c>
      <c r="EN671">
        <v>46.625</v>
      </c>
      <c r="EO671">
        <v>48.375</v>
      </c>
      <c r="EP671">
        <v>47.5</v>
      </c>
      <c r="EQ671">
        <v>46.936999999999998</v>
      </c>
      <c r="ER671">
        <v>47.686999999999998</v>
      </c>
      <c r="ES671">
        <v>1755.48</v>
      </c>
      <c r="ET671">
        <v>39.49</v>
      </c>
      <c r="EU671">
        <v>0</v>
      </c>
      <c r="EV671">
        <v>1674752490.5999999</v>
      </c>
      <c r="EW671">
        <v>0</v>
      </c>
      <c r="EX671">
        <v>749.20184000000006</v>
      </c>
      <c r="EY671">
        <v>-2.7450000206352709</v>
      </c>
      <c r="EZ671">
        <v>40.792307842678262</v>
      </c>
      <c r="FA671">
        <v>14176.755999999999</v>
      </c>
      <c r="FB671">
        <v>15</v>
      </c>
      <c r="FC671">
        <v>1674749430.5</v>
      </c>
      <c r="FD671" t="s">
        <v>1144</v>
      </c>
      <c r="FE671">
        <v>1674749426.5</v>
      </c>
      <c r="FF671">
        <v>1674749430.5</v>
      </c>
      <c r="FG671">
        <v>2</v>
      </c>
      <c r="FH671">
        <v>-0.27500000000000002</v>
      </c>
      <c r="FI671">
        <v>-0.19700000000000001</v>
      </c>
      <c r="FJ671">
        <v>1.413</v>
      </c>
      <c r="FK671">
        <v>0.188</v>
      </c>
      <c r="FL671">
        <v>413</v>
      </c>
      <c r="FM671">
        <v>22</v>
      </c>
      <c r="FN671">
        <v>0.7</v>
      </c>
      <c r="FO671">
        <v>0.13</v>
      </c>
      <c r="FP671">
        <v>35.695856037650657</v>
      </c>
      <c r="FQ671">
        <v>0.82849910680120875</v>
      </c>
      <c r="FR671">
        <v>9.3398811348031491E-2</v>
      </c>
      <c r="FS671">
        <v>-1</v>
      </c>
      <c r="FT671">
        <v>0.24846361324816979</v>
      </c>
      <c r="FU671">
        <v>8.5904207210410997E-3</v>
      </c>
      <c r="FV671">
        <v>9.0797076846411474E-4</v>
      </c>
      <c r="FW671">
        <v>-1</v>
      </c>
      <c r="FX671">
        <v>0</v>
      </c>
      <c r="FY671">
        <v>0</v>
      </c>
      <c r="FZ671" t="s">
        <v>418</v>
      </c>
      <c r="GA671">
        <v>2.9336600000000002</v>
      </c>
      <c r="GB671">
        <v>2.8336100000000002</v>
      </c>
      <c r="GC671">
        <v>8.9747800000000003E-2</v>
      </c>
      <c r="GD671">
        <v>9.5591099999999998E-2</v>
      </c>
      <c r="GE671">
        <v>0.121286</v>
      </c>
      <c r="GF671">
        <v>0.104642</v>
      </c>
      <c r="GG671">
        <v>23588.6</v>
      </c>
      <c r="GH671">
        <v>29463.3</v>
      </c>
      <c r="GI671">
        <v>23315.3</v>
      </c>
      <c r="GJ671">
        <v>29845.9</v>
      </c>
      <c r="GK671">
        <v>27879</v>
      </c>
      <c r="GL671">
        <v>37997.699999999997</v>
      </c>
      <c r="GM671">
        <v>32915.599999999999</v>
      </c>
      <c r="GN671">
        <v>44282.8</v>
      </c>
      <c r="GO671">
        <v>1.9865200000000001</v>
      </c>
      <c r="GP671">
        <v>1.85205</v>
      </c>
      <c r="GQ671">
        <v>6.9074300000000005E-2</v>
      </c>
      <c r="GR671">
        <v>0</v>
      </c>
      <c r="GS671">
        <v>26.726800000000001</v>
      </c>
      <c r="GT671">
        <v>999.9</v>
      </c>
      <c r="GU671">
        <v>53.9</v>
      </c>
      <c r="GV671">
        <v>33.9</v>
      </c>
      <c r="GW671">
        <v>28.904699999999998</v>
      </c>
      <c r="GX671">
        <v>61.244900000000001</v>
      </c>
      <c r="GY671">
        <v>36.975200000000001</v>
      </c>
      <c r="GZ671">
        <v>1</v>
      </c>
      <c r="HA671">
        <v>0.329177</v>
      </c>
      <c r="HB671">
        <v>2.0912000000000002</v>
      </c>
      <c r="HC671">
        <v>20.265000000000001</v>
      </c>
      <c r="HD671">
        <v>5.2110000000000003</v>
      </c>
      <c r="HE671">
        <v>11.872199999999999</v>
      </c>
      <c r="HF671">
        <v>4.9852499999999997</v>
      </c>
      <c r="HG671">
        <v>3.2839999999999998</v>
      </c>
      <c r="HH671">
        <v>9999</v>
      </c>
      <c r="HI671">
        <v>9999</v>
      </c>
      <c r="HJ671">
        <v>9999</v>
      </c>
      <c r="HK671">
        <v>999.9</v>
      </c>
      <c r="HL671">
        <v>1.8548899999999999</v>
      </c>
      <c r="HM671">
        <v>1.8609800000000001</v>
      </c>
      <c r="HN671">
        <v>1.8583700000000001</v>
      </c>
      <c r="HO671">
        <v>1.8595900000000001</v>
      </c>
      <c r="HP671">
        <v>1.8589599999999999</v>
      </c>
      <c r="HQ671">
        <v>1.85944</v>
      </c>
      <c r="HR671">
        <v>1.8578399999999999</v>
      </c>
      <c r="HS671">
        <v>1.8611899999999999</v>
      </c>
      <c r="HT671">
        <v>5</v>
      </c>
      <c r="HU671">
        <v>0</v>
      </c>
      <c r="HV671">
        <v>0</v>
      </c>
      <c r="HW671">
        <v>0</v>
      </c>
      <c r="HX671" t="s">
        <v>419</v>
      </c>
      <c r="HY671" t="s">
        <v>420</v>
      </c>
      <c r="HZ671" t="s">
        <v>421</v>
      </c>
      <c r="IA671" t="s">
        <v>421</v>
      </c>
      <c r="IB671" t="s">
        <v>421</v>
      </c>
      <c r="IC671" t="s">
        <v>421</v>
      </c>
      <c r="ID671">
        <v>0</v>
      </c>
      <c r="IE671">
        <v>100</v>
      </c>
      <c r="IF671">
        <v>100</v>
      </c>
      <c r="IG671">
        <v>1.3919999999999999</v>
      </c>
      <c r="IH671">
        <v>0.18770000000000001</v>
      </c>
      <c r="II671">
        <v>0.73985171699751917</v>
      </c>
      <c r="IJ671">
        <v>1.6187016317407189E-3</v>
      </c>
      <c r="IK671">
        <v>1.4341569744255341E-7</v>
      </c>
      <c r="IL671">
        <v>-2.4096625942085749E-10</v>
      </c>
      <c r="IM671">
        <v>0.1877099999999956</v>
      </c>
      <c r="IN671">
        <v>0</v>
      </c>
      <c r="IO671">
        <v>0</v>
      </c>
      <c r="IP671">
        <v>0</v>
      </c>
      <c r="IQ671">
        <v>4</v>
      </c>
      <c r="IR671">
        <v>2205</v>
      </c>
      <c r="IS671">
        <v>1</v>
      </c>
      <c r="IT671">
        <v>21</v>
      </c>
      <c r="IU671">
        <v>51.1</v>
      </c>
      <c r="IV671">
        <v>51</v>
      </c>
      <c r="IW671">
        <v>1.07422</v>
      </c>
      <c r="IX671">
        <v>2.4291999999999998</v>
      </c>
      <c r="IY671">
        <v>1.49414</v>
      </c>
      <c r="IZ671">
        <v>2.3071299999999999</v>
      </c>
      <c r="JA671">
        <v>1.69434</v>
      </c>
      <c r="JB671">
        <v>2.4255399999999998</v>
      </c>
      <c r="JC671">
        <v>39.8932</v>
      </c>
      <c r="JD671">
        <v>23.597200000000001</v>
      </c>
      <c r="JE671">
        <v>18</v>
      </c>
      <c r="JF671">
        <v>521.11800000000005</v>
      </c>
      <c r="JG671">
        <v>457.17599999999999</v>
      </c>
      <c r="JH671">
        <v>24.796500000000002</v>
      </c>
      <c r="JI671">
        <v>31.474900000000002</v>
      </c>
      <c r="JJ671">
        <v>30.000299999999999</v>
      </c>
      <c r="JK671">
        <v>31.375399999999999</v>
      </c>
      <c r="JL671">
        <v>31.344799999999999</v>
      </c>
      <c r="JM671">
        <v>21.582899999999999</v>
      </c>
      <c r="JN671">
        <v>34.333399999999997</v>
      </c>
      <c r="JO671">
        <v>35.9557</v>
      </c>
      <c r="JP671">
        <v>24.7925</v>
      </c>
      <c r="JQ671">
        <v>444.54700000000003</v>
      </c>
      <c r="JR671">
        <v>21.0473</v>
      </c>
      <c r="JS671">
        <v>99.147000000000006</v>
      </c>
      <c r="JT671">
        <v>99.445599999999999</v>
      </c>
    </row>
    <row r="672" spans="1:280" x14ac:dyDescent="0.25">
      <c r="A672">
        <v>656</v>
      </c>
      <c r="B672">
        <v>1674752500.5999999</v>
      </c>
      <c r="C672">
        <v>6754.5999999046326</v>
      </c>
      <c r="D672" t="s">
        <v>1733</v>
      </c>
      <c r="E672" t="s">
        <v>1734</v>
      </c>
      <c r="F672" t="s">
        <v>412</v>
      </c>
      <c r="G672" t="s">
        <v>1142</v>
      </c>
      <c r="H672" t="s">
        <v>1143</v>
      </c>
      <c r="I672">
        <v>1674752500.5999999</v>
      </c>
      <c r="J672">
        <f t="shared" si="460"/>
        <v>3.2457487384861985E-3</v>
      </c>
      <c r="K672">
        <f t="shared" si="461"/>
        <v>3.2457487384861987</v>
      </c>
      <c r="L672">
        <f t="shared" si="462"/>
        <v>36.024901605559087</v>
      </c>
      <c r="M672">
        <f t="shared" si="463"/>
        <v>399.76499999999999</v>
      </c>
      <c r="N672">
        <f t="shared" si="464"/>
        <v>154.7605385075297</v>
      </c>
      <c r="O672">
        <f t="shared" si="465"/>
        <v>15.349678716415802</v>
      </c>
      <c r="P672">
        <f t="shared" si="466"/>
        <v>39.650057897475001</v>
      </c>
      <c r="Q672">
        <f t="shared" si="467"/>
        <v>0.25100946463311952</v>
      </c>
      <c r="R672">
        <f t="shared" si="468"/>
        <v>2.9072880311845131</v>
      </c>
      <c r="S672">
        <f t="shared" si="469"/>
        <v>0.23956123851080563</v>
      </c>
      <c r="T672">
        <f t="shared" si="470"/>
        <v>0.15071083466873314</v>
      </c>
      <c r="U672">
        <f t="shared" si="471"/>
        <v>344.4131012635192</v>
      </c>
      <c r="V672">
        <f t="shared" si="472"/>
        <v>29.203582301432938</v>
      </c>
      <c r="W672">
        <f t="shared" si="473"/>
        <v>27.8583</v>
      </c>
      <c r="X672">
        <f t="shared" si="474"/>
        <v>3.7636046708657722</v>
      </c>
      <c r="Y672">
        <f t="shared" si="475"/>
        <v>64.842767297804997</v>
      </c>
      <c r="Z672">
        <f t="shared" si="476"/>
        <v>2.4619704004959999</v>
      </c>
      <c r="AA672">
        <f t="shared" si="477"/>
        <v>3.7968311703737858</v>
      </c>
      <c r="AB672">
        <f t="shared" si="478"/>
        <v>1.3016342703697723</v>
      </c>
      <c r="AC672">
        <f t="shared" si="479"/>
        <v>-143.13751936724137</v>
      </c>
      <c r="AD672">
        <f t="shared" si="480"/>
        <v>23.620373249219053</v>
      </c>
      <c r="AE672">
        <f t="shared" si="481"/>
        <v>1.7697918416697631</v>
      </c>
      <c r="AF672">
        <f t="shared" si="482"/>
        <v>226.66574698716664</v>
      </c>
      <c r="AG672">
        <v>0</v>
      </c>
      <c r="AH672">
        <v>0</v>
      </c>
      <c r="AI672">
        <f t="shared" si="483"/>
        <v>1</v>
      </c>
      <c r="AJ672">
        <f t="shared" si="484"/>
        <v>0</v>
      </c>
      <c r="AK672">
        <f t="shared" si="485"/>
        <v>52041.392646982022</v>
      </c>
      <c r="AL672" t="s">
        <v>415</v>
      </c>
      <c r="AM672" t="s">
        <v>415</v>
      </c>
      <c r="AN672">
        <v>0</v>
      </c>
      <c r="AO672">
        <v>0</v>
      </c>
      <c r="AP672" t="e">
        <f t="shared" si="486"/>
        <v>#DIV/0!</v>
      </c>
      <c r="AQ672">
        <v>0</v>
      </c>
      <c r="AR672" t="s">
        <v>415</v>
      </c>
      <c r="AS672" t="s">
        <v>415</v>
      </c>
      <c r="AT672">
        <v>0</v>
      </c>
      <c r="AU672">
        <v>0</v>
      </c>
      <c r="AV672" t="e">
        <f t="shared" si="487"/>
        <v>#DIV/0!</v>
      </c>
      <c r="AW672">
        <v>0.5</v>
      </c>
      <c r="AX672">
        <f t="shared" si="488"/>
        <v>1513.3779006317595</v>
      </c>
      <c r="AY672">
        <f t="shared" si="489"/>
        <v>36.024901605559087</v>
      </c>
      <c r="AZ672" t="e">
        <f t="shared" si="490"/>
        <v>#DIV/0!</v>
      </c>
      <c r="BA672">
        <f t="shared" si="491"/>
        <v>2.380430003009856E-2</v>
      </c>
      <c r="BB672" t="e">
        <f t="shared" si="492"/>
        <v>#DIV/0!</v>
      </c>
      <c r="BC672" t="e">
        <f t="shared" si="493"/>
        <v>#DIV/0!</v>
      </c>
      <c r="BD672" t="s">
        <v>415</v>
      </c>
      <c r="BE672">
        <v>0</v>
      </c>
      <c r="BF672" t="e">
        <f t="shared" si="494"/>
        <v>#DIV/0!</v>
      </c>
      <c r="BG672" t="e">
        <f t="shared" si="495"/>
        <v>#DIV/0!</v>
      </c>
      <c r="BH672" t="e">
        <f t="shared" si="496"/>
        <v>#DIV/0!</v>
      </c>
      <c r="BI672" t="e">
        <f t="shared" si="497"/>
        <v>#DIV/0!</v>
      </c>
      <c r="BJ672" t="e">
        <f t="shared" si="498"/>
        <v>#DIV/0!</v>
      </c>
      <c r="BK672" t="e">
        <f t="shared" si="499"/>
        <v>#DIV/0!</v>
      </c>
      <c r="BL672" t="e">
        <f t="shared" si="500"/>
        <v>#DIV/0!</v>
      </c>
      <c r="BM672" t="e">
        <f t="shared" si="501"/>
        <v>#DIV/0!</v>
      </c>
      <c r="CV672">
        <f t="shared" si="502"/>
        <v>1800.23</v>
      </c>
      <c r="CW672">
        <f t="shared" si="503"/>
        <v>1513.3779006317595</v>
      </c>
      <c r="CX672">
        <f t="shared" si="504"/>
        <v>0.84065808292926991</v>
      </c>
      <c r="CY672">
        <f t="shared" si="505"/>
        <v>0.19131616585853986</v>
      </c>
      <c r="CZ672">
        <v>6</v>
      </c>
      <c r="DA672">
        <v>0.5</v>
      </c>
      <c r="DB672" t="s">
        <v>416</v>
      </c>
      <c r="DC672">
        <v>2</v>
      </c>
      <c r="DD672">
        <v>1674752500.5999999</v>
      </c>
      <c r="DE672">
        <v>399.76499999999999</v>
      </c>
      <c r="DF672">
        <v>444.54700000000003</v>
      </c>
      <c r="DG672">
        <v>24.822399999999998</v>
      </c>
      <c r="DH672">
        <v>21.0246</v>
      </c>
      <c r="DI672">
        <v>398.37299999999999</v>
      </c>
      <c r="DJ672">
        <v>24.634599999999999</v>
      </c>
      <c r="DK672">
        <v>500.05500000000001</v>
      </c>
      <c r="DL672">
        <v>99.083200000000005</v>
      </c>
      <c r="DM672">
        <v>0.100215</v>
      </c>
      <c r="DN672">
        <v>28.009</v>
      </c>
      <c r="DO672">
        <v>27.8583</v>
      </c>
      <c r="DP672">
        <v>999.9</v>
      </c>
      <c r="DQ672">
        <v>0</v>
      </c>
      <c r="DR672">
        <v>0</v>
      </c>
      <c r="DS672">
        <v>9965</v>
      </c>
      <c r="DT672">
        <v>0</v>
      </c>
      <c r="DU672">
        <v>494.82900000000001</v>
      </c>
      <c r="DV672">
        <v>-44.781799999999997</v>
      </c>
      <c r="DW672">
        <v>409.94099999999997</v>
      </c>
      <c r="DX672">
        <v>454.09399999999999</v>
      </c>
      <c r="DY672">
        <v>3.7977799999999999</v>
      </c>
      <c r="DZ672">
        <v>444.54700000000003</v>
      </c>
      <c r="EA672">
        <v>21.0246</v>
      </c>
      <c r="EB672">
        <v>2.4594800000000001</v>
      </c>
      <c r="EC672">
        <v>2.08318</v>
      </c>
      <c r="ED672">
        <v>20.7608</v>
      </c>
      <c r="EE672">
        <v>18.091200000000001</v>
      </c>
      <c r="EF672">
        <v>1800.23</v>
      </c>
      <c r="EG672">
        <v>0.97800399999999998</v>
      </c>
      <c r="EH672">
        <v>2.1996100000000001E-2</v>
      </c>
      <c r="EI672">
        <v>0</v>
      </c>
      <c r="EJ672">
        <v>748.77</v>
      </c>
      <c r="EK672">
        <v>4.9990399999999999</v>
      </c>
      <c r="EL672">
        <v>14182.3</v>
      </c>
      <c r="EM672">
        <v>14822.6</v>
      </c>
      <c r="EN672">
        <v>46.686999999999998</v>
      </c>
      <c r="EO672">
        <v>48.375</v>
      </c>
      <c r="EP672">
        <v>47.561999999999998</v>
      </c>
      <c r="EQ672">
        <v>46.936999999999998</v>
      </c>
      <c r="ER672">
        <v>47.686999999999998</v>
      </c>
      <c r="ES672">
        <v>1755.74</v>
      </c>
      <c r="ET672">
        <v>39.49</v>
      </c>
      <c r="EU672">
        <v>0</v>
      </c>
      <c r="EV672">
        <v>1674752500.8</v>
      </c>
      <c r="EW672">
        <v>0</v>
      </c>
      <c r="EX672">
        <v>748.91723076923074</v>
      </c>
      <c r="EY672">
        <v>-1.18372649327027</v>
      </c>
      <c r="EZ672">
        <v>-8.2153845686206619</v>
      </c>
      <c r="FA672">
        <v>14182.065384615389</v>
      </c>
      <c r="FB672">
        <v>15</v>
      </c>
      <c r="FC672">
        <v>1674749430.5</v>
      </c>
      <c r="FD672" t="s">
        <v>1144</v>
      </c>
      <c r="FE672">
        <v>1674749426.5</v>
      </c>
      <c r="FF672">
        <v>1674749430.5</v>
      </c>
      <c r="FG672">
        <v>2</v>
      </c>
      <c r="FH672">
        <v>-0.27500000000000002</v>
      </c>
      <c r="FI672">
        <v>-0.19700000000000001</v>
      </c>
      <c r="FJ672">
        <v>1.413</v>
      </c>
      <c r="FK672">
        <v>0.188</v>
      </c>
      <c r="FL672">
        <v>413</v>
      </c>
      <c r="FM672">
        <v>22</v>
      </c>
      <c r="FN672">
        <v>0.7</v>
      </c>
      <c r="FO672">
        <v>0.13</v>
      </c>
      <c r="FP672">
        <v>35.875811547775207</v>
      </c>
      <c r="FQ672">
        <v>1.439698101062773</v>
      </c>
      <c r="FR672">
        <v>0.14567524703786691</v>
      </c>
      <c r="FS672">
        <v>-1</v>
      </c>
      <c r="FT672">
        <v>0.25001251830650928</v>
      </c>
      <c r="FU672">
        <v>8.3846319325407929E-3</v>
      </c>
      <c r="FV672">
        <v>9.0922624557683216E-4</v>
      </c>
      <c r="FW672">
        <v>-1</v>
      </c>
      <c r="FX672">
        <v>0</v>
      </c>
      <c r="FY672">
        <v>0</v>
      </c>
      <c r="FZ672" t="s">
        <v>418</v>
      </c>
      <c r="GA672">
        <v>2.93343</v>
      </c>
      <c r="GB672">
        <v>2.8333699999999999</v>
      </c>
      <c r="GC672">
        <v>8.9760199999999998E-2</v>
      </c>
      <c r="GD672">
        <v>9.5627500000000004E-2</v>
      </c>
      <c r="GE672">
        <v>0.12126199999999999</v>
      </c>
      <c r="GF672">
        <v>0.104562</v>
      </c>
      <c r="GG672">
        <v>23588.5</v>
      </c>
      <c r="GH672">
        <v>29461.7</v>
      </c>
      <c r="GI672">
        <v>23315.5</v>
      </c>
      <c r="GJ672">
        <v>29845.599999999999</v>
      </c>
      <c r="GK672">
        <v>27880</v>
      </c>
      <c r="GL672">
        <v>38000.699999999997</v>
      </c>
      <c r="GM672">
        <v>32915.800000000003</v>
      </c>
      <c r="GN672">
        <v>44282.3</v>
      </c>
      <c r="GO672">
        <v>1.9861500000000001</v>
      </c>
      <c r="GP672">
        <v>1.85195</v>
      </c>
      <c r="GQ672">
        <v>6.92382E-2</v>
      </c>
      <c r="GR672">
        <v>0</v>
      </c>
      <c r="GS672">
        <v>26.726500000000001</v>
      </c>
      <c r="GT672">
        <v>999.9</v>
      </c>
      <c r="GU672">
        <v>53.9</v>
      </c>
      <c r="GV672">
        <v>33.9</v>
      </c>
      <c r="GW672">
        <v>28.9053</v>
      </c>
      <c r="GX672">
        <v>61.414900000000003</v>
      </c>
      <c r="GY672">
        <v>37.051299999999998</v>
      </c>
      <c r="GZ672">
        <v>1</v>
      </c>
      <c r="HA672">
        <v>0.32963700000000001</v>
      </c>
      <c r="HB672">
        <v>2.1019399999999999</v>
      </c>
      <c r="HC672">
        <v>20.264700000000001</v>
      </c>
      <c r="HD672">
        <v>5.2108499999999998</v>
      </c>
      <c r="HE672">
        <v>11.872199999999999</v>
      </c>
      <c r="HF672">
        <v>4.9854000000000003</v>
      </c>
      <c r="HG672">
        <v>3.2839999999999998</v>
      </c>
      <c r="HH672">
        <v>9999</v>
      </c>
      <c r="HI672">
        <v>9999</v>
      </c>
      <c r="HJ672">
        <v>9999</v>
      </c>
      <c r="HK672">
        <v>999.9</v>
      </c>
      <c r="HL672">
        <v>1.85487</v>
      </c>
      <c r="HM672">
        <v>1.8609599999999999</v>
      </c>
      <c r="HN672">
        <v>1.8583700000000001</v>
      </c>
      <c r="HO672">
        <v>1.8595900000000001</v>
      </c>
      <c r="HP672">
        <v>1.85894</v>
      </c>
      <c r="HQ672">
        <v>1.85944</v>
      </c>
      <c r="HR672">
        <v>1.8577900000000001</v>
      </c>
      <c r="HS672">
        <v>1.86113</v>
      </c>
      <c r="HT672">
        <v>5</v>
      </c>
      <c r="HU672">
        <v>0</v>
      </c>
      <c r="HV672">
        <v>0</v>
      </c>
      <c r="HW672">
        <v>0</v>
      </c>
      <c r="HX672" t="s">
        <v>419</v>
      </c>
      <c r="HY672" t="s">
        <v>420</v>
      </c>
      <c r="HZ672" t="s">
        <v>421</v>
      </c>
      <c r="IA672" t="s">
        <v>421</v>
      </c>
      <c r="IB672" t="s">
        <v>421</v>
      </c>
      <c r="IC672" t="s">
        <v>421</v>
      </c>
      <c r="ID672">
        <v>0</v>
      </c>
      <c r="IE672">
        <v>100</v>
      </c>
      <c r="IF672">
        <v>100</v>
      </c>
      <c r="IG672">
        <v>1.3919999999999999</v>
      </c>
      <c r="IH672">
        <v>0.18779999999999999</v>
      </c>
      <c r="II672">
        <v>0.73985171699751917</v>
      </c>
      <c r="IJ672">
        <v>1.6187016317407189E-3</v>
      </c>
      <c r="IK672">
        <v>1.4341569744255341E-7</v>
      </c>
      <c r="IL672">
        <v>-2.4096625942085749E-10</v>
      </c>
      <c r="IM672">
        <v>0.1877099999999956</v>
      </c>
      <c r="IN672">
        <v>0</v>
      </c>
      <c r="IO672">
        <v>0</v>
      </c>
      <c r="IP672">
        <v>0</v>
      </c>
      <c r="IQ672">
        <v>4</v>
      </c>
      <c r="IR672">
        <v>2205</v>
      </c>
      <c r="IS672">
        <v>1</v>
      </c>
      <c r="IT672">
        <v>21</v>
      </c>
      <c r="IU672">
        <v>51.2</v>
      </c>
      <c r="IV672">
        <v>51.2</v>
      </c>
      <c r="IW672">
        <v>1.07422</v>
      </c>
      <c r="IX672">
        <v>2.4267599999999998</v>
      </c>
      <c r="IY672">
        <v>1.49414</v>
      </c>
      <c r="IZ672">
        <v>2.3071299999999999</v>
      </c>
      <c r="JA672">
        <v>1.69434</v>
      </c>
      <c r="JB672">
        <v>2.36816</v>
      </c>
      <c r="JC672">
        <v>39.868000000000002</v>
      </c>
      <c r="JD672">
        <v>23.5884</v>
      </c>
      <c r="JE672">
        <v>18</v>
      </c>
      <c r="JF672">
        <v>520.91099999999994</v>
      </c>
      <c r="JG672">
        <v>457.14600000000002</v>
      </c>
      <c r="JH672">
        <v>24.790099999999999</v>
      </c>
      <c r="JI672">
        <v>31.480399999999999</v>
      </c>
      <c r="JJ672">
        <v>30.0002</v>
      </c>
      <c r="JK672">
        <v>31.380199999999999</v>
      </c>
      <c r="JL672">
        <v>31.349599999999999</v>
      </c>
      <c r="JM672">
        <v>21.586200000000002</v>
      </c>
      <c r="JN672">
        <v>34.333399999999997</v>
      </c>
      <c r="JO672">
        <v>35.9557</v>
      </c>
      <c r="JP672">
        <v>24.7851</v>
      </c>
      <c r="JQ672">
        <v>444.464</v>
      </c>
      <c r="JR672">
        <v>21.044799999999999</v>
      </c>
      <c r="JS672">
        <v>99.147900000000007</v>
      </c>
      <c r="JT672">
        <v>99.444400000000002</v>
      </c>
    </row>
    <row r="673" spans="1:280" x14ac:dyDescent="0.25">
      <c r="A673">
        <v>657</v>
      </c>
      <c r="B673">
        <v>1674752510.5999999</v>
      </c>
      <c r="C673">
        <v>6764.5999999046326</v>
      </c>
      <c r="D673" t="s">
        <v>1735</v>
      </c>
      <c r="E673" t="s">
        <v>1736</v>
      </c>
      <c r="F673" t="s">
        <v>412</v>
      </c>
      <c r="G673" t="s">
        <v>1142</v>
      </c>
      <c r="H673" t="s">
        <v>1143</v>
      </c>
      <c r="I673">
        <v>1674752510.5999999</v>
      </c>
      <c r="J673">
        <f t="shared" si="460"/>
        <v>3.2687901713661779E-3</v>
      </c>
      <c r="K673">
        <f t="shared" si="461"/>
        <v>3.2687901713661778</v>
      </c>
      <c r="L673">
        <f t="shared" si="462"/>
        <v>36.13613608496042</v>
      </c>
      <c r="M673">
        <f t="shared" si="463"/>
        <v>399.726</v>
      </c>
      <c r="N673">
        <f t="shared" si="464"/>
        <v>156.13357752738571</v>
      </c>
      <c r="O673">
        <f t="shared" si="465"/>
        <v>15.485622874453624</v>
      </c>
      <c r="P673">
        <f t="shared" si="466"/>
        <v>39.645579042907194</v>
      </c>
      <c r="Q673">
        <f t="shared" si="467"/>
        <v>0.25334294524601431</v>
      </c>
      <c r="R673">
        <f t="shared" si="468"/>
        <v>2.916891176375036</v>
      </c>
      <c r="S673">
        <f t="shared" si="469"/>
        <v>0.24172267247317378</v>
      </c>
      <c r="T673">
        <f t="shared" si="470"/>
        <v>0.15207628328818715</v>
      </c>
      <c r="U673">
        <f t="shared" si="471"/>
        <v>344.35230126374387</v>
      </c>
      <c r="V673">
        <f t="shared" si="472"/>
        <v>29.195549232893168</v>
      </c>
      <c r="W673">
        <f t="shared" si="473"/>
        <v>27.8506</v>
      </c>
      <c r="X673">
        <f t="shared" si="474"/>
        <v>3.7619138006522252</v>
      </c>
      <c r="Y673">
        <f t="shared" si="475"/>
        <v>64.856410721260815</v>
      </c>
      <c r="Z673">
        <f t="shared" si="476"/>
        <v>2.4627755228744799</v>
      </c>
      <c r="AA673">
        <f t="shared" si="477"/>
        <v>3.7972738476986803</v>
      </c>
      <c r="AB673">
        <f t="shared" si="478"/>
        <v>1.2991382777777454</v>
      </c>
      <c r="AC673">
        <f t="shared" si="479"/>
        <v>-144.15364655724844</v>
      </c>
      <c r="AD673">
        <f t="shared" si="480"/>
        <v>25.223772110957118</v>
      </c>
      <c r="AE673">
        <f t="shared" si="481"/>
        <v>1.8836532748477837</v>
      </c>
      <c r="AF673">
        <f t="shared" si="482"/>
        <v>227.30608009230036</v>
      </c>
      <c r="AG673">
        <v>0</v>
      </c>
      <c r="AH673">
        <v>0</v>
      </c>
      <c r="AI673">
        <f t="shared" si="483"/>
        <v>1</v>
      </c>
      <c r="AJ673">
        <f t="shared" si="484"/>
        <v>0</v>
      </c>
      <c r="AK673">
        <f t="shared" si="485"/>
        <v>52315.925705347639</v>
      </c>
      <c r="AL673" t="s">
        <v>415</v>
      </c>
      <c r="AM673" t="s">
        <v>415</v>
      </c>
      <c r="AN673">
        <v>0</v>
      </c>
      <c r="AO673">
        <v>0</v>
      </c>
      <c r="AP673" t="e">
        <f t="shared" si="486"/>
        <v>#DIV/0!</v>
      </c>
      <c r="AQ673">
        <v>0</v>
      </c>
      <c r="AR673" t="s">
        <v>415</v>
      </c>
      <c r="AS673" t="s">
        <v>415</v>
      </c>
      <c r="AT673">
        <v>0</v>
      </c>
      <c r="AU673">
        <v>0</v>
      </c>
      <c r="AV673" t="e">
        <f t="shared" si="487"/>
        <v>#DIV/0!</v>
      </c>
      <c r="AW673">
        <v>0.5</v>
      </c>
      <c r="AX673">
        <f t="shared" si="488"/>
        <v>1513.109100631872</v>
      </c>
      <c r="AY673">
        <f t="shared" si="489"/>
        <v>36.13613608496042</v>
      </c>
      <c r="AZ673" t="e">
        <f t="shared" si="490"/>
        <v>#DIV/0!</v>
      </c>
      <c r="BA673">
        <f t="shared" si="491"/>
        <v>2.3882042656322683E-2</v>
      </c>
      <c r="BB673" t="e">
        <f t="shared" si="492"/>
        <v>#DIV/0!</v>
      </c>
      <c r="BC673" t="e">
        <f t="shared" si="493"/>
        <v>#DIV/0!</v>
      </c>
      <c r="BD673" t="s">
        <v>415</v>
      </c>
      <c r="BE673">
        <v>0</v>
      </c>
      <c r="BF673" t="e">
        <f t="shared" si="494"/>
        <v>#DIV/0!</v>
      </c>
      <c r="BG673" t="e">
        <f t="shared" si="495"/>
        <v>#DIV/0!</v>
      </c>
      <c r="BH673" t="e">
        <f t="shared" si="496"/>
        <v>#DIV/0!</v>
      </c>
      <c r="BI673" t="e">
        <f t="shared" si="497"/>
        <v>#DIV/0!</v>
      </c>
      <c r="BJ673" t="e">
        <f t="shared" si="498"/>
        <v>#DIV/0!</v>
      </c>
      <c r="BK673" t="e">
        <f t="shared" si="499"/>
        <v>#DIV/0!</v>
      </c>
      <c r="BL673" t="e">
        <f t="shared" si="500"/>
        <v>#DIV/0!</v>
      </c>
      <c r="BM673" t="e">
        <f t="shared" si="501"/>
        <v>#DIV/0!</v>
      </c>
      <c r="CV673">
        <f t="shared" si="502"/>
        <v>1799.91</v>
      </c>
      <c r="CW673">
        <f t="shared" si="503"/>
        <v>1513.109100631872</v>
      </c>
      <c r="CX673">
        <f t="shared" si="504"/>
        <v>0.84065819992770308</v>
      </c>
      <c r="CY673">
        <f t="shared" si="505"/>
        <v>0.19131639985540602</v>
      </c>
      <c r="CZ673">
        <v>6</v>
      </c>
      <c r="DA673">
        <v>0.5</v>
      </c>
      <c r="DB673" t="s">
        <v>416</v>
      </c>
      <c r="DC673">
        <v>2</v>
      </c>
      <c r="DD673">
        <v>1674752510.5999999</v>
      </c>
      <c r="DE673">
        <v>399.726</v>
      </c>
      <c r="DF673">
        <v>444.64499999999998</v>
      </c>
      <c r="DG673">
        <v>24.8309</v>
      </c>
      <c r="DH673">
        <v>21.006799999999998</v>
      </c>
      <c r="DI673">
        <v>398.33300000000003</v>
      </c>
      <c r="DJ673">
        <v>24.6432</v>
      </c>
      <c r="DK673">
        <v>500.137</v>
      </c>
      <c r="DL673">
        <v>99.081999999999994</v>
      </c>
      <c r="DM673">
        <v>9.9887199999999995E-2</v>
      </c>
      <c r="DN673">
        <v>28.010999999999999</v>
      </c>
      <c r="DO673">
        <v>27.8506</v>
      </c>
      <c r="DP673">
        <v>999.9</v>
      </c>
      <c r="DQ673">
        <v>0</v>
      </c>
      <c r="DR673">
        <v>0</v>
      </c>
      <c r="DS673">
        <v>10020</v>
      </c>
      <c r="DT673">
        <v>0</v>
      </c>
      <c r="DU673">
        <v>496.26400000000001</v>
      </c>
      <c r="DV673">
        <v>-44.9193</v>
      </c>
      <c r="DW673">
        <v>409.904</v>
      </c>
      <c r="DX673">
        <v>454.18599999999998</v>
      </c>
      <c r="DY673">
        <v>3.8241000000000001</v>
      </c>
      <c r="DZ673">
        <v>444.64499999999998</v>
      </c>
      <c r="EA673">
        <v>21.006799999999998</v>
      </c>
      <c r="EB673">
        <v>2.4602900000000001</v>
      </c>
      <c r="EC673">
        <v>2.0813899999999999</v>
      </c>
      <c r="ED673">
        <v>20.766200000000001</v>
      </c>
      <c r="EE673">
        <v>18.077500000000001</v>
      </c>
      <c r="EF673">
        <v>1799.91</v>
      </c>
      <c r="EG673">
        <v>0.97799999999999998</v>
      </c>
      <c r="EH673">
        <v>2.19998E-2</v>
      </c>
      <c r="EI673">
        <v>0</v>
      </c>
      <c r="EJ673">
        <v>748.88599999999997</v>
      </c>
      <c r="EK673">
        <v>4.9990399999999999</v>
      </c>
      <c r="EL673">
        <v>14178.1</v>
      </c>
      <c r="EM673">
        <v>14819.9</v>
      </c>
      <c r="EN673">
        <v>46.686999999999998</v>
      </c>
      <c r="EO673">
        <v>48.436999999999998</v>
      </c>
      <c r="EP673">
        <v>47.561999999999998</v>
      </c>
      <c r="EQ673">
        <v>47</v>
      </c>
      <c r="ER673">
        <v>47.75</v>
      </c>
      <c r="ES673">
        <v>1755.42</v>
      </c>
      <c r="ET673">
        <v>39.49</v>
      </c>
      <c r="EU673">
        <v>0</v>
      </c>
      <c r="EV673">
        <v>1674752511</v>
      </c>
      <c r="EW673">
        <v>0</v>
      </c>
      <c r="EX673">
        <v>748.66631999999993</v>
      </c>
      <c r="EY673">
        <v>-2.273923063898784</v>
      </c>
      <c r="EZ673">
        <v>-9.6615384608355388</v>
      </c>
      <c r="FA673">
        <v>14179.816000000001</v>
      </c>
      <c r="FB673">
        <v>15</v>
      </c>
      <c r="FC673">
        <v>1674749430.5</v>
      </c>
      <c r="FD673" t="s">
        <v>1144</v>
      </c>
      <c r="FE673">
        <v>1674749426.5</v>
      </c>
      <c r="FF673">
        <v>1674749430.5</v>
      </c>
      <c r="FG673">
        <v>2</v>
      </c>
      <c r="FH673">
        <v>-0.27500000000000002</v>
      </c>
      <c r="FI673">
        <v>-0.19700000000000001</v>
      </c>
      <c r="FJ673">
        <v>1.413</v>
      </c>
      <c r="FK673">
        <v>0.188</v>
      </c>
      <c r="FL673">
        <v>413</v>
      </c>
      <c r="FM673">
        <v>22</v>
      </c>
      <c r="FN673">
        <v>0.7</v>
      </c>
      <c r="FO673">
        <v>0.13</v>
      </c>
      <c r="FP673">
        <v>36.032171871243158</v>
      </c>
      <c r="FQ673">
        <v>0.39562342087440422</v>
      </c>
      <c r="FR673">
        <v>5.752375829179817E-2</v>
      </c>
      <c r="FS673">
        <v>-1</v>
      </c>
      <c r="FT673">
        <v>0.2511894731219978</v>
      </c>
      <c r="FU673">
        <v>5.5817112709835512E-3</v>
      </c>
      <c r="FV673">
        <v>7.8727264088722284E-4</v>
      </c>
      <c r="FW673">
        <v>-1</v>
      </c>
      <c r="FX673">
        <v>0</v>
      </c>
      <c r="FY673">
        <v>0</v>
      </c>
      <c r="FZ673" t="s">
        <v>418</v>
      </c>
      <c r="GA673">
        <v>2.93363</v>
      </c>
      <c r="GB673">
        <v>2.83352</v>
      </c>
      <c r="GC673">
        <v>8.97511E-2</v>
      </c>
      <c r="GD673">
        <v>9.5640699999999995E-2</v>
      </c>
      <c r="GE673">
        <v>0.12128800000000001</v>
      </c>
      <c r="GF673">
        <v>0.10449799999999999</v>
      </c>
      <c r="GG673">
        <v>23588.799999999999</v>
      </c>
      <c r="GH673">
        <v>29461.1</v>
      </c>
      <c r="GI673">
        <v>23315.599999999999</v>
      </c>
      <c r="GJ673">
        <v>29845.4</v>
      </c>
      <c r="GK673">
        <v>27879.599999999999</v>
      </c>
      <c r="GL673">
        <v>38003.300000000003</v>
      </c>
      <c r="GM673">
        <v>32916.199999999997</v>
      </c>
      <c r="GN673">
        <v>44282.1</v>
      </c>
      <c r="GO673">
        <v>1.9861500000000001</v>
      </c>
      <c r="GP673">
        <v>1.85165</v>
      </c>
      <c r="GQ673">
        <v>6.8768899999999994E-2</v>
      </c>
      <c r="GR673">
        <v>0</v>
      </c>
      <c r="GS673">
        <v>26.726500000000001</v>
      </c>
      <c r="GT673">
        <v>999.9</v>
      </c>
      <c r="GU673">
        <v>53.8</v>
      </c>
      <c r="GV673">
        <v>33.9</v>
      </c>
      <c r="GW673">
        <v>28.8508</v>
      </c>
      <c r="GX673">
        <v>61.134900000000002</v>
      </c>
      <c r="GY673">
        <v>36.494399999999999</v>
      </c>
      <c r="GZ673">
        <v>1</v>
      </c>
      <c r="HA673">
        <v>0.33023400000000003</v>
      </c>
      <c r="HB673">
        <v>2.1406700000000001</v>
      </c>
      <c r="HC673">
        <v>20.264199999999999</v>
      </c>
      <c r="HD673">
        <v>5.2090500000000004</v>
      </c>
      <c r="HE673">
        <v>11.872199999999999</v>
      </c>
      <c r="HF673">
        <v>4.9852999999999996</v>
      </c>
      <c r="HG673">
        <v>3.2839999999999998</v>
      </c>
      <c r="HH673">
        <v>9999</v>
      </c>
      <c r="HI673">
        <v>9999</v>
      </c>
      <c r="HJ673">
        <v>9999</v>
      </c>
      <c r="HK673">
        <v>999.9</v>
      </c>
      <c r="HL673">
        <v>1.85487</v>
      </c>
      <c r="HM673">
        <v>1.8609599999999999</v>
      </c>
      <c r="HN673">
        <v>1.8583700000000001</v>
      </c>
      <c r="HO673">
        <v>1.8595900000000001</v>
      </c>
      <c r="HP673">
        <v>1.8589500000000001</v>
      </c>
      <c r="HQ673">
        <v>1.85944</v>
      </c>
      <c r="HR673">
        <v>1.85781</v>
      </c>
      <c r="HS673">
        <v>1.86114</v>
      </c>
      <c r="HT673">
        <v>5</v>
      </c>
      <c r="HU673">
        <v>0</v>
      </c>
      <c r="HV673">
        <v>0</v>
      </c>
      <c r="HW673">
        <v>0</v>
      </c>
      <c r="HX673" t="s">
        <v>419</v>
      </c>
      <c r="HY673" t="s">
        <v>420</v>
      </c>
      <c r="HZ673" t="s">
        <v>421</v>
      </c>
      <c r="IA673" t="s">
        <v>421</v>
      </c>
      <c r="IB673" t="s">
        <v>421</v>
      </c>
      <c r="IC673" t="s">
        <v>421</v>
      </c>
      <c r="ID673">
        <v>0</v>
      </c>
      <c r="IE673">
        <v>100</v>
      </c>
      <c r="IF673">
        <v>100</v>
      </c>
      <c r="IG673">
        <v>1.393</v>
      </c>
      <c r="IH673">
        <v>0.18770000000000001</v>
      </c>
      <c r="II673">
        <v>0.73985171699751917</v>
      </c>
      <c r="IJ673">
        <v>1.6187016317407189E-3</v>
      </c>
      <c r="IK673">
        <v>1.4341569744255341E-7</v>
      </c>
      <c r="IL673">
        <v>-2.4096625942085749E-10</v>
      </c>
      <c r="IM673">
        <v>0.1877099999999956</v>
      </c>
      <c r="IN673">
        <v>0</v>
      </c>
      <c r="IO673">
        <v>0</v>
      </c>
      <c r="IP673">
        <v>0</v>
      </c>
      <c r="IQ673">
        <v>4</v>
      </c>
      <c r="IR673">
        <v>2205</v>
      </c>
      <c r="IS673">
        <v>1</v>
      </c>
      <c r="IT673">
        <v>21</v>
      </c>
      <c r="IU673">
        <v>51.4</v>
      </c>
      <c r="IV673">
        <v>51.3</v>
      </c>
      <c r="IW673">
        <v>1.07544</v>
      </c>
      <c r="IX673">
        <v>2.4352999999999998</v>
      </c>
      <c r="IY673">
        <v>1.49414</v>
      </c>
      <c r="IZ673">
        <v>2.3083499999999999</v>
      </c>
      <c r="JA673">
        <v>1.69434</v>
      </c>
      <c r="JB673">
        <v>2.34131</v>
      </c>
      <c r="JC673">
        <v>39.8932</v>
      </c>
      <c r="JD673">
        <v>23.579699999999999</v>
      </c>
      <c r="JE673">
        <v>18</v>
      </c>
      <c r="JF673">
        <v>520.95899999999995</v>
      </c>
      <c r="JG673">
        <v>456.97800000000001</v>
      </c>
      <c r="JH673">
        <v>24.776700000000002</v>
      </c>
      <c r="JI673">
        <v>31.486000000000001</v>
      </c>
      <c r="JJ673">
        <v>30.000299999999999</v>
      </c>
      <c r="JK673">
        <v>31.3857</v>
      </c>
      <c r="JL673">
        <v>31.354800000000001</v>
      </c>
      <c r="JM673">
        <v>21.595099999999999</v>
      </c>
      <c r="JN673">
        <v>34.333399999999997</v>
      </c>
      <c r="JO673">
        <v>35.576599999999999</v>
      </c>
      <c r="JP673">
        <v>24.767900000000001</v>
      </c>
      <c r="JQ673">
        <v>444.90600000000001</v>
      </c>
      <c r="JR673">
        <v>21.027999999999999</v>
      </c>
      <c r="JS673">
        <v>99.148700000000005</v>
      </c>
      <c r="JT673">
        <v>99.443899999999999</v>
      </c>
    </row>
    <row r="674" spans="1:280" x14ac:dyDescent="0.25">
      <c r="A674">
        <v>658</v>
      </c>
      <c r="B674">
        <v>1674752520.5999999</v>
      </c>
      <c r="C674">
        <v>6774.5999999046326</v>
      </c>
      <c r="D674" t="s">
        <v>1737</v>
      </c>
      <c r="E674" t="s">
        <v>1738</v>
      </c>
      <c r="F674" t="s">
        <v>412</v>
      </c>
      <c r="G674" t="s">
        <v>1142</v>
      </c>
      <c r="H674" t="s">
        <v>1143</v>
      </c>
      <c r="I674">
        <v>1674752520.5999999</v>
      </c>
      <c r="J674">
        <f t="shared" si="460"/>
        <v>3.2761497808593307E-3</v>
      </c>
      <c r="K674">
        <f t="shared" si="461"/>
        <v>3.2761497808593307</v>
      </c>
      <c r="L674">
        <f t="shared" si="462"/>
        <v>36.509392842896013</v>
      </c>
      <c r="M674">
        <f t="shared" si="463"/>
        <v>399.649</v>
      </c>
      <c r="N674">
        <f t="shared" si="464"/>
        <v>153.88944586884878</v>
      </c>
      <c r="O674">
        <f t="shared" si="465"/>
        <v>15.263166726261732</v>
      </c>
      <c r="P674">
        <f t="shared" si="466"/>
        <v>39.638256441461102</v>
      </c>
      <c r="Q674">
        <f t="shared" si="467"/>
        <v>0.25364117827388327</v>
      </c>
      <c r="R674">
        <f t="shared" si="468"/>
        <v>2.9162414945016071</v>
      </c>
      <c r="S674">
        <f t="shared" si="469"/>
        <v>0.24199174006113769</v>
      </c>
      <c r="T674">
        <f t="shared" si="470"/>
        <v>0.15224690004114291</v>
      </c>
      <c r="U674">
        <f t="shared" si="471"/>
        <v>344.40170126356134</v>
      </c>
      <c r="V674">
        <f t="shared" si="472"/>
        <v>29.188171277411275</v>
      </c>
      <c r="W674">
        <f t="shared" si="473"/>
        <v>27.859200000000001</v>
      </c>
      <c r="X674">
        <f t="shared" si="474"/>
        <v>3.7638023483226317</v>
      </c>
      <c r="Y674">
        <f t="shared" si="475"/>
        <v>64.890064820983</v>
      </c>
      <c r="Z674">
        <f t="shared" si="476"/>
        <v>2.4631917880391101</v>
      </c>
      <c r="AA674">
        <f t="shared" si="477"/>
        <v>3.7959459507930817</v>
      </c>
      <c r="AB674">
        <f t="shared" si="478"/>
        <v>1.3006105602835216</v>
      </c>
      <c r="AC674">
        <f t="shared" si="479"/>
        <v>-144.47820533589649</v>
      </c>
      <c r="AD674">
        <f t="shared" si="480"/>
        <v>22.922735989638639</v>
      </c>
      <c r="AE674">
        <f t="shared" si="481"/>
        <v>1.7122207190263885</v>
      </c>
      <c r="AF674">
        <f t="shared" si="482"/>
        <v>224.55845263632989</v>
      </c>
      <c r="AG674">
        <v>0</v>
      </c>
      <c r="AH674">
        <v>0</v>
      </c>
      <c r="AI674">
        <f t="shared" si="483"/>
        <v>1</v>
      </c>
      <c r="AJ674">
        <f t="shared" si="484"/>
        <v>0</v>
      </c>
      <c r="AK674">
        <f t="shared" si="485"/>
        <v>52298.369458067617</v>
      </c>
      <c r="AL674" t="s">
        <v>415</v>
      </c>
      <c r="AM674" t="s">
        <v>415</v>
      </c>
      <c r="AN674">
        <v>0</v>
      </c>
      <c r="AO674">
        <v>0</v>
      </c>
      <c r="AP674" t="e">
        <f t="shared" si="486"/>
        <v>#DIV/0!</v>
      </c>
      <c r="AQ674">
        <v>0</v>
      </c>
      <c r="AR674" t="s">
        <v>415</v>
      </c>
      <c r="AS674" t="s">
        <v>415</v>
      </c>
      <c r="AT674">
        <v>0</v>
      </c>
      <c r="AU674">
        <v>0</v>
      </c>
      <c r="AV674" t="e">
        <f t="shared" si="487"/>
        <v>#DIV/0!</v>
      </c>
      <c r="AW674">
        <v>0.5</v>
      </c>
      <c r="AX674">
        <f t="shared" si="488"/>
        <v>1513.3275006317808</v>
      </c>
      <c r="AY674">
        <f t="shared" si="489"/>
        <v>36.509392842896013</v>
      </c>
      <c r="AZ674" t="e">
        <f t="shared" si="490"/>
        <v>#DIV/0!</v>
      </c>
      <c r="BA674">
        <f t="shared" si="491"/>
        <v>2.4125242439362364E-2</v>
      </c>
      <c r="BB674" t="e">
        <f t="shared" si="492"/>
        <v>#DIV/0!</v>
      </c>
      <c r="BC674" t="e">
        <f t="shared" si="493"/>
        <v>#DIV/0!</v>
      </c>
      <c r="BD674" t="s">
        <v>415</v>
      </c>
      <c r="BE674">
        <v>0</v>
      </c>
      <c r="BF674" t="e">
        <f t="shared" si="494"/>
        <v>#DIV/0!</v>
      </c>
      <c r="BG674" t="e">
        <f t="shared" si="495"/>
        <v>#DIV/0!</v>
      </c>
      <c r="BH674" t="e">
        <f t="shared" si="496"/>
        <v>#DIV/0!</v>
      </c>
      <c r="BI674" t="e">
        <f t="shared" si="497"/>
        <v>#DIV/0!</v>
      </c>
      <c r="BJ674" t="e">
        <f t="shared" si="498"/>
        <v>#DIV/0!</v>
      </c>
      <c r="BK674" t="e">
        <f t="shared" si="499"/>
        <v>#DIV/0!</v>
      </c>
      <c r="BL674" t="e">
        <f t="shared" si="500"/>
        <v>#DIV/0!</v>
      </c>
      <c r="BM674" t="e">
        <f t="shared" si="501"/>
        <v>#DIV/0!</v>
      </c>
      <c r="CV674">
        <f t="shared" si="502"/>
        <v>1800.17</v>
      </c>
      <c r="CW674">
        <f t="shared" si="503"/>
        <v>1513.3275006317808</v>
      </c>
      <c r="CX674">
        <f t="shared" si="504"/>
        <v>0.84065810486330772</v>
      </c>
      <c r="CY674">
        <f t="shared" si="505"/>
        <v>0.19131620972661545</v>
      </c>
      <c r="CZ674">
        <v>6</v>
      </c>
      <c r="DA674">
        <v>0.5</v>
      </c>
      <c r="DB674" t="s">
        <v>416</v>
      </c>
      <c r="DC674">
        <v>2</v>
      </c>
      <c r="DD674">
        <v>1674752520.5999999</v>
      </c>
      <c r="DE674">
        <v>399.649</v>
      </c>
      <c r="DF674">
        <v>445.02499999999998</v>
      </c>
      <c r="DG674">
        <v>24.834900000000001</v>
      </c>
      <c r="DH674">
        <v>21.0017</v>
      </c>
      <c r="DI674">
        <v>398.25700000000001</v>
      </c>
      <c r="DJ674">
        <v>24.647200000000002</v>
      </c>
      <c r="DK674">
        <v>500.07100000000003</v>
      </c>
      <c r="DL674">
        <v>99.082800000000006</v>
      </c>
      <c r="DM674">
        <v>9.9873900000000002E-2</v>
      </c>
      <c r="DN674">
        <v>28.004999999999999</v>
      </c>
      <c r="DO674">
        <v>27.859200000000001</v>
      </c>
      <c r="DP674">
        <v>999.9</v>
      </c>
      <c r="DQ674">
        <v>0</v>
      </c>
      <c r="DR674">
        <v>0</v>
      </c>
      <c r="DS674">
        <v>10016.200000000001</v>
      </c>
      <c r="DT674">
        <v>0</v>
      </c>
      <c r="DU674">
        <v>495.76299999999998</v>
      </c>
      <c r="DV674">
        <v>-45.376300000000001</v>
      </c>
      <c r="DW674">
        <v>409.827</v>
      </c>
      <c r="DX674">
        <v>454.572</v>
      </c>
      <c r="DY674">
        <v>3.8332199999999998</v>
      </c>
      <c r="DZ674">
        <v>445.02499999999998</v>
      </c>
      <c r="EA674">
        <v>21.0017</v>
      </c>
      <c r="EB674">
        <v>2.4607100000000002</v>
      </c>
      <c r="EC674">
        <v>2.0809099999999998</v>
      </c>
      <c r="ED674">
        <v>20.768999999999998</v>
      </c>
      <c r="EE674">
        <v>18.073799999999999</v>
      </c>
      <c r="EF674">
        <v>1800.17</v>
      </c>
      <c r="EG674">
        <v>0.97800399999999998</v>
      </c>
      <c r="EH674">
        <v>2.1996100000000001E-2</v>
      </c>
      <c r="EI674">
        <v>0</v>
      </c>
      <c r="EJ674">
        <v>748.18799999999999</v>
      </c>
      <c r="EK674">
        <v>4.9990399999999999</v>
      </c>
      <c r="EL674">
        <v>14177.2</v>
      </c>
      <c r="EM674">
        <v>14822.1</v>
      </c>
      <c r="EN674">
        <v>46.686999999999998</v>
      </c>
      <c r="EO674">
        <v>48.436999999999998</v>
      </c>
      <c r="EP674">
        <v>47.625</v>
      </c>
      <c r="EQ674">
        <v>47</v>
      </c>
      <c r="ER674">
        <v>47.75</v>
      </c>
      <c r="ES674">
        <v>1755.68</v>
      </c>
      <c r="ET674">
        <v>39.49</v>
      </c>
      <c r="EU674">
        <v>0</v>
      </c>
      <c r="EV674">
        <v>1674752520.5999999</v>
      </c>
      <c r="EW674">
        <v>0</v>
      </c>
      <c r="EX674">
        <v>748.40927999999997</v>
      </c>
      <c r="EY674">
        <v>-1.527692303472814</v>
      </c>
      <c r="EZ674">
        <v>-16.907692352660039</v>
      </c>
      <c r="FA674">
        <v>14177.96</v>
      </c>
      <c r="FB674">
        <v>15</v>
      </c>
      <c r="FC674">
        <v>1674749430.5</v>
      </c>
      <c r="FD674" t="s">
        <v>1144</v>
      </c>
      <c r="FE674">
        <v>1674749426.5</v>
      </c>
      <c r="FF674">
        <v>1674749430.5</v>
      </c>
      <c r="FG674">
        <v>2</v>
      </c>
      <c r="FH674">
        <v>-0.27500000000000002</v>
      </c>
      <c r="FI674">
        <v>-0.19700000000000001</v>
      </c>
      <c r="FJ674">
        <v>1.413</v>
      </c>
      <c r="FK674">
        <v>0.188</v>
      </c>
      <c r="FL674">
        <v>413</v>
      </c>
      <c r="FM674">
        <v>22</v>
      </c>
      <c r="FN674">
        <v>0.7</v>
      </c>
      <c r="FO674">
        <v>0.13</v>
      </c>
      <c r="FP674">
        <v>36.170501816455172</v>
      </c>
      <c r="FQ674">
        <v>1.32735151739381</v>
      </c>
      <c r="FR674">
        <v>0.14496739597589031</v>
      </c>
      <c r="FS674">
        <v>-1</v>
      </c>
      <c r="FT674">
        <v>0.25222348933312022</v>
      </c>
      <c r="FU674">
        <v>8.6844489412894431E-3</v>
      </c>
      <c r="FV674">
        <v>1.0584949135569279E-3</v>
      </c>
      <c r="FW674">
        <v>-1</v>
      </c>
      <c r="FX674">
        <v>0</v>
      </c>
      <c r="FY674">
        <v>0</v>
      </c>
      <c r="FZ674" t="s">
        <v>418</v>
      </c>
      <c r="GA674">
        <v>2.9334500000000001</v>
      </c>
      <c r="GB674">
        <v>2.8334700000000002</v>
      </c>
      <c r="GC674">
        <v>8.9737600000000001E-2</v>
      </c>
      <c r="GD674">
        <v>9.5701499999999995E-2</v>
      </c>
      <c r="GE674">
        <v>0.12130199999999999</v>
      </c>
      <c r="GF674">
        <v>0.10448</v>
      </c>
      <c r="GG674">
        <v>23589.200000000001</v>
      </c>
      <c r="GH674">
        <v>29459.1</v>
      </c>
      <c r="GI674">
        <v>23315.7</v>
      </c>
      <c r="GJ674">
        <v>29845.4</v>
      </c>
      <c r="GK674">
        <v>27879.200000000001</v>
      </c>
      <c r="GL674">
        <v>38004</v>
      </c>
      <c r="GM674">
        <v>32916.300000000003</v>
      </c>
      <c r="GN674">
        <v>44281.9</v>
      </c>
      <c r="GO674">
        <v>1.9861</v>
      </c>
      <c r="GP674">
        <v>1.8513299999999999</v>
      </c>
      <c r="GQ674">
        <v>6.9294099999999997E-2</v>
      </c>
      <c r="GR674">
        <v>0</v>
      </c>
      <c r="GS674">
        <v>26.726500000000001</v>
      </c>
      <c r="GT674">
        <v>999.9</v>
      </c>
      <c r="GU674">
        <v>53.8</v>
      </c>
      <c r="GV674">
        <v>34</v>
      </c>
      <c r="GW674">
        <v>29.013500000000001</v>
      </c>
      <c r="GX674">
        <v>60.884900000000002</v>
      </c>
      <c r="GY674">
        <v>37.135399999999997</v>
      </c>
      <c r="GZ674">
        <v>1</v>
      </c>
      <c r="HA674">
        <v>0.33083299999999999</v>
      </c>
      <c r="HB674">
        <v>2.1699000000000002</v>
      </c>
      <c r="HC674">
        <v>20.263999999999999</v>
      </c>
      <c r="HD674">
        <v>5.2102500000000003</v>
      </c>
      <c r="HE674">
        <v>11.872199999999999</v>
      </c>
      <c r="HF674">
        <v>4.9854000000000003</v>
      </c>
      <c r="HG674">
        <v>3.2839999999999998</v>
      </c>
      <c r="HH674">
        <v>9999</v>
      </c>
      <c r="HI674">
        <v>9999</v>
      </c>
      <c r="HJ674">
        <v>9999</v>
      </c>
      <c r="HK674">
        <v>999.9</v>
      </c>
      <c r="HL674">
        <v>1.8548800000000001</v>
      </c>
      <c r="HM674">
        <v>1.8609599999999999</v>
      </c>
      <c r="HN674">
        <v>1.8583700000000001</v>
      </c>
      <c r="HO674">
        <v>1.8595900000000001</v>
      </c>
      <c r="HP674">
        <v>1.8589599999999999</v>
      </c>
      <c r="HQ674">
        <v>1.85945</v>
      </c>
      <c r="HR674">
        <v>1.8578300000000001</v>
      </c>
      <c r="HS674">
        <v>1.8611599999999999</v>
      </c>
      <c r="HT674">
        <v>5</v>
      </c>
      <c r="HU674">
        <v>0</v>
      </c>
      <c r="HV674">
        <v>0</v>
      </c>
      <c r="HW674">
        <v>0</v>
      </c>
      <c r="HX674" t="s">
        <v>419</v>
      </c>
      <c r="HY674" t="s">
        <v>420</v>
      </c>
      <c r="HZ674" t="s">
        <v>421</v>
      </c>
      <c r="IA674" t="s">
        <v>421</v>
      </c>
      <c r="IB674" t="s">
        <v>421</v>
      </c>
      <c r="IC674" t="s">
        <v>421</v>
      </c>
      <c r="ID674">
        <v>0</v>
      </c>
      <c r="IE674">
        <v>100</v>
      </c>
      <c r="IF674">
        <v>100</v>
      </c>
      <c r="IG674">
        <v>1.3919999999999999</v>
      </c>
      <c r="IH674">
        <v>0.18770000000000001</v>
      </c>
      <c r="II674">
        <v>0.73985171699751917</v>
      </c>
      <c r="IJ674">
        <v>1.6187016317407189E-3</v>
      </c>
      <c r="IK674">
        <v>1.4341569744255341E-7</v>
      </c>
      <c r="IL674">
        <v>-2.4096625942085749E-10</v>
      </c>
      <c r="IM674">
        <v>0.1877099999999956</v>
      </c>
      <c r="IN674">
        <v>0</v>
      </c>
      <c r="IO674">
        <v>0</v>
      </c>
      <c r="IP674">
        <v>0</v>
      </c>
      <c r="IQ674">
        <v>4</v>
      </c>
      <c r="IR674">
        <v>2205</v>
      </c>
      <c r="IS674">
        <v>1</v>
      </c>
      <c r="IT674">
        <v>21</v>
      </c>
      <c r="IU674">
        <v>51.6</v>
      </c>
      <c r="IV674">
        <v>51.5</v>
      </c>
      <c r="IW674">
        <v>1.07544</v>
      </c>
      <c r="IX674">
        <v>2.4267599999999998</v>
      </c>
      <c r="IY674">
        <v>1.49414</v>
      </c>
      <c r="IZ674">
        <v>2.3071299999999999</v>
      </c>
      <c r="JA674">
        <v>1.69434</v>
      </c>
      <c r="JB674">
        <v>2.4243199999999998</v>
      </c>
      <c r="JC674">
        <v>39.918399999999998</v>
      </c>
      <c r="JD674">
        <v>23.5884</v>
      </c>
      <c r="JE674">
        <v>18</v>
      </c>
      <c r="JF674">
        <v>520.96699999999998</v>
      </c>
      <c r="JG674">
        <v>456.79399999999998</v>
      </c>
      <c r="JH674">
        <v>24.757000000000001</v>
      </c>
      <c r="JI674">
        <v>31.491499999999998</v>
      </c>
      <c r="JJ674">
        <v>30.000299999999999</v>
      </c>
      <c r="JK674">
        <v>31.390499999999999</v>
      </c>
      <c r="JL674">
        <v>31.360199999999999</v>
      </c>
      <c r="JM674">
        <v>21.607299999999999</v>
      </c>
      <c r="JN674">
        <v>34.333399999999997</v>
      </c>
      <c r="JO674">
        <v>35.195599999999999</v>
      </c>
      <c r="JP674">
        <v>24.7502</v>
      </c>
      <c r="JQ674">
        <v>445.30399999999997</v>
      </c>
      <c r="JR674">
        <v>21.004999999999999</v>
      </c>
      <c r="JS674">
        <v>99.149000000000001</v>
      </c>
      <c r="JT674">
        <v>99.443700000000007</v>
      </c>
    </row>
    <row r="675" spans="1:280" x14ac:dyDescent="0.25">
      <c r="A675">
        <v>659</v>
      </c>
      <c r="B675">
        <v>1674752530.5999999</v>
      </c>
      <c r="C675">
        <v>6784.5999999046326</v>
      </c>
      <c r="D675" t="s">
        <v>1739</v>
      </c>
      <c r="E675" t="s">
        <v>1740</v>
      </c>
      <c r="F675" t="s">
        <v>412</v>
      </c>
      <c r="G675" t="s">
        <v>1142</v>
      </c>
      <c r="H675" t="s">
        <v>1143</v>
      </c>
      <c r="I675">
        <v>1674752530.5999999</v>
      </c>
      <c r="J675">
        <f t="shared" si="460"/>
        <v>3.283704382754471E-3</v>
      </c>
      <c r="K675">
        <f t="shared" si="461"/>
        <v>3.283704382754471</v>
      </c>
      <c r="L675">
        <f t="shared" si="462"/>
        <v>36.57873990707548</v>
      </c>
      <c r="M675">
        <f t="shared" si="463"/>
        <v>399.73899999999998</v>
      </c>
      <c r="N675">
        <f t="shared" si="464"/>
        <v>154.46880180707859</v>
      </c>
      <c r="O675">
        <f t="shared" si="465"/>
        <v>15.320791962750556</v>
      </c>
      <c r="P675">
        <f t="shared" si="466"/>
        <v>39.647605126417794</v>
      </c>
      <c r="Q675">
        <f t="shared" si="467"/>
        <v>0.25467908545846329</v>
      </c>
      <c r="R675">
        <f t="shared" si="468"/>
        <v>2.9168181689810289</v>
      </c>
      <c r="S675">
        <f t="shared" si="469"/>
        <v>0.24293869085244932</v>
      </c>
      <c r="T675">
        <f t="shared" si="470"/>
        <v>0.15284640154880724</v>
      </c>
      <c r="U675">
        <f t="shared" si="471"/>
        <v>344.39598810133191</v>
      </c>
      <c r="V675">
        <f t="shared" si="472"/>
        <v>29.183250721731788</v>
      </c>
      <c r="W675">
        <f t="shared" si="473"/>
        <v>27.850899999999999</v>
      </c>
      <c r="X675">
        <f t="shared" si="474"/>
        <v>3.7619796663014555</v>
      </c>
      <c r="Y675">
        <f t="shared" si="475"/>
        <v>64.906458205701611</v>
      </c>
      <c r="Z675">
        <f t="shared" si="476"/>
        <v>2.4634263069774001</v>
      </c>
      <c r="AA675">
        <f t="shared" si="477"/>
        <v>3.7953485293717724</v>
      </c>
      <c r="AB675">
        <f t="shared" si="478"/>
        <v>1.2985533593240555</v>
      </c>
      <c r="AC675">
        <f t="shared" si="479"/>
        <v>-144.81136327947218</v>
      </c>
      <c r="AD675">
        <f t="shared" si="480"/>
        <v>23.807877270492714</v>
      </c>
      <c r="AE675">
        <f t="shared" si="481"/>
        <v>1.7778875501460778</v>
      </c>
      <c r="AF675">
        <f t="shared" si="482"/>
        <v>225.17038964249855</v>
      </c>
      <c r="AG675">
        <v>0</v>
      </c>
      <c r="AH675">
        <v>0</v>
      </c>
      <c r="AI675">
        <f t="shared" si="483"/>
        <v>1</v>
      </c>
      <c r="AJ675">
        <f t="shared" si="484"/>
        <v>0</v>
      </c>
      <c r="AK675">
        <f t="shared" si="485"/>
        <v>52315.384944630176</v>
      </c>
      <c r="AL675" t="s">
        <v>415</v>
      </c>
      <c r="AM675" t="s">
        <v>415</v>
      </c>
      <c r="AN675">
        <v>0</v>
      </c>
      <c r="AO675">
        <v>0</v>
      </c>
      <c r="AP675" t="e">
        <f t="shared" si="486"/>
        <v>#DIV/0!</v>
      </c>
      <c r="AQ675">
        <v>0</v>
      </c>
      <c r="AR675" t="s">
        <v>415</v>
      </c>
      <c r="AS675" t="s">
        <v>415</v>
      </c>
      <c r="AT675">
        <v>0</v>
      </c>
      <c r="AU675">
        <v>0</v>
      </c>
      <c r="AV675" t="e">
        <f t="shared" si="487"/>
        <v>#DIV/0!</v>
      </c>
      <c r="AW675">
        <v>0.5</v>
      </c>
      <c r="AX675">
        <f t="shared" si="488"/>
        <v>1513.302294050666</v>
      </c>
      <c r="AY675">
        <f t="shared" si="489"/>
        <v>36.57873990707548</v>
      </c>
      <c r="AZ675" t="e">
        <f t="shared" si="490"/>
        <v>#DIV/0!</v>
      </c>
      <c r="BA675">
        <f t="shared" si="491"/>
        <v>2.4171469276746373E-2</v>
      </c>
      <c r="BB675" t="e">
        <f t="shared" si="492"/>
        <v>#DIV/0!</v>
      </c>
      <c r="BC675" t="e">
        <f t="shared" si="493"/>
        <v>#DIV/0!</v>
      </c>
      <c r="BD675" t="s">
        <v>415</v>
      </c>
      <c r="BE675">
        <v>0</v>
      </c>
      <c r="BF675" t="e">
        <f t="shared" si="494"/>
        <v>#DIV/0!</v>
      </c>
      <c r="BG675" t="e">
        <f t="shared" si="495"/>
        <v>#DIV/0!</v>
      </c>
      <c r="BH675" t="e">
        <f t="shared" si="496"/>
        <v>#DIV/0!</v>
      </c>
      <c r="BI675" t="e">
        <f t="shared" si="497"/>
        <v>#DIV/0!</v>
      </c>
      <c r="BJ675" t="e">
        <f t="shared" si="498"/>
        <v>#DIV/0!</v>
      </c>
      <c r="BK675" t="e">
        <f t="shared" si="499"/>
        <v>#DIV/0!</v>
      </c>
      <c r="BL675" t="e">
        <f t="shared" si="500"/>
        <v>#DIV/0!</v>
      </c>
      <c r="BM675" t="e">
        <f t="shared" si="501"/>
        <v>#DIV/0!</v>
      </c>
      <c r="CV675">
        <f t="shared" si="502"/>
        <v>1800.14</v>
      </c>
      <c r="CW675">
        <f t="shared" si="503"/>
        <v>1513.302294050666</v>
      </c>
      <c r="CX675">
        <f t="shared" si="504"/>
        <v>0.84065811217497854</v>
      </c>
      <c r="CY675">
        <f t="shared" si="505"/>
        <v>0.19131622434995715</v>
      </c>
      <c r="CZ675">
        <v>6</v>
      </c>
      <c r="DA675">
        <v>0.5</v>
      </c>
      <c r="DB675" t="s">
        <v>416</v>
      </c>
      <c r="DC675">
        <v>2</v>
      </c>
      <c r="DD675">
        <v>1674752530.5999999</v>
      </c>
      <c r="DE675">
        <v>399.73899999999998</v>
      </c>
      <c r="DF675">
        <v>445.20299999999997</v>
      </c>
      <c r="DG675">
        <v>24.837</v>
      </c>
      <c r="DH675">
        <v>20.994900000000001</v>
      </c>
      <c r="DI675">
        <v>398.346</v>
      </c>
      <c r="DJ675">
        <v>24.6493</v>
      </c>
      <c r="DK675">
        <v>500.06200000000001</v>
      </c>
      <c r="DL675">
        <v>99.083799999999997</v>
      </c>
      <c r="DM675">
        <v>9.9930199999999997E-2</v>
      </c>
      <c r="DN675">
        <v>28.002300000000002</v>
      </c>
      <c r="DO675">
        <v>27.850899999999999</v>
      </c>
      <c r="DP675">
        <v>999.9</v>
      </c>
      <c r="DQ675">
        <v>0</v>
      </c>
      <c r="DR675">
        <v>0</v>
      </c>
      <c r="DS675">
        <v>10019.4</v>
      </c>
      <c r="DT675">
        <v>0</v>
      </c>
      <c r="DU675">
        <v>494.029</v>
      </c>
      <c r="DV675">
        <v>-45.464300000000001</v>
      </c>
      <c r="DW675">
        <v>409.92</v>
      </c>
      <c r="DX675">
        <v>454.75</v>
      </c>
      <c r="DY675">
        <v>3.8421799999999999</v>
      </c>
      <c r="DZ675">
        <v>445.20299999999997</v>
      </c>
      <c r="EA675">
        <v>20.994900000000001</v>
      </c>
      <c r="EB675">
        <v>2.46095</v>
      </c>
      <c r="EC675">
        <v>2.0802499999999999</v>
      </c>
      <c r="ED675">
        <v>20.770499999999998</v>
      </c>
      <c r="EE675">
        <v>18.0688</v>
      </c>
      <c r="EF675">
        <v>1800.14</v>
      </c>
      <c r="EG675">
        <v>0.97800399999999998</v>
      </c>
      <c r="EH675">
        <v>2.1996100000000001E-2</v>
      </c>
      <c r="EI675">
        <v>0</v>
      </c>
      <c r="EJ675">
        <v>748.06</v>
      </c>
      <c r="EK675">
        <v>4.9990399999999999</v>
      </c>
      <c r="EL675">
        <v>14171.8</v>
      </c>
      <c r="EM675">
        <v>14821.9</v>
      </c>
      <c r="EN675">
        <v>46.75</v>
      </c>
      <c r="EO675">
        <v>48.5</v>
      </c>
      <c r="EP675">
        <v>47.686999999999998</v>
      </c>
      <c r="EQ675">
        <v>47.061999999999998</v>
      </c>
      <c r="ER675">
        <v>47.75</v>
      </c>
      <c r="ES675">
        <v>1755.66</v>
      </c>
      <c r="ET675">
        <v>39.49</v>
      </c>
      <c r="EU675">
        <v>0</v>
      </c>
      <c r="EV675">
        <v>1674752530.8</v>
      </c>
      <c r="EW675">
        <v>0</v>
      </c>
      <c r="EX675">
        <v>748.20823076923079</v>
      </c>
      <c r="EY675">
        <v>-0.78687179787090555</v>
      </c>
      <c r="EZ675">
        <v>-25.466666744127501</v>
      </c>
      <c r="FA675">
        <v>14173.91153846154</v>
      </c>
      <c r="FB675">
        <v>15</v>
      </c>
      <c r="FC675">
        <v>1674749430.5</v>
      </c>
      <c r="FD675" t="s">
        <v>1144</v>
      </c>
      <c r="FE675">
        <v>1674749426.5</v>
      </c>
      <c r="FF675">
        <v>1674749430.5</v>
      </c>
      <c r="FG675">
        <v>2</v>
      </c>
      <c r="FH675">
        <v>-0.27500000000000002</v>
      </c>
      <c r="FI675">
        <v>-0.19700000000000001</v>
      </c>
      <c r="FJ675">
        <v>1.413</v>
      </c>
      <c r="FK675">
        <v>0.188</v>
      </c>
      <c r="FL675">
        <v>413</v>
      </c>
      <c r="FM675">
        <v>22</v>
      </c>
      <c r="FN675">
        <v>0.7</v>
      </c>
      <c r="FO675">
        <v>0.13</v>
      </c>
      <c r="FP675">
        <v>36.420247632845062</v>
      </c>
      <c r="FQ675">
        <v>1.260444326402427</v>
      </c>
      <c r="FR675">
        <v>0.13459748909425601</v>
      </c>
      <c r="FS675">
        <v>-1</v>
      </c>
      <c r="FT675">
        <v>0.25370417399600692</v>
      </c>
      <c r="FU675">
        <v>4.8690416256254847E-3</v>
      </c>
      <c r="FV675">
        <v>7.4060702507325001E-4</v>
      </c>
      <c r="FW675">
        <v>-1</v>
      </c>
      <c r="FX675">
        <v>0</v>
      </c>
      <c r="FY675">
        <v>0</v>
      </c>
      <c r="FZ675" t="s">
        <v>418</v>
      </c>
      <c r="GA675">
        <v>2.93343</v>
      </c>
      <c r="GB675">
        <v>2.8335599999999999</v>
      </c>
      <c r="GC675">
        <v>8.9752999999999999E-2</v>
      </c>
      <c r="GD675">
        <v>9.5729999999999996E-2</v>
      </c>
      <c r="GE675">
        <v>0.121309</v>
      </c>
      <c r="GF675">
        <v>0.10445599999999999</v>
      </c>
      <c r="GG675">
        <v>23588.9</v>
      </c>
      <c r="GH675">
        <v>29458.1</v>
      </c>
      <c r="GI675">
        <v>23315.7</v>
      </c>
      <c r="GJ675">
        <v>29845.4</v>
      </c>
      <c r="GK675">
        <v>27879.200000000001</v>
      </c>
      <c r="GL675">
        <v>38005.1</v>
      </c>
      <c r="GM675">
        <v>32916.5</v>
      </c>
      <c r="GN675">
        <v>44282.1</v>
      </c>
      <c r="GO675">
        <v>1.9859199999999999</v>
      </c>
      <c r="GP675">
        <v>1.8511500000000001</v>
      </c>
      <c r="GQ675">
        <v>6.8787500000000001E-2</v>
      </c>
      <c r="GR675">
        <v>0</v>
      </c>
      <c r="GS675">
        <v>26.726500000000001</v>
      </c>
      <c r="GT675">
        <v>999.9</v>
      </c>
      <c r="GU675">
        <v>53.7</v>
      </c>
      <c r="GV675">
        <v>34</v>
      </c>
      <c r="GW675">
        <v>28.956399999999999</v>
      </c>
      <c r="GX675">
        <v>61.084899999999998</v>
      </c>
      <c r="GY675">
        <v>36.742800000000003</v>
      </c>
      <c r="GZ675">
        <v>1</v>
      </c>
      <c r="HA675">
        <v>0.33132099999999998</v>
      </c>
      <c r="HB675">
        <v>2.1665000000000001</v>
      </c>
      <c r="HC675">
        <v>20.263999999999999</v>
      </c>
      <c r="HD675">
        <v>5.2110000000000003</v>
      </c>
      <c r="HE675">
        <v>11.872199999999999</v>
      </c>
      <c r="HF675">
        <v>4.9854500000000002</v>
      </c>
      <c r="HG675">
        <v>3.2839999999999998</v>
      </c>
      <c r="HH675">
        <v>9999</v>
      </c>
      <c r="HI675">
        <v>9999</v>
      </c>
      <c r="HJ675">
        <v>9999</v>
      </c>
      <c r="HK675">
        <v>999.9</v>
      </c>
      <c r="HL675">
        <v>1.8548899999999999</v>
      </c>
      <c r="HM675">
        <v>1.8609899999999999</v>
      </c>
      <c r="HN675">
        <v>1.8583700000000001</v>
      </c>
      <c r="HO675">
        <v>1.8595900000000001</v>
      </c>
      <c r="HP675">
        <v>1.85897</v>
      </c>
      <c r="HQ675">
        <v>1.8594599999999999</v>
      </c>
      <c r="HR675">
        <v>1.85788</v>
      </c>
      <c r="HS675">
        <v>1.8611899999999999</v>
      </c>
      <c r="HT675">
        <v>5</v>
      </c>
      <c r="HU675">
        <v>0</v>
      </c>
      <c r="HV675">
        <v>0</v>
      </c>
      <c r="HW675">
        <v>0</v>
      </c>
      <c r="HX675" t="s">
        <v>419</v>
      </c>
      <c r="HY675" t="s">
        <v>420</v>
      </c>
      <c r="HZ675" t="s">
        <v>421</v>
      </c>
      <c r="IA675" t="s">
        <v>421</v>
      </c>
      <c r="IB675" t="s">
        <v>421</v>
      </c>
      <c r="IC675" t="s">
        <v>421</v>
      </c>
      <c r="ID675">
        <v>0</v>
      </c>
      <c r="IE675">
        <v>100</v>
      </c>
      <c r="IF675">
        <v>100</v>
      </c>
      <c r="IG675">
        <v>1.393</v>
      </c>
      <c r="IH675">
        <v>0.18770000000000001</v>
      </c>
      <c r="II675">
        <v>0.73985171699751917</v>
      </c>
      <c r="IJ675">
        <v>1.6187016317407189E-3</v>
      </c>
      <c r="IK675">
        <v>1.4341569744255341E-7</v>
      </c>
      <c r="IL675">
        <v>-2.4096625942085749E-10</v>
      </c>
      <c r="IM675">
        <v>0.1877099999999956</v>
      </c>
      <c r="IN675">
        <v>0</v>
      </c>
      <c r="IO675">
        <v>0</v>
      </c>
      <c r="IP675">
        <v>0</v>
      </c>
      <c r="IQ675">
        <v>4</v>
      </c>
      <c r="IR675">
        <v>2205</v>
      </c>
      <c r="IS675">
        <v>1</v>
      </c>
      <c r="IT675">
        <v>21</v>
      </c>
      <c r="IU675">
        <v>51.7</v>
      </c>
      <c r="IV675">
        <v>51.7</v>
      </c>
      <c r="IW675">
        <v>1.07544</v>
      </c>
      <c r="IX675">
        <v>2.4365199999999998</v>
      </c>
      <c r="IY675">
        <v>1.49414</v>
      </c>
      <c r="IZ675">
        <v>2.3071299999999999</v>
      </c>
      <c r="JA675">
        <v>1.69434</v>
      </c>
      <c r="JB675">
        <v>2.2912599999999999</v>
      </c>
      <c r="JC675">
        <v>39.918399999999998</v>
      </c>
      <c r="JD675">
        <v>23.579699999999999</v>
      </c>
      <c r="JE675">
        <v>18</v>
      </c>
      <c r="JF675">
        <v>520.89599999999996</v>
      </c>
      <c r="JG675">
        <v>456.714</v>
      </c>
      <c r="JH675">
        <v>24.7423</v>
      </c>
      <c r="JI675">
        <v>31.497</v>
      </c>
      <c r="JJ675">
        <v>30.000299999999999</v>
      </c>
      <c r="JK675">
        <v>31.395600000000002</v>
      </c>
      <c r="JL675">
        <v>31.365400000000001</v>
      </c>
      <c r="JM675">
        <v>21.61</v>
      </c>
      <c r="JN675">
        <v>34.333399999999997</v>
      </c>
      <c r="JO675">
        <v>34.813499999999998</v>
      </c>
      <c r="JP675">
        <v>24.736999999999998</v>
      </c>
      <c r="JQ675">
        <v>445.33300000000003</v>
      </c>
      <c r="JR675">
        <v>20.990200000000002</v>
      </c>
      <c r="JS675">
        <v>99.149600000000007</v>
      </c>
      <c r="JT675">
        <v>99.443799999999996</v>
      </c>
    </row>
    <row r="676" spans="1:280" x14ac:dyDescent="0.25">
      <c r="A676">
        <v>660</v>
      </c>
      <c r="B676">
        <v>1674752540.5999999</v>
      </c>
      <c r="C676">
        <v>6794.5999999046326</v>
      </c>
      <c r="D676" t="s">
        <v>1741</v>
      </c>
      <c r="E676" t="s">
        <v>1742</v>
      </c>
      <c r="F676" t="s">
        <v>412</v>
      </c>
      <c r="G676" t="s">
        <v>1142</v>
      </c>
      <c r="H676" t="s">
        <v>1143</v>
      </c>
      <c r="I676">
        <v>1674752540.5999999</v>
      </c>
      <c r="J676">
        <f t="shared" si="460"/>
        <v>3.3115315511586976E-3</v>
      </c>
      <c r="K676">
        <f t="shared" si="461"/>
        <v>3.3115315511586978</v>
      </c>
      <c r="L676">
        <f t="shared" si="462"/>
        <v>36.756570378101337</v>
      </c>
      <c r="M676">
        <f t="shared" si="463"/>
        <v>399.68099999999998</v>
      </c>
      <c r="N676">
        <f t="shared" si="464"/>
        <v>155.76672478003925</v>
      </c>
      <c r="O676">
        <f t="shared" si="465"/>
        <v>15.449629760340226</v>
      </c>
      <c r="P676">
        <f t="shared" si="466"/>
        <v>39.642121775123996</v>
      </c>
      <c r="Q676">
        <f t="shared" si="467"/>
        <v>0.25750498968632113</v>
      </c>
      <c r="R676">
        <f t="shared" si="468"/>
        <v>2.9124530067591867</v>
      </c>
      <c r="S676">
        <f t="shared" si="469"/>
        <v>0.24549212438165277</v>
      </c>
      <c r="T676">
        <f t="shared" si="470"/>
        <v>0.15446517706657092</v>
      </c>
      <c r="U676">
        <f t="shared" si="471"/>
        <v>344.33520126380705</v>
      </c>
      <c r="V676">
        <f t="shared" si="472"/>
        <v>29.174767939188467</v>
      </c>
      <c r="W676">
        <f t="shared" si="473"/>
        <v>27.840199999999999</v>
      </c>
      <c r="X676">
        <f t="shared" si="474"/>
        <v>3.7596310801016619</v>
      </c>
      <c r="Y676">
        <f t="shared" si="475"/>
        <v>64.92237088349215</v>
      </c>
      <c r="Z676">
        <f t="shared" si="476"/>
        <v>2.4636711662772002</v>
      </c>
      <c r="AA676">
        <f t="shared" si="477"/>
        <v>3.7947954345327819</v>
      </c>
      <c r="AB676">
        <f t="shared" si="478"/>
        <v>1.2959599138244617</v>
      </c>
      <c r="AC676">
        <f t="shared" si="479"/>
        <v>-146.03854140609857</v>
      </c>
      <c r="AD676">
        <f t="shared" si="480"/>
        <v>25.059780173464212</v>
      </c>
      <c r="AE676">
        <f t="shared" si="481"/>
        <v>1.8740567075303061</v>
      </c>
      <c r="AF676">
        <f t="shared" si="482"/>
        <v>225.23049673870301</v>
      </c>
      <c r="AG676">
        <v>0</v>
      </c>
      <c r="AH676">
        <v>0</v>
      </c>
      <c r="AI676">
        <f t="shared" si="483"/>
        <v>1</v>
      </c>
      <c r="AJ676">
        <f t="shared" si="484"/>
        <v>0</v>
      </c>
      <c r="AK676">
        <f t="shared" si="485"/>
        <v>52190.796941131608</v>
      </c>
      <c r="AL676" t="s">
        <v>415</v>
      </c>
      <c r="AM676" t="s">
        <v>415</v>
      </c>
      <c r="AN676">
        <v>0</v>
      </c>
      <c r="AO676">
        <v>0</v>
      </c>
      <c r="AP676" t="e">
        <f t="shared" si="486"/>
        <v>#DIV/0!</v>
      </c>
      <c r="AQ676">
        <v>0</v>
      </c>
      <c r="AR676" t="s">
        <v>415</v>
      </c>
      <c r="AS676" t="s">
        <v>415</v>
      </c>
      <c r="AT676">
        <v>0</v>
      </c>
      <c r="AU676">
        <v>0</v>
      </c>
      <c r="AV676" t="e">
        <f t="shared" si="487"/>
        <v>#DIV/0!</v>
      </c>
      <c r="AW676">
        <v>0.5</v>
      </c>
      <c r="AX676">
        <f t="shared" si="488"/>
        <v>1513.0335006319035</v>
      </c>
      <c r="AY676">
        <f t="shared" si="489"/>
        <v>36.756570378101337</v>
      </c>
      <c r="AZ676" t="e">
        <f t="shared" si="490"/>
        <v>#DIV/0!</v>
      </c>
      <c r="BA676">
        <f t="shared" si="491"/>
        <v>2.4293295794673625E-2</v>
      </c>
      <c r="BB676" t="e">
        <f t="shared" si="492"/>
        <v>#DIV/0!</v>
      </c>
      <c r="BC676" t="e">
        <f t="shared" si="493"/>
        <v>#DIV/0!</v>
      </c>
      <c r="BD676" t="s">
        <v>415</v>
      </c>
      <c r="BE676">
        <v>0</v>
      </c>
      <c r="BF676" t="e">
        <f t="shared" si="494"/>
        <v>#DIV/0!</v>
      </c>
      <c r="BG676" t="e">
        <f t="shared" si="495"/>
        <v>#DIV/0!</v>
      </c>
      <c r="BH676" t="e">
        <f t="shared" si="496"/>
        <v>#DIV/0!</v>
      </c>
      <c r="BI676" t="e">
        <f t="shared" si="497"/>
        <v>#DIV/0!</v>
      </c>
      <c r="BJ676" t="e">
        <f t="shared" si="498"/>
        <v>#DIV/0!</v>
      </c>
      <c r="BK676" t="e">
        <f t="shared" si="499"/>
        <v>#DIV/0!</v>
      </c>
      <c r="BL676" t="e">
        <f t="shared" si="500"/>
        <v>#DIV/0!</v>
      </c>
      <c r="BM676" t="e">
        <f t="shared" si="501"/>
        <v>#DIV/0!</v>
      </c>
      <c r="CV676">
        <f t="shared" si="502"/>
        <v>1799.82</v>
      </c>
      <c r="CW676">
        <f t="shared" si="503"/>
        <v>1513.0335006319035</v>
      </c>
      <c r="CX676">
        <f t="shared" si="504"/>
        <v>0.84065823284100827</v>
      </c>
      <c r="CY676">
        <f t="shared" si="505"/>
        <v>0.19131646568201657</v>
      </c>
      <c r="CZ676">
        <v>6</v>
      </c>
      <c r="DA676">
        <v>0.5</v>
      </c>
      <c r="DB676" t="s">
        <v>416</v>
      </c>
      <c r="DC676">
        <v>2</v>
      </c>
      <c r="DD676">
        <v>1674752540.5999999</v>
      </c>
      <c r="DE676">
        <v>399.68099999999998</v>
      </c>
      <c r="DF676">
        <v>445.36500000000001</v>
      </c>
      <c r="DG676">
        <v>24.839300000000001</v>
      </c>
      <c r="DH676">
        <v>20.965199999999999</v>
      </c>
      <c r="DI676">
        <v>398.28899999999999</v>
      </c>
      <c r="DJ676">
        <v>24.651599999999998</v>
      </c>
      <c r="DK676">
        <v>500.13299999999998</v>
      </c>
      <c r="DL676">
        <v>99.084299999999999</v>
      </c>
      <c r="DM676">
        <v>0.100104</v>
      </c>
      <c r="DN676">
        <v>27.9998</v>
      </c>
      <c r="DO676">
        <v>27.840199999999999</v>
      </c>
      <c r="DP676">
        <v>999.9</v>
      </c>
      <c r="DQ676">
        <v>0</v>
      </c>
      <c r="DR676">
        <v>0</v>
      </c>
      <c r="DS676">
        <v>9994.3799999999992</v>
      </c>
      <c r="DT676">
        <v>0</v>
      </c>
      <c r="DU676">
        <v>492.541</v>
      </c>
      <c r="DV676">
        <v>-45.684100000000001</v>
      </c>
      <c r="DW676">
        <v>409.86099999999999</v>
      </c>
      <c r="DX676">
        <v>454.90199999999999</v>
      </c>
      <c r="DY676">
        <v>3.8740399999999999</v>
      </c>
      <c r="DZ676">
        <v>445.36500000000001</v>
      </c>
      <c r="EA676">
        <v>20.965199999999999</v>
      </c>
      <c r="EB676">
        <v>2.4611800000000001</v>
      </c>
      <c r="EC676">
        <v>2.0773299999999999</v>
      </c>
      <c r="ED676">
        <v>20.772099999999998</v>
      </c>
      <c r="EE676">
        <v>18.046399999999998</v>
      </c>
      <c r="EF676">
        <v>1799.82</v>
      </c>
      <c r="EG676">
        <v>0.97799999999999998</v>
      </c>
      <c r="EH676">
        <v>2.1999700000000001E-2</v>
      </c>
      <c r="EI676">
        <v>0</v>
      </c>
      <c r="EJ676">
        <v>747.83100000000002</v>
      </c>
      <c r="EK676">
        <v>4.9990399999999999</v>
      </c>
      <c r="EL676">
        <v>14160.2</v>
      </c>
      <c r="EM676">
        <v>14819.2</v>
      </c>
      <c r="EN676">
        <v>46.75</v>
      </c>
      <c r="EO676">
        <v>48.5</v>
      </c>
      <c r="EP676">
        <v>47.686999999999998</v>
      </c>
      <c r="EQ676">
        <v>47.061999999999998</v>
      </c>
      <c r="ER676">
        <v>47.811999999999998</v>
      </c>
      <c r="ES676">
        <v>1755.33</v>
      </c>
      <c r="ET676">
        <v>39.49</v>
      </c>
      <c r="EU676">
        <v>0</v>
      </c>
      <c r="EV676">
        <v>1674752541</v>
      </c>
      <c r="EW676">
        <v>0</v>
      </c>
      <c r="EX676">
        <v>747.91279999999995</v>
      </c>
      <c r="EY676">
        <v>-2.2433076929664528</v>
      </c>
      <c r="EZ676">
        <v>-44.007692316902762</v>
      </c>
      <c r="FA676">
        <v>14167.468000000001</v>
      </c>
      <c r="FB676">
        <v>15</v>
      </c>
      <c r="FC676">
        <v>1674749430.5</v>
      </c>
      <c r="FD676" t="s">
        <v>1144</v>
      </c>
      <c r="FE676">
        <v>1674749426.5</v>
      </c>
      <c r="FF676">
        <v>1674749430.5</v>
      </c>
      <c r="FG676">
        <v>2</v>
      </c>
      <c r="FH676">
        <v>-0.27500000000000002</v>
      </c>
      <c r="FI676">
        <v>-0.19700000000000001</v>
      </c>
      <c r="FJ676">
        <v>1.413</v>
      </c>
      <c r="FK676">
        <v>0.188</v>
      </c>
      <c r="FL676">
        <v>413</v>
      </c>
      <c r="FM676">
        <v>22</v>
      </c>
      <c r="FN676">
        <v>0.7</v>
      </c>
      <c r="FO676">
        <v>0.13</v>
      </c>
      <c r="FP676">
        <v>36.578765767762633</v>
      </c>
      <c r="FQ676">
        <v>0.67273775951099091</v>
      </c>
      <c r="FR676">
        <v>7.1690630897704652E-2</v>
      </c>
      <c r="FS676">
        <v>-1</v>
      </c>
      <c r="FT676">
        <v>0.25533433611136591</v>
      </c>
      <c r="FU676">
        <v>1.165305854029604E-2</v>
      </c>
      <c r="FV676">
        <v>1.3125603929881029E-3</v>
      </c>
      <c r="FW676">
        <v>-1</v>
      </c>
      <c r="FX676">
        <v>0</v>
      </c>
      <c r="FY676">
        <v>0</v>
      </c>
      <c r="FZ676" t="s">
        <v>418</v>
      </c>
      <c r="GA676">
        <v>2.9336000000000002</v>
      </c>
      <c r="GB676">
        <v>2.83351</v>
      </c>
      <c r="GC676">
        <v>8.9742000000000002E-2</v>
      </c>
      <c r="GD676">
        <v>9.5755000000000007E-2</v>
      </c>
      <c r="GE676">
        <v>0.12131599999999999</v>
      </c>
      <c r="GF676">
        <v>0.104352</v>
      </c>
      <c r="GG676">
        <v>23589.1</v>
      </c>
      <c r="GH676">
        <v>29457.5</v>
      </c>
      <c r="GI676">
        <v>23315.599999999999</v>
      </c>
      <c r="GJ676">
        <v>29845.7</v>
      </c>
      <c r="GK676">
        <v>27879.1</v>
      </c>
      <c r="GL676">
        <v>38010.1</v>
      </c>
      <c r="GM676">
        <v>32916.6</v>
      </c>
      <c r="GN676">
        <v>44282.6</v>
      </c>
      <c r="GO676">
        <v>1.98603</v>
      </c>
      <c r="GP676">
        <v>1.8511</v>
      </c>
      <c r="GQ676">
        <v>6.8273399999999998E-2</v>
      </c>
      <c r="GR676">
        <v>0</v>
      </c>
      <c r="GS676">
        <v>26.7242</v>
      </c>
      <c r="GT676">
        <v>999.9</v>
      </c>
      <c r="GU676">
        <v>53.7</v>
      </c>
      <c r="GV676">
        <v>34</v>
      </c>
      <c r="GW676">
        <v>28.956399999999999</v>
      </c>
      <c r="GX676">
        <v>61.134900000000002</v>
      </c>
      <c r="GY676">
        <v>36.766800000000003</v>
      </c>
      <c r="GZ676">
        <v>1</v>
      </c>
      <c r="HA676">
        <v>0.33150400000000002</v>
      </c>
      <c r="HB676">
        <v>2.1511</v>
      </c>
      <c r="HC676">
        <v>20.264299999999999</v>
      </c>
      <c r="HD676">
        <v>5.2112999999999996</v>
      </c>
      <c r="HE676">
        <v>11.872199999999999</v>
      </c>
      <c r="HF676">
        <v>4.9843500000000001</v>
      </c>
      <c r="HG676">
        <v>3.2839999999999998</v>
      </c>
      <c r="HH676">
        <v>9999</v>
      </c>
      <c r="HI676">
        <v>9999</v>
      </c>
      <c r="HJ676">
        <v>9999</v>
      </c>
      <c r="HK676">
        <v>999.9</v>
      </c>
      <c r="HL676">
        <v>1.8548800000000001</v>
      </c>
      <c r="HM676">
        <v>1.8609800000000001</v>
      </c>
      <c r="HN676">
        <v>1.8583700000000001</v>
      </c>
      <c r="HO676">
        <v>1.8595900000000001</v>
      </c>
      <c r="HP676">
        <v>1.85897</v>
      </c>
      <c r="HQ676">
        <v>1.85945</v>
      </c>
      <c r="HR676">
        <v>1.85789</v>
      </c>
      <c r="HS676">
        <v>1.86121</v>
      </c>
      <c r="HT676">
        <v>5</v>
      </c>
      <c r="HU676">
        <v>0</v>
      </c>
      <c r="HV676">
        <v>0</v>
      </c>
      <c r="HW676">
        <v>0</v>
      </c>
      <c r="HX676" t="s">
        <v>419</v>
      </c>
      <c r="HY676" t="s">
        <v>420</v>
      </c>
      <c r="HZ676" t="s">
        <v>421</v>
      </c>
      <c r="IA676" t="s">
        <v>421</v>
      </c>
      <c r="IB676" t="s">
        <v>421</v>
      </c>
      <c r="IC676" t="s">
        <v>421</v>
      </c>
      <c r="ID676">
        <v>0</v>
      </c>
      <c r="IE676">
        <v>100</v>
      </c>
      <c r="IF676">
        <v>100</v>
      </c>
      <c r="IG676">
        <v>1.3919999999999999</v>
      </c>
      <c r="IH676">
        <v>0.18770000000000001</v>
      </c>
      <c r="II676">
        <v>0.73985171699751917</v>
      </c>
      <c r="IJ676">
        <v>1.6187016317407189E-3</v>
      </c>
      <c r="IK676">
        <v>1.4341569744255341E-7</v>
      </c>
      <c r="IL676">
        <v>-2.4096625942085749E-10</v>
      </c>
      <c r="IM676">
        <v>0.1877099999999956</v>
      </c>
      <c r="IN676">
        <v>0</v>
      </c>
      <c r="IO676">
        <v>0</v>
      </c>
      <c r="IP676">
        <v>0</v>
      </c>
      <c r="IQ676">
        <v>4</v>
      </c>
      <c r="IR676">
        <v>2205</v>
      </c>
      <c r="IS676">
        <v>1</v>
      </c>
      <c r="IT676">
        <v>21</v>
      </c>
      <c r="IU676">
        <v>51.9</v>
      </c>
      <c r="IV676">
        <v>51.8</v>
      </c>
      <c r="IW676">
        <v>1.07666</v>
      </c>
      <c r="IX676">
        <v>2.4352999999999998</v>
      </c>
      <c r="IY676">
        <v>1.49414</v>
      </c>
      <c r="IZ676">
        <v>2.3071299999999999</v>
      </c>
      <c r="JA676">
        <v>1.69434</v>
      </c>
      <c r="JB676">
        <v>2.4279799999999998</v>
      </c>
      <c r="JC676">
        <v>39.918399999999998</v>
      </c>
      <c r="JD676">
        <v>23.597200000000001</v>
      </c>
      <c r="JE676">
        <v>18</v>
      </c>
      <c r="JF676">
        <v>521.00699999999995</v>
      </c>
      <c r="JG676">
        <v>456.71300000000002</v>
      </c>
      <c r="JH676">
        <v>24.732399999999998</v>
      </c>
      <c r="JI676">
        <v>31.502600000000001</v>
      </c>
      <c r="JJ676">
        <v>30.000299999999999</v>
      </c>
      <c r="JK676">
        <v>31.4008</v>
      </c>
      <c r="JL676">
        <v>31.369499999999999</v>
      </c>
      <c r="JM676">
        <v>21.6189</v>
      </c>
      <c r="JN676">
        <v>34.333399999999997</v>
      </c>
      <c r="JO676">
        <v>34.813499999999998</v>
      </c>
      <c r="JP676">
        <v>24.734500000000001</v>
      </c>
      <c r="JQ676">
        <v>445.548</v>
      </c>
      <c r="JR676">
        <v>20.969899999999999</v>
      </c>
      <c r="JS676">
        <v>99.149500000000003</v>
      </c>
      <c r="JT676">
        <v>99.444900000000004</v>
      </c>
    </row>
    <row r="677" spans="1:280" x14ac:dyDescent="0.25">
      <c r="A677">
        <v>661</v>
      </c>
      <c r="B677">
        <v>1674752550.5999999</v>
      </c>
      <c r="C677">
        <v>6804.5999999046326</v>
      </c>
      <c r="D677" t="s">
        <v>1743</v>
      </c>
      <c r="E677" t="s">
        <v>1744</v>
      </c>
      <c r="F677" t="s">
        <v>412</v>
      </c>
      <c r="G677" t="s">
        <v>1142</v>
      </c>
      <c r="H677" t="s">
        <v>1143</v>
      </c>
      <c r="I677">
        <v>1674752550.5999999</v>
      </c>
      <c r="J677">
        <f t="shared" si="460"/>
        <v>3.3304443048777599E-3</v>
      </c>
      <c r="K677">
        <f t="shared" si="461"/>
        <v>3.3304443048777599</v>
      </c>
      <c r="L677">
        <f t="shared" si="462"/>
        <v>36.907814151234049</v>
      </c>
      <c r="M677">
        <f t="shared" si="463"/>
        <v>399.73399999999998</v>
      </c>
      <c r="N677">
        <f t="shared" si="464"/>
        <v>155.7738594932824</v>
      </c>
      <c r="O677">
        <f t="shared" si="465"/>
        <v>15.450097053555758</v>
      </c>
      <c r="P677">
        <f t="shared" si="466"/>
        <v>39.646761758973994</v>
      </c>
      <c r="Q677">
        <f t="shared" si="467"/>
        <v>0.25857085164237259</v>
      </c>
      <c r="R677">
        <f t="shared" si="468"/>
        <v>2.9120975776495057</v>
      </c>
      <c r="S677">
        <f t="shared" si="469"/>
        <v>0.24645944270548067</v>
      </c>
      <c r="T677">
        <f t="shared" si="470"/>
        <v>0.15507803064113429</v>
      </c>
      <c r="U677">
        <f t="shared" si="471"/>
        <v>344.38400126330447</v>
      </c>
      <c r="V677">
        <f t="shared" si="472"/>
        <v>29.174044885592142</v>
      </c>
      <c r="W677">
        <f t="shared" si="473"/>
        <v>27.850100000000001</v>
      </c>
      <c r="X677">
        <f t="shared" si="474"/>
        <v>3.7618040268061348</v>
      </c>
      <c r="Y677">
        <f t="shared" si="475"/>
        <v>64.905935607000671</v>
      </c>
      <c r="Z677">
        <f t="shared" si="476"/>
        <v>2.4635931660928998</v>
      </c>
      <c r="AA677">
        <f t="shared" si="477"/>
        <v>3.7956361664820988</v>
      </c>
      <c r="AB677">
        <f t="shared" si="478"/>
        <v>1.298210860713235</v>
      </c>
      <c r="AC677">
        <f t="shared" si="479"/>
        <v>-146.87259384510921</v>
      </c>
      <c r="AD677">
        <f t="shared" si="480"/>
        <v>24.099040207057481</v>
      </c>
      <c r="AE677">
        <f t="shared" si="481"/>
        <v>1.8025523090752469</v>
      </c>
      <c r="AF677">
        <f t="shared" si="482"/>
        <v>223.41299993432796</v>
      </c>
      <c r="AG677">
        <v>0</v>
      </c>
      <c r="AH677">
        <v>0</v>
      </c>
      <c r="AI677">
        <f t="shared" si="483"/>
        <v>1</v>
      </c>
      <c r="AJ677">
        <f t="shared" si="484"/>
        <v>0</v>
      </c>
      <c r="AK677">
        <f t="shared" si="485"/>
        <v>52179.930525186355</v>
      </c>
      <c r="AL677" t="s">
        <v>415</v>
      </c>
      <c r="AM677" t="s">
        <v>415</v>
      </c>
      <c r="AN677">
        <v>0</v>
      </c>
      <c r="AO677">
        <v>0</v>
      </c>
      <c r="AP677" t="e">
        <f t="shared" si="486"/>
        <v>#DIV/0!</v>
      </c>
      <c r="AQ677">
        <v>0</v>
      </c>
      <c r="AR677" t="s">
        <v>415</v>
      </c>
      <c r="AS677" t="s">
        <v>415</v>
      </c>
      <c r="AT677">
        <v>0</v>
      </c>
      <c r="AU677">
        <v>0</v>
      </c>
      <c r="AV677" t="e">
        <f t="shared" si="487"/>
        <v>#DIV/0!</v>
      </c>
      <c r="AW677">
        <v>0.5</v>
      </c>
      <c r="AX677">
        <f t="shared" si="488"/>
        <v>1513.2516006316521</v>
      </c>
      <c r="AY677">
        <f t="shared" si="489"/>
        <v>36.907814151234049</v>
      </c>
      <c r="AZ677" t="e">
        <f t="shared" si="490"/>
        <v>#DIV/0!</v>
      </c>
      <c r="BA677">
        <f t="shared" si="491"/>
        <v>2.4389740698657261E-2</v>
      </c>
      <c r="BB677" t="e">
        <f t="shared" si="492"/>
        <v>#DIV/0!</v>
      </c>
      <c r="BC677" t="e">
        <f t="shared" si="493"/>
        <v>#DIV/0!</v>
      </c>
      <c r="BD677" t="s">
        <v>415</v>
      </c>
      <c r="BE677">
        <v>0</v>
      </c>
      <c r="BF677" t="e">
        <f t="shared" si="494"/>
        <v>#DIV/0!</v>
      </c>
      <c r="BG677" t="e">
        <f t="shared" si="495"/>
        <v>#DIV/0!</v>
      </c>
      <c r="BH677" t="e">
        <f t="shared" si="496"/>
        <v>#DIV/0!</v>
      </c>
      <c r="BI677" t="e">
        <f t="shared" si="497"/>
        <v>#DIV/0!</v>
      </c>
      <c r="BJ677" t="e">
        <f t="shared" si="498"/>
        <v>#DIV/0!</v>
      </c>
      <c r="BK677" t="e">
        <f t="shared" si="499"/>
        <v>#DIV/0!</v>
      </c>
      <c r="BL677" t="e">
        <f t="shared" si="500"/>
        <v>#DIV/0!</v>
      </c>
      <c r="BM677" t="e">
        <f t="shared" si="501"/>
        <v>#DIV/0!</v>
      </c>
      <c r="CV677">
        <f t="shared" si="502"/>
        <v>1800.08</v>
      </c>
      <c r="CW677">
        <f t="shared" si="503"/>
        <v>1513.2516006316521</v>
      </c>
      <c r="CX677">
        <f t="shared" si="504"/>
        <v>0.84065797110775753</v>
      </c>
      <c r="CY677">
        <f t="shared" si="505"/>
        <v>0.19131594221551515</v>
      </c>
      <c r="CZ677">
        <v>6</v>
      </c>
      <c r="DA677">
        <v>0.5</v>
      </c>
      <c r="DB677" t="s">
        <v>416</v>
      </c>
      <c r="DC677">
        <v>2</v>
      </c>
      <c r="DD677">
        <v>1674752550.5999999</v>
      </c>
      <c r="DE677">
        <v>399.73399999999998</v>
      </c>
      <c r="DF677">
        <v>445.61900000000003</v>
      </c>
      <c r="DG677">
        <v>24.838899999999999</v>
      </c>
      <c r="DH677">
        <v>20.941800000000001</v>
      </c>
      <c r="DI677">
        <v>398.34199999999998</v>
      </c>
      <c r="DJ677">
        <v>24.6511</v>
      </c>
      <c r="DK677">
        <v>500.02100000000002</v>
      </c>
      <c r="DL677">
        <v>99.082800000000006</v>
      </c>
      <c r="DM677">
        <v>0.100061</v>
      </c>
      <c r="DN677">
        <v>28.003599999999999</v>
      </c>
      <c r="DO677">
        <v>27.850100000000001</v>
      </c>
      <c r="DP677">
        <v>999.9</v>
      </c>
      <c r="DQ677">
        <v>0</v>
      </c>
      <c r="DR677">
        <v>0</v>
      </c>
      <c r="DS677">
        <v>9992.5</v>
      </c>
      <c r="DT677">
        <v>0</v>
      </c>
      <c r="DU677">
        <v>490.26100000000002</v>
      </c>
      <c r="DV677">
        <v>-45.885399999999997</v>
      </c>
      <c r="DW677">
        <v>409.916</v>
      </c>
      <c r="DX677">
        <v>455.15100000000001</v>
      </c>
      <c r="DY677">
        <v>3.8971100000000001</v>
      </c>
      <c r="DZ677">
        <v>445.61900000000003</v>
      </c>
      <c r="EA677">
        <v>20.941800000000001</v>
      </c>
      <c r="EB677">
        <v>2.4611000000000001</v>
      </c>
      <c r="EC677">
        <v>2.07497</v>
      </c>
      <c r="ED677">
        <v>20.7715</v>
      </c>
      <c r="EE677">
        <v>18.028300000000002</v>
      </c>
      <c r="EF677">
        <v>1800.08</v>
      </c>
      <c r="EG677">
        <v>0.97800399999999998</v>
      </c>
      <c r="EH677">
        <v>2.1996100000000001E-2</v>
      </c>
      <c r="EI677">
        <v>0</v>
      </c>
      <c r="EJ677">
        <v>747.22799999999995</v>
      </c>
      <c r="EK677">
        <v>4.9990399999999999</v>
      </c>
      <c r="EL677">
        <v>14154.6</v>
      </c>
      <c r="EM677">
        <v>14821.4</v>
      </c>
      <c r="EN677">
        <v>46.811999999999998</v>
      </c>
      <c r="EO677">
        <v>48.561999999999998</v>
      </c>
      <c r="EP677">
        <v>47.686999999999998</v>
      </c>
      <c r="EQ677">
        <v>47.125</v>
      </c>
      <c r="ER677">
        <v>47.811999999999998</v>
      </c>
      <c r="ES677">
        <v>1755.6</v>
      </c>
      <c r="ET677">
        <v>39.479999999999997</v>
      </c>
      <c r="EU677">
        <v>0</v>
      </c>
      <c r="EV677">
        <v>1674752550.5999999</v>
      </c>
      <c r="EW677">
        <v>0</v>
      </c>
      <c r="EX677">
        <v>747.61088000000007</v>
      </c>
      <c r="EY677">
        <v>-1.2306923028218171</v>
      </c>
      <c r="EZ677">
        <v>-53.43076934950674</v>
      </c>
      <c r="FA677">
        <v>14159.752</v>
      </c>
      <c r="FB677">
        <v>15</v>
      </c>
      <c r="FC677">
        <v>1674749430.5</v>
      </c>
      <c r="FD677" t="s">
        <v>1144</v>
      </c>
      <c r="FE677">
        <v>1674749426.5</v>
      </c>
      <c r="FF677">
        <v>1674749430.5</v>
      </c>
      <c r="FG677">
        <v>2</v>
      </c>
      <c r="FH677">
        <v>-0.27500000000000002</v>
      </c>
      <c r="FI677">
        <v>-0.19700000000000001</v>
      </c>
      <c r="FJ677">
        <v>1.413</v>
      </c>
      <c r="FK677">
        <v>0.188</v>
      </c>
      <c r="FL677">
        <v>413</v>
      </c>
      <c r="FM677">
        <v>22</v>
      </c>
      <c r="FN677">
        <v>0.7</v>
      </c>
      <c r="FO677">
        <v>0.13</v>
      </c>
      <c r="FP677">
        <v>36.710697900232667</v>
      </c>
      <c r="FQ677">
        <v>1.043476974236033</v>
      </c>
      <c r="FR677">
        <v>0.1039760263431455</v>
      </c>
      <c r="FS677">
        <v>-1</v>
      </c>
      <c r="FT677">
        <v>0.25696709648651428</v>
      </c>
      <c r="FU677">
        <v>9.6728333444576573E-3</v>
      </c>
      <c r="FV677">
        <v>1.054821444621906E-3</v>
      </c>
      <c r="FW677">
        <v>-1</v>
      </c>
      <c r="FX677">
        <v>0</v>
      </c>
      <c r="FY677">
        <v>0</v>
      </c>
      <c r="FZ677" t="s">
        <v>418</v>
      </c>
      <c r="GA677">
        <v>2.9333100000000001</v>
      </c>
      <c r="GB677">
        <v>2.83345</v>
      </c>
      <c r="GC677">
        <v>8.9748800000000004E-2</v>
      </c>
      <c r="GD677">
        <v>9.5793400000000001E-2</v>
      </c>
      <c r="GE677">
        <v>0.121311</v>
      </c>
      <c r="GF677">
        <v>0.104268</v>
      </c>
      <c r="GG677">
        <v>23588.3</v>
      </c>
      <c r="GH677">
        <v>29455.599999999999</v>
      </c>
      <c r="GI677">
        <v>23315.1</v>
      </c>
      <c r="GJ677">
        <v>29844.9</v>
      </c>
      <c r="GK677">
        <v>27878.1</v>
      </c>
      <c r="GL677">
        <v>38012.9</v>
      </c>
      <c r="GM677">
        <v>32915.199999999997</v>
      </c>
      <c r="GN677">
        <v>44281.7</v>
      </c>
      <c r="GO677">
        <v>1.98627</v>
      </c>
      <c r="GP677">
        <v>1.8506499999999999</v>
      </c>
      <c r="GQ677">
        <v>6.88806E-2</v>
      </c>
      <c r="GR677">
        <v>0</v>
      </c>
      <c r="GS677">
        <v>26.7242</v>
      </c>
      <c r="GT677">
        <v>999.9</v>
      </c>
      <c r="GU677">
        <v>53.6</v>
      </c>
      <c r="GV677">
        <v>34</v>
      </c>
      <c r="GW677">
        <v>28.904699999999998</v>
      </c>
      <c r="GX677">
        <v>61.154899999999998</v>
      </c>
      <c r="GY677">
        <v>37.139400000000002</v>
      </c>
      <c r="GZ677">
        <v>1</v>
      </c>
      <c r="HA677">
        <v>0.33154</v>
      </c>
      <c r="HB677">
        <v>2.0521199999999999</v>
      </c>
      <c r="HC677">
        <v>20.2652</v>
      </c>
      <c r="HD677">
        <v>5.2110000000000003</v>
      </c>
      <c r="HE677">
        <v>11.872199999999999</v>
      </c>
      <c r="HF677">
        <v>4.9836499999999999</v>
      </c>
      <c r="HG677">
        <v>3.2839999999999998</v>
      </c>
      <c r="HH677">
        <v>9999</v>
      </c>
      <c r="HI677">
        <v>9999</v>
      </c>
      <c r="HJ677">
        <v>9999</v>
      </c>
      <c r="HK677">
        <v>999.9</v>
      </c>
      <c r="HL677">
        <v>1.85487</v>
      </c>
      <c r="HM677">
        <v>1.86097</v>
      </c>
      <c r="HN677">
        <v>1.8583700000000001</v>
      </c>
      <c r="HO677">
        <v>1.8595900000000001</v>
      </c>
      <c r="HP677">
        <v>1.8589500000000001</v>
      </c>
      <c r="HQ677">
        <v>1.85944</v>
      </c>
      <c r="HR677">
        <v>1.8578399999999999</v>
      </c>
      <c r="HS677">
        <v>1.86117</v>
      </c>
      <c r="HT677">
        <v>5</v>
      </c>
      <c r="HU677">
        <v>0</v>
      </c>
      <c r="HV677">
        <v>0</v>
      </c>
      <c r="HW677">
        <v>0</v>
      </c>
      <c r="HX677" t="s">
        <v>419</v>
      </c>
      <c r="HY677" t="s">
        <v>420</v>
      </c>
      <c r="HZ677" t="s">
        <v>421</v>
      </c>
      <c r="IA677" t="s">
        <v>421</v>
      </c>
      <c r="IB677" t="s">
        <v>421</v>
      </c>
      <c r="IC677" t="s">
        <v>421</v>
      </c>
      <c r="ID677">
        <v>0</v>
      </c>
      <c r="IE677">
        <v>100</v>
      </c>
      <c r="IF677">
        <v>100</v>
      </c>
      <c r="IG677">
        <v>1.3919999999999999</v>
      </c>
      <c r="IH677">
        <v>0.18779999999999999</v>
      </c>
      <c r="II677">
        <v>0.73985171699751917</v>
      </c>
      <c r="IJ677">
        <v>1.6187016317407189E-3</v>
      </c>
      <c r="IK677">
        <v>1.4341569744255341E-7</v>
      </c>
      <c r="IL677">
        <v>-2.4096625942085749E-10</v>
      </c>
      <c r="IM677">
        <v>0.1877099999999956</v>
      </c>
      <c r="IN677">
        <v>0</v>
      </c>
      <c r="IO677">
        <v>0</v>
      </c>
      <c r="IP677">
        <v>0</v>
      </c>
      <c r="IQ677">
        <v>4</v>
      </c>
      <c r="IR677">
        <v>2205</v>
      </c>
      <c r="IS677">
        <v>1</v>
      </c>
      <c r="IT677">
        <v>21</v>
      </c>
      <c r="IU677">
        <v>52.1</v>
      </c>
      <c r="IV677">
        <v>52</v>
      </c>
      <c r="IW677">
        <v>1.07666</v>
      </c>
      <c r="IX677">
        <v>2.4243199999999998</v>
      </c>
      <c r="IY677">
        <v>1.49414</v>
      </c>
      <c r="IZ677">
        <v>2.3071299999999999</v>
      </c>
      <c r="JA677">
        <v>1.69434</v>
      </c>
      <c r="JB677">
        <v>2.3877000000000002</v>
      </c>
      <c r="JC677">
        <v>39.9437</v>
      </c>
      <c r="JD677">
        <v>23.5884</v>
      </c>
      <c r="JE677">
        <v>18</v>
      </c>
      <c r="JF677">
        <v>521.21299999999997</v>
      </c>
      <c r="JG677">
        <v>456.43599999999998</v>
      </c>
      <c r="JH677">
        <v>24.759699999999999</v>
      </c>
      <c r="JI677">
        <v>31.5076</v>
      </c>
      <c r="JJ677">
        <v>30</v>
      </c>
      <c r="JK677">
        <v>31.4057</v>
      </c>
      <c r="JL677">
        <v>31.374400000000001</v>
      </c>
      <c r="JM677">
        <v>21.626899999999999</v>
      </c>
      <c r="JN677">
        <v>34.333399999999997</v>
      </c>
      <c r="JO677">
        <v>34.436</v>
      </c>
      <c r="JP677">
        <v>24.7592</v>
      </c>
      <c r="JQ677">
        <v>445.80900000000003</v>
      </c>
      <c r="JR677">
        <v>20.9498</v>
      </c>
      <c r="JS677">
        <v>99.146100000000004</v>
      </c>
      <c r="JT677">
        <v>99.442700000000002</v>
      </c>
    </row>
    <row r="678" spans="1:280" x14ac:dyDescent="0.25">
      <c r="A678">
        <v>662</v>
      </c>
      <c r="B678">
        <v>1674752560.5999999</v>
      </c>
      <c r="C678">
        <v>6814.5999999046326</v>
      </c>
      <c r="D678" t="s">
        <v>1745</v>
      </c>
      <c r="E678" t="s">
        <v>1746</v>
      </c>
      <c r="F678" t="s">
        <v>412</v>
      </c>
      <c r="G678" t="s">
        <v>1142</v>
      </c>
      <c r="H678" t="s">
        <v>1143</v>
      </c>
      <c r="I678">
        <v>1674752560.5999999</v>
      </c>
      <c r="J678">
        <f t="shared" si="460"/>
        <v>3.3536442205552028E-3</v>
      </c>
      <c r="K678">
        <f t="shared" si="461"/>
        <v>3.3536442205552026</v>
      </c>
      <c r="L678">
        <f t="shared" si="462"/>
        <v>36.998224399620931</v>
      </c>
      <c r="M678">
        <f t="shared" si="463"/>
        <v>399.69600000000003</v>
      </c>
      <c r="N678">
        <f t="shared" si="464"/>
        <v>156.99213125094911</v>
      </c>
      <c r="O678">
        <f t="shared" si="465"/>
        <v>15.571175523586968</v>
      </c>
      <c r="P678">
        <f t="shared" si="466"/>
        <v>39.643621132368004</v>
      </c>
      <c r="Q678">
        <f t="shared" si="467"/>
        <v>0.26067014956843754</v>
      </c>
      <c r="R678">
        <f t="shared" si="468"/>
        <v>2.9130006105434663</v>
      </c>
      <c r="S678">
        <f t="shared" si="469"/>
        <v>0.24836992963296184</v>
      </c>
      <c r="T678">
        <f t="shared" si="470"/>
        <v>0.15628795520293898</v>
      </c>
      <c r="U678">
        <f t="shared" si="471"/>
        <v>344.32130126353621</v>
      </c>
      <c r="V678">
        <f t="shared" si="472"/>
        <v>29.173769410407289</v>
      </c>
      <c r="W678">
        <f t="shared" si="473"/>
        <v>27.848600000000001</v>
      </c>
      <c r="X678">
        <f t="shared" si="474"/>
        <v>3.7614747220370166</v>
      </c>
      <c r="Y678">
        <f t="shared" si="475"/>
        <v>64.898831604324002</v>
      </c>
      <c r="Z678">
        <f t="shared" si="476"/>
        <v>2.4642570747715999</v>
      </c>
      <c r="AA678">
        <f t="shared" si="477"/>
        <v>3.7970746373304727</v>
      </c>
      <c r="AB678">
        <f t="shared" si="478"/>
        <v>1.2972176472654167</v>
      </c>
      <c r="AC678">
        <f t="shared" si="479"/>
        <v>-147.89571012648443</v>
      </c>
      <c r="AD678">
        <f t="shared" si="480"/>
        <v>25.362878759872558</v>
      </c>
      <c r="AE678">
        <f t="shared" si="481"/>
        <v>1.8965436833248299</v>
      </c>
      <c r="AF678">
        <f t="shared" si="482"/>
        <v>223.68501358024915</v>
      </c>
      <c r="AG678">
        <v>0</v>
      </c>
      <c r="AH678">
        <v>0</v>
      </c>
      <c r="AI678">
        <f t="shared" si="483"/>
        <v>1</v>
      </c>
      <c r="AJ678">
        <f t="shared" si="484"/>
        <v>0</v>
      </c>
      <c r="AK678">
        <f t="shared" si="485"/>
        <v>52204.691474956846</v>
      </c>
      <c r="AL678" t="s">
        <v>415</v>
      </c>
      <c r="AM678" t="s">
        <v>415</v>
      </c>
      <c r="AN678">
        <v>0</v>
      </c>
      <c r="AO678">
        <v>0</v>
      </c>
      <c r="AP678" t="e">
        <f t="shared" si="486"/>
        <v>#DIV/0!</v>
      </c>
      <c r="AQ678">
        <v>0</v>
      </c>
      <c r="AR678" t="s">
        <v>415</v>
      </c>
      <c r="AS678" t="s">
        <v>415</v>
      </c>
      <c r="AT678">
        <v>0</v>
      </c>
      <c r="AU678">
        <v>0</v>
      </c>
      <c r="AV678" t="e">
        <f t="shared" si="487"/>
        <v>#DIV/0!</v>
      </c>
      <c r="AW678">
        <v>0.5</v>
      </c>
      <c r="AX678">
        <f t="shared" si="488"/>
        <v>1512.974400631768</v>
      </c>
      <c r="AY678">
        <f t="shared" si="489"/>
        <v>36.998224399620931</v>
      </c>
      <c r="AZ678" t="e">
        <f t="shared" si="490"/>
        <v>#DIV/0!</v>
      </c>
      <c r="BA678">
        <f t="shared" si="491"/>
        <v>2.4453965899338216E-2</v>
      </c>
      <c r="BB678" t="e">
        <f t="shared" si="492"/>
        <v>#DIV/0!</v>
      </c>
      <c r="BC678" t="e">
        <f t="shared" si="493"/>
        <v>#DIV/0!</v>
      </c>
      <c r="BD678" t="s">
        <v>415</v>
      </c>
      <c r="BE678">
        <v>0</v>
      </c>
      <c r="BF678" t="e">
        <f t="shared" si="494"/>
        <v>#DIV/0!</v>
      </c>
      <c r="BG678" t="e">
        <f t="shared" si="495"/>
        <v>#DIV/0!</v>
      </c>
      <c r="BH678" t="e">
        <f t="shared" si="496"/>
        <v>#DIV/0!</v>
      </c>
      <c r="BI678" t="e">
        <f t="shared" si="497"/>
        <v>#DIV/0!</v>
      </c>
      <c r="BJ678" t="e">
        <f t="shared" si="498"/>
        <v>#DIV/0!</v>
      </c>
      <c r="BK678" t="e">
        <f t="shared" si="499"/>
        <v>#DIV/0!</v>
      </c>
      <c r="BL678" t="e">
        <f t="shared" si="500"/>
        <v>#DIV/0!</v>
      </c>
      <c r="BM678" t="e">
        <f t="shared" si="501"/>
        <v>#DIV/0!</v>
      </c>
      <c r="CV678">
        <f t="shared" si="502"/>
        <v>1799.75</v>
      </c>
      <c r="CW678">
        <f t="shared" si="503"/>
        <v>1512.974400631768</v>
      </c>
      <c r="CX678">
        <f t="shared" si="504"/>
        <v>0.84065809175261452</v>
      </c>
      <c r="CY678">
        <f t="shared" si="505"/>
        <v>0.19131618350522916</v>
      </c>
      <c r="CZ678">
        <v>6</v>
      </c>
      <c r="DA678">
        <v>0.5</v>
      </c>
      <c r="DB678" t="s">
        <v>416</v>
      </c>
      <c r="DC678">
        <v>2</v>
      </c>
      <c r="DD678">
        <v>1674752560.5999999</v>
      </c>
      <c r="DE678">
        <v>399.69600000000003</v>
      </c>
      <c r="DF678">
        <v>445.69200000000001</v>
      </c>
      <c r="DG678">
        <v>24.845199999999998</v>
      </c>
      <c r="DH678">
        <v>20.921700000000001</v>
      </c>
      <c r="DI678">
        <v>398.30399999999997</v>
      </c>
      <c r="DJ678">
        <v>24.657499999999999</v>
      </c>
      <c r="DK678">
        <v>500.113</v>
      </c>
      <c r="DL678">
        <v>99.084400000000002</v>
      </c>
      <c r="DM678">
        <v>0.100033</v>
      </c>
      <c r="DN678">
        <v>28.010100000000001</v>
      </c>
      <c r="DO678">
        <v>27.848600000000001</v>
      </c>
      <c r="DP678">
        <v>999.9</v>
      </c>
      <c r="DQ678">
        <v>0</v>
      </c>
      <c r="DR678">
        <v>0</v>
      </c>
      <c r="DS678">
        <v>9997.5</v>
      </c>
      <c r="DT678">
        <v>0</v>
      </c>
      <c r="DU678">
        <v>487.18900000000002</v>
      </c>
      <c r="DV678">
        <v>-45.995800000000003</v>
      </c>
      <c r="DW678">
        <v>409.88</v>
      </c>
      <c r="DX678">
        <v>455.21600000000001</v>
      </c>
      <c r="DY678">
        <v>3.9235199999999999</v>
      </c>
      <c r="DZ678">
        <v>445.69200000000001</v>
      </c>
      <c r="EA678">
        <v>20.921700000000001</v>
      </c>
      <c r="EB678">
        <v>2.46177</v>
      </c>
      <c r="EC678">
        <v>2.07301</v>
      </c>
      <c r="ED678">
        <v>20.7759</v>
      </c>
      <c r="EE678">
        <v>18.013300000000001</v>
      </c>
      <c r="EF678">
        <v>1799.75</v>
      </c>
      <c r="EG678">
        <v>0.97799999999999998</v>
      </c>
      <c r="EH678">
        <v>2.19998E-2</v>
      </c>
      <c r="EI678">
        <v>0</v>
      </c>
      <c r="EJ678">
        <v>747.10500000000002</v>
      </c>
      <c r="EK678">
        <v>4.9990399999999999</v>
      </c>
      <c r="EL678">
        <v>14142.9</v>
      </c>
      <c r="EM678">
        <v>14818.6</v>
      </c>
      <c r="EN678">
        <v>46.811999999999998</v>
      </c>
      <c r="EO678">
        <v>48.625</v>
      </c>
      <c r="EP678">
        <v>47.75</v>
      </c>
      <c r="EQ678">
        <v>47.125</v>
      </c>
      <c r="ER678">
        <v>47.875</v>
      </c>
      <c r="ES678">
        <v>1755.27</v>
      </c>
      <c r="ET678">
        <v>39.479999999999997</v>
      </c>
      <c r="EU678">
        <v>0</v>
      </c>
      <c r="EV678">
        <v>1674752560.8</v>
      </c>
      <c r="EW678">
        <v>0</v>
      </c>
      <c r="EX678">
        <v>747.33049999999992</v>
      </c>
      <c r="EY678">
        <v>-1.522358971258005</v>
      </c>
      <c r="EZ678">
        <v>-51.347008604903387</v>
      </c>
      <c r="FA678">
        <v>14151.288461538459</v>
      </c>
      <c r="FB678">
        <v>15</v>
      </c>
      <c r="FC678">
        <v>1674749430.5</v>
      </c>
      <c r="FD678" t="s">
        <v>1144</v>
      </c>
      <c r="FE678">
        <v>1674749426.5</v>
      </c>
      <c r="FF678">
        <v>1674749430.5</v>
      </c>
      <c r="FG678">
        <v>2</v>
      </c>
      <c r="FH678">
        <v>-0.27500000000000002</v>
      </c>
      <c r="FI678">
        <v>-0.19700000000000001</v>
      </c>
      <c r="FJ678">
        <v>1.413</v>
      </c>
      <c r="FK678">
        <v>0.188</v>
      </c>
      <c r="FL678">
        <v>413</v>
      </c>
      <c r="FM678">
        <v>22</v>
      </c>
      <c r="FN678">
        <v>0.7</v>
      </c>
      <c r="FO678">
        <v>0.13</v>
      </c>
      <c r="FP678">
        <v>36.851641745616377</v>
      </c>
      <c r="FQ678">
        <v>0.75878769892307574</v>
      </c>
      <c r="FR678">
        <v>8.3094809521894991E-2</v>
      </c>
      <c r="FS678">
        <v>-1</v>
      </c>
      <c r="FT678">
        <v>0.25813071840634322</v>
      </c>
      <c r="FU678">
        <v>6.104713725974373E-3</v>
      </c>
      <c r="FV678">
        <v>6.8981715074622866E-4</v>
      </c>
      <c r="FW678">
        <v>-1</v>
      </c>
      <c r="FX678">
        <v>0</v>
      </c>
      <c r="FY678">
        <v>0</v>
      </c>
      <c r="FZ678" t="s">
        <v>418</v>
      </c>
      <c r="GA678">
        <v>2.9335300000000002</v>
      </c>
      <c r="GB678">
        <v>2.8334700000000002</v>
      </c>
      <c r="GC678">
        <v>8.9743400000000001E-2</v>
      </c>
      <c r="GD678">
        <v>9.5805899999999999E-2</v>
      </c>
      <c r="GE678">
        <v>0.121334</v>
      </c>
      <c r="GF678">
        <v>0.104199</v>
      </c>
      <c r="GG678">
        <v>23588.1</v>
      </c>
      <c r="GH678">
        <v>29454.2</v>
      </c>
      <c r="GI678">
        <v>23314.7</v>
      </c>
      <c r="GJ678">
        <v>29844</v>
      </c>
      <c r="GK678">
        <v>27876.7</v>
      </c>
      <c r="GL678">
        <v>38014.6</v>
      </c>
      <c r="GM678">
        <v>32914.5</v>
      </c>
      <c r="GN678">
        <v>44280.2</v>
      </c>
      <c r="GO678">
        <v>1.9860800000000001</v>
      </c>
      <c r="GP678">
        <v>1.8507199999999999</v>
      </c>
      <c r="GQ678">
        <v>6.8735299999999999E-2</v>
      </c>
      <c r="GR678">
        <v>0</v>
      </c>
      <c r="GS678">
        <v>26.725100000000001</v>
      </c>
      <c r="GT678">
        <v>999.9</v>
      </c>
      <c r="GU678">
        <v>53.5</v>
      </c>
      <c r="GV678">
        <v>34</v>
      </c>
      <c r="GW678">
        <v>28.849699999999999</v>
      </c>
      <c r="GX678">
        <v>61.384900000000002</v>
      </c>
      <c r="GY678">
        <v>36.522399999999998</v>
      </c>
      <c r="GZ678">
        <v>1</v>
      </c>
      <c r="HA678">
        <v>0.33235300000000001</v>
      </c>
      <c r="HB678">
        <v>2.15</v>
      </c>
      <c r="HC678">
        <v>20.264299999999999</v>
      </c>
      <c r="HD678">
        <v>5.2105499999999996</v>
      </c>
      <c r="HE678">
        <v>11.872199999999999</v>
      </c>
      <c r="HF678">
        <v>4.9836499999999999</v>
      </c>
      <c r="HG678">
        <v>3.2839999999999998</v>
      </c>
      <c r="HH678">
        <v>9999</v>
      </c>
      <c r="HI678">
        <v>9999</v>
      </c>
      <c r="HJ678">
        <v>9999</v>
      </c>
      <c r="HK678">
        <v>999.9</v>
      </c>
      <c r="HL678">
        <v>1.85487</v>
      </c>
      <c r="HM678">
        <v>1.8609599999999999</v>
      </c>
      <c r="HN678">
        <v>1.85836</v>
      </c>
      <c r="HO678">
        <v>1.8595900000000001</v>
      </c>
      <c r="HP678">
        <v>1.85893</v>
      </c>
      <c r="HQ678">
        <v>1.85944</v>
      </c>
      <c r="HR678">
        <v>1.8578300000000001</v>
      </c>
      <c r="HS678">
        <v>1.8611200000000001</v>
      </c>
      <c r="HT678">
        <v>5</v>
      </c>
      <c r="HU678">
        <v>0</v>
      </c>
      <c r="HV678">
        <v>0</v>
      </c>
      <c r="HW678">
        <v>0</v>
      </c>
      <c r="HX678" t="s">
        <v>419</v>
      </c>
      <c r="HY678" t="s">
        <v>420</v>
      </c>
      <c r="HZ678" t="s">
        <v>421</v>
      </c>
      <c r="IA678" t="s">
        <v>421</v>
      </c>
      <c r="IB678" t="s">
        <v>421</v>
      </c>
      <c r="IC678" t="s">
        <v>421</v>
      </c>
      <c r="ID678">
        <v>0</v>
      </c>
      <c r="IE678">
        <v>100</v>
      </c>
      <c r="IF678">
        <v>100</v>
      </c>
      <c r="IG678">
        <v>1.3919999999999999</v>
      </c>
      <c r="IH678">
        <v>0.18770000000000001</v>
      </c>
      <c r="II678">
        <v>0.73985171699751917</v>
      </c>
      <c r="IJ678">
        <v>1.6187016317407189E-3</v>
      </c>
      <c r="IK678">
        <v>1.4341569744255341E-7</v>
      </c>
      <c r="IL678">
        <v>-2.4096625942085749E-10</v>
      </c>
      <c r="IM678">
        <v>0.1877099999999956</v>
      </c>
      <c r="IN678">
        <v>0</v>
      </c>
      <c r="IO678">
        <v>0</v>
      </c>
      <c r="IP678">
        <v>0</v>
      </c>
      <c r="IQ678">
        <v>4</v>
      </c>
      <c r="IR678">
        <v>2205</v>
      </c>
      <c r="IS678">
        <v>1</v>
      </c>
      <c r="IT678">
        <v>21</v>
      </c>
      <c r="IU678">
        <v>52.2</v>
      </c>
      <c r="IV678">
        <v>52.2</v>
      </c>
      <c r="IW678">
        <v>1.0778799999999999</v>
      </c>
      <c r="IX678">
        <v>2.4352999999999998</v>
      </c>
      <c r="IY678">
        <v>1.49414</v>
      </c>
      <c r="IZ678">
        <v>2.3071299999999999</v>
      </c>
      <c r="JA678">
        <v>1.69434</v>
      </c>
      <c r="JB678">
        <v>2.3290999999999999</v>
      </c>
      <c r="JC678">
        <v>39.968899999999998</v>
      </c>
      <c r="JD678">
        <v>23.579699999999999</v>
      </c>
      <c r="JE678">
        <v>18</v>
      </c>
      <c r="JF678">
        <v>521.12199999999996</v>
      </c>
      <c r="JG678">
        <v>456.53300000000002</v>
      </c>
      <c r="JH678">
        <v>24.758199999999999</v>
      </c>
      <c r="JI678">
        <v>31.512899999999998</v>
      </c>
      <c r="JJ678">
        <v>30.000399999999999</v>
      </c>
      <c r="JK678">
        <v>31.410399999999999</v>
      </c>
      <c r="JL678">
        <v>31.3795</v>
      </c>
      <c r="JM678">
        <v>21.636099999999999</v>
      </c>
      <c r="JN678">
        <v>34.333399999999997</v>
      </c>
      <c r="JO678">
        <v>34.0565</v>
      </c>
      <c r="JP678">
        <v>24.745899999999999</v>
      </c>
      <c r="JQ678">
        <v>445.97399999999999</v>
      </c>
      <c r="JR678">
        <v>20.924600000000002</v>
      </c>
      <c r="JS678">
        <v>99.144199999999998</v>
      </c>
      <c r="JT678">
        <v>99.439599999999999</v>
      </c>
    </row>
    <row r="679" spans="1:280" x14ac:dyDescent="0.25">
      <c r="A679">
        <v>663</v>
      </c>
      <c r="B679">
        <v>1674752570.5999999</v>
      </c>
      <c r="C679">
        <v>6824.5999999046326</v>
      </c>
      <c r="D679" t="s">
        <v>1747</v>
      </c>
      <c r="E679" t="s">
        <v>1748</v>
      </c>
      <c r="F679" t="s">
        <v>412</v>
      </c>
      <c r="G679" t="s">
        <v>1142</v>
      </c>
      <c r="H679" t="s">
        <v>1143</v>
      </c>
      <c r="I679">
        <v>1674752570.5999999</v>
      </c>
      <c r="J679">
        <f t="shared" si="460"/>
        <v>3.3584880574504951E-3</v>
      </c>
      <c r="K679">
        <f t="shared" si="461"/>
        <v>3.3584880574504949</v>
      </c>
      <c r="L679">
        <f t="shared" si="462"/>
        <v>37.206332218344642</v>
      </c>
      <c r="M679">
        <f t="shared" si="463"/>
        <v>399.77600000000001</v>
      </c>
      <c r="N679">
        <f t="shared" si="464"/>
        <v>156.33142802355056</v>
      </c>
      <c r="O679">
        <f t="shared" si="465"/>
        <v>15.505294241392827</v>
      </c>
      <c r="P679">
        <f t="shared" si="466"/>
        <v>39.6506613482304</v>
      </c>
      <c r="Q679">
        <f t="shared" si="467"/>
        <v>0.26132746141548219</v>
      </c>
      <c r="R679">
        <f t="shared" si="468"/>
        <v>2.9142751813691676</v>
      </c>
      <c r="S679">
        <f t="shared" si="469"/>
        <v>0.24897184204341755</v>
      </c>
      <c r="T679">
        <f t="shared" si="470"/>
        <v>0.15666881371202876</v>
      </c>
      <c r="U679">
        <f t="shared" si="471"/>
        <v>344.37260126334667</v>
      </c>
      <c r="V679">
        <f t="shared" si="472"/>
        <v>29.168637689438462</v>
      </c>
      <c r="W679">
        <f t="shared" si="473"/>
        <v>27.841899999999999</v>
      </c>
      <c r="X679">
        <f t="shared" si="474"/>
        <v>3.7600041344624553</v>
      </c>
      <c r="Y679">
        <f t="shared" si="475"/>
        <v>64.907969902955671</v>
      </c>
      <c r="Z679">
        <f t="shared" si="476"/>
        <v>2.4640725442980602</v>
      </c>
      <c r="AA679">
        <f t="shared" si="477"/>
        <v>3.7962557571621964</v>
      </c>
      <c r="AB679">
        <f t="shared" si="478"/>
        <v>1.2959315901643951</v>
      </c>
      <c r="AC679">
        <f t="shared" si="479"/>
        <v>-148.10932333356683</v>
      </c>
      <c r="AD679">
        <f t="shared" si="480"/>
        <v>25.845319388576865</v>
      </c>
      <c r="AE679">
        <f t="shared" si="481"/>
        <v>1.9316734618933074</v>
      </c>
      <c r="AF679">
        <f t="shared" si="482"/>
        <v>224.04027078024998</v>
      </c>
      <c r="AG679">
        <v>0</v>
      </c>
      <c r="AH679">
        <v>0</v>
      </c>
      <c r="AI679">
        <f t="shared" si="483"/>
        <v>1</v>
      </c>
      <c r="AJ679">
        <f t="shared" si="484"/>
        <v>0</v>
      </c>
      <c r="AK679">
        <f t="shared" si="485"/>
        <v>52241.78724761682</v>
      </c>
      <c r="AL679" t="s">
        <v>415</v>
      </c>
      <c r="AM679" t="s">
        <v>415</v>
      </c>
      <c r="AN679">
        <v>0</v>
      </c>
      <c r="AO679">
        <v>0</v>
      </c>
      <c r="AP679" t="e">
        <f t="shared" si="486"/>
        <v>#DIV/0!</v>
      </c>
      <c r="AQ679">
        <v>0</v>
      </c>
      <c r="AR679" t="s">
        <v>415</v>
      </c>
      <c r="AS679" t="s">
        <v>415</v>
      </c>
      <c r="AT679">
        <v>0</v>
      </c>
      <c r="AU679">
        <v>0</v>
      </c>
      <c r="AV679" t="e">
        <f t="shared" si="487"/>
        <v>#DIV/0!</v>
      </c>
      <c r="AW679">
        <v>0.5</v>
      </c>
      <c r="AX679">
        <f t="shared" si="488"/>
        <v>1513.2012006316734</v>
      </c>
      <c r="AY679">
        <f t="shared" si="489"/>
        <v>37.206332218344642</v>
      </c>
      <c r="AZ679" t="e">
        <f t="shared" si="490"/>
        <v>#DIV/0!</v>
      </c>
      <c r="BA679">
        <f t="shared" si="491"/>
        <v>2.4587828903924452E-2</v>
      </c>
      <c r="BB679" t="e">
        <f t="shared" si="492"/>
        <v>#DIV/0!</v>
      </c>
      <c r="BC679" t="e">
        <f t="shared" si="493"/>
        <v>#DIV/0!</v>
      </c>
      <c r="BD679" t="s">
        <v>415</v>
      </c>
      <c r="BE679">
        <v>0</v>
      </c>
      <c r="BF679" t="e">
        <f t="shared" si="494"/>
        <v>#DIV/0!</v>
      </c>
      <c r="BG679" t="e">
        <f t="shared" si="495"/>
        <v>#DIV/0!</v>
      </c>
      <c r="BH679" t="e">
        <f t="shared" si="496"/>
        <v>#DIV/0!</v>
      </c>
      <c r="BI679" t="e">
        <f t="shared" si="497"/>
        <v>#DIV/0!</v>
      </c>
      <c r="BJ679" t="e">
        <f t="shared" si="498"/>
        <v>#DIV/0!</v>
      </c>
      <c r="BK679" t="e">
        <f t="shared" si="499"/>
        <v>#DIV/0!</v>
      </c>
      <c r="BL679" t="e">
        <f t="shared" si="500"/>
        <v>#DIV/0!</v>
      </c>
      <c r="BM679" t="e">
        <f t="shared" si="501"/>
        <v>#DIV/0!</v>
      </c>
      <c r="CV679">
        <f t="shared" si="502"/>
        <v>1800.02</v>
      </c>
      <c r="CW679">
        <f t="shared" si="503"/>
        <v>1513.2012006316734</v>
      </c>
      <c r="CX679">
        <f t="shared" si="504"/>
        <v>0.84065799303989586</v>
      </c>
      <c r="CY679">
        <f t="shared" si="505"/>
        <v>0.19131598607979169</v>
      </c>
      <c r="CZ679">
        <v>6</v>
      </c>
      <c r="DA679">
        <v>0.5</v>
      </c>
      <c r="DB679" t="s">
        <v>416</v>
      </c>
      <c r="DC679">
        <v>2</v>
      </c>
      <c r="DD679">
        <v>1674752570.5999999</v>
      </c>
      <c r="DE679">
        <v>399.77600000000001</v>
      </c>
      <c r="DF679">
        <v>446.02699999999999</v>
      </c>
      <c r="DG679">
        <v>24.843900000000001</v>
      </c>
      <c r="DH679">
        <v>20.9145</v>
      </c>
      <c r="DI679">
        <v>398.38400000000001</v>
      </c>
      <c r="DJ679">
        <v>24.656199999999998</v>
      </c>
      <c r="DK679">
        <v>500.084</v>
      </c>
      <c r="DL679">
        <v>99.082300000000004</v>
      </c>
      <c r="DM679">
        <v>9.9895399999999995E-2</v>
      </c>
      <c r="DN679">
        <v>28.006399999999999</v>
      </c>
      <c r="DO679">
        <v>27.841899999999999</v>
      </c>
      <c r="DP679">
        <v>999.9</v>
      </c>
      <c r="DQ679">
        <v>0</v>
      </c>
      <c r="DR679">
        <v>0</v>
      </c>
      <c r="DS679">
        <v>10005</v>
      </c>
      <c r="DT679">
        <v>0</v>
      </c>
      <c r="DU679">
        <v>485.11099999999999</v>
      </c>
      <c r="DV679">
        <v>-46.250700000000002</v>
      </c>
      <c r="DW679">
        <v>409.96100000000001</v>
      </c>
      <c r="DX679">
        <v>455.55500000000001</v>
      </c>
      <c r="DY679">
        <v>3.9293499999999999</v>
      </c>
      <c r="DZ679">
        <v>446.02699999999999</v>
      </c>
      <c r="EA679">
        <v>20.9145</v>
      </c>
      <c r="EB679">
        <v>2.4615900000000002</v>
      </c>
      <c r="EC679">
        <v>2.07226</v>
      </c>
      <c r="ED679">
        <v>20.774699999999999</v>
      </c>
      <c r="EE679">
        <v>18.0075</v>
      </c>
      <c r="EF679">
        <v>1800.02</v>
      </c>
      <c r="EG679">
        <v>0.97800399999999998</v>
      </c>
      <c r="EH679">
        <v>2.1996100000000001E-2</v>
      </c>
      <c r="EI679">
        <v>0</v>
      </c>
      <c r="EJ679">
        <v>747.04700000000003</v>
      </c>
      <c r="EK679">
        <v>4.9990399999999999</v>
      </c>
      <c r="EL679">
        <v>14139.2</v>
      </c>
      <c r="EM679">
        <v>14820.8</v>
      </c>
      <c r="EN679">
        <v>46.875</v>
      </c>
      <c r="EO679">
        <v>48.625</v>
      </c>
      <c r="EP679">
        <v>47.75</v>
      </c>
      <c r="EQ679">
        <v>47.186999999999998</v>
      </c>
      <c r="ER679">
        <v>47.875</v>
      </c>
      <c r="ES679">
        <v>1755.54</v>
      </c>
      <c r="ET679">
        <v>39.479999999999997</v>
      </c>
      <c r="EU679">
        <v>0</v>
      </c>
      <c r="EV679">
        <v>1674752571</v>
      </c>
      <c r="EW679">
        <v>0</v>
      </c>
      <c r="EX679">
        <v>747.09492</v>
      </c>
      <c r="EY679">
        <v>-1.281692325534951</v>
      </c>
      <c r="EZ679">
        <v>-40.346153789545959</v>
      </c>
      <c r="FA679">
        <v>14143.536</v>
      </c>
      <c r="FB679">
        <v>15</v>
      </c>
      <c r="FC679">
        <v>1674749430.5</v>
      </c>
      <c r="FD679" t="s">
        <v>1144</v>
      </c>
      <c r="FE679">
        <v>1674749426.5</v>
      </c>
      <c r="FF679">
        <v>1674749430.5</v>
      </c>
      <c r="FG679">
        <v>2</v>
      </c>
      <c r="FH679">
        <v>-0.27500000000000002</v>
      </c>
      <c r="FI679">
        <v>-0.19700000000000001</v>
      </c>
      <c r="FJ679">
        <v>1.413</v>
      </c>
      <c r="FK679">
        <v>0.188</v>
      </c>
      <c r="FL679">
        <v>413</v>
      </c>
      <c r="FM679">
        <v>22</v>
      </c>
      <c r="FN679">
        <v>0.7</v>
      </c>
      <c r="FO679">
        <v>0.13</v>
      </c>
      <c r="FP679">
        <v>37.0347646883801</v>
      </c>
      <c r="FQ679">
        <v>1.157777207085966</v>
      </c>
      <c r="FR679">
        <v>0.1231969684272214</v>
      </c>
      <c r="FS679">
        <v>-1</v>
      </c>
      <c r="FT679">
        <v>0.2599565066657985</v>
      </c>
      <c r="FU679">
        <v>1.086096330403852E-2</v>
      </c>
      <c r="FV679">
        <v>1.201047616499839E-3</v>
      </c>
      <c r="FW679">
        <v>-1</v>
      </c>
      <c r="FX679">
        <v>0</v>
      </c>
      <c r="FY679">
        <v>0</v>
      </c>
      <c r="FZ679" t="s">
        <v>418</v>
      </c>
      <c r="GA679">
        <v>2.9334600000000002</v>
      </c>
      <c r="GB679">
        <v>2.8334000000000001</v>
      </c>
      <c r="GC679">
        <v>8.9753600000000003E-2</v>
      </c>
      <c r="GD679">
        <v>9.5855899999999994E-2</v>
      </c>
      <c r="GE679">
        <v>0.121325</v>
      </c>
      <c r="GF679">
        <v>0.10417</v>
      </c>
      <c r="GG679">
        <v>23587.5</v>
      </c>
      <c r="GH679">
        <v>29453.3</v>
      </c>
      <c r="GI679">
        <v>23314.400000000001</v>
      </c>
      <c r="GJ679">
        <v>29844.7</v>
      </c>
      <c r="GK679">
        <v>27877.200000000001</v>
      </c>
      <c r="GL679">
        <v>38017</v>
      </c>
      <c r="GM679">
        <v>32914.699999999997</v>
      </c>
      <c r="GN679">
        <v>44281.599999999999</v>
      </c>
      <c r="GO679">
        <v>1.9860800000000001</v>
      </c>
      <c r="GP679">
        <v>1.85015</v>
      </c>
      <c r="GQ679">
        <v>6.8094600000000005E-2</v>
      </c>
      <c r="GR679">
        <v>0</v>
      </c>
      <c r="GS679">
        <v>26.7288</v>
      </c>
      <c r="GT679">
        <v>999.9</v>
      </c>
      <c r="GU679">
        <v>53.5</v>
      </c>
      <c r="GV679">
        <v>34</v>
      </c>
      <c r="GW679">
        <v>28.849699999999999</v>
      </c>
      <c r="GX679">
        <v>61.044899999999998</v>
      </c>
      <c r="GY679">
        <v>37.195500000000003</v>
      </c>
      <c r="GZ679">
        <v>1</v>
      </c>
      <c r="HA679">
        <v>0.33307900000000001</v>
      </c>
      <c r="HB679">
        <v>2.1941299999999999</v>
      </c>
      <c r="HC679">
        <v>20.2639</v>
      </c>
      <c r="HD679">
        <v>5.2107000000000001</v>
      </c>
      <c r="HE679">
        <v>11.872199999999999</v>
      </c>
      <c r="HF679">
        <v>4.9841499999999996</v>
      </c>
      <c r="HG679">
        <v>3.2839999999999998</v>
      </c>
      <c r="HH679">
        <v>9999</v>
      </c>
      <c r="HI679">
        <v>9999</v>
      </c>
      <c r="HJ679">
        <v>9999</v>
      </c>
      <c r="HK679">
        <v>999.9</v>
      </c>
      <c r="HL679">
        <v>1.85486</v>
      </c>
      <c r="HM679">
        <v>1.8609599999999999</v>
      </c>
      <c r="HN679">
        <v>1.8583700000000001</v>
      </c>
      <c r="HO679">
        <v>1.8595900000000001</v>
      </c>
      <c r="HP679">
        <v>1.8589100000000001</v>
      </c>
      <c r="HQ679">
        <v>1.85945</v>
      </c>
      <c r="HR679">
        <v>1.8577900000000001</v>
      </c>
      <c r="HS679">
        <v>1.8611200000000001</v>
      </c>
      <c r="HT679">
        <v>5</v>
      </c>
      <c r="HU679">
        <v>0</v>
      </c>
      <c r="HV679">
        <v>0</v>
      </c>
      <c r="HW679">
        <v>0</v>
      </c>
      <c r="HX679" t="s">
        <v>419</v>
      </c>
      <c r="HY679" t="s">
        <v>420</v>
      </c>
      <c r="HZ679" t="s">
        <v>421</v>
      </c>
      <c r="IA679" t="s">
        <v>421</v>
      </c>
      <c r="IB679" t="s">
        <v>421</v>
      </c>
      <c r="IC679" t="s">
        <v>421</v>
      </c>
      <c r="ID679">
        <v>0</v>
      </c>
      <c r="IE679">
        <v>100</v>
      </c>
      <c r="IF679">
        <v>100</v>
      </c>
      <c r="IG679">
        <v>1.3919999999999999</v>
      </c>
      <c r="IH679">
        <v>0.18770000000000001</v>
      </c>
      <c r="II679">
        <v>0.73985171699751917</v>
      </c>
      <c r="IJ679">
        <v>1.6187016317407189E-3</v>
      </c>
      <c r="IK679">
        <v>1.4341569744255341E-7</v>
      </c>
      <c r="IL679">
        <v>-2.4096625942085749E-10</v>
      </c>
      <c r="IM679">
        <v>0.1877099999999956</v>
      </c>
      <c r="IN679">
        <v>0</v>
      </c>
      <c r="IO679">
        <v>0</v>
      </c>
      <c r="IP679">
        <v>0</v>
      </c>
      <c r="IQ679">
        <v>4</v>
      </c>
      <c r="IR679">
        <v>2205</v>
      </c>
      <c r="IS679">
        <v>1</v>
      </c>
      <c r="IT679">
        <v>21</v>
      </c>
      <c r="IU679">
        <v>52.4</v>
      </c>
      <c r="IV679">
        <v>52.3</v>
      </c>
      <c r="IW679">
        <v>1.0778799999999999</v>
      </c>
      <c r="IX679">
        <v>2.4194300000000002</v>
      </c>
      <c r="IY679">
        <v>1.49414</v>
      </c>
      <c r="IZ679">
        <v>2.3071299999999999</v>
      </c>
      <c r="JA679">
        <v>1.69434</v>
      </c>
      <c r="JB679">
        <v>2.4365199999999998</v>
      </c>
      <c r="JC679">
        <v>39.968899999999998</v>
      </c>
      <c r="JD679">
        <v>23.597200000000001</v>
      </c>
      <c r="JE679">
        <v>18</v>
      </c>
      <c r="JF679">
        <v>521.16399999999999</v>
      </c>
      <c r="JG679">
        <v>456.17</v>
      </c>
      <c r="JH679">
        <v>24.737200000000001</v>
      </c>
      <c r="JI679">
        <v>31.5184</v>
      </c>
      <c r="JJ679">
        <v>30.000399999999999</v>
      </c>
      <c r="JK679">
        <v>31.415299999999998</v>
      </c>
      <c r="JL679">
        <v>31.384699999999999</v>
      </c>
      <c r="JM679">
        <v>21.638500000000001</v>
      </c>
      <c r="JN679">
        <v>34.333399999999997</v>
      </c>
      <c r="JO679">
        <v>33.676699999999997</v>
      </c>
      <c r="JP679">
        <v>24.7287</v>
      </c>
      <c r="JQ679">
        <v>446.077</v>
      </c>
      <c r="JR679">
        <v>20.907699999999998</v>
      </c>
      <c r="JS679">
        <v>99.143900000000002</v>
      </c>
      <c r="JT679">
        <v>99.442400000000006</v>
      </c>
    </row>
    <row r="680" spans="1:280" x14ac:dyDescent="0.25">
      <c r="A680">
        <v>664</v>
      </c>
      <c r="B680">
        <v>1674752580.5999999</v>
      </c>
      <c r="C680">
        <v>6834.5999999046326</v>
      </c>
      <c r="D680" t="s">
        <v>1749</v>
      </c>
      <c r="E680" t="s">
        <v>1750</v>
      </c>
      <c r="F680" t="s">
        <v>412</v>
      </c>
      <c r="G680" t="s">
        <v>1142</v>
      </c>
      <c r="H680" t="s">
        <v>1143</v>
      </c>
      <c r="I680">
        <v>1674752580.5999999</v>
      </c>
      <c r="J680">
        <f t="shared" si="460"/>
        <v>3.3765932229744941E-3</v>
      </c>
      <c r="K680">
        <f t="shared" si="461"/>
        <v>3.3765932229744942</v>
      </c>
      <c r="L680">
        <f t="shared" si="462"/>
        <v>37.370197440217595</v>
      </c>
      <c r="M680">
        <f t="shared" si="463"/>
        <v>399.76499999999999</v>
      </c>
      <c r="N680">
        <f t="shared" si="464"/>
        <v>156.98069571423702</v>
      </c>
      <c r="O680">
        <f t="shared" si="465"/>
        <v>15.569844929209859</v>
      </c>
      <c r="P680">
        <f t="shared" si="466"/>
        <v>39.649964792206497</v>
      </c>
      <c r="Q680">
        <f t="shared" si="467"/>
        <v>0.26327935726528695</v>
      </c>
      <c r="R680">
        <f t="shared" si="468"/>
        <v>2.9160406645339623</v>
      </c>
      <c r="S680">
        <f t="shared" si="469"/>
        <v>0.25075043524743768</v>
      </c>
      <c r="T680">
        <f t="shared" si="470"/>
        <v>0.15779500006993899</v>
      </c>
      <c r="U680">
        <f t="shared" si="471"/>
        <v>344.36500126337472</v>
      </c>
      <c r="V680">
        <f t="shared" si="472"/>
        <v>29.161114124551016</v>
      </c>
      <c r="W680">
        <f t="shared" si="473"/>
        <v>27.828199999999999</v>
      </c>
      <c r="X680">
        <f t="shared" si="474"/>
        <v>3.7569986736386487</v>
      </c>
      <c r="Y680">
        <f t="shared" si="475"/>
        <v>64.895135675734082</v>
      </c>
      <c r="Z680">
        <f t="shared" si="476"/>
        <v>2.4632837556809699</v>
      </c>
      <c r="AA680">
        <f t="shared" si="477"/>
        <v>3.7957910558804078</v>
      </c>
      <c r="AB680">
        <f t="shared" si="478"/>
        <v>1.2937149179576788</v>
      </c>
      <c r="AC680">
        <f t="shared" si="479"/>
        <v>-148.9077611331752</v>
      </c>
      <c r="AD680">
        <f t="shared" si="480"/>
        <v>27.684607796349383</v>
      </c>
      <c r="AE680">
        <f t="shared" si="481"/>
        <v>2.0677258986943525</v>
      </c>
      <c r="AF680">
        <f t="shared" si="482"/>
        <v>225.20957382524324</v>
      </c>
      <c r="AG680">
        <v>0</v>
      </c>
      <c r="AH680">
        <v>0</v>
      </c>
      <c r="AI680">
        <f t="shared" si="483"/>
        <v>1</v>
      </c>
      <c r="AJ680">
        <f t="shared" si="484"/>
        <v>0</v>
      </c>
      <c r="AK680">
        <f t="shared" si="485"/>
        <v>52292.747725959031</v>
      </c>
      <c r="AL680" t="s">
        <v>415</v>
      </c>
      <c r="AM680" t="s">
        <v>415</v>
      </c>
      <c r="AN680">
        <v>0</v>
      </c>
      <c r="AO680">
        <v>0</v>
      </c>
      <c r="AP680" t="e">
        <f t="shared" si="486"/>
        <v>#DIV/0!</v>
      </c>
      <c r="AQ680">
        <v>0</v>
      </c>
      <c r="AR680" t="s">
        <v>415</v>
      </c>
      <c r="AS680" t="s">
        <v>415</v>
      </c>
      <c r="AT680">
        <v>0</v>
      </c>
      <c r="AU680">
        <v>0</v>
      </c>
      <c r="AV680" t="e">
        <f t="shared" si="487"/>
        <v>#DIV/0!</v>
      </c>
      <c r="AW680">
        <v>0.5</v>
      </c>
      <c r="AX680">
        <f t="shared" si="488"/>
        <v>1513.1676006316873</v>
      </c>
      <c r="AY680">
        <f t="shared" si="489"/>
        <v>37.370197440217595</v>
      </c>
      <c r="AZ680" t="e">
        <f t="shared" si="490"/>
        <v>#DIV/0!</v>
      </c>
      <c r="BA680">
        <f t="shared" si="491"/>
        <v>2.4696667721815498E-2</v>
      </c>
      <c r="BB680" t="e">
        <f t="shared" si="492"/>
        <v>#DIV/0!</v>
      </c>
      <c r="BC680" t="e">
        <f t="shared" si="493"/>
        <v>#DIV/0!</v>
      </c>
      <c r="BD680" t="s">
        <v>415</v>
      </c>
      <c r="BE680">
        <v>0</v>
      </c>
      <c r="BF680" t="e">
        <f t="shared" si="494"/>
        <v>#DIV/0!</v>
      </c>
      <c r="BG680" t="e">
        <f t="shared" si="495"/>
        <v>#DIV/0!</v>
      </c>
      <c r="BH680" t="e">
        <f t="shared" si="496"/>
        <v>#DIV/0!</v>
      </c>
      <c r="BI680" t="e">
        <f t="shared" si="497"/>
        <v>#DIV/0!</v>
      </c>
      <c r="BJ680" t="e">
        <f t="shared" si="498"/>
        <v>#DIV/0!</v>
      </c>
      <c r="BK680" t="e">
        <f t="shared" si="499"/>
        <v>#DIV/0!</v>
      </c>
      <c r="BL680" t="e">
        <f t="shared" si="500"/>
        <v>#DIV/0!</v>
      </c>
      <c r="BM680" t="e">
        <f t="shared" si="501"/>
        <v>#DIV/0!</v>
      </c>
      <c r="CV680">
        <f t="shared" si="502"/>
        <v>1799.98</v>
      </c>
      <c r="CW680">
        <f t="shared" si="503"/>
        <v>1513.1676006316873</v>
      </c>
      <c r="CX680">
        <f t="shared" si="504"/>
        <v>0.84065800766213361</v>
      </c>
      <c r="CY680">
        <f t="shared" si="505"/>
        <v>0.19131601532426734</v>
      </c>
      <c r="CZ680">
        <v>6</v>
      </c>
      <c r="DA680">
        <v>0.5</v>
      </c>
      <c r="DB680" t="s">
        <v>416</v>
      </c>
      <c r="DC680">
        <v>2</v>
      </c>
      <c r="DD680">
        <v>1674752580.5999999</v>
      </c>
      <c r="DE680">
        <v>399.76499999999999</v>
      </c>
      <c r="DF680">
        <v>446.214</v>
      </c>
      <c r="DG680">
        <v>24.835699999999999</v>
      </c>
      <c r="DH680">
        <v>20.8857</v>
      </c>
      <c r="DI680">
        <v>398.37299999999999</v>
      </c>
      <c r="DJ680">
        <v>24.648</v>
      </c>
      <c r="DK680">
        <v>500.16199999999998</v>
      </c>
      <c r="DL680">
        <v>99.083299999999994</v>
      </c>
      <c r="DM680">
        <v>9.9882100000000001E-2</v>
      </c>
      <c r="DN680">
        <v>28.004300000000001</v>
      </c>
      <c r="DO680">
        <v>27.828199999999999</v>
      </c>
      <c r="DP680">
        <v>999.9</v>
      </c>
      <c r="DQ680">
        <v>0</v>
      </c>
      <c r="DR680">
        <v>0</v>
      </c>
      <c r="DS680">
        <v>10015</v>
      </c>
      <c r="DT680">
        <v>0</v>
      </c>
      <c r="DU680">
        <v>483.20400000000001</v>
      </c>
      <c r="DV680">
        <v>-46.449399999999997</v>
      </c>
      <c r="DW680">
        <v>409.94600000000003</v>
      </c>
      <c r="DX680">
        <v>455.733</v>
      </c>
      <c r="DY680">
        <v>3.9500299999999999</v>
      </c>
      <c r="DZ680">
        <v>446.214</v>
      </c>
      <c r="EA680">
        <v>20.8857</v>
      </c>
      <c r="EB680">
        <v>2.4607999999999999</v>
      </c>
      <c r="EC680">
        <v>2.06942</v>
      </c>
      <c r="ED680">
        <v>20.769500000000001</v>
      </c>
      <c r="EE680">
        <v>17.985700000000001</v>
      </c>
      <c r="EF680">
        <v>1799.98</v>
      </c>
      <c r="EG680">
        <v>0.97800399999999998</v>
      </c>
      <c r="EH680">
        <v>2.1996100000000001E-2</v>
      </c>
      <c r="EI680">
        <v>0</v>
      </c>
      <c r="EJ680">
        <v>746.67600000000004</v>
      </c>
      <c r="EK680">
        <v>4.9990399999999999</v>
      </c>
      <c r="EL680">
        <v>14133.2</v>
      </c>
      <c r="EM680">
        <v>14820.6</v>
      </c>
      <c r="EN680">
        <v>46.875</v>
      </c>
      <c r="EO680">
        <v>48.625</v>
      </c>
      <c r="EP680">
        <v>47.811999999999998</v>
      </c>
      <c r="EQ680">
        <v>47.186999999999998</v>
      </c>
      <c r="ER680">
        <v>47.936999999999998</v>
      </c>
      <c r="ES680">
        <v>1755.5</v>
      </c>
      <c r="ET680">
        <v>39.479999999999997</v>
      </c>
      <c r="EU680">
        <v>0</v>
      </c>
      <c r="EV680">
        <v>1674752580.5999999</v>
      </c>
      <c r="EW680">
        <v>0</v>
      </c>
      <c r="EX680">
        <v>746.81727999999998</v>
      </c>
      <c r="EY680">
        <v>-0.92384614964662426</v>
      </c>
      <c r="EZ680">
        <v>-35.484615452734083</v>
      </c>
      <c r="FA680">
        <v>14137.58</v>
      </c>
      <c r="FB680">
        <v>15</v>
      </c>
      <c r="FC680">
        <v>1674749430.5</v>
      </c>
      <c r="FD680" t="s">
        <v>1144</v>
      </c>
      <c r="FE680">
        <v>1674749426.5</v>
      </c>
      <c r="FF680">
        <v>1674749430.5</v>
      </c>
      <c r="FG680">
        <v>2</v>
      </c>
      <c r="FH680">
        <v>-0.27500000000000002</v>
      </c>
      <c r="FI680">
        <v>-0.19700000000000001</v>
      </c>
      <c r="FJ680">
        <v>1.413</v>
      </c>
      <c r="FK680">
        <v>0.188</v>
      </c>
      <c r="FL680">
        <v>413</v>
      </c>
      <c r="FM680">
        <v>22</v>
      </c>
      <c r="FN680">
        <v>0.7</v>
      </c>
      <c r="FO680">
        <v>0.13</v>
      </c>
      <c r="FP680">
        <v>37.191309920731051</v>
      </c>
      <c r="FQ680">
        <v>0.84803482624614823</v>
      </c>
      <c r="FR680">
        <v>9.7054970414883743E-2</v>
      </c>
      <c r="FS680">
        <v>-1</v>
      </c>
      <c r="FT680">
        <v>0.26175587965721042</v>
      </c>
      <c r="FU680">
        <v>8.1270717747601463E-3</v>
      </c>
      <c r="FV680">
        <v>8.6850905687308095E-4</v>
      </c>
      <c r="FW680">
        <v>-1</v>
      </c>
      <c r="FX680">
        <v>0</v>
      </c>
      <c r="FY680">
        <v>0</v>
      </c>
      <c r="FZ680" t="s">
        <v>418</v>
      </c>
      <c r="GA680">
        <v>2.9336500000000001</v>
      </c>
      <c r="GB680">
        <v>2.8334700000000002</v>
      </c>
      <c r="GC680">
        <v>8.9751300000000006E-2</v>
      </c>
      <c r="GD680">
        <v>9.5885600000000001E-2</v>
      </c>
      <c r="GE680">
        <v>0.121297</v>
      </c>
      <c r="GF680">
        <v>0.10407</v>
      </c>
      <c r="GG680">
        <v>23587.8</v>
      </c>
      <c r="GH680">
        <v>29452.7</v>
      </c>
      <c r="GI680">
        <v>23314.7</v>
      </c>
      <c r="GJ680">
        <v>29845.1</v>
      </c>
      <c r="GK680">
        <v>27878.1</v>
      </c>
      <c r="GL680">
        <v>38021.699999999997</v>
      </c>
      <c r="GM680">
        <v>32914.699999999997</v>
      </c>
      <c r="GN680">
        <v>44281.9</v>
      </c>
      <c r="GO680">
        <v>1.98603</v>
      </c>
      <c r="GP680">
        <v>1.8500799999999999</v>
      </c>
      <c r="GQ680">
        <v>6.7137199999999994E-2</v>
      </c>
      <c r="GR680">
        <v>0</v>
      </c>
      <c r="GS680">
        <v>26.730699999999999</v>
      </c>
      <c r="GT680">
        <v>999.9</v>
      </c>
      <c r="GU680">
        <v>53.4</v>
      </c>
      <c r="GV680">
        <v>34</v>
      </c>
      <c r="GW680">
        <v>28.792999999999999</v>
      </c>
      <c r="GX680">
        <v>61.124899999999997</v>
      </c>
      <c r="GY680">
        <v>36.642600000000002</v>
      </c>
      <c r="GZ680">
        <v>1</v>
      </c>
      <c r="HA680">
        <v>0.33352399999999999</v>
      </c>
      <c r="HB680">
        <v>2.1965699999999999</v>
      </c>
      <c r="HC680">
        <v>20.2638</v>
      </c>
      <c r="HD680">
        <v>5.2107000000000001</v>
      </c>
      <c r="HE680">
        <v>11.872199999999999</v>
      </c>
      <c r="HF680">
        <v>4.9850500000000002</v>
      </c>
      <c r="HG680">
        <v>3.2839999999999998</v>
      </c>
      <c r="HH680">
        <v>9999</v>
      </c>
      <c r="HI680">
        <v>9999</v>
      </c>
      <c r="HJ680">
        <v>9999</v>
      </c>
      <c r="HK680">
        <v>999.9</v>
      </c>
      <c r="HL680">
        <v>1.85486</v>
      </c>
      <c r="HM680">
        <v>1.8609599999999999</v>
      </c>
      <c r="HN680">
        <v>1.85836</v>
      </c>
      <c r="HO680">
        <v>1.8595699999999999</v>
      </c>
      <c r="HP680">
        <v>1.8589199999999999</v>
      </c>
      <c r="HQ680">
        <v>1.85944</v>
      </c>
      <c r="HR680">
        <v>1.8577900000000001</v>
      </c>
      <c r="HS680">
        <v>1.86111</v>
      </c>
      <c r="HT680">
        <v>5</v>
      </c>
      <c r="HU680">
        <v>0</v>
      </c>
      <c r="HV680">
        <v>0</v>
      </c>
      <c r="HW680">
        <v>0</v>
      </c>
      <c r="HX680" t="s">
        <v>419</v>
      </c>
      <c r="HY680" t="s">
        <v>420</v>
      </c>
      <c r="HZ680" t="s">
        <v>421</v>
      </c>
      <c r="IA680" t="s">
        <v>421</v>
      </c>
      <c r="IB680" t="s">
        <v>421</v>
      </c>
      <c r="IC680" t="s">
        <v>421</v>
      </c>
      <c r="ID680">
        <v>0</v>
      </c>
      <c r="IE680">
        <v>100</v>
      </c>
      <c r="IF680">
        <v>100</v>
      </c>
      <c r="IG680">
        <v>1.3919999999999999</v>
      </c>
      <c r="IH680">
        <v>0.18770000000000001</v>
      </c>
      <c r="II680">
        <v>0.73985171699751917</v>
      </c>
      <c r="IJ680">
        <v>1.6187016317407189E-3</v>
      </c>
      <c r="IK680">
        <v>1.4341569744255341E-7</v>
      </c>
      <c r="IL680">
        <v>-2.4096625942085749E-10</v>
      </c>
      <c r="IM680">
        <v>0.1877099999999956</v>
      </c>
      <c r="IN680">
        <v>0</v>
      </c>
      <c r="IO680">
        <v>0</v>
      </c>
      <c r="IP680">
        <v>0</v>
      </c>
      <c r="IQ680">
        <v>4</v>
      </c>
      <c r="IR680">
        <v>2205</v>
      </c>
      <c r="IS680">
        <v>1</v>
      </c>
      <c r="IT680">
        <v>21</v>
      </c>
      <c r="IU680">
        <v>52.6</v>
      </c>
      <c r="IV680">
        <v>52.5</v>
      </c>
      <c r="IW680">
        <v>1.0778799999999999</v>
      </c>
      <c r="IX680">
        <v>2.4365199999999998</v>
      </c>
      <c r="IY680">
        <v>1.49414</v>
      </c>
      <c r="IZ680">
        <v>2.3071299999999999</v>
      </c>
      <c r="JA680">
        <v>1.69434</v>
      </c>
      <c r="JB680">
        <v>2.31812</v>
      </c>
      <c r="JC680">
        <v>39.994199999999999</v>
      </c>
      <c r="JD680">
        <v>23.570900000000002</v>
      </c>
      <c r="JE680">
        <v>18</v>
      </c>
      <c r="JF680">
        <v>521.17499999999995</v>
      </c>
      <c r="JG680">
        <v>456.15800000000002</v>
      </c>
      <c r="JH680">
        <v>24.720700000000001</v>
      </c>
      <c r="JI680">
        <v>31.524000000000001</v>
      </c>
      <c r="JJ680">
        <v>30.000399999999999</v>
      </c>
      <c r="JK680">
        <v>31.420300000000001</v>
      </c>
      <c r="JL680">
        <v>31.389399999999998</v>
      </c>
      <c r="JM680">
        <v>21.643999999999998</v>
      </c>
      <c r="JN680">
        <v>34.333399999999997</v>
      </c>
      <c r="JO680">
        <v>33.676699999999997</v>
      </c>
      <c r="JP680">
        <v>24.7181</v>
      </c>
      <c r="JQ680">
        <v>446.20400000000001</v>
      </c>
      <c r="JR680">
        <v>20.895199999999999</v>
      </c>
      <c r="JS680">
        <v>99.144400000000005</v>
      </c>
      <c r="JT680">
        <v>99.443299999999994</v>
      </c>
    </row>
    <row r="681" spans="1:280" x14ac:dyDescent="0.25">
      <c r="A681">
        <v>665</v>
      </c>
      <c r="B681">
        <v>1674752590.5999999</v>
      </c>
      <c r="C681">
        <v>6844.5999999046326</v>
      </c>
      <c r="D681" t="s">
        <v>1751</v>
      </c>
      <c r="E681" t="s">
        <v>1752</v>
      </c>
      <c r="F681" t="s">
        <v>412</v>
      </c>
      <c r="G681" t="s">
        <v>1142</v>
      </c>
      <c r="H681" t="s">
        <v>1143</v>
      </c>
      <c r="I681">
        <v>1674752590.5999999</v>
      </c>
      <c r="J681">
        <f t="shared" si="460"/>
        <v>3.3942155506723067E-3</v>
      </c>
      <c r="K681">
        <f t="shared" si="461"/>
        <v>3.3942155506723068</v>
      </c>
      <c r="L681">
        <f t="shared" si="462"/>
        <v>37.460134567049884</v>
      </c>
      <c r="M681">
        <f t="shared" si="463"/>
        <v>399.74799999999999</v>
      </c>
      <c r="N681">
        <f t="shared" si="464"/>
        <v>157.29585048386622</v>
      </c>
      <c r="O681">
        <f t="shared" si="465"/>
        <v>15.601030610294869</v>
      </c>
      <c r="P681">
        <f t="shared" si="466"/>
        <v>39.648094754056004</v>
      </c>
      <c r="Q681">
        <f t="shared" si="467"/>
        <v>0.26435766588040199</v>
      </c>
      <c r="R681">
        <f t="shared" si="468"/>
        <v>2.9114377618978837</v>
      </c>
      <c r="S681">
        <f t="shared" si="469"/>
        <v>0.25170960976409884</v>
      </c>
      <c r="T681">
        <f t="shared" si="470"/>
        <v>0.15840444431429379</v>
      </c>
      <c r="U681">
        <f t="shared" si="471"/>
        <v>344.36120126338875</v>
      </c>
      <c r="V681">
        <f t="shared" si="472"/>
        <v>29.156488161437935</v>
      </c>
      <c r="W681">
        <f t="shared" si="473"/>
        <v>27.833400000000001</v>
      </c>
      <c r="X681">
        <f t="shared" si="474"/>
        <v>3.7581391855878872</v>
      </c>
      <c r="Y681">
        <f t="shared" si="475"/>
        <v>64.884541497687181</v>
      </c>
      <c r="Z681">
        <f t="shared" si="476"/>
        <v>2.4626375593545999</v>
      </c>
      <c r="AA681">
        <f t="shared" si="477"/>
        <v>3.7954149054784971</v>
      </c>
      <c r="AB681">
        <f t="shared" si="478"/>
        <v>1.2955016262332872</v>
      </c>
      <c r="AC681">
        <f t="shared" si="479"/>
        <v>-149.68490578464872</v>
      </c>
      <c r="AD681">
        <f t="shared" si="480"/>
        <v>26.557874399209037</v>
      </c>
      <c r="AE681">
        <f t="shared" si="481"/>
        <v>1.9867423264448836</v>
      </c>
      <c r="AF681">
        <f t="shared" si="482"/>
        <v>223.22091220439393</v>
      </c>
      <c r="AG681">
        <v>0</v>
      </c>
      <c r="AH681">
        <v>0</v>
      </c>
      <c r="AI681">
        <f t="shared" si="483"/>
        <v>1</v>
      </c>
      <c r="AJ681">
        <f t="shared" si="484"/>
        <v>0</v>
      </c>
      <c r="AK681">
        <f t="shared" si="485"/>
        <v>52161.212177560083</v>
      </c>
      <c r="AL681" t="s">
        <v>415</v>
      </c>
      <c r="AM681" t="s">
        <v>415</v>
      </c>
      <c r="AN681">
        <v>0</v>
      </c>
      <c r="AO681">
        <v>0</v>
      </c>
      <c r="AP681" t="e">
        <f t="shared" si="486"/>
        <v>#DIV/0!</v>
      </c>
      <c r="AQ681">
        <v>0</v>
      </c>
      <c r="AR681" t="s">
        <v>415</v>
      </c>
      <c r="AS681" t="s">
        <v>415</v>
      </c>
      <c r="AT681">
        <v>0</v>
      </c>
      <c r="AU681">
        <v>0</v>
      </c>
      <c r="AV681" t="e">
        <f t="shared" si="487"/>
        <v>#DIV/0!</v>
      </c>
      <c r="AW681">
        <v>0.5</v>
      </c>
      <c r="AX681">
        <f t="shared" si="488"/>
        <v>1513.1508006316942</v>
      </c>
      <c r="AY681">
        <f t="shared" si="489"/>
        <v>37.460134567049884</v>
      </c>
      <c r="AZ681" t="e">
        <f t="shared" si="490"/>
        <v>#DIV/0!</v>
      </c>
      <c r="BA681">
        <f t="shared" si="491"/>
        <v>2.47563789091024E-2</v>
      </c>
      <c r="BB681" t="e">
        <f t="shared" si="492"/>
        <v>#DIV/0!</v>
      </c>
      <c r="BC681" t="e">
        <f t="shared" si="493"/>
        <v>#DIV/0!</v>
      </c>
      <c r="BD681" t="s">
        <v>415</v>
      </c>
      <c r="BE681">
        <v>0</v>
      </c>
      <c r="BF681" t="e">
        <f t="shared" si="494"/>
        <v>#DIV/0!</v>
      </c>
      <c r="BG681" t="e">
        <f t="shared" si="495"/>
        <v>#DIV/0!</v>
      </c>
      <c r="BH681" t="e">
        <f t="shared" si="496"/>
        <v>#DIV/0!</v>
      </c>
      <c r="BI681" t="e">
        <f t="shared" si="497"/>
        <v>#DIV/0!</v>
      </c>
      <c r="BJ681" t="e">
        <f t="shared" si="498"/>
        <v>#DIV/0!</v>
      </c>
      <c r="BK681" t="e">
        <f t="shared" si="499"/>
        <v>#DIV/0!</v>
      </c>
      <c r="BL681" t="e">
        <f t="shared" si="500"/>
        <v>#DIV/0!</v>
      </c>
      <c r="BM681" t="e">
        <f t="shared" si="501"/>
        <v>#DIV/0!</v>
      </c>
      <c r="CV681">
        <f t="shared" si="502"/>
        <v>1799.96</v>
      </c>
      <c r="CW681">
        <f t="shared" si="503"/>
        <v>1513.1508006316942</v>
      </c>
      <c r="CX681">
        <f t="shared" si="504"/>
        <v>0.84065801497349624</v>
      </c>
      <c r="CY681">
        <f t="shared" si="505"/>
        <v>0.19131602994699257</v>
      </c>
      <c r="CZ681">
        <v>6</v>
      </c>
      <c r="DA681">
        <v>0.5</v>
      </c>
      <c r="DB681" t="s">
        <v>416</v>
      </c>
      <c r="DC681">
        <v>2</v>
      </c>
      <c r="DD681">
        <v>1674752590.5999999</v>
      </c>
      <c r="DE681">
        <v>399.74799999999999</v>
      </c>
      <c r="DF681">
        <v>446.32100000000003</v>
      </c>
      <c r="DG681">
        <v>24.8293</v>
      </c>
      <c r="DH681">
        <v>20.858000000000001</v>
      </c>
      <c r="DI681">
        <v>398.35599999999999</v>
      </c>
      <c r="DJ681">
        <v>24.6416</v>
      </c>
      <c r="DK681">
        <v>500.07900000000001</v>
      </c>
      <c r="DL681">
        <v>99.082599999999999</v>
      </c>
      <c r="DM681">
        <v>0.100122</v>
      </c>
      <c r="DN681">
        <v>28.002600000000001</v>
      </c>
      <c r="DO681">
        <v>27.833400000000001</v>
      </c>
      <c r="DP681">
        <v>999.9</v>
      </c>
      <c r="DQ681">
        <v>0</v>
      </c>
      <c r="DR681">
        <v>0</v>
      </c>
      <c r="DS681">
        <v>9988.75</v>
      </c>
      <c r="DT681">
        <v>0</v>
      </c>
      <c r="DU681">
        <v>480.12400000000002</v>
      </c>
      <c r="DV681">
        <v>-46.573</v>
      </c>
      <c r="DW681">
        <v>409.92599999999999</v>
      </c>
      <c r="DX681">
        <v>455.82900000000001</v>
      </c>
      <c r="DY681">
        <v>3.97132</v>
      </c>
      <c r="DZ681">
        <v>446.32100000000003</v>
      </c>
      <c r="EA681">
        <v>20.858000000000001</v>
      </c>
      <c r="EB681">
        <v>2.4601500000000001</v>
      </c>
      <c r="EC681">
        <v>2.0666600000000002</v>
      </c>
      <c r="ED681">
        <v>20.7652</v>
      </c>
      <c r="EE681">
        <v>17.964500000000001</v>
      </c>
      <c r="EF681">
        <v>1799.96</v>
      </c>
      <c r="EG681">
        <v>0.97800399999999998</v>
      </c>
      <c r="EH681">
        <v>2.1996100000000001E-2</v>
      </c>
      <c r="EI681">
        <v>0</v>
      </c>
      <c r="EJ681">
        <v>746.46699999999998</v>
      </c>
      <c r="EK681">
        <v>4.9990399999999999</v>
      </c>
      <c r="EL681">
        <v>14125.1</v>
      </c>
      <c r="EM681">
        <v>14820.4</v>
      </c>
      <c r="EN681">
        <v>46.875</v>
      </c>
      <c r="EO681">
        <v>48.686999999999998</v>
      </c>
      <c r="EP681">
        <v>47.811999999999998</v>
      </c>
      <c r="EQ681">
        <v>47.186999999999998</v>
      </c>
      <c r="ER681">
        <v>47.936999999999998</v>
      </c>
      <c r="ES681">
        <v>1755.48</v>
      </c>
      <c r="ET681">
        <v>39.479999999999997</v>
      </c>
      <c r="EU681">
        <v>0</v>
      </c>
      <c r="EV681">
        <v>1674752590.8</v>
      </c>
      <c r="EW681">
        <v>0</v>
      </c>
      <c r="EX681">
        <v>746.67988461538459</v>
      </c>
      <c r="EY681">
        <v>-1.2451624021153589</v>
      </c>
      <c r="EZ681">
        <v>-45.326495747157622</v>
      </c>
      <c r="FA681">
        <v>14130.83076923077</v>
      </c>
      <c r="FB681">
        <v>15</v>
      </c>
      <c r="FC681">
        <v>1674749430.5</v>
      </c>
      <c r="FD681" t="s">
        <v>1144</v>
      </c>
      <c r="FE681">
        <v>1674749426.5</v>
      </c>
      <c r="FF681">
        <v>1674749430.5</v>
      </c>
      <c r="FG681">
        <v>2</v>
      </c>
      <c r="FH681">
        <v>-0.27500000000000002</v>
      </c>
      <c r="FI681">
        <v>-0.19700000000000001</v>
      </c>
      <c r="FJ681">
        <v>1.413</v>
      </c>
      <c r="FK681">
        <v>0.188</v>
      </c>
      <c r="FL681">
        <v>413</v>
      </c>
      <c r="FM681">
        <v>22</v>
      </c>
      <c r="FN681">
        <v>0.7</v>
      </c>
      <c r="FO681">
        <v>0.13</v>
      </c>
      <c r="FP681">
        <v>37.307754080447197</v>
      </c>
      <c r="FQ681">
        <v>0.79840720373498486</v>
      </c>
      <c r="FR681">
        <v>8.5141942690808506E-2</v>
      </c>
      <c r="FS681">
        <v>-1</v>
      </c>
      <c r="FT681">
        <v>0.26292386666227568</v>
      </c>
      <c r="FU681">
        <v>7.4203170366169864E-3</v>
      </c>
      <c r="FV681">
        <v>7.7227364115445892E-4</v>
      </c>
      <c r="FW681">
        <v>-1</v>
      </c>
      <c r="FX681">
        <v>0</v>
      </c>
      <c r="FY681">
        <v>0</v>
      </c>
      <c r="FZ681" t="s">
        <v>418</v>
      </c>
      <c r="GA681">
        <v>2.93343</v>
      </c>
      <c r="GB681">
        <v>2.8334899999999998</v>
      </c>
      <c r="GC681">
        <v>8.9746599999999996E-2</v>
      </c>
      <c r="GD681">
        <v>9.5901E-2</v>
      </c>
      <c r="GE681">
        <v>0.12127300000000001</v>
      </c>
      <c r="GF681">
        <v>0.10397199999999999</v>
      </c>
      <c r="GG681">
        <v>23588.400000000001</v>
      </c>
      <c r="GH681">
        <v>29451.4</v>
      </c>
      <c r="GI681">
        <v>23315.1</v>
      </c>
      <c r="GJ681">
        <v>29844.400000000001</v>
      </c>
      <c r="GK681">
        <v>27880</v>
      </c>
      <c r="GL681">
        <v>38025.199999999997</v>
      </c>
      <c r="GM681">
        <v>32916</v>
      </c>
      <c r="GN681">
        <v>44281.2</v>
      </c>
      <c r="GO681">
        <v>1.9858199999999999</v>
      </c>
      <c r="GP681">
        <v>1.84985</v>
      </c>
      <c r="GQ681">
        <v>6.7576800000000006E-2</v>
      </c>
      <c r="GR681">
        <v>0</v>
      </c>
      <c r="GS681">
        <v>26.7288</v>
      </c>
      <c r="GT681">
        <v>999.9</v>
      </c>
      <c r="GU681">
        <v>53.3</v>
      </c>
      <c r="GV681">
        <v>34</v>
      </c>
      <c r="GW681">
        <v>28.743300000000001</v>
      </c>
      <c r="GX681">
        <v>61.5349</v>
      </c>
      <c r="GY681">
        <v>36.959099999999999</v>
      </c>
      <c r="GZ681">
        <v>1</v>
      </c>
      <c r="HA681">
        <v>0.333928</v>
      </c>
      <c r="HB681">
        <v>2.1846700000000001</v>
      </c>
      <c r="HC681">
        <v>20.263999999999999</v>
      </c>
      <c r="HD681">
        <v>5.2108499999999998</v>
      </c>
      <c r="HE681">
        <v>11.872199999999999</v>
      </c>
      <c r="HF681">
        <v>4.9854500000000002</v>
      </c>
      <c r="HG681">
        <v>3.2839999999999998</v>
      </c>
      <c r="HH681">
        <v>9999</v>
      </c>
      <c r="HI681">
        <v>9999</v>
      </c>
      <c r="HJ681">
        <v>9999</v>
      </c>
      <c r="HK681">
        <v>999.9</v>
      </c>
      <c r="HL681">
        <v>1.85487</v>
      </c>
      <c r="HM681">
        <v>1.8609599999999999</v>
      </c>
      <c r="HN681">
        <v>1.8583700000000001</v>
      </c>
      <c r="HO681">
        <v>1.8595900000000001</v>
      </c>
      <c r="HP681">
        <v>1.85893</v>
      </c>
      <c r="HQ681">
        <v>1.85944</v>
      </c>
      <c r="HR681">
        <v>1.85781</v>
      </c>
      <c r="HS681">
        <v>1.86114</v>
      </c>
      <c r="HT681">
        <v>5</v>
      </c>
      <c r="HU681">
        <v>0</v>
      </c>
      <c r="HV681">
        <v>0</v>
      </c>
      <c r="HW681">
        <v>0</v>
      </c>
      <c r="HX681" t="s">
        <v>419</v>
      </c>
      <c r="HY681" t="s">
        <v>420</v>
      </c>
      <c r="HZ681" t="s">
        <v>421</v>
      </c>
      <c r="IA681" t="s">
        <v>421</v>
      </c>
      <c r="IB681" t="s">
        <v>421</v>
      </c>
      <c r="IC681" t="s">
        <v>421</v>
      </c>
      <c r="ID681">
        <v>0</v>
      </c>
      <c r="IE681">
        <v>100</v>
      </c>
      <c r="IF681">
        <v>100</v>
      </c>
      <c r="IG681">
        <v>1.3919999999999999</v>
      </c>
      <c r="IH681">
        <v>0.18770000000000001</v>
      </c>
      <c r="II681">
        <v>0.73985171699751917</v>
      </c>
      <c r="IJ681">
        <v>1.6187016317407189E-3</v>
      </c>
      <c r="IK681">
        <v>1.4341569744255341E-7</v>
      </c>
      <c r="IL681">
        <v>-2.4096625942085749E-10</v>
      </c>
      <c r="IM681">
        <v>0.1877099999999956</v>
      </c>
      <c r="IN681">
        <v>0</v>
      </c>
      <c r="IO681">
        <v>0</v>
      </c>
      <c r="IP681">
        <v>0</v>
      </c>
      <c r="IQ681">
        <v>4</v>
      </c>
      <c r="IR681">
        <v>2205</v>
      </c>
      <c r="IS681">
        <v>1</v>
      </c>
      <c r="IT681">
        <v>21</v>
      </c>
      <c r="IU681">
        <v>52.7</v>
      </c>
      <c r="IV681">
        <v>52.7</v>
      </c>
      <c r="IW681">
        <v>1.0778799999999999</v>
      </c>
      <c r="IX681">
        <v>2.4267599999999998</v>
      </c>
      <c r="IY681">
        <v>1.49414</v>
      </c>
      <c r="IZ681">
        <v>2.3071299999999999</v>
      </c>
      <c r="JA681">
        <v>1.69434</v>
      </c>
      <c r="JB681">
        <v>2.4145500000000002</v>
      </c>
      <c r="JC681">
        <v>39.968899999999998</v>
      </c>
      <c r="JD681">
        <v>23.5884</v>
      </c>
      <c r="JE681">
        <v>18</v>
      </c>
      <c r="JF681">
        <v>521.08799999999997</v>
      </c>
      <c r="JG681">
        <v>456.03399999999999</v>
      </c>
      <c r="JH681">
        <v>24.7117</v>
      </c>
      <c r="JI681">
        <v>31.5288</v>
      </c>
      <c r="JJ681">
        <v>30.000299999999999</v>
      </c>
      <c r="JK681">
        <v>31.425599999999999</v>
      </c>
      <c r="JL681">
        <v>31.393599999999999</v>
      </c>
      <c r="JM681">
        <v>21.6538</v>
      </c>
      <c r="JN681">
        <v>34.333399999999997</v>
      </c>
      <c r="JO681">
        <v>33.299700000000001</v>
      </c>
      <c r="JP681">
        <v>24.711600000000001</v>
      </c>
      <c r="JQ681">
        <v>446.60500000000002</v>
      </c>
      <c r="JR681">
        <v>20.883299999999998</v>
      </c>
      <c r="JS681">
        <v>99.147499999999994</v>
      </c>
      <c r="JT681">
        <v>99.441299999999998</v>
      </c>
    </row>
    <row r="682" spans="1:280" x14ac:dyDescent="0.25">
      <c r="A682">
        <v>666</v>
      </c>
      <c r="B682">
        <v>1674752600.5999999</v>
      </c>
      <c r="C682">
        <v>6854.5999999046326</v>
      </c>
      <c r="D682" t="s">
        <v>1753</v>
      </c>
      <c r="E682" t="s">
        <v>1754</v>
      </c>
      <c r="F682" t="s">
        <v>412</v>
      </c>
      <c r="G682" t="s">
        <v>1142</v>
      </c>
      <c r="H682" t="s">
        <v>1143</v>
      </c>
      <c r="I682">
        <v>1674752600.5999999</v>
      </c>
      <c r="J682">
        <f t="shared" si="460"/>
        <v>3.4093955581579417E-3</v>
      </c>
      <c r="K682">
        <f t="shared" si="461"/>
        <v>3.4093955581579416</v>
      </c>
      <c r="L682">
        <f t="shared" si="462"/>
        <v>37.631911402550692</v>
      </c>
      <c r="M682">
        <f t="shared" si="463"/>
        <v>399.77800000000002</v>
      </c>
      <c r="N682">
        <f t="shared" si="464"/>
        <v>157.40168416295757</v>
      </c>
      <c r="O682">
        <f t="shared" si="465"/>
        <v>15.611676557801495</v>
      </c>
      <c r="P682">
        <f t="shared" si="466"/>
        <v>39.651448865459805</v>
      </c>
      <c r="Q682">
        <f t="shared" si="467"/>
        <v>0.26568265016791431</v>
      </c>
      <c r="R682">
        <f t="shared" si="468"/>
        <v>2.9183391459688877</v>
      </c>
      <c r="S682">
        <f t="shared" si="469"/>
        <v>0.25293942752468312</v>
      </c>
      <c r="T682">
        <f t="shared" si="470"/>
        <v>0.15918112394542286</v>
      </c>
      <c r="U682">
        <f t="shared" si="471"/>
        <v>344.41250126319926</v>
      </c>
      <c r="V682">
        <f t="shared" si="472"/>
        <v>29.150493129100305</v>
      </c>
      <c r="W682">
        <f t="shared" si="473"/>
        <v>27.829899999999999</v>
      </c>
      <c r="X682">
        <f t="shared" si="474"/>
        <v>3.7573715000830492</v>
      </c>
      <c r="Y682">
        <f t="shared" si="475"/>
        <v>64.877087572215245</v>
      </c>
      <c r="Z682">
        <f t="shared" si="476"/>
        <v>2.4623833609111498</v>
      </c>
      <c r="AA682">
        <f t="shared" si="477"/>
        <v>3.7954591567789628</v>
      </c>
      <c r="AB682">
        <f t="shared" si="478"/>
        <v>1.2949881391718994</v>
      </c>
      <c r="AC682">
        <f t="shared" si="479"/>
        <v>-150.35434411476524</v>
      </c>
      <c r="AD682">
        <f t="shared" si="480"/>
        <v>27.202962156479696</v>
      </c>
      <c r="AE682">
        <f t="shared" si="481"/>
        <v>2.0301542487400202</v>
      </c>
      <c r="AF682">
        <f t="shared" si="482"/>
        <v>223.29127355365372</v>
      </c>
      <c r="AG682">
        <v>0</v>
      </c>
      <c r="AH682">
        <v>0</v>
      </c>
      <c r="AI682">
        <f t="shared" si="483"/>
        <v>1</v>
      </c>
      <c r="AJ682">
        <f t="shared" si="484"/>
        <v>0</v>
      </c>
      <c r="AK682">
        <f t="shared" si="485"/>
        <v>52358.893655086344</v>
      </c>
      <c r="AL682" t="s">
        <v>415</v>
      </c>
      <c r="AM682" t="s">
        <v>415</v>
      </c>
      <c r="AN682">
        <v>0</v>
      </c>
      <c r="AO682">
        <v>0</v>
      </c>
      <c r="AP682" t="e">
        <f t="shared" si="486"/>
        <v>#DIV/0!</v>
      </c>
      <c r="AQ682">
        <v>0</v>
      </c>
      <c r="AR682" t="s">
        <v>415</v>
      </c>
      <c r="AS682" t="s">
        <v>415</v>
      </c>
      <c r="AT682">
        <v>0</v>
      </c>
      <c r="AU682">
        <v>0</v>
      </c>
      <c r="AV682" t="e">
        <f t="shared" si="487"/>
        <v>#DIV/0!</v>
      </c>
      <c r="AW682">
        <v>0.5</v>
      </c>
      <c r="AX682">
        <f t="shared" si="488"/>
        <v>1513.3776006315998</v>
      </c>
      <c r="AY682">
        <f t="shared" si="489"/>
        <v>37.631911402550692</v>
      </c>
      <c r="AZ682" t="e">
        <f t="shared" si="490"/>
        <v>#DIV/0!</v>
      </c>
      <c r="BA682">
        <f t="shared" si="491"/>
        <v>2.4866174434486955E-2</v>
      </c>
      <c r="BB682" t="e">
        <f t="shared" si="492"/>
        <v>#DIV/0!</v>
      </c>
      <c r="BC682" t="e">
        <f t="shared" si="493"/>
        <v>#DIV/0!</v>
      </c>
      <c r="BD682" t="s">
        <v>415</v>
      </c>
      <c r="BE682">
        <v>0</v>
      </c>
      <c r="BF682" t="e">
        <f t="shared" si="494"/>
        <v>#DIV/0!</v>
      </c>
      <c r="BG682" t="e">
        <f t="shared" si="495"/>
        <v>#DIV/0!</v>
      </c>
      <c r="BH682" t="e">
        <f t="shared" si="496"/>
        <v>#DIV/0!</v>
      </c>
      <c r="BI682" t="e">
        <f t="shared" si="497"/>
        <v>#DIV/0!</v>
      </c>
      <c r="BJ682" t="e">
        <f t="shared" si="498"/>
        <v>#DIV/0!</v>
      </c>
      <c r="BK682" t="e">
        <f t="shared" si="499"/>
        <v>#DIV/0!</v>
      </c>
      <c r="BL682" t="e">
        <f t="shared" si="500"/>
        <v>#DIV/0!</v>
      </c>
      <c r="BM682" t="e">
        <f t="shared" si="501"/>
        <v>#DIV/0!</v>
      </c>
      <c r="CV682">
        <f t="shared" si="502"/>
        <v>1800.23</v>
      </c>
      <c r="CW682">
        <f t="shared" si="503"/>
        <v>1513.3776006315998</v>
      </c>
      <c r="CX682">
        <f t="shared" si="504"/>
        <v>0.84065791628380804</v>
      </c>
      <c r="CY682">
        <f t="shared" si="505"/>
        <v>0.19131583256761595</v>
      </c>
      <c r="CZ682">
        <v>6</v>
      </c>
      <c r="DA682">
        <v>0.5</v>
      </c>
      <c r="DB682" t="s">
        <v>416</v>
      </c>
      <c r="DC682">
        <v>2</v>
      </c>
      <c r="DD682">
        <v>1674752600.5999999</v>
      </c>
      <c r="DE682">
        <v>399.77800000000002</v>
      </c>
      <c r="DF682">
        <v>446.56599999999997</v>
      </c>
      <c r="DG682">
        <v>24.826499999999999</v>
      </c>
      <c r="DH682">
        <v>20.837299999999999</v>
      </c>
      <c r="DI682">
        <v>398.38600000000002</v>
      </c>
      <c r="DJ682">
        <v>24.6388</v>
      </c>
      <c r="DK682">
        <v>500.06299999999999</v>
      </c>
      <c r="DL682">
        <v>99.0839</v>
      </c>
      <c r="DM682">
        <v>9.9769099999999999E-2</v>
      </c>
      <c r="DN682">
        <v>28.002800000000001</v>
      </c>
      <c r="DO682">
        <v>27.829899999999999</v>
      </c>
      <c r="DP682">
        <v>999.9</v>
      </c>
      <c r="DQ682">
        <v>0</v>
      </c>
      <c r="DR682">
        <v>0</v>
      </c>
      <c r="DS682">
        <v>10028.1</v>
      </c>
      <c r="DT682">
        <v>0</v>
      </c>
      <c r="DU682">
        <v>476.50599999999997</v>
      </c>
      <c r="DV682">
        <v>-46.787399999999998</v>
      </c>
      <c r="DW682">
        <v>409.95600000000002</v>
      </c>
      <c r="DX682">
        <v>456.06900000000002</v>
      </c>
      <c r="DY682">
        <v>3.9892500000000002</v>
      </c>
      <c r="DZ682">
        <v>446.56599999999997</v>
      </c>
      <c r="EA682">
        <v>20.837299999999999</v>
      </c>
      <c r="EB682">
        <v>2.4599099999999998</v>
      </c>
      <c r="EC682">
        <v>2.0646399999999998</v>
      </c>
      <c r="ED682">
        <v>20.7636</v>
      </c>
      <c r="EE682">
        <v>17.949000000000002</v>
      </c>
      <c r="EF682">
        <v>1800.23</v>
      </c>
      <c r="EG682">
        <v>0.97800799999999999</v>
      </c>
      <c r="EH682">
        <v>2.1992399999999999E-2</v>
      </c>
      <c r="EI682">
        <v>0</v>
      </c>
      <c r="EJ682">
        <v>746.33299999999997</v>
      </c>
      <c r="EK682">
        <v>4.9990399999999999</v>
      </c>
      <c r="EL682">
        <v>14119.5</v>
      </c>
      <c r="EM682">
        <v>14822.6</v>
      </c>
      <c r="EN682">
        <v>46.936999999999998</v>
      </c>
      <c r="EO682">
        <v>48.686999999999998</v>
      </c>
      <c r="EP682">
        <v>47.875</v>
      </c>
      <c r="EQ682">
        <v>47.25</v>
      </c>
      <c r="ER682">
        <v>48</v>
      </c>
      <c r="ES682">
        <v>1755.75</v>
      </c>
      <c r="ET682">
        <v>39.479999999999997</v>
      </c>
      <c r="EU682">
        <v>0</v>
      </c>
      <c r="EV682">
        <v>1674752601</v>
      </c>
      <c r="EW682">
        <v>0</v>
      </c>
      <c r="EX682">
        <v>746.40743999999995</v>
      </c>
      <c r="EY682">
        <v>-2.3030769296492029</v>
      </c>
      <c r="EZ682">
        <v>-43.630769112783653</v>
      </c>
      <c r="FA682">
        <v>14122.976000000001</v>
      </c>
      <c r="FB682">
        <v>15</v>
      </c>
      <c r="FC682">
        <v>1674749430.5</v>
      </c>
      <c r="FD682" t="s">
        <v>1144</v>
      </c>
      <c r="FE682">
        <v>1674749426.5</v>
      </c>
      <c r="FF682">
        <v>1674749430.5</v>
      </c>
      <c r="FG682">
        <v>2</v>
      </c>
      <c r="FH682">
        <v>-0.27500000000000002</v>
      </c>
      <c r="FI682">
        <v>-0.19700000000000001</v>
      </c>
      <c r="FJ682">
        <v>1.413</v>
      </c>
      <c r="FK682">
        <v>0.188</v>
      </c>
      <c r="FL682">
        <v>413</v>
      </c>
      <c r="FM682">
        <v>22</v>
      </c>
      <c r="FN682">
        <v>0.7</v>
      </c>
      <c r="FO682">
        <v>0.13</v>
      </c>
      <c r="FP682">
        <v>37.44800088685281</v>
      </c>
      <c r="FQ682">
        <v>0.82102559221611138</v>
      </c>
      <c r="FR682">
        <v>8.7751132137846077E-2</v>
      </c>
      <c r="FS682">
        <v>-1</v>
      </c>
      <c r="FT682">
        <v>0.26387153511505529</v>
      </c>
      <c r="FU682">
        <v>4.6813028368680254E-3</v>
      </c>
      <c r="FV682">
        <v>5.0372664102152137E-4</v>
      </c>
      <c r="FW682">
        <v>-1</v>
      </c>
      <c r="FX682">
        <v>0</v>
      </c>
      <c r="FY682">
        <v>0</v>
      </c>
      <c r="FZ682" t="s">
        <v>418</v>
      </c>
      <c r="GA682">
        <v>2.9333900000000002</v>
      </c>
      <c r="GB682">
        <v>2.8334700000000002</v>
      </c>
      <c r="GC682">
        <v>8.9751800000000007E-2</v>
      </c>
      <c r="GD682">
        <v>9.59401E-2</v>
      </c>
      <c r="GE682">
        <v>0.121263</v>
      </c>
      <c r="GF682">
        <v>0.10390000000000001</v>
      </c>
      <c r="GG682">
        <v>23588.6</v>
      </c>
      <c r="GH682">
        <v>29450.3</v>
      </c>
      <c r="GI682">
        <v>23315.5</v>
      </c>
      <c r="GJ682">
        <v>29844.6</v>
      </c>
      <c r="GK682">
        <v>27880.7</v>
      </c>
      <c r="GL682">
        <v>38028.400000000001</v>
      </c>
      <c r="GM682">
        <v>32916.5</v>
      </c>
      <c r="GN682">
        <v>44281.2</v>
      </c>
      <c r="GO682">
        <v>1.98563</v>
      </c>
      <c r="GP682">
        <v>1.8497300000000001</v>
      </c>
      <c r="GQ682">
        <v>6.7587900000000006E-2</v>
      </c>
      <c r="GR682">
        <v>0</v>
      </c>
      <c r="GS682">
        <v>26.725100000000001</v>
      </c>
      <c r="GT682">
        <v>999.9</v>
      </c>
      <c r="GU682">
        <v>53.3</v>
      </c>
      <c r="GV682">
        <v>34</v>
      </c>
      <c r="GW682">
        <v>28.741399999999999</v>
      </c>
      <c r="GX682">
        <v>61.014899999999997</v>
      </c>
      <c r="GY682">
        <v>37.023200000000003</v>
      </c>
      <c r="GZ682">
        <v>1</v>
      </c>
      <c r="HA682">
        <v>0.33435999999999999</v>
      </c>
      <c r="HB682">
        <v>2.1279599999999999</v>
      </c>
      <c r="HC682">
        <v>20.264500000000002</v>
      </c>
      <c r="HD682">
        <v>5.2110000000000003</v>
      </c>
      <c r="HE682">
        <v>11.872199999999999</v>
      </c>
      <c r="HF682">
        <v>4.9854500000000002</v>
      </c>
      <c r="HG682">
        <v>3.2839999999999998</v>
      </c>
      <c r="HH682">
        <v>9999</v>
      </c>
      <c r="HI682">
        <v>9999</v>
      </c>
      <c r="HJ682">
        <v>9999</v>
      </c>
      <c r="HK682">
        <v>999.9</v>
      </c>
      <c r="HL682">
        <v>1.85487</v>
      </c>
      <c r="HM682">
        <v>1.8609599999999999</v>
      </c>
      <c r="HN682">
        <v>1.8583700000000001</v>
      </c>
      <c r="HO682">
        <v>1.8595900000000001</v>
      </c>
      <c r="HP682">
        <v>1.8589500000000001</v>
      </c>
      <c r="HQ682">
        <v>1.85945</v>
      </c>
      <c r="HR682">
        <v>1.85782</v>
      </c>
      <c r="HS682">
        <v>1.8611899999999999</v>
      </c>
      <c r="HT682">
        <v>5</v>
      </c>
      <c r="HU682">
        <v>0</v>
      </c>
      <c r="HV682">
        <v>0</v>
      </c>
      <c r="HW682">
        <v>0</v>
      </c>
      <c r="HX682" t="s">
        <v>419</v>
      </c>
      <c r="HY682" t="s">
        <v>420</v>
      </c>
      <c r="HZ682" t="s">
        <v>421</v>
      </c>
      <c r="IA682" t="s">
        <v>421</v>
      </c>
      <c r="IB682" t="s">
        <v>421</v>
      </c>
      <c r="IC682" t="s">
        <v>421</v>
      </c>
      <c r="ID682">
        <v>0</v>
      </c>
      <c r="IE682">
        <v>100</v>
      </c>
      <c r="IF682">
        <v>100</v>
      </c>
      <c r="IG682">
        <v>1.3919999999999999</v>
      </c>
      <c r="IH682">
        <v>0.18770000000000001</v>
      </c>
      <c r="II682">
        <v>0.73985171699751917</v>
      </c>
      <c r="IJ682">
        <v>1.6187016317407189E-3</v>
      </c>
      <c r="IK682">
        <v>1.4341569744255341E-7</v>
      </c>
      <c r="IL682">
        <v>-2.4096625942085749E-10</v>
      </c>
      <c r="IM682">
        <v>0.1877099999999956</v>
      </c>
      <c r="IN682">
        <v>0</v>
      </c>
      <c r="IO682">
        <v>0</v>
      </c>
      <c r="IP682">
        <v>0</v>
      </c>
      <c r="IQ682">
        <v>4</v>
      </c>
      <c r="IR682">
        <v>2205</v>
      </c>
      <c r="IS682">
        <v>1</v>
      </c>
      <c r="IT682">
        <v>21</v>
      </c>
      <c r="IU682">
        <v>52.9</v>
      </c>
      <c r="IV682">
        <v>52.8</v>
      </c>
      <c r="IW682">
        <v>1.0778799999999999</v>
      </c>
      <c r="IX682">
        <v>2.4340799999999998</v>
      </c>
      <c r="IY682">
        <v>1.49414</v>
      </c>
      <c r="IZ682">
        <v>2.3071299999999999</v>
      </c>
      <c r="JA682">
        <v>1.69434</v>
      </c>
      <c r="JB682">
        <v>2.34375</v>
      </c>
      <c r="JC682">
        <v>39.994199999999999</v>
      </c>
      <c r="JD682">
        <v>23.5884</v>
      </c>
      <c r="JE682">
        <v>18</v>
      </c>
      <c r="JF682">
        <v>520.99699999999996</v>
      </c>
      <c r="JG682">
        <v>455.99</v>
      </c>
      <c r="JH682">
        <v>24.709199999999999</v>
      </c>
      <c r="JI682">
        <v>31.5336</v>
      </c>
      <c r="JJ682">
        <v>30.0002</v>
      </c>
      <c r="JK682">
        <v>31.430399999999999</v>
      </c>
      <c r="JL682">
        <v>31.398800000000001</v>
      </c>
      <c r="JM682">
        <v>21.660799999999998</v>
      </c>
      <c r="JN682">
        <v>34.333399999999997</v>
      </c>
      <c r="JO682">
        <v>32.926699999999997</v>
      </c>
      <c r="JP682">
        <v>24.734000000000002</v>
      </c>
      <c r="JQ682">
        <v>446.56799999999998</v>
      </c>
      <c r="JR682">
        <v>20.869199999999999</v>
      </c>
      <c r="JS682">
        <v>99.149000000000001</v>
      </c>
      <c r="JT682">
        <v>99.441599999999994</v>
      </c>
    </row>
    <row r="683" spans="1:280" x14ac:dyDescent="0.25">
      <c r="A683">
        <v>667</v>
      </c>
      <c r="B683">
        <v>1674752610.5999999</v>
      </c>
      <c r="C683">
        <v>6864.5999999046326</v>
      </c>
      <c r="D683" t="s">
        <v>1755</v>
      </c>
      <c r="E683" t="s">
        <v>1756</v>
      </c>
      <c r="F683" t="s">
        <v>412</v>
      </c>
      <c r="G683" t="s">
        <v>1142</v>
      </c>
      <c r="H683" t="s">
        <v>1143</v>
      </c>
      <c r="I683">
        <v>1674752610.5999999</v>
      </c>
      <c r="J683">
        <f t="shared" si="460"/>
        <v>3.4154689546417906E-3</v>
      </c>
      <c r="K683">
        <f t="shared" si="461"/>
        <v>3.4154689546417907</v>
      </c>
      <c r="L683">
        <f t="shared" si="462"/>
        <v>37.768946702872135</v>
      </c>
      <c r="M683">
        <f t="shared" si="463"/>
        <v>399.798</v>
      </c>
      <c r="N683">
        <f t="shared" si="464"/>
        <v>157.50822445050542</v>
      </c>
      <c r="O683">
        <f t="shared" si="465"/>
        <v>15.622570664504709</v>
      </c>
      <c r="P683">
        <f t="shared" si="466"/>
        <v>39.654262679408994</v>
      </c>
      <c r="Q683">
        <f t="shared" si="467"/>
        <v>0.26679075270946662</v>
      </c>
      <c r="R683">
        <f t="shared" si="468"/>
        <v>2.9156497305880387</v>
      </c>
      <c r="S683">
        <f t="shared" si="469"/>
        <v>0.25393253505503172</v>
      </c>
      <c r="T683">
        <f t="shared" si="470"/>
        <v>0.15981143929402833</v>
      </c>
      <c r="U683">
        <f t="shared" si="471"/>
        <v>344.34980126343089</v>
      </c>
      <c r="V683">
        <f t="shared" si="472"/>
        <v>29.148522393794575</v>
      </c>
      <c r="W683">
        <f t="shared" si="473"/>
        <v>27.815000000000001</v>
      </c>
      <c r="X683">
        <f t="shared" si="474"/>
        <v>3.7541048841398403</v>
      </c>
      <c r="Y683">
        <f t="shared" si="475"/>
        <v>64.866286103145825</v>
      </c>
      <c r="Z683">
        <f t="shared" si="476"/>
        <v>2.4618298776081997</v>
      </c>
      <c r="AA683">
        <f t="shared" si="477"/>
        <v>3.7952379047777924</v>
      </c>
      <c r="AB683">
        <f t="shared" si="478"/>
        <v>1.2922750065316406</v>
      </c>
      <c r="AC683">
        <f t="shared" si="479"/>
        <v>-150.62218089970295</v>
      </c>
      <c r="AD683">
        <f t="shared" si="480"/>
        <v>29.362813345856068</v>
      </c>
      <c r="AE683">
        <f t="shared" si="481"/>
        <v>2.193191223228721</v>
      </c>
      <c r="AF683">
        <f t="shared" si="482"/>
        <v>225.28362493281273</v>
      </c>
      <c r="AG683">
        <v>0</v>
      </c>
      <c r="AH683">
        <v>0</v>
      </c>
      <c r="AI683">
        <f t="shared" si="483"/>
        <v>1</v>
      </c>
      <c r="AJ683">
        <f t="shared" si="484"/>
        <v>0</v>
      </c>
      <c r="AK683">
        <f t="shared" si="485"/>
        <v>52282.038001364301</v>
      </c>
      <c r="AL683" t="s">
        <v>415</v>
      </c>
      <c r="AM683" t="s">
        <v>415</v>
      </c>
      <c r="AN683">
        <v>0</v>
      </c>
      <c r="AO683">
        <v>0</v>
      </c>
      <c r="AP683" t="e">
        <f t="shared" si="486"/>
        <v>#DIV/0!</v>
      </c>
      <c r="AQ683">
        <v>0</v>
      </c>
      <c r="AR683" t="s">
        <v>415</v>
      </c>
      <c r="AS683" t="s">
        <v>415</v>
      </c>
      <c r="AT683">
        <v>0</v>
      </c>
      <c r="AU683">
        <v>0</v>
      </c>
      <c r="AV683" t="e">
        <f t="shared" si="487"/>
        <v>#DIV/0!</v>
      </c>
      <c r="AW683">
        <v>0.5</v>
      </c>
      <c r="AX683">
        <f t="shared" si="488"/>
        <v>1513.1004006317155</v>
      </c>
      <c r="AY683">
        <f t="shared" si="489"/>
        <v>37.768946702872135</v>
      </c>
      <c r="AZ683" t="e">
        <f t="shared" si="490"/>
        <v>#DIV/0!</v>
      </c>
      <c r="BA683">
        <f t="shared" si="491"/>
        <v>2.4961295818244248E-2</v>
      </c>
      <c r="BB683" t="e">
        <f t="shared" si="492"/>
        <v>#DIV/0!</v>
      </c>
      <c r="BC683" t="e">
        <f t="shared" si="493"/>
        <v>#DIV/0!</v>
      </c>
      <c r="BD683" t="s">
        <v>415</v>
      </c>
      <c r="BE683">
        <v>0</v>
      </c>
      <c r="BF683" t="e">
        <f t="shared" si="494"/>
        <v>#DIV/0!</v>
      </c>
      <c r="BG683" t="e">
        <f t="shared" si="495"/>
        <v>#DIV/0!</v>
      </c>
      <c r="BH683" t="e">
        <f t="shared" si="496"/>
        <v>#DIV/0!</v>
      </c>
      <c r="BI683" t="e">
        <f t="shared" si="497"/>
        <v>#DIV/0!</v>
      </c>
      <c r="BJ683" t="e">
        <f t="shared" si="498"/>
        <v>#DIV/0!</v>
      </c>
      <c r="BK683" t="e">
        <f t="shared" si="499"/>
        <v>#DIV/0!</v>
      </c>
      <c r="BL683" t="e">
        <f t="shared" si="500"/>
        <v>#DIV/0!</v>
      </c>
      <c r="BM683" t="e">
        <f t="shared" si="501"/>
        <v>#DIV/0!</v>
      </c>
      <c r="CV683">
        <f t="shared" si="502"/>
        <v>1799.9</v>
      </c>
      <c r="CW683">
        <f t="shared" si="503"/>
        <v>1513.1004006317155</v>
      </c>
      <c r="CX683">
        <f t="shared" si="504"/>
        <v>0.840658036908559</v>
      </c>
      <c r="CY683">
        <f t="shared" si="505"/>
        <v>0.1913160738171181</v>
      </c>
      <c r="CZ683">
        <v>6</v>
      </c>
      <c r="DA683">
        <v>0.5</v>
      </c>
      <c r="DB683" t="s">
        <v>416</v>
      </c>
      <c r="DC683">
        <v>2</v>
      </c>
      <c r="DD683">
        <v>1674752610.5999999</v>
      </c>
      <c r="DE683">
        <v>399.798</v>
      </c>
      <c r="DF683">
        <v>446.74599999999998</v>
      </c>
      <c r="DG683">
        <v>24.820399999999999</v>
      </c>
      <c r="DH683">
        <v>20.8247</v>
      </c>
      <c r="DI683">
        <v>398.40600000000001</v>
      </c>
      <c r="DJ683">
        <v>24.6327</v>
      </c>
      <c r="DK683">
        <v>500.142</v>
      </c>
      <c r="DL683">
        <v>99.085899999999995</v>
      </c>
      <c r="DM683">
        <v>9.9845500000000004E-2</v>
      </c>
      <c r="DN683">
        <v>28.001799999999999</v>
      </c>
      <c r="DO683">
        <v>27.815000000000001</v>
      </c>
      <c r="DP683">
        <v>999.9</v>
      </c>
      <c r="DQ683">
        <v>0</v>
      </c>
      <c r="DR683">
        <v>0</v>
      </c>
      <c r="DS683">
        <v>10012.5</v>
      </c>
      <c r="DT683">
        <v>0</v>
      </c>
      <c r="DU683">
        <v>473.06700000000001</v>
      </c>
      <c r="DV683">
        <v>-46.948300000000003</v>
      </c>
      <c r="DW683">
        <v>409.97399999999999</v>
      </c>
      <c r="DX683">
        <v>456.24799999999999</v>
      </c>
      <c r="DY683">
        <v>3.9957600000000002</v>
      </c>
      <c r="DZ683">
        <v>446.74599999999998</v>
      </c>
      <c r="EA683">
        <v>20.8247</v>
      </c>
      <c r="EB683">
        <v>2.4593600000000002</v>
      </c>
      <c r="EC683">
        <v>2.0634299999999999</v>
      </c>
      <c r="ED683">
        <v>20.76</v>
      </c>
      <c r="EE683">
        <v>17.939699999999998</v>
      </c>
      <c r="EF683">
        <v>1799.9</v>
      </c>
      <c r="EG683">
        <v>0.97800399999999998</v>
      </c>
      <c r="EH683">
        <v>2.1996000000000002E-2</v>
      </c>
      <c r="EI683">
        <v>0</v>
      </c>
      <c r="EJ683">
        <v>746.15099999999995</v>
      </c>
      <c r="EK683">
        <v>4.9990399999999999</v>
      </c>
      <c r="EL683">
        <v>14108.5</v>
      </c>
      <c r="EM683">
        <v>14819.9</v>
      </c>
      <c r="EN683">
        <v>46.936999999999998</v>
      </c>
      <c r="EO683">
        <v>48.686999999999998</v>
      </c>
      <c r="EP683">
        <v>47.875</v>
      </c>
      <c r="EQ683">
        <v>47.25</v>
      </c>
      <c r="ER683">
        <v>48</v>
      </c>
      <c r="ES683">
        <v>1755.42</v>
      </c>
      <c r="ET683">
        <v>39.479999999999997</v>
      </c>
      <c r="EU683">
        <v>0</v>
      </c>
      <c r="EV683">
        <v>1674752610.5999999</v>
      </c>
      <c r="EW683">
        <v>0</v>
      </c>
      <c r="EX683">
        <v>746.23180000000002</v>
      </c>
      <c r="EY683">
        <v>-0.52523077801178686</v>
      </c>
      <c r="EZ683">
        <v>-51.253846295232449</v>
      </c>
      <c r="FA683">
        <v>14115.328</v>
      </c>
      <c r="FB683">
        <v>15</v>
      </c>
      <c r="FC683">
        <v>1674749430.5</v>
      </c>
      <c r="FD683" t="s">
        <v>1144</v>
      </c>
      <c r="FE683">
        <v>1674749426.5</v>
      </c>
      <c r="FF683">
        <v>1674749430.5</v>
      </c>
      <c r="FG683">
        <v>2</v>
      </c>
      <c r="FH683">
        <v>-0.27500000000000002</v>
      </c>
      <c r="FI683">
        <v>-0.19700000000000001</v>
      </c>
      <c r="FJ683">
        <v>1.413</v>
      </c>
      <c r="FK683">
        <v>0.188</v>
      </c>
      <c r="FL683">
        <v>413</v>
      </c>
      <c r="FM683">
        <v>22</v>
      </c>
      <c r="FN683">
        <v>0.7</v>
      </c>
      <c r="FO683">
        <v>0.13</v>
      </c>
      <c r="FP683">
        <v>37.615900717910272</v>
      </c>
      <c r="FQ683">
        <v>0.96950855621614351</v>
      </c>
      <c r="FR683">
        <v>9.7393109980742937E-2</v>
      </c>
      <c r="FS683">
        <v>-1</v>
      </c>
      <c r="FT683">
        <v>0.2652961668432815</v>
      </c>
      <c r="FU683">
        <v>8.8915200328555169E-3</v>
      </c>
      <c r="FV683">
        <v>9.7168052486556143E-4</v>
      </c>
      <c r="FW683">
        <v>-1</v>
      </c>
      <c r="FX683">
        <v>0</v>
      </c>
      <c r="FY683">
        <v>0</v>
      </c>
      <c r="FZ683" t="s">
        <v>418</v>
      </c>
      <c r="GA683">
        <v>2.9335800000000001</v>
      </c>
      <c r="GB683">
        <v>2.8334199999999998</v>
      </c>
      <c r="GC683">
        <v>8.9756699999999995E-2</v>
      </c>
      <c r="GD683">
        <v>9.59705E-2</v>
      </c>
      <c r="GE683">
        <v>0.12124500000000001</v>
      </c>
      <c r="GF683">
        <v>0.103857</v>
      </c>
      <c r="GG683">
        <v>23587.9</v>
      </c>
      <c r="GH683">
        <v>29449.200000000001</v>
      </c>
      <c r="GI683">
        <v>23314.9</v>
      </c>
      <c r="GJ683">
        <v>29844.5</v>
      </c>
      <c r="GK683">
        <v>27880.799999999999</v>
      </c>
      <c r="GL683">
        <v>38030.199999999997</v>
      </c>
      <c r="GM683">
        <v>32915.800000000003</v>
      </c>
      <c r="GN683">
        <v>44281.2</v>
      </c>
      <c r="GO683">
        <v>1.9857499999999999</v>
      </c>
      <c r="GP683">
        <v>1.8495299999999999</v>
      </c>
      <c r="GQ683">
        <v>6.68131E-2</v>
      </c>
      <c r="GR683">
        <v>0</v>
      </c>
      <c r="GS683">
        <v>26.722799999999999</v>
      </c>
      <c r="GT683">
        <v>999.9</v>
      </c>
      <c r="GU683">
        <v>53.2</v>
      </c>
      <c r="GV683">
        <v>34</v>
      </c>
      <c r="GW683">
        <v>28.6891</v>
      </c>
      <c r="GX683">
        <v>61.424900000000001</v>
      </c>
      <c r="GY683">
        <v>36.654600000000002</v>
      </c>
      <c r="GZ683">
        <v>1</v>
      </c>
      <c r="HA683">
        <v>0.33450200000000002</v>
      </c>
      <c r="HB683">
        <v>2.1404800000000002</v>
      </c>
      <c r="HC683">
        <v>20.264399999999998</v>
      </c>
      <c r="HD683">
        <v>5.2107000000000001</v>
      </c>
      <c r="HE683">
        <v>11.872199999999999</v>
      </c>
      <c r="HF683">
        <v>4.9853500000000004</v>
      </c>
      <c r="HG683">
        <v>3.2839999999999998</v>
      </c>
      <c r="HH683">
        <v>9999</v>
      </c>
      <c r="HI683">
        <v>9999</v>
      </c>
      <c r="HJ683">
        <v>9999</v>
      </c>
      <c r="HK683">
        <v>999.9</v>
      </c>
      <c r="HL683">
        <v>1.8548800000000001</v>
      </c>
      <c r="HM683">
        <v>1.8609899999999999</v>
      </c>
      <c r="HN683">
        <v>1.8583700000000001</v>
      </c>
      <c r="HO683">
        <v>1.8595900000000001</v>
      </c>
      <c r="HP683">
        <v>1.8589599999999999</v>
      </c>
      <c r="HQ683">
        <v>1.85945</v>
      </c>
      <c r="HR683">
        <v>1.8578399999999999</v>
      </c>
      <c r="HS683">
        <v>1.8611899999999999</v>
      </c>
      <c r="HT683">
        <v>5</v>
      </c>
      <c r="HU683">
        <v>0</v>
      </c>
      <c r="HV683">
        <v>0</v>
      </c>
      <c r="HW683">
        <v>0</v>
      </c>
      <c r="HX683" t="s">
        <v>419</v>
      </c>
      <c r="HY683" t="s">
        <v>420</v>
      </c>
      <c r="HZ683" t="s">
        <v>421</v>
      </c>
      <c r="IA683" t="s">
        <v>421</v>
      </c>
      <c r="IB683" t="s">
        <v>421</v>
      </c>
      <c r="IC683" t="s">
        <v>421</v>
      </c>
      <c r="ID683">
        <v>0</v>
      </c>
      <c r="IE683">
        <v>100</v>
      </c>
      <c r="IF683">
        <v>100</v>
      </c>
      <c r="IG683">
        <v>1.3919999999999999</v>
      </c>
      <c r="IH683">
        <v>0.18770000000000001</v>
      </c>
      <c r="II683">
        <v>0.73985171699751917</v>
      </c>
      <c r="IJ683">
        <v>1.6187016317407189E-3</v>
      </c>
      <c r="IK683">
        <v>1.4341569744255341E-7</v>
      </c>
      <c r="IL683">
        <v>-2.4096625942085749E-10</v>
      </c>
      <c r="IM683">
        <v>0.1877099999999956</v>
      </c>
      <c r="IN683">
        <v>0</v>
      </c>
      <c r="IO683">
        <v>0</v>
      </c>
      <c r="IP683">
        <v>0</v>
      </c>
      <c r="IQ683">
        <v>4</v>
      </c>
      <c r="IR683">
        <v>2205</v>
      </c>
      <c r="IS683">
        <v>1</v>
      </c>
      <c r="IT683">
        <v>21</v>
      </c>
      <c r="IU683">
        <v>53.1</v>
      </c>
      <c r="IV683">
        <v>53</v>
      </c>
      <c r="IW683">
        <v>1.0790999999999999</v>
      </c>
      <c r="IX683">
        <v>2.4328599999999998</v>
      </c>
      <c r="IY683">
        <v>1.49414</v>
      </c>
      <c r="IZ683">
        <v>2.3071299999999999</v>
      </c>
      <c r="JA683">
        <v>1.69434</v>
      </c>
      <c r="JB683">
        <v>2.36938</v>
      </c>
      <c r="JC683">
        <v>39.994199999999999</v>
      </c>
      <c r="JD683">
        <v>23.5884</v>
      </c>
      <c r="JE683">
        <v>18</v>
      </c>
      <c r="JF683">
        <v>521.11500000000001</v>
      </c>
      <c r="JG683">
        <v>455.892</v>
      </c>
      <c r="JH683">
        <v>24.730599999999999</v>
      </c>
      <c r="JI683">
        <v>31.538499999999999</v>
      </c>
      <c r="JJ683">
        <v>30.000299999999999</v>
      </c>
      <c r="JK683">
        <v>31.4345</v>
      </c>
      <c r="JL683">
        <v>31.4039</v>
      </c>
      <c r="JM683">
        <v>21.665199999999999</v>
      </c>
      <c r="JN683">
        <v>34.333399999999997</v>
      </c>
      <c r="JO683">
        <v>32.546900000000001</v>
      </c>
      <c r="JP683">
        <v>24.725100000000001</v>
      </c>
      <c r="JQ683">
        <v>446.67700000000002</v>
      </c>
      <c r="JR683">
        <v>20.871700000000001</v>
      </c>
      <c r="JS683">
        <v>99.146900000000002</v>
      </c>
      <c r="JT683">
        <v>99.441599999999994</v>
      </c>
    </row>
    <row r="684" spans="1:280" x14ac:dyDescent="0.25">
      <c r="A684">
        <v>668</v>
      </c>
      <c r="B684">
        <v>1674752620.5999999</v>
      </c>
      <c r="C684">
        <v>6874.5999999046326</v>
      </c>
      <c r="D684" t="s">
        <v>1757</v>
      </c>
      <c r="E684" t="s">
        <v>1758</v>
      </c>
      <c r="F684" t="s">
        <v>412</v>
      </c>
      <c r="G684" t="s">
        <v>1142</v>
      </c>
      <c r="H684" t="s">
        <v>1143</v>
      </c>
      <c r="I684">
        <v>1674752620.5999999</v>
      </c>
      <c r="J684">
        <f t="shared" si="460"/>
        <v>3.432322741944016E-3</v>
      </c>
      <c r="K684">
        <f t="shared" si="461"/>
        <v>3.4323227419440161</v>
      </c>
      <c r="L684">
        <f t="shared" si="462"/>
        <v>37.705341424041784</v>
      </c>
      <c r="M684">
        <f t="shared" si="463"/>
        <v>399.92</v>
      </c>
      <c r="N684">
        <f t="shared" si="464"/>
        <v>158.23265679595178</v>
      </c>
      <c r="O684">
        <f t="shared" si="465"/>
        <v>15.694968267975169</v>
      </c>
      <c r="P684">
        <f t="shared" si="466"/>
        <v>39.6677388652</v>
      </c>
      <c r="Q684">
        <f t="shared" si="467"/>
        <v>0.26710245956501927</v>
      </c>
      <c r="R684">
        <f t="shared" si="468"/>
        <v>2.9076094242701189</v>
      </c>
      <c r="S684">
        <f t="shared" si="469"/>
        <v>0.25418117307501192</v>
      </c>
      <c r="T684">
        <f t="shared" si="470"/>
        <v>0.15997205703940554</v>
      </c>
      <c r="U684">
        <f t="shared" si="471"/>
        <v>344.4011012632414</v>
      </c>
      <c r="V684">
        <f t="shared" si="472"/>
        <v>29.1472659421324</v>
      </c>
      <c r="W684">
        <f t="shared" si="473"/>
        <v>27.834800000000001</v>
      </c>
      <c r="X684">
        <f t="shared" si="474"/>
        <v>3.7584462981071924</v>
      </c>
      <c r="Y684">
        <f t="shared" si="475"/>
        <v>64.845914569277213</v>
      </c>
      <c r="Z684">
        <f t="shared" si="476"/>
        <v>2.4610423825459997</v>
      </c>
      <c r="AA684">
        <f t="shared" si="477"/>
        <v>3.7952157801965769</v>
      </c>
      <c r="AB684">
        <f t="shared" si="478"/>
        <v>1.2974039155611927</v>
      </c>
      <c r="AC684">
        <f t="shared" si="479"/>
        <v>-151.36543291973112</v>
      </c>
      <c r="AD684">
        <f t="shared" si="480"/>
        <v>26.162416056040463</v>
      </c>
      <c r="AE684">
        <f t="shared" si="481"/>
        <v>1.9597406620330753</v>
      </c>
      <c r="AF684">
        <f t="shared" si="482"/>
        <v>221.15782506158382</v>
      </c>
      <c r="AG684">
        <v>0</v>
      </c>
      <c r="AH684">
        <v>0</v>
      </c>
      <c r="AI684">
        <f t="shared" si="483"/>
        <v>1</v>
      </c>
      <c r="AJ684">
        <f t="shared" si="484"/>
        <v>0</v>
      </c>
      <c r="AK684">
        <f t="shared" si="485"/>
        <v>52051.968298361928</v>
      </c>
      <c r="AL684" t="s">
        <v>415</v>
      </c>
      <c r="AM684" t="s">
        <v>415</v>
      </c>
      <c r="AN684">
        <v>0</v>
      </c>
      <c r="AO684">
        <v>0</v>
      </c>
      <c r="AP684" t="e">
        <f t="shared" si="486"/>
        <v>#DIV/0!</v>
      </c>
      <c r="AQ684">
        <v>0</v>
      </c>
      <c r="AR684" t="s">
        <v>415</v>
      </c>
      <c r="AS684" t="s">
        <v>415</v>
      </c>
      <c r="AT684">
        <v>0</v>
      </c>
      <c r="AU684">
        <v>0</v>
      </c>
      <c r="AV684" t="e">
        <f t="shared" si="487"/>
        <v>#DIV/0!</v>
      </c>
      <c r="AW684">
        <v>0.5</v>
      </c>
      <c r="AX684">
        <f t="shared" si="488"/>
        <v>1513.3272006316206</v>
      </c>
      <c r="AY684">
        <f t="shared" si="489"/>
        <v>37.705341424041784</v>
      </c>
      <c r="AZ684" t="e">
        <f t="shared" si="490"/>
        <v>#DIV/0!</v>
      </c>
      <c r="BA684">
        <f t="shared" si="491"/>
        <v>2.491552481730628E-2</v>
      </c>
      <c r="BB684" t="e">
        <f t="shared" si="492"/>
        <v>#DIV/0!</v>
      </c>
      <c r="BC684" t="e">
        <f t="shared" si="493"/>
        <v>#DIV/0!</v>
      </c>
      <c r="BD684" t="s">
        <v>415</v>
      </c>
      <c r="BE684">
        <v>0</v>
      </c>
      <c r="BF684" t="e">
        <f t="shared" si="494"/>
        <v>#DIV/0!</v>
      </c>
      <c r="BG684" t="e">
        <f t="shared" si="495"/>
        <v>#DIV/0!</v>
      </c>
      <c r="BH684" t="e">
        <f t="shared" si="496"/>
        <v>#DIV/0!</v>
      </c>
      <c r="BI684" t="e">
        <f t="shared" si="497"/>
        <v>#DIV/0!</v>
      </c>
      <c r="BJ684" t="e">
        <f t="shared" si="498"/>
        <v>#DIV/0!</v>
      </c>
      <c r="BK684" t="e">
        <f t="shared" si="499"/>
        <v>#DIV/0!</v>
      </c>
      <c r="BL684" t="e">
        <f t="shared" si="500"/>
        <v>#DIV/0!</v>
      </c>
      <c r="BM684" t="e">
        <f t="shared" si="501"/>
        <v>#DIV/0!</v>
      </c>
      <c r="CV684">
        <f t="shared" si="502"/>
        <v>1800.17</v>
      </c>
      <c r="CW684">
        <f t="shared" si="503"/>
        <v>1513.3272006316206</v>
      </c>
      <c r="CX684">
        <f t="shared" si="504"/>
        <v>0.8406579382122914</v>
      </c>
      <c r="CY684">
        <f t="shared" si="505"/>
        <v>0.19131587642458289</v>
      </c>
      <c r="CZ684">
        <v>6</v>
      </c>
      <c r="DA684">
        <v>0.5</v>
      </c>
      <c r="DB684" t="s">
        <v>416</v>
      </c>
      <c r="DC684">
        <v>2</v>
      </c>
      <c r="DD684">
        <v>1674752620.5999999</v>
      </c>
      <c r="DE684">
        <v>399.92</v>
      </c>
      <c r="DF684">
        <v>446.80900000000003</v>
      </c>
      <c r="DG684">
        <v>24.811599999999999</v>
      </c>
      <c r="DH684">
        <v>20.795400000000001</v>
      </c>
      <c r="DI684">
        <v>398.52800000000002</v>
      </c>
      <c r="DJ684">
        <v>24.623899999999999</v>
      </c>
      <c r="DK684">
        <v>500.04899999999998</v>
      </c>
      <c r="DL684">
        <v>99.088999999999999</v>
      </c>
      <c r="DM684">
        <v>0.100185</v>
      </c>
      <c r="DN684">
        <v>28.0017</v>
      </c>
      <c r="DO684">
        <v>27.834800000000001</v>
      </c>
      <c r="DP684">
        <v>999.9</v>
      </c>
      <c r="DQ684">
        <v>0</v>
      </c>
      <c r="DR684">
        <v>0</v>
      </c>
      <c r="DS684">
        <v>9966.25</v>
      </c>
      <c r="DT684">
        <v>0</v>
      </c>
      <c r="DU684">
        <v>470.97399999999999</v>
      </c>
      <c r="DV684">
        <v>-46.888500000000001</v>
      </c>
      <c r="DW684">
        <v>410.09500000000003</v>
      </c>
      <c r="DX684">
        <v>456.298</v>
      </c>
      <c r="DY684">
        <v>4.0161199999999999</v>
      </c>
      <c r="DZ684">
        <v>446.80900000000003</v>
      </c>
      <c r="EA684">
        <v>20.795400000000001</v>
      </c>
      <c r="EB684">
        <v>2.4585499999999998</v>
      </c>
      <c r="EC684">
        <v>2.0606</v>
      </c>
      <c r="ED684">
        <v>20.7547</v>
      </c>
      <c r="EE684">
        <v>17.9178</v>
      </c>
      <c r="EF684">
        <v>1800.17</v>
      </c>
      <c r="EG684">
        <v>0.97800799999999999</v>
      </c>
      <c r="EH684">
        <v>2.1992399999999999E-2</v>
      </c>
      <c r="EI684">
        <v>0</v>
      </c>
      <c r="EJ684">
        <v>745.61500000000001</v>
      </c>
      <c r="EK684">
        <v>4.9990399999999999</v>
      </c>
      <c r="EL684">
        <v>14103.8</v>
      </c>
      <c r="EM684">
        <v>14822.1</v>
      </c>
      <c r="EN684">
        <v>47</v>
      </c>
      <c r="EO684">
        <v>48.75</v>
      </c>
      <c r="EP684">
        <v>47.936999999999998</v>
      </c>
      <c r="EQ684">
        <v>47.311999999999998</v>
      </c>
      <c r="ER684">
        <v>48</v>
      </c>
      <c r="ES684">
        <v>1755.69</v>
      </c>
      <c r="ET684">
        <v>39.479999999999997</v>
      </c>
      <c r="EU684">
        <v>0</v>
      </c>
      <c r="EV684">
        <v>1674752620.8</v>
      </c>
      <c r="EW684">
        <v>0</v>
      </c>
      <c r="EX684">
        <v>746.04138461538446</v>
      </c>
      <c r="EY684">
        <v>-1.102085478968803</v>
      </c>
      <c r="EZ684">
        <v>-43.230769252893587</v>
      </c>
      <c r="FA684">
        <v>14107.15</v>
      </c>
      <c r="FB684">
        <v>15</v>
      </c>
      <c r="FC684">
        <v>1674749430.5</v>
      </c>
      <c r="FD684" t="s">
        <v>1144</v>
      </c>
      <c r="FE684">
        <v>1674749426.5</v>
      </c>
      <c r="FF684">
        <v>1674749430.5</v>
      </c>
      <c r="FG684">
        <v>2</v>
      </c>
      <c r="FH684">
        <v>-0.27500000000000002</v>
      </c>
      <c r="FI684">
        <v>-0.19700000000000001</v>
      </c>
      <c r="FJ684">
        <v>1.413</v>
      </c>
      <c r="FK684">
        <v>0.188</v>
      </c>
      <c r="FL684">
        <v>413</v>
      </c>
      <c r="FM684">
        <v>22</v>
      </c>
      <c r="FN684">
        <v>0.7</v>
      </c>
      <c r="FO684">
        <v>0.13</v>
      </c>
      <c r="FP684">
        <v>37.710825349574577</v>
      </c>
      <c r="FQ684">
        <v>0.25093529279420812</v>
      </c>
      <c r="FR684">
        <v>4.5616320761905388E-2</v>
      </c>
      <c r="FS684">
        <v>-1</v>
      </c>
      <c r="FT684">
        <v>0.26667962443599308</v>
      </c>
      <c r="FU684">
        <v>6.0096291140785824E-3</v>
      </c>
      <c r="FV684">
        <v>6.5757176564197714E-4</v>
      </c>
      <c r="FW684">
        <v>-1</v>
      </c>
      <c r="FX684">
        <v>0</v>
      </c>
      <c r="FY684">
        <v>0</v>
      </c>
      <c r="FZ684" t="s">
        <v>418</v>
      </c>
      <c r="GA684">
        <v>2.9333399999999998</v>
      </c>
      <c r="GB684">
        <v>2.8333499999999998</v>
      </c>
      <c r="GC684">
        <v>8.9778499999999997E-2</v>
      </c>
      <c r="GD684">
        <v>9.5981399999999994E-2</v>
      </c>
      <c r="GE684">
        <v>0.121216</v>
      </c>
      <c r="GF684">
        <v>0.103757</v>
      </c>
      <c r="GG684">
        <v>23587.200000000001</v>
      </c>
      <c r="GH684">
        <v>29448.2</v>
      </c>
      <c r="GI684">
        <v>23314.799999999999</v>
      </c>
      <c r="GJ684">
        <v>29843.9</v>
      </c>
      <c r="GK684">
        <v>27881.200000000001</v>
      </c>
      <c r="GL684">
        <v>38033.699999999997</v>
      </c>
      <c r="GM684">
        <v>32915.199999999997</v>
      </c>
      <c r="GN684">
        <v>44280.3</v>
      </c>
      <c r="GO684">
        <v>1.98577</v>
      </c>
      <c r="GP684">
        <v>1.84945</v>
      </c>
      <c r="GQ684">
        <v>6.82175E-2</v>
      </c>
      <c r="GR684">
        <v>0</v>
      </c>
      <c r="GS684">
        <v>26.7197</v>
      </c>
      <c r="GT684">
        <v>999.9</v>
      </c>
      <c r="GU684">
        <v>53.2</v>
      </c>
      <c r="GV684">
        <v>34</v>
      </c>
      <c r="GW684">
        <v>28.6859</v>
      </c>
      <c r="GX684">
        <v>61.354900000000001</v>
      </c>
      <c r="GY684">
        <v>37.275599999999997</v>
      </c>
      <c r="GZ684">
        <v>1</v>
      </c>
      <c r="HA684">
        <v>0.33515499999999998</v>
      </c>
      <c r="HB684">
        <v>2.1708599999999998</v>
      </c>
      <c r="HC684">
        <v>20.2637</v>
      </c>
      <c r="HD684">
        <v>5.2108499999999998</v>
      </c>
      <c r="HE684">
        <v>11.872199999999999</v>
      </c>
      <c r="HF684">
        <v>4.9853500000000004</v>
      </c>
      <c r="HG684">
        <v>3.2839999999999998</v>
      </c>
      <c r="HH684">
        <v>9999</v>
      </c>
      <c r="HI684">
        <v>9999</v>
      </c>
      <c r="HJ684">
        <v>9999</v>
      </c>
      <c r="HK684">
        <v>999.9</v>
      </c>
      <c r="HL684">
        <v>1.85486</v>
      </c>
      <c r="HM684">
        <v>1.8609599999999999</v>
      </c>
      <c r="HN684">
        <v>1.85836</v>
      </c>
      <c r="HO684">
        <v>1.8595900000000001</v>
      </c>
      <c r="HP684">
        <v>1.85893</v>
      </c>
      <c r="HQ684">
        <v>1.85944</v>
      </c>
      <c r="HR684">
        <v>1.8577900000000001</v>
      </c>
      <c r="HS684">
        <v>1.8611500000000001</v>
      </c>
      <c r="HT684">
        <v>5</v>
      </c>
      <c r="HU684">
        <v>0</v>
      </c>
      <c r="HV684">
        <v>0</v>
      </c>
      <c r="HW684">
        <v>0</v>
      </c>
      <c r="HX684" t="s">
        <v>419</v>
      </c>
      <c r="HY684" t="s">
        <v>420</v>
      </c>
      <c r="HZ684" t="s">
        <v>421</v>
      </c>
      <c r="IA684" t="s">
        <v>421</v>
      </c>
      <c r="IB684" t="s">
        <v>421</v>
      </c>
      <c r="IC684" t="s">
        <v>421</v>
      </c>
      <c r="ID684">
        <v>0</v>
      </c>
      <c r="IE684">
        <v>100</v>
      </c>
      <c r="IF684">
        <v>100</v>
      </c>
      <c r="IG684">
        <v>1.3919999999999999</v>
      </c>
      <c r="IH684">
        <v>0.18770000000000001</v>
      </c>
      <c r="II684">
        <v>0.73985171699751917</v>
      </c>
      <c r="IJ684">
        <v>1.6187016317407189E-3</v>
      </c>
      <c r="IK684">
        <v>1.4341569744255341E-7</v>
      </c>
      <c r="IL684">
        <v>-2.4096625942085749E-10</v>
      </c>
      <c r="IM684">
        <v>0.1877099999999956</v>
      </c>
      <c r="IN684">
        <v>0</v>
      </c>
      <c r="IO684">
        <v>0</v>
      </c>
      <c r="IP684">
        <v>0</v>
      </c>
      <c r="IQ684">
        <v>4</v>
      </c>
      <c r="IR684">
        <v>2205</v>
      </c>
      <c r="IS684">
        <v>1</v>
      </c>
      <c r="IT684">
        <v>21</v>
      </c>
      <c r="IU684">
        <v>53.2</v>
      </c>
      <c r="IV684">
        <v>53.2</v>
      </c>
      <c r="IW684">
        <v>1.0778799999999999</v>
      </c>
      <c r="IX684">
        <v>2.4230999999999998</v>
      </c>
      <c r="IY684">
        <v>1.49414</v>
      </c>
      <c r="IZ684">
        <v>2.3071299999999999</v>
      </c>
      <c r="JA684">
        <v>1.69434</v>
      </c>
      <c r="JB684">
        <v>2.4084500000000002</v>
      </c>
      <c r="JC684">
        <v>40.019399999999997</v>
      </c>
      <c r="JD684">
        <v>23.5884</v>
      </c>
      <c r="JE684">
        <v>18</v>
      </c>
      <c r="JF684">
        <v>521.17600000000004</v>
      </c>
      <c r="JG684">
        <v>455.87299999999999</v>
      </c>
      <c r="JH684">
        <v>24.725899999999999</v>
      </c>
      <c r="JI684">
        <v>31.544</v>
      </c>
      <c r="JJ684">
        <v>30.000399999999999</v>
      </c>
      <c r="JK684">
        <v>31.439599999999999</v>
      </c>
      <c r="JL684">
        <v>31.408000000000001</v>
      </c>
      <c r="JM684">
        <v>21.665600000000001</v>
      </c>
      <c r="JN684">
        <v>34.333399999999997</v>
      </c>
      <c r="JO684">
        <v>32.546900000000001</v>
      </c>
      <c r="JP684">
        <v>24.721699999999998</v>
      </c>
      <c r="JQ684">
        <v>446.75200000000001</v>
      </c>
      <c r="JR684">
        <v>20.8766</v>
      </c>
      <c r="JS684">
        <v>99.145600000000002</v>
      </c>
      <c r="JT684">
        <v>99.439400000000006</v>
      </c>
    </row>
    <row r="685" spans="1:280" x14ac:dyDescent="0.25">
      <c r="A685">
        <v>669</v>
      </c>
      <c r="B685">
        <v>1674752630.5999999</v>
      </c>
      <c r="C685">
        <v>6884.5999999046326</v>
      </c>
      <c r="D685" t="s">
        <v>1759</v>
      </c>
      <c r="E685" t="s">
        <v>1760</v>
      </c>
      <c r="F685" t="s">
        <v>412</v>
      </c>
      <c r="G685" t="s">
        <v>1142</v>
      </c>
      <c r="H685" t="s">
        <v>1143</v>
      </c>
      <c r="I685">
        <v>1674752630.5999999</v>
      </c>
      <c r="J685">
        <f t="shared" si="460"/>
        <v>3.4447365312175399E-3</v>
      </c>
      <c r="K685">
        <f t="shared" si="461"/>
        <v>3.44473653121754</v>
      </c>
      <c r="L685">
        <f t="shared" si="462"/>
        <v>37.995455329703809</v>
      </c>
      <c r="M685">
        <f t="shared" si="463"/>
        <v>399.71100000000001</v>
      </c>
      <c r="N685">
        <f t="shared" si="464"/>
        <v>157.33309267557263</v>
      </c>
      <c r="O685">
        <f t="shared" si="465"/>
        <v>15.605470355633859</v>
      </c>
      <c r="P685">
        <f t="shared" si="466"/>
        <v>39.646320143106308</v>
      </c>
      <c r="Q685">
        <f t="shared" si="467"/>
        <v>0.26837798756427572</v>
      </c>
      <c r="R685">
        <f t="shared" si="468"/>
        <v>2.9143669849749467</v>
      </c>
      <c r="S685">
        <f t="shared" si="469"/>
        <v>0.25536489877569096</v>
      </c>
      <c r="T685">
        <f t="shared" si="470"/>
        <v>0.16071964160219926</v>
      </c>
      <c r="U685">
        <f t="shared" si="471"/>
        <v>344.39540126326244</v>
      </c>
      <c r="V685">
        <f t="shared" si="472"/>
        <v>29.144316781850733</v>
      </c>
      <c r="W685">
        <f t="shared" si="473"/>
        <v>27.826499999999999</v>
      </c>
      <c r="X685">
        <f t="shared" si="474"/>
        <v>3.7566258794729093</v>
      </c>
      <c r="Y685">
        <f t="shared" si="475"/>
        <v>64.82296929972162</v>
      </c>
      <c r="Z685">
        <f t="shared" si="476"/>
        <v>2.4605731583220902</v>
      </c>
      <c r="AA685">
        <f t="shared" si="477"/>
        <v>3.7958353110070457</v>
      </c>
      <c r="AB685">
        <f t="shared" si="478"/>
        <v>1.296052721150819</v>
      </c>
      <c r="AC685">
        <f t="shared" si="479"/>
        <v>-151.9128810266935</v>
      </c>
      <c r="AD685">
        <f t="shared" si="480"/>
        <v>27.967244815126673</v>
      </c>
      <c r="AE685">
        <f t="shared" si="481"/>
        <v>2.0900196402568998</v>
      </c>
      <c r="AF685">
        <f t="shared" si="482"/>
        <v>222.53978469195252</v>
      </c>
      <c r="AG685">
        <v>0</v>
      </c>
      <c r="AH685">
        <v>0</v>
      </c>
      <c r="AI685">
        <f t="shared" si="483"/>
        <v>1</v>
      </c>
      <c r="AJ685">
        <f t="shared" si="484"/>
        <v>0</v>
      </c>
      <c r="AK685">
        <f t="shared" si="485"/>
        <v>52244.858759255876</v>
      </c>
      <c r="AL685" t="s">
        <v>415</v>
      </c>
      <c r="AM685" t="s">
        <v>415</v>
      </c>
      <c r="AN685">
        <v>0</v>
      </c>
      <c r="AO685">
        <v>0</v>
      </c>
      <c r="AP685" t="e">
        <f t="shared" si="486"/>
        <v>#DIV/0!</v>
      </c>
      <c r="AQ685">
        <v>0</v>
      </c>
      <c r="AR685" t="s">
        <v>415</v>
      </c>
      <c r="AS685" t="s">
        <v>415</v>
      </c>
      <c r="AT685">
        <v>0</v>
      </c>
      <c r="AU685">
        <v>0</v>
      </c>
      <c r="AV685" t="e">
        <f t="shared" si="487"/>
        <v>#DIV/0!</v>
      </c>
      <c r="AW685">
        <v>0.5</v>
      </c>
      <c r="AX685">
        <f t="shared" si="488"/>
        <v>1513.3020006316312</v>
      </c>
      <c r="AY685">
        <f t="shared" si="489"/>
        <v>37.995455329703809</v>
      </c>
      <c r="AZ685" t="e">
        <f t="shared" si="490"/>
        <v>#DIV/0!</v>
      </c>
      <c r="BA685">
        <f t="shared" si="491"/>
        <v>2.5107648912011636E-2</v>
      </c>
      <c r="BB685" t="e">
        <f t="shared" si="492"/>
        <v>#DIV/0!</v>
      </c>
      <c r="BC685" t="e">
        <f t="shared" si="493"/>
        <v>#DIV/0!</v>
      </c>
      <c r="BD685" t="s">
        <v>415</v>
      </c>
      <c r="BE685">
        <v>0</v>
      </c>
      <c r="BF685" t="e">
        <f t="shared" si="494"/>
        <v>#DIV/0!</v>
      </c>
      <c r="BG685" t="e">
        <f t="shared" si="495"/>
        <v>#DIV/0!</v>
      </c>
      <c r="BH685" t="e">
        <f t="shared" si="496"/>
        <v>#DIV/0!</v>
      </c>
      <c r="BI685" t="e">
        <f t="shared" si="497"/>
        <v>#DIV/0!</v>
      </c>
      <c r="BJ685" t="e">
        <f t="shared" si="498"/>
        <v>#DIV/0!</v>
      </c>
      <c r="BK685" t="e">
        <f t="shared" si="499"/>
        <v>#DIV/0!</v>
      </c>
      <c r="BL685" t="e">
        <f t="shared" si="500"/>
        <v>#DIV/0!</v>
      </c>
      <c r="BM685" t="e">
        <f t="shared" si="501"/>
        <v>#DIV/0!</v>
      </c>
      <c r="CV685">
        <f t="shared" si="502"/>
        <v>1800.14</v>
      </c>
      <c r="CW685">
        <f t="shared" si="503"/>
        <v>1513.3020006316312</v>
      </c>
      <c r="CX685">
        <f t="shared" si="504"/>
        <v>0.84065794917708125</v>
      </c>
      <c r="CY685">
        <f t="shared" si="505"/>
        <v>0.19131589835416268</v>
      </c>
      <c r="CZ685">
        <v>6</v>
      </c>
      <c r="DA685">
        <v>0.5</v>
      </c>
      <c r="DB685" t="s">
        <v>416</v>
      </c>
      <c r="DC685">
        <v>2</v>
      </c>
      <c r="DD685">
        <v>1674752630.5999999</v>
      </c>
      <c r="DE685">
        <v>399.71100000000001</v>
      </c>
      <c r="DF685">
        <v>446.94799999999998</v>
      </c>
      <c r="DG685">
        <v>24.807300000000001</v>
      </c>
      <c r="DH685">
        <v>20.777000000000001</v>
      </c>
      <c r="DI685">
        <v>398.31799999999998</v>
      </c>
      <c r="DJ685">
        <v>24.619599999999998</v>
      </c>
      <c r="DK685">
        <v>500.10399999999998</v>
      </c>
      <c r="DL685">
        <v>99.087500000000006</v>
      </c>
      <c r="DM685">
        <v>9.9963300000000005E-2</v>
      </c>
      <c r="DN685">
        <v>28.0045</v>
      </c>
      <c r="DO685">
        <v>27.826499999999999</v>
      </c>
      <c r="DP685">
        <v>999.9</v>
      </c>
      <c r="DQ685">
        <v>0</v>
      </c>
      <c r="DR685">
        <v>0</v>
      </c>
      <c r="DS685">
        <v>10005</v>
      </c>
      <c r="DT685">
        <v>0</v>
      </c>
      <c r="DU685">
        <v>469.33699999999999</v>
      </c>
      <c r="DV685">
        <v>-47.237099999999998</v>
      </c>
      <c r="DW685">
        <v>409.87900000000002</v>
      </c>
      <c r="DX685">
        <v>456.43099999999998</v>
      </c>
      <c r="DY685">
        <v>4.0303000000000004</v>
      </c>
      <c r="DZ685">
        <v>446.94799999999998</v>
      </c>
      <c r="EA685">
        <v>20.777000000000001</v>
      </c>
      <c r="EB685">
        <v>2.4581</v>
      </c>
      <c r="EC685">
        <v>2.0587499999999999</v>
      </c>
      <c r="ED685">
        <v>20.7517</v>
      </c>
      <c r="EE685">
        <v>17.903500000000001</v>
      </c>
      <c r="EF685">
        <v>1800.14</v>
      </c>
      <c r="EG685">
        <v>0.97800799999999999</v>
      </c>
      <c r="EH685">
        <v>2.1992399999999999E-2</v>
      </c>
      <c r="EI685">
        <v>0</v>
      </c>
      <c r="EJ685">
        <v>745.56899999999996</v>
      </c>
      <c r="EK685">
        <v>4.9990399999999999</v>
      </c>
      <c r="EL685">
        <v>14095.9</v>
      </c>
      <c r="EM685">
        <v>14821.9</v>
      </c>
      <c r="EN685">
        <v>47</v>
      </c>
      <c r="EO685">
        <v>48.75</v>
      </c>
      <c r="EP685">
        <v>47.936999999999998</v>
      </c>
      <c r="EQ685">
        <v>47.311999999999998</v>
      </c>
      <c r="ER685">
        <v>48.061999999999998</v>
      </c>
      <c r="ES685">
        <v>1755.66</v>
      </c>
      <c r="ET685">
        <v>39.479999999999997</v>
      </c>
      <c r="EU685">
        <v>0</v>
      </c>
      <c r="EV685">
        <v>1674752631</v>
      </c>
      <c r="EW685">
        <v>0</v>
      </c>
      <c r="EX685">
        <v>745.73847999999998</v>
      </c>
      <c r="EY685">
        <v>-1.9253076898448629</v>
      </c>
      <c r="EZ685">
        <v>-44.253846017433467</v>
      </c>
      <c r="FA685">
        <v>14099.556</v>
      </c>
      <c r="FB685">
        <v>15</v>
      </c>
      <c r="FC685">
        <v>1674749430.5</v>
      </c>
      <c r="FD685" t="s">
        <v>1144</v>
      </c>
      <c r="FE685">
        <v>1674749426.5</v>
      </c>
      <c r="FF685">
        <v>1674749430.5</v>
      </c>
      <c r="FG685">
        <v>2</v>
      </c>
      <c r="FH685">
        <v>-0.27500000000000002</v>
      </c>
      <c r="FI685">
        <v>-0.19700000000000001</v>
      </c>
      <c r="FJ685">
        <v>1.413</v>
      </c>
      <c r="FK685">
        <v>0.188</v>
      </c>
      <c r="FL685">
        <v>413</v>
      </c>
      <c r="FM685">
        <v>22</v>
      </c>
      <c r="FN685">
        <v>0.7</v>
      </c>
      <c r="FO685">
        <v>0.13</v>
      </c>
      <c r="FP685">
        <v>37.764461295051397</v>
      </c>
      <c r="FQ685">
        <v>0.38124647546597701</v>
      </c>
      <c r="FR685">
        <v>6.3826173605910211E-2</v>
      </c>
      <c r="FS685">
        <v>-1</v>
      </c>
      <c r="FT685">
        <v>0.26740415315484428</v>
      </c>
      <c r="FU685">
        <v>3.2488284721416461E-3</v>
      </c>
      <c r="FV685">
        <v>4.0174309785238161E-4</v>
      </c>
      <c r="FW685">
        <v>-1</v>
      </c>
      <c r="FX685">
        <v>0</v>
      </c>
      <c r="FY685">
        <v>0</v>
      </c>
      <c r="FZ685" t="s">
        <v>418</v>
      </c>
      <c r="GA685">
        <v>2.9334699999999998</v>
      </c>
      <c r="GB685">
        <v>2.8334700000000002</v>
      </c>
      <c r="GC685">
        <v>8.9739600000000003E-2</v>
      </c>
      <c r="GD685">
        <v>9.6000799999999997E-2</v>
      </c>
      <c r="GE685">
        <v>0.121198</v>
      </c>
      <c r="GF685">
        <v>0.10369</v>
      </c>
      <c r="GG685">
        <v>23587.5</v>
      </c>
      <c r="GH685">
        <v>29447.599999999999</v>
      </c>
      <c r="GI685">
        <v>23314.1</v>
      </c>
      <c r="GJ685">
        <v>29843.9</v>
      </c>
      <c r="GK685">
        <v>27881.200000000001</v>
      </c>
      <c r="GL685">
        <v>38036.800000000003</v>
      </c>
      <c r="GM685">
        <v>32914.5</v>
      </c>
      <c r="GN685">
        <v>44280.5</v>
      </c>
      <c r="GO685">
        <v>1.9856799999999999</v>
      </c>
      <c r="GP685">
        <v>1.84935</v>
      </c>
      <c r="GQ685">
        <v>6.7569299999999999E-2</v>
      </c>
      <c r="GR685">
        <v>0</v>
      </c>
      <c r="GS685">
        <v>26.722000000000001</v>
      </c>
      <c r="GT685">
        <v>999.9</v>
      </c>
      <c r="GU685">
        <v>53.1</v>
      </c>
      <c r="GV685">
        <v>34.1</v>
      </c>
      <c r="GW685">
        <v>28.793800000000001</v>
      </c>
      <c r="GX685">
        <v>61.344900000000003</v>
      </c>
      <c r="GY685">
        <v>36.566499999999998</v>
      </c>
      <c r="GZ685">
        <v>1</v>
      </c>
      <c r="HA685">
        <v>0.33562199999999998</v>
      </c>
      <c r="HB685">
        <v>2.18459</v>
      </c>
      <c r="HC685">
        <v>20.2637</v>
      </c>
      <c r="HD685">
        <v>5.2107000000000001</v>
      </c>
      <c r="HE685">
        <v>11.872199999999999</v>
      </c>
      <c r="HF685">
        <v>4.9853500000000004</v>
      </c>
      <c r="HG685">
        <v>3.2839999999999998</v>
      </c>
      <c r="HH685">
        <v>9999</v>
      </c>
      <c r="HI685">
        <v>9999</v>
      </c>
      <c r="HJ685">
        <v>9999</v>
      </c>
      <c r="HK685">
        <v>999.9</v>
      </c>
      <c r="HL685">
        <v>1.85486</v>
      </c>
      <c r="HM685">
        <v>1.8609599999999999</v>
      </c>
      <c r="HN685">
        <v>1.85836</v>
      </c>
      <c r="HO685">
        <v>1.8595900000000001</v>
      </c>
      <c r="HP685">
        <v>1.85894</v>
      </c>
      <c r="HQ685">
        <v>1.85944</v>
      </c>
      <c r="HR685">
        <v>1.85785</v>
      </c>
      <c r="HS685">
        <v>1.8611599999999999</v>
      </c>
      <c r="HT685">
        <v>5</v>
      </c>
      <c r="HU685">
        <v>0</v>
      </c>
      <c r="HV685">
        <v>0</v>
      </c>
      <c r="HW685">
        <v>0</v>
      </c>
      <c r="HX685" t="s">
        <v>419</v>
      </c>
      <c r="HY685" t="s">
        <v>420</v>
      </c>
      <c r="HZ685" t="s">
        <v>421</v>
      </c>
      <c r="IA685" t="s">
        <v>421</v>
      </c>
      <c r="IB685" t="s">
        <v>421</v>
      </c>
      <c r="IC685" t="s">
        <v>421</v>
      </c>
      <c r="ID685">
        <v>0</v>
      </c>
      <c r="IE685">
        <v>100</v>
      </c>
      <c r="IF685">
        <v>100</v>
      </c>
      <c r="IG685">
        <v>1.393</v>
      </c>
      <c r="IH685">
        <v>0.18770000000000001</v>
      </c>
      <c r="II685">
        <v>0.73985171699751917</v>
      </c>
      <c r="IJ685">
        <v>1.6187016317407189E-3</v>
      </c>
      <c r="IK685">
        <v>1.4341569744255341E-7</v>
      </c>
      <c r="IL685">
        <v>-2.4096625942085749E-10</v>
      </c>
      <c r="IM685">
        <v>0.1877099999999956</v>
      </c>
      <c r="IN685">
        <v>0</v>
      </c>
      <c r="IO685">
        <v>0</v>
      </c>
      <c r="IP685">
        <v>0</v>
      </c>
      <c r="IQ685">
        <v>4</v>
      </c>
      <c r="IR685">
        <v>2205</v>
      </c>
      <c r="IS685">
        <v>1</v>
      </c>
      <c r="IT685">
        <v>21</v>
      </c>
      <c r="IU685">
        <v>53.4</v>
      </c>
      <c r="IV685">
        <v>53.3</v>
      </c>
      <c r="IW685">
        <v>1.0790999999999999</v>
      </c>
      <c r="IX685">
        <v>2.4377399999999998</v>
      </c>
      <c r="IY685">
        <v>1.49414</v>
      </c>
      <c r="IZ685">
        <v>2.3071299999999999</v>
      </c>
      <c r="JA685">
        <v>1.69434</v>
      </c>
      <c r="JB685">
        <v>2.323</v>
      </c>
      <c r="JC685">
        <v>40.044699999999999</v>
      </c>
      <c r="JD685">
        <v>23.579699999999999</v>
      </c>
      <c r="JE685">
        <v>18</v>
      </c>
      <c r="JF685">
        <v>521.15499999999997</v>
      </c>
      <c r="JG685">
        <v>455.84300000000002</v>
      </c>
      <c r="JH685">
        <v>24.718800000000002</v>
      </c>
      <c r="JI685">
        <v>31.548999999999999</v>
      </c>
      <c r="JJ685">
        <v>30.0002</v>
      </c>
      <c r="JK685">
        <v>31.444900000000001</v>
      </c>
      <c r="JL685">
        <v>31.4129</v>
      </c>
      <c r="JM685">
        <v>21.677600000000002</v>
      </c>
      <c r="JN685">
        <v>34.059800000000003</v>
      </c>
      <c r="JO685">
        <v>32.1524</v>
      </c>
      <c r="JP685">
        <v>24.714400000000001</v>
      </c>
      <c r="JQ685">
        <v>447.30700000000002</v>
      </c>
      <c r="JR685">
        <v>20.875599999999999</v>
      </c>
      <c r="JS685">
        <v>99.143100000000004</v>
      </c>
      <c r="JT685">
        <v>99.439800000000005</v>
      </c>
    </row>
    <row r="686" spans="1:280" x14ac:dyDescent="0.25">
      <c r="A686">
        <v>670</v>
      </c>
      <c r="B686">
        <v>1674752640.5999999</v>
      </c>
      <c r="C686">
        <v>6894.5999999046326</v>
      </c>
      <c r="D686" t="s">
        <v>1761</v>
      </c>
      <c r="E686" t="s">
        <v>1762</v>
      </c>
      <c r="F686" t="s">
        <v>412</v>
      </c>
      <c r="G686" t="s">
        <v>1142</v>
      </c>
      <c r="H686" t="s">
        <v>1143</v>
      </c>
      <c r="I686">
        <v>1674752640.5999999</v>
      </c>
      <c r="J686">
        <f t="shared" si="460"/>
        <v>3.3841469109425599E-3</v>
      </c>
      <c r="K686">
        <f t="shared" si="461"/>
        <v>3.3841469109425599</v>
      </c>
      <c r="L686">
        <f t="shared" si="462"/>
        <v>38.163225149870506</v>
      </c>
      <c r="M686">
        <f t="shared" si="463"/>
        <v>399.75099999999998</v>
      </c>
      <c r="N686">
        <f t="shared" si="464"/>
        <v>152.26355245703462</v>
      </c>
      <c r="O686">
        <f t="shared" si="465"/>
        <v>15.102467026412597</v>
      </c>
      <c r="P686">
        <f t="shared" si="466"/>
        <v>39.649845277181704</v>
      </c>
      <c r="Q686">
        <f t="shared" si="467"/>
        <v>0.26360427715724288</v>
      </c>
      <c r="R686">
        <f t="shared" si="468"/>
        <v>2.9138054947310672</v>
      </c>
      <c r="S686">
        <f t="shared" si="469"/>
        <v>0.25103606361180208</v>
      </c>
      <c r="T686">
        <f t="shared" si="470"/>
        <v>0.15797679724475477</v>
      </c>
      <c r="U686">
        <f t="shared" si="471"/>
        <v>344.33270126349402</v>
      </c>
      <c r="V686">
        <f t="shared" si="472"/>
        <v>29.154679565782175</v>
      </c>
      <c r="W686">
        <f t="shared" si="473"/>
        <v>27.827500000000001</v>
      </c>
      <c r="X686">
        <f t="shared" si="474"/>
        <v>3.7568451662495925</v>
      </c>
      <c r="Y686">
        <f t="shared" si="475"/>
        <v>64.871552148985344</v>
      </c>
      <c r="Z686">
        <f t="shared" si="476"/>
        <v>2.4616565937589501</v>
      </c>
      <c r="AA686">
        <f t="shared" si="477"/>
        <v>3.7946627022357333</v>
      </c>
      <c r="AB686">
        <f t="shared" si="478"/>
        <v>1.2951885724906425</v>
      </c>
      <c r="AC686">
        <f t="shared" si="479"/>
        <v>-149.2408787725669</v>
      </c>
      <c r="AD686">
        <f t="shared" si="480"/>
        <v>26.972195350543963</v>
      </c>
      <c r="AE686">
        <f t="shared" si="481"/>
        <v>2.0160038099210307</v>
      </c>
      <c r="AF686">
        <f t="shared" si="482"/>
        <v>224.08002165139209</v>
      </c>
      <c r="AG686">
        <v>0</v>
      </c>
      <c r="AH686">
        <v>0</v>
      </c>
      <c r="AI686">
        <f t="shared" si="483"/>
        <v>1</v>
      </c>
      <c r="AJ686">
        <f t="shared" si="484"/>
        <v>0</v>
      </c>
      <c r="AK686">
        <f t="shared" si="485"/>
        <v>52229.673664183232</v>
      </c>
      <c r="AL686" t="s">
        <v>415</v>
      </c>
      <c r="AM686" t="s">
        <v>415</v>
      </c>
      <c r="AN686">
        <v>0</v>
      </c>
      <c r="AO686">
        <v>0</v>
      </c>
      <c r="AP686" t="e">
        <f t="shared" si="486"/>
        <v>#DIV/0!</v>
      </c>
      <c r="AQ686">
        <v>0</v>
      </c>
      <c r="AR686" t="s">
        <v>415</v>
      </c>
      <c r="AS686" t="s">
        <v>415</v>
      </c>
      <c r="AT686">
        <v>0</v>
      </c>
      <c r="AU686">
        <v>0</v>
      </c>
      <c r="AV686" t="e">
        <f t="shared" si="487"/>
        <v>#DIV/0!</v>
      </c>
      <c r="AW686">
        <v>0.5</v>
      </c>
      <c r="AX686">
        <f t="shared" si="488"/>
        <v>1513.024800631747</v>
      </c>
      <c r="AY686">
        <f t="shared" si="489"/>
        <v>38.163225149870506</v>
      </c>
      <c r="AZ686" t="e">
        <f t="shared" si="490"/>
        <v>#DIV/0!</v>
      </c>
      <c r="BA686">
        <f t="shared" si="491"/>
        <v>2.5223132584433428E-2</v>
      </c>
      <c r="BB686" t="e">
        <f t="shared" si="492"/>
        <v>#DIV/0!</v>
      </c>
      <c r="BC686" t="e">
        <f t="shared" si="493"/>
        <v>#DIV/0!</v>
      </c>
      <c r="BD686" t="s">
        <v>415</v>
      </c>
      <c r="BE686">
        <v>0</v>
      </c>
      <c r="BF686" t="e">
        <f t="shared" si="494"/>
        <v>#DIV/0!</v>
      </c>
      <c r="BG686" t="e">
        <f t="shared" si="495"/>
        <v>#DIV/0!</v>
      </c>
      <c r="BH686" t="e">
        <f t="shared" si="496"/>
        <v>#DIV/0!</v>
      </c>
      <c r="BI686" t="e">
        <f t="shared" si="497"/>
        <v>#DIV/0!</v>
      </c>
      <c r="BJ686" t="e">
        <f t="shared" si="498"/>
        <v>#DIV/0!</v>
      </c>
      <c r="BK686" t="e">
        <f t="shared" si="499"/>
        <v>#DIV/0!</v>
      </c>
      <c r="BL686" t="e">
        <f t="shared" si="500"/>
        <v>#DIV/0!</v>
      </c>
      <c r="BM686" t="e">
        <f t="shared" si="501"/>
        <v>#DIV/0!</v>
      </c>
      <c r="CV686">
        <f t="shared" si="502"/>
        <v>1799.81</v>
      </c>
      <c r="CW686">
        <f t="shared" si="503"/>
        <v>1513.024800631747</v>
      </c>
      <c r="CX686">
        <f t="shared" si="504"/>
        <v>0.84065806981389535</v>
      </c>
      <c r="CY686">
        <f t="shared" si="505"/>
        <v>0.19131613962779073</v>
      </c>
      <c r="CZ686">
        <v>6</v>
      </c>
      <c r="DA686">
        <v>0.5</v>
      </c>
      <c r="DB686" t="s">
        <v>416</v>
      </c>
      <c r="DC686">
        <v>2</v>
      </c>
      <c r="DD686">
        <v>1674752640.5999999</v>
      </c>
      <c r="DE686">
        <v>399.75099999999998</v>
      </c>
      <c r="DF686">
        <v>447.16199999999998</v>
      </c>
      <c r="DG686">
        <v>24.8185</v>
      </c>
      <c r="DH686">
        <v>20.859000000000002</v>
      </c>
      <c r="DI686">
        <v>398.35899999999998</v>
      </c>
      <c r="DJ686">
        <v>24.630800000000001</v>
      </c>
      <c r="DK686">
        <v>500.08699999999999</v>
      </c>
      <c r="DL686">
        <v>99.086399999999998</v>
      </c>
      <c r="DM686">
        <v>9.9956699999999996E-2</v>
      </c>
      <c r="DN686">
        <v>27.999199999999998</v>
      </c>
      <c r="DO686">
        <v>27.827500000000001</v>
      </c>
      <c r="DP686">
        <v>999.9</v>
      </c>
      <c r="DQ686">
        <v>0</v>
      </c>
      <c r="DR686">
        <v>0</v>
      </c>
      <c r="DS686">
        <v>10001.9</v>
      </c>
      <c r="DT686">
        <v>0</v>
      </c>
      <c r="DU686">
        <v>467.49099999999999</v>
      </c>
      <c r="DV686">
        <v>-47.410600000000002</v>
      </c>
      <c r="DW686">
        <v>409.92500000000001</v>
      </c>
      <c r="DX686">
        <v>456.68799999999999</v>
      </c>
      <c r="DY686">
        <v>3.9595500000000001</v>
      </c>
      <c r="DZ686">
        <v>447.16199999999998</v>
      </c>
      <c r="EA686">
        <v>20.859000000000002</v>
      </c>
      <c r="EB686">
        <v>2.4591799999999999</v>
      </c>
      <c r="EC686">
        <v>2.06684</v>
      </c>
      <c r="ED686">
        <v>20.758800000000001</v>
      </c>
      <c r="EE686">
        <v>17.965900000000001</v>
      </c>
      <c r="EF686">
        <v>1799.81</v>
      </c>
      <c r="EG686">
        <v>0.97800399999999998</v>
      </c>
      <c r="EH686">
        <v>2.1996100000000001E-2</v>
      </c>
      <c r="EI686">
        <v>0</v>
      </c>
      <c r="EJ686">
        <v>745.42399999999998</v>
      </c>
      <c r="EK686">
        <v>4.9990399999999999</v>
      </c>
      <c r="EL686">
        <v>14081.2</v>
      </c>
      <c r="EM686">
        <v>14819.1</v>
      </c>
      <c r="EN686">
        <v>47</v>
      </c>
      <c r="EO686">
        <v>48.811999999999998</v>
      </c>
      <c r="EP686">
        <v>47.936999999999998</v>
      </c>
      <c r="EQ686">
        <v>47.311999999999998</v>
      </c>
      <c r="ER686">
        <v>48.061999999999998</v>
      </c>
      <c r="ES686">
        <v>1755.33</v>
      </c>
      <c r="ET686">
        <v>39.479999999999997</v>
      </c>
      <c r="EU686">
        <v>0</v>
      </c>
      <c r="EV686">
        <v>1674752640.5999999</v>
      </c>
      <c r="EW686">
        <v>0</v>
      </c>
      <c r="EX686">
        <v>745.56747999999993</v>
      </c>
      <c r="EY686">
        <v>-1.115692303756211</v>
      </c>
      <c r="EZ686">
        <v>-63.223077000801972</v>
      </c>
      <c r="FA686">
        <v>14091.712</v>
      </c>
      <c r="FB686">
        <v>15</v>
      </c>
      <c r="FC686">
        <v>1674749430.5</v>
      </c>
      <c r="FD686" t="s">
        <v>1144</v>
      </c>
      <c r="FE686">
        <v>1674749426.5</v>
      </c>
      <c r="FF686">
        <v>1674749430.5</v>
      </c>
      <c r="FG686">
        <v>2</v>
      </c>
      <c r="FH686">
        <v>-0.27500000000000002</v>
      </c>
      <c r="FI686">
        <v>-0.19700000000000001</v>
      </c>
      <c r="FJ686">
        <v>1.413</v>
      </c>
      <c r="FK686">
        <v>0.188</v>
      </c>
      <c r="FL686">
        <v>413</v>
      </c>
      <c r="FM686">
        <v>22</v>
      </c>
      <c r="FN686">
        <v>0.7</v>
      </c>
      <c r="FO686">
        <v>0.13</v>
      </c>
      <c r="FP686">
        <v>37.919056519319952</v>
      </c>
      <c r="FQ686">
        <v>1.4303979399119231</v>
      </c>
      <c r="FR686">
        <v>0.14302309788738071</v>
      </c>
      <c r="FS686">
        <v>-1</v>
      </c>
      <c r="FT686">
        <v>0.26730358987577968</v>
      </c>
      <c r="FU686">
        <v>-6.122197401523778E-3</v>
      </c>
      <c r="FV686">
        <v>1.462063730391571E-3</v>
      </c>
      <c r="FW686">
        <v>-1</v>
      </c>
      <c r="FX686">
        <v>0</v>
      </c>
      <c r="FY686">
        <v>0</v>
      </c>
      <c r="FZ686" t="s">
        <v>418</v>
      </c>
      <c r="GA686">
        <v>2.9334199999999999</v>
      </c>
      <c r="GB686">
        <v>2.8334299999999999</v>
      </c>
      <c r="GC686">
        <v>8.9745000000000005E-2</v>
      </c>
      <c r="GD686">
        <v>9.60342E-2</v>
      </c>
      <c r="GE686">
        <v>0.12123399999999999</v>
      </c>
      <c r="GF686">
        <v>0.103973</v>
      </c>
      <c r="GG686">
        <v>23587.7</v>
      </c>
      <c r="GH686">
        <v>29446.9</v>
      </c>
      <c r="GI686">
        <v>23314.5</v>
      </c>
      <c r="GJ686">
        <v>29844.3</v>
      </c>
      <c r="GK686">
        <v>27880.2</v>
      </c>
      <c r="GL686">
        <v>38025</v>
      </c>
      <c r="GM686">
        <v>32914.699999999997</v>
      </c>
      <c r="GN686">
        <v>44281</v>
      </c>
      <c r="GO686">
        <v>1.9857499999999999</v>
      </c>
      <c r="GP686">
        <v>1.8492999999999999</v>
      </c>
      <c r="GQ686">
        <v>6.7770499999999997E-2</v>
      </c>
      <c r="GR686">
        <v>0</v>
      </c>
      <c r="GS686">
        <v>26.7197</v>
      </c>
      <c r="GT686">
        <v>999.9</v>
      </c>
      <c r="GU686">
        <v>53.1</v>
      </c>
      <c r="GV686">
        <v>34.1</v>
      </c>
      <c r="GW686">
        <v>28.7926</v>
      </c>
      <c r="GX686">
        <v>61.274900000000002</v>
      </c>
      <c r="GY686">
        <v>37.147399999999998</v>
      </c>
      <c r="GZ686">
        <v>1</v>
      </c>
      <c r="HA686">
        <v>0.33608500000000002</v>
      </c>
      <c r="HB686">
        <v>2.1817799999999998</v>
      </c>
      <c r="HC686">
        <v>20.263999999999999</v>
      </c>
      <c r="HD686">
        <v>5.2107000000000001</v>
      </c>
      <c r="HE686">
        <v>11.872199999999999</v>
      </c>
      <c r="HF686">
        <v>4.9854000000000003</v>
      </c>
      <c r="HG686">
        <v>3.2839999999999998</v>
      </c>
      <c r="HH686">
        <v>9999</v>
      </c>
      <c r="HI686">
        <v>9999</v>
      </c>
      <c r="HJ686">
        <v>9999</v>
      </c>
      <c r="HK686">
        <v>999.9</v>
      </c>
      <c r="HL686">
        <v>1.85486</v>
      </c>
      <c r="HM686">
        <v>1.8609599999999999</v>
      </c>
      <c r="HN686">
        <v>1.8583499999999999</v>
      </c>
      <c r="HO686">
        <v>1.85958</v>
      </c>
      <c r="HP686">
        <v>1.8588899999999999</v>
      </c>
      <c r="HQ686">
        <v>1.85944</v>
      </c>
      <c r="HR686">
        <v>1.8577699999999999</v>
      </c>
      <c r="HS686">
        <v>1.8611200000000001</v>
      </c>
      <c r="HT686">
        <v>5</v>
      </c>
      <c r="HU686">
        <v>0</v>
      </c>
      <c r="HV686">
        <v>0</v>
      </c>
      <c r="HW686">
        <v>0</v>
      </c>
      <c r="HX686" t="s">
        <v>419</v>
      </c>
      <c r="HY686" t="s">
        <v>420</v>
      </c>
      <c r="HZ686" t="s">
        <v>421</v>
      </c>
      <c r="IA686" t="s">
        <v>421</v>
      </c>
      <c r="IB686" t="s">
        <v>421</v>
      </c>
      <c r="IC686" t="s">
        <v>421</v>
      </c>
      <c r="ID686">
        <v>0</v>
      </c>
      <c r="IE686">
        <v>100</v>
      </c>
      <c r="IF686">
        <v>100</v>
      </c>
      <c r="IG686">
        <v>1.3919999999999999</v>
      </c>
      <c r="IH686">
        <v>0.18770000000000001</v>
      </c>
      <c r="II686">
        <v>0.73985171699751917</v>
      </c>
      <c r="IJ686">
        <v>1.6187016317407189E-3</v>
      </c>
      <c r="IK686">
        <v>1.4341569744255341E-7</v>
      </c>
      <c r="IL686">
        <v>-2.4096625942085749E-10</v>
      </c>
      <c r="IM686">
        <v>0.1877099999999956</v>
      </c>
      <c r="IN686">
        <v>0</v>
      </c>
      <c r="IO686">
        <v>0</v>
      </c>
      <c r="IP686">
        <v>0</v>
      </c>
      <c r="IQ686">
        <v>4</v>
      </c>
      <c r="IR686">
        <v>2205</v>
      </c>
      <c r="IS686">
        <v>1</v>
      </c>
      <c r="IT686">
        <v>21</v>
      </c>
      <c r="IU686">
        <v>53.6</v>
      </c>
      <c r="IV686">
        <v>53.5</v>
      </c>
      <c r="IW686">
        <v>1.0803199999999999</v>
      </c>
      <c r="IX686">
        <v>2.4243199999999998</v>
      </c>
      <c r="IY686">
        <v>1.49414</v>
      </c>
      <c r="IZ686">
        <v>2.3071299999999999</v>
      </c>
      <c r="JA686">
        <v>1.69434</v>
      </c>
      <c r="JB686">
        <v>2.4243199999999998</v>
      </c>
      <c r="JC686">
        <v>40.044699999999999</v>
      </c>
      <c r="JD686">
        <v>23.5884</v>
      </c>
      <c r="JE686">
        <v>18</v>
      </c>
      <c r="JF686">
        <v>521.24599999999998</v>
      </c>
      <c r="JG686">
        <v>455.85199999999998</v>
      </c>
      <c r="JH686">
        <v>24.709800000000001</v>
      </c>
      <c r="JI686">
        <v>31.554600000000001</v>
      </c>
      <c r="JJ686">
        <v>30.000399999999999</v>
      </c>
      <c r="JK686">
        <v>31.4497</v>
      </c>
      <c r="JL686">
        <v>31.417999999999999</v>
      </c>
      <c r="JM686">
        <v>21.686499999999999</v>
      </c>
      <c r="JN686">
        <v>33.779299999999999</v>
      </c>
      <c r="JO686">
        <v>31.7804</v>
      </c>
      <c r="JP686">
        <v>24.7103</v>
      </c>
      <c r="JQ686">
        <v>447.279</v>
      </c>
      <c r="JR686">
        <v>20.865600000000001</v>
      </c>
      <c r="JS686">
        <v>99.144199999999998</v>
      </c>
      <c r="JT686">
        <v>99.441000000000003</v>
      </c>
    </row>
    <row r="687" spans="1:280" x14ac:dyDescent="0.25">
      <c r="A687">
        <v>671</v>
      </c>
      <c r="B687">
        <v>1674752650.5999999</v>
      </c>
      <c r="C687">
        <v>6904.5999999046326</v>
      </c>
      <c r="D687" t="s">
        <v>1763</v>
      </c>
      <c r="E687" t="s">
        <v>1764</v>
      </c>
      <c r="F687" t="s">
        <v>412</v>
      </c>
      <c r="G687" t="s">
        <v>1142</v>
      </c>
      <c r="H687" t="s">
        <v>1143</v>
      </c>
      <c r="I687">
        <v>1674752650.5999999</v>
      </c>
      <c r="J687">
        <f t="shared" si="460"/>
        <v>3.4153923081832287E-3</v>
      </c>
      <c r="K687">
        <f t="shared" si="461"/>
        <v>3.4153923081832285</v>
      </c>
      <c r="L687">
        <f t="shared" si="462"/>
        <v>38.141224524203778</v>
      </c>
      <c r="M687">
        <f t="shared" si="463"/>
        <v>399.82799999999997</v>
      </c>
      <c r="N687">
        <f t="shared" si="464"/>
        <v>155.46834074455211</v>
      </c>
      <c r="O687">
        <f t="shared" si="465"/>
        <v>15.420261825769478</v>
      </c>
      <c r="P687">
        <f t="shared" si="466"/>
        <v>39.657285951254401</v>
      </c>
      <c r="Q687">
        <f t="shared" si="467"/>
        <v>0.26705663230977933</v>
      </c>
      <c r="R687">
        <f t="shared" si="468"/>
        <v>2.9169618296751043</v>
      </c>
      <c r="S687">
        <f t="shared" si="469"/>
        <v>0.2541789329742849</v>
      </c>
      <c r="T687">
        <f t="shared" si="470"/>
        <v>0.15996708322796907</v>
      </c>
      <c r="U687">
        <f t="shared" si="471"/>
        <v>344.38590126329751</v>
      </c>
      <c r="V687">
        <f t="shared" si="472"/>
        <v>29.144578979112957</v>
      </c>
      <c r="W687">
        <f t="shared" si="473"/>
        <v>27.8264</v>
      </c>
      <c r="X687">
        <f t="shared" si="474"/>
        <v>3.7566039514095024</v>
      </c>
      <c r="Y687">
        <f t="shared" si="475"/>
        <v>64.980995876045128</v>
      </c>
      <c r="Z687">
        <f t="shared" si="476"/>
        <v>2.4656514944767198</v>
      </c>
      <c r="AA687">
        <f t="shared" si="477"/>
        <v>3.7944193702110809</v>
      </c>
      <c r="AB687">
        <f t="shared" si="478"/>
        <v>1.2909524569327826</v>
      </c>
      <c r="AC687">
        <f t="shared" si="479"/>
        <v>-150.61880079088039</v>
      </c>
      <c r="AD687">
        <f t="shared" si="480"/>
        <v>27.001412565920177</v>
      </c>
      <c r="AE687">
        <f t="shared" si="481"/>
        <v>2.0159817012720471</v>
      </c>
      <c r="AF687">
        <f t="shared" si="482"/>
        <v>222.78449473960933</v>
      </c>
      <c r="AG687">
        <v>0</v>
      </c>
      <c r="AH687">
        <v>0</v>
      </c>
      <c r="AI687">
        <f t="shared" si="483"/>
        <v>1</v>
      </c>
      <c r="AJ687">
        <f t="shared" si="484"/>
        <v>0</v>
      </c>
      <c r="AK687">
        <f t="shared" si="485"/>
        <v>52320.279946539777</v>
      </c>
      <c r="AL687" t="s">
        <v>415</v>
      </c>
      <c r="AM687" t="s">
        <v>415</v>
      </c>
      <c r="AN687">
        <v>0</v>
      </c>
      <c r="AO687">
        <v>0</v>
      </c>
      <c r="AP687" t="e">
        <f t="shared" si="486"/>
        <v>#DIV/0!</v>
      </c>
      <c r="AQ687">
        <v>0</v>
      </c>
      <c r="AR687" t="s">
        <v>415</v>
      </c>
      <c r="AS687" t="s">
        <v>415</v>
      </c>
      <c r="AT687">
        <v>0</v>
      </c>
      <c r="AU687">
        <v>0</v>
      </c>
      <c r="AV687" t="e">
        <f t="shared" si="487"/>
        <v>#DIV/0!</v>
      </c>
      <c r="AW687">
        <v>0.5</v>
      </c>
      <c r="AX687">
        <f t="shared" si="488"/>
        <v>1513.2600006316486</v>
      </c>
      <c r="AY687">
        <f t="shared" si="489"/>
        <v>38.141224524203778</v>
      </c>
      <c r="AZ687" t="e">
        <f t="shared" si="490"/>
        <v>#DIV/0!</v>
      </c>
      <c r="BA687">
        <f t="shared" si="491"/>
        <v>2.5204673690101688E-2</v>
      </c>
      <c r="BB687" t="e">
        <f t="shared" si="492"/>
        <v>#DIV/0!</v>
      </c>
      <c r="BC687" t="e">
        <f t="shared" si="493"/>
        <v>#DIV/0!</v>
      </c>
      <c r="BD687" t="s">
        <v>415</v>
      </c>
      <c r="BE687">
        <v>0</v>
      </c>
      <c r="BF687" t="e">
        <f t="shared" si="494"/>
        <v>#DIV/0!</v>
      </c>
      <c r="BG687" t="e">
        <f t="shared" si="495"/>
        <v>#DIV/0!</v>
      </c>
      <c r="BH687" t="e">
        <f t="shared" si="496"/>
        <v>#DIV/0!</v>
      </c>
      <c r="BI687" t="e">
        <f t="shared" si="497"/>
        <v>#DIV/0!</v>
      </c>
      <c r="BJ687" t="e">
        <f t="shared" si="498"/>
        <v>#DIV/0!</v>
      </c>
      <c r="BK687" t="e">
        <f t="shared" si="499"/>
        <v>#DIV/0!</v>
      </c>
      <c r="BL687" t="e">
        <f t="shared" si="500"/>
        <v>#DIV/0!</v>
      </c>
      <c r="BM687" t="e">
        <f t="shared" si="501"/>
        <v>#DIV/0!</v>
      </c>
      <c r="CV687">
        <f t="shared" si="502"/>
        <v>1800.09</v>
      </c>
      <c r="CW687">
        <f t="shared" si="503"/>
        <v>1513.2600006316486</v>
      </c>
      <c r="CX687">
        <f t="shared" si="504"/>
        <v>0.84065796745254329</v>
      </c>
      <c r="CY687">
        <f t="shared" si="505"/>
        <v>0.19131593490508669</v>
      </c>
      <c r="CZ687">
        <v>6</v>
      </c>
      <c r="DA687">
        <v>0.5</v>
      </c>
      <c r="DB687" t="s">
        <v>416</v>
      </c>
      <c r="DC687">
        <v>2</v>
      </c>
      <c r="DD687">
        <v>1674752650.5999999</v>
      </c>
      <c r="DE687">
        <v>399.82799999999997</v>
      </c>
      <c r="DF687">
        <v>447.22800000000001</v>
      </c>
      <c r="DG687">
        <v>24.858899999999998</v>
      </c>
      <c r="DH687">
        <v>20.863</v>
      </c>
      <c r="DI687">
        <v>398.43599999999998</v>
      </c>
      <c r="DJ687">
        <v>24.671199999999999</v>
      </c>
      <c r="DK687">
        <v>500.08600000000001</v>
      </c>
      <c r="DL687">
        <v>99.085999999999999</v>
      </c>
      <c r="DM687">
        <v>9.9864800000000004E-2</v>
      </c>
      <c r="DN687">
        <v>27.998100000000001</v>
      </c>
      <c r="DO687">
        <v>27.8264</v>
      </c>
      <c r="DP687">
        <v>999.9</v>
      </c>
      <c r="DQ687">
        <v>0</v>
      </c>
      <c r="DR687">
        <v>0</v>
      </c>
      <c r="DS687">
        <v>10020</v>
      </c>
      <c r="DT687">
        <v>0</v>
      </c>
      <c r="DU687">
        <v>466.06299999999999</v>
      </c>
      <c r="DV687">
        <v>-47.400399999999998</v>
      </c>
      <c r="DW687">
        <v>410.02100000000002</v>
      </c>
      <c r="DX687">
        <v>456.75799999999998</v>
      </c>
      <c r="DY687">
        <v>3.9958399999999998</v>
      </c>
      <c r="DZ687">
        <v>447.22800000000001</v>
      </c>
      <c r="EA687">
        <v>20.863</v>
      </c>
      <c r="EB687">
        <v>2.4631699999999999</v>
      </c>
      <c r="EC687">
        <v>2.0672299999999999</v>
      </c>
      <c r="ED687">
        <v>20.7851</v>
      </c>
      <c r="EE687">
        <v>17.968900000000001</v>
      </c>
      <c r="EF687">
        <v>1800.09</v>
      </c>
      <c r="EG687">
        <v>0.97800799999999999</v>
      </c>
      <c r="EH687">
        <v>2.1992399999999999E-2</v>
      </c>
      <c r="EI687">
        <v>0</v>
      </c>
      <c r="EJ687">
        <v>745.35500000000002</v>
      </c>
      <c r="EK687">
        <v>4.9990399999999999</v>
      </c>
      <c r="EL687">
        <v>14082.2</v>
      </c>
      <c r="EM687">
        <v>14821.4</v>
      </c>
      <c r="EN687">
        <v>47.061999999999998</v>
      </c>
      <c r="EO687">
        <v>48.811999999999998</v>
      </c>
      <c r="EP687">
        <v>48</v>
      </c>
      <c r="EQ687">
        <v>47.375</v>
      </c>
      <c r="ER687">
        <v>48.061999999999998</v>
      </c>
      <c r="ES687">
        <v>1755.61</v>
      </c>
      <c r="ET687">
        <v>39.479999999999997</v>
      </c>
      <c r="EU687">
        <v>0</v>
      </c>
      <c r="EV687">
        <v>1674752650.8</v>
      </c>
      <c r="EW687">
        <v>0</v>
      </c>
      <c r="EX687">
        <v>745.31596153846158</v>
      </c>
      <c r="EY687">
        <v>-0.69678631651431988</v>
      </c>
      <c r="EZ687">
        <v>-23.47350430403279</v>
      </c>
      <c r="FA687">
        <v>14084.85384615385</v>
      </c>
      <c r="FB687">
        <v>15</v>
      </c>
      <c r="FC687">
        <v>1674749430.5</v>
      </c>
      <c r="FD687" t="s">
        <v>1144</v>
      </c>
      <c r="FE687">
        <v>1674749426.5</v>
      </c>
      <c r="FF687">
        <v>1674749430.5</v>
      </c>
      <c r="FG687">
        <v>2</v>
      </c>
      <c r="FH687">
        <v>-0.27500000000000002</v>
      </c>
      <c r="FI687">
        <v>-0.19700000000000001</v>
      </c>
      <c r="FJ687">
        <v>1.413</v>
      </c>
      <c r="FK687">
        <v>0.188</v>
      </c>
      <c r="FL687">
        <v>413</v>
      </c>
      <c r="FM687">
        <v>22</v>
      </c>
      <c r="FN687">
        <v>0.7</v>
      </c>
      <c r="FO687">
        <v>0.13</v>
      </c>
      <c r="FP687">
        <v>38.109684515191198</v>
      </c>
      <c r="FQ687">
        <v>0.59347343925696949</v>
      </c>
      <c r="FR687">
        <v>6.6204336418299439E-2</v>
      </c>
      <c r="FS687">
        <v>-1</v>
      </c>
      <c r="FT687">
        <v>0.26612383830647007</v>
      </c>
      <c r="FU687">
        <v>-9.1570996860320594E-3</v>
      </c>
      <c r="FV687">
        <v>1.8316600335943169E-3</v>
      </c>
      <c r="FW687">
        <v>-1</v>
      </c>
      <c r="FX687">
        <v>0</v>
      </c>
      <c r="FY687">
        <v>0</v>
      </c>
      <c r="FZ687" t="s">
        <v>418</v>
      </c>
      <c r="GA687">
        <v>2.9334099999999999</v>
      </c>
      <c r="GB687">
        <v>2.8334999999999999</v>
      </c>
      <c r="GC687">
        <v>8.9757400000000001E-2</v>
      </c>
      <c r="GD687">
        <v>9.6043699999999996E-2</v>
      </c>
      <c r="GE687">
        <v>0.12137100000000001</v>
      </c>
      <c r="GF687">
        <v>0.103986</v>
      </c>
      <c r="GG687">
        <v>23587</v>
      </c>
      <c r="GH687">
        <v>29445.9</v>
      </c>
      <c r="GI687">
        <v>23314.2</v>
      </c>
      <c r="GJ687">
        <v>29843.599999999999</v>
      </c>
      <c r="GK687">
        <v>27875.9</v>
      </c>
      <c r="GL687">
        <v>38023.699999999997</v>
      </c>
      <c r="GM687">
        <v>32914.800000000003</v>
      </c>
      <c r="GN687">
        <v>44280.1</v>
      </c>
      <c r="GO687">
        <v>1.98577</v>
      </c>
      <c r="GP687">
        <v>1.849</v>
      </c>
      <c r="GQ687">
        <v>6.7841299999999993E-2</v>
      </c>
      <c r="GR687">
        <v>0</v>
      </c>
      <c r="GS687">
        <v>26.717400000000001</v>
      </c>
      <c r="GT687">
        <v>999.9</v>
      </c>
      <c r="GU687">
        <v>53</v>
      </c>
      <c r="GV687">
        <v>34.1</v>
      </c>
      <c r="GW687">
        <v>28.739000000000001</v>
      </c>
      <c r="GX687">
        <v>61.1449</v>
      </c>
      <c r="GY687">
        <v>36.738799999999998</v>
      </c>
      <c r="GZ687">
        <v>1</v>
      </c>
      <c r="HA687">
        <v>0.33621400000000001</v>
      </c>
      <c r="HB687">
        <v>2.1479200000000001</v>
      </c>
      <c r="HC687">
        <v>20.264299999999999</v>
      </c>
      <c r="HD687">
        <v>5.2108499999999998</v>
      </c>
      <c r="HE687">
        <v>11.872199999999999</v>
      </c>
      <c r="HF687">
        <v>4.9855</v>
      </c>
      <c r="HG687">
        <v>3.2839999999999998</v>
      </c>
      <c r="HH687">
        <v>9999</v>
      </c>
      <c r="HI687">
        <v>9999</v>
      </c>
      <c r="HJ687">
        <v>9999</v>
      </c>
      <c r="HK687">
        <v>999.9</v>
      </c>
      <c r="HL687">
        <v>1.85486</v>
      </c>
      <c r="HM687">
        <v>1.8609599999999999</v>
      </c>
      <c r="HN687">
        <v>1.8583700000000001</v>
      </c>
      <c r="HO687">
        <v>1.8595900000000001</v>
      </c>
      <c r="HP687">
        <v>1.85893</v>
      </c>
      <c r="HQ687">
        <v>1.85944</v>
      </c>
      <c r="HR687">
        <v>1.8577999999999999</v>
      </c>
      <c r="HS687">
        <v>1.8611500000000001</v>
      </c>
      <c r="HT687">
        <v>5</v>
      </c>
      <c r="HU687">
        <v>0</v>
      </c>
      <c r="HV687">
        <v>0</v>
      </c>
      <c r="HW687">
        <v>0</v>
      </c>
      <c r="HX687" t="s">
        <v>419</v>
      </c>
      <c r="HY687" t="s">
        <v>420</v>
      </c>
      <c r="HZ687" t="s">
        <v>421</v>
      </c>
      <c r="IA687" t="s">
        <v>421</v>
      </c>
      <c r="IB687" t="s">
        <v>421</v>
      </c>
      <c r="IC687" t="s">
        <v>421</v>
      </c>
      <c r="ID687">
        <v>0</v>
      </c>
      <c r="IE687">
        <v>100</v>
      </c>
      <c r="IF687">
        <v>100</v>
      </c>
      <c r="IG687">
        <v>1.3919999999999999</v>
      </c>
      <c r="IH687">
        <v>0.18770000000000001</v>
      </c>
      <c r="II687">
        <v>0.73985171699751917</v>
      </c>
      <c r="IJ687">
        <v>1.6187016317407189E-3</v>
      </c>
      <c r="IK687">
        <v>1.4341569744255341E-7</v>
      </c>
      <c r="IL687">
        <v>-2.4096625942085749E-10</v>
      </c>
      <c r="IM687">
        <v>0.1877099999999956</v>
      </c>
      <c r="IN687">
        <v>0</v>
      </c>
      <c r="IO687">
        <v>0</v>
      </c>
      <c r="IP687">
        <v>0</v>
      </c>
      <c r="IQ687">
        <v>4</v>
      </c>
      <c r="IR687">
        <v>2205</v>
      </c>
      <c r="IS687">
        <v>1</v>
      </c>
      <c r="IT687">
        <v>21</v>
      </c>
      <c r="IU687">
        <v>53.7</v>
      </c>
      <c r="IV687">
        <v>53.7</v>
      </c>
      <c r="IW687">
        <v>1.0803199999999999</v>
      </c>
      <c r="IX687">
        <v>2.4365199999999998</v>
      </c>
      <c r="IY687">
        <v>1.49414</v>
      </c>
      <c r="IZ687">
        <v>2.3071299999999999</v>
      </c>
      <c r="JA687">
        <v>1.69434</v>
      </c>
      <c r="JB687">
        <v>2.2790499999999998</v>
      </c>
      <c r="JC687">
        <v>40.044699999999999</v>
      </c>
      <c r="JD687">
        <v>23.579699999999999</v>
      </c>
      <c r="JE687">
        <v>18</v>
      </c>
      <c r="JF687">
        <v>521.30399999999997</v>
      </c>
      <c r="JG687">
        <v>455.68400000000003</v>
      </c>
      <c r="JH687">
        <v>24.716100000000001</v>
      </c>
      <c r="JI687">
        <v>31.559200000000001</v>
      </c>
      <c r="JJ687">
        <v>30.0002</v>
      </c>
      <c r="JK687">
        <v>31.454499999999999</v>
      </c>
      <c r="JL687">
        <v>31.423200000000001</v>
      </c>
      <c r="JM687">
        <v>21.691500000000001</v>
      </c>
      <c r="JN687">
        <v>33.779299999999999</v>
      </c>
      <c r="JO687">
        <v>31.407800000000002</v>
      </c>
      <c r="JP687">
        <v>24.716200000000001</v>
      </c>
      <c r="JQ687">
        <v>447.22399999999999</v>
      </c>
      <c r="JR687">
        <v>20.811299999999999</v>
      </c>
      <c r="JS687">
        <v>99.143699999999995</v>
      </c>
      <c r="JT687">
        <v>99.438900000000004</v>
      </c>
    </row>
    <row r="688" spans="1:280" x14ac:dyDescent="0.25">
      <c r="A688">
        <v>672</v>
      </c>
      <c r="B688">
        <v>1674752660.5999999</v>
      </c>
      <c r="C688">
        <v>6914.5999999046326</v>
      </c>
      <c r="D688" t="s">
        <v>1765</v>
      </c>
      <c r="E688" t="s">
        <v>1766</v>
      </c>
      <c r="F688" t="s">
        <v>412</v>
      </c>
      <c r="G688" t="s">
        <v>1142</v>
      </c>
      <c r="H688" t="s">
        <v>1143</v>
      </c>
      <c r="I688">
        <v>1674752660.5999999</v>
      </c>
      <c r="J688">
        <f t="shared" si="460"/>
        <v>3.4470686652156462E-3</v>
      </c>
      <c r="K688">
        <f t="shared" si="461"/>
        <v>3.4470686652156464</v>
      </c>
      <c r="L688">
        <f t="shared" si="462"/>
        <v>38.377511360980101</v>
      </c>
      <c r="M688">
        <f t="shared" si="463"/>
        <v>399.8</v>
      </c>
      <c r="N688">
        <f t="shared" si="464"/>
        <v>156.37486891652492</v>
      </c>
      <c r="O688">
        <f t="shared" si="465"/>
        <v>15.510057073522365</v>
      </c>
      <c r="P688">
        <f t="shared" si="466"/>
        <v>39.654203139920007</v>
      </c>
      <c r="Q688">
        <f t="shared" si="467"/>
        <v>0.26989809673080617</v>
      </c>
      <c r="R688">
        <f t="shared" si="468"/>
        <v>2.9154119443208524</v>
      </c>
      <c r="S688">
        <f t="shared" si="469"/>
        <v>0.25674552781019117</v>
      </c>
      <c r="T688">
        <f t="shared" si="470"/>
        <v>0.16159423502170078</v>
      </c>
      <c r="U688">
        <f t="shared" si="471"/>
        <v>344.37830126332557</v>
      </c>
      <c r="V688">
        <f t="shared" si="472"/>
        <v>29.139329693196014</v>
      </c>
      <c r="W688">
        <f t="shared" si="473"/>
        <v>27.8261</v>
      </c>
      <c r="X688">
        <f t="shared" si="474"/>
        <v>3.7565381678893774</v>
      </c>
      <c r="Y688">
        <f t="shared" si="475"/>
        <v>64.997945378171252</v>
      </c>
      <c r="Z688">
        <f t="shared" si="476"/>
        <v>2.4666540988676804</v>
      </c>
      <c r="AA688">
        <f t="shared" si="477"/>
        <v>3.7949724172297841</v>
      </c>
      <c r="AB688">
        <f t="shared" si="478"/>
        <v>1.2898840690216971</v>
      </c>
      <c r="AC688">
        <f t="shared" si="479"/>
        <v>-152.01572813601001</v>
      </c>
      <c r="AD688">
        <f t="shared" si="480"/>
        <v>27.427157685518143</v>
      </c>
      <c r="AE688">
        <f t="shared" si="481"/>
        <v>2.0488798239535799</v>
      </c>
      <c r="AF688">
        <f t="shared" si="482"/>
        <v>221.83861063678731</v>
      </c>
      <c r="AG688">
        <v>0</v>
      </c>
      <c r="AH688">
        <v>0</v>
      </c>
      <c r="AI688">
        <f t="shared" si="483"/>
        <v>1</v>
      </c>
      <c r="AJ688">
        <f t="shared" si="484"/>
        <v>0</v>
      </c>
      <c r="AK688">
        <f t="shared" si="485"/>
        <v>52275.421050059718</v>
      </c>
      <c r="AL688" t="s">
        <v>415</v>
      </c>
      <c r="AM688" t="s">
        <v>415</v>
      </c>
      <c r="AN688">
        <v>0</v>
      </c>
      <c r="AO688">
        <v>0</v>
      </c>
      <c r="AP688" t="e">
        <f t="shared" si="486"/>
        <v>#DIV/0!</v>
      </c>
      <c r="AQ688">
        <v>0</v>
      </c>
      <c r="AR688" t="s">
        <v>415</v>
      </c>
      <c r="AS688" t="s">
        <v>415</v>
      </c>
      <c r="AT688">
        <v>0</v>
      </c>
      <c r="AU688">
        <v>0</v>
      </c>
      <c r="AV688" t="e">
        <f t="shared" si="487"/>
        <v>#DIV/0!</v>
      </c>
      <c r="AW688">
        <v>0.5</v>
      </c>
      <c r="AX688">
        <f t="shared" si="488"/>
        <v>1513.2264006316627</v>
      </c>
      <c r="AY688">
        <f t="shared" si="489"/>
        <v>38.377511360980101</v>
      </c>
      <c r="AZ688" t="e">
        <f t="shared" si="490"/>
        <v>#DIV/0!</v>
      </c>
      <c r="BA688">
        <f t="shared" si="491"/>
        <v>2.5361381049762457E-2</v>
      </c>
      <c r="BB688" t="e">
        <f t="shared" si="492"/>
        <v>#DIV/0!</v>
      </c>
      <c r="BC688" t="e">
        <f t="shared" si="493"/>
        <v>#DIV/0!</v>
      </c>
      <c r="BD688" t="s">
        <v>415</v>
      </c>
      <c r="BE688">
        <v>0</v>
      </c>
      <c r="BF688" t="e">
        <f t="shared" si="494"/>
        <v>#DIV/0!</v>
      </c>
      <c r="BG688" t="e">
        <f t="shared" si="495"/>
        <v>#DIV/0!</v>
      </c>
      <c r="BH688" t="e">
        <f t="shared" si="496"/>
        <v>#DIV/0!</v>
      </c>
      <c r="BI688" t="e">
        <f t="shared" si="497"/>
        <v>#DIV/0!</v>
      </c>
      <c r="BJ688" t="e">
        <f t="shared" si="498"/>
        <v>#DIV/0!</v>
      </c>
      <c r="BK688" t="e">
        <f t="shared" si="499"/>
        <v>#DIV/0!</v>
      </c>
      <c r="BL688" t="e">
        <f t="shared" si="500"/>
        <v>#DIV/0!</v>
      </c>
      <c r="BM688" t="e">
        <f t="shared" si="501"/>
        <v>#DIV/0!</v>
      </c>
      <c r="CV688">
        <f t="shared" si="502"/>
        <v>1800.05</v>
      </c>
      <c r="CW688">
        <f t="shared" si="503"/>
        <v>1513.2264006316627</v>
      </c>
      <c r="CX688">
        <f t="shared" si="504"/>
        <v>0.84065798207364395</v>
      </c>
      <c r="CY688">
        <f t="shared" si="505"/>
        <v>0.19131596414728791</v>
      </c>
      <c r="CZ688">
        <v>6</v>
      </c>
      <c r="DA688">
        <v>0.5</v>
      </c>
      <c r="DB688" t="s">
        <v>416</v>
      </c>
      <c r="DC688">
        <v>2</v>
      </c>
      <c r="DD688">
        <v>1674752660.5999999</v>
      </c>
      <c r="DE688">
        <v>399.8</v>
      </c>
      <c r="DF688">
        <v>447.49599999999998</v>
      </c>
      <c r="DG688">
        <v>24.869199999999999</v>
      </c>
      <c r="DH688">
        <v>20.836500000000001</v>
      </c>
      <c r="DI688">
        <v>398.40800000000002</v>
      </c>
      <c r="DJ688">
        <v>24.6815</v>
      </c>
      <c r="DK688">
        <v>500.113</v>
      </c>
      <c r="DL688">
        <v>99.085300000000004</v>
      </c>
      <c r="DM688">
        <v>9.9800399999999997E-2</v>
      </c>
      <c r="DN688">
        <v>28.000599999999999</v>
      </c>
      <c r="DO688">
        <v>27.8261</v>
      </c>
      <c r="DP688">
        <v>999.9</v>
      </c>
      <c r="DQ688">
        <v>0</v>
      </c>
      <c r="DR688">
        <v>0</v>
      </c>
      <c r="DS688">
        <v>10011.200000000001</v>
      </c>
      <c r="DT688">
        <v>0</v>
      </c>
      <c r="DU688">
        <v>464.07400000000001</v>
      </c>
      <c r="DV688">
        <v>-47.696100000000001</v>
      </c>
      <c r="DW688">
        <v>409.99599999999998</v>
      </c>
      <c r="DX688">
        <v>457.01900000000001</v>
      </c>
      <c r="DY688">
        <v>4.0327000000000002</v>
      </c>
      <c r="DZ688">
        <v>447.49599999999998</v>
      </c>
      <c r="EA688">
        <v>20.836500000000001</v>
      </c>
      <c r="EB688">
        <v>2.4641700000000002</v>
      </c>
      <c r="EC688">
        <v>2.0645899999999999</v>
      </c>
      <c r="ED688">
        <v>20.791799999999999</v>
      </c>
      <c r="EE688">
        <v>17.948599999999999</v>
      </c>
      <c r="EF688">
        <v>1800.05</v>
      </c>
      <c r="EG688">
        <v>0.97800799999999999</v>
      </c>
      <c r="EH688">
        <v>2.1992399999999999E-2</v>
      </c>
      <c r="EI688">
        <v>0</v>
      </c>
      <c r="EJ688">
        <v>745.34400000000005</v>
      </c>
      <c r="EK688">
        <v>4.9990399999999999</v>
      </c>
      <c r="EL688">
        <v>14074.1</v>
      </c>
      <c r="EM688">
        <v>14821.2</v>
      </c>
      <c r="EN688">
        <v>47.061999999999998</v>
      </c>
      <c r="EO688">
        <v>48.811999999999998</v>
      </c>
      <c r="EP688">
        <v>48</v>
      </c>
      <c r="EQ688">
        <v>47.375</v>
      </c>
      <c r="ER688">
        <v>48.125</v>
      </c>
      <c r="ES688">
        <v>1755.57</v>
      </c>
      <c r="ET688">
        <v>39.479999999999997</v>
      </c>
      <c r="EU688">
        <v>0</v>
      </c>
      <c r="EV688">
        <v>1674752661</v>
      </c>
      <c r="EW688">
        <v>0</v>
      </c>
      <c r="EX688">
        <v>745.11968000000013</v>
      </c>
      <c r="EY688">
        <v>-1.044076918763964</v>
      </c>
      <c r="EZ688">
        <v>-45.653846058367037</v>
      </c>
      <c r="FA688">
        <v>14079.328</v>
      </c>
      <c r="FB688">
        <v>15</v>
      </c>
      <c r="FC688">
        <v>1674749430.5</v>
      </c>
      <c r="FD688" t="s">
        <v>1144</v>
      </c>
      <c r="FE688">
        <v>1674749426.5</v>
      </c>
      <c r="FF688">
        <v>1674749430.5</v>
      </c>
      <c r="FG688">
        <v>2</v>
      </c>
      <c r="FH688">
        <v>-0.27500000000000002</v>
      </c>
      <c r="FI688">
        <v>-0.19700000000000001</v>
      </c>
      <c r="FJ688">
        <v>1.413</v>
      </c>
      <c r="FK688">
        <v>0.188</v>
      </c>
      <c r="FL688">
        <v>413</v>
      </c>
      <c r="FM688">
        <v>22</v>
      </c>
      <c r="FN688">
        <v>0.7</v>
      </c>
      <c r="FO688">
        <v>0.13</v>
      </c>
      <c r="FP688">
        <v>38.213153748413141</v>
      </c>
      <c r="FQ688">
        <v>0.61526889866095646</v>
      </c>
      <c r="FR688">
        <v>7.6203207146821272E-2</v>
      </c>
      <c r="FS688">
        <v>-1</v>
      </c>
      <c r="FT688">
        <v>0.26703782622794098</v>
      </c>
      <c r="FU688">
        <v>2.1364090890442632E-2</v>
      </c>
      <c r="FV688">
        <v>2.134246412905179E-3</v>
      </c>
      <c r="FW688">
        <v>-1</v>
      </c>
      <c r="FX688">
        <v>0</v>
      </c>
      <c r="FY688">
        <v>0</v>
      </c>
      <c r="FZ688" t="s">
        <v>418</v>
      </c>
      <c r="GA688">
        <v>2.9334799999999999</v>
      </c>
      <c r="GB688">
        <v>2.8333499999999998</v>
      </c>
      <c r="GC688">
        <v>8.9750800000000006E-2</v>
      </c>
      <c r="GD688">
        <v>9.6084500000000003E-2</v>
      </c>
      <c r="GE688">
        <v>0.121404</v>
      </c>
      <c r="GF688">
        <v>0.103892</v>
      </c>
      <c r="GG688">
        <v>23587.5</v>
      </c>
      <c r="GH688">
        <v>29444.3</v>
      </c>
      <c r="GI688">
        <v>23314.5</v>
      </c>
      <c r="GJ688">
        <v>29843.3</v>
      </c>
      <c r="GK688">
        <v>27875.1</v>
      </c>
      <c r="GL688">
        <v>38027.599999999999</v>
      </c>
      <c r="GM688">
        <v>32915</v>
      </c>
      <c r="GN688">
        <v>44279.9</v>
      </c>
      <c r="GO688">
        <v>1.9854700000000001</v>
      </c>
      <c r="GP688">
        <v>1.84883</v>
      </c>
      <c r="GQ688">
        <v>6.7826399999999995E-2</v>
      </c>
      <c r="GR688">
        <v>0</v>
      </c>
      <c r="GS688">
        <v>26.717400000000001</v>
      </c>
      <c r="GT688">
        <v>999.9</v>
      </c>
      <c r="GU688">
        <v>53</v>
      </c>
      <c r="GV688">
        <v>34.1</v>
      </c>
      <c r="GW688">
        <v>28.738199999999999</v>
      </c>
      <c r="GX688">
        <v>61.104900000000001</v>
      </c>
      <c r="GY688">
        <v>36.847000000000001</v>
      </c>
      <c r="GZ688">
        <v>1</v>
      </c>
      <c r="HA688">
        <v>0.33682400000000001</v>
      </c>
      <c r="HB688">
        <v>2.1650200000000002</v>
      </c>
      <c r="HC688">
        <v>20.264199999999999</v>
      </c>
      <c r="HD688">
        <v>5.2103999999999999</v>
      </c>
      <c r="HE688">
        <v>11.872199999999999</v>
      </c>
      <c r="HF688">
        <v>4.9854500000000002</v>
      </c>
      <c r="HG688">
        <v>3.2839999999999998</v>
      </c>
      <c r="HH688">
        <v>9999</v>
      </c>
      <c r="HI688">
        <v>9999</v>
      </c>
      <c r="HJ688">
        <v>9999</v>
      </c>
      <c r="HK688">
        <v>999.9</v>
      </c>
      <c r="HL688">
        <v>1.8549</v>
      </c>
      <c r="HM688">
        <v>1.86097</v>
      </c>
      <c r="HN688">
        <v>1.8583700000000001</v>
      </c>
      <c r="HO688">
        <v>1.8595900000000001</v>
      </c>
      <c r="HP688">
        <v>1.85897</v>
      </c>
      <c r="HQ688">
        <v>1.85945</v>
      </c>
      <c r="HR688">
        <v>1.85782</v>
      </c>
      <c r="HS688">
        <v>1.8611500000000001</v>
      </c>
      <c r="HT688">
        <v>5</v>
      </c>
      <c r="HU688">
        <v>0</v>
      </c>
      <c r="HV688">
        <v>0</v>
      </c>
      <c r="HW688">
        <v>0</v>
      </c>
      <c r="HX688" t="s">
        <v>419</v>
      </c>
      <c r="HY688" t="s">
        <v>420</v>
      </c>
      <c r="HZ688" t="s">
        <v>421</v>
      </c>
      <c r="IA688" t="s">
        <v>421</v>
      </c>
      <c r="IB688" t="s">
        <v>421</v>
      </c>
      <c r="IC688" t="s">
        <v>421</v>
      </c>
      <c r="ID688">
        <v>0</v>
      </c>
      <c r="IE688">
        <v>100</v>
      </c>
      <c r="IF688">
        <v>100</v>
      </c>
      <c r="IG688">
        <v>1.3919999999999999</v>
      </c>
      <c r="IH688">
        <v>0.18770000000000001</v>
      </c>
      <c r="II688">
        <v>0.73985171699751917</v>
      </c>
      <c r="IJ688">
        <v>1.6187016317407189E-3</v>
      </c>
      <c r="IK688">
        <v>1.4341569744255341E-7</v>
      </c>
      <c r="IL688">
        <v>-2.4096625942085749E-10</v>
      </c>
      <c r="IM688">
        <v>0.1877099999999956</v>
      </c>
      <c r="IN688">
        <v>0</v>
      </c>
      <c r="IO688">
        <v>0</v>
      </c>
      <c r="IP688">
        <v>0</v>
      </c>
      <c r="IQ688">
        <v>4</v>
      </c>
      <c r="IR688">
        <v>2205</v>
      </c>
      <c r="IS688">
        <v>1</v>
      </c>
      <c r="IT688">
        <v>21</v>
      </c>
      <c r="IU688">
        <v>53.9</v>
      </c>
      <c r="IV688">
        <v>53.8</v>
      </c>
      <c r="IW688">
        <v>1.0803199999999999</v>
      </c>
      <c r="IX688">
        <v>2.4316399999999998</v>
      </c>
      <c r="IY688">
        <v>1.49414</v>
      </c>
      <c r="IZ688">
        <v>2.3071299999999999</v>
      </c>
      <c r="JA688">
        <v>1.69434</v>
      </c>
      <c r="JB688">
        <v>2.4194300000000002</v>
      </c>
      <c r="JC688">
        <v>40.07</v>
      </c>
      <c r="JD688">
        <v>23.597200000000001</v>
      </c>
      <c r="JE688">
        <v>18</v>
      </c>
      <c r="JF688">
        <v>521.14300000000003</v>
      </c>
      <c r="JG688">
        <v>455.59500000000003</v>
      </c>
      <c r="JH688">
        <v>24.717600000000001</v>
      </c>
      <c r="JI688">
        <v>31.5641</v>
      </c>
      <c r="JJ688">
        <v>30.000299999999999</v>
      </c>
      <c r="JK688">
        <v>31.4588</v>
      </c>
      <c r="JL688">
        <v>31.427299999999999</v>
      </c>
      <c r="JM688">
        <v>21.697099999999999</v>
      </c>
      <c r="JN688">
        <v>33.779299999999999</v>
      </c>
      <c r="JO688">
        <v>31.407800000000002</v>
      </c>
      <c r="JP688">
        <v>24.717099999999999</v>
      </c>
      <c r="JQ688">
        <v>447.51600000000002</v>
      </c>
      <c r="JR688">
        <v>20.7727</v>
      </c>
      <c r="JS688">
        <v>99.144599999999997</v>
      </c>
      <c r="JT688">
        <v>99.438199999999995</v>
      </c>
    </row>
    <row r="689" spans="1:280" x14ac:dyDescent="0.25">
      <c r="A689">
        <v>673</v>
      </c>
      <c r="B689">
        <v>1674752670.5999999</v>
      </c>
      <c r="C689">
        <v>6924.5999999046326</v>
      </c>
      <c r="D689" t="s">
        <v>1767</v>
      </c>
      <c r="E689" t="s">
        <v>1768</v>
      </c>
      <c r="F689" t="s">
        <v>412</v>
      </c>
      <c r="G689" t="s">
        <v>1142</v>
      </c>
      <c r="H689" t="s">
        <v>1143</v>
      </c>
      <c r="I689">
        <v>1674752670.5999999</v>
      </c>
      <c r="J689">
        <f t="shared" si="460"/>
        <v>3.4690803243266526E-3</v>
      </c>
      <c r="K689">
        <f t="shared" si="461"/>
        <v>3.4690803243266526</v>
      </c>
      <c r="L689">
        <f t="shared" si="462"/>
        <v>38.430994244442545</v>
      </c>
      <c r="M689">
        <f t="shared" si="463"/>
        <v>399.83600000000001</v>
      </c>
      <c r="N689">
        <f t="shared" si="464"/>
        <v>157.62130486664839</v>
      </c>
      <c r="O689">
        <f t="shared" si="465"/>
        <v>15.633382646476925</v>
      </c>
      <c r="P689">
        <f t="shared" si="466"/>
        <v>39.657006958069999</v>
      </c>
      <c r="Q689">
        <f t="shared" si="467"/>
        <v>0.27175914977055998</v>
      </c>
      <c r="R689">
        <f t="shared" si="468"/>
        <v>2.913523420121277</v>
      </c>
      <c r="S689">
        <f t="shared" si="469"/>
        <v>0.25842119883542358</v>
      </c>
      <c r="T689">
        <f t="shared" si="470"/>
        <v>0.16265704401929243</v>
      </c>
      <c r="U689">
        <f t="shared" si="471"/>
        <v>344.37640126333258</v>
      </c>
      <c r="V689">
        <f t="shared" si="472"/>
        <v>29.137652695013845</v>
      </c>
      <c r="W689">
        <f t="shared" si="473"/>
        <v>27.8262</v>
      </c>
      <c r="X689">
        <f t="shared" si="474"/>
        <v>3.7565600956177385</v>
      </c>
      <c r="Y689">
        <f t="shared" si="475"/>
        <v>64.991123619035903</v>
      </c>
      <c r="Z689">
        <f t="shared" si="476"/>
        <v>2.4668841151400001</v>
      </c>
      <c r="AA689">
        <f t="shared" si="477"/>
        <v>3.795724674034485</v>
      </c>
      <c r="AB689">
        <f t="shared" si="478"/>
        <v>1.2896759804777385</v>
      </c>
      <c r="AC689">
        <f t="shared" si="479"/>
        <v>-152.98644230280539</v>
      </c>
      <c r="AD689">
        <f t="shared" si="480"/>
        <v>27.927734908428025</v>
      </c>
      <c r="AE689">
        <f t="shared" si="481"/>
        <v>2.0876629779052776</v>
      </c>
      <c r="AF689">
        <f t="shared" si="482"/>
        <v>221.40535684686049</v>
      </c>
      <c r="AG689">
        <v>0</v>
      </c>
      <c r="AH689">
        <v>0</v>
      </c>
      <c r="AI689">
        <f t="shared" si="483"/>
        <v>1</v>
      </c>
      <c r="AJ689">
        <f t="shared" si="484"/>
        <v>0</v>
      </c>
      <c r="AK689">
        <f t="shared" si="485"/>
        <v>52220.696148292103</v>
      </c>
      <c r="AL689" t="s">
        <v>415</v>
      </c>
      <c r="AM689" t="s">
        <v>415</v>
      </c>
      <c r="AN689">
        <v>0</v>
      </c>
      <c r="AO689">
        <v>0</v>
      </c>
      <c r="AP689" t="e">
        <f t="shared" si="486"/>
        <v>#DIV/0!</v>
      </c>
      <c r="AQ689">
        <v>0</v>
      </c>
      <c r="AR689" t="s">
        <v>415</v>
      </c>
      <c r="AS689" t="s">
        <v>415</v>
      </c>
      <c r="AT689">
        <v>0</v>
      </c>
      <c r="AU689">
        <v>0</v>
      </c>
      <c r="AV689" t="e">
        <f t="shared" si="487"/>
        <v>#DIV/0!</v>
      </c>
      <c r="AW689">
        <v>0.5</v>
      </c>
      <c r="AX689">
        <f t="shared" si="488"/>
        <v>1513.2180006316662</v>
      </c>
      <c r="AY689">
        <f t="shared" si="489"/>
        <v>38.430994244442545</v>
      </c>
      <c r="AZ689" t="e">
        <f t="shared" si="490"/>
        <v>#DIV/0!</v>
      </c>
      <c r="BA689">
        <f t="shared" si="491"/>
        <v>2.5396865638923277E-2</v>
      </c>
      <c r="BB689" t="e">
        <f t="shared" si="492"/>
        <v>#DIV/0!</v>
      </c>
      <c r="BC689" t="e">
        <f t="shared" si="493"/>
        <v>#DIV/0!</v>
      </c>
      <c r="BD689" t="s">
        <v>415</v>
      </c>
      <c r="BE689">
        <v>0</v>
      </c>
      <c r="BF689" t="e">
        <f t="shared" si="494"/>
        <v>#DIV/0!</v>
      </c>
      <c r="BG689" t="e">
        <f t="shared" si="495"/>
        <v>#DIV/0!</v>
      </c>
      <c r="BH689" t="e">
        <f t="shared" si="496"/>
        <v>#DIV/0!</v>
      </c>
      <c r="BI689" t="e">
        <f t="shared" si="497"/>
        <v>#DIV/0!</v>
      </c>
      <c r="BJ689" t="e">
        <f t="shared" si="498"/>
        <v>#DIV/0!</v>
      </c>
      <c r="BK689" t="e">
        <f t="shared" si="499"/>
        <v>#DIV/0!</v>
      </c>
      <c r="BL689" t="e">
        <f t="shared" si="500"/>
        <v>#DIV/0!</v>
      </c>
      <c r="BM689" t="e">
        <f t="shared" si="501"/>
        <v>#DIV/0!</v>
      </c>
      <c r="CV689">
        <f t="shared" si="502"/>
        <v>1800.04</v>
      </c>
      <c r="CW689">
        <f t="shared" si="503"/>
        <v>1513.2180006316662</v>
      </c>
      <c r="CX689">
        <f t="shared" si="504"/>
        <v>0.84065798572902062</v>
      </c>
      <c r="CY689">
        <f t="shared" si="505"/>
        <v>0.19131597145804127</v>
      </c>
      <c r="CZ689">
        <v>6</v>
      </c>
      <c r="DA689">
        <v>0.5</v>
      </c>
      <c r="DB689" t="s">
        <v>416</v>
      </c>
      <c r="DC689">
        <v>2</v>
      </c>
      <c r="DD689">
        <v>1674752670.5999999</v>
      </c>
      <c r="DE689">
        <v>399.83600000000001</v>
      </c>
      <c r="DF689">
        <v>447.61700000000002</v>
      </c>
      <c r="DG689">
        <v>24.872</v>
      </c>
      <c r="DH689">
        <v>20.8127</v>
      </c>
      <c r="DI689">
        <v>398.44400000000002</v>
      </c>
      <c r="DJ689">
        <v>24.6843</v>
      </c>
      <c r="DK689">
        <v>500.00700000000001</v>
      </c>
      <c r="DL689">
        <v>99.083299999999994</v>
      </c>
      <c r="DM689">
        <v>9.9882499999999999E-2</v>
      </c>
      <c r="DN689">
        <v>28.004000000000001</v>
      </c>
      <c r="DO689">
        <v>27.8262</v>
      </c>
      <c r="DP689">
        <v>999.9</v>
      </c>
      <c r="DQ689">
        <v>0</v>
      </c>
      <c r="DR689">
        <v>0</v>
      </c>
      <c r="DS689">
        <v>10000.6</v>
      </c>
      <c r="DT689">
        <v>0</v>
      </c>
      <c r="DU689">
        <v>461.33100000000002</v>
      </c>
      <c r="DV689">
        <v>-47.780500000000004</v>
      </c>
      <c r="DW689">
        <v>410.03500000000003</v>
      </c>
      <c r="DX689">
        <v>457.13099999999997</v>
      </c>
      <c r="DY689">
        <v>4.0592600000000001</v>
      </c>
      <c r="DZ689">
        <v>447.61700000000002</v>
      </c>
      <c r="EA689">
        <v>20.8127</v>
      </c>
      <c r="EB689">
        <v>2.4643999999999999</v>
      </c>
      <c r="EC689">
        <v>2.0621900000000002</v>
      </c>
      <c r="ED689">
        <v>20.793299999999999</v>
      </c>
      <c r="EE689">
        <v>17.930099999999999</v>
      </c>
      <c r="EF689">
        <v>1800.04</v>
      </c>
      <c r="EG689">
        <v>0.97800799999999999</v>
      </c>
      <c r="EH689">
        <v>2.1992399999999999E-2</v>
      </c>
      <c r="EI689">
        <v>0</v>
      </c>
      <c r="EJ689">
        <v>744.92700000000002</v>
      </c>
      <c r="EK689">
        <v>4.9990399999999999</v>
      </c>
      <c r="EL689">
        <v>14068.1</v>
      </c>
      <c r="EM689">
        <v>14821</v>
      </c>
      <c r="EN689">
        <v>47.125</v>
      </c>
      <c r="EO689">
        <v>48.875</v>
      </c>
      <c r="EP689">
        <v>48.061999999999998</v>
      </c>
      <c r="EQ689">
        <v>47.375</v>
      </c>
      <c r="ER689">
        <v>48.125</v>
      </c>
      <c r="ES689">
        <v>1755.56</v>
      </c>
      <c r="ET689">
        <v>39.479999999999997</v>
      </c>
      <c r="EU689">
        <v>0</v>
      </c>
      <c r="EV689">
        <v>1674752670.5999999</v>
      </c>
      <c r="EW689">
        <v>0</v>
      </c>
      <c r="EX689">
        <v>744.91228000000001</v>
      </c>
      <c r="EY689">
        <v>-1.040692309208912</v>
      </c>
      <c r="EZ689">
        <v>-40.353846204435889</v>
      </c>
      <c r="FA689">
        <v>14072.523999999999</v>
      </c>
      <c r="FB689">
        <v>15</v>
      </c>
      <c r="FC689">
        <v>1674749430.5</v>
      </c>
      <c r="FD689" t="s">
        <v>1144</v>
      </c>
      <c r="FE689">
        <v>1674749426.5</v>
      </c>
      <c r="FF689">
        <v>1674749430.5</v>
      </c>
      <c r="FG689">
        <v>2</v>
      </c>
      <c r="FH689">
        <v>-0.27500000000000002</v>
      </c>
      <c r="FI689">
        <v>-0.19700000000000001</v>
      </c>
      <c r="FJ689">
        <v>1.413</v>
      </c>
      <c r="FK689">
        <v>0.188</v>
      </c>
      <c r="FL689">
        <v>413</v>
      </c>
      <c r="FM689">
        <v>22</v>
      </c>
      <c r="FN689">
        <v>0.7</v>
      </c>
      <c r="FO689">
        <v>0.13</v>
      </c>
      <c r="FP689">
        <v>38.292031118482157</v>
      </c>
      <c r="FQ689">
        <v>0.64044900135533123</v>
      </c>
      <c r="FR689">
        <v>7.9875004695395088E-2</v>
      </c>
      <c r="FS689">
        <v>-1</v>
      </c>
      <c r="FT689">
        <v>0.26965672224428372</v>
      </c>
      <c r="FU689">
        <v>1.5768806282926401E-2</v>
      </c>
      <c r="FV689">
        <v>1.62201221876532E-3</v>
      </c>
      <c r="FW689">
        <v>-1</v>
      </c>
      <c r="FX689">
        <v>0</v>
      </c>
      <c r="FY689">
        <v>0</v>
      </c>
      <c r="FZ689" t="s">
        <v>418</v>
      </c>
      <c r="GA689">
        <v>2.9331999999999998</v>
      </c>
      <c r="GB689">
        <v>2.8333400000000002</v>
      </c>
      <c r="GC689">
        <v>8.9754E-2</v>
      </c>
      <c r="GD689">
        <v>9.6100500000000005E-2</v>
      </c>
      <c r="GE689">
        <v>0.121409</v>
      </c>
      <c r="GF689">
        <v>0.10380499999999999</v>
      </c>
      <c r="GG689">
        <v>23586.7</v>
      </c>
      <c r="GH689">
        <v>29443.1</v>
      </c>
      <c r="GI689">
        <v>23313.8</v>
      </c>
      <c r="GJ689">
        <v>29842.799999999999</v>
      </c>
      <c r="GK689">
        <v>27873.9</v>
      </c>
      <c r="GL689">
        <v>38030.199999999997</v>
      </c>
      <c r="GM689">
        <v>32913.800000000003</v>
      </c>
      <c r="GN689">
        <v>44278.6</v>
      </c>
      <c r="GO689">
        <v>1.9855499999999999</v>
      </c>
      <c r="GP689">
        <v>1.8486800000000001</v>
      </c>
      <c r="GQ689">
        <v>6.7845000000000003E-2</v>
      </c>
      <c r="GR689">
        <v>0</v>
      </c>
      <c r="GS689">
        <v>26.717199999999998</v>
      </c>
      <c r="GT689">
        <v>999.9</v>
      </c>
      <c r="GU689">
        <v>52.9</v>
      </c>
      <c r="GV689">
        <v>34.1</v>
      </c>
      <c r="GW689">
        <v>28.686199999999999</v>
      </c>
      <c r="GX689">
        <v>61.274900000000002</v>
      </c>
      <c r="GY689">
        <v>37.131399999999999</v>
      </c>
      <c r="GZ689">
        <v>1</v>
      </c>
      <c r="HA689">
        <v>0.33703499999999997</v>
      </c>
      <c r="HB689">
        <v>2.1712799999999999</v>
      </c>
      <c r="HC689">
        <v>20.2639</v>
      </c>
      <c r="HD689">
        <v>5.2108499999999998</v>
      </c>
      <c r="HE689">
        <v>11.872199999999999</v>
      </c>
      <c r="HF689">
        <v>4.9854000000000003</v>
      </c>
      <c r="HG689">
        <v>3.2839999999999998</v>
      </c>
      <c r="HH689">
        <v>9999</v>
      </c>
      <c r="HI689">
        <v>9999</v>
      </c>
      <c r="HJ689">
        <v>9999</v>
      </c>
      <c r="HK689">
        <v>999.9</v>
      </c>
      <c r="HL689">
        <v>1.85487</v>
      </c>
      <c r="HM689">
        <v>1.8609599999999999</v>
      </c>
      <c r="HN689">
        <v>1.8583700000000001</v>
      </c>
      <c r="HO689">
        <v>1.8595900000000001</v>
      </c>
      <c r="HP689">
        <v>1.8589599999999999</v>
      </c>
      <c r="HQ689">
        <v>1.85945</v>
      </c>
      <c r="HR689">
        <v>1.85782</v>
      </c>
      <c r="HS689">
        <v>1.86114</v>
      </c>
      <c r="HT689">
        <v>5</v>
      </c>
      <c r="HU689">
        <v>0</v>
      </c>
      <c r="HV689">
        <v>0</v>
      </c>
      <c r="HW689">
        <v>0</v>
      </c>
      <c r="HX689" t="s">
        <v>419</v>
      </c>
      <c r="HY689" t="s">
        <v>420</v>
      </c>
      <c r="HZ689" t="s">
        <v>421</v>
      </c>
      <c r="IA689" t="s">
        <v>421</v>
      </c>
      <c r="IB689" t="s">
        <v>421</v>
      </c>
      <c r="IC689" t="s">
        <v>421</v>
      </c>
      <c r="ID689">
        <v>0</v>
      </c>
      <c r="IE689">
        <v>100</v>
      </c>
      <c r="IF689">
        <v>100</v>
      </c>
      <c r="IG689">
        <v>1.3919999999999999</v>
      </c>
      <c r="IH689">
        <v>0.18770000000000001</v>
      </c>
      <c r="II689">
        <v>0.73985171699751917</v>
      </c>
      <c r="IJ689">
        <v>1.6187016317407189E-3</v>
      </c>
      <c r="IK689">
        <v>1.4341569744255341E-7</v>
      </c>
      <c r="IL689">
        <v>-2.4096625942085749E-10</v>
      </c>
      <c r="IM689">
        <v>0.1877099999999956</v>
      </c>
      <c r="IN689">
        <v>0</v>
      </c>
      <c r="IO689">
        <v>0</v>
      </c>
      <c r="IP689">
        <v>0</v>
      </c>
      <c r="IQ689">
        <v>4</v>
      </c>
      <c r="IR689">
        <v>2205</v>
      </c>
      <c r="IS689">
        <v>1</v>
      </c>
      <c r="IT689">
        <v>21</v>
      </c>
      <c r="IU689">
        <v>54.1</v>
      </c>
      <c r="IV689">
        <v>54</v>
      </c>
      <c r="IW689">
        <v>1.0803199999999999</v>
      </c>
      <c r="IX689">
        <v>2.4316399999999998</v>
      </c>
      <c r="IY689">
        <v>1.49414</v>
      </c>
      <c r="IZ689">
        <v>2.3071299999999999</v>
      </c>
      <c r="JA689">
        <v>1.69434</v>
      </c>
      <c r="JB689">
        <v>2.3596200000000001</v>
      </c>
      <c r="JC689">
        <v>40.07</v>
      </c>
      <c r="JD689">
        <v>23.5884</v>
      </c>
      <c r="JE689">
        <v>18</v>
      </c>
      <c r="JF689">
        <v>521.23900000000003</v>
      </c>
      <c r="JG689">
        <v>455.53</v>
      </c>
      <c r="JH689">
        <v>24.717400000000001</v>
      </c>
      <c r="JI689">
        <v>31.5684</v>
      </c>
      <c r="JJ689">
        <v>30.000299999999999</v>
      </c>
      <c r="JK689">
        <v>31.464200000000002</v>
      </c>
      <c r="JL689">
        <v>31.432099999999998</v>
      </c>
      <c r="JM689">
        <v>21.698899999999998</v>
      </c>
      <c r="JN689">
        <v>33.779299999999999</v>
      </c>
      <c r="JO689">
        <v>31.0352</v>
      </c>
      <c r="JP689">
        <v>24.716699999999999</v>
      </c>
      <c r="JQ689">
        <v>447.66</v>
      </c>
      <c r="JR689">
        <v>20.729199999999999</v>
      </c>
      <c r="JS689">
        <v>99.141300000000001</v>
      </c>
      <c r="JT689">
        <v>99.435699999999997</v>
      </c>
    </row>
    <row r="690" spans="1:280" x14ac:dyDescent="0.25">
      <c r="A690">
        <v>674</v>
      </c>
      <c r="B690">
        <v>1674752681</v>
      </c>
      <c r="C690">
        <v>6935</v>
      </c>
      <c r="D690" t="s">
        <v>1769</v>
      </c>
      <c r="E690" t="s">
        <v>1770</v>
      </c>
      <c r="F690" t="s">
        <v>412</v>
      </c>
      <c r="G690" t="s">
        <v>1142</v>
      </c>
      <c r="H690" t="s">
        <v>1143</v>
      </c>
      <c r="I690">
        <v>1674752681</v>
      </c>
      <c r="J690">
        <f t="shared" si="460"/>
        <v>3.5175362045821177E-3</v>
      </c>
      <c r="K690">
        <f t="shared" si="461"/>
        <v>3.5175362045821177</v>
      </c>
      <c r="L690">
        <f t="shared" si="462"/>
        <v>38.641200885406185</v>
      </c>
      <c r="M690">
        <f t="shared" si="463"/>
        <v>399.73099999999999</v>
      </c>
      <c r="N690">
        <f t="shared" si="464"/>
        <v>159.63474227522238</v>
      </c>
      <c r="O690">
        <f t="shared" si="465"/>
        <v>15.833403041342674</v>
      </c>
      <c r="P690">
        <f t="shared" si="466"/>
        <v>39.647397182544999</v>
      </c>
      <c r="Q690">
        <f t="shared" si="467"/>
        <v>0.27592181302416124</v>
      </c>
      <c r="R690">
        <f t="shared" si="468"/>
        <v>2.9119194210459662</v>
      </c>
      <c r="S690">
        <f t="shared" si="469"/>
        <v>0.26217605844685177</v>
      </c>
      <c r="T690">
        <f t="shared" si="470"/>
        <v>0.16503795555137868</v>
      </c>
      <c r="U690">
        <f t="shared" si="471"/>
        <v>344.37068810348586</v>
      </c>
      <c r="V690">
        <f t="shared" si="472"/>
        <v>29.120539769781782</v>
      </c>
      <c r="W690">
        <f t="shared" si="473"/>
        <v>27.8184</v>
      </c>
      <c r="X690">
        <f t="shared" si="474"/>
        <v>3.754850068146546</v>
      </c>
      <c r="Y690">
        <f t="shared" si="475"/>
        <v>64.982636845151816</v>
      </c>
      <c r="Z690">
        <f t="shared" si="476"/>
        <v>2.4658431328949999</v>
      </c>
      <c r="AA690">
        <f t="shared" si="477"/>
        <v>3.7946184590368306</v>
      </c>
      <c r="AB690">
        <f t="shared" si="478"/>
        <v>1.2890069352515461</v>
      </c>
      <c r="AC690">
        <f t="shared" si="479"/>
        <v>-155.12334662207138</v>
      </c>
      <c r="AD690">
        <f t="shared" si="480"/>
        <v>28.351924408833618</v>
      </c>
      <c r="AE690">
        <f t="shared" si="481"/>
        <v>2.1204042671782015</v>
      </c>
      <c r="AF690">
        <f t="shared" si="482"/>
        <v>219.71967015742626</v>
      </c>
      <c r="AG690">
        <v>0</v>
      </c>
      <c r="AH690">
        <v>0</v>
      </c>
      <c r="AI690">
        <f t="shared" si="483"/>
        <v>1</v>
      </c>
      <c r="AJ690">
        <f t="shared" si="484"/>
        <v>0</v>
      </c>
      <c r="AK690">
        <f t="shared" si="485"/>
        <v>52175.677099065171</v>
      </c>
      <c r="AL690" t="s">
        <v>415</v>
      </c>
      <c r="AM690" t="s">
        <v>415</v>
      </c>
      <c r="AN690">
        <v>0</v>
      </c>
      <c r="AO690">
        <v>0</v>
      </c>
      <c r="AP690" t="e">
        <f t="shared" si="486"/>
        <v>#DIV/0!</v>
      </c>
      <c r="AQ690">
        <v>0</v>
      </c>
      <c r="AR690" t="s">
        <v>415</v>
      </c>
      <c r="AS690" t="s">
        <v>415</v>
      </c>
      <c r="AT690">
        <v>0</v>
      </c>
      <c r="AU690">
        <v>0</v>
      </c>
      <c r="AV690" t="e">
        <f t="shared" si="487"/>
        <v>#DIV/0!</v>
      </c>
      <c r="AW690">
        <v>0.5</v>
      </c>
      <c r="AX690">
        <f t="shared" si="488"/>
        <v>1513.192794051743</v>
      </c>
      <c r="AY690">
        <f t="shared" si="489"/>
        <v>38.641200885406185</v>
      </c>
      <c r="AZ690" t="e">
        <f t="shared" si="490"/>
        <v>#DIV/0!</v>
      </c>
      <c r="BA690">
        <f t="shared" si="491"/>
        <v>2.5536204664271527E-2</v>
      </c>
      <c r="BB690" t="e">
        <f t="shared" si="492"/>
        <v>#DIV/0!</v>
      </c>
      <c r="BC690" t="e">
        <f t="shared" si="493"/>
        <v>#DIV/0!</v>
      </c>
      <c r="BD690" t="s">
        <v>415</v>
      </c>
      <c r="BE690">
        <v>0</v>
      </c>
      <c r="BF690" t="e">
        <f t="shared" si="494"/>
        <v>#DIV/0!</v>
      </c>
      <c r="BG690" t="e">
        <f t="shared" si="495"/>
        <v>#DIV/0!</v>
      </c>
      <c r="BH690" t="e">
        <f t="shared" si="496"/>
        <v>#DIV/0!</v>
      </c>
      <c r="BI690" t="e">
        <f t="shared" si="497"/>
        <v>#DIV/0!</v>
      </c>
      <c r="BJ690" t="e">
        <f t="shared" si="498"/>
        <v>#DIV/0!</v>
      </c>
      <c r="BK690" t="e">
        <f t="shared" si="499"/>
        <v>#DIV/0!</v>
      </c>
      <c r="BL690" t="e">
        <f t="shared" si="500"/>
        <v>#DIV/0!</v>
      </c>
      <c r="BM690" t="e">
        <f t="shared" si="501"/>
        <v>#DIV/0!</v>
      </c>
      <c r="CV690">
        <f t="shared" si="502"/>
        <v>1800.01</v>
      </c>
      <c r="CW690">
        <f t="shared" si="503"/>
        <v>1513.192794051743</v>
      </c>
      <c r="CX690">
        <f t="shared" si="504"/>
        <v>0.84065799303989586</v>
      </c>
      <c r="CY690">
        <f t="shared" si="505"/>
        <v>0.19131598607979169</v>
      </c>
      <c r="CZ690">
        <v>6</v>
      </c>
      <c r="DA690">
        <v>0.5</v>
      </c>
      <c r="DB690" t="s">
        <v>416</v>
      </c>
      <c r="DC690">
        <v>2</v>
      </c>
      <c r="DD690">
        <v>1674752681</v>
      </c>
      <c r="DE690">
        <v>399.73099999999999</v>
      </c>
      <c r="DF690">
        <v>447.77600000000001</v>
      </c>
      <c r="DG690">
        <v>24.861000000000001</v>
      </c>
      <c r="DH690">
        <v>20.745899999999999</v>
      </c>
      <c r="DI690">
        <v>398.339</v>
      </c>
      <c r="DJ690">
        <v>24.673300000000001</v>
      </c>
      <c r="DK690">
        <v>500.12200000000001</v>
      </c>
      <c r="DL690">
        <v>99.085099999999997</v>
      </c>
      <c r="DM690">
        <v>0.100095</v>
      </c>
      <c r="DN690">
        <v>27.998999999999999</v>
      </c>
      <c r="DO690">
        <v>27.8184</v>
      </c>
      <c r="DP690">
        <v>999.9</v>
      </c>
      <c r="DQ690">
        <v>0</v>
      </c>
      <c r="DR690">
        <v>0</v>
      </c>
      <c r="DS690">
        <v>9991.25</v>
      </c>
      <c r="DT690">
        <v>0</v>
      </c>
      <c r="DU690">
        <v>457.78699999999998</v>
      </c>
      <c r="DV690">
        <v>-48.045000000000002</v>
      </c>
      <c r="DW690">
        <v>409.92200000000003</v>
      </c>
      <c r="DX690">
        <v>457.26299999999998</v>
      </c>
      <c r="DY690">
        <v>4.1150500000000001</v>
      </c>
      <c r="DZ690">
        <v>447.77600000000001</v>
      </c>
      <c r="EA690">
        <v>20.745899999999999</v>
      </c>
      <c r="EB690">
        <v>2.4633500000000002</v>
      </c>
      <c r="EC690">
        <v>2.0556100000000002</v>
      </c>
      <c r="ED690">
        <v>20.7864</v>
      </c>
      <c r="EE690">
        <v>17.879300000000001</v>
      </c>
      <c r="EF690">
        <v>1800.01</v>
      </c>
      <c r="EG690">
        <v>0.97800799999999999</v>
      </c>
      <c r="EH690">
        <v>2.1992399999999999E-2</v>
      </c>
      <c r="EI690">
        <v>0</v>
      </c>
      <c r="EJ690">
        <v>744.56799999999998</v>
      </c>
      <c r="EK690">
        <v>4.9990399999999999</v>
      </c>
      <c r="EL690">
        <v>14059.1</v>
      </c>
      <c r="EM690">
        <v>14820.8</v>
      </c>
      <c r="EN690">
        <v>47.125</v>
      </c>
      <c r="EO690">
        <v>48.875</v>
      </c>
      <c r="EP690">
        <v>48.061999999999998</v>
      </c>
      <c r="EQ690">
        <v>47.436999999999998</v>
      </c>
      <c r="ER690">
        <v>48.125</v>
      </c>
      <c r="ES690">
        <v>1755.54</v>
      </c>
      <c r="ET690">
        <v>39.479999999999997</v>
      </c>
      <c r="EU690">
        <v>0</v>
      </c>
      <c r="EV690">
        <v>1674752681.4000001</v>
      </c>
      <c r="EW690">
        <v>0</v>
      </c>
      <c r="EX690">
        <v>744.70076000000006</v>
      </c>
      <c r="EY690">
        <v>-1.500692317853294</v>
      </c>
      <c r="EZ690">
        <v>-44.099999895756717</v>
      </c>
      <c r="FA690">
        <v>14064.776</v>
      </c>
      <c r="FB690">
        <v>15</v>
      </c>
      <c r="FC690">
        <v>1674749430.5</v>
      </c>
      <c r="FD690" t="s">
        <v>1144</v>
      </c>
      <c r="FE690">
        <v>1674749426.5</v>
      </c>
      <c r="FF690">
        <v>1674749430.5</v>
      </c>
      <c r="FG690">
        <v>2</v>
      </c>
      <c r="FH690">
        <v>-0.27500000000000002</v>
      </c>
      <c r="FI690">
        <v>-0.19700000000000001</v>
      </c>
      <c r="FJ690">
        <v>1.413</v>
      </c>
      <c r="FK690">
        <v>0.188</v>
      </c>
      <c r="FL690">
        <v>413</v>
      </c>
      <c r="FM690">
        <v>22</v>
      </c>
      <c r="FN690">
        <v>0.7</v>
      </c>
      <c r="FO690">
        <v>0.13</v>
      </c>
      <c r="FP690">
        <v>38.414988764103377</v>
      </c>
      <c r="FQ690">
        <v>0.70816328671084594</v>
      </c>
      <c r="FR690">
        <v>7.9569333941658466E-2</v>
      </c>
      <c r="FS690">
        <v>-1</v>
      </c>
      <c r="FT690">
        <v>0.27168842305627788</v>
      </c>
      <c r="FU690">
        <v>1.151541160089639E-2</v>
      </c>
      <c r="FV690">
        <v>1.340884497903152E-3</v>
      </c>
      <c r="FW690">
        <v>-1</v>
      </c>
      <c r="FX690">
        <v>0</v>
      </c>
      <c r="FY690">
        <v>0</v>
      </c>
      <c r="FZ690" t="s">
        <v>418</v>
      </c>
      <c r="GA690">
        <v>2.9334899999999999</v>
      </c>
      <c r="GB690">
        <v>2.8334700000000002</v>
      </c>
      <c r="GC690">
        <v>8.9736999999999997E-2</v>
      </c>
      <c r="GD690">
        <v>9.6126699999999995E-2</v>
      </c>
      <c r="GE690">
        <v>0.12137299999999999</v>
      </c>
      <c r="GF690">
        <v>0.103574</v>
      </c>
      <c r="GG690">
        <v>23586.6</v>
      </c>
      <c r="GH690">
        <v>29442.2</v>
      </c>
      <c r="GI690">
        <v>23313.200000000001</v>
      </c>
      <c r="GJ690">
        <v>29842.7</v>
      </c>
      <c r="GK690">
        <v>27874.7</v>
      </c>
      <c r="GL690">
        <v>38040.1</v>
      </c>
      <c r="GM690">
        <v>32913.300000000003</v>
      </c>
      <c r="GN690">
        <v>44278.5</v>
      </c>
      <c r="GO690">
        <v>1.98573</v>
      </c>
      <c r="GP690">
        <v>1.8483000000000001</v>
      </c>
      <c r="GQ690">
        <v>6.7591700000000005E-2</v>
      </c>
      <c r="GR690">
        <v>0</v>
      </c>
      <c r="GS690">
        <v>26.7135</v>
      </c>
      <c r="GT690">
        <v>999.9</v>
      </c>
      <c r="GU690">
        <v>52.8</v>
      </c>
      <c r="GV690">
        <v>34.1</v>
      </c>
      <c r="GW690">
        <v>28.6313</v>
      </c>
      <c r="GX690">
        <v>61.314900000000002</v>
      </c>
      <c r="GY690">
        <v>37.0473</v>
      </c>
      <c r="GZ690">
        <v>1</v>
      </c>
      <c r="HA690">
        <v>0.33743400000000001</v>
      </c>
      <c r="HB690">
        <v>2.1700300000000001</v>
      </c>
      <c r="HC690">
        <v>20.264099999999999</v>
      </c>
      <c r="HD690">
        <v>5.2108499999999998</v>
      </c>
      <c r="HE690">
        <v>11.872199999999999</v>
      </c>
      <c r="HF690">
        <v>4.98515</v>
      </c>
      <c r="HG690">
        <v>3.2839999999999998</v>
      </c>
      <c r="HH690">
        <v>9999</v>
      </c>
      <c r="HI690">
        <v>9999</v>
      </c>
      <c r="HJ690">
        <v>9999</v>
      </c>
      <c r="HK690">
        <v>999.9</v>
      </c>
      <c r="HL690">
        <v>1.85494</v>
      </c>
      <c r="HM690">
        <v>1.8609899999999999</v>
      </c>
      <c r="HN690">
        <v>1.8583700000000001</v>
      </c>
      <c r="HO690">
        <v>1.8595900000000001</v>
      </c>
      <c r="HP690">
        <v>1.8589800000000001</v>
      </c>
      <c r="HQ690">
        <v>1.85948</v>
      </c>
      <c r="HR690">
        <v>1.85785</v>
      </c>
      <c r="HS690">
        <v>1.8611899999999999</v>
      </c>
      <c r="HT690">
        <v>5</v>
      </c>
      <c r="HU690">
        <v>0</v>
      </c>
      <c r="HV690">
        <v>0</v>
      </c>
      <c r="HW690">
        <v>0</v>
      </c>
      <c r="HX690" t="s">
        <v>419</v>
      </c>
      <c r="HY690" t="s">
        <v>420</v>
      </c>
      <c r="HZ690" t="s">
        <v>421</v>
      </c>
      <c r="IA690" t="s">
        <v>421</v>
      </c>
      <c r="IB690" t="s">
        <v>421</v>
      </c>
      <c r="IC690" t="s">
        <v>421</v>
      </c>
      <c r="ID690">
        <v>0</v>
      </c>
      <c r="IE690">
        <v>100</v>
      </c>
      <c r="IF690">
        <v>100</v>
      </c>
      <c r="IG690">
        <v>1.3919999999999999</v>
      </c>
      <c r="IH690">
        <v>0.18770000000000001</v>
      </c>
      <c r="II690">
        <v>0.73985171699751917</v>
      </c>
      <c r="IJ690">
        <v>1.6187016317407189E-3</v>
      </c>
      <c r="IK690">
        <v>1.4341569744255341E-7</v>
      </c>
      <c r="IL690">
        <v>-2.4096625942085749E-10</v>
      </c>
      <c r="IM690">
        <v>0.1877099999999956</v>
      </c>
      <c r="IN690">
        <v>0</v>
      </c>
      <c r="IO690">
        <v>0</v>
      </c>
      <c r="IP690">
        <v>0</v>
      </c>
      <c r="IQ690">
        <v>4</v>
      </c>
      <c r="IR690">
        <v>2205</v>
      </c>
      <c r="IS690">
        <v>1</v>
      </c>
      <c r="IT690">
        <v>21</v>
      </c>
      <c r="IU690">
        <v>54.2</v>
      </c>
      <c r="IV690">
        <v>54.2</v>
      </c>
      <c r="IW690">
        <v>1.0815399999999999</v>
      </c>
      <c r="IX690">
        <v>2.4291999999999998</v>
      </c>
      <c r="IY690">
        <v>1.49414</v>
      </c>
      <c r="IZ690">
        <v>2.3071299999999999</v>
      </c>
      <c r="JA690">
        <v>1.69434</v>
      </c>
      <c r="JB690">
        <v>2.4194300000000002</v>
      </c>
      <c r="JC690">
        <v>40.07</v>
      </c>
      <c r="JD690">
        <v>23.5884</v>
      </c>
      <c r="JE690">
        <v>18</v>
      </c>
      <c r="JF690">
        <v>521.39300000000003</v>
      </c>
      <c r="JG690">
        <v>455.30900000000003</v>
      </c>
      <c r="JH690">
        <v>24.715</v>
      </c>
      <c r="JI690">
        <v>31.574000000000002</v>
      </c>
      <c r="JJ690">
        <v>30.0002</v>
      </c>
      <c r="JK690">
        <v>31.468599999999999</v>
      </c>
      <c r="JL690">
        <v>31.4373</v>
      </c>
      <c r="JM690">
        <v>21.709099999999999</v>
      </c>
      <c r="JN690">
        <v>34.051099999999998</v>
      </c>
      <c r="JO690">
        <v>30.658300000000001</v>
      </c>
      <c r="JP690">
        <v>24.7163</v>
      </c>
      <c r="JQ690">
        <v>448.14600000000002</v>
      </c>
      <c r="JR690">
        <v>20.694299999999998</v>
      </c>
      <c r="JS690">
        <v>99.139499999999998</v>
      </c>
      <c r="JT690">
        <v>99.435599999999994</v>
      </c>
    </row>
    <row r="691" spans="1:280" x14ac:dyDescent="0.25">
      <c r="A691">
        <v>675</v>
      </c>
      <c r="B691">
        <v>1674752691</v>
      </c>
      <c r="C691">
        <v>6945</v>
      </c>
      <c r="D691" t="s">
        <v>1771</v>
      </c>
      <c r="E691" t="s">
        <v>1772</v>
      </c>
      <c r="F691" t="s">
        <v>412</v>
      </c>
      <c r="G691" t="s">
        <v>1142</v>
      </c>
      <c r="H691" t="s">
        <v>1143</v>
      </c>
      <c r="I691">
        <v>1674752691</v>
      </c>
      <c r="J691">
        <f t="shared" si="460"/>
        <v>3.5131472455909663E-3</v>
      </c>
      <c r="K691">
        <f t="shared" si="461"/>
        <v>3.5131472455909663</v>
      </c>
      <c r="L691">
        <f t="shared" si="462"/>
        <v>38.66127046397159</v>
      </c>
      <c r="M691">
        <f t="shared" si="463"/>
        <v>399.779</v>
      </c>
      <c r="N691">
        <f t="shared" si="464"/>
        <v>158.93297315256191</v>
      </c>
      <c r="O691">
        <f t="shared" si="465"/>
        <v>15.763356736133147</v>
      </c>
      <c r="P691">
        <f t="shared" si="466"/>
        <v>39.651048285401004</v>
      </c>
      <c r="Q691">
        <f t="shared" si="467"/>
        <v>0.27514516388368254</v>
      </c>
      <c r="R691">
        <f t="shared" si="468"/>
        <v>2.9137348835337229</v>
      </c>
      <c r="S691">
        <f t="shared" si="469"/>
        <v>0.26148268598596186</v>
      </c>
      <c r="T691">
        <f t="shared" si="470"/>
        <v>0.16459764646174851</v>
      </c>
      <c r="U691">
        <f t="shared" si="471"/>
        <v>344.36498810328754</v>
      </c>
      <c r="V691">
        <f t="shared" si="472"/>
        <v>29.120902318932206</v>
      </c>
      <c r="W691">
        <f t="shared" si="473"/>
        <v>27.820699999999999</v>
      </c>
      <c r="X691">
        <f t="shared" si="474"/>
        <v>3.7553542363913039</v>
      </c>
      <c r="Y691">
        <f t="shared" si="475"/>
        <v>64.949570183897293</v>
      </c>
      <c r="Z691">
        <f t="shared" si="476"/>
        <v>2.4645740114891006</v>
      </c>
      <c r="AA691">
        <f t="shared" si="477"/>
        <v>3.7945963376061469</v>
      </c>
      <c r="AB691">
        <f t="shared" si="478"/>
        <v>1.2907802249022033</v>
      </c>
      <c r="AC691">
        <f t="shared" si="479"/>
        <v>-154.92979353056162</v>
      </c>
      <c r="AD691">
        <f t="shared" si="480"/>
        <v>27.992596012318742</v>
      </c>
      <c r="AE691">
        <f t="shared" si="481"/>
        <v>2.0922490774770335</v>
      </c>
      <c r="AF691">
        <f t="shared" si="482"/>
        <v>219.5200396625217</v>
      </c>
      <c r="AG691">
        <v>0</v>
      </c>
      <c r="AH691">
        <v>0</v>
      </c>
      <c r="AI691">
        <f t="shared" si="483"/>
        <v>1</v>
      </c>
      <c r="AJ691">
        <f t="shared" si="484"/>
        <v>0</v>
      </c>
      <c r="AK691">
        <f t="shared" si="485"/>
        <v>52227.617268681752</v>
      </c>
      <c r="AL691" t="s">
        <v>415</v>
      </c>
      <c r="AM691" t="s">
        <v>415</v>
      </c>
      <c r="AN691">
        <v>0</v>
      </c>
      <c r="AO691">
        <v>0</v>
      </c>
      <c r="AP691" t="e">
        <f t="shared" si="486"/>
        <v>#DIV/0!</v>
      </c>
      <c r="AQ691">
        <v>0</v>
      </c>
      <c r="AR691" t="s">
        <v>415</v>
      </c>
      <c r="AS691" t="s">
        <v>415</v>
      </c>
      <c r="AT691">
        <v>0</v>
      </c>
      <c r="AU691">
        <v>0</v>
      </c>
      <c r="AV691" t="e">
        <f t="shared" si="487"/>
        <v>#DIV/0!</v>
      </c>
      <c r="AW691">
        <v>0.5</v>
      </c>
      <c r="AX691">
        <f t="shared" si="488"/>
        <v>1513.1675940516438</v>
      </c>
      <c r="AY691">
        <f t="shared" si="489"/>
        <v>38.66127046397159</v>
      </c>
      <c r="AZ691" t="e">
        <f t="shared" si="490"/>
        <v>#DIV/0!</v>
      </c>
      <c r="BA691">
        <f t="shared" si="491"/>
        <v>2.554989322792231E-2</v>
      </c>
      <c r="BB691" t="e">
        <f t="shared" si="492"/>
        <v>#DIV/0!</v>
      </c>
      <c r="BC691" t="e">
        <f t="shared" si="493"/>
        <v>#DIV/0!</v>
      </c>
      <c r="BD691" t="s">
        <v>415</v>
      </c>
      <c r="BE691">
        <v>0</v>
      </c>
      <c r="BF691" t="e">
        <f t="shared" si="494"/>
        <v>#DIV/0!</v>
      </c>
      <c r="BG691" t="e">
        <f t="shared" si="495"/>
        <v>#DIV/0!</v>
      </c>
      <c r="BH691" t="e">
        <f t="shared" si="496"/>
        <v>#DIV/0!</v>
      </c>
      <c r="BI691" t="e">
        <f t="shared" si="497"/>
        <v>#DIV/0!</v>
      </c>
      <c r="BJ691" t="e">
        <f t="shared" si="498"/>
        <v>#DIV/0!</v>
      </c>
      <c r="BK691" t="e">
        <f t="shared" si="499"/>
        <v>#DIV/0!</v>
      </c>
      <c r="BL691" t="e">
        <f t="shared" si="500"/>
        <v>#DIV/0!</v>
      </c>
      <c r="BM691" t="e">
        <f t="shared" si="501"/>
        <v>#DIV/0!</v>
      </c>
      <c r="CV691">
        <f t="shared" si="502"/>
        <v>1799.98</v>
      </c>
      <c r="CW691">
        <f t="shared" si="503"/>
        <v>1513.1675940516438</v>
      </c>
      <c r="CX691">
        <f t="shared" si="504"/>
        <v>0.84065800400651325</v>
      </c>
      <c r="CY691">
        <f t="shared" si="505"/>
        <v>0.19131600801302656</v>
      </c>
      <c r="CZ691">
        <v>6</v>
      </c>
      <c r="DA691">
        <v>0.5</v>
      </c>
      <c r="DB691" t="s">
        <v>416</v>
      </c>
      <c r="DC691">
        <v>2</v>
      </c>
      <c r="DD691">
        <v>1674752691</v>
      </c>
      <c r="DE691">
        <v>399.779</v>
      </c>
      <c r="DF691">
        <v>447.85300000000001</v>
      </c>
      <c r="DG691">
        <v>24.8489</v>
      </c>
      <c r="DH691">
        <v>20.738299999999999</v>
      </c>
      <c r="DI691">
        <v>398.387</v>
      </c>
      <c r="DJ691">
        <v>24.661200000000001</v>
      </c>
      <c r="DK691">
        <v>500.05099999999999</v>
      </c>
      <c r="DL691">
        <v>99.082400000000007</v>
      </c>
      <c r="DM691">
        <v>0.100019</v>
      </c>
      <c r="DN691">
        <v>27.998899999999999</v>
      </c>
      <c r="DO691">
        <v>27.820699999999999</v>
      </c>
      <c r="DP691">
        <v>999.9</v>
      </c>
      <c r="DQ691">
        <v>0</v>
      </c>
      <c r="DR691">
        <v>0</v>
      </c>
      <c r="DS691">
        <v>10001.9</v>
      </c>
      <c r="DT691">
        <v>0</v>
      </c>
      <c r="DU691">
        <v>455.12599999999998</v>
      </c>
      <c r="DV691">
        <v>-48.073700000000002</v>
      </c>
      <c r="DW691">
        <v>409.96600000000001</v>
      </c>
      <c r="DX691">
        <v>457.33699999999999</v>
      </c>
      <c r="DY691">
        <v>4.1106100000000003</v>
      </c>
      <c r="DZ691">
        <v>447.85300000000001</v>
      </c>
      <c r="EA691">
        <v>20.738299999999999</v>
      </c>
      <c r="EB691">
        <v>2.4620799999999998</v>
      </c>
      <c r="EC691">
        <v>2.0548000000000002</v>
      </c>
      <c r="ED691">
        <v>20.777999999999999</v>
      </c>
      <c r="EE691">
        <v>17.873000000000001</v>
      </c>
      <c r="EF691">
        <v>1799.98</v>
      </c>
      <c r="EG691">
        <v>0.97800799999999999</v>
      </c>
      <c r="EH691">
        <v>2.1992399999999999E-2</v>
      </c>
      <c r="EI691">
        <v>0</v>
      </c>
      <c r="EJ691">
        <v>744.41</v>
      </c>
      <c r="EK691">
        <v>4.9990399999999999</v>
      </c>
      <c r="EL691">
        <v>14026.6</v>
      </c>
      <c r="EM691">
        <v>14820.6</v>
      </c>
      <c r="EN691">
        <v>47.125</v>
      </c>
      <c r="EO691">
        <v>48.936999999999998</v>
      </c>
      <c r="EP691">
        <v>48.061999999999998</v>
      </c>
      <c r="EQ691">
        <v>47.436999999999998</v>
      </c>
      <c r="ER691">
        <v>48.186999999999998</v>
      </c>
      <c r="ES691">
        <v>1755.51</v>
      </c>
      <c r="ET691">
        <v>39.479999999999997</v>
      </c>
      <c r="EU691">
        <v>0</v>
      </c>
      <c r="EV691">
        <v>1674752691.5999999</v>
      </c>
      <c r="EW691">
        <v>0</v>
      </c>
      <c r="EX691">
        <v>744.48592307692297</v>
      </c>
      <c r="EY691">
        <v>-0.5433846154252564</v>
      </c>
      <c r="EZ691">
        <v>-139.70256404183439</v>
      </c>
      <c r="FA691">
        <v>14052.24230769231</v>
      </c>
      <c r="FB691">
        <v>15</v>
      </c>
      <c r="FC691">
        <v>1674749430.5</v>
      </c>
      <c r="FD691" t="s">
        <v>1144</v>
      </c>
      <c r="FE691">
        <v>1674749426.5</v>
      </c>
      <c r="FF691">
        <v>1674749430.5</v>
      </c>
      <c r="FG691">
        <v>2</v>
      </c>
      <c r="FH691">
        <v>-0.27500000000000002</v>
      </c>
      <c r="FI691">
        <v>-0.19700000000000001</v>
      </c>
      <c r="FJ691">
        <v>1.413</v>
      </c>
      <c r="FK691">
        <v>0.188</v>
      </c>
      <c r="FL691">
        <v>413</v>
      </c>
      <c r="FM691">
        <v>22</v>
      </c>
      <c r="FN691">
        <v>0.7</v>
      </c>
      <c r="FO691">
        <v>0.13</v>
      </c>
      <c r="FP691">
        <v>38.576210075167602</v>
      </c>
      <c r="FQ691">
        <v>0.99805001873505783</v>
      </c>
      <c r="FR691">
        <v>0.1020468785440916</v>
      </c>
      <c r="FS691">
        <v>-1</v>
      </c>
      <c r="FT691">
        <v>0.27390547871653231</v>
      </c>
      <c r="FU691">
        <v>1.415831686641872E-2</v>
      </c>
      <c r="FV691">
        <v>1.6890472587071941E-3</v>
      </c>
      <c r="FW691">
        <v>-1</v>
      </c>
      <c r="FX691">
        <v>0</v>
      </c>
      <c r="FY691">
        <v>0</v>
      </c>
      <c r="FZ691" t="s">
        <v>418</v>
      </c>
      <c r="GA691">
        <v>2.9333</v>
      </c>
      <c r="GB691">
        <v>2.8334899999999998</v>
      </c>
      <c r="GC691">
        <v>8.9741799999999997E-2</v>
      </c>
      <c r="GD691">
        <v>9.6135300000000007E-2</v>
      </c>
      <c r="GE691">
        <v>0.121327</v>
      </c>
      <c r="GF691">
        <v>0.103543</v>
      </c>
      <c r="GG691">
        <v>23586.9</v>
      </c>
      <c r="GH691">
        <v>29441.7</v>
      </c>
      <c r="GI691">
        <v>23313.7</v>
      </c>
      <c r="GJ691">
        <v>29842.5</v>
      </c>
      <c r="GK691">
        <v>27876.9</v>
      </c>
      <c r="GL691">
        <v>38041.9</v>
      </c>
      <c r="GM691">
        <v>32914.199999999997</v>
      </c>
      <c r="GN691">
        <v>44279.1</v>
      </c>
      <c r="GO691">
        <v>1.9855700000000001</v>
      </c>
      <c r="GP691">
        <v>1.8483000000000001</v>
      </c>
      <c r="GQ691">
        <v>6.7770499999999997E-2</v>
      </c>
      <c r="GR691">
        <v>0</v>
      </c>
      <c r="GS691">
        <v>26.712900000000001</v>
      </c>
      <c r="GT691">
        <v>999.9</v>
      </c>
      <c r="GU691">
        <v>52.8</v>
      </c>
      <c r="GV691">
        <v>34.200000000000003</v>
      </c>
      <c r="GW691">
        <v>28.7911</v>
      </c>
      <c r="GX691">
        <v>61.334899999999998</v>
      </c>
      <c r="GY691">
        <v>36.902999999999999</v>
      </c>
      <c r="GZ691">
        <v>1</v>
      </c>
      <c r="HA691">
        <v>0.33794200000000002</v>
      </c>
      <c r="HB691">
        <v>2.1661700000000002</v>
      </c>
      <c r="HC691">
        <v>20.2637</v>
      </c>
      <c r="HD691">
        <v>5.2110000000000003</v>
      </c>
      <c r="HE691">
        <v>11.872199999999999</v>
      </c>
      <c r="HF691">
        <v>4.9853500000000004</v>
      </c>
      <c r="HG691">
        <v>3.2839999999999998</v>
      </c>
      <c r="HH691">
        <v>9999</v>
      </c>
      <c r="HI691">
        <v>9999</v>
      </c>
      <c r="HJ691">
        <v>9999</v>
      </c>
      <c r="HK691">
        <v>999.9</v>
      </c>
      <c r="HL691">
        <v>1.8548800000000001</v>
      </c>
      <c r="HM691">
        <v>1.8609899999999999</v>
      </c>
      <c r="HN691">
        <v>1.8583700000000001</v>
      </c>
      <c r="HO691">
        <v>1.8595900000000001</v>
      </c>
      <c r="HP691">
        <v>1.8589800000000001</v>
      </c>
      <c r="HQ691">
        <v>1.8594599999999999</v>
      </c>
      <c r="HR691">
        <v>1.8578699999999999</v>
      </c>
      <c r="HS691">
        <v>1.8611899999999999</v>
      </c>
      <c r="HT691">
        <v>5</v>
      </c>
      <c r="HU691">
        <v>0</v>
      </c>
      <c r="HV691">
        <v>0</v>
      </c>
      <c r="HW691">
        <v>0</v>
      </c>
      <c r="HX691" t="s">
        <v>419</v>
      </c>
      <c r="HY691" t="s">
        <v>420</v>
      </c>
      <c r="HZ691" t="s">
        <v>421</v>
      </c>
      <c r="IA691" t="s">
        <v>421</v>
      </c>
      <c r="IB691" t="s">
        <v>421</v>
      </c>
      <c r="IC691" t="s">
        <v>421</v>
      </c>
      <c r="ID691">
        <v>0</v>
      </c>
      <c r="IE691">
        <v>100</v>
      </c>
      <c r="IF691">
        <v>100</v>
      </c>
      <c r="IG691">
        <v>1.3919999999999999</v>
      </c>
      <c r="IH691">
        <v>0.18770000000000001</v>
      </c>
      <c r="II691">
        <v>0.73985171699751917</v>
      </c>
      <c r="IJ691">
        <v>1.6187016317407189E-3</v>
      </c>
      <c r="IK691">
        <v>1.4341569744255341E-7</v>
      </c>
      <c r="IL691">
        <v>-2.4096625942085749E-10</v>
      </c>
      <c r="IM691">
        <v>0.1877099999999956</v>
      </c>
      <c r="IN691">
        <v>0</v>
      </c>
      <c r="IO691">
        <v>0</v>
      </c>
      <c r="IP691">
        <v>0</v>
      </c>
      <c r="IQ691">
        <v>4</v>
      </c>
      <c r="IR691">
        <v>2205</v>
      </c>
      <c r="IS691">
        <v>1</v>
      </c>
      <c r="IT691">
        <v>21</v>
      </c>
      <c r="IU691">
        <v>54.4</v>
      </c>
      <c r="IV691">
        <v>54.3</v>
      </c>
      <c r="IW691">
        <v>1.0803199999999999</v>
      </c>
      <c r="IX691">
        <v>2.4340799999999998</v>
      </c>
      <c r="IY691">
        <v>1.49414</v>
      </c>
      <c r="IZ691">
        <v>2.3071299999999999</v>
      </c>
      <c r="JA691">
        <v>1.69434</v>
      </c>
      <c r="JB691">
        <v>2.3144499999999999</v>
      </c>
      <c r="JC691">
        <v>40.07</v>
      </c>
      <c r="JD691">
        <v>23.579699999999999</v>
      </c>
      <c r="JE691">
        <v>18</v>
      </c>
      <c r="JF691">
        <v>521.32899999999995</v>
      </c>
      <c r="JG691">
        <v>455.34399999999999</v>
      </c>
      <c r="JH691">
        <v>24.717199999999998</v>
      </c>
      <c r="JI691">
        <v>31.578199999999999</v>
      </c>
      <c r="JJ691">
        <v>30.000299999999999</v>
      </c>
      <c r="JK691">
        <v>31.472799999999999</v>
      </c>
      <c r="JL691">
        <v>31.441500000000001</v>
      </c>
      <c r="JM691">
        <v>21.7118</v>
      </c>
      <c r="JN691">
        <v>34.051099999999998</v>
      </c>
      <c r="JO691">
        <v>30.2745</v>
      </c>
      <c r="JP691">
        <v>24.718699999999998</v>
      </c>
      <c r="JQ691">
        <v>447.98500000000001</v>
      </c>
      <c r="JR691">
        <v>20.674900000000001</v>
      </c>
      <c r="JS691">
        <v>99.141900000000007</v>
      </c>
      <c r="JT691">
        <v>99.436099999999996</v>
      </c>
    </row>
    <row r="692" spans="1:280" x14ac:dyDescent="0.25">
      <c r="A692">
        <v>676</v>
      </c>
      <c r="B692">
        <v>1674752701</v>
      </c>
      <c r="C692">
        <v>6955</v>
      </c>
      <c r="D692" t="s">
        <v>1773</v>
      </c>
      <c r="E692" t="s">
        <v>1774</v>
      </c>
      <c r="F692" t="s">
        <v>412</v>
      </c>
      <c r="G692" t="s">
        <v>1142</v>
      </c>
      <c r="H692" t="s">
        <v>1143</v>
      </c>
      <c r="I692">
        <v>1674752701</v>
      </c>
      <c r="J692">
        <f t="shared" si="460"/>
        <v>3.5234460348867276E-3</v>
      </c>
      <c r="K692">
        <f t="shared" si="461"/>
        <v>3.5234460348867276</v>
      </c>
      <c r="L692">
        <f t="shared" si="462"/>
        <v>38.855494374172991</v>
      </c>
      <c r="M692">
        <f t="shared" si="463"/>
        <v>399.78</v>
      </c>
      <c r="N692">
        <f t="shared" si="464"/>
        <v>158.44237531933098</v>
      </c>
      <c r="O692">
        <f t="shared" si="465"/>
        <v>15.714759848803521</v>
      </c>
      <c r="P692">
        <f t="shared" si="466"/>
        <v>39.651303382019996</v>
      </c>
      <c r="Q692">
        <f t="shared" si="467"/>
        <v>0.27600244981058375</v>
      </c>
      <c r="R692">
        <f t="shared" si="468"/>
        <v>2.9083729120432844</v>
      </c>
      <c r="S692">
        <f t="shared" si="469"/>
        <v>0.26223300244843534</v>
      </c>
      <c r="T692">
        <f t="shared" si="470"/>
        <v>0.16507549386192349</v>
      </c>
      <c r="U692">
        <f t="shared" si="471"/>
        <v>344.36308810322151</v>
      </c>
      <c r="V692">
        <f t="shared" si="472"/>
        <v>29.122119176146267</v>
      </c>
      <c r="W692">
        <f t="shared" si="473"/>
        <v>27.814699999999998</v>
      </c>
      <c r="X692">
        <f t="shared" si="474"/>
        <v>3.754039138805441</v>
      </c>
      <c r="Y692">
        <f t="shared" si="475"/>
        <v>64.904619108509422</v>
      </c>
      <c r="Z692">
        <f t="shared" si="476"/>
        <v>2.4631554701105003</v>
      </c>
      <c r="AA692">
        <f t="shared" si="477"/>
        <v>3.7950387875977296</v>
      </c>
      <c r="AB692">
        <f t="shared" si="478"/>
        <v>1.2908836686949408</v>
      </c>
      <c r="AC692">
        <f t="shared" si="479"/>
        <v>-155.38397013850468</v>
      </c>
      <c r="AD692">
        <f t="shared" si="480"/>
        <v>29.195452520825715</v>
      </c>
      <c r="AE692">
        <f t="shared" si="481"/>
        <v>2.1861336331986534</v>
      </c>
      <c r="AF692">
        <f t="shared" si="482"/>
        <v>220.36070411874121</v>
      </c>
      <c r="AG692">
        <v>0</v>
      </c>
      <c r="AH692">
        <v>0</v>
      </c>
      <c r="AI692">
        <f t="shared" si="483"/>
        <v>1</v>
      </c>
      <c r="AJ692">
        <f t="shared" si="484"/>
        <v>0</v>
      </c>
      <c r="AK692">
        <f t="shared" si="485"/>
        <v>52073.809326255745</v>
      </c>
      <c r="AL692" t="s">
        <v>415</v>
      </c>
      <c r="AM692" t="s">
        <v>415</v>
      </c>
      <c r="AN692">
        <v>0</v>
      </c>
      <c r="AO692">
        <v>0</v>
      </c>
      <c r="AP692" t="e">
        <f t="shared" si="486"/>
        <v>#DIV/0!</v>
      </c>
      <c r="AQ692">
        <v>0</v>
      </c>
      <c r="AR692" t="s">
        <v>415</v>
      </c>
      <c r="AS692" t="s">
        <v>415</v>
      </c>
      <c r="AT692">
        <v>0</v>
      </c>
      <c r="AU692">
        <v>0</v>
      </c>
      <c r="AV692" t="e">
        <f t="shared" si="487"/>
        <v>#DIV/0!</v>
      </c>
      <c r="AW692">
        <v>0.5</v>
      </c>
      <c r="AX692">
        <f t="shared" si="488"/>
        <v>1513.1591940516107</v>
      </c>
      <c r="AY692">
        <f t="shared" si="489"/>
        <v>38.855494374172991</v>
      </c>
      <c r="AZ692" t="e">
        <f t="shared" si="490"/>
        <v>#DIV/0!</v>
      </c>
      <c r="BA692">
        <f t="shared" si="491"/>
        <v>2.567839162390716E-2</v>
      </c>
      <c r="BB692" t="e">
        <f t="shared" si="492"/>
        <v>#DIV/0!</v>
      </c>
      <c r="BC692" t="e">
        <f t="shared" si="493"/>
        <v>#DIV/0!</v>
      </c>
      <c r="BD692" t="s">
        <v>415</v>
      </c>
      <c r="BE692">
        <v>0</v>
      </c>
      <c r="BF692" t="e">
        <f t="shared" si="494"/>
        <v>#DIV/0!</v>
      </c>
      <c r="BG692" t="e">
        <f t="shared" si="495"/>
        <v>#DIV/0!</v>
      </c>
      <c r="BH692" t="e">
        <f t="shared" si="496"/>
        <v>#DIV/0!</v>
      </c>
      <c r="BI692" t="e">
        <f t="shared" si="497"/>
        <v>#DIV/0!</v>
      </c>
      <c r="BJ692" t="e">
        <f t="shared" si="498"/>
        <v>#DIV/0!</v>
      </c>
      <c r="BK692" t="e">
        <f t="shared" si="499"/>
        <v>#DIV/0!</v>
      </c>
      <c r="BL692" t="e">
        <f t="shared" si="500"/>
        <v>#DIV/0!</v>
      </c>
      <c r="BM692" t="e">
        <f t="shared" si="501"/>
        <v>#DIV/0!</v>
      </c>
      <c r="CV692">
        <f t="shared" si="502"/>
        <v>1799.97</v>
      </c>
      <c r="CW692">
        <f t="shared" si="503"/>
        <v>1513.1591940516107</v>
      </c>
      <c r="CX692">
        <f t="shared" si="504"/>
        <v>0.84065800766213361</v>
      </c>
      <c r="CY692">
        <f t="shared" si="505"/>
        <v>0.19131601532426734</v>
      </c>
      <c r="CZ692">
        <v>6</v>
      </c>
      <c r="DA692">
        <v>0.5</v>
      </c>
      <c r="DB692" t="s">
        <v>416</v>
      </c>
      <c r="DC692">
        <v>2</v>
      </c>
      <c r="DD692">
        <v>1674752701</v>
      </c>
      <c r="DE692">
        <v>399.78</v>
      </c>
      <c r="DF692">
        <v>448.08600000000001</v>
      </c>
      <c r="DG692">
        <v>24.834499999999998</v>
      </c>
      <c r="DH692">
        <v>20.712299999999999</v>
      </c>
      <c r="DI692">
        <v>398.38799999999998</v>
      </c>
      <c r="DJ692">
        <v>24.646799999999999</v>
      </c>
      <c r="DK692">
        <v>500.113</v>
      </c>
      <c r="DL692">
        <v>99.082599999999999</v>
      </c>
      <c r="DM692">
        <v>0.10020900000000001</v>
      </c>
      <c r="DN692">
        <v>28.000900000000001</v>
      </c>
      <c r="DO692">
        <v>27.814699999999998</v>
      </c>
      <c r="DP692">
        <v>999.9</v>
      </c>
      <c r="DQ692">
        <v>0</v>
      </c>
      <c r="DR692">
        <v>0</v>
      </c>
      <c r="DS692">
        <v>9971.25</v>
      </c>
      <c r="DT692">
        <v>0</v>
      </c>
      <c r="DU692">
        <v>453.452</v>
      </c>
      <c r="DV692">
        <v>-48.305399999999999</v>
      </c>
      <c r="DW692">
        <v>409.96199999999999</v>
      </c>
      <c r="DX692">
        <v>457.56299999999999</v>
      </c>
      <c r="DY692">
        <v>4.1222399999999997</v>
      </c>
      <c r="DZ692">
        <v>448.08600000000001</v>
      </c>
      <c r="EA692">
        <v>20.712299999999999</v>
      </c>
      <c r="EB692">
        <v>2.4606699999999999</v>
      </c>
      <c r="EC692">
        <v>2.0522200000000002</v>
      </c>
      <c r="ED692">
        <v>20.768599999999999</v>
      </c>
      <c r="EE692">
        <v>17.853100000000001</v>
      </c>
      <c r="EF692">
        <v>1799.97</v>
      </c>
      <c r="EG692">
        <v>0.97800799999999999</v>
      </c>
      <c r="EH692">
        <v>2.1992399999999999E-2</v>
      </c>
      <c r="EI692">
        <v>0</v>
      </c>
      <c r="EJ692">
        <v>744.11599999999999</v>
      </c>
      <c r="EK692">
        <v>4.9990399999999999</v>
      </c>
      <c r="EL692">
        <v>14047.8</v>
      </c>
      <c r="EM692">
        <v>14820.5</v>
      </c>
      <c r="EN692">
        <v>47.186999999999998</v>
      </c>
      <c r="EO692">
        <v>48.936999999999998</v>
      </c>
      <c r="EP692">
        <v>48.125</v>
      </c>
      <c r="EQ692">
        <v>47.5</v>
      </c>
      <c r="ER692">
        <v>48.186999999999998</v>
      </c>
      <c r="ES692">
        <v>1755.5</v>
      </c>
      <c r="ET692">
        <v>39.479999999999997</v>
      </c>
      <c r="EU692">
        <v>0</v>
      </c>
      <c r="EV692">
        <v>1674752701.2</v>
      </c>
      <c r="EW692">
        <v>0</v>
      </c>
      <c r="EX692">
        <v>744.43965384615399</v>
      </c>
      <c r="EY692">
        <v>-0.33794871429709888</v>
      </c>
      <c r="EZ692">
        <v>22.102564204604299</v>
      </c>
      <c r="FA692">
        <v>14042.95</v>
      </c>
      <c r="FB692">
        <v>15</v>
      </c>
      <c r="FC692">
        <v>1674749430.5</v>
      </c>
      <c r="FD692" t="s">
        <v>1144</v>
      </c>
      <c r="FE692">
        <v>1674749426.5</v>
      </c>
      <c r="FF692">
        <v>1674749430.5</v>
      </c>
      <c r="FG692">
        <v>2</v>
      </c>
      <c r="FH692">
        <v>-0.27500000000000002</v>
      </c>
      <c r="FI692">
        <v>-0.19700000000000001</v>
      </c>
      <c r="FJ692">
        <v>1.413</v>
      </c>
      <c r="FK692">
        <v>0.188</v>
      </c>
      <c r="FL692">
        <v>413</v>
      </c>
      <c r="FM692">
        <v>22</v>
      </c>
      <c r="FN692">
        <v>0.7</v>
      </c>
      <c r="FO692">
        <v>0.13</v>
      </c>
      <c r="FP692">
        <v>38.706234471505198</v>
      </c>
      <c r="FQ692">
        <v>0.50102664517650941</v>
      </c>
      <c r="FR692">
        <v>6.3727127276007087E-2</v>
      </c>
      <c r="FS692">
        <v>-1</v>
      </c>
      <c r="FT692">
        <v>0.2756349996175303</v>
      </c>
      <c r="FU692">
        <v>3.3972764341274578E-3</v>
      </c>
      <c r="FV692">
        <v>5.9391207275888641E-4</v>
      </c>
      <c r="FW692">
        <v>-1</v>
      </c>
      <c r="FX692">
        <v>0</v>
      </c>
      <c r="FY692">
        <v>0</v>
      </c>
      <c r="FZ692" t="s">
        <v>418</v>
      </c>
      <c r="GA692">
        <v>2.9334500000000001</v>
      </c>
      <c r="GB692">
        <v>2.8334199999999998</v>
      </c>
      <c r="GC692">
        <v>8.9740399999999998E-2</v>
      </c>
      <c r="GD692">
        <v>9.6171300000000001E-2</v>
      </c>
      <c r="GE692">
        <v>0.12127599999999999</v>
      </c>
      <c r="GF692">
        <v>0.103451</v>
      </c>
      <c r="GG692">
        <v>23587.3</v>
      </c>
      <c r="GH692">
        <v>29440.7</v>
      </c>
      <c r="GI692">
        <v>23314</v>
      </c>
      <c r="GJ692">
        <v>29842.7</v>
      </c>
      <c r="GK692">
        <v>27878.6</v>
      </c>
      <c r="GL692">
        <v>38045.9</v>
      </c>
      <c r="GM692">
        <v>32914.300000000003</v>
      </c>
      <c r="GN692">
        <v>44279.1</v>
      </c>
      <c r="GO692">
        <v>1.9853799999999999</v>
      </c>
      <c r="GP692">
        <v>1.8480799999999999</v>
      </c>
      <c r="GQ692">
        <v>6.7502300000000001E-2</v>
      </c>
      <c r="GR692">
        <v>0</v>
      </c>
      <c r="GS692">
        <v>26.711200000000002</v>
      </c>
      <c r="GT692">
        <v>999.9</v>
      </c>
      <c r="GU692">
        <v>52.7</v>
      </c>
      <c r="GV692">
        <v>34.200000000000003</v>
      </c>
      <c r="GW692">
        <v>28.7379</v>
      </c>
      <c r="GX692">
        <v>61.384900000000002</v>
      </c>
      <c r="GY692">
        <v>36.694699999999997</v>
      </c>
      <c r="GZ692">
        <v>1</v>
      </c>
      <c r="HA692">
        <v>0.33819399999999999</v>
      </c>
      <c r="HB692">
        <v>2.1709700000000001</v>
      </c>
      <c r="HC692">
        <v>20.2639</v>
      </c>
      <c r="HD692">
        <v>5.2110000000000003</v>
      </c>
      <c r="HE692">
        <v>11.872199999999999</v>
      </c>
      <c r="HF692">
        <v>4.9852499999999997</v>
      </c>
      <c r="HG692">
        <v>3.2839999999999998</v>
      </c>
      <c r="HH692">
        <v>9999</v>
      </c>
      <c r="HI692">
        <v>9999</v>
      </c>
      <c r="HJ692">
        <v>9999</v>
      </c>
      <c r="HK692">
        <v>999.9</v>
      </c>
      <c r="HL692">
        <v>1.8549100000000001</v>
      </c>
      <c r="HM692">
        <v>1.8610199999999999</v>
      </c>
      <c r="HN692">
        <v>1.8583700000000001</v>
      </c>
      <c r="HO692">
        <v>1.8595900000000001</v>
      </c>
      <c r="HP692">
        <v>1.8589800000000001</v>
      </c>
      <c r="HQ692">
        <v>1.85947</v>
      </c>
      <c r="HR692">
        <v>1.85788</v>
      </c>
      <c r="HS692">
        <v>1.8612500000000001</v>
      </c>
      <c r="HT692">
        <v>5</v>
      </c>
      <c r="HU692">
        <v>0</v>
      </c>
      <c r="HV692">
        <v>0</v>
      </c>
      <c r="HW692">
        <v>0</v>
      </c>
      <c r="HX692" t="s">
        <v>419</v>
      </c>
      <c r="HY692" t="s">
        <v>420</v>
      </c>
      <c r="HZ692" t="s">
        <v>421</v>
      </c>
      <c r="IA692" t="s">
        <v>421</v>
      </c>
      <c r="IB692" t="s">
        <v>421</v>
      </c>
      <c r="IC692" t="s">
        <v>421</v>
      </c>
      <c r="ID692">
        <v>0</v>
      </c>
      <c r="IE692">
        <v>100</v>
      </c>
      <c r="IF692">
        <v>100</v>
      </c>
      <c r="IG692">
        <v>1.3919999999999999</v>
      </c>
      <c r="IH692">
        <v>0.18770000000000001</v>
      </c>
      <c r="II692">
        <v>0.73985171699751917</v>
      </c>
      <c r="IJ692">
        <v>1.6187016317407189E-3</v>
      </c>
      <c r="IK692">
        <v>1.4341569744255341E-7</v>
      </c>
      <c r="IL692">
        <v>-2.4096625942085749E-10</v>
      </c>
      <c r="IM692">
        <v>0.1877099999999956</v>
      </c>
      <c r="IN692">
        <v>0</v>
      </c>
      <c r="IO692">
        <v>0</v>
      </c>
      <c r="IP692">
        <v>0</v>
      </c>
      <c r="IQ692">
        <v>4</v>
      </c>
      <c r="IR692">
        <v>2205</v>
      </c>
      <c r="IS692">
        <v>1</v>
      </c>
      <c r="IT692">
        <v>21</v>
      </c>
      <c r="IU692">
        <v>54.6</v>
      </c>
      <c r="IV692">
        <v>54.5</v>
      </c>
      <c r="IW692">
        <v>1.0815399999999999</v>
      </c>
      <c r="IX692">
        <v>2.4340799999999998</v>
      </c>
      <c r="IY692">
        <v>1.49414</v>
      </c>
      <c r="IZ692">
        <v>2.3071299999999999</v>
      </c>
      <c r="JA692">
        <v>1.69434</v>
      </c>
      <c r="JB692">
        <v>2.4145500000000002</v>
      </c>
      <c r="JC692">
        <v>40.095300000000002</v>
      </c>
      <c r="JD692">
        <v>23.5884</v>
      </c>
      <c r="JE692">
        <v>18</v>
      </c>
      <c r="JF692">
        <v>521.24400000000003</v>
      </c>
      <c r="JG692">
        <v>455.22</v>
      </c>
      <c r="JH692">
        <v>24.718900000000001</v>
      </c>
      <c r="JI692">
        <v>31.5824</v>
      </c>
      <c r="JJ692">
        <v>30.0002</v>
      </c>
      <c r="JK692">
        <v>31.478200000000001</v>
      </c>
      <c r="JL692">
        <v>31.445599999999999</v>
      </c>
      <c r="JM692">
        <v>21.720099999999999</v>
      </c>
      <c r="JN692">
        <v>34.051099999999998</v>
      </c>
      <c r="JO692">
        <v>29.8996</v>
      </c>
      <c r="JP692">
        <v>24.717600000000001</v>
      </c>
      <c r="JQ692">
        <v>448.315</v>
      </c>
      <c r="JR692">
        <v>20.6693</v>
      </c>
      <c r="JS692">
        <v>99.142600000000002</v>
      </c>
      <c r="JT692">
        <v>99.436300000000003</v>
      </c>
    </row>
    <row r="693" spans="1:280" x14ac:dyDescent="0.25">
      <c r="A693">
        <v>677</v>
      </c>
      <c r="B693">
        <v>1674752711</v>
      </c>
      <c r="C693">
        <v>6965</v>
      </c>
      <c r="D693" t="s">
        <v>1775</v>
      </c>
      <c r="E693" t="s">
        <v>1776</v>
      </c>
      <c r="F693" t="s">
        <v>412</v>
      </c>
      <c r="G693" t="s">
        <v>1142</v>
      </c>
      <c r="H693" t="s">
        <v>1143</v>
      </c>
      <c r="I693">
        <v>1674752711</v>
      </c>
      <c r="J693">
        <f t="shared" si="460"/>
        <v>3.5350406610029201E-3</v>
      </c>
      <c r="K693">
        <f t="shared" si="461"/>
        <v>3.5350406610029199</v>
      </c>
      <c r="L693">
        <f t="shared" si="462"/>
        <v>38.885602155518818</v>
      </c>
      <c r="M693">
        <f t="shared" si="463"/>
        <v>399.87900000000002</v>
      </c>
      <c r="N693">
        <f t="shared" si="464"/>
        <v>158.92094816723102</v>
      </c>
      <c r="O693">
        <f t="shared" si="465"/>
        <v>15.762306700550569</v>
      </c>
      <c r="P693">
        <f t="shared" si="466"/>
        <v>39.661325418703505</v>
      </c>
      <c r="Q693">
        <f t="shared" si="467"/>
        <v>0.27666298594763067</v>
      </c>
      <c r="R693">
        <f t="shared" si="468"/>
        <v>2.9184542753539851</v>
      </c>
      <c r="S693">
        <f t="shared" si="469"/>
        <v>0.26287455511454527</v>
      </c>
      <c r="T693">
        <f t="shared" si="470"/>
        <v>0.16547814908571984</v>
      </c>
      <c r="U693">
        <f t="shared" si="471"/>
        <v>344.3605012640358</v>
      </c>
      <c r="V693">
        <f t="shared" si="472"/>
        <v>29.115476024642462</v>
      </c>
      <c r="W693">
        <f t="shared" si="473"/>
        <v>27.816500000000001</v>
      </c>
      <c r="X693">
        <f t="shared" si="474"/>
        <v>3.7544336258818158</v>
      </c>
      <c r="Y693">
        <f t="shared" si="475"/>
        <v>64.886134017596973</v>
      </c>
      <c r="Z693">
        <f t="shared" si="476"/>
        <v>2.4624539537404502</v>
      </c>
      <c r="AA693">
        <f t="shared" si="477"/>
        <v>3.7950387875977296</v>
      </c>
      <c r="AB693">
        <f t="shared" si="478"/>
        <v>1.2919796721413657</v>
      </c>
      <c r="AC693">
        <f t="shared" si="479"/>
        <v>-155.89529315022878</v>
      </c>
      <c r="AD693">
        <f t="shared" si="480"/>
        <v>29.013441951047835</v>
      </c>
      <c r="AE693">
        <f t="shared" si="481"/>
        <v>2.1650196476463619</v>
      </c>
      <c r="AF693">
        <f t="shared" si="482"/>
        <v>219.64366971250124</v>
      </c>
      <c r="AG693">
        <v>0</v>
      </c>
      <c r="AH693">
        <v>0</v>
      </c>
      <c r="AI693">
        <f t="shared" si="483"/>
        <v>1</v>
      </c>
      <c r="AJ693">
        <f t="shared" si="484"/>
        <v>0</v>
      </c>
      <c r="AK693">
        <f t="shared" si="485"/>
        <v>52362.515757702342</v>
      </c>
      <c r="AL693" t="s">
        <v>415</v>
      </c>
      <c r="AM693" t="s">
        <v>415</v>
      </c>
      <c r="AN693">
        <v>0</v>
      </c>
      <c r="AO693">
        <v>0</v>
      </c>
      <c r="AP693" t="e">
        <f t="shared" si="486"/>
        <v>#DIV/0!</v>
      </c>
      <c r="AQ693">
        <v>0</v>
      </c>
      <c r="AR693" t="s">
        <v>415</v>
      </c>
      <c r="AS693" t="s">
        <v>415</v>
      </c>
      <c r="AT693">
        <v>0</v>
      </c>
      <c r="AU693">
        <v>0</v>
      </c>
      <c r="AV693" t="e">
        <f t="shared" si="487"/>
        <v>#DIV/0!</v>
      </c>
      <c r="AW693">
        <v>0.5</v>
      </c>
      <c r="AX693">
        <f t="shared" si="488"/>
        <v>1513.1430006320181</v>
      </c>
      <c r="AY693">
        <f t="shared" si="489"/>
        <v>38.885602155518818</v>
      </c>
      <c r="AZ693" t="e">
        <f t="shared" si="490"/>
        <v>#DIV/0!</v>
      </c>
      <c r="BA693">
        <f t="shared" si="491"/>
        <v>2.5698563942255861E-2</v>
      </c>
      <c r="BB693" t="e">
        <f t="shared" si="492"/>
        <v>#DIV/0!</v>
      </c>
      <c r="BC693" t="e">
        <f t="shared" si="493"/>
        <v>#DIV/0!</v>
      </c>
      <c r="BD693" t="s">
        <v>415</v>
      </c>
      <c r="BE693">
        <v>0</v>
      </c>
      <c r="BF693" t="e">
        <f t="shared" si="494"/>
        <v>#DIV/0!</v>
      </c>
      <c r="BG693" t="e">
        <f t="shared" si="495"/>
        <v>#DIV/0!</v>
      </c>
      <c r="BH693" t="e">
        <f t="shared" si="496"/>
        <v>#DIV/0!</v>
      </c>
      <c r="BI693" t="e">
        <f t="shared" si="497"/>
        <v>#DIV/0!</v>
      </c>
      <c r="BJ693" t="e">
        <f t="shared" si="498"/>
        <v>#DIV/0!</v>
      </c>
      <c r="BK693" t="e">
        <f t="shared" si="499"/>
        <v>#DIV/0!</v>
      </c>
      <c r="BL693" t="e">
        <f t="shared" si="500"/>
        <v>#DIV/0!</v>
      </c>
      <c r="BM693" t="e">
        <f t="shared" si="501"/>
        <v>#DIV/0!</v>
      </c>
      <c r="CV693">
        <f t="shared" si="502"/>
        <v>1799.95</v>
      </c>
      <c r="CW693">
        <f t="shared" si="503"/>
        <v>1513.1430006320181</v>
      </c>
      <c r="CX693">
        <f t="shared" si="504"/>
        <v>0.84065835197200922</v>
      </c>
      <c r="CY693">
        <f t="shared" si="505"/>
        <v>0.19131670394401834</v>
      </c>
      <c r="CZ693">
        <v>6</v>
      </c>
      <c r="DA693">
        <v>0.5</v>
      </c>
      <c r="DB693" t="s">
        <v>416</v>
      </c>
      <c r="DC693">
        <v>2</v>
      </c>
      <c r="DD693">
        <v>1674752711</v>
      </c>
      <c r="DE693">
        <v>399.87900000000002</v>
      </c>
      <c r="DF693">
        <v>448.233</v>
      </c>
      <c r="DG693">
        <v>24.827300000000001</v>
      </c>
      <c r="DH693">
        <v>20.690999999999999</v>
      </c>
      <c r="DI693">
        <v>398.48700000000002</v>
      </c>
      <c r="DJ693">
        <v>24.639500000000002</v>
      </c>
      <c r="DK693">
        <v>500.05200000000002</v>
      </c>
      <c r="DL693">
        <v>99.083500000000001</v>
      </c>
      <c r="DM693">
        <v>9.9816500000000002E-2</v>
      </c>
      <c r="DN693">
        <v>28.000900000000001</v>
      </c>
      <c r="DO693">
        <v>27.816500000000001</v>
      </c>
      <c r="DP693">
        <v>999.9</v>
      </c>
      <c r="DQ693">
        <v>0</v>
      </c>
      <c r="DR693">
        <v>0</v>
      </c>
      <c r="DS693">
        <v>10028.799999999999</v>
      </c>
      <c r="DT693">
        <v>0</v>
      </c>
      <c r="DU693">
        <v>452.57</v>
      </c>
      <c r="DV693">
        <v>-48.353299999999997</v>
      </c>
      <c r="DW693">
        <v>410.06</v>
      </c>
      <c r="DX693">
        <v>457.70299999999997</v>
      </c>
      <c r="DY693">
        <v>4.1362399999999999</v>
      </c>
      <c r="DZ693">
        <v>448.233</v>
      </c>
      <c r="EA693">
        <v>20.690999999999999</v>
      </c>
      <c r="EB693">
        <v>2.4599700000000002</v>
      </c>
      <c r="EC693">
        <v>2.0501399999999999</v>
      </c>
      <c r="ED693">
        <v>20.764099999999999</v>
      </c>
      <c r="EE693">
        <v>17.837</v>
      </c>
      <c r="EF693">
        <v>1799.95</v>
      </c>
      <c r="EG693">
        <v>0.97799199999999997</v>
      </c>
      <c r="EH693">
        <v>2.2008300000000001E-2</v>
      </c>
      <c r="EI693">
        <v>0</v>
      </c>
      <c r="EJ693">
        <v>744.16800000000001</v>
      </c>
      <c r="EK693">
        <v>4.9990399999999999</v>
      </c>
      <c r="EL693">
        <v>14044.6</v>
      </c>
      <c r="EM693">
        <v>14820.2</v>
      </c>
      <c r="EN693">
        <v>47.186999999999998</v>
      </c>
      <c r="EO693">
        <v>48.936999999999998</v>
      </c>
      <c r="EP693">
        <v>48.125</v>
      </c>
      <c r="EQ693">
        <v>47.5</v>
      </c>
      <c r="ER693">
        <v>48.25</v>
      </c>
      <c r="ES693">
        <v>1755.45</v>
      </c>
      <c r="ET693">
        <v>39.5</v>
      </c>
      <c r="EU693">
        <v>0</v>
      </c>
      <c r="EV693">
        <v>1674752711.4000001</v>
      </c>
      <c r="EW693">
        <v>0</v>
      </c>
      <c r="EX693">
        <v>744.28055999999992</v>
      </c>
      <c r="EY693">
        <v>-0.53307692698502041</v>
      </c>
      <c r="EZ693">
        <v>-20.099999938506389</v>
      </c>
      <c r="FA693">
        <v>14046.995999999999</v>
      </c>
      <c r="FB693">
        <v>15</v>
      </c>
      <c r="FC693">
        <v>1674749430.5</v>
      </c>
      <c r="FD693" t="s">
        <v>1144</v>
      </c>
      <c r="FE693">
        <v>1674749426.5</v>
      </c>
      <c r="FF693">
        <v>1674749430.5</v>
      </c>
      <c r="FG693">
        <v>2</v>
      </c>
      <c r="FH693">
        <v>-0.27500000000000002</v>
      </c>
      <c r="FI693">
        <v>-0.19700000000000001</v>
      </c>
      <c r="FJ693">
        <v>1.413</v>
      </c>
      <c r="FK693">
        <v>0.188</v>
      </c>
      <c r="FL693">
        <v>413</v>
      </c>
      <c r="FM693">
        <v>22</v>
      </c>
      <c r="FN693">
        <v>0.7</v>
      </c>
      <c r="FO693">
        <v>0.13</v>
      </c>
      <c r="FP693">
        <v>38.814311711669411</v>
      </c>
      <c r="FQ693">
        <v>0.99872329964784168</v>
      </c>
      <c r="FR693">
        <v>0.1039517019847435</v>
      </c>
      <c r="FS693">
        <v>-1</v>
      </c>
      <c r="FT693">
        <v>0.27645651169356578</v>
      </c>
      <c r="FU693">
        <v>6.5478515831972374E-3</v>
      </c>
      <c r="FV693">
        <v>7.7697805483045062E-4</v>
      </c>
      <c r="FW693">
        <v>-1</v>
      </c>
      <c r="FX693">
        <v>0</v>
      </c>
      <c r="FY693">
        <v>0</v>
      </c>
      <c r="FZ693" t="s">
        <v>418</v>
      </c>
      <c r="GA693">
        <v>2.93329</v>
      </c>
      <c r="GB693">
        <v>2.83352</v>
      </c>
      <c r="GC693">
        <v>8.9756799999999998E-2</v>
      </c>
      <c r="GD693">
        <v>9.6193699999999993E-2</v>
      </c>
      <c r="GE693">
        <v>0.12125</v>
      </c>
      <c r="GF693">
        <v>0.103376</v>
      </c>
      <c r="GG693">
        <v>23586.2</v>
      </c>
      <c r="GH693">
        <v>29439.8</v>
      </c>
      <c r="GI693">
        <v>23313.4</v>
      </c>
      <c r="GJ693">
        <v>29842.5</v>
      </c>
      <c r="GK693">
        <v>27878.799999999999</v>
      </c>
      <c r="GL693">
        <v>38048.9</v>
      </c>
      <c r="GM693">
        <v>32913.5</v>
      </c>
      <c r="GN693">
        <v>44278.9</v>
      </c>
      <c r="GO693">
        <v>1.9855499999999999</v>
      </c>
      <c r="GP693">
        <v>1.84775</v>
      </c>
      <c r="GQ693">
        <v>6.7755599999999999E-2</v>
      </c>
      <c r="GR693">
        <v>0</v>
      </c>
      <c r="GS693">
        <v>26.709</v>
      </c>
      <c r="GT693">
        <v>999.9</v>
      </c>
      <c r="GU693">
        <v>52.6</v>
      </c>
      <c r="GV693">
        <v>34.200000000000003</v>
      </c>
      <c r="GW693">
        <v>28.6812</v>
      </c>
      <c r="GX693">
        <v>60.8949</v>
      </c>
      <c r="GY693">
        <v>37.195500000000003</v>
      </c>
      <c r="GZ693">
        <v>1</v>
      </c>
      <c r="HA693">
        <v>0.338592</v>
      </c>
      <c r="HB693">
        <v>2.17557</v>
      </c>
      <c r="HC693">
        <v>20.2638</v>
      </c>
      <c r="HD693">
        <v>5.2103999999999999</v>
      </c>
      <c r="HE693">
        <v>11.872199999999999</v>
      </c>
      <c r="HF693">
        <v>4.9851999999999999</v>
      </c>
      <c r="HG693">
        <v>3.2839999999999998</v>
      </c>
      <c r="HH693">
        <v>9999</v>
      </c>
      <c r="HI693">
        <v>9999</v>
      </c>
      <c r="HJ693">
        <v>9999</v>
      </c>
      <c r="HK693">
        <v>999.9</v>
      </c>
      <c r="HL693">
        <v>1.8549199999999999</v>
      </c>
      <c r="HM693">
        <v>1.8610100000000001</v>
      </c>
      <c r="HN693">
        <v>1.8583700000000001</v>
      </c>
      <c r="HO693">
        <v>1.8595999999999999</v>
      </c>
      <c r="HP693">
        <v>1.8589800000000001</v>
      </c>
      <c r="HQ693">
        <v>1.85947</v>
      </c>
      <c r="HR693">
        <v>1.8578399999999999</v>
      </c>
      <c r="HS693">
        <v>1.8612</v>
      </c>
      <c r="HT693">
        <v>5</v>
      </c>
      <c r="HU693">
        <v>0</v>
      </c>
      <c r="HV693">
        <v>0</v>
      </c>
      <c r="HW693">
        <v>0</v>
      </c>
      <c r="HX693" t="s">
        <v>419</v>
      </c>
      <c r="HY693" t="s">
        <v>420</v>
      </c>
      <c r="HZ693" t="s">
        <v>421</v>
      </c>
      <c r="IA693" t="s">
        <v>421</v>
      </c>
      <c r="IB693" t="s">
        <v>421</v>
      </c>
      <c r="IC693" t="s">
        <v>421</v>
      </c>
      <c r="ID693">
        <v>0</v>
      </c>
      <c r="IE693">
        <v>100</v>
      </c>
      <c r="IF693">
        <v>100</v>
      </c>
      <c r="IG693">
        <v>1.3919999999999999</v>
      </c>
      <c r="IH693">
        <v>0.18779999999999999</v>
      </c>
      <c r="II693">
        <v>0.73985171699751917</v>
      </c>
      <c r="IJ693">
        <v>1.6187016317407189E-3</v>
      </c>
      <c r="IK693">
        <v>1.4341569744255341E-7</v>
      </c>
      <c r="IL693">
        <v>-2.4096625942085749E-10</v>
      </c>
      <c r="IM693">
        <v>0.1877099999999956</v>
      </c>
      <c r="IN693">
        <v>0</v>
      </c>
      <c r="IO693">
        <v>0</v>
      </c>
      <c r="IP693">
        <v>0</v>
      </c>
      <c r="IQ693">
        <v>4</v>
      </c>
      <c r="IR693">
        <v>2205</v>
      </c>
      <c r="IS693">
        <v>1</v>
      </c>
      <c r="IT693">
        <v>21</v>
      </c>
      <c r="IU693">
        <v>54.7</v>
      </c>
      <c r="IV693">
        <v>54.7</v>
      </c>
      <c r="IW693">
        <v>1.0803199999999999</v>
      </c>
      <c r="IX693">
        <v>2.4255399999999998</v>
      </c>
      <c r="IY693">
        <v>1.49414</v>
      </c>
      <c r="IZ693">
        <v>2.3071299999999999</v>
      </c>
      <c r="JA693">
        <v>1.69434</v>
      </c>
      <c r="JB693">
        <v>2.36938</v>
      </c>
      <c r="JC693">
        <v>40.120600000000003</v>
      </c>
      <c r="JD693">
        <v>23.579699999999999</v>
      </c>
      <c r="JE693">
        <v>18</v>
      </c>
      <c r="JF693">
        <v>521.39</v>
      </c>
      <c r="JG693">
        <v>455.03100000000001</v>
      </c>
      <c r="JH693">
        <v>24.7164</v>
      </c>
      <c r="JI693">
        <v>31.587800000000001</v>
      </c>
      <c r="JJ693">
        <v>30.0001</v>
      </c>
      <c r="JK693">
        <v>31.4818</v>
      </c>
      <c r="JL693">
        <v>31.450399999999998</v>
      </c>
      <c r="JM693">
        <v>21.718599999999999</v>
      </c>
      <c r="JN693">
        <v>34.051099999999998</v>
      </c>
      <c r="JO693">
        <v>29.8996</v>
      </c>
      <c r="JP693">
        <v>24.7164</v>
      </c>
      <c r="JQ693">
        <v>448.14800000000002</v>
      </c>
      <c r="JR693">
        <v>20.660399999999999</v>
      </c>
      <c r="JS693">
        <v>99.140100000000004</v>
      </c>
      <c r="JT693">
        <v>99.435699999999997</v>
      </c>
    </row>
    <row r="694" spans="1:280" x14ac:dyDescent="0.25">
      <c r="A694">
        <v>678</v>
      </c>
      <c r="B694">
        <v>1674752721</v>
      </c>
      <c r="C694">
        <v>6975</v>
      </c>
      <c r="D694" t="s">
        <v>1777</v>
      </c>
      <c r="E694" t="s">
        <v>1778</v>
      </c>
      <c r="F694" t="s">
        <v>412</v>
      </c>
      <c r="G694" t="s">
        <v>1142</v>
      </c>
      <c r="H694" t="s">
        <v>1143</v>
      </c>
      <c r="I694">
        <v>1674752721</v>
      </c>
      <c r="J694">
        <f t="shared" si="460"/>
        <v>3.5569566200493452E-3</v>
      </c>
      <c r="K694">
        <f t="shared" si="461"/>
        <v>3.5569566200493452</v>
      </c>
      <c r="L694">
        <f t="shared" si="462"/>
        <v>39.093602321569094</v>
      </c>
      <c r="M694">
        <f t="shared" si="463"/>
        <v>399.76</v>
      </c>
      <c r="N694">
        <f t="shared" si="464"/>
        <v>159.16268757330425</v>
      </c>
      <c r="O694">
        <f t="shared" si="465"/>
        <v>15.786658697269907</v>
      </c>
      <c r="P694">
        <f t="shared" si="466"/>
        <v>39.650465677855998</v>
      </c>
      <c r="Q694">
        <f t="shared" si="467"/>
        <v>0.2786718047606348</v>
      </c>
      <c r="R694">
        <f t="shared" si="468"/>
        <v>2.9141253872786361</v>
      </c>
      <c r="S694">
        <f t="shared" si="469"/>
        <v>0.26466819897348959</v>
      </c>
      <c r="T694">
        <f t="shared" si="470"/>
        <v>0.16661713214528387</v>
      </c>
      <c r="U694">
        <f t="shared" si="471"/>
        <v>344.41370126383919</v>
      </c>
      <c r="V694">
        <f t="shared" si="472"/>
        <v>29.107011376936214</v>
      </c>
      <c r="W694">
        <f t="shared" si="473"/>
        <v>27.8127</v>
      </c>
      <c r="X694">
        <f t="shared" si="474"/>
        <v>3.7536008622494972</v>
      </c>
      <c r="Y694">
        <f t="shared" si="475"/>
        <v>64.901681875973566</v>
      </c>
      <c r="Z694">
        <f t="shared" si="476"/>
        <v>2.4623835824456002</v>
      </c>
      <c r="AA694">
        <f t="shared" si="477"/>
        <v>3.7940212198987222</v>
      </c>
      <c r="AB694">
        <f t="shared" si="478"/>
        <v>1.291217279803897</v>
      </c>
      <c r="AC694">
        <f t="shared" si="479"/>
        <v>-156.86178694417612</v>
      </c>
      <c r="AD694">
        <f t="shared" si="480"/>
        <v>28.844721798578444</v>
      </c>
      <c r="AE694">
        <f t="shared" si="481"/>
        <v>2.1555366742674051</v>
      </c>
      <c r="AF694">
        <f t="shared" si="482"/>
        <v>218.55217279250891</v>
      </c>
      <c r="AG694">
        <v>0</v>
      </c>
      <c r="AH694">
        <v>0</v>
      </c>
      <c r="AI694">
        <f t="shared" si="483"/>
        <v>1</v>
      </c>
      <c r="AJ694">
        <f t="shared" si="484"/>
        <v>0</v>
      </c>
      <c r="AK694">
        <f t="shared" si="485"/>
        <v>52239.323428174212</v>
      </c>
      <c r="AL694" t="s">
        <v>415</v>
      </c>
      <c r="AM694" t="s">
        <v>415</v>
      </c>
      <c r="AN694">
        <v>0</v>
      </c>
      <c r="AO694">
        <v>0</v>
      </c>
      <c r="AP694" t="e">
        <f t="shared" si="486"/>
        <v>#DIV/0!</v>
      </c>
      <c r="AQ694">
        <v>0</v>
      </c>
      <c r="AR694" t="s">
        <v>415</v>
      </c>
      <c r="AS694" t="s">
        <v>415</v>
      </c>
      <c r="AT694">
        <v>0</v>
      </c>
      <c r="AU694">
        <v>0</v>
      </c>
      <c r="AV694" t="e">
        <f t="shared" si="487"/>
        <v>#DIV/0!</v>
      </c>
      <c r="AW694">
        <v>0.5</v>
      </c>
      <c r="AX694">
        <f t="shared" si="488"/>
        <v>1513.3782006319195</v>
      </c>
      <c r="AY694">
        <f t="shared" si="489"/>
        <v>39.093602321569094</v>
      </c>
      <c r="AZ694" t="e">
        <f t="shared" si="490"/>
        <v>#DIV/0!</v>
      </c>
      <c r="BA694">
        <f t="shared" si="491"/>
        <v>2.5832010997148856E-2</v>
      </c>
      <c r="BB694" t="e">
        <f t="shared" si="492"/>
        <v>#DIV/0!</v>
      </c>
      <c r="BC694" t="e">
        <f t="shared" si="493"/>
        <v>#DIV/0!</v>
      </c>
      <c r="BD694" t="s">
        <v>415</v>
      </c>
      <c r="BE694">
        <v>0</v>
      </c>
      <c r="BF694" t="e">
        <f t="shared" si="494"/>
        <v>#DIV/0!</v>
      </c>
      <c r="BG694" t="e">
        <f t="shared" si="495"/>
        <v>#DIV/0!</v>
      </c>
      <c r="BH694" t="e">
        <f t="shared" si="496"/>
        <v>#DIV/0!</v>
      </c>
      <c r="BI694" t="e">
        <f t="shared" si="497"/>
        <v>#DIV/0!</v>
      </c>
      <c r="BJ694" t="e">
        <f t="shared" si="498"/>
        <v>#DIV/0!</v>
      </c>
      <c r="BK694" t="e">
        <f t="shared" si="499"/>
        <v>#DIV/0!</v>
      </c>
      <c r="BL694" t="e">
        <f t="shared" si="500"/>
        <v>#DIV/0!</v>
      </c>
      <c r="BM694" t="e">
        <f t="shared" si="501"/>
        <v>#DIV/0!</v>
      </c>
      <c r="CV694">
        <f t="shared" si="502"/>
        <v>1800.23</v>
      </c>
      <c r="CW694">
        <f t="shared" si="503"/>
        <v>1513.3782006319195</v>
      </c>
      <c r="CX694">
        <f t="shared" si="504"/>
        <v>0.84065824957473179</v>
      </c>
      <c r="CY694">
        <f t="shared" si="505"/>
        <v>0.19131649914946378</v>
      </c>
      <c r="CZ694">
        <v>6</v>
      </c>
      <c r="DA694">
        <v>0.5</v>
      </c>
      <c r="DB694" t="s">
        <v>416</v>
      </c>
      <c r="DC694">
        <v>2</v>
      </c>
      <c r="DD694">
        <v>1674752721</v>
      </c>
      <c r="DE694">
        <v>399.76</v>
      </c>
      <c r="DF694">
        <v>448.36599999999999</v>
      </c>
      <c r="DG694">
        <v>24.826000000000001</v>
      </c>
      <c r="DH694">
        <v>20.6647</v>
      </c>
      <c r="DI694">
        <v>398.36799999999999</v>
      </c>
      <c r="DJ694">
        <v>24.638200000000001</v>
      </c>
      <c r="DK694">
        <v>500.13</v>
      </c>
      <c r="DL694">
        <v>99.085700000000003</v>
      </c>
      <c r="DM694">
        <v>9.9975599999999998E-2</v>
      </c>
      <c r="DN694">
        <v>27.996300000000002</v>
      </c>
      <c r="DO694">
        <v>27.8127</v>
      </c>
      <c r="DP694">
        <v>999.9</v>
      </c>
      <c r="DQ694">
        <v>0</v>
      </c>
      <c r="DR694">
        <v>0</v>
      </c>
      <c r="DS694">
        <v>10003.799999999999</v>
      </c>
      <c r="DT694">
        <v>0</v>
      </c>
      <c r="DU694">
        <v>451.85199999999998</v>
      </c>
      <c r="DV694">
        <v>-48.606400000000001</v>
      </c>
      <c r="DW694">
        <v>409.93700000000001</v>
      </c>
      <c r="DX694">
        <v>457.827</v>
      </c>
      <c r="DY694">
        <v>4.16127</v>
      </c>
      <c r="DZ694">
        <v>448.36599999999999</v>
      </c>
      <c r="EA694">
        <v>20.6647</v>
      </c>
      <c r="EB694">
        <v>2.4599000000000002</v>
      </c>
      <c r="EC694">
        <v>2.04758</v>
      </c>
      <c r="ED694">
        <v>20.7636</v>
      </c>
      <c r="EE694">
        <v>17.8171</v>
      </c>
      <c r="EF694">
        <v>1800.23</v>
      </c>
      <c r="EG694">
        <v>0.97799499999999995</v>
      </c>
      <c r="EH694">
        <v>2.2004800000000001E-2</v>
      </c>
      <c r="EI694">
        <v>0</v>
      </c>
      <c r="EJ694">
        <v>744.03399999999999</v>
      </c>
      <c r="EK694">
        <v>4.9990399999999999</v>
      </c>
      <c r="EL694">
        <v>14044</v>
      </c>
      <c r="EM694">
        <v>14822.6</v>
      </c>
      <c r="EN694">
        <v>47.186999999999998</v>
      </c>
      <c r="EO694">
        <v>49</v>
      </c>
      <c r="EP694">
        <v>48.186999999999998</v>
      </c>
      <c r="EQ694">
        <v>47.5</v>
      </c>
      <c r="ER694">
        <v>48.25</v>
      </c>
      <c r="ES694">
        <v>1755.73</v>
      </c>
      <c r="ET694">
        <v>39.5</v>
      </c>
      <c r="EU694">
        <v>0</v>
      </c>
      <c r="EV694">
        <v>1674752721.5999999</v>
      </c>
      <c r="EW694">
        <v>0</v>
      </c>
      <c r="EX694">
        <v>744.17569230769232</v>
      </c>
      <c r="EY694">
        <v>-2.205880357544955</v>
      </c>
      <c r="EZ694">
        <v>-16.516239299825472</v>
      </c>
      <c r="FA694">
        <v>14044.01153846154</v>
      </c>
      <c r="FB694">
        <v>15</v>
      </c>
      <c r="FC694">
        <v>1674749430.5</v>
      </c>
      <c r="FD694" t="s">
        <v>1144</v>
      </c>
      <c r="FE694">
        <v>1674749426.5</v>
      </c>
      <c r="FF694">
        <v>1674749430.5</v>
      </c>
      <c r="FG694">
        <v>2</v>
      </c>
      <c r="FH694">
        <v>-0.27500000000000002</v>
      </c>
      <c r="FI694">
        <v>-0.19700000000000001</v>
      </c>
      <c r="FJ694">
        <v>1.413</v>
      </c>
      <c r="FK694">
        <v>0.188</v>
      </c>
      <c r="FL694">
        <v>413</v>
      </c>
      <c r="FM694">
        <v>22</v>
      </c>
      <c r="FN694">
        <v>0.7</v>
      </c>
      <c r="FO694">
        <v>0.13</v>
      </c>
      <c r="FP694">
        <v>38.935917584865827</v>
      </c>
      <c r="FQ694">
        <v>0.61161948119182552</v>
      </c>
      <c r="FR694">
        <v>6.9580869695888115E-2</v>
      </c>
      <c r="FS694">
        <v>-1</v>
      </c>
      <c r="FT694">
        <v>0.27709262794912198</v>
      </c>
      <c r="FU694">
        <v>3.9613109202549009E-3</v>
      </c>
      <c r="FV694">
        <v>6.3222851728672905E-4</v>
      </c>
      <c r="FW694">
        <v>-1</v>
      </c>
      <c r="FX694">
        <v>0</v>
      </c>
      <c r="FY694">
        <v>0</v>
      </c>
      <c r="FZ694" t="s">
        <v>418</v>
      </c>
      <c r="GA694">
        <v>2.9334899999999999</v>
      </c>
      <c r="GB694">
        <v>2.8334700000000002</v>
      </c>
      <c r="GC694">
        <v>8.9736700000000003E-2</v>
      </c>
      <c r="GD694">
        <v>9.6215899999999993E-2</v>
      </c>
      <c r="GE694">
        <v>0.12124699999999999</v>
      </c>
      <c r="GF694">
        <v>0.103285</v>
      </c>
      <c r="GG694">
        <v>23587</v>
      </c>
      <c r="GH694">
        <v>29438.799999999999</v>
      </c>
      <c r="GI694">
        <v>23313.7</v>
      </c>
      <c r="GJ694">
        <v>29842.2</v>
      </c>
      <c r="GK694">
        <v>27879.599999999999</v>
      </c>
      <c r="GL694">
        <v>38052.5</v>
      </c>
      <c r="GM694">
        <v>32914.300000000003</v>
      </c>
      <c r="GN694">
        <v>44278.5</v>
      </c>
      <c r="GO694">
        <v>1.98525</v>
      </c>
      <c r="GP694">
        <v>1.84765</v>
      </c>
      <c r="GQ694">
        <v>6.7830100000000004E-2</v>
      </c>
      <c r="GR694">
        <v>0</v>
      </c>
      <c r="GS694">
        <v>26.703900000000001</v>
      </c>
      <c r="GT694">
        <v>999.9</v>
      </c>
      <c r="GU694">
        <v>52.6</v>
      </c>
      <c r="GV694">
        <v>34.200000000000003</v>
      </c>
      <c r="GW694">
        <v>28.680700000000002</v>
      </c>
      <c r="GX694">
        <v>61.304900000000004</v>
      </c>
      <c r="GY694">
        <v>36.566499999999998</v>
      </c>
      <c r="GZ694">
        <v>1</v>
      </c>
      <c r="HA694">
        <v>0.33890999999999999</v>
      </c>
      <c r="HB694">
        <v>2.1721699999999999</v>
      </c>
      <c r="HC694">
        <v>20.2638</v>
      </c>
      <c r="HD694">
        <v>5.2103999999999999</v>
      </c>
      <c r="HE694">
        <v>11.872199999999999</v>
      </c>
      <c r="HF694">
        <v>4.9851999999999999</v>
      </c>
      <c r="HG694">
        <v>3.2839999999999998</v>
      </c>
      <c r="HH694">
        <v>9999</v>
      </c>
      <c r="HI694">
        <v>9999</v>
      </c>
      <c r="HJ694">
        <v>9999</v>
      </c>
      <c r="HK694">
        <v>999.9</v>
      </c>
      <c r="HL694">
        <v>1.8549199999999999</v>
      </c>
      <c r="HM694">
        <v>1.86103</v>
      </c>
      <c r="HN694">
        <v>1.8583700000000001</v>
      </c>
      <c r="HO694">
        <v>1.8596299999999999</v>
      </c>
      <c r="HP694">
        <v>1.8589800000000001</v>
      </c>
      <c r="HQ694">
        <v>1.85951</v>
      </c>
      <c r="HR694">
        <v>1.85788</v>
      </c>
      <c r="HS694">
        <v>1.8612200000000001</v>
      </c>
      <c r="HT694">
        <v>5</v>
      </c>
      <c r="HU694">
        <v>0</v>
      </c>
      <c r="HV694">
        <v>0</v>
      </c>
      <c r="HW694">
        <v>0</v>
      </c>
      <c r="HX694" t="s">
        <v>419</v>
      </c>
      <c r="HY694" t="s">
        <v>420</v>
      </c>
      <c r="HZ694" t="s">
        <v>421</v>
      </c>
      <c r="IA694" t="s">
        <v>421</v>
      </c>
      <c r="IB694" t="s">
        <v>421</v>
      </c>
      <c r="IC694" t="s">
        <v>421</v>
      </c>
      <c r="ID694">
        <v>0</v>
      </c>
      <c r="IE694">
        <v>100</v>
      </c>
      <c r="IF694">
        <v>100</v>
      </c>
      <c r="IG694">
        <v>1.3919999999999999</v>
      </c>
      <c r="IH694">
        <v>0.18779999999999999</v>
      </c>
      <c r="II694">
        <v>0.73985171699751917</v>
      </c>
      <c r="IJ694">
        <v>1.6187016317407189E-3</v>
      </c>
      <c r="IK694">
        <v>1.4341569744255341E-7</v>
      </c>
      <c r="IL694">
        <v>-2.4096625942085749E-10</v>
      </c>
      <c r="IM694">
        <v>0.1877099999999956</v>
      </c>
      <c r="IN694">
        <v>0</v>
      </c>
      <c r="IO694">
        <v>0</v>
      </c>
      <c r="IP694">
        <v>0</v>
      </c>
      <c r="IQ694">
        <v>4</v>
      </c>
      <c r="IR694">
        <v>2205</v>
      </c>
      <c r="IS694">
        <v>1</v>
      </c>
      <c r="IT694">
        <v>21</v>
      </c>
      <c r="IU694">
        <v>54.9</v>
      </c>
      <c r="IV694">
        <v>54.8</v>
      </c>
      <c r="IW694">
        <v>1.0815399999999999</v>
      </c>
      <c r="IX694">
        <v>2.4365199999999998</v>
      </c>
      <c r="IY694">
        <v>1.49414</v>
      </c>
      <c r="IZ694">
        <v>2.3071299999999999</v>
      </c>
      <c r="JA694">
        <v>1.69434</v>
      </c>
      <c r="JB694">
        <v>2.3779300000000001</v>
      </c>
      <c r="JC694">
        <v>40.120600000000003</v>
      </c>
      <c r="JD694">
        <v>23.579699999999999</v>
      </c>
      <c r="JE694">
        <v>18</v>
      </c>
      <c r="JF694">
        <v>521.23299999999995</v>
      </c>
      <c r="JG694">
        <v>454.99</v>
      </c>
      <c r="JH694">
        <v>24.716200000000001</v>
      </c>
      <c r="JI694">
        <v>31.5914</v>
      </c>
      <c r="JJ694">
        <v>30.000299999999999</v>
      </c>
      <c r="JK694">
        <v>31.486499999999999</v>
      </c>
      <c r="JL694">
        <v>31.453800000000001</v>
      </c>
      <c r="JM694">
        <v>21.728400000000001</v>
      </c>
      <c r="JN694">
        <v>34.051099999999998</v>
      </c>
      <c r="JO694">
        <v>29.5213</v>
      </c>
      <c r="JP694">
        <v>24.716799999999999</v>
      </c>
      <c r="JQ694">
        <v>448.48500000000001</v>
      </c>
      <c r="JR694">
        <v>20.657399999999999</v>
      </c>
      <c r="JS694">
        <v>99.142099999999999</v>
      </c>
      <c r="JT694">
        <v>99.434899999999999</v>
      </c>
    </row>
    <row r="695" spans="1:280" x14ac:dyDescent="0.25">
      <c r="A695">
        <v>679</v>
      </c>
      <c r="B695">
        <v>1674752731</v>
      </c>
      <c r="C695">
        <v>6985</v>
      </c>
      <c r="D695" t="s">
        <v>1779</v>
      </c>
      <c r="E695" t="s">
        <v>1780</v>
      </c>
      <c r="F695" t="s">
        <v>412</v>
      </c>
      <c r="G695" t="s">
        <v>1142</v>
      </c>
      <c r="H695" t="s">
        <v>1143</v>
      </c>
      <c r="I695">
        <v>1674752731</v>
      </c>
      <c r="J695">
        <f t="shared" si="460"/>
        <v>3.56709673508306E-3</v>
      </c>
      <c r="K695">
        <f t="shared" si="461"/>
        <v>3.56709673508306</v>
      </c>
      <c r="L695">
        <f t="shared" si="462"/>
        <v>39.176013541604014</v>
      </c>
      <c r="M695">
        <f t="shared" si="463"/>
        <v>399.79700000000003</v>
      </c>
      <c r="N695">
        <f t="shared" si="464"/>
        <v>159.6145091599642</v>
      </c>
      <c r="O695">
        <f t="shared" si="465"/>
        <v>15.830859113037011</v>
      </c>
      <c r="P695">
        <f t="shared" si="466"/>
        <v>39.652598088509997</v>
      </c>
      <c r="Q695">
        <f t="shared" si="467"/>
        <v>0.27983273402378356</v>
      </c>
      <c r="R695">
        <f t="shared" si="468"/>
        <v>2.907040674712011</v>
      </c>
      <c r="S695">
        <f t="shared" si="469"/>
        <v>0.2656828471479169</v>
      </c>
      <c r="T695">
        <f t="shared" si="470"/>
        <v>0.16726344574512039</v>
      </c>
      <c r="U695">
        <f t="shared" si="471"/>
        <v>344.34350126313188</v>
      </c>
      <c r="V695">
        <f t="shared" si="472"/>
        <v>29.109056520112095</v>
      </c>
      <c r="W695">
        <f t="shared" si="473"/>
        <v>27.8034</v>
      </c>
      <c r="X695">
        <f t="shared" si="474"/>
        <v>3.7515634626921179</v>
      </c>
      <c r="Y695">
        <f t="shared" si="475"/>
        <v>64.872339787212994</v>
      </c>
      <c r="Z695">
        <f t="shared" si="476"/>
        <v>2.4616434296849996</v>
      </c>
      <c r="AA695">
        <f t="shared" si="477"/>
        <v>3.7945963376061469</v>
      </c>
      <c r="AB695">
        <f t="shared" si="478"/>
        <v>1.2899200330071183</v>
      </c>
      <c r="AC695">
        <f t="shared" si="479"/>
        <v>-157.30896601716296</v>
      </c>
      <c r="AD695">
        <f t="shared" si="480"/>
        <v>30.639615675166816</v>
      </c>
      <c r="AE695">
        <f t="shared" si="481"/>
        <v>2.2951707544251705</v>
      </c>
      <c r="AF695">
        <f t="shared" si="482"/>
        <v>219.96932167556091</v>
      </c>
      <c r="AG695">
        <v>0</v>
      </c>
      <c r="AH695">
        <v>0</v>
      </c>
      <c r="AI695">
        <f t="shared" si="483"/>
        <v>1</v>
      </c>
      <c r="AJ695">
        <f t="shared" si="484"/>
        <v>0</v>
      </c>
      <c r="AK695">
        <f t="shared" si="485"/>
        <v>52036.031557108217</v>
      </c>
      <c r="AL695" t="s">
        <v>415</v>
      </c>
      <c r="AM695" t="s">
        <v>415</v>
      </c>
      <c r="AN695">
        <v>0</v>
      </c>
      <c r="AO695">
        <v>0</v>
      </c>
      <c r="AP695" t="e">
        <f t="shared" si="486"/>
        <v>#DIV/0!</v>
      </c>
      <c r="AQ695">
        <v>0</v>
      </c>
      <c r="AR695" t="s">
        <v>415</v>
      </c>
      <c r="AS695" t="s">
        <v>415</v>
      </c>
      <c r="AT695">
        <v>0</v>
      </c>
      <c r="AU695">
        <v>0</v>
      </c>
      <c r="AV695" t="e">
        <f t="shared" si="487"/>
        <v>#DIV/0!</v>
      </c>
      <c r="AW695">
        <v>0.5</v>
      </c>
      <c r="AX695">
        <f t="shared" si="488"/>
        <v>1513.0749006315657</v>
      </c>
      <c r="AY695">
        <f t="shared" si="489"/>
        <v>39.176013541604014</v>
      </c>
      <c r="AZ695" t="e">
        <f t="shared" si="490"/>
        <v>#DIV/0!</v>
      </c>
      <c r="BA695">
        <f t="shared" si="491"/>
        <v>2.5891655148896946E-2</v>
      </c>
      <c r="BB695" t="e">
        <f t="shared" si="492"/>
        <v>#DIV/0!</v>
      </c>
      <c r="BC695" t="e">
        <f t="shared" si="493"/>
        <v>#DIV/0!</v>
      </c>
      <c r="BD695" t="s">
        <v>415</v>
      </c>
      <c r="BE695">
        <v>0</v>
      </c>
      <c r="BF695" t="e">
        <f t="shared" si="494"/>
        <v>#DIV/0!</v>
      </c>
      <c r="BG695" t="e">
        <f t="shared" si="495"/>
        <v>#DIV/0!</v>
      </c>
      <c r="BH695" t="e">
        <f t="shared" si="496"/>
        <v>#DIV/0!</v>
      </c>
      <c r="BI695" t="e">
        <f t="shared" si="497"/>
        <v>#DIV/0!</v>
      </c>
      <c r="BJ695" t="e">
        <f t="shared" si="498"/>
        <v>#DIV/0!</v>
      </c>
      <c r="BK695" t="e">
        <f t="shared" si="499"/>
        <v>#DIV/0!</v>
      </c>
      <c r="BL695" t="e">
        <f t="shared" si="500"/>
        <v>#DIV/0!</v>
      </c>
      <c r="BM695" t="e">
        <f t="shared" si="501"/>
        <v>#DIV/0!</v>
      </c>
      <c r="CV695">
        <f t="shared" si="502"/>
        <v>1799.87</v>
      </c>
      <c r="CW695">
        <f t="shared" si="503"/>
        <v>1513.0749006315657</v>
      </c>
      <c r="CX695">
        <f t="shared" si="504"/>
        <v>0.84065788119784524</v>
      </c>
      <c r="CY695">
        <f t="shared" si="505"/>
        <v>0.19131576239569076</v>
      </c>
      <c r="CZ695">
        <v>6</v>
      </c>
      <c r="DA695">
        <v>0.5</v>
      </c>
      <c r="DB695" t="s">
        <v>416</v>
      </c>
      <c r="DC695">
        <v>2</v>
      </c>
      <c r="DD695">
        <v>1674752731</v>
      </c>
      <c r="DE695">
        <v>399.79700000000003</v>
      </c>
      <c r="DF695">
        <v>448.51400000000001</v>
      </c>
      <c r="DG695">
        <v>24.819500000000001</v>
      </c>
      <c r="DH695">
        <v>20.645700000000001</v>
      </c>
      <c r="DI695">
        <v>398.40499999999997</v>
      </c>
      <c r="DJ695">
        <v>24.631799999999998</v>
      </c>
      <c r="DK695">
        <v>500.05700000000002</v>
      </c>
      <c r="DL695">
        <v>99.081599999999995</v>
      </c>
      <c r="DM695">
        <v>0.10023</v>
      </c>
      <c r="DN695">
        <v>27.998899999999999</v>
      </c>
      <c r="DO695">
        <v>27.8034</v>
      </c>
      <c r="DP695">
        <v>999.9</v>
      </c>
      <c r="DQ695">
        <v>0</v>
      </c>
      <c r="DR695">
        <v>0</v>
      </c>
      <c r="DS695">
        <v>9963.75</v>
      </c>
      <c r="DT695">
        <v>0</v>
      </c>
      <c r="DU695">
        <v>452.24099999999999</v>
      </c>
      <c r="DV695">
        <v>-48.717199999999998</v>
      </c>
      <c r="DW695">
        <v>409.97199999999998</v>
      </c>
      <c r="DX695">
        <v>457.96899999999999</v>
      </c>
      <c r="DY695">
        <v>4.1737599999999997</v>
      </c>
      <c r="DZ695">
        <v>448.51400000000001</v>
      </c>
      <c r="EA695">
        <v>20.645700000000001</v>
      </c>
      <c r="EB695">
        <v>2.4591599999999998</v>
      </c>
      <c r="EC695">
        <v>2.0456099999999999</v>
      </c>
      <c r="ED695">
        <v>20.758700000000001</v>
      </c>
      <c r="EE695">
        <v>17.8019</v>
      </c>
      <c r="EF695">
        <v>1799.87</v>
      </c>
      <c r="EG695">
        <v>0.97800799999999999</v>
      </c>
      <c r="EH695">
        <v>2.1992399999999999E-2</v>
      </c>
      <c r="EI695">
        <v>0</v>
      </c>
      <c r="EJ695">
        <v>744.25400000000002</v>
      </c>
      <c r="EK695">
        <v>4.9990399999999999</v>
      </c>
      <c r="EL695">
        <v>14039.5</v>
      </c>
      <c r="EM695">
        <v>14819.7</v>
      </c>
      <c r="EN695">
        <v>47.25</v>
      </c>
      <c r="EO695">
        <v>49</v>
      </c>
      <c r="EP695">
        <v>48.186999999999998</v>
      </c>
      <c r="EQ695">
        <v>47.5</v>
      </c>
      <c r="ER695">
        <v>48.25</v>
      </c>
      <c r="ES695">
        <v>1755.4</v>
      </c>
      <c r="ET695">
        <v>39.47</v>
      </c>
      <c r="EU695">
        <v>0</v>
      </c>
      <c r="EV695">
        <v>1674752731.2</v>
      </c>
      <c r="EW695">
        <v>0</v>
      </c>
      <c r="EX695">
        <v>743.97976923076931</v>
      </c>
      <c r="EY695">
        <v>0.26878631676820741</v>
      </c>
      <c r="EZ695">
        <v>-10.37264967314746</v>
      </c>
      <c r="FA695">
        <v>14041.40769230769</v>
      </c>
      <c r="FB695">
        <v>15</v>
      </c>
      <c r="FC695">
        <v>1674749430.5</v>
      </c>
      <c r="FD695" t="s">
        <v>1144</v>
      </c>
      <c r="FE695">
        <v>1674749426.5</v>
      </c>
      <c r="FF695">
        <v>1674749430.5</v>
      </c>
      <c r="FG695">
        <v>2</v>
      </c>
      <c r="FH695">
        <v>-0.27500000000000002</v>
      </c>
      <c r="FI695">
        <v>-0.19700000000000001</v>
      </c>
      <c r="FJ695">
        <v>1.413</v>
      </c>
      <c r="FK695">
        <v>0.188</v>
      </c>
      <c r="FL695">
        <v>413</v>
      </c>
      <c r="FM695">
        <v>22</v>
      </c>
      <c r="FN695">
        <v>0.7</v>
      </c>
      <c r="FO695">
        <v>0.13</v>
      </c>
      <c r="FP695">
        <v>39.046839586179793</v>
      </c>
      <c r="FQ695">
        <v>0.94414452792454984</v>
      </c>
      <c r="FR695">
        <v>9.3518518665553663E-2</v>
      </c>
      <c r="FS695">
        <v>-1</v>
      </c>
      <c r="FT695">
        <v>0.27784159514416601</v>
      </c>
      <c r="FU695">
        <v>7.108259388352663E-3</v>
      </c>
      <c r="FV695">
        <v>7.6642375773590323E-4</v>
      </c>
      <c r="FW695">
        <v>-1</v>
      </c>
      <c r="FX695">
        <v>0</v>
      </c>
      <c r="FY695">
        <v>0</v>
      </c>
      <c r="FZ695" t="s">
        <v>418</v>
      </c>
      <c r="GA695">
        <v>2.93329</v>
      </c>
      <c r="GB695">
        <v>2.8333699999999999</v>
      </c>
      <c r="GC695">
        <v>8.974E-2</v>
      </c>
      <c r="GD695">
        <v>9.6235899999999999E-2</v>
      </c>
      <c r="GE695">
        <v>0.121221</v>
      </c>
      <c r="GF695">
        <v>0.103215</v>
      </c>
      <c r="GG695">
        <v>23587.200000000001</v>
      </c>
      <c r="GH695">
        <v>29437.4</v>
      </c>
      <c r="GI695">
        <v>23314</v>
      </c>
      <c r="GJ695">
        <v>29841.5</v>
      </c>
      <c r="GK695">
        <v>27880.400000000001</v>
      </c>
      <c r="GL695">
        <v>38054.400000000001</v>
      </c>
      <c r="GM695">
        <v>32914.300000000003</v>
      </c>
      <c r="GN695">
        <v>44277.2</v>
      </c>
      <c r="GO695">
        <v>1.9853499999999999</v>
      </c>
      <c r="GP695">
        <v>1.8472500000000001</v>
      </c>
      <c r="GQ695">
        <v>6.7502300000000001E-2</v>
      </c>
      <c r="GR695">
        <v>0</v>
      </c>
      <c r="GS695">
        <v>26.6999</v>
      </c>
      <c r="GT695">
        <v>999.9</v>
      </c>
      <c r="GU695">
        <v>52.5</v>
      </c>
      <c r="GV695">
        <v>34.200000000000003</v>
      </c>
      <c r="GW695">
        <v>28.628499999999999</v>
      </c>
      <c r="GX695">
        <v>61.384900000000002</v>
      </c>
      <c r="GY695">
        <v>37.339700000000001</v>
      </c>
      <c r="GZ695">
        <v>1</v>
      </c>
      <c r="HA695">
        <v>0.33922799999999997</v>
      </c>
      <c r="HB695">
        <v>2.1657600000000001</v>
      </c>
      <c r="HC695">
        <v>20.2637</v>
      </c>
      <c r="HD695">
        <v>5.2102500000000003</v>
      </c>
      <c r="HE695">
        <v>11.872199999999999</v>
      </c>
      <c r="HF695">
        <v>4.9847000000000001</v>
      </c>
      <c r="HG695">
        <v>3.2839999999999998</v>
      </c>
      <c r="HH695">
        <v>9999</v>
      </c>
      <c r="HI695">
        <v>9999</v>
      </c>
      <c r="HJ695">
        <v>9999</v>
      </c>
      <c r="HK695">
        <v>999.9</v>
      </c>
      <c r="HL695">
        <v>1.8549100000000001</v>
      </c>
      <c r="HM695">
        <v>1.8609899999999999</v>
      </c>
      <c r="HN695">
        <v>1.8583700000000001</v>
      </c>
      <c r="HO695">
        <v>1.8596200000000001</v>
      </c>
      <c r="HP695">
        <v>1.8589800000000001</v>
      </c>
      <c r="HQ695">
        <v>1.8594999999999999</v>
      </c>
      <c r="HR695">
        <v>1.8578699999999999</v>
      </c>
      <c r="HS695">
        <v>1.8612200000000001</v>
      </c>
      <c r="HT695">
        <v>5</v>
      </c>
      <c r="HU695">
        <v>0</v>
      </c>
      <c r="HV695">
        <v>0</v>
      </c>
      <c r="HW695">
        <v>0</v>
      </c>
      <c r="HX695" t="s">
        <v>419</v>
      </c>
      <c r="HY695" t="s">
        <v>420</v>
      </c>
      <c r="HZ695" t="s">
        <v>421</v>
      </c>
      <c r="IA695" t="s">
        <v>421</v>
      </c>
      <c r="IB695" t="s">
        <v>421</v>
      </c>
      <c r="IC695" t="s">
        <v>421</v>
      </c>
      <c r="ID695">
        <v>0</v>
      </c>
      <c r="IE695">
        <v>100</v>
      </c>
      <c r="IF695">
        <v>100</v>
      </c>
      <c r="IG695">
        <v>1.3919999999999999</v>
      </c>
      <c r="IH695">
        <v>0.18770000000000001</v>
      </c>
      <c r="II695">
        <v>0.73985171699751917</v>
      </c>
      <c r="IJ695">
        <v>1.6187016317407189E-3</v>
      </c>
      <c r="IK695">
        <v>1.4341569744255341E-7</v>
      </c>
      <c r="IL695">
        <v>-2.4096625942085749E-10</v>
      </c>
      <c r="IM695">
        <v>0.1877099999999956</v>
      </c>
      <c r="IN695">
        <v>0</v>
      </c>
      <c r="IO695">
        <v>0</v>
      </c>
      <c r="IP695">
        <v>0</v>
      </c>
      <c r="IQ695">
        <v>4</v>
      </c>
      <c r="IR695">
        <v>2205</v>
      </c>
      <c r="IS695">
        <v>1</v>
      </c>
      <c r="IT695">
        <v>21</v>
      </c>
      <c r="IU695">
        <v>55.1</v>
      </c>
      <c r="IV695">
        <v>55</v>
      </c>
      <c r="IW695">
        <v>1.0815399999999999</v>
      </c>
      <c r="IX695">
        <v>2.4218799999999998</v>
      </c>
      <c r="IY695">
        <v>1.49414</v>
      </c>
      <c r="IZ695">
        <v>2.3071299999999999</v>
      </c>
      <c r="JA695">
        <v>1.69434</v>
      </c>
      <c r="JB695">
        <v>2.4121100000000002</v>
      </c>
      <c r="JC695">
        <v>40.120600000000003</v>
      </c>
      <c r="JD695">
        <v>23.579699999999999</v>
      </c>
      <c r="JE695">
        <v>18</v>
      </c>
      <c r="JF695">
        <v>521.33500000000004</v>
      </c>
      <c r="JG695">
        <v>454.755</v>
      </c>
      <c r="JH695">
        <v>24.718399999999999</v>
      </c>
      <c r="JI695">
        <v>31.5961</v>
      </c>
      <c r="JJ695">
        <v>30.0001</v>
      </c>
      <c r="JK695">
        <v>31.4907</v>
      </c>
      <c r="JL695">
        <v>31.459399999999999</v>
      </c>
      <c r="JM695">
        <v>21.730799999999999</v>
      </c>
      <c r="JN695">
        <v>34.051099999999998</v>
      </c>
      <c r="JO695">
        <v>29.150200000000002</v>
      </c>
      <c r="JP695">
        <v>24.7193</v>
      </c>
      <c r="JQ695">
        <v>448.47</v>
      </c>
      <c r="JR695">
        <v>20.6526</v>
      </c>
      <c r="JS695">
        <v>99.142399999999995</v>
      </c>
      <c r="JT695">
        <v>99.432199999999995</v>
      </c>
    </row>
    <row r="696" spans="1:280" x14ac:dyDescent="0.25">
      <c r="A696">
        <v>680</v>
      </c>
      <c r="B696">
        <v>1674752741</v>
      </c>
      <c r="C696">
        <v>6995</v>
      </c>
      <c r="D696" t="s">
        <v>1781</v>
      </c>
      <c r="E696" t="s">
        <v>1782</v>
      </c>
      <c r="F696" t="s">
        <v>412</v>
      </c>
      <c r="G696" t="s">
        <v>1142</v>
      </c>
      <c r="H696" t="s">
        <v>1143</v>
      </c>
      <c r="I696">
        <v>1674752741</v>
      </c>
      <c r="J696">
        <f t="shared" si="460"/>
        <v>3.5636216046196255E-3</v>
      </c>
      <c r="K696">
        <f t="shared" si="461"/>
        <v>3.5636216046196254</v>
      </c>
      <c r="L696">
        <f t="shared" si="462"/>
        <v>39.245439130041021</v>
      </c>
      <c r="M696">
        <f t="shared" si="463"/>
        <v>399.82</v>
      </c>
      <c r="N696">
        <f t="shared" si="464"/>
        <v>158.82303715272326</v>
      </c>
      <c r="O696">
        <f t="shared" si="465"/>
        <v>15.752656787690633</v>
      </c>
      <c r="P696">
        <f t="shared" si="466"/>
        <v>39.655627733639996</v>
      </c>
      <c r="Q696">
        <f t="shared" si="467"/>
        <v>0.2793126652170641</v>
      </c>
      <c r="R696">
        <f t="shared" si="468"/>
        <v>2.9112348432775157</v>
      </c>
      <c r="S696">
        <f t="shared" si="469"/>
        <v>0.26523311334908284</v>
      </c>
      <c r="T696">
        <f t="shared" si="470"/>
        <v>0.16697652473643876</v>
      </c>
      <c r="U696">
        <f t="shared" si="471"/>
        <v>344.34530126409192</v>
      </c>
      <c r="V696">
        <f t="shared" si="472"/>
        <v>29.106389259296467</v>
      </c>
      <c r="W696">
        <f t="shared" si="473"/>
        <v>27.803599999999999</v>
      </c>
      <c r="X696">
        <f t="shared" si="474"/>
        <v>3.7516072675819339</v>
      </c>
      <c r="Y696">
        <f t="shared" si="475"/>
        <v>64.856149728133119</v>
      </c>
      <c r="Z696">
        <f t="shared" si="476"/>
        <v>2.4607278098796002</v>
      </c>
      <c r="AA696">
        <f t="shared" si="477"/>
        <v>3.7941318135513562</v>
      </c>
      <c r="AB696">
        <f t="shared" si="478"/>
        <v>1.2908794577023337</v>
      </c>
      <c r="AC696">
        <f t="shared" si="479"/>
        <v>-157.15571276372549</v>
      </c>
      <c r="AD696">
        <f t="shared" si="480"/>
        <v>30.32283522263435</v>
      </c>
      <c r="AE696">
        <f t="shared" si="481"/>
        <v>2.2681472569486698</v>
      </c>
      <c r="AF696">
        <f t="shared" si="482"/>
        <v>219.78057097994946</v>
      </c>
      <c r="AG696">
        <v>0</v>
      </c>
      <c r="AH696">
        <v>0</v>
      </c>
      <c r="AI696">
        <f t="shared" si="483"/>
        <v>1</v>
      </c>
      <c r="AJ696">
        <f t="shared" si="484"/>
        <v>0</v>
      </c>
      <c r="AK696">
        <f t="shared" si="485"/>
        <v>52156.428334990298</v>
      </c>
      <c r="AL696" t="s">
        <v>415</v>
      </c>
      <c r="AM696" t="s">
        <v>415</v>
      </c>
      <c r="AN696">
        <v>0</v>
      </c>
      <c r="AO696">
        <v>0</v>
      </c>
      <c r="AP696" t="e">
        <f t="shared" si="486"/>
        <v>#DIV/0!</v>
      </c>
      <c r="AQ696">
        <v>0</v>
      </c>
      <c r="AR696" t="s">
        <v>415</v>
      </c>
      <c r="AS696" t="s">
        <v>415</v>
      </c>
      <c r="AT696">
        <v>0</v>
      </c>
      <c r="AU696">
        <v>0</v>
      </c>
      <c r="AV696" t="e">
        <f t="shared" si="487"/>
        <v>#DIV/0!</v>
      </c>
      <c r="AW696">
        <v>0.5</v>
      </c>
      <c r="AX696">
        <f t="shared" si="488"/>
        <v>1513.0758006320461</v>
      </c>
      <c r="AY696">
        <f t="shared" si="489"/>
        <v>39.245439130041021</v>
      </c>
      <c r="AZ696" t="e">
        <f t="shared" si="490"/>
        <v>#DIV/0!</v>
      </c>
      <c r="BA696">
        <f t="shared" si="491"/>
        <v>2.5937523495946014E-2</v>
      </c>
      <c r="BB696" t="e">
        <f t="shared" si="492"/>
        <v>#DIV/0!</v>
      </c>
      <c r="BC696" t="e">
        <f t="shared" si="493"/>
        <v>#DIV/0!</v>
      </c>
      <c r="BD696" t="s">
        <v>415</v>
      </c>
      <c r="BE696">
        <v>0</v>
      </c>
      <c r="BF696" t="e">
        <f t="shared" si="494"/>
        <v>#DIV/0!</v>
      </c>
      <c r="BG696" t="e">
        <f t="shared" si="495"/>
        <v>#DIV/0!</v>
      </c>
      <c r="BH696" t="e">
        <f t="shared" si="496"/>
        <v>#DIV/0!</v>
      </c>
      <c r="BI696" t="e">
        <f t="shared" si="497"/>
        <v>#DIV/0!</v>
      </c>
      <c r="BJ696" t="e">
        <f t="shared" si="498"/>
        <v>#DIV/0!</v>
      </c>
      <c r="BK696" t="e">
        <f t="shared" si="499"/>
        <v>#DIV/0!</v>
      </c>
      <c r="BL696" t="e">
        <f t="shared" si="500"/>
        <v>#DIV/0!</v>
      </c>
      <c r="BM696" t="e">
        <f t="shared" si="501"/>
        <v>#DIV/0!</v>
      </c>
      <c r="CV696">
        <f t="shared" si="502"/>
        <v>1799.87</v>
      </c>
      <c r="CW696">
        <f t="shared" si="503"/>
        <v>1513.0758006320461</v>
      </c>
      <c r="CX696">
        <f t="shared" si="504"/>
        <v>0.84065838123422587</v>
      </c>
      <c r="CY696">
        <f t="shared" si="505"/>
        <v>0.19131676246845158</v>
      </c>
      <c r="CZ696">
        <v>6</v>
      </c>
      <c r="DA696">
        <v>0.5</v>
      </c>
      <c r="DB696" t="s">
        <v>416</v>
      </c>
      <c r="DC696">
        <v>2</v>
      </c>
      <c r="DD696">
        <v>1674752741</v>
      </c>
      <c r="DE696">
        <v>399.82</v>
      </c>
      <c r="DF696">
        <v>448.61200000000002</v>
      </c>
      <c r="DG696">
        <v>24.809799999999999</v>
      </c>
      <c r="DH696">
        <v>20.640599999999999</v>
      </c>
      <c r="DI696">
        <v>398.42700000000002</v>
      </c>
      <c r="DJ696">
        <v>24.6221</v>
      </c>
      <c r="DK696">
        <v>500.12599999999998</v>
      </c>
      <c r="DL696">
        <v>99.083500000000001</v>
      </c>
      <c r="DM696">
        <v>0.100202</v>
      </c>
      <c r="DN696">
        <v>27.9968</v>
      </c>
      <c r="DO696">
        <v>27.803599999999999</v>
      </c>
      <c r="DP696">
        <v>999.9</v>
      </c>
      <c r="DQ696">
        <v>0</v>
      </c>
      <c r="DR696">
        <v>0</v>
      </c>
      <c r="DS696">
        <v>9987.5</v>
      </c>
      <c r="DT696">
        <v>0</v>
      </c>
      <c r="DU696">
        <v>452.95800000000003</v>
      </c>
      <c r="DV696">
        <v>-48.792200000000001</v>
      </c>
      <c r="DW696">
        <v>409.99200000000002</v>
      </c>
      <c r="DX696">
        <v>458.06700000000001</v>
      </c>
      <c r="DY696">
        <v>4.1691900000000004</v>
      </c>
      <c r="DZ696">
        <v>448.61200000000002</v>
      </c>
      <c r="EA696">
        <v>20.640599999999999</v>
      </c>
      <c r="EB696">
        <v>2.45824</v>
      </c>
      <c r="EC696">
        <v>2.04515</v>
      </c>
      <c r="ED696">
        <v>20.752700000000001</v>
      </c>
      <c r="EE696">
        <v>17.798300000000001</v>
      </c>
      <c r="EF696">
        <v>1799.87</v>
      </c>
      <c r="EG696">
        <v>0.97799199999999997</v>
      </c>
      <c r="EH696">
        <v>2.20085E-2</v>
      </c>
      <c r="EI696">
        <v>0</v>
      </c>
      <c r="EJ696">
        <v>743.76300000000003</v>
      </c>
      <c r="EK696">
        <v>4.9990399999999999</v>
      </c>
      <c r="EL696">
        <v>14038.7</v>
      </c>
      <c r="EM696">
        <v>14819.6</v>
      </c>
      <c r="EN696">
        <v>47.25</v>
      </c>
      <c r="EO696">
        <v>49.061999999999998</v>
      </c>
      <c r="EP696">
        <v>48.186999999999998</v>
      </c>
      <c r="EQ696">
        <v>47.561999999999998</v>
      </c>
      <c r="ER696">
        <v>48.311999999999998</v>
      </c>
      <c r="ES696">
        <v>1755.37</v>
      </c>
      <c r="ET696">
        <v>39.5</v>
      </c>
      <c r="EU696">
        <v>0</v>
      </c>
      <c r="EV696">
        <v>1674752741.4000001</v>
      </c>
      <c r="EW696">
        <v>0</v>
      </c>
      <c r="EX696">
        <v>743.90095999999994</v>
      </c>
      <c r="EY696">
        <v>-2.2182307616032659</v>
      </c>
      <c r="EZ696">
        <v>-6.1769230910019859</v>
      </c>
      <c r="FA696">
        <v>14040.22</v>
      </c>
      <c r="FB696">
        <v>15</v>
      </c>
      <c r="FC696">
        <v>1674749430.5</v>
      </c>
      <c r="FD696" t="s">
        <v>1144</v>
      </c>
      <c r="FE696">
        <v>1674749426.5</v>
      </c>
      <c r="FF696">
        <v>1674749430.5</v>
      </c>
      <c r="FG696">
        <v>2</v>
      </c>
      <c r="FH696">
        <v>-0.27500000000000002</v>
      </c>
      <c r="FI696">
        <v>-0.19700000000000001</v>
      </c>
      <c r="FJ696">
        <v>1.413</v>
      </c>
      <c r="FK696">
        <v>0.188</v>
      </c>
      <c r="FL696">
        <v>413</v>
      </c>
      <c r="FM696">
        <v>22</v>
      </c>
      <c r="FN696">
        <v>0.7</v>
      </c>
      <c r="FO696">
        <v>0.13</v>
      </c>
      <c r="FP696">
        <v>39.162670797072153</v>
      </c>
      <c r="FQ696">
        <v>0.45448095476948369</v>
      </c>
      <c r="FR696">
        <v>4.6139732214085717E-2</v>
      </c>
      <c r="FS696">
        <v>-1</v>
      </c>
      <c r="FT696">
        <v>0.2790052738702315</v>
      </c>
      <c r="FU696">
        <v>4.1247974612391358E-3</v>
      </c>
      <c r="FV696">
        <v>5.5238355462417258E-4</v>
      </c>
      <c r="FW696">
        <v>-1</v>
      </c>
      <c r="FX696">
        <v>0</v>
      </c>
      <c r="FY696">
        <v>0</v>
      </c>
      <c r="FZ696" t="s">
        <v>418</v>
      </c>
      <c r="GA696">
        <v>2.9334699999999998</v>
      </c>
      <c r="GB696">
        <v>2.8335499999999998</v>
      </c>
      <c r="GC696">
        <v>8.9743799999999999E-2</v>
      </c>
      <c r="GD696">
        <v>9.6251500000000004E-2</v>
      </c>
      <c r="GE696">
        <v>0.121188</v>
      </c>
      <c r="GF696">
        <v>0.103197</v>
      </c>
      <c r="GG696">
        <v>23586.9</v>
      </c>
      <c r="GH696">
        <v>29437.5</v>
      </c>
      <c r="GI696">
        <v>23313.8</v>
      </c>
      <c r="GJ696">
        <v>29842.1</v>
      </c>
      <c r="GK696">
        <v>27881</v>
      </c>
      <c r="GL696">
        <v>38056.199999999997</v>
      </c>
      <c r="GM696">
        <v>32913.699999999997</v>
      </c>
      <c r="GN696">
        <v>44278.400000000001</v>
      </c>
      <c r="GO696">
        <v>1.9850699999999999</v>
      </c>
      <c r="GP696">
        <v>1.8474299999999999</v>
      </c>
      <c r="GQ696">
        <v>6.7964200000000002E-2</v>
      </c>
      <c r="GR696">
        <v>0</v>
      </c>
      <c r="GS696">
        <v>26.692599999999999</v>
      </c>
      <c r="GT696">
        <v>999.9</v>
      </c>
      <c r="GU696">
        <v>52.5</v>
      </c>
      <c r="GV696">
        <v>34.200000000000003</v>
      </c>
      <c r="GW696">
        <v>28.6281</v>
      </c>
      <c r="GX696">
        <v>61.344900000000003</v>
      </c>
      <c r="GY696">
        <v>36.5505</v>
      </c>
      <c r="GZ696">
        <v>1</v>
      </c>
      <c r="HA696">
        <v>0.33943600000000002</v>
      </c>
      <c r="HB696">
        <v>2.1516999999999999</v>
      </c>
      <c r="HC696">
        <v>20.263200000000001</v>
      </c>
      <c r="HD696">
        <v>5.2072599999999998</v>
      </c>
      <c r="HE696">
        <v>11.872199999999999</v>
      </c>
      <c r="HF696">
        <v>4.9841499999999996</v>
      </c>
      <c r="HG696">
        <v>3.2832499999999998</v>
      </c>
      <c r="HH696">
        <v>9999</v>
      </c>
      <c r="HI696">
        <v>9999</v>
      </c>
      <c r="HJ696">
        <v>9999</v>
      </c>
      <c r="HK696">
        <v>999.9</v>
      </c>
      <c r="HL696">
        <v>1.8548800000000001</v>
      </c>
      <c r="HM696">
        <v>1.8609800000000001</v>
      </c>
      <c r="HN696">
        <v>1.8583700000000001</v>
      </c>
      <c r="HO696">
        <v>1.8595999999999999</v>
      </c>
      <c r="HP696">
        <v>1.85897</v>
      </c>
      <c r="HQ696">
        <v>1.85948</v>
      </c>
      <c r="HR696">
        <v>1.8578600000000001</v>
      </c>
      <c r="HS696">
        <v>1.8612</v>
      </c>
      <c r="HT696">
        <v>5</v>
      </c>
      <c r="HU696">
        <v>0</v>
      </c>
      <c r="HV696">
        <v>0</v>
      </c>
      <c r="HW696">
        <v>0</v>
      </c>
      <c r="HX696" t="s">
        <v>419</v>
      </c>
      <c r="HY696" t="s">
        <v>420</v>
      </c>
      <c r="HZ696" t="s">
        <v>421</v>
      </c>
      <c r="IA696" t="s">
        <v>421</v>
      </c>
      <c r="IB696" t="s">
        <v>421</v>
      </c>
      <c r="IC696" t="s">
        <v>421</v>
      </c>
      <c r="ID696">
        <v>0</v>
      </c>
      <c r="IE696">
        <v>100</v>
      </c>
      <c r="IF696">
        <v>100</v>
      </c>
      <c r="IG696">
        <v>1.393</v>
      </c>
      <c r="IH696">
        <v>0.18770000000000001</v>
      </c>
      <c r="II696">
        <v>0.73985171699751917</v>
      </c>
      <c r="IJ696">
        <v>1.6187016317407189E-3</v>
      </c>
      <c r="IK696">
        <v>1.4341569744255341E-7</v>
      </c>
      <c r="IL696">
        <v>-2.4096625942085749E-10</v>
      </c>
      <c r="IM696">
        <v>0.1877099999999956</v>
      </c>
      <c r="IN696">
        <v>0</v>
      </c>
      <c r="IO696">
        <v>0</v>
      </c>
      <c r="IP696">
        <v>0</v>
      </c>
      <c r="IQ696">
        <v>4</v>
      </c>
      <c r="IR696">
        <v>2205</v>
      </c>
      <c r="IS696">
        <v>1</v>
      </c>
      <c r="IT696">
        <v>21</v>
      </c>
      <c r="IU696">
        <v>55.2</v>
      </c>
      <c r="IV696">
        <v>55.2</v>
      </c>
      <c r="IW696">
        <v>1.0827599999999999</v>
      </c>
      <c r="IX696">
        <v>2.4377399999999998</v>
      </c>
      <c r="IY696">
        <v>1.49414</v>
      </c>
      <c r="IZ696">
        <v>2.3071299999999999</v>
      </c>
      <c r="JA696">
        <v>1.69434</v>
      </c>
      <c r="JB696">
        <v>2.34131</v>
      </c>
      <c r="JC696">
        <v>40.146000000000001</v>
      </c>
      <c r="JD696">
        <v>23.579699999999999</v>
      </c>
      <c r="JE696">
        <v>18</v>
      </c>
      <c r="JF696">
        <v>521.18899999999996</v>
      </c>
      <c r="JG696">
        <v>454.91300000000001</v>
      </c>
      <c r="JH696">
        <v>24.720500000000001</v>
      </c>
      <c r="JI696">
        <v>31.6004</v>
      </c>
      <c r="JJ696">
        <v>30.0002</v>
      </c>
      <c r="JK696">
        <v>31.494900000000001</v>
      </c>
      <c r="JL696">
        <v>31.4635</v>
      </c>
      <c r="JM696">
        <v>21.737200000000001</v>
      </c>
      <c r="JN696">
        <v>34.051099999999998</v>
      </c>
      <c r="JO696">
        <v>28.779699999999998</v>
      </c>
      <c r="JP696">
        <v>24.723299999999998</v>
      </c>
      <c r="JQ696">
        <v>448.75400000000002</v>
      </c>
      <c r="JR696">
        <v>20.653199999999998</v>
      </c>
      <c r="JS696">
        <v>99.141099999999994</v>
      </c>
      <c r="JT696">
        <v>99.434600000000003</v>
      </c>
    </row>
    <row r="697" spans="1:280" x14ac:dyDescent="0.25">
      <c r="A697">
        <v>681</v>
      </c>
      <c r="B697">
        <v>1674752751</v>
      </c>
      <c r="C697">
        <v>7005</v>
      </c>
      <c r="D697" t="s">
        <v>1783</v>
      </c>
      <c r="E697" t="s">
        <v>1784</v>
      </c>
      <c r="F697" t="s">
        <v>412</v>
      </c>
      <c r="G697" t="s">
        <v>1142</v>
      </c>
      <c r="H697" t="s">
        <v>1143</v>
      </c>
      <c r="I697">
        <v>1674752751</v>
      </c>
      <c r="J697">
        <f t="shared" si="460"/>
        <v>3.5756049097252426E-3</v>
      </c>
      <c r="K697">
        <f t="shared" si="461"/>
        <v>3.5756049097252425</v>
      </c>
      <c r="L697">
        <f t="shared" si="462"/>
        <v>39.27626027657562</v>
      </c>
      <c r="M697">
        <f t="shared" si="463"/>
        <v>399.87799999999999</v>
      </c>
      <c r="N697">
        <f t="shared" si="464"/>
        <v>159.82966157346726</v>
      </c>
      <c r="O697">
        <f t="shared" si="465"/>
        <v>15.852421924833704</v>
      </c>
      <c r="P697">
        <f t="shared" si="466"/>
        <v>39.661191246062003</v>
      </c>
      <c r="Q697">
        <f t="shared" si="467"/>
        <v>0.28071322151749911</v>
      </c>
      <c r="R697">
        <f t="shared" si="468"/>
        <v>2.9149553834078947</v>
      </c>
      <c r="S697">
        <f t="shared" si="469"/>
        <v>0.26651313802390214</v>
      </c>
      <c r="T697">
        <f t="shared" si="470"/>
        <v>0.16778665193830913</v>
      </c>
      <c r="U697">
        <f t="shared" si="471"/>
        <v>344.40420126387431</v>
      </c>
      <c r="V697">
        <f t="shared" si="472"/>
        <v>29.101292229595447</v>
      </c>
      <c r="W697">
        <f t="shared" si="473"/>
        <v>27.7928</v>
      </c>
      <c r="X697">
        <f t="shared" si="474"/>
        <v>3.7492424420746255</v>
      </c>
      <c r="Y697">
        <f t="shared" si="475"/>
        <v>64.846811576913339</v>
      </c>
      <c r="Z697">
        <f t="shared" si="476"/>
        <v>2.4602300770221004</v>
      </c>
      <c r="AA697">
        <f t="shared" si="477"/>
        <v>3.7939106290585736</v>
      </c>
      <c r="AB697">
        <f t="shared" si="478"/>
        <v>1.2890123650525251</v>
      </c>
      <c r="AC697">
        <f t="shared" si="479"/>
        <v>-157.68417651888319</v>
      </c>
      <c r="AD697">
        <f t="shared" si="480"/>
        <v>31.901668149948055</v>
      </c>
      <c r="AE697">
        <f t="shared" si="481"/>
        <v>2.3830580450363406</v>
      </c>
      <c r="AF697">
        <f t="shared" si="482"/>
        <v>221.00475093997554</v>
      </c>
      <c r="AG697">
        <v>0</v>
      </c>
      <c r="AH697">
        <v>0</v>
      </c>
      <c r="AI697">
        <f t="shared" si="483"/>
        <v>1</v>
      </c>
      <c r="AJ697">
        <f t="shared" si="484"/>
        <v>0</v>
      </c>
      <c r="AK697">
        <f t="shared" si="485"/>
        <v>52263.129927893169</v>
      </c>
      <c r="AL697" t="s">
        <v>415</v>
      </c>
      <c r="AM697" t="s">
        <v>415</v>
      </c>
      <c r="AN697">
        <v>0</v>
      </c>
      <c r="AO697">
        <v>0</v>
      </c>
      <c r="AP697" t="e">
        <f t="shared" si="486"/>
        <v>#DIV/0!</v>
      </c>
      <c r="AQ697">
        <v>0</v>
      </c>
      <c r="AR697" t="s">
        <v>415</v>
      </c>
      <c r="AS697" t="s">
        <v>415</v>
      </c>
      <c r="AT697">
        <v>0</v>
      </c>
      <c r="AU697">
        <v>0</v>
      </c>
      <c r="AV697" t="e">
        <f t="shared" si="487"/>
        <v>#DIV/0!</v>
      </c>
      <c r="AW697">
        <v>0.5</v>
      </c>
      <c r="AX697">
        <f t="shared" si="488"/>
        <v>1513.3362006319369</v>
      </c>
      <c r="AY697">
        <f t="shared" si="489"/>
        <v>39.27626027657562</v>
      </c>
      <c r="AZ697" t="e">
        <f t="shared" si="490"/>
        <v>#DIV/0!</v>
      </c>
      <c r="BA697">
        <f t="shared" si="491"/>
        <v>2.595342677996779E-2</v>
      </c>
      <c r="BB697" t="e">
        <f t="shared" si="492"/>
        <v>#DIV/0!</v>
      </c>
      <c r="BC697" t="e">
        <f t="shared" si="493"/>
        <v>#DIV/0!</v>
      </c>
      <c r="BD697" t="s">
        <v>415</v>
      </c>
      <c r="BE697">
        <v>0</v>
      </c>
      <c r="BF697" t="e">
        <f t="shared" si="494"/>
        <v>#DIV/0!</v>
      </c>
      <c r="BG697" t="e">
        <f t="shared" si="495"/>
        <v>#DIV/0!</v>
      </c>
      <c r="BH697" t="e">
        <f t="shared" si="496"/>
        <v>#DIV/0!</v>
      </c>
      <c r="BI697" t="e">
        <f t="shared" si="497"/>
        <v>#DIV/0!</v>
      </c>
      <c r="BJ697" t="e">
        <f t="shared" si="498"/>
        <v>#DIV/0!</v>
      </c>
      <c r="BK697" t="e">
        <f t="shared" si="499"/>
        <v>#DIV/0!</v>
      </c>
      <c r="BL697" t="e">
        <f t="shared" si="500"/>
        <v>#DIV/0!</v>
      </c>
      <c r="BM697" t="e">
        <f t="shared" si="501"/>
        <v>#DIV/0!</v>
      </c>
      <c r="CV697">
        <f t="shared" si="502"/>
        <v>1800.18</v>
      </c>
      <c r="CW697">
        <f t="shared" si="503"/>
        <v>1513.3362006319369</v>
      </c>
      <c r="CX697">
        <f t="shared" si="504"/>
        <v>0.84065826785762365</v>
      </c>
      <c r="CY697">
        <f t="shared" si="505"/>
        <v>0.19131653571524754</v>
      </c>
      <c r="CZ697">
        <v>6</v>
      </c>
      <c r="DA697">
        <v>0.5</v>
      </c>
      <c r="DB697" t="s">
        <v>416</v>
      </c>
      <c r="DC697">
        <v>2</v>
      </c>
      <c r="DD697">
        <v>1674752751</v>
      </c>
      <c r="DE697">
        <v>399.87799999999999</v>
      </c>
      <c r="DF697">
        <v>448.71600000000001</v>
      </c>
      <c r="DG697">
        <v>24.8049</v>
      </c>
      <c r="DH697">
        <v>20.621400000000001</v>
      </c>
      <c r="DI697">
        <v>398.48599999999999</v>
      </c>
      <c r="DJ697">
        <v>24.6172</v>
      </c>
      <c r="DK697">
        <v>500.09500000000003</v>
      </c>
      <c r="DL697">
        <v>99.083200000000005</v>
      </c>
      <c r="DM697">
        <v>0.10002900000000001</v>
      </c>
      <c r="DN697">
        <v>27.995799999999999</v>
      </c>
      <c r="DO697">
        <v>27.7928</v>
      </c>
      <c r="DP697">
        <v>999.9</v>
      </c>
      <c r="DQ697">
        <v>0</v>
      </c>
      <c r="DR697">
        <v>0</v>
      </c>
      <c r="DS697">
        <v>10008.799999999999</v>
      </c>
      <c r="DT697">
        <v>0</v>
      </c>
      <c r="DU697">
        <v>453.78100000000001</v>
      </c>
      <c r="DV697">
        <v>-48.838000000000001</v>
      </c>
      <c r="DW697">
        <v>410.04899999999998</v>
      </c>
      <c r="DX697">
        <v>458.16399999999999</v>
      </c>
      <c r="DY697">
        <v>4.1835199999999997</v>
      </c>
      <c r="DZ697">
        <v>448.71600000000001</v>
      </c>
      <c r="EA697">
        <v>20.621400000000001</v>
      </c>
      <c r="EB697">
        <v>2.4577499999999999</v>
      </c>
      <c r="EC697">
        <v>2.0432399999999999</v>
      </c>
      <c r="ED697">
        <v>20.749400000000001</v>
      </c>
      <c r="EE697">
        <v>17.7834</v>
      </c>
      <c r="EF697">
        <v>1800.18</v>
      </c>
      <c r="EG697">
        <v>0.97799499999999995</v>
      </c>
      <c r="EH697">
        <v>2.2004800000000001E-2</v>
      </c>
      <c r="EI697">
        <v>0</v>
      </c>
      <c r="EJ697">
        <v>743.37099999999998</v>
      </c>
      <c r="EK697">
        <v>4.9990399999999999</v>
      </c>
      <c r="EL697">
        <v>14040.7</v>
      </c>
      <c r="EM697">
        <v>14822.1</v>
      </c>
      <c r="EN697">
        <v>47.25</v>
      </c>
      <c r="EO697">
        <v>49.061999999999998</v>
      </c>
      <c r="EP697">
        <v>48.25</v>
      </c>
      <c r="EQ697">
        <v>47.561999999999998</v>
      </c>
      <c r="ER697">
        <v>48.311999999999998</v>
      </c>
      <c r="ES697">
        <v>1755.68</v>
      </c>
      <c r="ET697">
        <v>39.5</v>
      </c>
      <c r="EU697">
        <v>0</v>
      </c>
      <c r="EV697">
        <v>1674752751.5999999</v>
      </c>
      <c r="EW697">
        <v>0</v>
      </c>
      <c r="EX697">
        <v>743.63084615384605</v>
      </c>
      <c r="EY697">
        <v>-1.0727521287059869</v>
      </c>
      <c r="EZ697">
        <v>-3.3230769169828989</v>
      </c>
      <c r="FA697">
        <v>14039.561538461539</v>
      </c>
      <c r="FB697">
        <v>15</v>
      </c>
      <c r="FC697">
        <v>1674749430.5</v>
      </c>
      <c r="FD697" t="s">
        <v>1144</v>
      </c>
      <c r="FE697">
        <v>1674749426.5</v>
      </c>
      <c r="FF697">
        <v>1674749430.5</v>
      </c>
      <c r="FG697">
        <v>2</v>
      </c>
      <c r="FH697">
        <v>-0.27500000000000002</v>
      </c>
      <c r="FI697">
        <v>-0.19700000000000001</v>
      </c>
      <c r="FJ697">
        <v>1.413</v>
      </c>
      <c r="FK697">
        <v>0.188</v>
      </c>
      <c r="FL697">
        <v>413</v>
      </c>
      <c r="FM697">
        <v>22</v>
      </c>
      <c r="FN697">
        <v>0.7</v>
      </c>
      <c r="FO697">
        <v>0.13</v>
      </c>
      <c r="FP697">
        <v>39.250621303068442</v>
      </c>
      <c r="FQ697">
        <v>0.58047178186088666</v>
      </c>
      <c r="FR697">
        <v>6.0578555081914329E-2</v>
      </c>
      <c r="FS697">
        <v>-1</v>
      </c>
      <c r="FT697">
        <v>0.27991590559987728</v>
      </c>
      <c r="FU697">
        <v>4.6408423917247924E-3</v>
      </c>
      <c r="FV697">
        <v>6.4521338216938279E-4</v>
      </c>
      <c r="FW697">
        <v>-1</v>
      </c>
      <c r="FX697">
        <v>0</v>
      </c>
      <c r="FY697">
        <v>0</v>
      </c>
      <c r="FZ697" t="s">
        <v>418</v>
      </c>
      <c r="GA697">
        <v>2.9333800000000001</v>
      </c>
      <c r="GB697">
        <v>2.8335599999999999</v>
      </c>
      <c r="GC697">
        <v>8.9752600000000002E-2</v>
      </c>
      <c r="GD697">
        <v>9.62668E-2</v>
      </c>
      <c r="GE697">
        <v>0.121169</v>
      </c>
      <c r="GF697">
        <v>0.103129</v>
      </c>
      <c r="GG697">
        <v>23586.400000000001</v>
      </c>
      <c r="GH697">
        <v>29436.799999999999</v>
      </c>
      <c r="GI697">
        <v>23313.5</v>
      </c>
      <c r="GJ697">
        <v>29842</v>
      </c>
      <c r="GK697">
        <v>27881.200000000001</v>
      </c>
      <c r="GL697">
        <v>38059.199999999997</v>
      </c>
      <c r="GM697">
        <v>32913.199999999997</v>
      </c>
      <c r="GN697">
        <v>44278.400000000001</v>
      </c>
      <c r="GO697">
        <v>1.98495</v>
      </c>
      <c r="GP697">
        <v>1.84728</v>
      </c>
      <c r="GQ697">
        <v>6.7926899999999998E-2</v>
      </c>
      <c r="GR697">
        <v>0</v>
      </c>
      <c r="GS697">
        <v>26.682400000000001</v>
      </c>
      <c r="GT697">
        <v>999.9</v>
      </c>
      <c r="GU697">
        <v>52.4</v>
      </c>
      <c r="GV697">
        <v>34.200000000000003</v>
      </c>
      <c r="GW697">
        <v>28.575299999999999</v>
      </c>
      <c r="GX697">
        <v>60.914900000000003</v>
      </c>
      <c r="GY697">
        <v>37.239600000000003</v>
      </c>
      <c r="GZ697">
        <v>1</v>
      </c>
      <c r="HA697">
        <v>0.33978700000000001</v>
      </c>
      <c r="HB697">
        <v>2.1273300000000002</v>
      </c>
      <c r="HC697">
        <v>20.264399999999998</v>
      </c>
      <c r="HD697">
        <v>5.2107000000000001</v>
      </c>
      <c r="HE697">
        <v>11.872199999999999</v>
      </c>
      <c r="HF697">
        <v>4.9854000000000003</v>
      </c>
      <c r="HG697">
        <v>3.2839999999999998</v>
      </c>
      <c r="HH697">
        <v>9999</v>
      </c>
      <c r="HI697">
        <v>9999</v>
      </c>
      <c r="HJ697">
        <v>9999</v>
      </c>
      <c r="HK697">
        <v>999.9</v>
      </c>
      <c r="HL697">
        <v>1.85487</v>
      </c>
      <c r="HM697">
        <v>1.8609599999999999</v>
      </c>
      <c r="HN697">
        <v>1.8583700000000001</v>
      </c>
      <c r="HO697">
        <v>1.8595999999999999</v>
      </c>
      <c r="HP697">
        <v>1.8589599999999999</v>
      </c>
      <c r="HQ697">
        <v>1.85945</v>
      </c>
      <c r="HR697">
        <v>1.8578300000000001</v>
      </c>
      <c r="HS697">
        <v>1.8611599999999999</v>
      </c>
      <c r="HT697">
        <v>5</v>
      </c>
      <c r="HU697">
        <v>0</v>
      </c>
      <c r="HV697">
        <v>0</v>
      </c>
      <c r="HW697">
        <v>0</v>
      </c>
      <c r="HX697" t="s">
        <v>419</v>
      </c>
      <c r="HY697" t="s">
        <v>420</v>
      </c>
      <c r="HZ697" t="s">
        <v>421</v>
      </c>
      <c r="IA697" t="s">
        <v>421</v>
      </c>
      <c r="IB697" t="s">
        <v>421</v>
      </c>
      <c r="IC697" t="s">
        <v>421</v>
      </c>
      <c r="ID697">
        <v>0</v>
      </c>
      <c r="IE697">
        <v>100</v>
      </c>
      <c r="IF697">
        <v>100</v>
      </c>
      <c r="IG697">
        <v>1.3919999999999999</v>
      </c>
      <c r="IH697">
        <v>0.18770000000000001</v>
      </c>
      <c r="II697">
        <v>0.73985171699751917</v>
      </c>
      <c r="IJ697">
        <v>1.6187016317407189E-3</v>
      </c>
      <c r="IK697">
        <v>1.4341569744255341E-7</v>
      </c>
      <c r="IL697">
        <v>-2.4096625942085749E-10</v>
      </c>
      <c r="IM697">
        <v>0.1877099999999956</v>
      </c>
      <c r="IN697">
        <v>0</v>
      </c>
      <c r="IO697">
        <v>0</v>
      </c>
      <c r="IP697">
        <v>0</v>
      </c>
      <c r="IQ697">
        <v>4</v>
      </c>
      <c r="IR697">
        <v>2205</v>
      </c>
      <c r="IS697">
        <v>1</v>
      </c>
      <c r="IT697">
        <v>21</v>
      </c>
      <c r="IU697">
        <v>55.4</v>
      </c>
      <c r="IV697">
        <v>55.3</v>
      </c>
      <c r="IW697">
        <v>1.0827599999999999</v>
      </c>
      <c r="IX697">
        <v>2.4230999999999998</v>
      </c>
      <c r="IY697">
        <v>1.49414</v>
      </c>
      <c r="IZ697">
        <v>2.3071299999999999</v>
      </c>
      <c r="JA697">
        <v>1.69434</v>
      </c>
      <c r="JB697">
        <v>2.4352999999999998</v>
      </c>
      <c r="JC697">
        <v>40.146000000000001</v>
      </c>
      <c r="JD697">
        <v>23.5884</v>
      </c>
      <c r="JE697">
        <v>18</v>
      </c>
      <c r="JF697">
        <v>521.14099999999996</v>
      </c>
      <c r="JG697">
        <v>454.84199999999998</v>
      </c>
      <c r="JH697">
        <v>24.7256</v>
      </c>
      <c r="JI697">
        <v>31.604399999999998</v>
      </c>
      <c r="JJ697">
        <v>30.0001</v>
      </c>
      <c r="JK697">
        <v>31.498999999999999</v>
      </c>
      <c r="JL697">
        <v>31.467700000000001</v>
      </c>
      <c r="JM697">
        <v>21.7422</v>
      </c>
      <c r="JN697">
        <v>34.051099999999998</v>
      </c>
      <c r="JO697">
        <v>28.779699999999998</v>
      </c>
      <c r="JP697">
        <v>24.730699999999999</v>
      </c>
      <c r="JQ697">
        <v>448.904</v>
      </c>
      <c r="JR697">
        <v>20.6538</v>
      </c>
      <c r="JS697">
        <v>99.139799999999994</v>
      </c>
      <c r="JT697">
        <v>99.4345</v>
      </c>
    </row>
    <row r="698" spans="1:280" x14ac:dyDescent="0.25">
      <c r="A698">
        <v>682</v>
      </c>
      <c r="B698">
        <v>1674752761</v>
      </c>
      <c r="C698">
        <v>7015</v>
      </c>
      <c r="D698" t="s">
        <v>1785</v>
      </c>
      <c r="E698" t="s">
        <v>1786</v>
      </c>
      <c r="F698" t="s">
        <v>412</v>
      </c>
      <c r="G698" t="s">
        <v>1142</v>
      </c>
      <c r="H698" t="s">
        <v>1143</v>
      </c>
      <c r="I698">
        <v>1674752761</v>
      </c>
      <c r="J698">
        <f t="shared" si="460"/>
        <v>3.5935881046122264E-3</v>
      </c>
      <c r="K698">
        <f t="shared" si="461"/>
        <v>3.5935881046122264</v>
      </c>
      <c r="L698">
        <f t="shared" si="462"/>
        <v>39.509264955309128</v>
      </c>
      <c r="M698">
        <f t="shared" si="463"/>
        <v>399.82799999999997</v>
      </c>
      <c r="N698">
        <f t="shared" si="464"/>
        <v>159.39330307574065</v>
      </c>
      <c r="O698">
        <f t="shared" si="465"/>
        <v>15.809067246388537</v>
      </c>
      <c r="P698">
        <f t="shared" si="466"/>
        <v>39.656043365795995</v>
      </c>
      <c r="Q698">
        <f t="shared" si="467"/>
        <v>0.28198276546321177</v>
      </c>
      <c r="R698">
        <f t="shared" si="468"/>
        <v>2.9114377618978837</v>
      </c>
      <c r="S698">
        <f t="shared" si="469"/>
        <v>0.26764110788729967</v>
      </c>
      <c r="T698">
        <f t="shared" si="470"/>
        <v>0.16850342727098605</v>
      </c>
      <c r="U698">
        <f t="shared" si="471"/>
        <v>344.341501264106</v>
      </c>
      <c r="V698">
        <f t="shared" si="472"/>
        <v>29.095763872419237</v>
      </c>
      <c r="W698">
        <f t="shared" si="473"/>
        <v>27.794499999999999</v>
      </c>
      <c r="X698">
        <f t="shared" si="474"/>
        <v>3.7496145968496433</v>
      </c>
      <c r="Y698">
        <f t="shared" si="475"/>
        <v>64.836197163640335</v>
      </c>
      <c r="Z698">
        <f t="shared" si="476"/>
        <v>2.4595835994645001</v>
      </c>
      <c r="AA698">
        <f t="shared" si="477"/>
        <v>3.7935346412386695</v>
      </c>
      <c r="AB698">
        <f t="shared" si="478"/>
        <v>1.2900309973851432</v>
      </c>
      <c r="AC698">
        <f t="shared" si="479"/>
        <v>-158.47723541339917</v>
      </c>
      <c r="AD698">
        <f t="shared" si="480"/>
        <v>31.329501950840008</v>
      </c>
      <c r="AE698">
        <f t="shared" si="481"/>
        <v>2.3431447487265982</v>
      </c>
      <c r="AF698">
        <f t="shared" si="482"/>
        <v>219.53691255027346</v>
      </c>
      <c r="AG698">
        <v>0</v>
      </c>
      <c r="AH698">
        <v>0</v>
      </c>
      <c r="AI698">
        <f t="shared" si="483"/>
        <v>1</v>
      </c>
      <c r="AJ698">
        <f t="shared" si="484"/>
        <v>0</v>
      </c>
      <c r="AK698">
        <f t="shared" si="485"/>
        <v>52162.685197474799</v>
      </c>
      <c r="AL698" t="s">
        <v>415</v>
      </c>
      <c r="AM698" t="s">
        <v>415</v>
      </c>
      <c r="AN698">
        <v>0</v>
      </c>
      <c r="AO698">
        <v>0</v>
      </c>
      <c r="AP698" t="e">
        <f t="shared" si="486"/>
        <v>#DIV/0!</v>
      </c>
      <c r="AQ698">
        <v>0</v>
      </c>
      <c r="AR698" t="s">
        <v>415</v>
      </c>
      <c r="AS698" t="s">
        <v>415</v>
      </c>
      <c r="AT698">
        <v>0</v>
      </c>
      <c r="AU698">
        <v>0</v>
      </c>
      <c r="AV698" t="e">
        <f t="shared" si="487"/>
        <v>#DIV/0!</v>
      </c>
      <c r="AW698">
        <v>0.5</v>
      </c>
      <c r="AX698">
        <f t="shared" si="488"/>
        <v>1513.0590006320529</v>
      </c>
      <c r="AY698">
        <f t="shared" si="489"/>
        <v>39.509264955309128</v>
      </c>
      <c r="AZ698" t="e">
        <f t="shared" si="490"/>
        <v>#DIV/0!</v>
      </c>
      <c r="BA698">
        <f t="shared" si="491"/>
        <v>2.6112177343252874E-2</v>
      </c>
      <c r="BB698" t="e">
        <f t="shared" si="492"/>
        <v>#DIV/0!</v>
      </c>
      <c r="BC698" t="e">
        <f t="shared" si="493"/>
        <v>#DIV/0!</v>
      </c>
      <c r="BD698" t="s">
        <v>415</v>
      </c>
      <c r="BE698">
        <v>0</v>
      </c>
      <c r="BF698" t="e">
        <f t="shared" si="494"/>
        <v>#DIV/0!</v>
      </c>
      <c r="BG698" t="e">
        <f t="shared" si="495"/>
        <v>#DIV/0!</v>
      </c>
      <c r="BH698" t="e">
        <f t="shared" si="496"/>
        <v>#DIV/0!</v>
      </c>
      <c r="BI698" t="e">
        <f t="shared" si="497"/>
        <v>#DIV/0!</v>
      </c>
      <c r="BJ698" t="e">
        <f t="shared" si="498"/>
        <v>#DIV/0!</v>
      </c>
      <c r="BK698" t="e">
        <f t="shared" si="499"/>
        <v>#DIV/0!</v>
      </c>
      <c r="BL698" t="e">
        <f t="shared" si="500"/>
        <v>#DIV/0!</v>
      </c>
      <c r="BM698" t="e">
        <f t="shared" si="501"/>
        <v>#DIV/0!</v>
      </c>
      <c r="CV698">
        <f t="shared" si="502"/>
        <v>1799.85</v>
      </c>
      <c r="CW698">
        <f t="shared" si="503"/>
        <v>1513.0590006320529</v>
      </c>
      <c r="CX698">
        <f t="shared" si="504"/>
        <v>0.84065838855018638</v>
      </c>
      <c r="CY698">
        <f t="shared" si="505"/>
        <v>0.19131677710037281</v>
      </c>
      <c r="CZ698">
        <v>6</v>
      </c>
      <c r="DA698">
        <v>0.5</v>
      </c>
      <c r="DB698" t="s">
        <v>416</v>
      </c>
      <c r="DC698">
        <v>2</v>
      </c>
      <c r="DD698">
        <v>1674752761</v>
      </c>
      <c r="DE698">
        <v>399.82799999999997</v>
      </c>
      <c r="DF698">
        <v>448.952</v>
      </c>
      <c r="DG698">
        <v>24.798500000000001</v>
      </c>
      <c r="DH698">
        <v>20.594100000000001</v>
      </c>
      <c r="DI698">
        <v>398.435</v>
      </c>
      <c r="DJ698">
        <v>24.610800000000001</v>
      </c>
      <c r="DK698">
        <v>500.11500000000001</v>
      </c>
      <c r="DL698">
        <v>99.082599999999999</v>
      </c>
      <c r="DM698">
        <v>0.100157</v>
      </c>
      <c r="DN698">
        <v>27.9941</v>
      </c>
      <c r="DO698">
        <v>27.794499999999999</v>
      </c>
      <c r="DP698">
        <v>999.9</v>
      </c>
      <c r="DQ698">
        <v>0</v>
      </c>
      <c r="DR698">
        <v>0</v>
      </c>
      <c r="DS698">
        <v>9988.75</v>
      </c>
      <c r="DT698">
        <v>0</v>
      </c>
      <c r="DU698">
        <v>454.11</v>
      </c>
      <c r="DV698">
        <v>-49.124200000000002</v>
      </c>
      <c r="DW698">
        <v>409.995</v>
      </c>
      <c r="DX698">
        <v>458.392</v>
      </c>
      <c r="DY698">
        <v>4.2043699999999999</v>
      </c>
      <c r="DZ698">
        <v>448.952</v>
      </c>
      <c r="EA698">
        <v>20.594100000000001</v>
      </c>
      <c r="EB698">
        <v>2.4571000000000001</v>
      </c>
      <c r="EC698">
        <v>2.0405199999999999</v>
      </c>
      <c r="ED698">
        <v>20.745100000000001</v>
      </c>
      <c r="EE698">
        <v>17.7623</v>
      </c>
      <c r="EF698">
        <v>1799.85</v>
      </c>
      <c r="EG698">
        <v>0.97799199999999997</v>
      </c>
      <c r="EH698">
        <v>2.20085E-2</v>
      </c>
      <c r="EI698">
        <v>0</v>
      </c>
      <c r="EJ698">
        <v>743.60799999999995</v>
      </c>
      <c r="EK698">
        <v>4.9990399999999999</v>
      </c>
      <c r="EL698">
        <v>14036.3</v>
      </c>
      <c r="EM698">
        <v>14819.4</v>
      </c>
      <c r="EN698">
        <v>47.311999999999998</v>
      </c>
      <c r="EO698">
        <v>49.061999999999998</v>
      </c>
      <c r="EP698">
        <v>48.25</v>
      </c>
      <c r="EQ698">
        <v>47.561999999999998</v>
      </c>
      <c r="ER698">
        <v>48.311999999999998</v>
      </c>
      <c r="ES698">
        <v>1755.35</v>
      </c>
      <c r="ET698">
        <v>39.5</v>
      </c>
      <c r="EU698">
        <v>0</v>
      </c>
      <c r="EV698">
        <v>1674752761.2</v>
      </c>
      <c r="EW698">
        <v>0</v>
      </c>
      <c r="EX698">
        <v>743.48526923076918</v>
      </c>
      <c r="EY698">
        <v>-0.73945298430309203</v>
      </c>
      <c r="EZ698">
        <v>-11.979487165993991</v>
      </c>
      <c r="FA698">
        <v>14038.623076923081</v>
      </c>
      <c r="FB698">
        <v>15</v>
      </c>
      <c r="FC698">
        <v>1674749430.5</v>
      </c>
      <c r="FD698" t="s">
        <v>1144</v>
      </c>
      <c r="FE698">
        <v>1674749426.5</v>
      </c>
      <c r="FF698">
        <v>1674749430.5</v>
      </c>
      <c r="FG698">
        <v>2</v>
      </c>
      <c r="FH698">
        <v>-0.27500000000000002</v>
      </c>
      <c r="FI698">
        <v>-0.19700000000000001</v>
      </c>
      <c r="FJ698">
        <v>1.413</v>
      </c>
      <c r="FK698">
        <v>0.188</v>
      </c>
      <c r="FL698">
        <v>413</v>
      </c>
      <c r="FM698">
        <v>22</v>
      </c>
      <c r="FN698">
        <v>0.7</v>
      </c>
      <c r="FO698">
        <v>0.13</v>
      </c>
      <c r="FP698">
        <v>39.352834272058999</v>
      </c>
      <c r="FQ698">
        <v>0.64742534977196975</v>
      </c>
      <c r="FR698">
        <v>6.9705574474760487E-2</v>
      </c>
      <c r="FS698">
        <v>-1</v>
      </c>
      <c r="FT698">
        <v>0.28087930495691749</v>
      </c>
      <c r="FU698">
        <v>6.6712804643973122E-3</v>
      </c>
      <c r="FV698">
        <v>7.5522323866877535E-4</v>
      </c>
      <c r="FW698">
        <v>-1</v>
      </c>
      <c r="FX698">
        <v>0</v>
      </c>
      <c r="FY698">
        <v>0</v>
      </c>
      <c r="FZ698" t="s">
        <v>418</v>
      </c>
      <c r="GA698">
        <v>2.93343</v>
      </c>
      <c r="GB698">
        <v>2.83352</v>
      </c>
      <c r="GC698">
        <v>8.9743299999999998E-2</v>
      </c>
      <c r="GD698">
        <v>9.6303899999999998E-2</v>
      </c>
      <c r="GE698">
        <v>0.121147</v>
      </c>
      <c r="GF698">
        <v>0.103033</v>
      </c>
      <c r="GG698">
        <v>23587.1</v>
      </c>
      <c r="GH698">
        <v>29436</v>
      </c>
      <c r="GI698">
        <v>23314</v>
      </c>
      <c r="GJ698">
        <v>29842.400000000001</v>
      </c>
      <c r="GK698">
        <v>27882.9</v>
      </c>
      <c r="GL698">
        <v>38063.800000000003</v>
      </c>
      <c r="GM698">
        <v>32914.400000000001</v>
      </c>
      <c r="GN698">
        <v>44279</v>
      </c>
      <c r="GO698">
        <v>1.98512</v>
      </c>
      <c r="GP698">
        <v>1.8468500000000001</v>
      </c>
      <c r="GQ698">
        <v>6.8649600000000005E-2</v>
      </c>
      <c r="GR698">
        <v>0</v>
      </c>
      <c r="GS698">
        <v>26.6723</v>
      </c>
      <c r="GT698">
        <v>999.9</v>
      </c>
      <c r="GU698">
        <v>52.4</v>
      </c>
      <c r="GV698">
        <v>34.200000000000003</v>
      </c>
      <c r="GW698">
        <v>28.573</v>
      </c>
      <c r="GX698">
        <v>61.564900000000002</v>
      </c>
      <c r="GY698">
        <v>36.678699999999999</v>
      </c>
      <c r="GZ698">
        <v>1</v>
      </c>
      <c r="HA698">
        <v>0.33990900000000002</v>
      </c>
      <c r="HB698">
        <v>2.1160600000000001</v>
      </c>
      <c r="HC698">
        <v>20.264500000000002</v>
      </c>
      <c r="HD698">
        <v>5.2105499999999996</v>
      </c>
      <c r="HE698">
        <v>11.872199999999999</v>
      </c>
      <c r="HF698">
        <v>4.9851999999999999</v>
      </c>
      <c r="HG698">
        <v>3.2839999999999998</v>
      </c>
      <c r="HH698">
        <v>9999</v>
      </c>
      <c r="HI698">
        <v>9999</v>
      </c>
      <c r="HJ698">
        <v>9999</v>
      </c>
      <c r="HK698">
        <v>999.9</v>
      </c>
      <c r="HL698">
        <v>1.8548899999999999</v>
      </c>
      <c r="HM698">
        <v>1.8609800000000001</v>
      </c>
      <c r="HN698">
        <v>1.8583700000000001</v>
      </c>
      <c r="HO698">
        <v>1.8595999999999999</v>
      </c>
      <c r="HP698">
        <v>1.85897</v>
      </c>
      <c r="HQ698">
        <v>1.85947</v>
      </c>
      <c r="HR698">
        <v>1.8578600000000001</v>
      </c>
      <c r="HS698">
        <v>1.86117</v>
      </c>
      <c r="HT698">
        <v>5</v>
      </c>
      <c r="HU698">
        <v>0</v>
      </c>
      <c r="HV698">
        <v>0</v>
      </c>
      <c r="HW698">
        <v>0</v>
      </c>
      <c r="HX698" t="s">
        <v>419</v>
      </c>
      <c r="HY698" t="s">
        <v>420</v>
      </c>
      <c r="HZ698" t="s">
        <v>421</v>
      </c>
      <c r="IA698" t="s">
        <v>421</v>
      </c>
      <c r="IB698" t="s">
        <v>421</v>
      </c>
      <c r="IC698" t="s">
        <v>421</v>
      </c>
      <c r="ID698">
        <v>0</v>
      </c>
      <c r="IE698">
        <v>100</v>
      </c>
      <c r="IF698">
        <v>100</v>
      </c>
      <c r="IG698">
        <v>1.393</v>
      </c>
      <c r="IH698">
        <v>0.18770000000000001</v>
      </c>
      <c r="II698">
        <v>0.73985171699751917</v>
      </c>
      <c r="IJ698">
        <v>1.6187016317407189E-3</v>
      </c>
      <c r="IK698">
        <v>1.4341569744255341E-7</v>
      </c>
      <c r="IL698">
        <v>-2.4096625942085749E-10</v>
      </c>
      <c r="IM698">
        <v>0.1877099999999956</v>
      </c>
      <c r="IN698">
        <v>0</v>
      </c>
      <c r="IO698">
        <v>0</v>
      </c>
      <c r="IP698">
        <v>0</v>
      </c>
      <c r="IQ698">
        <v>4</v>
      </c>
      <c r="IR698">
        <v>2205</v>
      </c>
      <c r="IS698">
        <v>1</v>
      </c>
      <c r="IT698">
        <v>21</v>
      </c>
      <c r="IU698">
        <v>55.6</v>
      </c>
      <c r="IV698">
        <v>55.5</v>
      </c>
      <c r="IW698">
        <v>1.0827599999999999</v>
      </c>
      <c r="IX698">
        <v>2.4365199999999998</v>
      </c>
      <c r="IY698">
        <v>1.49414</v>
      </c>
      <c r="IZ698">
        <v>2.3071299999999999</v>
      </c>
      <c r="JA698">
        <v>1.69434</v>
      </c>
      <c r="JB698">
        <v>2.3046899999999999</v>
      </c>
      <c r="JC698">
        <v>40.171300000000002</v>
      </c>
      <c r="JD698">
        <v>23.579699999999999</v>
      </c>
      <c r="JE698">
        <v>18</v>
      </c>
      <c r="JF698">
        <v>521.29200000000003</v>
      </c>
      <c r="JG698">
        <v>454.57100000000003</v>
      </c>
      <c r="JH698">
        <v>24.7334</v>
      </c>
      <c r="JI698">
        <v>31.607199999999999</v>
      </c>
      <c r="JJ698">
        <v>30.0002</v>
      </c>
      <c r="JK698">
        <v>31.503</v>
      </c>
      <c r="JL698">
        <v>31.4711</v>
      </c>
      <c r="JM698">
        <v>21.744499999999999</v>
      </c>
      <c r="JN698">
        <v>34.051099999999998</v>
      </c>
      <c r="JO698">
        <v>28.3995</v>
      </c>
      <c r="JP698">
        <v>24.7361</v>
      </c>
      <c r="JQ698">
        <v>448.947</v>
      </c>
      <c r="JR698">
        <v>20.653700000000001</v>
      </c>
      <c r="JS698">
        <v>99.142700000000005</v>
      </c>
      <c r="JT698">
        <v>99.4358</v>
      </c>
    </row>
    <row r="699" spans="1:280" x14ac:dyDescent="0.25">
      <c r="A699">
        <v>683</v>
      </c>
      <c r="B699">
        <v>1674752771</v>
      </c>
      <c r="C699">
        <v>7025</v>
      </c>
      <c r="D699" t="s">
        <v>1787</v>
      </c>
      <c r="E699" t="s">
        <v>1788</v>
      </c>
      <c r="F699" t="s">
        <v>412</v>
      </c>
      <c r="G699" t="s">
        <v>1142</v>
      </c>
      <c r="H699" t="s">
        <v>1143</v>
      </c>
      <c r="I699">
        <v>1674752771</v>
      </c>
      <c r="J699">
        <f t="shared" si="460"/>
        <v>3.6051981616368163E-3</v>
      </c>
      <c r="K699">
        <f t="shared" si="461"/>
        <v>3.6051981616368165</v>
      </c>
      <c r="L699">
        <f t="shared" si="462"/>
        <v>39.526711680419886</v>
      </c>
      <c r="M699">
        <f t="shared" si="463"/>
        <v>399.82299999999998</v>
      </c>
      <c r="N699">
        <f t="shared" si="464"/>
        <v>159.74663971507223</v>
      </c>
      <c r="O699">
        <f t="shared" si="465"/>
        <v>15.844270728915802</v>
      </c>
      <c r="P699">
        <f t="shared" si="466"/>
        <v>39.655944356303095</v>
      </c>
      <c r="Q699">
        <f t="shared" si="467"/>
        <v>0.28258412557231533</v>
      </c>
      <c r="R699">
        <f t="shared" si="468"/>
        <v>2.9101458636963935</v>
      </c>
      <c r="S699">
        <f t="shared" si="469"/>
        <v>0.26817686718149208</v>
      </c>
      <c r="T699">
        <f t="shared" si="470"/>
        <v>0.16884374350942294</v>
      </c>
      <c r="U699">
        <f t="shared" si="471"/>
        <v>344.3928012639164</v>
      </c>
      <c r="V699">
        <f t="shared" si="472"/>
        <v>29.090089619121052</v>
      </c>
      <c r="W699">
        <f t="shared" si="473"/>
        <v>27.7989</v>
      </c>
      <c r="X699">
        <f t="shared" si="474"/>
        <v>3.7505779706513325</v>
      </c>
      <c r="Y699">
        <f t="shared" si="475"/>
        <v>64.832439866970645</v>
      </c>
      <c r="Z699">
        <f t="shared" si="476"/>
        <v>2.45895360418743</v>
      </c>
      <c r="AA699">
        <f t="shared" si="477"/>
        <v>3.7927827631243622</v>
      </c>
      <c r="AB699">
        <f t="shared" si="478"/>
        <v>1.2916243664639024</v>
      </c>
      <c r="AC699">
        <f t="shared" si="479"/>
        <v>-158.9892389281836</v>
      </c>
      <c r="AD699">
        <f t="shared" si="480"/>
        <v>30.091844133530572</v>
      </c>
      <c r="AE699">
        <f t="shared" si="481"/>
        <v>2.2515901774443621</v>
      </c>
      <c r="AF699">
        <f t="shared" si="482"/>
        <v>217.74699664670774</v>
      </c>
      <c r="AG699">
        <v>0</v>
      </c>
      <c r="AH699">
        <v>0</v>
      </c>
      <c r="AI699">
        <f t="shared" si="483"/>
        <v>1</v>
      </c>
      <c r="AJ699">
        <f t="shared" si="484"/>
        <v>0</v>
      </c>
      <c r="AK699">
        <f t="shared" si="485"/>
        <v>52126.325321488119</v>
      </c>
      <c r="AL699" t="s">
        <v>415</v>
      </c>
      <c r="AM699" t="s">
        <v>415</v>
      </c>
      <c r="AN699">
        <v>0</v>
      </c>
      <c r="AO699">
        <v>0</v>
      </c>
      <c r="AP699" t="e">
        <f t="shared" si="486"/>
        <v>#DIV/0!</v>
      </c>
      <c r="AQ699">
        <v>0</v>
      </c>
      <c r="AR699" t="s">
        <v>415</v>
      </c>
      <c r="AS699" t="s">
        <v>415</v>
      </c>
      <c r="AT699">
        <v>0</v>
      </c>
      <c r="AU699">
        <v>0</v>
      </c>
      <c r="AV699" t="e">
        <f t="shared" si="487"/>
        <v>#DIV/0!</v>
      </c>
      <c r="AW699">
        <v>0.5</v>
      </c>
      <c r="AX699">
        <f t="shared" si="488"/>
        <v>1513.2858006319582</v>
      </c>
      <c r="AY699">
        <f t="shared" si="489"/>
        <v>39.526711680419886</v>
      </c>
      <c r="AZ699" t="e">
        <f t="shared" si="490"/>
        <v>#DIV/0!</v>
      </c>
      <c r="BA699">
        <f t="shared" si="491"/>
        <v>2.611979287978072E-2</v>
      </c>
      <c r="BB699" t="e">
        <f t="shared" si="492"/>
        <v>#DIV/0!</v>
      </c>
      <c r="BC699" t="e">
        <f t="shared" si="493"/>
        <v>#DIV/0!</v>
      </c>
      <c r="BD699" t="s">
        <v>415</v>
      </c>
      <c r="BE699">
        <v>0</v>
      </c>
      <c r="BF699" t="e">
        <f t="shared" si="494"/>
        <v>#DIV/0!</v>
      </c>
      <c r="BG699" t="e">
        <f t="shared" si="495"/>
        <v>#DIV/0!</v>
      </c>
      <c r="BH699" t="e">
        <f t="shared" si="496"/>
        <v>#DIV/0!</v>
      </c>
      <c r="BI699" t="e">
        <f t="shared" si="497"/>
        <v>#DIV/0!</v>
      </c>
      <c r="BJ699" t="e">
        <f t="shared" si="498"/>
        <v>#DIV/0!</v>
      </c>
      <c r="BK699" t="e">
        <f t="shared" si="499"/>
        <v>#DIV/0!</v>
      </c>
      <c r="BL699" t="e">
        <f t="shared" si="500"/>
        <v>#DIV/0!</v>
      </c>
      <c r="BM699" t="e">
        <f t="shared" si="501"/>
        <v>#DIV/0!</v>
      </c>
      <c r="CV699">
        <f t="shared" si="502"/>
        <v>1800.12</v>
      </c>
      <c r="CW699">
        <f t="shared" si="503"/>
        <v>1513.2858006319582</v>
      </c>
      <c r="CX699">
        <f t="shared" si="504"/>
        <v>0.84065828979843471</v>
      </c>
      <c r="CY699">
        <f t="shared" si="505"/>
        <v>0.19131657959686932</v>
      </c>
      <c r="CZ699">
        <v>6</v>
      </c>
      <c r="DA699">
        <v>0.5</v>
      </c>
      <c r="DB699" t="s">
        <v>416</v>
      </c>
      <c r="DC699">
        <v>2</v>
      </c>
      <c r="DD699">
        <v>1674752771</v>
      </c>
      <c r="DE699">
        <v>399.82299999999998</v>
      </c>
      <c r="DF699">
        <v>448.97800000000001</v>
      </c>
      <c r="DG699">
        <v>24.791899999999998</v>
      </c>
      <c r="DH699">
        <v>20.573499999999999</v>
      </c>
      <c r="DI699">
        <v>398.43</v>
      </c>
      <c r="DJ699">
        <v>24.604199999999999</v>
      </c>
      <c r="DK699">
        <v>500.06900000000002</v>
      </c>
      <c r="DL699">
        <v>99.083799999999997</v>
      </c>
      <c r="DM699">
        <v>9.9949700000000002E-2</v>
      </c>
      <c r="DN699">
        <v>27.9907</v>
      </c>
      <c r="DO699">
        <v>27.7989</v>
      </c>
      <c r="DP699">
        <v>999.9</v>
      </c>
      <c r="DQ699">
        <v>0</v>
      </c>
      <c r="DR699">
        <v>0</v>
      </c>
      <c r="DS699">
        <v>9981.25</v>
      </c>
      <c r="DT699">
        <v>0</v>
      </c>
      <c r="DU699">
        <v>453.24200000000002</v>
      </c>
      <c r="DV699">
        <v>-49.155500000000004</v>
      </c>
      <c r="DW699">
        <v>409.98700000000002</v>
      </c>
      <c r="DX699">
        <v>458.40899999999999</v>
      </c>
      <c r="DY699">
        <v>4.2184200000000001</v>
      </c>
      <c r="DZ699">
        <v>448.97800000000001</v>
      </c>
      <c r="EA699">
        <v>20.573499999999999</v>
      </c>
      <c r="EB699">
        <v>2.4564699999999999</v>
      </c>
      <c r="EC699">
        <v>2.0385</v>
      </c>
      <c r="ED699">
        <v>20.7409</v>
      </c>
      <c r="EE699">
        <v>17.746600000000001</v>
      </c>
      <c r="EF699">
        <v>1800.12</v>
      </c>
      <c r="EG699">
        <v>0.97799499999999995</v>
      </c>
      <c r="EH699">
        <v>2.2004800000000001E-2</v>
      </c>
      <c r="EI699">
        <v>0</v>
      </c>
      <c r="EJ699">
        <v>743.24900000000002</v>
      </c>
      <c r="EK699">
        <v>4.9990399999999999</v>
      </c>
      <c r="EL699">
        <v>14035.6</v>
      </c>
      <c r="EM699">
        <v>14821.6</v>
      </c>
      <c r="EN699">
        <v>47.311999999999998</v>
      </c>
      <c r="EO699">
        <v>49.061999999999998</v>
      </c>
      <c r="EP699">
        <v>48.25</v>
      </c>
      <c r="EQ699">
        <v>47.625</v>
      </c>
      <c r="ER699">
        <v>48.311999999999998</v>
      </c>
      <c r="ES699">
        <v>1755.62</v>
      </c>
      <c r="ET699">
        <v>39.5</v>
      </c>
      <c r="EU699">
        <v>0</v>
      </c>
      <c r="EV699">
        <v>1674752771.4000001</v>
      </c>
      <c r="EW699">
        <v>0</v>
      </c>
      <c r="EX699">
        <v>743.31551999999999</v>
      </c>
      <c r="EY699">
        <v>-0.27138460202754983</v>
      </c>
      <c r="EZ699">
        <v>-11.33076925422098</v>
      </c>
      <c r="FA699">
        <v>14036.575999999999</v>
      </c>
      <c r="FB699">
        <v>15</v>
      </c>
      <c r="FC699">
        <v>1674749430.5</v>
      </c>
      <c r="FD699" t="s">
        <v>1144</v>
      </c>
      <c r="FE699">
        <v>1674749426.5</v>
      </c>
      <c r="FF699">
        <v>1674749430.5</v>
      </c>
      <c r="FG699">
        <v>2</v>
      </c>
      <c r="FH699">
        <v>-0.27500000000000002</v>
      </c>
      <c r="FI699">
        <v>-0.19700000000000001</v>
      </c>
      <c r="FJ699">
        <v>1.413</v>
      </c>
      <c r="FK699">
        <v>0.188</v>
      </c>
      <c r="FL699">
        <v>413</v>
      </c>
      <c r="FM699">
        <v>22</v>
      </c>
      <c r="FN699">
        <v>0.7</v>
      </c>
      <c r="FO699">
        <v>0.13</v>
      </c>
      <c r="FP699">
        <v>39.43317458254365</v>
      </c>
      <c r="FQ699">
        <v>0.49955422411051031</v>
      </c>
      <c r="FR699">
        <v>6.6786059422299482E-2</v>
      </c>
      <c r="FS699">
        <v>-1</v>
      </c>
      <c r="FT699">
        <v>0.28155368144935072</v>
      </c>
      <c r="FU699">
        <v>4.8787945186338352E-3</v>
      </c>
      <c r="FV699">
        <v>6.2568322386733681E-4</v>
      </c>
      <c r="FW699">
        <v>-1</v>
      </c>
      <c r="FX699">
        <v>0</v>
      </c>
      <c r="FY699">
        <v>0</v>
      </c>
      <c r="FZ699" t="s">
        <v>418</v>
      </c>
      <c r="GA699">
        <v>2.9333100000000001</v>
      </c>
      <c r="GB699">
        <v>2.83324</v>
      </c>
      <c r="GC699">
        <v>8.9741799999999997E-2</v>
      </c>
      <c r="GD699">
        <v>9.6307199999999996E-2</v>
      </c>
      <c r="GE699">
        <v>0.12112299999999999</v>
      </c>
      <c r="GF699">
        <v>0.10296</v>
      </c>
      <c r="GG699">
        <v>23586.7</v>
      </c>
      <c r="GH699">
        <v>29435.7</v>
      </c>
      <c r="GI699">
        <v>23313.599999999999</v>
      </c>
      <c r="GJ699">
        <v>29842.3</v>
      </c>
      <c r="GK699">
        <v>27882.9</v>
      </c>
      <c r="GL699">
        <v>38066.699999999997</v>
      </c>
      <c r="GM699">
        <v>32913.4</v>
      </c>
      <c r="GN699">
        <v>44278.7</v>
      </c>
      <c r="GO699">
        <v>1.98482</v>
      </c>
      <c r="GP699">
        <v>1.8467800000000001</v>
      </c>
      <c r="GQ699">
        <v>6.9506499999999999E-2</v>
      </c>
      <c r="GR699">
        <v>0</v>
      </c>
      <c r="GS699">
        <v>26.662700000000001</v>
      </c>
      <c r="GT699">
        <v>999.9</v>
      </c>
      <c r="GU699">
        <v>52.3</v>
      </c>
      <c r="GV699">
        <v>34.200000000000003</v>
      </c>
      <c r="GW699">
        <v>28.519100000000002</v>
      </c>
      <c r="GX699">
        <v>61.314900000000002</v>
      </c>
      <c r="GY699">
        <v>37.011200000000002</v>
      </c>
      <c r="GZ699">
        <v>1</v>
      </c>
      <c r="HA699">
        <v>0.34009899999999998</v>
      </c>
      <c r="HB699">
        <v>2.10188</v>
      </c>
      <c r="HC699">
        <v>20.264099999999999</v>
      </c>
      <c r="HD699">
        <v>5.2071100000000001</v>
      </c>
      <c r="HE699">
        <v>11.872199999999999</v>
      </c>
      <c r="HF699">
        <v>4.9843500000000001</v>
      </c>
      <c r="HG699">
        <v>3.2832499999999998</v>
      </c>
      <c r="HH699">
        <v>9999</v>
      </c>
      <c r="HI699">
        <v>9999</v>
      </c>
      <c r="HJ699">
        <v>9999</v>
      </c>
      <c r="HK699">
        <v>999.9</v>
      </c>
      <c r="HL699">
        <v>1.85487</v>
      </c>
      <c r="HM699">
        <v>1.8609599999999999</v>
      </c>
      <c r="HN699">
        <v>1.8583700000000001</v>
      </c>
      <c r="HO699">
        <v>1.8595900000000001</v>
      </c>
      <c r="HP699">
        <v>1.8589500000000001</v>
      </c>
      <c r="HQ699">
        <v>1.85945</v>
      </c>
      <c r="HR699">
        <v>1.85781</v>
      </c>
      <c r="HS699">
        <v>1.8611599999999999</v>
      </c>
      <c r="HT699">
        <v>5</v>
      </c>
      <c r="HU699">
        <v>0</v>
      </c>
      <c r="HV699">
        <v>0</v>
      </c>
      <c r="HW699">
        <v>0</v>
      </c>
      <c r="HX699" t="s">
        <v>419</v>
      </c>
      <c r="HY699" t="s">
        <v>420</v>
      </c>
      <c r="HZ699" t="s">
        <v>421</v>
      </c>
      <c r="IA699" t="s">
        <v>421</v>
      </c>
      <c r="IB699" t="s">
        <v>421</v>
      </c>
      <c r="IC699" t="s">
        <v>421</v>
      </c>
      <c r="ID699">
        <v>0</v>
      </c>
      <c r="IE699">
        <v>100</v>
      </c>
      <c r="IF699">
        <v>100</v>
      </c>
      <c r="IG699">
        <v>1.393</v>
      </c>
      <c r="IH699">
        <v>0.18770000000000001</v>
      </c>
      <c r="II699">
        <v>0.73985171699751917</v>
      </c>
      <c r="IJ699">
        <v>1.6187016317407189E-3</v>
      </c>
      <c r="IK699">
        <v>1.4341569744255341E-7</v>
      </c>
      <c r="IL699">
        <v>-2.4096625942085749E-10</v>
      </c>
      <c r="IM699">
        <v>0.1877099999999956</v>
      </c>
      <c r="IN699">
        <v>0</v>
      </c>
      <c r="IO699">
        <v>0</v>
      </c>
      <c r="IP699">
        <v>0</v>
      </c>
      <c r="IQ699">
        <v>4</v>
      </c>
      <c r="IR699">
        <v>2205</v>
      </c>
      <c r="IS699">
        <v>1</v>
      </c>
      <c r="IT699">
        <v>21</v>
      </c>
      <c r="IU699">
        <v>55.7</v>
      </c>
      <c r="IV699">
        <v>55.7</v>
      </c>
      <c r="IW699">
        <v>1.0827599999999999</v>
      </c>
      <c r="IX699">
        <v>2.4230999999999998</v>
      </c>
      <c r="IY699">
        <v>1.49414</v>
      </c>
      <c r="IZ699">
        <v>2.3071299999999999</v>
      </c>
      <c r="JA699">
        <v>1.69434</v>
      </c>
      <c r="JB699">
        <v>2.4230999999999998</v>
      </c>
      <c r="JC699">
        <v>40.171300000000002</v>
      </c>
      <c r="JD699">
        <v>23.579699999999999</v>
      </c>
      <c r="JE699">
        <v>18</v>
      </c>
      <c r="JF699">
        <v>521.11800000000005</v>
      </c>
      <c r="JG699">
        <v>454.54700000000003</v>
      </c>
      <c r="JH699">
        <v>24.741</v>
      </c>
      <c r="JI699">
        <v>31.610099999999999</v>
      </c>
      <c r="JJ699">
        <v>30.000299999999999</v>
      </c>
      <c r="JK699">
        <v>31.5059</v>
      </c>
      <c r="JL699">
        <v>31.474599999999999</v>
      </c>
      <c r="JM699">
        <v>21.749400000000001</v>
      </c>
      <c r="JN699">
        <v>34.051099999999998</v>
      </c>
      <c r="JO699">
        <v>28.026399999999999</v>
      </c>
      <c r="JP699">
        <v>24.744</v>
      </c>
      <c r="JQ699">
        <v>449.17899999999997</v>
      </c>
      <c r="JR699">
        <v>20.653700000000001</v>
      </c>
      <c r="JS699">
        <v>99.140299999999996</v>
      </c>
      <c r="JT699">
        <v>99.435199999999995</v>
      </c>
    </row>
    <row r="700" spans="1:280" x14ac:dyDescent="0.25">
      <c r="A700">
        <v>684</v>
      </c>
      <c r="B700">
        <v>1674752781</v>
      </c>
      <c r="C700">
        <v>7035</v>
      </c>
      <c r="D700" t="s">
        <v>1789</v>
      </c>
      <c r="E700" t="s">
        <v>1790</v>
      </c>
      <c r="F700" t="s">
        <v>412</v>
      </c>
      <c r="G700" t="s">
        <v>1142</v>
      </c>
      <c r="H700" t="s">
        <v>1143</v>
      </c>
      <c r="I700">
        <v>1674752781</v>
      </c>
      <c r="J700">
        <f t="shared" si="460"/>
        <v>3.5975321989259578E-3</v>
      </c>
      <c r="K700">
        <f t="shared" si="461"/>
        <v>3.5975321989259577</v>
      </c>
      <c r="L700">
        <f t="shared" si="462"/>
        <v>39.652590809579415</v>
      </c>
      <c r="M700">
        <f t="shared" si="463"/>
        <v>399.89699999999999</v>
      </c>
      <c r="N700">
        <f t="shared" si="464"/>
        <v>158.84400588657158</v>
      </c>
      <c r="O700">
        <f t="shared" si="465"/>
        <v>15.754637902212306</v>
      </c>
      <c r="P700">
        <f t="shared" si="466"/>
        <v>39.663016542657004</v>
      </c>
      <c r="Q700">
        <f t="shared" si="467"/>
        <v>0.28225215727177044</v>
      </c>
      <c r="R700">
        <f t="shared" si="468"/>
        <v>2.915161599656992</v>
      </c>
      <c r="S700">
        <f t="shared" si="469"/>
        <v>0.26790118569892174</v>
      </c>
      <c r="T700">
        <f t="shared" si="470"/>
        <v>0.16866679187654648</v>
      </c>
      <c r="U700">
        <f t="shared" si="471"/>
        <v>344.39090126392341</v>
      </c>
      <c r="V700">
        <f t="shared" si="472"/>
        <v>29.091618834555526</v>
      </c>
      <c r="W700">
        <f t="shared" si="473"/>
        <v>27.791</v>
      </c>
      <c r="X700">
        <f t="shared" si="474"/>
        <v>3.7488484309713672</v>
      </c>
      <c r="Y700">
        <f t="shared" si="475"/>
        <v>64.819244757971092</v>
      </c>
      <c r="Z700">
        <f t="shared" si="476"/>
        <v>2.4586394766009003</v>
      </c>
      <c r="AA700">
        <f t="shared" si="477"/>
        <v>3.7930702305792465</v>
      </c>
      <c r="AB700">
        <f t="shared" si="478"/>
        <v>1.2902089543704669</v>
      </c>
      <c r="AC700">
        <f t="shared" si="479"/>
        <v>-158.65116997263473</v>
      </c>
      <c r="AD700">
        <f t="shared" si="480"/>
        <v>31.589600624302339</v>
      </c>
      <c r="AE700">
        <f t="shared" si="481"/>
        <v>2.3595137641399599</v>
      </c>
      <c r="AF700">
        <f t="shared" si="482"/>
        <v>219.68884567973095</v>
      </c>
      <c r="AG700">
        <v>0</v>
      </c>
      <c r="AH700">
        <v>0</v>
      </c>
      <c r="AI700">
        <f t="shared" si="483"/>
        <v>1</v>
      </c>
      <c r="AJ700">
        <f t="shared" si="484"/>
        <v>0</v>
      </c>
      <c r="AK700">
        <f t="shared" si="485"/>
        <v>52269.692833004839</v>
      </c>
      <c r="AL700" t="s">
        <v>415</v>
      </c>
      <c r="AM700" t="s">
        <v>415</v>
      </c>
      <c r="AN700">
        <v>0</v>
      </c>
      <c r="AO700">
        <v>0</v>
      </c>
      <c r="AP700" t="e">
        <f t="shared" si="486"/>
        <v>#DIV/0!</v>
      </c>
      <c r="AQ700">
        <v>0</v>
      </c>
      <c r="AR700" t="s">
        <v>415</v>
      </c>
      <c r="AS700" t="s">
        <v>415</v>
      </c>
      <c r="AT700">
        <v>0</v>
      </c>
      <c r="AU700">
        <v>0</v>
      </c>
      <c r="AV700" t="e">
        <f t="shared" si="487"/>
        <v>#DIV/0!</v>
      </c>
      <c r="AW700">
        <v>0.5</v>
      </c>
      <c r="AX700">
        <f t="shared" si="488"/>
        <v>1513.2774006319617</v>
      </c>
      <c r="AY700">
        <f t="shared" si="489"/>
        <v>39.652590809579415</v>
      </c>
      <c r="AZ700" t="e">
        <f t="shared" si="490"/>
        <v>#DIV/0!</v>
      </c>
      <c r="BA700">
        <f t="shared" si="491"/>
        <v>2.6203120982987025E-2</v>
      </c>
      <c r="BB700" t="e">
        <f t="shared" si="492"/>
        <v>#DIV/0!</v>
      </c>
      <c r="BC700" t="e">
        <f t="shared" si="493"/>
        <v>#DIV/0!</v>
      </c>
      <c r="BD700" t="s">
        <v>415</v>
      </c>
      <c r="BE700">
        <v>0</v>
      </c>
      <c r="BF700" t="e">
        <f t="shared" si="494"/>
        <v>#DIV/0!</v>
      </c>
      <c r="BG700" t="e">
        <f t="shared" si="495"/>
        <v>#DIV/0!</v>
      </c>
      <c r="BH700" t="e">
        <f t="shared" si="496"/>
        <v>#DIV/0!</v>
      </c>
      <c r="BI700" t="e">
        <f t="shared" si="497"/>
        <v>#DIV/0!</v>
      </c>
      <c r="BJ700" t="e">
        <f t="shared" si="498"/>
        <v>#DIV/0!</v>
      </c>
      <c r="BK700" t="e">
        <f t="shared" si="499"/>
        <v>#DIV/0!</v>
      </c>
      <c r="BL700" t="e">
        <f t="shared" si="500"/>
        <v>#DIV/0!</v>
      </c>
      <c r="BM700" t="e">
        <f t="shared" si="501"/>
        <v>#DIV/0!</v>
      </c>
      <c r="CV700">
        <f t="shared" si="502"/>
        <v>1800.11</v>
      </c>
      <c r="CW700">
        <f t="shared" si="503"/>
        <v>1513.2774006319617</v>
      </c>
      <c r="CX700">
        <f t="shared" si="504"/>
        <v>0.84065829345537868</v>
      </c>
      <c r="CY700">
        <f t="shared" si="505"/>
        <v>0.19131658691075737</v>
      </c>
      <c r="CZ700">
        <v>6</v>
      </c>
      <c r="DA700">
        <v>0.5</v>
      </c>
      <c r="DB700" t="s">
        <v>416</v>
      </c>
      <c r="DC700">
        <v>2</v>
      </c>
      <c r="DD700">
        <v>1674752781</v>
      </c>
      <c r="DE700">
        <v>399.89699999999999</v>
      </c>
      <c r="DF700">
        <v>449.19799999999998</v>
      </c>
      <c r="DG700">
        <v>24.788900000000002</v>
      </c>
      <c r="DH700">
        <v>20.579599999999999</v>
      </c>
      <c r="DI700">
        <v>398.50400000000002</v>
      </c>
      <c r="DJ700">
        <v>24.601099999999999</v>
      </c>
      <c r="DK700">
        <v>500.08600000000001</v>
      </c>
      <c r="DL700">
        <v>99.082999999999998</v>
      </c>
      <c r="DM700">
        <v>0.100081</v>
      </c>
      <c r="DN700">
        <v>27.992000000000001</v>
      </c>
      <c r="DO700">
        <v>27.791</v>
      </c>
      <c r="DP700">
        <v>999.9</v>
      </c>
      <c r="DQ700">
        <v>0</v>
      </c>
      <c r="DR700">
        <v>0</v>
      </c>
      <c r="DS700">
        <v>10010</v>
      </c>
      <c r="DT700">
        <v>0</v>
      </c>
      <c r="DU700">
        <v>452.96899999999999</v>
      </c>
      <c r="DV700">
        <v>-49.301400000000001</v>
      </c>
      <c r="DW700">
        <v>410.06200000000001</v>
      </c>
      <c r="DX700">
        <v>458.637</v>
      </c>
      <c r="DY700">
        <v>4.2092099999999997</v>
      </c>
      <c r="DZ700">
        <v>449.19799999999998</v>
      </c>
      <c r="EA700">
        <v>20.579599999999999</v>
      </c>
      <c r="EB700">
        <v>2.4561500000000001</v>
      </c>
      <c r="EC700">
        <v>2.0390899999999998</v>
      </c>
      <c r="ED700">
        <v>20.738800000000001</v>
      </c>
      <c r="EE700">
        <v>17.751200000000001</v>
      </c>
      <c r="EF700">
        <v>1800.11</v>
      </c>
      <c r="EG700">
        <v>0.97799499999999995</v>
      </c>
      <c r="EH700">
        <v>2.2004800000000001E-2</v>
      </c>
      <c r="EI700">
        <v>0</v>
      </c>
      <c r="EJ700">
        <v>742.86500000000001</v>
      </c>
      <c r="EK700">
        <v>4.9990399999999999</v>
      </c>
      <c r="EL700">
        <v>14033</v>
      </c>
      <c r="EM700">
        <v>14821.6</v>
      </c>
      <c r="EN700">
        <v>47.311999999999998</v>
      </c>
      <c r="EO700">
        <v>49.125</v>
      </c>
      <c r="EP700">
        <v>48.311999999999998</v>
      </c>
      <c r="EQ700">
        <v>47.625</v>
      </c>
      <c r="ER700">
        <v>48.311999999999998</v>
      </c>
      <c r="ES700">
        <v>1755.61</v>
      </c>
      <c r="ET700">
        <v>39.5</v>
      </c>
      <c r="EU700">
        <v>0</v>
      </c>
      <c r="EV700">
        <v>1674752781.5999999</v>
      </c>
      <c r="EW700">
        <v>0</v>
      </c>
      <c r="EX700">
        <v>743.19957692307696</v>
      </c>
      <c r="EY700">
        <v>-1.622666668303961</v>
      </c>
      <c r="EZ700">
        <v>-16.99487178057192</v>
      </c>
      <c r="FA700">
        <v>14034.119230769231</v>
      </c>
      <c r="FB700">
        <v>15</v>
      </c>
      <c r="FC700">
        <v>1674749430.5</v>
      </c>
      <c r="FD700" t="s">
        <v>1144</v>
      </c>
      <c r="FE700">
        <v>1674749426.5</v>
      </c>
      <c r="FF700">
        <v>1674749430.5</v>
      </c>
      <c r="FG700">
        <v>2</v>
      </c>
      <c r="FH700">
        <v>-0.27500000000000002</v>
      </c>
      <c r="FI700">
        <v>-0.19700000000000001</v>
      </c>
      <c r="FJ700">
        <v>1.413</v>
      </c>
      <c r="FK700">
        <v>0.188</v>
      </c>
      <c r="FL700">
        <v>413</v>
      </c>
      <c r="FM700">
        <v>22</v>
      </c>
      <c r="FN700">
        <v>0.7</v>
      </c>
      <c r="FO700">
        <v>0.13</v>
      </c>
      <c r="FP700">
        <v>39.532431684999892</v>
      </c>
      <c r="FQ700">
        <v>0.55870266885635655</v>
      </c>
      <c r="FR700">
        <v>7.1413917537026583E-2</v>
      </c>
      <c r="FS700">
        <v>-1</v>
      </c>
      <c r="FT700">
        <v>0.28245816254295331</v>
      </c>
      <c r="FU700">
        <v>5.6233317389351003E-3</v>
      </c>
      <c r="FV700">
        <v>6.5365937179935846E-4</v>
      </c>
      <c r="FW700">
        <v>-1</v>
      </c>
      <c r="FX700">
        <v>0</v>
      </c>
      <c r="FY700">
        <v>0</v>
      </c>
      <c r="FZ700" t="s">
        <v>418</v>
      </c>
      <c r="GA700">
        <v>2.9333499999999999</v>
      </c>
      <c r="GB700">
        <v>2.8336299999999999</v>
      </c>
      <c r="GC700">
        <v>8.9752499999999999E-2</v>
      </c>
      <c r="GD700">
        <v>9.6340499999999996E-2</v>
      </c>
      <c r="GE700">
        <v>0.12111</v>
      </c>
      <c r="GF700">
        <v>0.102979</v>
      </c>
      <c r="GG700">
        <v>23586.6</v>
      </c>
      <c r="GH700">
        <v>29434.5</v>
      </c>
      <c r="GI700">
        <v>23313.8</v>
      </c>
      <c r="GJ700">
        <v>29842.1</v>
      </c>
      <c r="GK700">
        <v>27883.7</v>
      </c>
      <c r="GL700">
        <v>38065.4</v>
      </c>
      <c r="GM700">
        <v>32913.9</v>
      </c>
      <c r="GN700">
        <v>44278.2</v>
      </c>
      <c r="GO700">
        <v>1.98515</v>
      </c>
      <c r="GP700">
        <v>1.8466</v>
      </c>
      <c r="GQ700">
        <v>6.9569800000000001E-2</v>
      </c>
      <c r="GR700">
        <v>0</v>
      </c>
      <c r="GS700">
        <v>26.653700000000001</v>
      </c>
      <c r="GT700">
        <v>999.9</v>
      </c>
      <c r="GU700">
        <v>52.2</v>
      </c>
      <c r="GV700">
        <v>34.200000000000003</v>
      </c>
      <c r="GW700">
        <v>28.4664</v>
      </c>
      <c r="GX700">
        <v>61.2149</v>
      </c>
      <c r="GY700">
        <v>36.878999999999998</v>
      </c>
      <c r="GZ700">
        <v>1</v>
      </c>
      <c r="HA700">
        <v>0.340117</v>
      </c>
      <c r="HB700">
        <v>2.0787399999999998</v>
      </c>
      <c r="HC700">
        <v>20.264700000000001</v>
      </c>
      <c r="HD700">
        <v>5.2105499999999996</v>
      </c>
      <c r="HE700">
        <v>11.872199999999999</v>
      </c>
      <c r="HF700">
        <v>4.9852499999999997</v>
      </c>
      <c r="HG700">
        <v>3.2839999999999998</v>
      </c>
      <c r="HH700">
        <v>9999</v>
      </c>
      <c r="HI700">
        <v>9999</v>
      </c>
      <c r="HJ700">
        <v>9999</v>
      </c>
      <c r="HK700">
        <v>999.9</v>
      </c>
      <c r="HL700">
        <v>1.8549</v>
      </c>
      <c r="HM700">
        <v>1.8609899999999999</v>
      </c>
      <c r="HN700">
        <v>1.8583700000000001</v>
      </c>
      <c r="HO700">
        <v>1.8595999999999999</v>
      </c>
      <c r="HP700">
        <v>1.8589800000000001</v>
      </c>
      <c r="HQ700">
        <v>1.8594999999999999</v>
      </c>
      <c r="HR700">
        <v>1.8578399999999999</v>
      </c>
      <c r="HS700">
        <v>1.86114</v>
      </c>
      <c r="HT700">
        <v>5</v>
      </c>
      <c r="HU700">
        <v>0</v>
      </c>
      <c r="HV700">
        <v>0</v>
      </c>
      <c r="HW700">
        <v>0</v>
      </c>
      <c r="HX700" t="s">
        <v>419</v>
      </c>
      <c r="HY700" t="s">
        <v>420</v>
      </c>
      <c r="HZ700" t="s">
        <v>421</v>
      </c>
      <c r="IA700" t="s">
        <v>421</v>
      </c>
      <c r="IB700" t="s">
        <v>421</v>
      </c>
      <c r="IC700" t="s">
        <v>421</v>
      </c>
      <c r="ID700">
        <v>0</v>
      </c>
      <c r="IE700">
        <v>100</v>
      </c>
      <c r="IF700">
        <v>100</v>
      </c>
      <c r="IG700">
        <v>1.393</v>
      </c>
      <c r="IH700">
        <v>0.18779999999999999</v>
      </c>
      <c r="II700">
        <v>0.73985171699751917</v>
      </c>
      <c r="IJ700">
        <v>1.6187016317407189E-3</v>
      </c>
      <c r="IK700">
        <v>1.4341569744255341E-7</v>
      </c>
      <c r="IL700">
        <v>-2.4096625942085749E-10</v>
      </c>
      <c r="IM700">
        <v>0.1877099999999956</v>
      </c>
      <c r="IN700">
        <v>0</v>
      </c>
      <c r="IO700">
        <v>0</v>
      </c>
      <c r="IP700">
        <v>0</v>
      </c>
      <c r="IQ700">
        <v>4</v>
      </c>
      <c r="IR700">
        <v>2205</v>
      </c>
      <c r="IS700">
        <v>1</v>
      </c>
      <c r="IT700">
        <v>21</v>
      </c>
      <c r="IU700">
        <v>55.9</v>
      </c>
      <c r="IV700">
        <v>55.8</v>
      </c>
      <c r="IW700">
        <v>1.0827599999999999</v>
      </c>
      <c r="IX700">
        <v>2.4377399999999998</v>
      </c>
      <c r="IY700">
        <v>1.49414</v>
      </c>
      <c r="IZ700">
        <v>2.3071299999999999</v>
      </c>
      <c r="JA700">
        <v>1.69434</v>
      </c>
      <c r="JB700">
        <v>2.2717299999999998</v>
      </c>
      <c r="JC700">
        <v>40.1967</v>
      </c>
      <c r="JD700">
        <v>23.570900000000002</v>
      </c>
      <c r="JE700">
        <v>18</v>
      </c>
      <c r="JF700">
        <v>521.36800000000005</v>
      </c>
      <c r="JG700">
        <v>454.459</v>
      </c>
      <c r="JH700">
        <v>24.750900000000001</v>
      </c>
      <c r="JI700">
        <v>31.6128</v>
      </c>
      <c r="JJ700">
        <v>30.0001</v>
      </c>
      <c r="JK700">
        <v>31.51</v>
      </c>
      <c r="JL700">
        <v>31.4787</v>
      </c>
      <c r="JM700">
        <v>21.7516</v>
      </c>
      <c r="JN700">
        <v>33.770000000000003</v>
      </c>
      <c r="JO700">
        <v>27.6557</v>
      </c>
      <c r="JP700">
        <v>24.7561</v>
      </c>
      <c r="JQ700">
        <v>449.08300000000003</v>
      </c>
      <c r="JR700">
        <v>20.653700000000001</v>
      </c>
      <c r="JS700">
        <v>99.141400000000004</v>
      </c>
      <c r="JT700">
        <v>99.434399999999997</v>
      </c>
    </row>
    <row r="701" spans="1:280" x14ac:dyDescent="0.25">
      <c r="A701">
        <v>685</v>
      </c>
      <c r="B701">
        <v>1674752791</v>
      </c>
      <c r="C701">
        <v>7045</v>
      </c>
      <c r="D701" t="s">
        <v>1791</v>
      </c>
      <c r="E701" t="s">
        <v>1792</v>
      </c>
      <c r="F701" t="s">
        <v>412</v>
      </c>
      <c r="G701" t="s">
        <v>1142</v>
      </c>
      <c r="H701" t="s">
        <v>1143</v>
      </c>
      <c r="I701">
        <v>1674752791</v>
      </c>
      <c r="J701">
        <f t="shared" si="460"/>
        <v>3.5991383602944275E-3</v>
      </c>
      <c r="K701">
        <f t="shared" si="461"/>
        <v>3.5991383602944276</v>
      </c>
      <c r="L701">
        <f t="shared" si="462"/>
        <v>39.823466602943945</v>
      </c>
      <c r="M701">
        <f t="shared" si="463"/>
        <v>399.74900000000002</v>
      </c>
      <c r="N701">
        <f t="shared" si="464"/>
        <v>158.09016853265231</v>
      </c>
      <c r="O701">
        <f t="shared" si="465"/>
        <v>15.679762299854904</v>
      </c>
      <c r="P701">
        <f t="shared" si="466"/>
        <v>39.648065137650207</v>
      </c>
      <c r="Q701">
        <f t="shared" si="467"/>
        <v>0.28274990584655046</v>
      </c>
      <c r="R701">
        <f t="shared" si="468"/>
        <v>2.91318396180825</v>
      </c>
      <c r="S701">
        <f t="shared" si="469"/>
        <v>0.26834042039433409</v>
      </c>
      <c r="T701">
        <f t="shared" si="470"/>
        <v>0.16894618140049533</v>
      </c>
      <c r="U701">
        <f t="shared" si="471"/>
        <v>344.32820126415521</v>
      </c>
      <c r="V701">
        <f t="shared" si="472"/>
        <v>29.089723694050274</v>
      </c>
      <c r="W701">
        <f t="shared" si="473"/>
        <v>27.7882</v>
      </c>
      <c r="X701">
        <f t="shared" si="474"/>
        <v>3.7482355966237879</v>
      </c>
      <c r="Y701">
        <f t="shared" si="475"/>
        <v>64.850707081644742</v>
      </c>
      <c r="Z701">
        <f t="shared" si="476"/>
        <v>2.4595747414403002</v>
      </c>
      <c r="AA701">
        <f t="shared" si="477"/>
        <v>3.792672203779957</v>
      </c>
      <c r="AB701">
        <f t="shared" si="478"/>
        <v>1.2886608551834877</v>
      </c>
      <c r="AC701">
        <f t="shared" si="479"/>
        <v>-158.72200168898425</v>
      </c>
      <c r="AD701">
        <f t="shared" si="480"/>
        <v>31.725225897299563</v>
      </c>
      <c r="AE701">
        <f t="shared" si="481"/>
        <v>2.3711982644266847</v>
      </c>
      <c r="AF701">
        <f t="shared" si="482"/>
        <v>219.70262373689724</v>
      </c>
      <c r="AG701">
        <v>0</v>
      </c>
      <c r="AH701">
        <v>0</v>
      </c>
      <c r="AI701">
        <f t="shared" si="483"/>
        <v>1</v>
      </c>
      <c r="AJ701">
        <f t="shared" si="484"/>
        <v>0</v>
      </c>
      <c r="AK701">
        <f t="shared" si="485"/>
        <v>52213.350181654874</v>
      </c>
      <c r="AL701" t="s">
        <v>415</v>
      </c>
      <c r="AM701" t="s">
        <v>415</v>
      </c>
      <c r="AN701">
        <v>0</v>
      </c>
      <c r="AO701">
        <v>0</v>
      </c>
      <c r="AP701" t="e">
        <f t="shared" si="486"/>
        <v>#DIV/0!</v>
      </c>
      <c r="AQ701">
        <v>0</v>
      </c>
      <c r="AR701" t="s">
        <v>415</v>
      </c>
      <c r="AS701" t="s">
        <v>415</v>
      </c>
      <c r="AT701">
        <v>0</v>
      </c>
      <c r="AU701">
        <v>0</v>
      </c>
      <c r="AV701" t="e">
        <f t="shared" si="487"/>
        <v>#DIV/0!</v>
      </c>
      <c r="AW701">
        <v>0.5</v>
      </c>
      <c r="AX701">
        <f t="shared" si="488"/>
        <v>1513.0002006320774</v>
      </c>
      <c r="AY701">
        <f t="shared" si="489"/>
        <v>39.823466602943945</v>
      </c>
      <c r="AZ701" t="e">
        <f t="shared" si="490"/>
        <v>#DIV/0!</v>
      </c>
      <c r="BA701">
        <f t="shared" si="491"/>
        <v>2.6320860093942567E-2</v>
      </c>
      <c r="BB701" t="e">
        <f t="shared" si="492"/>
        <v>#DIV/0!</v>
      </c>
      <c r="BC701" t="e">
        <f t="shared" si="493"/>
        <v>#DIV/0!</v>
      </c>
      <c r="BD701" t="s">
        <v>415</v>
      </c>
      <c r="BE701">
        <v>0</v>
      </c>
      <c r="BF701" t="e">
        <f t="shared" si="494"/>
        <v>#DIV/0!</v>
      </c>
      <c r="BG701" t="e">
        <f t="shared" si="495"/>
        <v>#DIV/0!</v>
      </c>
      <c r="BH701" t="e">
        <f t="shared" si="496"/>
        <v>#DIV/0!</v>
      </c>
      <c r="BI701" t="e">
        <f t="shared" si="497"/>
        <v>#DIV/0!</v>
      </c>
      <c r="BJ701" t="e">
        <f t="shared" si="498"/>
        <v>#DIV/0!</v>
      </c>
      <c r="BK701" t="e">
        <f t="shared" si="499"/>
        <v>#DIV/0!</v>
      </c>
      <c r="BL701" t="e">
        <f t="shared" si="500"/>
        <v>#DIV/0!</v>
      </c>
      <c r="BM701" t="e">
        <f t="shared" si="501"/>
        <v>#DIV/0!</v>
      </c>
      <c r="CV701">
        <f t="shared" si="502"/>
        <v>1799.78</v>
      </c>
      <c r="CW701">
        <f t="shared" si="503"/>
        <v>1513.0002006320774</v>
      </c>
      <c r="CX701">
        <f t="shared" si="504"/>
        <v>0.84065841415732889</v>
      </c>
      <c r="CY701">
        <f t="shared" si="505"/>
        <v>0.19131682831465802</v>
      </c>
      <c r="CZ701">
        <v>6</v>
      </c>
      <c r="DA701">
        <v>0.5</v>
      </c>
      <c r="DB701" t="s">
        <v>416</v>
      </c>
      <c r="DC701">
        <v>2</v>
      </c>
      <c r="DD701">
        <v>1674752791</v>
      </c>
      <c r="DE701">
        <v>399.74900000000002</v>
      </c>
      <c r="DF701">
        <v>449.25</v>
      </c>
      <c r="DG701">
        <v>24.798500000000001</v>
      </c>
      <c r="DH701">
        <v>20.587800000000001</v>
      </c>
      <c r="DI701">
        <v>398.35700000000003</v>
      </c>
      <c r="DJ701">
        <v>24.610800000000001</v>
      </c>
      <c r="DK701">
        <v>500.13799999999998</v>
      </c>
      <c r="DL701">
        <v>99.082400000000007</v>
      </c>
      <c r="DM701">
        <v>9.99998E-2</v>
      </c>
      <c r="DN701">
        <v>27.990200000000002</v>
      </c>
      <c r="DO701">
        <v>27.7882</v>
      </c>
      <c r="DP701">
        <v>999.9</v>
      </c>
      <c r="DQ701">
        <v>0</v>
      </c>
      <c r="DR701">
        <v>0</v>
      </c>
      <c r="DS701">
        <v>9998.75</v>
      </c>
      <c r="DT701">
        <v>0</v>
      </c>
      <c r="DU701">
        <v>453.21199999999999</v>
      </c>
      <c r="DV701">
        <v>-49.501399999999997</v>
      </c>
      <c r="DW701">
        <v>409.91399999999999</v>
      </c>
      <c r="DX701">
        <v>458.69400000000002</v>
      </c>
      <c r="DY701">
        <v>4.2107599999999996</v>
      </c>
      <c r="DZ701">
        <v>449.25</v>
      </c>
      <c r="EA701">
        <v>20.587800000000001</v>
      </c>
      <c r="EB701">
        <v>2.4571000000000001</v>
      </c>
      <c r="EC701">
        <v>2.0398800000000001</v>
      </c>
      <c r="ED701">
        <v>20.745100000000001</v>
      </c>
      <c r="EE701">
        <v>17.757400000000001</v>
      </c>
      <c r="EF701">
        <v>1799.78</v>
      </c>
      <c r="EG701">
        <v>0.97799199999999997</v>
      </c>
      <c r="EH701">
        <v>2.20085E-2</v>
      </c>
      <c r="EI701">
        <v>0</v>
      </c>
      <c r="EJ701">
        <v>743.23199999999997</v>
      </c>
      <c r="EK701">
        <v>4.9990399999999999</v>
      </c>
      <c r="EL701">
        <v>14027.4</v>
      </c>
      <c r="EM701">
        <v>14818.8</v>
      </c>
      <c r="EN701">
        <v>47.375</v>
      </c>
      <c r="EO701">
        <v>49.125</v>
      </c>
      <c r="EP701">
        <v>48.311999999999998</v>
      </c>
      <c r="EQ701">
        <v>47.625</v>
      </c>
      <c r="ER701">
        <v>48.375</v>
      </c>
      <c r="ES701">
        <v>1755.28</v>
      </c>
      <c r="ET701">
        <v>39.5</v>
      </c>
      <c r="EU701">
        <v>0</v>
      </c>
      <c r="EV701">
        <v>1674752791.2</v>
      </c>
      <c r="EW701">
        <v>0</v>
      </c>
      <c r="EX701">
        <v>743.00676923076924</v>
      </c>
      <c r="EY701">
        <v>0.54899145439464303</v>
      </c>
      <c r="EZ701">
        <v>-15.57606835239606</v>
      </c>
      <c r="FA701">
        <v>14031.54615384615</v>
      </c>
      <c r="FB701">
        <v>15</v>
      </c>
      <c r="FC701">
        <v>1674749430.5</v>
      </c>
      <c r="FD701" t="s">
        <v>1144</v>
      </c>
      <c r="FE701">
        <v>1674749426.5</v>
      </c>
      <c r="FF701">
        <v>1674749430.5</v>
      </c>
      <c r="FG701">
        <v>2</v>
      </c>
      <c r="FH701">
        <v>-0.27500000000000002</v>
      </c>
      <c r="FI701">
        <v>-0.19700000000000001</v>
      </c>
      <c r="FJ701">
        <v>1.413</v>
      </c>
      <c r="FK701">
        <v>0.188</v>
      </c>
      <c r="FL701">
        <v>413</v>
      </c>
      <c r="FM701">
        <v>22</v>
      </c>
      <c r="FN701">
        <v>0.7</v>
      </c>
      <c r="FO701">
        <v>0.13</v>
      </c>
      <c r="FP701">
        <v>39.616793844101231</v>
      </c>
      <c r="FQ701">
        <v>0.57325373855719031</v>
      </c>
      <c r="FR701">
        <v>7.6806818185170669E-2</v>
      </c>
      <c r="FS701">
        <v>-1</v>
      </c>
      <c r="FT701">
        <v>0.28268503268913198</v>
      </c>
      <c r="FU701">
        <v>-1.7457473761321679E-3</v>
      </c>
      <c r="FV701">
        <v>4.4250333901294929E-4</v>
      </c>
      <c r="FW701">
        <v>-1</v>
      </c>
      <c r="FX701">
        <v>0</v>
      </c>
      <c r="FY701">
        <v>0</v>
      </c>
      <c r="FZ701" t="s">
        <v>418</v>
      </c>
      <c r="GA701">
        <v>2.9334799999999999</v>
      </c>
      <c r="GB701">
        <v>2.83345</v>
      </c>
      <c r="GC701">
        <v>8.9726700000000006E-2</v>
      </c>
      <c r="GD701">
        <v>9.6348799999999998E-2</v>
      </c>
      <c r="GE701">
        <v>0.121143</v>
      </c>
      <c r="GF701">
        <v>0.103008</v>
      </c>
      <c r="GG701">
        <v>23586.5</v>
      </c>
      <c r="GH701">
        <v>29434.799999999999</v>
      </c>
      <c r="GI701">
        <v>23313</v>
      </c>
      <c r="GJ701">
        <v>29842.7</v>
      </c>
      <c r="GK701">
        <v>27881.8</v>
      </c>
      <c r="GL701">
        <v>38065.1</v>
      </c>
      <c r="GM701">
        <v>32912.9</v>
      </c>
      <c r="GN701">
        <v>44279.199999999997</v>
      </c>
      <c r="GO701">
        <v>1.98512</v>
      </c>
      <c r="GP701">
        <v>1.8465199999999999</v>
      </c>
      <c r="GQ701">
        <v>6.9953500000000002E-2</v>
      </c>
      <c r="GR701">
        <v>0</v>
      </c>
      <c r="GS701">
        <v>26.644600000000001</v>
      </c>
      <c r="GT701">
        <v>999.9</v>
      </c>
      <c r="GU701">
        <v>52.2</v>
      </c>
      <c r="GV701">
        <v>34.200000000000003</v>
      </c>
      <c r="GW701">
        <v>28.4649</v>
      </c>
      <c r="GX701">
        <v>61.414900000000003</v>
      </c>
      <c r="GY701">
        <v>36.899000000000001</v>
      </c>
      <c r="GZ701">
        <v>1</v>
      </c>
      <c r="HA701">
        <v>0.34024100000000002</v>
      </c>
      <c r="HB701">
        <v>2.0612699999999999</v>
      </c>
      <c r="HC701">
        <v>20.2653</v>
      </c>
      <c r="HD701">
        <v>5.2100999999999997</v>
      </c>
      <c r="HE701">
        <v>11.872199999999999</v>
      </c>
      <c r="HF701">
        <v>4.9855</v>
      </c>
      <c r="HG701">
        <v>3.2839999999999998</v>
      </c>
      <c r="HH701">
        <v>9999</v>
      </c>
      <c r="HI701">
        <v>9999</v>
      </c>
      <c r="HJ701">
        <v>9999</v>
      </c>
      <c r="HK701">
        <v>999.9</v>
      </c>
      <c r="HL701">
        <v>1.8548899999999999</v>
      </c>
      <c r="HM701">
        <v>1.8609899999999999</v>
      </c>
      <c r="HN701">
        <v>1.85836</v>
      </c>
      <c r="HO701">
        <v>1.8595900000000001</v>
      </c>
      <c r="HP701">
        <v>1.8589800000000001</v>
      </c>
      <c r="HQ701">
        <v>1.85948</v>
      </c>
      <c r="HR701">
        <v>1.85781</v>
      </c>
      <c r="HS701">
        <v>1.8611899999999999</v>
      </c>
      <c r="HT701">
        <v>5</v>
      </c>
      <c r="HU701">
        <v>0</v>
      </c>
      <c r="HV701">
        <v>0</v>
      </c>
      <c r="HW701">
        <v>0</v>
      </c>
      <c r="HX701" t="s">
        <v>419</v>
      </c>
      <c r="HY701" t="s">
        <v>420</v>
      </c>
      <c r="HZ701" t="s">
        <v>421</v>
      </c>
      <c r="IA701" t="s">
        <v>421</v>
      </c>
      <c r="IB701" t="s">
        <v>421</v>
      </c>
      <c r="IC701" t="s">
        <v>421</v>
      </c>
      <c r="ID701">
        <v>0</v>
      </c>
      <c r="IE701">
        <v>100</v>
      </c>
      <c r="IF701">
        <v>100</v>
      </c>
      <c r="IG701">
        <v>1.3919999999999999</v>
      </c>
      <c r="IH701">
        <v>0.18770000000000001</v>
      </c>
      <c r="II701">
        <v>0.73985171699751917</v>
      </c>
      <c r="IJ701">
        <v>1.6187016317407189E-3</v>
      </c>
      <c r="IK701">
        <v>1.4341569744255341E-7</v>
      </c>
      <c r="IL701">
        <v>-2.4096625942085749E-10</v>
      </c>
      <c r="IM701">
        <v>0.1877099999999956</v>
      </c>
      <c r="IN701">
        <v>0</v>
      </c>
      <c r="IO701">
        <v>0</v>
      </c>
      <c r="IP701">
        <v>0</v>
      </c>
      <c r="IQ701">
        <v>4</v>
      </c>
      <c r="IR701">
        <v>2205</v>
      </c>
      <c r="IS701">
        <v>1</v>
      </c>
      <c r="IT701">
        <v>21</v>
      </c>
      <c r="IU701">
        <v>56.1</v>
      </c>
      <c r="IV701">
        <v>56</v>
      </c>
      <c r="IW701">
        <v>1.0839799999999999</v>
      </c>
      <c r="IX701">
        <v>2.4291999999999998</v>
      </c>
      <c r="IY701">
        <v>1.49414</v>
      </c>
      <c r="IZ701">
        <v>2.3071299999999999</v>
      </c>
      <c r="JA701">
        <v>1.69434</v>
      </c>
      <c r="JB701">
        <v>2.4157700000000002</v>
      </c>
      <c r="JC701">
        <v>40.171300000000002</v>
      </c>
      <c r="JD701">
        <v>23.579699999999999</v>
      </c>
      <c r="JE701">
        <v>18</v>
      </c>
      <c r="JF701">
        <v>521.38699999999994</v>
      </c>
      <c r="JG701">
        <v>454.43</v>
      </c>
      <c r="JH701">
        <v>24.762799999999999</v>
      </c>
      <c r="JI701">
        <v>31.615500000000001</v>
      </c>
      <c r="JJ701">
        <v>30</v>
      </c>
      <c r="JK701">
        <v>31.513999999999999</v>
      </c>
      <c r="JL701">
        <v>31.4815</v>
      </c>
      <c r="JM701">
        <v>21.7593</v>
      </c>
      <c r="JN701">
        <v>33.770000000000003</v>
      </c>
      <c r="JO701">
        <v>27.6557</v>
      </c>
      <c r="JP701">
        <v>24.7669</v>
      </c>
      <c r="JQ701">
        <v>449.24299999999999</v>
      </c>
      <c r="JR701">
        <v>20.653700000000001</v>
      </c>
      <c r="JS701">
        <v>99.138400000000004</v>
      </c>
      <c r="JT701">
        <v>99.436499999999995</v>
      </c>
    </row>
    <row r="702" spans="1:280" x14ac:dyDescent="0.25">
      <c r="A702">
        <v>686</v>
      </c>
      <c r="B702">
        <v>1674752801</v>
      </c>
      <c r="C702">
        <v>7055</v>
      </c>
      <c r="D702" t="s">
        <v>1793</v>
      </c>
      <c r="E702" t="s">
        <v>1794</v>
      </c>
      <c r="F702" t="s">
        <v>412</v>
      </c>
      <c r="G702" t="s">
        <v>1142</v>
      </c>
      <c r="H702" t="s">
        <v>1143</v>
      </c>
      <c r="I702">
        <v>1674752801</v>
      </c>
      <c r="J702">
        <f t="shared" si="460"/>
        <v>3.5829491362594315E-3</v>
      </c>
      <c r="K702">
        <f t="shared" si="461"/>
        <v>3.5829491362594315</v>
      </c>
      <c r="L702">
        <f t="shared" si="462"/>
        <v>39.838908378499696</v>
      </c>
      <c r="M702">
        <f t="shared" si="463"/>
        <v>399.86900000000003</v>
      </c>
      <c r="N702">
        <f t="shared" si="464"/>
        <v>157.13113951441886</v>
      </c>
      <c r="O702">
        <f t="shared" si="465"/>
        <v>15.584518926781262</v>
      </c>
      <c r="P702">
        <f t="shared" si="466"/>
        <v>39.659650009483002</v>
      </c>
      <c r="Q702">
        <f t="shared" si="467"/>
        <v>0.28151718629654687</v>
      </c>
      <c r="R702">
        <f t="shared" si="468"/>
        <v>2.9101035253803866</v>
      </c>
      <c r="S702">
        <f t="shared" si="469"/>
        <v>0.26721536224962855</v>
      </c>
      <c r="T702">
        <f t="shared" si="470"/>
        <v>0.16823399481726184</v>
      </c>
      <c r="U702">
        <f t="shared" si="471"/>
        <v>344.38140126395854</v>
      </c>
      <c r="V702">
        <f t="shared" si="472"/>
        <v>29.098153339410011</v>
      </c>
      <c r="W702">
        <f t="shared" si="473"/>
        <v>27.787700000000001</v>
      </c>
      <c r="X702">
        <f t="shared" si="474"/>
        <v>3.7481261711178431</v>
      </c>
      <c r="Y702">
        <f t="shared" si="475"/>
        <v>64.847970295087862</v>
      </c>
      <c r="Z702">
        <f t="shared" si="476"/>
        <v>2.4598724623318997</v>
      </c>
      <c r="AA702">
        <f t="shared" si="477"/>
        <v>3.7932913723256982</v>
      </c>
      <c r="AB702">
        <f t="shared" si="478"/>
        <v>1.2882537087859434</v>
      </c>
      <c r="AC702">
        <f t="shared" si="479"/>
        <v>-158.00805690904093</v>
      </c>
      <c r="AD702">
        <f t="shared" si="480"/>
        <v>32.209414608740737</v>
      </c>
      <c r="AE702">
        <f t="shared" si="481"/>
        <v>2.4099633032222125</v>
      </c>
      <c r="AF702">
        <f t="shared" si="482"/>
        <v>220.99272226688052</v>
      </c>
      <c r="AG702">
        <v>0</v>
      </c>
      <c r="AH702">
        <v>0</v>
      </c>
      <c r="AI702">
        <f t="shared" si="483"/>
        <v>1</v>
      </c>
      <c r="AJ702">
        <f t="shared" si="484"/>
        <v>0</v>
      </c>
      <c r="AK702">
        <f t="shared" si="485"/>
        <v>52124.66441465712</v>
      </c>
      <c r="AL702" t="s">
        <v>415</v>
      </c>
      <c r="AM702" t="s">
        <v>415</v>
      </c>
      <c r="AN702">
        <v>0</v>
      </c>
      <c r="AO702">
        <v>0</v>
      </c>
      <c r="AP702" t="e">
        <f t="shared" si="486"/>
        <v>#DIV/0!</v>
      </c>
      <c r="AQ702">
        <v>0</v>
      </c>
      <c r="AR702" t="s">
        <v>415</v>
      </c>
      <c r="AS702" t="s">
        <v>415</v>
      </c>
      <c r="AT702">
        <v>0</v>
      </c>
      <c r="AU702">
        <v>0</v>
      </c>
      <c r="AV702" t="e">
        <f t="shared" si="487"/>
        <v>#DIV/0!</v>
      </c>
      <c r="AW702">
        <v>0.5</v>
      </c>
      <c r="AX702">
        <f t="shared" si="488"/>
        <v>1513.235400631979</v>
      </c>
      <c r="AY702">
        <f t="shared" si="489"/>
        <v>39.838908378499696</v>
      </c>
      <c r="AZ702" t="e">
        <f t="shared" si="490"/>
        <v>#DIV/0!</v>
      </c>
      <c r="BA702">
        <f t="shared" si="491"/>
        <v>2.6326973557360342E-2</v>
      </c>
      <c r="BB702" t="e">
        <f t="shared" si="492"/>
        <v>#DIV/0!</v>
      </c>
      <c r="BC702" t="e">
        <f t="shared" si="493"/>
        <v>#DIV/0!</v>
      </c>
      <c r="BD702" t="s">
        <v>415</v>
      </c>
      <c r="BE702">
        <v>0</v>
      </c>
      <c r="BF702" t="e">
        <f t="shared" si="494"/>
        <v>#DIV/0!</v>
      </c>
      <c r="BG702" t="e">
        <f t="shared" si="495"/>
        <v>#DIV/0!</v>
      </c>
      <c r="BH702" t="e">
        <f t="shared" si="496"/>
        <v>#DIV/0!</v>
      </c>
      <c r="BI702" t="e">
        <f t="shared" si="497"/>
        <v>#DIV/0!</v>
      </c>
      <c r="BJ702" t="e">
        <f t="shared" si="498"/>
        <v>#DIV/0!</v>
      </c>
      <c r="BK702" t="e">
        <f t="shared" si="499"/>
        <v>#DIV/0!</v>
      </c>
      <c r="BL702" t="e">
        <f t="shared" si="500"/>
        <v>#DIV/0!</v>
      </c>
      <c r="BM702" t="e">
        <f t="shared" si="501"/>
        <v>#DIV/0!</v>
      </c>
      <c r="CV702">
        <f t="shared" si="502"/>
        <v>1800.06</v>
      </c>
      <c r="CW702">
        <f t="shared" si="503"/>
        <v>1513.235400631979</v>
      </c>
      <c r="CX702">
        <f t="shared" si="504"/>
        <v>0.84065831174070815</v>
      </c>
      <c r="CY702">
        <f t="shared" si="505"/>
        <v>0.19131662348141648</v>
      </c>
      <c r="CZ702">
        <v>6</v>
      </c>
      <c r="DA702">
        <v>0.5</v>
      </c>
      <c r="DB702" t="s">
        <v>416</v>
      </c>
      <c r="DC702">
        <v>2</v>
      </c>
      <c r="DD702">
        <v>1674752801</v>
      </c>
      <c r="DE702">
        <v>399.86900000000003</v>
      </c>
      <c r="DF702">
        <v>449.38900000000001</v>
      </c>
      <c r="DG702">
        <v>24.8017</v>
      </c>
      <c r="DH702">
        <v>20.609300000000001</v>
      </c>
      <c r="DI702">
        <v>398.47699999999998</v>
      </c>
      <c r="DJ702">
        <v>24.614000000000001</v>
      </c>
      <c r="DK702">
        <v>500.06</v>
      </c>
      <c r="DL702">
        <v>99.081400000000002</v>
      </c>
      <c r="DM702">
        <v>0.100207</v>
      </c>
      <c r="DN702">
        <v>27.992999999999999</v>
      </c>
      <c r="DO702">
        <v>27.787700000000001</v>
      </c>
      <c r="DP702">
        <v>999.9</v>
      </c>
      <c r="DQ702">
        <v>0</v>
      </c>
      <c r="DR702">
        <v>0</v>
      </c>
      <c r="DS702">
        <v>9981.25</v>
      </c>
      <c r="DT702">
        <v>0</v>
      </c>
      <c r="DU702">
        <v>452.94299999999998</v>
      </c>
      <c r="DV702">
        <v>-49.519599999999997</v>
      </c>
      <c r="DW702">
        <v>410.03899999999999</v>
      </c>
      <c r="DX702">
        <v>458.84500000000003</v>
      </c>
      <c r="DY702">
        <v>4.1924000000000001</v>
      </c>
      <c r="DZ702">
        <v>449.38900000000001</v>
      </c>
      <c r="EA702">
        <v>20.609300000000001</v>
      </c>
      <c r="EB702">
        <v>2.4573900000000002</v>
      </c>
      <c r="EC702">
        <v>2.0419999999999998</v>
      </c>
      <c r="ED702">
        <v>20.747</v>
      </c>
      <c r="EE702">
        <v>17.773800000000001</v>
      </c>
      <c r="EF702">
        <v>1800.06</v>
      </c>
      <c r="EG702">
        <v>0.97799499999999995</v>
      </c>
      <c r="EH702">
        <v>2.2004800000000001E-2</v>
      </c>
      <c r="EI702">
        <v>0</v>
      </c>
      <c r="EJ702">
        <v>742.93499999999995</v>
      </c>
      <c r="EK702">
        <v>4.9990399999999999</v>
      </c>
      <c r="EL702">
        <v>14022</v>
      </c>
      <c r="EM702">
        <v>14821.1</v>
      </c>
      <c r="EN702">
        <v>47.375</v>
      </c>
      <c r="EO702">
        <v>49.125</v>
      </c>
      <c r="EP702">
        <v>48.311999999999998</v>
      </c>
      <c r="EQ702">
        <v>47.625</v>
      </c>
      <c r="ER702">
        <v>48.375</v>
      </c>
      <c r="ES702">
        <v>1755.56</v>
      </c>
      <c r="ET702">
        <v>39.5</v>
      </c>
      <c r="EU702">
        <v>0</v>
      </c>
      <c r="EV702">
        <v>1674752801.4000001</v>
      </c>
      <c r="EW702">
        <v>0</v>
      </c>
      <c r="EX702">
        <v>742.94456000000025</v>
      </c>
      <c r="EY702">
        <v>-1.0297692211811189</v>
      </c>
      <c r="EZ702">
        <v>-89.223076714494297</v>
      </c>
      <c r="FA702">
        <v>14023.567999999999</v>
      </c>
      <c r="FB702">
        <v>15</v>
      </c>
      <c r="FC702">
        <v>1674749430.5</v>
      </c>
      <c r="FD702" t="s">
        <v>1144</v>
      </c>
      <c r="FE702">
        <v>1674749426.5</v>
      </c>
      <c r="FF702">
        <v>1674749430.5</v>
      </c>
      <c r="FG702">
        <v>2</v>
      </c>
      <c r="FH702">
        <v>-0.27500000000000002</v>
      </c>
      <c r="FI702">
        <v>-0.19700000000000001</v>
      </c>
      <c r="FJ702">
        <v>1.413</v>
      </c>
      <c r="FK702">
        <v>0.188</v>
      </c>
      <c r="FL702">
        <v>413</v>
      </c>
      <c r="FM702">
        <v>22</v>
      </c>
      <c r="FN702">
        <v>0.7</v>
      </c>
      <c r="FO702">
        <v>0.13</v>
      </c>
      <c r="FP702">
        <v>39.737197627441851</v>
      </c>
      <c r="FQ702">
        <v>0.80326869693669545</v>
      </c>
      <c r="FR702">
        <v>9.6193423856191437E-2</v>
      </c>
      <c r="FS702">
        <v>-1</v>
      </c>
      <c r="FT702">
        <v>0.28299993304114263</v>
      </c>
      <c r="FU702">
        <v>7.4083726811791251E-3</v>
      </c>
      <c r="FV702">
        <v>8.374144421986749E-4</v>
      </c>
      <c r="FW702">
        <v>-1</v>
      </c>
      <c r="FX702">
        <v>0</v>
      </c>
      <c r="FY702">
        <v>0</v>
      </c>
      <c r="FZ702" t="s">
        <v>418</v>
      </c>
      <c r="GA702">
        <v>2.9332799999999999</v>
      </c>
      <c r="GB702">
        <v>2.8334999999999999</v>
      </c>
      <c r="GC702">
        <v>8.9746199999999998E-2</v>
      </c>
      <c r="GD702">
        <v>9.6369899999999994E-2</v>
      </c>
      <c r="GE702">
        <v>0.121152</v>
      </c>
      <c r="GF702">
        <v>0.10308199999999999</v>
      </c>
      <c r="GG702">
        <v>23586.9</v>
      </c>
      <c r="GH702">
        <v>29434.5</v>
      </c>
      <c r="GI702">
        <v>23313.9</v>
      </c>
      <c r="GJ702">
        <v>29843.1</v>
      </c>
      <c r="GK702">
        <v>27883</v>
      </c>
      <c r="GL702">
        <v>38062.300000000003</v>
      </c>
      <c r="GM702">
        <v>32914.699999999997</v>
      </c>
      <c r="GN702">
        <v>44279.7</v>
      </c>
      <c r="GO702">
        <v>1.9850000000000001</v>
      </c>
      <c r="GP702">
        <v>1.84632</v>
      </c>
      <c r="GQ702">
        <v>7.0437799999999995E-2</v>
      </c>
      <c r="GR702">
        <v>0</v>
      </c>
      <c r="GS702">
        <v>26.636199999999999</v>
      </c>
      <c r="GT702">
        <v>999.9</v>
      </c>
      <c r="GU702">
        <v>52.1</v>
      </c>
      <c r="GV702">
        <v>34.200000000000003</v>
      </c>
      <c r="GW702">
        <v>28.409800000000001</v>
      </c>
      <c r="GX702">
        <v>61.494900000000001</v>
      </c>
      <c r="GY702">
        <v>37.079300000000003</v>
      </c>
      <c r="GZ702">
        <v>1</v>
      </c>
      <c r="HA702">
        <v>0.34044200000000002</v>
      </c>
      <c r="HB702">
        <v>2.0387900000000001</v>
      </c>
      <c r="HC702">
        <v>20.2652</v>
      </c>
      <c r="HD702">
        <v>5.2102500000000003</v>
      </c>
      <c r="HE702">
        <v>11.872199999999999</v>
      </c>
      <c r="HF702">
        <v>4.9851999999999999</v>
      </c>
      <c r="HG702">
        <v>3.2839999999999998</v>
      </c>
      <c r="HH702">
        <v>9999</v>
      </c>
      <c r="HI702">
        <v>9999</v>
      </c>
      <c r="HJ702">
        <v>9999</v>
      </c>
      <c r="HK702">
        <v>999.9</v>
      </c>
      <c r="HL702">
        <v>1.8549</v>
      </c>
      <c r="HM702">
        <v>1.8609800000000001</v>
      </c>
      <c r="HN702">
        <v>1.8583700000000001</v>
      </c>
      <c r="HO702">
        <v>1.8595900000000001</v>
      </c>
      <c r="HP702">
        <v>1.85897</v>
      </c>
      <c r="HQ702">
        <v>1.85948</v>
      </c>
      <c r="HR702">
        <v>1.85785</v>
      </c>
      <c r="HS702">
        <v>1.86121</v>
      </c>
      <c r="HT702">
        <v>5</v>
      </c>
      <c r="HU702">
        <v>0</v>
      </c>
      <c r="HV702">
        <v>0</v>
      </c>
      <c r="HW702">
        <v>0</v>
      </c>
      <c r="HX702" t="s">
        <v>419</v>
      </c>
      <c r="HY702" t="s">
        <v>420</v>
      </c>
      <c r="HZ702" t="s">
        <v>421</v>
      </c>
      <c r="IA702" t="s">
        <v>421</v>
      </c>
      <c r="IB702" t="s">
        <v>421</v>
      </c>
      <c r="IC702" t="s">
        <v>421</v>
      </c>
      <c r="ID702">
        <v>0</v>
      </c>
      <c r="IE702">
        <v>100</v>
      </c>
      <c r="IF702">
        <v>100</v>
      </c>
      <c r="IG702">
        <v>1.3919999999999999</v>
      </c>
      <c r="IH702">
        <v>0.18770000000000001</v>
      </c>
      <c r="II702">
        <v>0.73985171699751917</v>
      </c>
      <c r="IJ702">
        <v>1.6187016317407189E-3</v>
      </c>
      <c r="IK702">
        <v>1.4341569744255341E-7</v>
      </c>
      <c r="IL702">
        <v>-2.4096625942085749E-10</v>
      </c>
      <c r="IM702">
        <v>0.1877099999999956</v>
      </c>
      <c r="IN702">
        <v>0</v>
      </c>
      <c r="IO702">
        <v>0</v>
      </c>
      <c r="IP702">
        <v>0</v>
      </c>
      <c r="IQ702">
        <v>4</v>
      </c>
      <c r="IR702">
        <v>2205</v>
      </c>
      <c r="IS702">
        <v>1</v>
      </c>
      <c r="IT702">
        <v>21</v>
      </c>
      <c r="IU702">
        <v>56.2</v>
      </c>
      <c r="IV702">
        <v>56.2</v>
      </c>
      <c r="IW702">
        <v>1.0839799999999999</v>
      </c>
      <c r="IX702">
        <v>2.4340799999999998</v>
      </c>
      <c r="IY702">
        <v>1.49414</v>
      </c>
      <c r="IZ702">
        <v>2.3071299999999999</v>
      </c>
      <c r="JA702">
        <v>1.69434</v>
      </c>
      <c r="JB702">
        <v>2.323</v>
      </c>
      <c r="JC702">
        <v>40.1967</v>
      </c>
      <c r="JD702">
        <v>23.570900000000002</v>
      </c>
      <c r="JE702">
        <v>18</v>
      </c>
      <c r="JF702">
        <v>521.32899999999995</v>
      </c>
      <c r="JG702">
        <v>454.31200000000001</v>
      </c>
      <c r="JH702">
        <v>24.772200000000002</v>
      </c>
      <c r="JI702">
        <v>31.618300000000001</v>
      </c>
      <c r="JJ702">
        <v>30.0001</v>
      </c>
      <c r="JK702">
        <v>31.5168</v>
      </c>
      <c r="JL702">
        <v>31.484200000000001</v>
      </c>
      <c r="JM702">
        <v>21.766200000000001</v>
      </c>
      <c r="JN702">
        <v>33.499499999999998</v>
      </c>
      <c r="JO702">
        <v>27.2758</v>
      </c>
      <c r="JP702">
        <v>24.777200000000001</v>
      </c>
      <c r="JQ702">
        <v>449.55399999999997</v>
      </c>
      <c r="JR702">
        <v>20.653700000000001</v>
      </c>
      <c r="JS702">
        <v>99.143100000000004</v>
      </c>
      <c r="JT702">
        <v>99.437700000000007</v>
      </c>
    </row>
    <row r="703" spans="1:280" x14ac:dyDescent="0.25">
      <c r="A703">
        <v>687</v>
      </c>
      <c r="B703">
        <v>1674752811</v>
      </c>
      <c r="C703">
        <v>7065</v>
      </c>
      <c r="D703" t="s">
        <v>1795</v>
      </c>
      <c r="E703" t="s">
        <v>1796</v>
      </c>
      <c r="F703" t="s">
        <v>412</v>
      </c>
      <c r="G703" t="s">
        <v>1142</v>
      </c>
      <c r="H703" t="s">
        <v>1143</v>
      </c>
      <c r="I703">
        <v>1674752811</v>
      </c>
      <c r="J703">
        <f t="shared" si="460"/>
        <v>3.5889227056875427E-3</v>
      </c>
      <c r="K703">
        <f t="shared" si="461"/>
        <v>3.5889227056875428</v>
      </c>
      <c r="L703">
        <f t="shared" si="462"/>
        <v>39.865024274831278</v>
      </c>
      <c r="M703">
        <f t="shared" si="463"/>
        <v>399.87200000000001</v>
      </c>
      <c r="N703">
        <f t="shared" si="464"/>
        <v>158.09497164406883</v>
      </c>
      <c r="O703">
        <f t="shared" si="465"/>
        <v>15.680194765188574</v>
      </c>
      <c r="P703">
        <f t="shared" si="466"/>
        <v>39.660153488383997</v>
      </c>
      <c r="Q703">
        <f t="shared" si="467"/>
        <v>0.28289310967507997</v>
      </c>
      <c r="R703">
        <f t="shared" si="468"/>
        <v>2.9118647162778215</v>
      </c>
      <c r="S703">
        <f t="shared" si="469"/>
        <v>0.26846324777720293</v>
      </c>
      <c r="T703">
        <f t="shared" si="470"/>
        <v>0.16902463695371714</v>
      </c>
      <c r="U703">
        <f t="shared" si="471"/>
        <v>344.37760126397256</v>
      </c>
      <c r="V703">
        <f t="shared" si="472"/>
        <v>29.106139897285598</v>
      </c>
      <c r="W703">
        <f t="shared" si="473"/>
        <v>27.792000000000002</v>
      </c>
      <c r="X703">
        <f t="shared" si="474"/>
        <v>3.7490673215680532</v>
      </c>
      <c r="Y703">
        <f t="shared" si="475"/>
        <v>64.93649371406363</v>
      </c>
      <c r="Z703">
        <f t="shared" si="476"/>
        <v>2.4646955681243998</v>
      </c>
      <c r="AA703">
        <f t="shared" si="477"/>
        <v>3.7955476607302683</v>
      </c>
      <c r="AB703">
        <f t="shared" si="478"/>
        <v>1.2843717534436534</v>
      </c>
      <c r="AC703">
        <f t="shared" si="479"/>
        <v>-158.27149132082064</v>
      </c>
      <c r="AD703">
        <f t="shared" si="480"/>
        <v>33.155115963334147</v>
      </c>
      <c r="AE703">
        <f t="shared" si="481"/>
        <v>2.4794011015245228</v>
      </c>
      <c r="AF703">
        <f t="shared" si="482"/>
        <v>221.74062700801056</v>
      </c>
      <c r="AG703">
        <v>0</v>
      </c>
      <c r="AH703">
        <v>0</v>
      </c>
      <c r="AI703">
        <f t="shared" si="483"/>
        <v>1</v>
      </c>
      <c r="AJ703">
        <f t="shared" si="484"/>
        <v>0</v>
      </c>
      <c r="AK703">
        <f t="shared" si="485"/>
        <v>52173.316716237867</v>
      </c>
      <c r="AL703" t="s">
        <v>415</v>
      </c>
      <c r="AM703" t="s">
        <v>415</v>
      </c>
      <c r="AN703">
        <v>0</v>
      </c>
      <c r="AO703">
        <v>0</v>
      </c>
      <c r="AP703" t="e">
        <f t="shared" si="486"/>
        <v>#DIV/0!</v>
      </c>
      <c r="AQ703">
        <v>0</v>
      </c>
      <c r="AR703" t="s">
        <v>415</v>
      </c>
      <c r="AS703" t="s">
        <v>415</v>
      </c>
      <c r="AT703">
        <v>0</v>
      </c>
      <c r="AU703">
        <v>0</v>
      </c>
      <c r="AV703" t="e">
        <f t="shared" si="487"/>
        <v>#DIV/0!</v>
      </c>
      <c r="AW703">
        <v>0.5</v>
      </c>
      <c r="AX703">
        <f t="shared" si="488"/>
        <v>1513.2186006319862</v>
      </c>
      <c r="AY703">
        <f t="shared" si="489"/>
        <v>39.865024274831278</v>
      </c>
      <c r="AZ703" t="e">
        <f t="shared" si="490"/>
        <v>#DIV/0!</v>
      </c>
      <c r="BA703">
        <f t="shared" si="491"/>
        <v>2.6344524352384976E-2</v>
      </c>
      <c r="BB703" t="e">
        <f t="shared" si="492"/>
        <v>#DIV/0!</v>
      </c>
      <c r="BC703" t="e">
        <f t="shared" si="493"/>
        <v>#DIV/0!</v>
      </c>
      <c r="BD703" t="s">
        <v>415</v>
      </c>
      <c r="BE703">
        <v>0</v>
      </c>
      <c r="BF703" t="e">
        <f t="shared" si="494"/>
        <v>#DIV/0!</v>
      </c>
      <c r="BG703" t="e">
        <f t="shared" si="495"/>
        <v>#DIV/0!</v>
      </c>
      <c r="BH703" t="e">
        <f t="shared" si="496"/>
        <v>#DIV/0!</v>
      </c>
      <c r="BI703" t="e">
        <f t="shared" si="497"/>
        <v>#DIV/0!</v>
      </c>
      <c r="BJ703" t="e">
        <f t="shared" si="498"/>
        <v>#DIV/0!</v>
      </c>
      <c r="BK703" t="e">
        <f t="shared" si="499"/>
        <v>#DIV/0!</v>
      </c>
      <c r="BL703" t="e">
        <f t="shared" si="500"/>
        <v>#DIV/0!</v>
      </c>
      <c r="BM703" t="e">
        <f t="shared" si="501"/>
        <v>#DIV/0!</v>
      </c>
      <c r="CV703">
        <f t="shared" si="502"/>
        <v>1800.04</v>
      </c>
      <c r="CW703">
        <f t="shared" si="503"/>
        <v>1513.2186006319862</v>
      </c>
      <c r="CX703">
        <f t="shared" si="504"/>
        <v>0.84065831905512445</v>
      </c>
      <c r="CY703">
        <f t="shared" si="505"/>
        <v>0.19131663811024899</v>
      </c>
      <c r="CZ703">
        <v>6</v>
      </c>
      <c r="DA703">
        <v>0.5</v>
      </c>
      <c r="DB703" t="s">
        <v>416</v>
      </c>
      <c r="DC703">
        <v>2</v>
      </c>
      <c r="DD703">
        <v>1674752811</v>
      </c>
      <c r="DE703">
        <v>399.87200000000001</v>
      </c>
      <c r="DF703">
        <v>449.41699999999997</v>
      </c>
      <c r="DG703">
        <v>24.850200000000001</v>
      </c>
      <c r="DH703">
        <v>20.651800000000001</v>
      </c>
      <c r="DI703">
        <v>398.47899999999998</v>
      </c>
      <c r="DJ703">
        <v>24.662500000000001</v>
      </c>
      <c r="DK703">
        <v>500.15300000000002</v>
      </c>
      <c r="DL703">
        <v>99.081999999999994</v>
      </c>
      <c r="DM703">
        <v>0.100122</v>
      </c>
      <c r="DN703">
        <v>28.0032</v>
      </c>
      <c r="DO703">
        <v>27.792000000000002</v>
      </c>
      <c r="DP703">
        <v>999.9</v>
      </c>
      <c r="DQ703">
        <v>0</v>
      </c>
      <c r="DR703">
        <v>0</v>
      </c>
      <c r="DS703">
        <v>9991.25</v>
      </c>
      <c r="DT703">
        <v>0</v>
      </c>
      <c r="DU703">
        <v>451.46800000000002</v>
      </c>
      <c r="DV703">
        <v>-49.5458</v>
      </c>
      <c r="DW703">
        <v>410.06200000000001</v>
      </c>
      <c r="DX703">
        <v>458.89400000000001</v>
      </c>
      <c r="DY703">
        <v>4.19848</v>
      </c>
      <c r="DZ703">
        <v>449.41699999999997</v>
      </c>
      <c r="EA703">
        <v>20.651800000000001</v>
      </c>
      <c r="EB703">
        <v>2.4622099999999998</v>
      </c>
      <c r="EC703">
        <v>2.0462199999999999</v>
      </c>
      <c r="ED703">
        <v>20.7788</v>
      </c>
      <c r="EE703">
        <v>17.8066</v>
      </c>
      <c r="EF703">
        <v>1800.04</v>
      </c>
      <c r="EG703">
        <v>0.97799499999999995</v>
      </c>
      <c r="EH703">
        <v>2.2004800000000001E-2</v>
      </c>
      <c r="EI703">
        <v>0</v>
      </c>
      <c r="EJ703">
        <v>742.77200000000005</v>
      </c>
      <c r="EK703">
        <v>4.9990399999999999</v>
      </c>
      <c r="EL703">
        <v>14003.4</v>
      </c>
      <c r="EM703">
        <v>14821</v>
      </c>
      <c r="EN703">
        <v>47.375</v>
      </c>
      <c r="EO703">
        <v>49.125</v>
      </c>
      <c r="EP703">
        <v>48.311999999999998</v>
      </c>
      <c r="EQ703">
        <v>47.625</v>
      </c>
      <c r="ER703">
        <v>48.375</v>
      </c>
      <c r="ES703">
        <v>1755.54</v>
      </c>
      <c r="ET703">
        <v>39.5</v>
      </c>
      <c r="EU703">
        <v>0</v>
      </c>
      <c r="EV703">
        <v>1674752811.5999999</v>
      </c>
      <c r="EW703">
        <v>0</v>
      </c>
      <c r="EX703">
        <v>742.76957692307701</v>
      </c>
      <c r="EY703">
        <v>-1.6009914483183461</v>
      </c>
      <c r="EZ703">
        <v>-60.577778034807388</v>
      </c>
      <c r="FA703">
        <v>14009.60384615385</v>
      </c>
      <c r="FB703">
        <v>15</v>
      </c>
      <c r="FC703">
        <v>1674749430.5</v>
      </c>
      <c r="FD703" t="s">
        <v>1144</v>
      </c>
      <c r="FE703">
        <v>1674749426.5</v>
      </c>
      <c r="FF703">
        <v>1674749430.5</v>
      </c>
      <c r="FG703">
        <v>2</v>
      </c>
      <c r="FH703">
        <v>-0.27500000000000002</v>
      </c>
      <c r="FI703">
        <v>-0.19700000000000001</v>
      </c>
      <c r="FJ703">
        <v>1.413</v>
      </c>
      <c r="FK703">
        <v>0.188</v>
      </c>
      <c r="FL703">
        <v>413</v>
      </c>
      <c r="FM703">
        <v>22</v>
      </c>
      <c r="FN703">
        <v>0.7</v>
      </c>
      <c r="FO703">
        <v>0.13</v>
      </c>
      <c r="FP703">
        <v>39.832228761587359</v>
      </c>
      <c r="FQ703">
        <v>8.6516023438346731E-2</v>
      </c>
      <c r="FR703">
        <v>1.8631781394195569E-2</v>
      </c>
      <c r="FS703">
        <v>-1</v>
      </c>
      <c r="FT703">
        <v>0.28202550813795102</v>
      </c>
      <c r="FU703">
        <v>-1.320143596956307E-2</v>
      </c>
      <c r="FV703">
        <v>1.8182715923899331E-3</v>
      </c>
      <c r="FW703">
        <v>-1</v>
      </c>
      <c r="FX703">
        <v>0</v>
      </c>
      <c r="FY703">
        <v>0</v>
      </c>
      <c r="FZ703" t="s">
        <v>418</v>
      </c>
      <c r="GA703">
        <v>2.9335100000000001</v>
      </c>
      <c r="GB703">
        <v>2.8334999999999999</v>
      </c>
      <c r="GC703">
        <v>8.9744900000000002E-2</v>
      </c>
      <c r="GD703">
        <v>9.6372700000000006E-2</v>
      </c>
      <c r="GE703">
        <v>0.12131599999999999</v>
      </c>
      <c r="GF703">
        <v>0.103228</v>
      </c>
      <c r="GG703">
        <v>23586.5</v>
      </c>
      <c r="GH703">
        <v>29433.9</v>
      </c>
      <c r="GI703">
        <v>23313.4</v>
      </c>
      <c r="GJ703">
        <v>29842.6</v>
      </c>
      <c r="GK703">
        <v>27877.1</v>
      </c>
      <c r="GL703">
        <v>38055.599999999999</v>
      </c>
      <c r="GM703">
        <v>32913.9</v>
      </c>
      <c r="GN703">
        <v>44279.3</v>
      </c>
      <c r="GO703">
        <v>1.98512</v>
      </c>
      <c r="GP703">
        <v>1.84623</v>
      </c>
      <c r="GQ703">
        <v>7.1119500000000002E-2</v>
      </c>
      <c r="GR703">
        <v>0</v>
      </c>
      <c r="GS703">
        <v>26.6294</v>
      </c>
      <c r="GT703">
        <v>999.9</v>
      </c>
      <c r="GU703">
        <v>52.1</v>
      </c>
      <c r="GV703">
        <v>34.200000000000003</v>
      </c>
      <c r="GW703">
        <v>28.408300000000001</v>
      </c>
      <c r="GX703">
        <v>61.155000000000001</v>
      </c>
      <c r="GY703">
        <v>36.710700000000003</v>
      </c>
      <c r="GZ703">
        <v>1</v>
      </c>
      <c r="HA703">
        <v>0.340534</v>
      </c>
      <c r="HB703">
        <v>2.0479500000000002</v>
      </c>
      <c r="HC703">
        <v>20.2653</v>
      </c>
      <c r="HD703">
        <v>5.2098000000000004</v>
      </c>
      <c r="HE703">
        <v>11.872199999999999</v>
      </c>
      <c r="HF703">
        <v>4.9850500000000002</v>
      </c>
      <c r="HG703">
        <v>3.2839999999999998</v>
      </c>
      <c r="HH703">
        <v>9999</v>
      </c>
      <c r="HI703">
        <v>9999</v>
      </c>
      <c r="HJ703">
        <v>9999</v>
      </c>
      <c r="HK703">
        <v>999.9</v>
      </c>
      <c r="HL703">
        <v>1.8548899999999999</v>
      </c>
      <c r="HM703">
        <v>1.8609599999999999</v>
      </c>
      <c r="HN703">
        <v>1.8583400000000001</v>
      </c>
      <c r="HO703">
        <v>1.85958</v>
      </c>
      <c r="HP703">
        <v>1.8589599999999999</v>
      </c>
      <c r="HQ703">
        <v>1.85945</v>
      </c>
      <c r="HR703">
        <v>1.8577999999999999</v>
      </c>
      <c r="HS703">
        <v>1.86114</v>
      </c>
      <c r="HT703">
        <v>5</v>
      </c>
      <c r="HU703">
        <v>0</v>
      </c>
      <c r="HV703">
        <v>0</v>
      </c>
      <c r="HW703">
        <v>0</v>
      </c>
      <c r="HX703" t="s">
        <v>419</v>
      </c>
      <c r="HY703" t="s">
        <v>420</v>
      </c>
      <c r="HZ703" t="s">
        <v>421</v>
      </c>
      <c r="IA703" t="s">
        <v>421</v>
      </c>
      <c r="IB703" t="s">
        <v>421</v>
      </c>
      <c r="IC703" t="s">
        <v>421</v>
      </c>
      <c r="ID703">
        <v>0</v>
      </c>
      <c r="IE703">
        <v>100</v>
      </c>
      <c r="IF703">
        <v>100</v>
      </c>
      <c r="IG703">
        <v>1.393</v>
      </c>
      <c r="IH703">
        <v>0.18770000000000001</v>
      </c>
      <c r="II703">
        <v>0.73985171699751917</v>
      </c>
      <c r="IJ703">
        <v>1.6187016317407189E-3</v>
      </c>
      <c r="IK703">
        <v>1.4341569744255341E-7</v>
      </c>
      <c r="IL703">
        <v>-2.4096625942085749E-10</v>
      </c>
      <c r="IM703">
        <v>0.1877099999999956</v>
      </c>
      <c r="IN703">
        <v>0</v>
      </c>
      <c r="IO703">
        <v>0</v>
      </c>
      <c r="IP703">
        <v>0</v>
      </c>
      <c r="IQ703">
        <v>4</v>
      </c>
      <c r="IR703">
        <v>2205</v>
      </c>
      <c r="IS703">
        <v>1</v>
      </c>
      <c r="IT703">
        <v>21</v>
      </c>
      <c r="IU703">
        <v>56.4</v>
      </c>
      <c r="IV703">
        <v>56.3</v>
      </c>
      <c r="IW703">
        <v>1.0839799999999999</v>
      </c>
      <c r="IX703">
        <v>2.4304199999999998</v>
      </c>
      <c r="IY703">
        <v>1.49414</v>
      </c>
      <c r="IZ703">
        <v>2.3071299999999999</v>
      </c>
      <c r="JA703">
        <v>1.69434</v>
      </c>
      <c r="JB703">
        <v>2.4182100000000002</v>
      </c>
      <c r="JC703">
        <v>40.222000000000001</v>
      </c>
      <c r="JD703">
        <v>23.579699999999999</v>
      </c>
      <c r="JE703">
        <v>18</v>
      </c>
      <c r="JF703">
        <v>521.43499999999995</v>
      </c>
      <c r="JG703">
        <v>454.26499999999999</v>
      </c>
      <c r="JH703">
        <v>24.782599999999999</v>
      </c>
      <c r="JI703">
        <v>31.6204</v>
      </c>
      <c r="JJ703">
        <v>30.0002</v>
      </c>
      <c r="JK703">
        <v>31.519600000000001</v>
      </c>
      <c r="JL703">
        <v>31.486999999999998</v>
      </c>
      <c r="JM703">
        <v>21.768000000000001</v>
      </c>
      <c r="JN703">
        <v>33.499499999999998</v>
      </c>
      <c r="JO703">
        <v>26.8918</v>
      </c>
      <c r="JP703">
        <v>24.781600000000001</v>
      </c>
      <c r="JQ703">
        <v>449.49599999999998</v>
      </c>
      <c r="JR703">
        <v>20.609400000000001</v>
      </c>
      <c r="JS703">
        <v>99.140799999999999</v>
      </c>
      <c r="JT703">
        <v>99.436400000000006</v>
      </c>
    </row>
    <row r="704" spans="1:280" x14ac:dyDescent="0.25">
      <c r="A704">
        <v>688</v>
      </c>
      <c r="B704">
        <v>1674752821</v>
      </c>
      <c r="C704">
        <v>7075</v>
      </c>
      <c r="D704" t="s">
        <v>1797</v>
      </c>
      <c r="E704" t="s">
        <v>1798</v>
      </c>
      <c r="F704" t="s">
        <v>412</v>
      </c>
      <c r="G704" t="s">
        <v>1142</v>
      </c>
      <c r="H704" t="s">
        <v>1143</v>
      </c>
      <c r="I704">
        <v>1674752821</v>
      </c>
      <c r="J704">
        <f t="shared" si="460"/>
        <v>3.6070812908515566E-3</v>
      </c>
      <c r="K704">
        <f t="shared" si="461"/>
        <v>3.6070812908515566</v>
      </c>
      <c r="L704">
        <f t="shared" si="462"/>
        <v>40.034864623812588</v>
      </c>
      <c r="M704">
        <f t="shared" si="463"/>
        <v>399.87099999999998</v>
      </c>
      <c r="N704">
        <f t="shared" si="464"/>
        <v>158.25616380572839</v>
      </c>
      <c r="O704">
        <f t="shared" si="465"/>
        <v>15.696357493661235</v>
      </c>
      <c r="P704">
        <f t="shared" si="466"/>
        <v>39.660497363330002</v>
      </c>
      <c r="Q704">
        <f t="shared" si="467"/>
        <v>0.28437010999704565</v>
      </c>
      <c r="R704">
        <f t="shared" si="468"/>
        <v>2.909916370057974</v>
      </c>
      <c r="S704">
        <f t="shared" si="469"/>
        <v>0.26978412407098912</v>
      </c>
      <c r="T704">
        <f t="shared" si="470"/>
        <v>0.16986320167877791</v>
      </c>
      <c r="U704">
        <f t="shared" si="471"/>
        <v>344.37380126398665</v>
      </c>
      <c r="V704">
        <f t="shared" si="472"/>
        <v>29.106252388309045</v>
      </c>
      <c r="W704">
        <f t="shared" si="473"/>
        <v>27.796800000000001</v>
      </c>
      <c r="X704">
        <f t="shared" si="474"/>
        <v>3.7501181516727065</v>
      </c>
      <c r="Y704">
        <f t="shared" si="475"/>
        <v>64.943528435175381</v>
      </c>
      <c r="Z704">
        <f t="shared" si="476"/>
        <v>2.4655661596009999</v>
      </c>
      <c r="AA704">
        <f t="shared" si="477"/>
        <v>3.7964770609315628</v>
      </c>
      <c r="AB704">
        <f t="shared" si="478"/>
        <v>1.2845519920717066</v>
      </c>
      <c r="AC704">
        <f t="shared" si="479"/>
        <v>-159.07228492655364</v>
      </c>
      <c r="AD704">
        <f t="shared" si="480"/>
        <v>33.03880402874421</v>
      </c>
      <c r="AE704">
        <f t="shared" si="481"/>
        <v>2.4724682725134248</v>
      </c>
      <c r="AF704">
        <f t="shared" si="482"/>
        <v>220.81278863869065</v>
      </c>
      <c r="AG704">
        <v>0</v>
      </c>
      <c r="AH704">
        <v>0</v>
      </c>
      <c r="AI704">
        <f t="shared" si="483"/>
        <v>1</v>
      </c>
      <c r="AJ704">
        <f t="shared" si="484"/>
        <v>0</v>
      </c>
      <c r="AK704">
        <f t="shared" si="485"/>
        <v>52116.853809861364</v>
      </c>
      <c r="AL704" t="s">
        <v>415</v>
      </c>
      <c r="AM704" t="s">
        <v>415</v>
      </c>
      <c r="AN704">
        <v>0</v>
      </c>
      <c r="AO704">
        <v>0</v>
      </c>
      <c r="AP704" t="e">
        <f t="shared" si="486"/>
        <v>#DIV/0!</v>
      </c>
      <c r="AQ704">
        <v>0</v>
      </c>
      <c r="AR704" t="s">
        <v>415</v>
      </c>
      <c r="AS704" t="s">
        <v>415</v>
      </c>
      <c r="AT704">
        <v>0</v>
      </c>
      <c r="AU704">
        <v>0</v>
      </c>
      <c r="AV704" t="e">
        <f t="shared" si="487"/>
        <v>#DIV/0!</v>
      </c>
      <c r="AW704">
        <v>0.5</v>
      </c>
      <c r="AX704">
        <f t="shared" si="488"/>
        <v>1513.2018006319931</v>
      </c>
      <c r="AY704">
        <f t="shared" si="489"/>
        <v>40.034864623812588</v>
      </c>
      <c r="AZ704" t="e">
        <f t="shared" si="490"/>
        <v>#DIV/0!</v>
      </c>
      <c r="BA704">
        <f t="shared" si="491"/>
        <v>2.6457055897694485E-2</v>
      </c>
      <c r="BB704" t="e">
        <f t="shared" si="492"/>
        <v>#DIV/0!</v>
      </c>
      <c r="BC704" t="e">
        <f t="shared" si="493"/>
        <v>#DIV/0!</v>
      </c>
      <c r="BD704" t="s">
        <v>415</v>
      </c>
      <c r="BE704">
        <v>0</v>
      </c>
      <c r="BF704" t="e">
        <f t="shared" si="494"/>
        <v>#DIV/0!</v>
      </c>
      <c r="BG704" t="e">
        <f t="shared" si="495"/>
        <v>#DIV/0!</v>
      </c>
      <c r="BH704" t="e">
        <f t="shared" si="496"/>
        <v>#DIV/0!</v>
      </c>
      <c r="BI704" t="e">
        <f t="shared" si="497"/>
        <v>#DIV/0!</v>
      </c>
      <c r="BJ704" t="e">
        <f t="shared" si="498"/>
        <v>#DIV/0!</v>
      </c>
      <c r="BK704" t="e">
        <f t="shared" si="499"/>
        <v>#DIV/0!</v>
      </c>
      <c r="BL704" t="e">
        <f t="shared" si="500"/>
        <v>#DIV/0!</v>
      </c>
      <c r="BM704" t="e">
        <f t="shared" si="501"/>
        <v>#DIV/0!</v>
      </c>
      <c r="CV704">
        <f t="shared" si="502"/>
        <v>1800.02</v>
      </c>
      <c r="CW704">
        <f t="shared" si="503"/>
        <v>1513.2018006319931</v>
      </c>
      <c r="CX704">
        <f t="shared" si="504"/>
        <v>0.84065832636970317</v>
      </c>
      <c r="CY704">
        <f t="shared" si="505"/>
        <v>0.1913166527394066</v>
      </c>
      <c r="CZ704">
        <v>6</v>
      </c>
      <c r="DA704">
        <v>0.5</v>
      </c>
      <c r="DB704" t="s">
        <v>416</v>
      </c>
      <c r="DC704">
        <v>2</v>
      </c>
      <c r="DD704">
        <v>1674752821</v>
      </c>
      <c r="DE704">
        <v>399.87099999999998</v>
      </c>
      <c r="DF704">
        <v>449.63900000000001</v>
      </c>
      <c r="DG704">
        <v>24.858699999999999</v>
      </c>
      <c r="DH704">
        <v>20.638200000000001</v>
      </c>
      <c r="DI704">
        <v>398.47899999999998</v>
      </c>
      <c r="DJ704">
        <v>24.670999999999999</v>
      </c>
      <c r="DK704">
        <v>500.04700000000003</v>
      </c>
      <c r="DL704">
        <v>99.083200000000005</v>
      </c>
      <c r="DM704">
        <v>0.10002999999999999</v>
      </c>
      <c r="DN704">
        <v>28.007400000000001</v>
      </c>
      <c r="DO704">
        <v>27.796800000000001</v>
      </c>
      <c r="DP704">
        <v>999.9</v>
      </c>
      <c r="DQ704">
        <v>0</v>
      </c>
      <c r="DR704">
        <v>0</v>
      </c>
      <c r="DS704">
        <v>9980</v>
      </c>
      <c r="DT704">
        <v>0</v>
      </c>
      <c r="DU704">
        <v>450.04300000000001</v>
      </c>
      <c r="DV704">
        <v>-49.767600000000002</v>
      </c>
      <c r="DW704">
        <v>410.065</v>
      </c>
      <c r="DX704">
        <v>459.11399999999998</v>
      </c>
      <c r="DY704">
        <v>4.22051</v>
      </c>
      <c r="DZ704">
        <v>449.63900000000001</v>
      </c>
      <c r="EA704">
        <v>20.638200000000001</v>
      </c>
      <c r="EB704">
        <v>2.4630800000000002</v>
      </c>
      <c r="EC704">
        <v>2.0449000000000002</v>
      </c>
      <c r="ED704">
        <v>20.784600000000001</v>
      </c>
      <c r="EE704">
        <v>17.796299999999999</v>
      </c>
      <c r="EF704">
        <v>1800.02</v>
      </c>
      <c r="EG704">
        <v>0.97799499999999995</v>
      </c>
      <c r="EH704">
        <v>2.2004800000000001E-2</v>
      </c>
      <c r="EI704">
        <v>0</v>
      </c>
      <c r="EJ704">
        <v>742.64300000000003</v>
      </c>
      <c r="EK704">
        <v>4.9990399999999999</v>
      </c>
      <c r="EL704">
        <v>13999.8</v>
      </c>
      <c r="EM704">
        <v>14820.8</v>
      </c>
      <c r="EN704">
        <v>47.436999999999998</v>
      </c>
      <c r="EO704">
        <v>49.186999999999998</v>
      </c>
      <c r="EP704">
        <v>48.375</v>
      </c>
      <c r="EQ704">
        <v>47.686999999999998</v>
      </c>
      <c r="ER704">
        <v>48.375</v>
      </c>
      <c r="ES704">
        <v>1755.52</v>
      </c>
      <c r="ET704">
        <v>39.5</v>
      </c>
      <c r="EU704">
        <v>0</v>
      </c>
      <c r="EV704">
        <v>1674752821.2</v>
      </c>
      <c r="EW704">
        <v>0</v>
      </c>
      <c r="EX704">
        <v>742.5821538461538</v>
      </c>
      <c r="EY704">
        <v>0.29347007491859139</v>
      </c>
      <c r="EZ704">
        <v>-4.547008474981121</v>
      </c>
      <c r="FA704">
        <v>14007.01538461539</v>
      </c>
      <c r="FB704">
        <v>15</v>
      </c>
      <c r="FC704">
        <v>1674749430.5</v>
      </c>
      <c r="FD704" t="s">
        <v>1144</v>
      </c>
      <c r="FE704">
        <v>1674749426.5</v>
      </c>
      <c r="FF704">
        <v>1674749430.5</v>
      </c>
      <c r="FG704">
        <v>2</v>
      </c>
      <c r="FH704">
        <v>-0.27500000000000002</v>
      </c>
      <c r="FI704">
        <v>-0.19700000000000001</v>
      </c>
      <c r="FJ704">
        <v>1.413</v>
      </c>
      <c r="FK704">
        <v>0.188</v>
      </c>
      <c r="FL704">
        <v>413</v>
      </c>
      <c r="FM704">
        <v>22</v>
      </c>
      <c r="FN704">
        <v>0.7</v>
      </c>
      <c r="FO704">
        <v>0.13</v>
      </c>
      <c r="FP704">
        <v>39.897312622142742</v>
      </c>
      <c r="FQ704">
        <v>0.66247372775858293</v>
      </c>
      <c r="FR704">
        <v>7.3699856723208515E-2</v>
      </c>
      <c r="FS704">
        <v>-1</v>
      </c>
      <c r="FT704">
        <v>0.28210251937941122</v>
      </c>
      <c r="FU704">
        <v>1.610588321853082E-2</v>
      </c>
      <c r="FV704">
        <v>1.854325947640923E-3</v>
      </c>
      <c r="FW704">
        <v>-1</v>
      </c>
      <c r="FX704">
        <v>0</v>
      </c>
      <c r="FY704">
        <v>0</v>
      </c>
      <c r="FZ704" t="s">
        <v>418</v>
      </c>
      <c r="GA704">
        <v>2.9332400000000001</v>
      </c>
      <c r="GB704">
        <v>2.83331</v>
      </c>
      <c r="GC704">
        <v>8.9746900000000004E-2</v>
      </c>
      <c r="GD704">
        <v>9.6410200000000001E-2</v>
      </c>
      <c r="GE704">
        <v>0.121348</v>
      </c>
      <c r="GF704">
        <v>0.103183</v>
      </c>
      <c r="GG704">
        <v>23586.400000000001</v>
      </c>
      <c r="GH704">
        <v>29432.6</v>
      </c>
      <c r="GI704">
        <v>23313.4</v>
      </c>
      <c r="GJ704">
        <v>29842.5</v>
      </c>
      <c r="GK704">
        <v>27876</v>
      </c>
      <c r="GL704">
        <v>38057.5</v>
      </c>
      <c r="GM704">
        <v>32913.800000000003</v>
      </c>
      <c r="GN704">
        <v>44279.199999999997</v>
      </c>
      <c r="GO704">
        <v>1.98472</v>
      </c>
      <c r="GP704">
        <v>1.8463000000000001</v>
      </c>
      <c r="GQ704">
        <v>7.1272299999999997E-2</v>
      </c>
      <c r="GR704">
        <v>0</v>
      </c>
      <c r="GS704">
        <v>26.631599999999999</v>
      </c>
      <c r="GT704">
        <v>999.9</v>
      </c>
      <c r="GU704">
        <v>52</v>
      </c>
      <c r="GV704">
        <v>34.299999999999997</v>
      </c>
      <c r="GW704">
        <v>28.513000000000002</v>
      </c>
      <c r="GX704">
        <v>61.505000000000003</v>
      </c>
      <c r="GY704">
        <v>37.1434</v>
      </c>
      <c r="GZ704">
        <v>1</v>
      </c>
      <c r="HA704">
        <v>0.34120400000000001</v>
      </c>
      <c r="HB704">
        <v>2.17747</v>
      </c>
      <c r="HC704">
        <v>20.2639</v>
      </c>
      <c r="HD704">
        <v>5.2098000000000004</v>
      </c>
      <c r="HE704">
        <v>11.872199999999999</v>
      </c>
      <c r="HF704">
        <v>4.9850500000000002</v>
      </c>
      <c r="HG704">
        <v>3.2839999999999998</v>
      </c>
      <c r="HH704">
        <v>9999</v>
      </c>
      <c r="HI704">
        <v>9999</v>
      </c>
      <c r="HJ704">
        <v>9999</v>
      </c>
      <c r="HK704">
        <v>999.9</v>
      </c>
      <c r="HL704">
        <v>1.85486</v>
      </c>
      <c r="HM704">
        <v>1.8609599999999999</v>
      </c>
      <c r="HN704">
        <v>1.85832</v>
      </c>
      <c r="HO704">
        <v>1.8595900000000001</v>
      </c>
      <c r="HP704">
        <v>1.8589100000000001</v>
      </c>
      <c r="HQ704">
        <v>1.85944</v>
      </c>
      <c r="HR704">
        <v>1.8577600000000001</v>
      </c>
      <c r="HS704">
        <v>1.8611200000000001</v>
      </c>
      <c r="HT704">
        <v>5</v>
      </c>
      <c r="HU704">
        <v>0</v>
      </c>
      <c r="HV704">
        <v>0</v>
      </c>
      <c r="HW704">
        <v>0</v>
      </c>
      <c r="HX704" t="s">
        <v>419</v>
      </c>
      <c r="HY704" t="s">
        <v>420</v>
      </c>
      <c r="HZ704" t="s">
        <v>421</v>
      </c>
      <c r="IA704" t="s">
        <v>421</v>
      </c>
      <c r="IB704" t="s">
        <v>421</v>
      </c>
      <c r="IC704" t="s">
        <v>421</v>
      </c>
      <c r="ID704">
        <v>0</v>
      </c>
      <c r="IE704">
        <v>100</v>
      </c>
      <c r="IF704">
        <v>100</v>
      </c>
      <c r="IG704">
        <v>1.3919999999999999</v>
      </c>
      <c r="IH704">
        <v>0.18770000000000001</v>
      </c>
      <c r="II704">
        <v>0.73985171699751917</v>
      </c>
      <c r="IJ704">
        <v>1.6187016317407189E-3</v>
      </c>
      <c r="IK704">
        <v>1.4341569744255341E-7</v>
      </c>
      <c r="IL704">
        <v>-2.4096625942085749E-10</v>
      </c>
      <c r="IM704">
        <v>0.1877099999999956</v>
      </c>
      <c r="IN704">
        <v>0</v>
      </c>
      <c r="IO704">
        <v>0</v>
      </c>
      <c r="IP704">
        <v>0</v>
      </c>
      <c r="IQ704">
        <v>4</v>
      </c>
      <c r="IR704">
        <v>2205</v>
      </c>
      <c r="IS704">
        <v>1</v>
      </c>
      <c r="IT704">
        <v>21</v>
      </c>
      <c r="IU704">
        <v>56.6</v>
      </c>
      <c r="IV704">
        <v>56.5</v>
      </c>
      <c r="IW704">
        <v>1.0839799999999999</v>
      </c>
      <c r="IX704">
        <v>2.4316399999999998</v>
      </c>
      <c r="IY704">
        <v>1.49414</v>
      </c>
      <c r="IZ704">
        <v>2.3071299999999999</v>
      </c>
      <c r="JA704">
        <v>1.69434</v>
      </c>
      <c r="JB704">
        <v>2.34863</v>
      </c>
      <c r="JC704">
        <v>40.222000000000001</v>
      </c>
      <c r="JD704">
        <v>23.570900000000002</v>
      </c>
      <c r="JE704">
        <v>18</v>
      </c>
      <c r="JF704">
        <v>521.19399999999996</v>
      </c>
      <c r="JG704">
        <v>454.34100000000001</v>
      </c>
      <c r="JH704">
        <v>24.756</v>
      </c>
      <c r="JI704">
        <v>31.621099999999998</v>
      </c>
      <c r="JJ704">
        <v>30.000299999999999</v>
      </c>
      <c r="JK704">
        <v>31.522300000000001</v>
      </c>
      <c r="JL704">
        <v>31.489699999999999</v>
      </c>
      <c r="JM704">
        <v>21.774699999999999</v>
      </c>
      <c r="JN704">
        <v>33.499499999999998</v>
      </c>
      <c r="JO704">
        <v>26.507000000000001</v>
      </c>
      <c r="JP704">
        <v>24.746400000000001</v>
      </c>
      <c r="JQ704">
        <v>449.68</v>
      </c>
      <c r="JR704">
        <v>20.572199999999999</v>
      </c>
      <c r="JS704">
        <v>99.140699999999995</v>
      </c>
      <c r="JT704">
        <v>99.436099999999996</v>
      </c>
    </row>
    <row r="705" spans="1:280" x14ac:dyDescent="0.25">
      <c r="A705">
        <v>689</v>
      </c>
      <c r="B705">
        <v>1674752831</v>
      </c>
      <c r="C705">
        <v>7085</v>
      </c>
      <c r="D705" t="s">
        <v>1799</v>
      </c>
      <c r="E705" t="s">
        <v>1800</v>
      </c>
      <c r="F705" t="s">
        <v>412</v>
      </c>
      <c r="G705" t="s">
        <v>1142</v>
      </c>
      <c r="H705" t="s">
        <v>1143</v>
      </c>
      <c r="I705">
        <v>1674752831</v>
      </c>
      <c r="J705">
        <f t="shared" si="460"/>
        <v>3.6263420342660334E-3</v>
      </c>
      <c r="K705">
        <f t="shared" si="461"/>
        <v>3.6263420342660333</v>
      </c>
      <c r="L705">
        <f t="shared" si="462"/>
        <v>40.098276915413265</v>
      </c>
      <c r="M705">
        <f t="shared" si="463"/>
        <v>399.83300000000003</v>
      </c>
      <c r="N705">
        <f t="shared" si="464"/>
        <v>159.24403452624696</v>
      </c>
      <c r="O705">
        <f t="shared" si="465"/>
        <v>15.794514463423019</v>
      </c>
      <c r="P705">
        <f t="shared" si="466"/>
        <v>39.657172215220001</v>
      </c>
      <c r="Q705">
        <f t="shared" si="467"/>
        <v>0.28613633969570496</v>
      </c>
      <c r="R705">
        <f t="shared" si="468"/>
        <v>2.913436133926508</v>
      </c>
      <c r="S705">
        <f t="shared" si="469"/>
        <v>0.2713905025294332</v>
      </c>
      <c r="T705">
        <f t="shared" si="470"/>
        <v>0.17088056848245611</v>
      </c>
      <c r="U705">
        <f t="shared" si="471"/>
        <v>344.36810126400769</v>
      </c>
      <c r="V705">
        <f t="shared" si="472"/>
        <v>29.101251177066032</v>
      </c>
      <c r="W705">
        <f t="shared" si="473"/>
        <v>27.792000000000002</v>
      </c>
      <c r="X705">
        <f t="shared" si="474"/>
        <v>3.7490673215680532</v>
      </c>
      <c r="Y705">
        <f t="shared" si="475"/>
        <v>64.930974408083074</v>
      </c>
      <c r="Z705">
        <f t="shared" si="476"/>
        <v>2.4652763628700001</v>
      </c>
      <c r="AA705">
        <f t="shared" si="477"/>
        <v>3.7967647726584937</v>
      </c>
      <c r="AB705">
        <f t="shared" si="478"/>
        <v>1.2837909586980532</v>
      </c>
      <c r="AC705">
        <f t="shared" si="479"/>
        <v>-159.92168371113206</v>
      </c>
      <c r="AD705">
        <f t="shared" si="480"/>
        <v>34.036888890281602</v>
      </c>
      <c r="AE705">
        <f t="shared" si="481"/>
        <v>2.5440386061565494</v>
      </c>
      <c r="AF705">
        <f t="shared" si="482"/>
        <v>221.02734504931379</v>
      </c>
      <c r="AG705">
        <v>0</v>
      </c>
      <c r="AH705">
        <v>0</v>
      </c>
      <c r="AI705">
        <f t="shared" si="483"/>
        <v>1</v>
      </c>
      <c r="AJ705">
        <f t="shared" si="484"/>
        <v>0</v>
      </c>
      <c r="AK705">
        <f t="shared" si="485"/>
        <v>52217.402833911416</v>
      </c>
      <c r="AL705" t="s">
        <v>415</v>
      </c>
      <c r="AM705" t="s">
        <v>415</v>
      </c>
      <c r="AN705">
        <v>0</v>
      </c>
      <c r="AO705">
        <v>0</v>
      </c>
      <c r="AP705" t="e">
        <f t="shared" si="486"/>
        <v>#DIV/0!</v>
      </c>
      <c r="AQ705">
        <v>0</v>
      </c>
      <c r="AR705" t="s">
        <v>415</v>
      </c>
      <c r="AS705" t="s">
        <v>415</v>
      </c>
      <c r="AT705">
        <v>0</v>
      </c>
      <c r="AU705">
        <v>0</v>
      </c>
      <c r="AV705" t="e">
        <f t="shared" si="487"/>
        <v>#DIV/0!</v>
      </c>
      <c r="AW705">
        <v>0.5</v>
      </c>
      <c r="AX705">
        <f t="shared" si="488"/>
        <v>1513.1766006320036</v>
      </c>
      <c r="AY705">
        <f t="shared" si="489"/>
        <v>40.098276915413265</v>
      </c>
      <c r="AZ705" t="e">
        <f t="shared" si="490"/>
        <v>#DIV/0!</v>
      </c>
      <c r="BA705">
        <f t="shared" si="491"/>
        <v>2.6499403241277687E-2</v>
      </c>
      <c r="BB705" t="e">
        <f t="shared" si="492"/>
        <v>#DIV/0!</v>
      </c>
      <c r="BC705" t="e">
        <f t="shared" si="493"/>
        <v>#DIV/0!</v>
      </c>
      <c r="BD705" t="s">
        <v>415</v>
      </c>
      <c r="BE705">
        <v>0</v>
      </c>
      <c r="BF705" t="e">
        <f t="shared" si="494"/>
        <v>#DIV/0!</v>
      </c>
      <c r="BG705" t="e">
        <f t="shared" si="495"/>
        <v>#DIV/0!</v>
      </c>
      <c r="BH705" t="e">
        <f t="shared" si="496"/>
        <v>#DIV/0!</v>
      </c>
      <c r="BI705" t="e">
        <f t="shared" si="497"/>
        <v>#DIV/0!</v>
      </c>
      <c r="BJ705" t="e">
        <f t="shared" si="498"/>
        <v>#DIV/0!</v>
      </c>
      <c r="BK705" t="e">
        <f t="shared" si="499"/>
        <v>#DIV/0!</v>
      </c>
      <c r="BL705" t="e">
        <f t="shared" si="500"/>
        <v>#DIV/0!</v>
      </c>
      <c r="BM705" t="e">
        <f t="shared" si="501"/>
        <v>#DIV/0!</v>
      </c>
      <c r="CV705">
        <f t="shared" si="502"/>
        <v>1799.99</v>
      </c>
      <c r="CW705">
        <f t="shared" si="503"/>
        <v>1513.1766006320036</v>
      </c>
      <c r="CX705">
        <f t="shared" si="504"/>
        <v>0.84065833734187612</v>
      </c>
      <c r="CY705">
        <f t="shared" si="505"/>
        <v>0.19131667468375252</v>
      </c>
      <c r="CZ705">
        <v>6</v>
      </c>
      <c r="DA705">
        <v>0.5</v>
      </c>
      <c r="DB705" t="s">
        <v>416</v>
      </c>
      <c r="DC705">
        <v>2</v>
      </c>
      <c r="DD705">
        <v>1674752831</v>
      </c>
      <c r="DE705">
        <v>399.83300000000003</v>
      </c>
      <c r="DF705">
        <v>449.67500000000001</v>
      </c>
      <c r="DG705">
        <v>24.855499999999999</v>
      </c>
      <c r="DH705">
        <v>20.613399999999999</v>
      </c>
      <c r="DI705">
        <v>398.44099999999997</v>
      </c>
      <c r="DJ705">
        <v>24.6677</v>
      </c>
      <c r="DK705">
        <v>500.15899999999999</v>
      </c>
      <c r="DL705">
        <v>99.084299999999999</v>
      </c>
      <c r="DM705">
        <v>0.10004</v>
      </c>
      <c r="DN705">
        <v>28.008700000000001</v>
      </c>
      <c r="DO705">
        <v>27.792000000000002</v>
      </c>
      <c r="DP705">
        <v>999.9</v>
      </c>
      <c r="DQ705">
        <v>0</v>
      </c>
      <c r="DR705">
        <v>0</v>
      </c>
      <c r="DS705">
        <v>10000</v>
      </c>
      <c r="DT705">
        <v>0</v>
      </c>
      <c r="DU705">
        <v>448.50299999999999</v>
      </c>
      <c r="DV705">
        <v>-49.841900000000003</v>
      </c>
      <c r="DW705">
        <v>410.02499999999998</v>
      </c>
      <c r="DX705">
        <v>459.14</v>
      </c>
      <c r="DY705">
        <v>4.2420499999999999</v>
      </c>
      <c r="DZ705">
        <v>449.67500000000001</v>
      </c>
      <c r="EA705">
        <v>20.613399999999999</v>
      </c>
      <c r="EB705">
        <v>2.46278</v>
      </c>
      <c r="EC705">
        <v>2.0424600000000002</v>
      </c>
      <c r="ED705">
        <v>20.782599999999999</v>
      </c>
      <c r="EE705">
        <v>17.7774</v>
      </c>
      <c r="EF705">
        <v>1799.99</v>
      </c>
      <c r="EG705">
        <v>0.97799499999999995</v>
      </c>
      <c r="EH705">
        <v>2.2004800000000001E-2</v>
      </c>
      <c r="EI705">
        <v>0</v>
      </c>
      <c r="EJ705">
        <v>742.33199999999999</v>
      </c>
      <c r="EK705">
        <v>4.9990399999999999</v>
      </c>
      <c r="EL705">
        <v>14010.5</v>
      </c>
      <c r="EM705">
        <v>14820.6</v>
      </c>
      <c r="EN705">
        <v>47.436999999999998</v>
      </c>
      <c r="EO705">
        <v>49.186999999999998</v>
      </c>
      <c r="EP705">
        <v>48.375</v>
      </c>
      <c r="EQ705">
        <v>47.686999999999998</v>
      </c>
      <c r="ER705">
        <v>48.436999999999998</v>
      </c>
      <c r="ES705">
        <v>1755.49</v>
      </c>
      <c r="ET705">
        <v>39.5</v>
      </c>
      <c r="EU705">
        <v>0</v>
      </c>
      <c r="EV705">
        <v>1674752831.4000001</v>
      </c>
      <c r="EW705">
        <v>0</v>
      </c>
      <c r="EX705">
        <v>742.49211999999989</v>
      </c>
      <c r="EY705">
        <v>-2.6883846096939372</v>
      </c>
      <c r="EZ705">
        <v>14.915384654815901</v>
      </c>
      <c r="FA705">
        <v>14003.227999999999</v>
      </c>
      <c r="FB705">
        <v>15</v>
      </c>
      <c r="FC705">
        <v>1674749430.5</v>
      </c>
      <c r="FD705" t="s">
        <v>1144</v>
      </c>
      <c r="FE705">
        <v>1674749426.5</v>
      </c>
      <c r="FF705">
        <v>1674749430.5</v>
      </c>
      <c r="FG705">
        <v>2</v>
      </c>
      <c r="FH705">
        <v>-0.27500000000000002</v>
      </c>
      <c r="FI705">
        <v>-0.19700000000000001</v>
      </c>
      <c r="FJ705">
        <v>1.413</v>
      </c>
      <c r="FK705">
        <v>0.188</v>
      </c>
      <c r="FL705">
        <v>413</v>
      </c>
      <c r="FM705">
        <v>22</v>
      </c>
      <c r="FN705">
        <v>0.7</v>
      </c>
      <c r="FO705">
        <v>0.13</v>
      </c>
      <c r="FP705">
        <v>39.993107810172773</v>
      </c>
      <c r="FQ705">
        <v>0.73325388894312304</v>
      </c>
      <c r="FR705">
        <v>7.9333736236917252E-2</v>
      </c>
      <c r="FS705">
        <v>-1</v>
      </c>
      <c r="FT705">
        <v>0.28448720944417821</v>
      </c>
      <c r="FU705">
        <v>1.0510124234220999E-2</v>
      </c>
      <c r="FV705">
        <v>1.17633360036408E-3</v>
      </c>
      <c r="FW705">
        <v>-1</v>
      </c>
      <c r="FX705">
        <v>0</v>
      </c>
      <c r="FY705">
        <v>0</v>
      </c>
      <c r="FZ705" t="s">
        <v>418</v>
      </c>
      <c r="GA705">
        <v>2.9335200000000001</v>
      </c>
      <c r="GB705">
        <v>2.8334999999999999</v>
      </c>
      <c r="GC705">
        <v>8.9740399999999998E-2</v>
      </c>
      <c r="GD705">
        <v>9.6415899999999999E-2</v>
      </c>
      <c r="GE705">
        <v>0.121337</v>
      </c>
      <c r="GF705">
        <v>0.10309599999999999</v>
      </c>
      <c r="GG705">
        <v>23586.7</v>
      </c>
      <c r="GH705">
        <v>29432.9</v>
      </c>
      <c r="GI705">
        <v>23313.5</v>
      </c>
      <c r="GJ705">
        <v>29843</v>
      </c>
      <c r="GK705">
        <v>27876.7</v>
      </c>
      <c r="GL705">
        <v>38062</v>
      </c>
      <c r="GM705">
        <v>32914.199999999997</v>
      </c>
      <c r="GN705">
        <v>44280.1</v>
      </c>
      <c r="GO705">
        <v>1.9849300000000001</v>
      </c>
      <c r="GP705">
        <v>1.84595</v>
      </c>
      <c r="GQ705">
        <v>7.0802900000000002E-2</v>
      </c>
      <c r="GR705">
        <v>0</v>
      </c>
      <c r="GS705">
        <v>26.634499999999999</v>
      </c>
      <c r="GT705">
        <v>999.9</v>
      </c>
      <c r="GU705">
        <v>51.9</v>
      </c>
      <c r="GV705">
        <v>34.299999999999997</v>
      </c>
      <c r="GW705">
        <v>28.460599999999999</v>
      </c>
      <c r="GX705">
        <v>61.375</v>
      </c>
      <c r="GY705">
        <v>36.706699999999998</v>
      </c>
      <c r="GZ705">
        <v>1</v>
      </c>
      <c r="HA705">
        <v>0.34119899999999997</v>
      </c>
      <c r="HB705">
        <v>2.1488100000000001</v>
      </c>
      <c r="HC705">
        <v>20.264199999999999</v>
      </c>
      <c r="HD705">
        <v>5.2096499999999999</v>
      </c>
      <c r="HE705">
        <v>11.872199999999999</v>
      </c>
      <c r="HF705">
        <v>4.9852499999999997</v>
      </c>
      <c r="HG705">
        <v>3.2839999999999998</v>
      </c>
      <c r="HH705">
        <v>9999</v>
      </c>
      <c r="HI705">
        <v>9999</v>
      </c>
      <c r="HJ705">
        <v>9999</v>
      </c>
      <c r="HK705">
        <v>999.9</v>
      </c>
      <c r="HL705">
        <v>1.85486</v>
      </c>
      <c r="HM705">
        <v>1.8609599999999999</v>
      </c>
      <c r="HN705">
        <v>1.8583400000000001</v>
      </c>
      <c r="HO705">
        <v>1.85958</v>
      </c>
      <c r="HP705">
        <v>1.8589100000000001</v>
      </c>
      <c r="HQ705">
        <v>1.85944</v>
      </c>
      <c r="HR705">
        <v>1.8577600000000001</v>
      </c>
      <c r="HS705">
        <v>1.86111</v>
      </c>
      <c r="HT705">
        <v>5</v>
      </c>
      <c r="HU705">
        <v>0</v>
      </c>
      <c r="HV705">
        <v>0</v>
      </c>
      <c r="HW705">
        <v>0</v>
      </c>
      <c r="HX705" t="s">
        <v>419</v>
      </c>
      <c r="HY705" t="s">
        <v>420</v>
      </c>
      <c r="HZ705" t="s">
        <v>421</v>
      </c>
      <c r="IA705" t="s">
        <v>421</v>
      </c>
      <c r="IB705" t="s">
        <v>421</v>
      </c>
      <c r="IC705" t="s">
        <v>421</v>
      </c>
      <c r="ID705">
        <v>0</v>
      </c>
      <c r="IE705">
        <v>100</v>
      </c>
      <c r="IF705">
        <v>100</v>
      </c>
      <c r="IG705">
        <v>1.3919999999999999</v>
      </c>
      <c r="IH705">
        <v>0.18779999999999999</v>
      </c>
      <c r="II705">
        <v>0.73985171699751917</v>
      </c>
      <c r="IJ705">
        <v>1.6187016317407189E-3</v>
      </c>
      <c r="IK705">
        <v>1.4341569744255341E-7</v>
      </c>
      <c r="IL705">
        <v>-2.4096625942085749E-10</v>
      </c>
      <c r="IM705">
        <v>0.1877099999999956</v>
      </c>
      <c r="IN705">
        <v>0</v>
      </c>
      <c r="IO705">
        <v>0</v>
      </c>
      <c r="IP705">
        <v>0</v>
      </c>
      <c r="IQ705">
        <v>4</v>
      </c>
      <c r="IR705">
        <v>2205</v>
      </c>
      <c r="IS705">
        <v>1</v>
      </c>
      <c r="IT705">
        <v>21</v>
      </c>
      <c r="IU705">
        <v>56.7</v>
      </c>
      <c r="IV705">
        <v>56.7</v>
      </c>
      <c r="IW705">
        <v>1.0839799999999999</v>
      </c>
      <c r="IX705">
        <v>2.4352999999999998</v>
      </c>
      <c r="IY705">
        <v>1.49414</v>
      </c>
      <c r="IZ705">
        <v>2.3071299999999999</v>
      </c>
      <c r="JA705">
        <v>1.69434</v>
      </c>
      <c r="JB705">
        <v>2.4206500000000002</v>
      </c>
      <c r="JC705">
        <v>40.247399999999999</v>
      </c>
      <c r="JD705">
        <v>23.579699999999999</v>
      </c>
      <c r="JE705">
        <v>18</v>
      </c>
      <c r="JF705">
        <v>521.35</v>
      </c>
      <c r="JG705">
        <v>454.11700000000002</v>
      </c>
      <c r="JH705">
        <v>24.736799999999999</v>
      </c>
      <c r="JI705">
        <v>31.623899999999999</v>
      </c>
      <c r="JJ705">
        <v>30.0002</v>
      </c>
      <c r="JK705">
        <v>31.525099999999998</v>
      </c>
      <c r="JL705">
        <v>31.4925</v>
      </c>
      <c r="JM705">
        <v>21.777799999999999</v>
      </c>
      <c r="JN705">
        <v>33.499499999999998</v>
      </c>
      <c r="JO705">
        <v>26.507000000000001</v>
      </c>
      <c r="JP705">
        <v>24.7364</v>
      </c>
      <c r="JQ705">
        <v>449.82100000000003</v>
      </c>
      <c r="JR705">
        <v>20.5457</v>
      </c>
      <c r="JS705">
        <v>99.141499999999994</v>
      </c>
      <c r="JT705">
        <v>99.438000000000002</v>
      </c>
    </row>
    <row r="706" spans="1:280" x14ac:dyDescent="0.25">
      <c r="A706">
        <v>690</v>
      </c>
      <c r="B706">
        <v>1674752841</v>
      </c>
      <c r="C706">
        <v>7095</v>
      </c>
      <c r="D706" t="s">
        <v>1801</v>
      </c>
      <c r="E706" t="s">
        <v>1802</v>
      </c>
      <c r="F706" t="s">
        <v>412</v>
      </c>
      <c r="G706" t="s">
        <v>1142</v>
      </c>
      <c r="H706" t="s">
        <v>1143</v>
      </c>
      <c r="I706">
        <v>1674752841</v>
      </c>
      <c r="J706">
        <f t="shared" si="460"/>
        <v>3.6332795898066966E-3</v>
      </c>
      <c r="K706">
        <f t="shared" si="461"/>
        <v>3.6332795898066967</v>
      </c>
      <c r="L706">
        <f t="shared" si="462"/>
        <v>40.152589111391386</v>
      </c>
      <c r="M706">
        <f t="shared" si="463"/>
        <v>399.88799999999998</v>
      </c>
      <c r="N706">
        <f t="shared" si="464"/>
        <v>158.97291399147193</v>
      </c>
      <c r="O706">
        <f t="shared" si="465"/>
        <v>15.767312569306558</v>
      </c>
      <c r="P706">
        <f t="shared" si="466"/>
        <v>39.661845093014392</v>
      </c>
      <c r="Q706">
        <f t="shared" si="467"/>
        <v>0.28612852512188341</v>
      </c>
      <c r="R706">
        <f t="shared" si="468"/>
        <v>2.915362501213961</v>
      </c>
      <c r="S706">
        <f t="shared" si="469"/>
        <v>0.27139267515844928</v>
      </c>
      <c r="T706">
        <f t="shared" si="470"/>
        <v>0.17088111321557947</v>
      </c>
      <c r="U706">
        <f t="shared" si="471"/>
        <v>344.36430126402178</v>
      </c>
      <c r="V706">
        <f t="shared" si="472"/>
        <v>29.0965475221359</v>
      </c>
      <c r="W706">
        <f t="shared" si="473"/>
        <v>27.8003</v>
      </c>
      <c r="X706">
        <f t="shared" si="474"/>
        <v>3.7508845439666532</v>
      </c>
      <c r="Y706">
        <f t="shared" si="475"/>
        <v>64.92365181824205</v>
      </c>
      <c r="Z706">
        <f t="shared" si="476"/>
        <v>2.4646822374299999</v>
      </c>
      <c r="AA706">
        <f t="shared" si="477"/>
        <v>3.7962778870326588</v>
      </c>
      <c r="AB706">
        <f t="shared" si="478"/>
        <v>1.2862023065366532</v>
      </c>
      <c r="AC706">
        <f t="shared" si="479"/>
        <v>-160.22762991047532</v>
      </c>
      <c r="AD706">
        <f t="shared" si="480"/>
        <v>32.409077376715032</v>
      </c>
      <c r="AE706">
        <f t="shared" si="481"/>
        <v>2.4208431294749406</v>
      </c>
      <c r="AF706">
        <f t="shared" si="482"/>
        <v>218.96659185973641</v>
      </c>
      <c r="AG706">
        <v>0</v>
      </c>
      <c r="AH706">
        <v>0</v>
      </c>
      <c r="AI706">
        <f t="shared" si="483"/>
        <v>1</v>
      </c>
      <c r="AJ706">
        <f t="shared" si="484"/>
        <v>0</v>
      </c>
      <c r="AK706">
        <f t="shared" si="485"/>
        <v>52272.91920946302</v>
      </c>
      <c r="AL706" t="s">
        <v>415</v>
      </c>
      <c r="AM706" t="s">
        <v>415</v>
      </c>
      <c r="AN706">
        <v>0</v>
      </c>
      <c r="AO706">
        <v>0</v>
      </c>
      <c r="AP706" t="e">
        <f t="shared" si="486"/>
        <v>#DIV/0!</v>
      </c>
      <c r="AQ706">
        <v>0</v>
      </c>
      <c r="AR706" t="s">
        <v>415</v>
      </c>
      <c r="AS706" t="s">
        <v>415</v>
      </c>
      <c r="AT706">
        <v>0</v>
      </c>
      <c r="AU706">
        <v>0</v>
      </c>
      <c r="AV706" t="e">
        <f t="shared" si="487"/>
        <v>#DIV/0!</v>
      </c>
      <c r="AW706">
        <v>0.5</v>
      </c>
      <c r="AX706">
        <f t="shared" si="488"/>
        <v>1513.1598006320107</v>
      </c>
      <c r="AY706">
        <f t="shared" si="489"/>
        <v>40.152589111391386</v>
      </c>
      <c r="AZ706" t="e">
        <f t="shared" si="490"/>
        <v>#DIV/0!</v>
      </c>
      <c r="BA706">
        <f t="shared" si="491"/>
        <v>2.653559068554465E-2</v>
      </c>
      <c r="BB706" t="e">
        <f t="shared" si="492"/>
        <v>#DIV/0!</v>
      </c>
      <c r="BC706" t="e">
        <f t="shared" si="493"/>
        <v>#DIV/0!</v>
      </c>
      <c r="BD706" t="s">
        <v>415</v>
      </c>
      <c r="BE706">
        <v>0</v>
      </c>
      <c r="BF706" t="e">
        <f t="shared" si="494"/>
        <v>#DIV/0!</v>
      </c>
      <c r="BG706" t="e">
        <f t="shared" si="495"/>
        <v>#DIV/0!</v>
      </c>
      <c r="BH706" t="e">
        <f t="shared" si="496"/>
        <v>#DIV/0!</v>
      </c>
      <c r="BI706" t="e">
        <f t="shared" si="497"/>
        <v>#DIV/0!</v>
      </c>
      <c r="BJ706" t="e">
        <f t="shared" si="498"/>
        <v>#DIV/0!</v>
      </c>
      <c r="BK706" t="e">
        <f t="shared" si="499"/>
        <v>#DIV/0!</v>
      </c>
      <c r="BL706" t="e">
        <f t="shared" si="500"/>
        <v>#DIV/0!</v>
      </c>
      <c r="BM706" t="e">
        <f t="shared" si="501"/>
        <v>#DIV/0!</v>
      </c>
      <c r="CV706">
        <f t="shared" si="502"/>
        <v>1799.97</v>
      </c>
      <c r="CW706">
        <f t="shared" si="503"/>
        <v>1513.1598006320107</v>
      </c>
      <c r="CX706">
        <f t="shared" si="504"/>
        <v>0.8406583446568614</v>
      </c>
      <c r="CY706">
        <f t="shared" si="505"/>
        <v>0.19131668931372287</v>
      </c>
      <c r="CZ706">
        <v>6</v>
      </c>
      <c r="DA706">
        <v>0.5</v>
      </c>
      <c r="DB706" t="s">
        <v>416</v>
      </c>
      <c r="DC706">
        <v>2</v>
      </c>
      <c r="DD706">
        <v>1674752841</v>
      </c>
      <c r="DE706">
        <v>399.88799999999998</v>
      </c>
      <c r="DF706">
        <v>449.81</v>
      </c>
      <c r="DG706">
        <v>24.85</v>
      </c>
      <c r="DH706">
        <v>20.598800000000001</v>
      </c>
      <c r="DI706">
        <v>398.49599999999998</v>
      </c>
      <c r="DJ706">
        <v>24.662299999999998</v>
      </c>
      <c r="DK706">
        <v>500.04599999999999</v>
      </c>
      <c r="DL706">
        <v>99.082499999999996</v>
      </c>
      <c r="DM706">
        <v>9.9883799999999995E-2</v>
      </c>
      <c r="DN706">
        <v>28.006499999999999</v>
      </c>
      <c r="DO706">
        <v>27.8003</v>
      </c>
      <c r="DP706">
        <v>999.9</v>
      </c>
      <c r="DQ706">
        <v>0</v>
      </c>
      <c r="DR706">
        <v>0</v>
      </c>
      <c r="DS706">
        <v>10011.200000000001</v>
      </c>
      <c r="DT706">
        <v>0</v>
      </c>
      <c r="DU706">
        <v>448.08100000000002</v>
      </c>
      <c r="DV706">
        <v>-49.921599999999998</v>
      </c>
      <c r="DW706">
        <v>410.07900000000001</v>
      </c>
      <c r="DX706">
        <v>459.27</v>
      </c>
      <c r="DY706">
        <v>4.2512100000000004</v>
      </c>
      <c r="DZ706">
        <v>449.81</v>
      </c>
      <c r="EA706">
        <v>20.598800000000001</v>
      </c>
      <c r="EB706">
        <v>2.4622000000000002</v>
      </c>
      <c r="EC706">
        <v>2.0409799999999998</v>
      </c>
      <c r="ED706">
        <v>20.7788</v>
      </c>
      <c r="EE706">
        <v>17.765899999999998</v>
      </c>
      <c r="EF706">
        <v>1799.97</v>
      </c>
      <c r="EG706">
        <v>0.97799499999999995</v>
      </c>
      <c r="EH706">
        <v>2.2004800000000001E-2</v>
      </c>
      <c r="EI706">
        <v>0</v>
      </c>
      <c r="EJ706">
        <v>742.20699999999999</v>
      </c>
      <c r="EK706">
        <v>4.9990399999999999</v>
      </c>
      <c r="EL706">
        <v>14008.5</v>
      </c>
      <c r="EM706">
        <v>14820.5</v>
      </c>
      <c r="EN706">
        <v>47.436999999999998</v>
      </c>
      <c r="EO706">
        <v>49.186999999999998</v>
      </c>
      <c r="EP706">
        <v>48.375</v>
      </c>
      <c r="EQ706">
        <v>47.686999999999998</v>
      </c>
      <c r="ER706">
        <v>48.436999999999998</v>
      </c>
      <c r="ES706">
        <v>1755.47</v>
      </c>
      <c r="ET706">
        <v>39.5</v>
      </c>
      <c r="EU706">
        <v>0</v>
      </c>
      <c r="EV706">
        <v>1674752841.5999999</v>
      </c>
      <c r="EW706">
        <v>0</v>
      </c>
      <c r="EX706">
        <v>742.3049615384615</v>
      </c>
      <c r="EY706">
        <v>-0.4201367496321301</v>
      </c>
      <c r="EZ706">
        <v>10.902564249570441</v>
      </c>
      <c r="FA706">
        <v>14008.880769230769</v>
      </c>
      <c r="FB706">
        <v>15</v>
      </c>
      <c r="FC706">
        <v>1674749430.5</v>
      </c>
      <c r="FD706" t="s">
        <v>1144</v>
      </c>
      <c r="FE706">
        <v>1674749426.5</v>
      </c>
      <c r="FF706">
        <v>1674749430.5</v>
      </c>
      <c r="FG706">
        <v>2</v>
      </c>
      <c r="FH706">
        <v>-0.27500000000000002</v>
      </c>
      <c r="FI706">
        <v>-0.19700000000000001</v>
      </c>
      <c r="FJ706">
        <v>1.413</v>
      </c>
      <c r="FK706">
        <v>0.188</v>
      </c>
      <c r="FL706">
        <v>413</v>
      </c>
      <c r="FM706">
        <v>22</v>
      </c>
      <c r="FN706">
        <v>0.7</v>
      </c>
      <c r="FO706">
        <v>0.13</v>
      </c>
      <c r="FP706">
        <v>40.102080595395464</v>
      </c>
      <c r="FQ706">
        <v>0.57846250903010932</v>
      </c>
      <c r="FR706">
        <v>5.9620475182416373E-2</v>
      </c>
      <c r="FS706">
        <v>-1</v>
      </c>
      <c r="FT706">
        <v>0.28602041473393508</v>
      </c>
      <c r="FU706">
        <v>6.1559479472323604E-3</v>
      </c>
      <c r="FV706">
        <v>6.8108184262262764E-4</v>
      </c>
      <c r="FW706">
        <v>-1</v>
      </c>
      <c r="FX706">
        <v>0</v>
      </c>
      <c r="FY706">
        <v>0</v>
      </c>
      <c r="FZ706" t="s">
        <v>418</v>
      </c>
      <c r="GA706">
        <v>2.93323</v>
      </c>
      <c r="GB706">
        <v>2.83344</v>
      </c>
      <c r="GC706">
        <v>8.9747499999999994E-2</v>
      </c>
      <c r="GD706">
        <v>9.6434699999999998E-2</v>
      </c>
      <c r="GE706">
        <v>0.12131500000000001</v>
      </c>
      <c r="GF706">
        <v>0.10304199999999999</v>
      </c>
      <c r="GG706">
        <v>23586.400000000001</v>
      </c>
      <c r="GH706">
        <v>29432.1</v>
      </c>
      <c r="GI706">
        <v>23313.5</v>
      </c>
      <c r="GJ706">
        <v>29842.9</v>
      </c>
      <c r="GK706">
        <v>27876.9</v>
      </c>
      <c r="GL706">
        <v>38064.400000000001</v>
      </c>
      <c r="GM706">
        <v>32913.599999999999</v>
      </c>
      <c r="GN706">
        <v>44280.1</v>
      </c>
      <c r="GO706">
        <v>1.98485</v>
      </c>
      <c r="GP706">
        <v>1.84602</v>
      </c>
      <c r="GQ706">
        <v>7.1212600000000001E-2</v>
      </c>
      <c r="GR706">
        <v>0</v>
      </c>
      <c r="GS706">
        <v>26.636199999999999</v>
      </c>
      <c r="GT706">
        <v>999.9</v>
      </c>
      <c r="GU706">
        <v>51.9</v>
      </c>
      <c r="GV706">
        <v>34.299999999999997</v>
      </c>
      <c r="GW706">
        <v>28.456199999999999</v>
      </c>
      <c r="GX706">
        <v>61.155000000000001</v>
      </c>
      <c r="GY706">
        <v>37.243600000000001</v>
      </c>
      <c r="GZ706">
        <v>1</v>
      </c>
      <c r="HA706">
        <v>0.34136899999999998</v>
      </c>
      <c r="HB706">
        <v>2.1700200000000001</v>
      </c>
      <c r="HC706">
        <v>20.264099999999999</v>
      </c>
      <c r="HD706">
        <v>5.2095000000000002</v>
      </c>
      <c r="HE706">
        <v>11.872199999999999</v>
      </c>
      <c r="HF706">
        <v>4.9848999999999997</v>
      </c>
      <c r="HG706">
        <v>3.2839999999999998</v>
      </c>
      <c r="HH706">
        <v>9999</v>
      </c>
      <c r="HI706">
        <v>9999</v>
      </c>
      <c r="HJ706">
        <v>9999</v>
      </c>
      <c r="HK706">
        <v>999.9</v>
      </c>
      <c r="HL706">
        <v>1.85486</v>
      </c>
      <c r="HM706">
        <v>1.8609599999999999</v>
      </c>
      <c r="HN706">
        <v>1.8583400000000001</v>
      </c>
      <c r="HO706">
        <v>1.8595900000000001</v>
      </c>
      <c r="HP706">
        <v>1.8588899999999999</v>
      </c>
      <c r="HQ706">
        <v>1.85944</v>
      </c>
      <c r="HR706">
        <v>1.8577600000000001</v>
      </c>
      <c r="HS706">
        <v>1.86111</v>
      </c>
      <c r="HT706">
        <v>5</v>
      </c>
      <c r="HU706">
        <v>0</v>
      </c>
      <c r="HV706">
        <v>0</v>
      </c>
      <c r="HW706">
        <v>0</v>
      </c>
      <c r="HX706" t="s">
        <v>419</v>
      </c>
      <c r="HY706" t="s">
        <v>420</v>
      </c>
      <c r="HZ706" t="s">
        <v>421</v>
      </c>
      <c r="IA706" t="s">
        <v>421</v>
      </c>
      <c r="IB706" t="s">
        <v>421</v>
      </c>
      <c r="IC706" t="s">
        <v>421</v>
      </c>
      <c r="ID706">
        <v>0</v>
      </c>
      <c r="IE706">
        <v>100</v>
      </c>
      <c r="IF706">
        <v>100</v>
      </c>
      <c r="IG706">
        <v>1.3919999999999999</v>
      </c>
      <c r="IH706">
        <v>0.18770000000000001</v>
      </c>
      <c r="II706">
        <v>0.73985171699751917</v>
      </c>
      <c r="IJ706">
        <v>1.6187016317407189E-3</v>
      </c>
      <c r="IK706">
        <v>1.4341569744255341E-7</v>
      </c>
      <c r="IL706">
        <v>-2.4096625942085749E-10</v>
      </c>
      <c r="IM706">
        <v>0.1877099999999956</v>
      </c>
      <c r="IN706">
        <v>0</v>
      </c>
      <c r="IO706">
        <v>0</v>
      </c>
      <c r="IP706">
        <v>0</v>
      </c>
      <c r="IQ706">
        <v>4</v>
      </c>
      <c r="IR706">
        <v>2205</v>
      </c>
      <c r="IS706">
        <v>1</v>
      </c>
      <c r="IT706">
        <v>21</v>
      </c>
      <c r="IU706">
        <v>56.9</v>
      </c>
      <c r="IV706">
        <v>56.8</v>
      </c>
      <c r="IW706">
        <v>1.0839799999999999</v>
      </c>
      <c r="IX706">
        <v>2.4291999999999998</v>
      </c>
      <c r="IY706">
        <v>1.49414</v>
      </c>
      <c r="IZ706">
        <v>2.3071299999999999</v>
      </c>
      <c r="JA706">
        <v>1.69434</v>
      </c>
      <c r="JB706">
        <v>2.36328</v>
      </c>
      <c r="JC706">
        <v>40.247399999999999</v>
      </c>
      <c r="JD706">
        <v>23.579699999999999</v>
      </c>
      <c r="JE706">
        <v>18</v>
      </c>
      <c r="JF706">
        <v>521.32399999999996</v>
      </c>
      <c r="JG706">
        <v>454.19799999999998</v>
      </c>
      <c r="JH706">
        <v>24.726400000000002</v>
      </c>
      <c r="JI706">
        <v>31.6266</v>
      </c>
      <c r="JJ706">
        <v>30.0001</v>
      </c>
      <c r="JK706">
        <v>31.527899999999999</v>
      </c>
      <c r="JL706">
        <v>31.495899999999999</v>
      </c>
      <c r="JM706">
        <v>21.779299999999999</v>
      </c>
      <c r="JN706">
        <v>33.7776</v>
      </c>
      <c r="JO706">
        <v>26.133400000000002</v>
      </c>
      <c r="JP706">
        <v>24.719899999999999</v>
      </c>
      <c r="JQ706">
        <v>449.69499999999999</v>
      </c>
      <c r="JR706">
        <v>20.5167</v>
      </c>
      <c r="JS706">
        <v>99.1404</v>
      </c>
      <c r="JT706">
        <v>99.437899999999999</v>
      </c>
    </row>
    <row r="707" spans="1:280" x14ac:dyDescent="0.25">
      <c r="A707">
        <v>691</v>
      </c>
      <c r="B707">
        <v>1674752851</v>
      </c>
      <c r="C707">
        <v>7105</v>
      </c>
      <c r="D707" t="s">
        <v>1803</v>
      </c>
      <c r="E707" t="s">
        <v>1804</v>
      </c>
      <c r="F707" t="s">
        <v>412</v>
      </c>
      <c r="G707" t="s">
        <v>1142</v>
      </c>
      <c r="H707" t="s">
        <v>1143</v>
      </c>
      <c r="I707">
        <v>1674752851</v>
      </c>
      <c r="J707">
        <f t="shared" si="460"/>
        <v>3.6549960893179885E-3</v>
      </c>
      <c r="K707">
        <f t="shared" si="461"/>
        <v>3.6549960893179887</v>
      </c>
      <c r="L707">
        <f t="shared" si="462"/>
        <v>40.217551078772246</v>
      </c>
      <c r="M707">
        <f t="shared" si="463"/>
        <v>399.87200000000001</v>
      </c>
      <c r="N707">
        <f t="shared" si="464"/>
        <v>160.01292697361004</v>
      </c>
      <c r="O707">
        <f t="shared" si="465"/>
        <v>15.870250270828892</v>
      </c>
      <c r="P707">
        <f t="shared" si="466"/>
        <v>39.659725225472002</v>
      </c>
      <c r="Q707">
        <f t="shared" si="467"/>
        <v>0.28800196230952052</v>
      </c>
      <c r="R707">
        <f t="shared" si="468"/>
        <v>2.9105324647148616</v>
      </c>
      <c r="S707">
        <f t="shared" si="469"/>
        <v>0.27305453271989238</v>
      </c>
      <c r="T707">
        <f t="shared" si="470"/>
        <v>0.17193737625890487</v>
      </c>
      <c r="U707">
        <f t="shared" si="471"/>
        <v>344.3605012640358</v>
      </c>
      <c r="V707">
        <f t="shared" si="472"/>
        <v>29.093229250464464</v>
      </c>
      <c r="W707">
        <f t="shared" si="473"/>
        <v>27.799399999999999</v>
      </c>
      <c r="X707">
        <f t="shared" si="474"/>
        <v>3.7506874586111367</v>
      </c>
      <c r="Y707">
        <f t="shared" si="475"/>
        <v>64.92117522110749</v>
      </c>
      <c r="Z707">
        <f t="shared" si="476"/>
        <v>2.4646887897704</v>
      </c>
      <c r="AA707">
        <f t="shared" si="477"/>
        <v>3.7964327992772815</v>
      </c>
      <c r="AB707">
        <f t="shared" si="478"/>
        <v>1.2859986688407368</v>
      </c>
      <c r="AC707">
        <f t="shared" si="479"/>
        <v>-161.1853275389233</v>
      </c>
      <c r="AD707">
        <f t="shared" si="480"/>
        <v>32.606443732196027</v>
      </c>
      <c r="AE707">
        <f t="shared" si="481"/>
        <v>2.4396251294096265</v>
      </c>
      <c r="AF707">
        <f t="shared" si="482"/>
        <v>218.22124258671818</v>
      </c>
      <c r="AG707">
        <v>0</v>
      </c>
      <c r="AH707">
        <v>0</v>
      </c>
      <c r="AI707">
        <f t="shared" si="483"/>
        <v>1</v>
      </c>
      <c r="AJ707">
        <f t="shared" si="484"/>
        <v>0</v>
      </c>
      <c r="AK707">
        <f t="shared" si="485"/>
        <v>52134.469224078937</v>
      </c>
      <c r="AL707" t="s">
        <v>415</v>
      </c>
      <c r="AM707" t="s">
        <v>415</v>
      </c>
      <c r="AN707">
        <v>0</v>
      </c>
      <c r="AO707">
        <v>0</v>
      </c>
      <c r="AP707" t="e">
        <f t="shared" si="486"/>
        <v>#DIV/0!</v>
      </c>
      <c r="AQ707">
        <v>0</v>
      </c>
      <c r="AR707" t="s">
        <v>415</v>
      </c>
      <c r="AS707" t="s">
        <v>415</v>
      </c>
      <c r="AT707">
        <v>0</v>
      </c>
      <c r="AU707">
        <v>0</v>
      </c>
      <c r="AV707" t="e">
        <f t="shared" si="487"/>
        <v>#DIV/0!</v>
      </c>
      <c r="AW707">
        <v>0.5</v>
      </c>
      <c r="AX707">
        <f t="shared" si="488"/>
        <v>1513.1430006320181</v>
      </c>
      <c r="AY707">
        <f t="shared" si="489"/>
        <v>40.217551078772246</v>
      </c>
      <c r="AZ707" t="e">
        <f t="shared" si="490"/>
        <v>#DIV/0!</v>
      </c>
      <c r="BA707">
        <f t="shared" si="491"/>
        <v>2.6578817112443406E-2</v>
      </c>
      <c r="BB707" t="e">
        <f t="shared" si="492"/>
        <v>#DIV/0!</v>
      </c>
      <c r="BC707" t="e">
        <f t="shared" si="493"/>
        <v>#DIV/0!</v>
      </c>
      <c r="BD707" t="s">
        <v>415</v>
      </c>
      <c r="BE707">
        <v>0</v>
      </c>
      <c r="BF707" t="e">
        <f t="shared" si="494"/>
        <v>#DIV/0!</v>
      </c>
      <c r="BG707" t="e">
        <f t="shared" si="495"/>
        <v>#DIV/0!</v>
      </c>
      <c r="BH707" t="e">
        <f t="shared" si="496"/>
        <v>#DIV/0!</v>
      </c>
      <c r="BI707" t="e">
        <f t="shared" si="497"/>
        <v>#DIV/0!</v>
      </c>
      <c r="BJ707" t="e">
        <f t="shared" si="498"/>
        <v>#DIV/0!</v>
      </c>
      <c r="BK707" t="e">
        <f t="shared" si="499"/>
        <v>#DIV/0!</v>
      </c>
      <c r="BL707" t="e">
        <f t="shared" si="500"/>
        <v>#DIV/0!</v>
      </c>
      <c r="BM707" t="e">
        <f t="shared" si="501"/>
        <v>#DIV/0!</v>
      </c>
      <c r="CV707">
        <f t="shared" si="502"/>
        <v>1799.95</v>
      </c>
      <c r="CW707">
        <f t="shared" si="503"/>
        <v>1513.1430006320181</v>
      </c>
      <c r="CX707">
        <f t="shared" si="504"/>
        <v>0.84065835197200922</v>
      </c>
      <c r="CY707">
        <f t="shared" si="505"/>
        <v>0.19131670394401834</v>
      </c>
      <c r="CZ707">
        <v>6</v>
      </c>
      <c r="DA707">
        <v>0.5</v>
      </c>
      <c r="DB707" t="s">
        <v>416</v>
      </c>
      <c r="DC707">
        <v>2</v>
      </c>
      <c r="DD707">
        <v>1674752851</v>
      </c>
      <c r="DE707">
        <v>399.87200000000001</v>
      </c>
      <c r="DF707">
        <v>449.86700000000002</v>
      </c>
      <c r="DG707">
        <v>24.8504</v>
      </c>
      <c r="DH707">
        <v>20.575099999999999</v>
      </c>
      <c r="DI707">
        <v>398.48</v>
      </c>
      <c r="DJ707">
        <v>24.662700000000001</v>
      </c>
      <c r="DK707">
        <v>500.19900000000001</v>
      </c>
      <c r="DL707">
        <v>99.0809</v>
      </c>
      <c r="DM707">
        <v>0.100151</v>
      </c>
      <c r="DN707">
        <v>28.007200000000001</v>
      </c>
      <c r="DO707">
        <v>27.799399999999999</v>
      </c>
      <c r="DP707">
        <v>999.9</v>
      </c>
      <c r="DQ707">
        <v>0</v>
      </c>
      <c r="DR707">
        <v>0</v>
      </c>
      <c r="DS707">
        <v>9983.75</v>
      </c>
      <c r="DT707">
        <v>0</v>
      </c>
      <c r="DU707">
        <v>449.56400000000002</v>
      </c>
      <c r="DV707">
        <v>-49.994700000000002</v>
      </c>
      <c r="DW707">
        <v>410.06200000000001</v>
      </c>
      <c r="DX707">
        <v>459.31700000000001</v>
      </c>
      <c r="DY707">
        <v>4.2752699999999999</v>
      </c>
      <c r="DZ707">
        <v>449.86700000000002</v>
      </c>
      <c r="EA707">
        <v>20.575099999999999</v>
      </c>
      <c r="EB707">
        <v>2.4622000000000002</v>
      </c>
      <c r="EC707">
        <v>2.0386000000000002</v>
      </c>
      <c r="ED707">
        <v>20.7788</v>
      </c>
      <c r="EE707">
        <v>17.747399999999999</v>
      </c>
      <c r="EF707">
        <v>1799.95</v>
      </c>
      <c r="EG707">
        <v>0.97799499999999995</v>
      </c>
      <c r="EH707">
        <v>2.2004800000000001E-2</v>
      </c>
      <c r="EI707">
        <v>0</v>
      </c>
      <c r="EJ707">
        <v>741.59799999999996</v>
      </c>
      <c r="EK707">
        <v>4.9990399999999999</v>
      </c>
      <c r="EL707">
        <v>14009</v>
      </c>
      <c r="EM707">
        <v>14820.3</v>
      </c>
      <c r="EN707">
        <v>47.436999999999998</v>
      </c>
      <c r="EO707">
        <v>49.25</v>
      </c>
      <c r="EP707">
        <v>48.436999999999998</v>
      </c>
      <c r="EQ707">
        <v>47.75</v>
      </c>
      <c r="ER707">
        <v>48.436999999999998</v>
      </c>
      <c r="ES707">
        <v>1755.45</v>
      </c>
      <c r="ET707">
        <v>39.5</v>
      </c>
      <c r="EU707">
        <v>0</v>
      </c>
      <c r="EV707">
        <v>1674752851.2</v>
      </c>
      <c r="EW707">
        <v>0</v>
      </c>
      <c r="EX707">
        <v>742.15630769230791</v>
      </c>
      <c r="EY707">
        <v>-1.2483418802623121</v>
      </c>
      <c r="EZ707">
        <v>-2.9709401716374311</v>
      </c>
      <c r="FA707">
        <v>14008.88846153846</v>
      </c>
      <c r="FB707">
        <v>15</v>
      </c>
      <c r="FC707">
        <v>1674749430.5</v>
      </c>
      <c r="FD707" t="s">
        <v>1144</v>
      </c>
      <c r="FE707">
        <v>1674749426.5</v>
      </c>
      <c r="FF707">
        <v>1674749430.5</v>
      </c>
      <c r="FG707">
        <v>2</v>
      </c>
      <c r="FH707">
        <v>-0.27500000000000002</v>
      </c>
      <c r="FI707">
        <v>-0.19700000000000001</v>
      </c>
      <c r="FJ707">
        <v>1.413</v>
      </c>
      <c r="FK707">
        <v>0.188</v>
      </c>
      <c r="FL707">
        <v>413</v>
      </c>
      <c r="FM707">
        <v>22</v>
      </c>
      <c r="FN707">
        <v>0.7</v>
      </c>
      <c r="FO707">
        <v>0.13</v>
      </c>
      <c r="FP707">
        <v>40.14895419975457</v>
      </c>
      <c r="FQ707">
        <v>0.1386862274257375</v>
      </c>
      <c r="FR707">
        <v>3.2089148849771841E-2</v>
      </c>
      <c r="FS707">
        <v>-1</v>
      </c>
      <c r="FT707">
        <v>0.28663742449069662</v>
      </c>
      <c r="FU707">
        <v>3.5894027924772971E-3</v>
      </c>
      <c r="FV707">
        <v>4.9903697649186828E-4</v>
      </c>
      <c r="FW707">
        <v>-1</v>
      </c>
      <c r="FX707">
        <v>0</v>
      </c>
      <c r="FY707">
        <v>0</v>
      </c>
      <c r="FZ707" t="s">
        <v>418</v>
      </c>
      <c r="GA707">
        <v>2.9336199999999999</v>
      </c>
      <c r="GB707">
        <v>2.8334700000000002</v>
      </c>
      <c r="GC707">
        <v>8.9743600000000007E-2</v>
      </c>
      <c r="GD707">
        <v>9.6442399999999998E-2</v>
      </c>
      <c r="GE707">
        <v>0.12131500000000001</v>
      </c>
      <c r="GF707">
        <v>0.10295799999999999</v>
      </c>
      <c r="GG707">
        <v>23586.6</v>
      </c>
      <c r="GH707">
        <v>29431.200000000001</v>
      </c>
      <c r="GI707">
        <v>23313.599999999999</v>
      </c>
      <c r="GJ707">
        <v>29842.2</v>
      </c>
      <c r="GK707">
        <v>27877.3</v>
      </c>
      <c r="GL707">
        <v>38066.800000000003</v>
      </c>
      <c r="GM707">
        <v>32914</v>
      </c>
      <c r="GN707">
        <v>44278.8</v>
      </c>
      <c r="GO707">
        <v>1.9849000000000001</v>
      </c>
      <c r="GP707">
        <v>1.8459700000000001</v>
      </c>
      <c r="GQ707">
        <v>7.0951899999999998E-2</v>
      </c>
      <c r="GR707">
        <v>0</v>
      </c>
      <c r="GS707">
        <v>26.639500000000002</v>
      </c>
      <c r="GT707">
        <v>999.9</v>
      </c>
      <c r="GU707">
        <v>51.8</v>
      </c>
      <c r="GV707">
        <v>34.299999999999997</v>
      </c>
      <c r="GW707">
        <v>28.4041</v>
      </c>
      <c r="GX707">
        <v>61.055</v>
      </c>
      <c r="GY707">
        <v>36.602600000000002</v>
      </c>
      <c r="GZ707">
        <v>1</v>
      </c>
      <c r="HA707">
        <v>0.34164600000000001</v>
      </c>
      <c r="HB707">
        <v>2.1850399999999999</v>
      </c>
      <c r="HC707">
        <v>20.2639</v>
      </c>
      <c r="HD707">
        <v>5.2099500000000001</v>
      </c>
      <c r="HE707">
        <v>11.872199999999999</v>
      </c>
      <c r="HF707">
        <v>4.9850500000000002</v>
      </c>
      <c r="HG707">
        <v>3.2839999999999998</v>
      </c>
      <c r="HH707">
        <v>9999</v>
      </c>
      <c r="HI707">
        <v>9999</v>
      </c>
      <c r="HJ707">
        <v>9999</v>
      </c>
      <c r="HK707">
        <v>999.9</v>
      </c>
      <c r="HL707">
        <v>1.85486</v>
      </c>
      <c r="HM707">
        <v>1.8609599999999999</v>
      </c>
      <c r="HN707">
        <v>1.8583099999999999</v>
      </c>
      <c r="HO707">
        <v>1.8595900000000001</v>
      </c>
      <c r="HP707">
        <v>1.8589</v>
      </c>
      <c r="HQ707">
        <v>1.85944</v>
      </c>
      <c r="HR707">
        <v>1.8577600000000001</v>
      </c>
      <c r="HS707">
        <v>1.86111</v>
      </c>
      <c r="HT707">
        <v>5</v>
      </c>
      <c r="HU707">
        <v>0</v>
      </c>
      <c r="HV707">
        <v>0</v>
      </c>
      <c r="HW707">
        <v>0</v>
      </c>
      <c r="HX707" t="s">
        <v>419</v>
      </c>
      <c r="HY707" t="s">
        <v>420</v>
      </c>
      <c r="HZ707" t="s">
        <v>421</v>
      </c>
      <c r="IA707" t="s">
        <v>421</v>
      </c>
      <c r="IB707" t="s">
        <v>421</v>
      </c>
      <c r="IC707" t="s">
        <v>421</v>
      </c>
      <c r="ID707">
        <v>0</v>
      </c>
      <c r="IE707">
        <v>100</v>
      </c>
      <c r="IF707">
        <v>100</v>
      </c>
      <c r="IG707">
        <v>1.3919999999999999</v>
      </c>
      <c r="IH707">
        <v>0.18770000000000001</v>
      </c>
      <c r="II707">
        <v>0.73985171699751917</v>
      </c>
      <c r="IJ707">
        <v>1.6187016317407189E-3</v>
      </c>
      <c r="IK707">
        <v>1.4341569744255341E-7</v>
      </c>
      <c r="IL707">
        <v>-2.4096625942085749E-10</v>
      </c>
      <c r="IM707">
        <v>0.1877099999999956</v>
      </c>
      <c r="IN707">
        <v>0</v>
      </c>
      <c r="IO707">
        <v>0</v>
      </c>
      <c r="IP707">
        <v>0</v>
      </c>
      <c r="IQ707">
        <v>4</v>
      </c>
      <c r="IR707">
        <v>2205</v>
      </c>
      <c r="IS707">
        <v>1</v>
      </c>
      <c r="IT707">
        <v>21</v>
      </c>
      <c r="IU707">
        <v>57.1</v>
      </c>
      <c r="IV707">
        <v>57</v>
      </c>
      <c r="IW707">
        <v>1.08521</v>
      </c>
      <c r="IX707">
        <v>2.4340799999999998</v>
      </c>
      <c r="IY707">
        <v>1.49414</v>
      </c>
      <c r="IZ707">
        <v>2.3071299999999999</v>
      </c>
      <c r="JA707">
        <v>1.69434</v>
      </c>
      <c r="JB707">
        <v>2.3852500000000001</v>
      </c>
      <c r="JC707">
        <v>40.247399999999999</v>
      </c>
      <c r="JD707">
        <v>23.579699999999999</v>
      </c>
      <c r="JE707">
        <v>18</v>
      </c>
      <c r="JF707">
        <v>521.38099999999997</v>
      </c>
      <c r="JG707">
        <v>454.18700000000001</v>
      </c>
      <c r="JH707">
        <v>24.711500000000001</v>
      </c>
      <c r="JI707">
        <v>31.628799999999998</v>
      </c>
      <c r="JJ707">
        <v>30.0001</v>
      </c>
      <c r="JK707">
        <v>31.5307</v>
      </c>
      <c r="JL707">
        <v>31.498699999999999</v>
      </c>
      <c r="JM707">
        <v>21.783000000000001</v>
      </c>
      <c r="JN707">
        <v>33.7776</v>
      </c>
      <c r="JO707">
        <v>25.7607</v>
      </c>
      <c r="JP707">
        <v>24.706600000000002</v>
      </c>
      <c r="JQ707">
        <v>449.94</v>
      </c>
      <c r="JR707">
        <v>20.494</v>
      </c>
      <c r="JS707">
        <v>99.141400000000004</v>
      </c>
      <c r="JT707">
        <v>99.435199999999995</v>
      </c>
    </row>
    <row r="708" spans="1:280" x14ac:dyDescent="0.25">
      <c r="A708">
        <v>692</v>
      </c>
      <c r="B708">
        <v>1674752861</v>
      </c>
      <c r="C708">
        <v>7115</v>
      </c>
      <c r="D708" t="s">
        <v>1805</v>
      </c>
      <c r="E708" t="s">
        <v>1806</v>
      </c>
      <c r="F708" t="s">
        <v>412</v>
      </c>
      <c r="G708" t="s">
        <v>1142</v>
      </c>
      <c r="H708" t="s">
        <v>1143</v>
      </c>
      <c r="I708">
        <v>1674752861</v>
      </c>
      <c r="J708">
        <f t="shared" si="460"/>
        <v>3.778372481340352E-3</v>
      </c>
      <c r="K708">
        <f t="shared" si="461"/>
        <v>3.7783724813403521</v>
      </c>
      <c r="L708">
        <f t="shared" si="462"/>
        <v>40.270068829986052</v>
      </c>
      <c r="M708">
        <f t="shared" si="463"/>
        <v>399.89299999999997</v>
      </c>
      <c r="N708">
        <f t="shared" si="464"/>
        <v>167.18722419673605</v>
      </c>
      <c r="O708">
        <f t="shared" si="465"/>
        <v>16.581994032729927</v>
      </c>
      <c r="P708">
        <f t="shared" si="466"/>
        <v>39.662261106311988</v>
      </c>
      <c r="Q708">
        <f t="shared" si="467"/>
        <v>0.29804684287877492</v>
      </c>
      <c r="R708">
        <f t="shared" si="468"/>
        <v>2.9096780391660078</v>
      </c>
      <c r="S708">
        <f t="shared" si="469"/>
        <v>0.28206520084455233</v>
      </c>
      <c r="T708">
        <f t="shared" si="470"/>
        <v>0.17765519074114375</v>
      </c>
      <c r="U708">
        <f t="shared" si="471"/>
        <v>344.41560126383217</v>
      </c>
      <c r="V708">
        <f t="shared" si="472"/>
        <v>29.062884338723009</v>
      </c>
      <c r="W708">
        <f t="shared" si="473"/>
        <v>27.7867</v>
      </c>
      <c r="X708">
        <f t="shared" si="474"/>
        <v>3.7479073284681483</v>
      </c>
      <c r="Y708">
        <f t="shared" si="475"/>
        <v>64.816684403612598</v>
      </c>
      <c r="Z708">
        <f t="shared" si="476"/>
        <v>2.4609083494080002</v>
      </c>
      <c r="AA708">
        <f t="shared" si="477"/>
        <v>3.7967205080777622</v>
      </c>
      <c r="AB708">
        <f t="shared" si="478"/>
        <v>1.2869989790601482</v>
      </c>
      <c r="AC708">
        <f t="shared" si="479"/>
        <v>-166.62622642710951</v>
      </c>
      <c r="AD708">
        <f t="shared" si="480"/>
        <v>34.79300355085973</v>
      </c>
      <c r="AE708">
        <f t="shared" si="481"/>
        <v>2.6038407731432081</v>
      </c>
      <c r="AF708">
        <f t="shared" si="482"/>
        <v>215.18621916072559</v>
      </c>
      <c r="AG708">
        <v>0</v>
      </c>
      <c r="AH708">
        <v>0</v>
      </c>
      <c r="AI708">
        <f t="shared" si="483"/>
        <v>1</v>
      </c>
      <c r="AJ708">
        <f t="shared" si="484"/>
        <v>0</v>
      </c>
      <c r="AK708">
        <f t="shared" si="485"/>
        <v>52109.820739266455</v>
      </c>
      <c r="AL708" t="s">
        <v>415</v>
      </c>
      <c r="AM708" t="s">
        <v>415</v>
      </c>
      <c r="AN708">
        <v>0</v>
      </c>
      <c r="AO708">
        <v>0</v>
      </c>
      <c r="AP708" t="e">
        <f t="shared" si="486"/>
        <v>#DIV/0!</v>
      </c>
      <c r="AQ708">
        <v>0</v>
      </c>
      <c r="AR708" t="s">
        <v>415</v>
      </c>
      <c r="AS708" t="s">
        <v>415</v>
      </c>
      <c r="AT708">
        <v>0</v>
      </c>
      <c r="AU708">
        <v>0</v>
      </c>
      <c r="AV708" t="e">
        <f t="shared" si="487"/>
        <v>#DIV/0!</v>
      </c>
      <c r="AW708">
        <v>0.5</v>
      </c>
      <c r="AX708">
        <f t="shared" si="488"/>
        <v>1513.3866006319161</v>
      </c>
      <c r="AY708">
        <f t="shared" si="489"/>
        <v>40.270068829986052</v>
      </c>
      <c r="AZ708" t="e">
        <f t="shared" si="490"/>
        <v>#DIV/0!</v>
      </c>
      <c r="BA708">
        <f t="shared" si="491"/>
        <v>2.6609241031453065E-2</v>
      </c>
      <c r="BB708" t="e">
        <f t="shared" si="492"/>
        <v>#DIV/0!</v>
      </c>
      <c r="BC708" t="e">
        <f t="shared" si="493"/>
        <v>#DIV/0!</v>
      </c>
      <c r="BD708" t="s">
        <v>415</v>
      </c>
      <c r="BE708">
        <v>0</v>
      </c>
      <c r="BF708" t="e">
        <f t="shared" si="494"/>
        <v>#DIV/0!</v>
      </c>
      <c r="BG708" t="e">
        <f t="shared" si="495"/>
        <v>#DIV/0!</v>
      </c>
      <c r="BH708" t="e">
        <f t="shared" si="496"/>
        <v>#DIV/0!</v>
      </c>
      <c r="BI708" t="e">
        <f t="shared" si="497"/>
        <v>#DIV/0!</v>
      </c>
      <c r="BJ708" t="e">
        <f t="shared" si="498"/>
        <v>#DIV/0!</v>
      </c>
      <c r="BK708" t="e">
        <f t="shared" si="499"/>
        <v>#DIV/0!</v>
      </c>
      <c r="BL708" t="e">
        <f t="shared" si="500"/>
        <v>#DIV/0!</v>
      </c>
      <c r="BM708" t="e">
        <f t="shared" si="501"/>
        <v>#DIV/0!</v>
      </c>
      <c r="CV708">
        <f t="shared" si="502"/>
        <v>1800.24</v>
      </c>
      <c r="CW708">
        <f t="shared" si="503"/>
        <v>1513.3866006319161</v>
      </c>
      <c r="CX708">
        <f t="shared" si="504"/>
        <v>0.84065824591827532</v>
      </c>
      <c r="CY708">
        <f t="shared" si="505"/>
        <v>0.19131649183655078</v>
      </c>
      <c r="CZ708">
        <v>6</v>
      </c>
      <c r="DA708">
        <v>0.5</v>
      </c>
      <c r="DB708" t="s">
        <v>416</v>
      </c>
      <c r="DC708">
        <v>2</v>
      </c>
      <c r="DD708">
        <v>1674752861</v>
      </c>
      <c r="DE708">
        <v>399.89299999999997</v>
      </c>
      <c r="DF708">
        <v>450.024</v>
      </c>
      <c r="DG708">
        <v>24.812000000000001</v>
      </c>
      <c r="DH708">
        <v>20.390999999999998</v>
      </c>
      <c r="DI708">
        <v>398.50099999999998</v>
      </c>
      <c r="DJ708">
        <v>24.624300000000002</v>
      </c>
      <c r="DK708">
        <v>500.06200000000001</v>
      </c>
      <c r="DL708">
        <v>99.082099999999997</v>
      </c>
      <c r="DM708">
        <v>0.10008400000000001</v>
      </c>
      <c r="DN708">
        <v>28.008500000000002</v>
      </c>
      <c r="DO708">
        <v>27.7867</v>
      </c>
      <c r="DP708">
        <v>999.9</v>
      </c>
      <c r="DQ708">
        <v>0</v>
      </c>
      <c r="DR708">
        <v>0</v>
      </c>
      <c r="DS708">
        <v>9978.75</v>
      </c>
      <c r="DT708">
        <v>0</v>
      </c>
      <c r="DU708">
        <v>452.45</v>
      </c>
      <c r="DV708">
        <v>-50.130600000000001</v>
      </c>
      <c r="DW708">
        <v>410.06799999999998</v>
      </c>
      <c r="DX708">
        <v>459.39100000000002</v>
      </c>
      <c r="DY708">
        <v>4.4210099999999999</v>
      </c>
      <c r="DZ708">
        <v>450.024</v>
      </c>
      <c r="EA708">
        <v>20.390999999999998</v>
      </c>
      <c r="EB708">
        <v>2.4584199999999998</v>
      </c>
      <c r="EC708">
        <v>2.0203799999999998</v>
      </c>
      <c r="ED708">
        <v>20.753799999999998</v>
      </c>
      <c r="EE708">
        <v>17.605</v>
      </c>
      <c r="EF708">
        <v>1800.24</v>
      </c>
      <c r="EG708">
        <v>0.97799899999999995</v>
      </c>
      <c r="EH708">
        <v>2.2001099999999999E-2</v>
      </c>
      <c r="EI708">
        <v>0</v>
      </c>
      <c r="EJ708">
        <v>742.33</v>
      </c>
      <c r="EK708">
        <v>4.9990399999999999</v>
      </c>
      <c r="EL708">
        <v>14020.9</v>
      </c>
      <c r="EM708">
        <v>14822.7</v>
      </c>
      <c r="EN708">
        <v>47.5</v>
      </c>
      <c r="EO708">
        <v>49.25</v>
      </c>
      <c r="EP708">
        <v>48.436999999999998</v>
      </c>
      <c r="EQ708">
        <v>47.75</v>
      </c>
      <c r="ER708">
        <v>48.5</v>
      </c>
      <c r="ES708">
        <v>1755.74</v>
      </c>
      <c r="ET708">
        <v>39.5</v>
      </c>
      <c r="EU708">
        <v>0</v>
      </c>
      <c r="EV708">
        <v>1674752861.4000001</v>
      </c>
      <c r="EW708">
        <v>0</v>
      </c>
      <c r="EX708">
        <v>742.05083999999999</v>
      </c>
      <c r="EY708">
        <v>-0.33723076539316321</v>
      </c>
      <c r="EZ708">
        <v>19.36923086166556</v>
      </c>
      <c r="FA708">
        <v>14010.096</v>
      </c>
      <c r="FB708">
        <v>15</v>
      </c>
      <c r="FC708">
        <v>1674749430.5</v>
      </c>
      <c r="FD708" t="s">
        <v>1144</v>
      </c>
      <c r="FE708">
        <v>1674749426.5</v>
      </c>
      <c r="FF708">
        <v>1674749430.5</v>
      </c>
      <c r="FG708">
        <v>2</v>
      </c>
      <c r="FH708">
        <v>-0.27500000000000002</v>
      </c>
      <c r="FI708">
        <v>-0.19700000000000001</v>
      </c>
      <c r="FJ708">
        <v>1.413</v>
      </c>
      <c r="FK708">
        <v>0.188</v>
      </c>
      <c r="FL708">
        <v>413</v>
      </c>
      <c r="FM708">
        <v>22</v>
      </c>
      <c r="FN708">
        <v>0.7</v>
      </c>
      <c r="FO708">
        <v>0.13</v>
      </c>
      <c r="FP708">
        <v>40.2225538388019</v>
      </c>
      <c r="FQ708">
        <v>0.71812745306479797</v>
      </c>
      <c r="FR708">
        <v>8.3155494901801325E-2</v>
      </c>
      <c r="FS708">
        <v>-1</v>
      </c>
      <c r="FT708">
        <v>0.28847085053502358</v>
      </c>
      <c r="FU708">
        <v>2.3486397046035511E-2</v>
      </c>
      <c r="FV708">
        <v>3.064214885483738E-3</v>
      </c>
      <c r="FW708">
        <v>-1</v>
      </c>
      <c r="FX708">
        <v>0</v>
      </c>
      <c r="FY708">
        <v>0</v>
      </c>
      <c r="FZ708" t="s">
        <v>418</v>
      </c>
      <c r="GA708">
        <v>2.9332699999999998</v>
      </c>
      <c r="GB708">
        <v>2.8333599999999999</v>
      </c>
      <c r="GC708">
        <v>8.9747099999999996E-2</v>
      </c>
      <c r="GD708">
        <v>9.6466099999999999E-2</v>
      </c>
      <c r="GE708">
        <v>0.121183</v>
      </c>
      <c r="GF708">
        <v>0.102313</v>
      </c>
      <c r="GG708">
        <v>23586.2</v>
      </c>
      <c r="GH708">
        <v>29430.2</v>
      </c>
      <c r="GI708">
        <v>23313.3</v>
      </c>
      <c r="GJ708">
        <v>29842</v>
      </c>
      <c r="GK708">
        <v>27881</v>
      </c>
      <c r="GL708">
        <v>38094.300000000003</v>
      </c>
      <c r="GM708">
        <v>32913.4</v>
      </c>
      <c r="GN708">
        <v>44278.5</v>
      </c>
      <c r="GO708">
        <v>1.9849000000000001</v>
      </c>
      <c r="GP708">
        <v>1.8455999999999999</v>
      </c>
      <c r="GQ708">
        <v>6.99684E-2</v>
      </c>
      <c r="GR708">
        <v>0</v>
      </c>
      <c r="GS708">
        <v>26.642900000000001</v>
      </c>
      <c r="GT708">
        <v>999.9</v>
      </c>
      <c r="GU708">
        <v>51.8</v>
      </c>
      <c r="GV708">
        <v>34.299999999999997</v>
      </c>
      <c r="GW708">
        <v>28.4057</v>
      </c>
      <c r="GX708">
        <v>61.164999999999999</v>
      </c>
      <c r="GY708">
        <v>37.3598</v>
      </c>
      <c r="GZ708">
        <v>1</v>
      </c>
      <c r="HA708">
        <v>0.34189999999999998</v>
      </c>
      <c r="HB708">
        <v>2.2094399999999998</v>
      </c>
      <c r="HC708">
        <v>20.2638</v>
      </c>
      <c r="HD708">
        <v>5.2099500000000001</v>
      </c>
      <c r="HE708">
        <v>11.872199999999999</v>
      </c>
      <c r="HF708">
        <v>4.9848499999999998</v>
      </c>
      <c r="HG708">
        <v>3.2839999999999998</v>
      </c>
      <c r="HH708">
        <v>9999</v>
      </c>
      <c r="HI708">
        <v>9999</v>
      </c>
      <c r="HJ708">
        <v>9999</v>
      </c>
      <c r="HK708">
        <v>999.9</v>
      </c>
      <c r="HL708">
        <v>1.85487</v>
      </c>
      <c r="HM708">
        <v>1.8609599999999999</v>
      </c>
      <c r="HN708">
        <v>1.85836</v>
      </c>
      <c r="HO708">
        <v>1.85958</v>
      </c>
      <c r="HP708">
        <v>1.8589199999999999</v>
      </c>
      <c r="HQ708">
        <v>1.85945</v>
      </c>
      <c r="HR708">
        <v>1.8577699999999999</v>
      </c>
      <c r="HS708">
        <v>1.86111</v>
      </c>
      <c r="HT708">
        <v>5</v>
      </c>
      <c r="HU708">
        <v>0</v>
      </c>
      <c r="HV708">
        <v>0</v>
      </c>
      <c r="HW708">
        <v>0</v>
      </c>
      <c r="HX708" t="s">
        <v>419</v>
      </c>
      <c r="HY708" t="s">
        <v>420</v>
      </c>
      <c r="HZ708" t="s">
        <v>421</v>
      </c>
      <c r="IA708" t="s">
        <v>421</v>
      </c>
      <c r="IB708" t="s">
        <v>421</v>
      </c>
      <c r="IC708" t="s">
        <v>421</v>
      </c>
      <c r="ID708">
        <v>0</v>
      </c>
      <c r="IE708">
        <v>100</v>
      </c>
      <c r="IF708">
        <v>100</v>
      </c>
      <c r="IG708">
        <v>1.3919999999999999</v>
      </c>
      <c r="IH708">
        <v>0.18770000000000001</v>
      </c>
      <c r="II708">
        <v>0.73985171699751917</v>
      </c>
      <c r="IJ708">
        <v>1.6187016317407189E-3</v>
      </c>
      <c r="IK708">
        <v>1.4341569744255341E-7</v>
      </c>
      <c r="IL708">
        <v>-2.4096625942085749E-10</v>
      </c>
      <c r="IM708">
        <v>0.1877099999999956</v>
      </c>
      <c r="IN708">
        <v>0</v>
      </c>
      <c r="IO708">
        <v>0</v>
      </c>
      <c r="IP708">
        <v>0</v>
      </c>
      <c r="IQ708">
        <v>4</v>
      </c>
      <c r="IR708">
        <v>2205</v>
      </c>
      <c r="IS708">
        <v>1</v>
      </c>
      <c r="IT708">
        <v>21</v>
      </c>
      <c r="IU708">
        <v>57.2</v>
      </c>
      <c r="IV708">
        <v>57.2</v>
      </c>
      <c r="IW708">
        <v>1.0839799999999999</v>
      </c>
      <c r="IX708">
        <v>2.4267599999999998</v>
      </c>
      <c r="IY708">
        <v>1.49414</v>
      </c>
      <c r="IZ708">
        <v>2.3071299999999999</v>
      </c>
      <c r="JA708">
        <v>1.69434</v>
      </c>
      <c r="JB708">
        <v>2.3547400000000001</v>
      </c>
      <c r="JC708">
        <v>40.272799999999997</v>
      </c>
      <c r="JD708">
        <v>23.570900000000002</v>
      </c>
      <c r="JE708">
        <v>18</v>
      </c>
      <c r="JF708">
        <v>521.40499999999997</v>
      </c>
      <c r="JG708">
        <v>453.94</v>
      </c>
      <c r="JH708">
        <v>24.697199999999999</v>
      </c>
      <c r="JI708">
        <v>31.6295</v>
      </c>
      <c r="JJ708">
        <v>30.0002</v>
      </c>
      <c r="JK708">
        <v>31.5334</v>
      </c>
      <c r="JL708">
        <v>31.500800000000002</v>
      </c>
      <c r="JM708">
        <v>21.779399999999999</v>
      </c>
      <c r="JN708">
        <v>33.779499999999999</v>
      </c>
      <c r="JO708">
        <v>25.377700000000001</v>
      </c>
      <c r="JP708">
        <v>24.6891</v>
      </c>
      <c r="JQ708">
        <v>449.92700000000002</v>
      </c>
      <c r="JR708">
        <v>20.505199999999999</v>
      </c>
      <c r="JS708">
        <v>99.139600000000002</v>
      </c>
      <c r="JT708">
        <v>99.434399999999997</v>
      </c>
    </row>
    <row r="709" spans="1:280" x14ac:dyDescent="0.25">
      <c r="A709">
        <v>693</v>
      </c>
      <c r="B709">
        <v>1674752871</v>
      </c>
      <c r="C709">
        <v>7125</v>
      </c>
      <c r="D709" t="s">
        <v>1807</v>
      </c>
      <c r="E709" t="s">
        <v>1808</v>
      </c>
      <c r="F709" t="s">
        <v>412</v>
      </c>
      <c r="G709" t="s">
        <v>1142</v>
      </c>
      <c r="H709" t="s">
        <v>1143</v>
      </c>
      <c r="I709">
        <v>1674752871</v>
      </c>
      <c r="J709">
        <f t="shared" si="460"/>
        <v>3.6925180770775944E-3</v>
      </c>
      <c r="K709">
        <f t="shared" si="461"/>
        <v>3.6925180770775943</v>
      </c>
      <c r="L709">
        <f t="shared" si="462"/>
        <v>40.317294797169708</v>
      </c>
      <c r="M709">
        <f t="shared" si="463"/>
        <v>399.834</v>
      </c>
      <c r="N709">
        <f t="shared" si="464"/>
        <v>160.81818223626709</v>
      </c>
      <c r="O709">
        <f t="shared" si="465"/>
        <v>15.950107810738842</v>
      </c>
      <c r="P709">
        <f t="shared" si="466"/>
        <v>39.655935154331999</v>
      </c>
      <c r="Q709">
        <f t="shared" si="467"/>
        <v>0.289886212024622</v>
      </c>
      <c r="R709">
        <f t="shared" si="468"/>
        <v>2.9103135939255562</v>
      </c>
      <c r="S709">
        <f t="shared" si="469"/>
        <v>0.27474700190527684</v>
      </c>
      <c r="T709">
        <f t="shared" si="470"/>
        <v>0.17301116027800623</v>
      </c>
      <c r="U709">
        <f t="shared" si="471"/>
        <v>344.41370126383919</v>
      </c>
      <c r="V709">
        <f t="shared" si="472"/>
        <v>29.079112816898437</v>
      </c>
      <c r="W709">
        <f t="shared" si="473"/>
        <v>27.782299999999999</v>
      </c>
      <c r="X709">
        <f t="shared" si="474"/>
        <v>3.7469445532554646</v>
      </c>
      <c r="Y709">
        <f t="shared" si="475"/>
        <v>64.701129612284873</v>
      </c>
      <c r="Z709">
        <f t="shared" si="476"/>
        <v>2.4556620018811999</v>
      </c>
      <c r="AA709">
        <f t="shared" si="477"/>
        <v>3.7953927799970599</v>
      </c>
      <c r="AB709">
        <f t="shared" si="478"/>
        <v>1.2912825513742647</v>
      </c>
      <c r="AC709">
        <f t="shared" si="479"/>
        <v>-162.84004719912193</v>
      </c>
      <c r="AD709">
        <f t="shared" si="480"/>
        <v>34.549561989952664</v>
      </c>
      <c r="AE709">
        <f t="shared" si="481"/>
        <v>2.5849234065143252</v>
      </c>
      <c r="AF709">
        <f t="shared" si="482"/>
        <v>218.70813946118426</v>
      </c>
      <c r="AG709">
        <v>0</v>
      </c>
      <c r="AH709">
        <v>0</v>
      </c>
      <c r="AI709">
        <f t="shared" si="483"/>
        <v>1</v>
      </c>
      <c r="AJ709">
        <f t="shared" si="484"/>
        <v>0</v>
      </c>
      <c r="AK709">
        <f t="shared" si="485"/>
        <v>52129.019886079084</v>
      </c>
      <c r="AL709" t="s">
        <v>415</v>
      </c>
      <c r="AM709" t="s">
        <v>415</v>
      </c>
      <c r="AN709">
        <v>0</v>
      </c>
      <c r="AO709">
        <v>0</v>
      </c>
      <c r="AP709" t="e">
        <f t="shared" si="486"/>
        <v>#DIV/0!</v>
      </c>
      <c r="AQ709">
        <v>0</v>
      </c>
      <c r="AR709" t="s">
        <v>415</v>
      </c>
      <c r="AS709" t="s">
        <v>415</v>
      </c>
      <c r="AT709">
        <v>0</v>
      </c>
      <c r="AU709">
        <v>0</v>
      </c>
      <c r="AV709" t="e">
        <f t="shared" si="487"/>
        <v>#DIV/0!</v>
      </c>
      <c r="AW709">
        <v>0.5</v>
      </c>
      <c r="AX709">
        <f t="shared" si="488"/>
        <v>1513.3782006319195</v>
      </c>
      <c r="AY709">
        <f t="shared" si="489"/>
        <v>40.317294797169708</v>
      </c>
      <c r="AZ709" t="e">
        <f t="shared" si="490"/>
        <v>#DIV/0!</v>
      </c>
      <c r="BA709">
        <f t="shared" si="491"/>
        <v>2.6640594387004515E-2</v>
      </c>
      <c r="BB709" t="e">
        <f t="shared" si="492"/>
        <v>#DIV/0!</v>
      </c>
      <c r="BC709" t="e">
        <f t="shared" si="493"/>
        <v>#DIV/0!</v>
      </c>
      <c r="BD709" t="s">
        <v>415</v>
      </c>
      <c r="BE709">
        <v>0</v>
      </c>
      <c r="BF709" t="e">
        <f t="shared" si="494"/>
        <v>#DIV/0!</v>
      </c>
      <c r="BG709" t="e">
        <f t="shared" si="495"/>
        <v>#DIV/0!</v>
      </c>
      <c r="BH709" t="e">
        <f t="shared" si="496"/>
        <v>#DIV/0!</v>
      </c>
      <c r="BI709" t="e">
        <f t="shared" si="497"/>
        <v>#DIV/0!</v>
      </c>
      <c r="BJ709" t="e">
        <f t="shared" si="498"/>
        <v>#DIV/0!</v>
      </c>
      <c r="BK709" t="e">
        <f t="shared" si="499"/>
        <v>#DIV/0!</v>
      </c>
      <c r="BL709" t="e">
        <f t="shared" si="500"/>
        <v>#DIV/0!</v>
      </c>
      <c r="BM709" t="e">
        <f t="shared" si="501"/>
        <v>#DIV/0!</v>
      </c>
      <c r="CV709">
        <f t="shared" si="502"/>
        <v>1800.23</v>
      </c>
      <c r="CW709">
        <f t="shared" si="503"/>
        <v>1513.3782006319195</v>
      </c>
      <c r="CX709">
        <f t="shared" si="504"/>
        <v>0.84065824957473179</v>
      </c>
      <c r="CY709">
        <f t="shared" si="505"/>
        <v>0.19131649914946378</v>
      </c>
      <c r="CZ709">
        <v>6</v>
      </c>
      <c r="DA709">
        <v>0.5</v>
      </c>
      <c r="DB709" t="s">
        <v>416</v>
      </c>
      <c r="DC709">
        <v>2</v>
      </c>
      <c r="DD709">
        <v>1674752871</v>
      </c>
      <c r="DE709">
        <v>399.834</v>
      </c>
      <c r="DF709">
        <v>449.97699999999998</v>
      </c>
      <c r="DG709">
        <v>24.759399999999999</v>
      </c>
      <c r="DH709">
        <v>20.4389</v>
      </c>
      <c r="DI709">
        <v>398.44099999999997</v>
      </c>
      <c r="DJ709">
        <v>24.5717</v>
      </c>
      <c r="DK709">
        <v>500.09399999999999</v>
      </c>
      <c r="DL709">
        <v>99.0809</v>
      </c>
      <c r="DM709">
        <v>0.10009800000000001</v>
      </c>
      <c r="DN709">
        <v>28.002500000000001</v>
      </c>
      <c r="DO709">
        <v>27.782299999999999</v>
      </c>
      <c r="DP709">
        <v>999.9</v>
      </c>
      <c r="DQ709">
        <v>0</v>
      </c>
      <c r="DR709">
        <v>0</v>
      </c>
      <c r="DS709">
        <v>9982.5</v>
      </c>
      <c r="DT709">
        <v>0</v>
      </c>
      <c r="DU709">
        <v>456.904</v>
      </c>
      <c r="DV709">
        <v>-50.1434</v>
      </c>
      <c r="DW709">
        <v>409.98500000000001</v>
      </c>
      <c r="DX709">
        <v>459.36599999999999</v>
      </c>
      <c r="DY709">
        <v>4.3204500000000001</v>
      </c>
      <c r="DZ709">
        <v>449.97699999999998</v>
      </c>
      <c r="EA709">
        <v>20.4389</v>
      </c>
      <c r="EB709">
        <v>2.4531800000000001</v>
      </c>
      <c r="EC709">
        <v>2.0251100000000002</v>
      </c>
      <c r="ED709">
        <v>20.719200000000001</v>
      </c>
      <c r="EE709">
        <v>17.641999999999999</v>
      </c>
      <c r="EF709">
        <v>1800.23</v>
      </c>
      <c r="EG709">
        <v>0.97799899999999995</v>
      </c>
      <c r="EH709">
        <v>2.2001099999999999E-2</v>
      </c>
      <c r="EI709">
        <v>0</v>
      </c>
      <c r="EJ709">
        <v>741.69100000000003</v>
      </c>
      <c r="EK709">
        <v>4.9990399999999999</v>
      </c>
      <c r="EL709">
        <v>14018.3</v>
      </c>
      <c r="EM709">
        <v>14822.6</v>
      </c>
      <c r="EN709">
        <v>47.5</v>
      </c>
      <c r="EO709">
        <v>49.25</v>
      </c>
      <c r="EP709">
        <v>48.436999999999998</v>
      </c>
      <c r="EQ709">
        <v>47.75</v>
      </c>
      <c r="ER709">
        <v>48.5</v>
      </c>
      <c r="ES709">
        <v>1755.73</v>
      </c>
      <c r="ET709">
        <v>39.5</v>
      </c>
      <c r="EU709">
        <v>0</v>
      </c>
      <c r="EV709">
        <v>1674752871.5999999</v>
      </c>
      <c r="EW709">
        <v>0</v>
      </c>
      <c r="EX709">
        <v>741.95573076923074</v>
      </c>
      <c r="EY709">
        <v>0.13329915472400511</v>
      </c>
      <c r="EZ709">
        <v>26.03076935709986</v>
      </c>
      <c r="FA709">
        <v>14016.276923076921</v>
      </c>
      <c r="FB709">
        <v>15</v>
      </c>
      <c r="FC709">
        <v>1674749430.5</v>
      </c>
      <c r="FD709" t="s">
        <v>1144</v>
      </c>
      <c r="FE709">
        <v>1674749426.5</v>
      </c>
      <c r="FF709">
        <v>1674749430.5</v>
      </c>
      <c r="FG709">
        <v>2</v>
      </c>
      <c r="FH709">
        <v>-0.27500000000000002</v>
      </c>
      <c r="FI709">
        <v>-0.19700000000000001</v>
      </c>
      <c r="FJ709">
        <v>1.413</v>
      </c>
      <c r="FK709">
        <v>0.188</v>
      </c>
      <c r="FL709">
        <v>413</v>
      </c>
      <c r="FM709">
        <v>22</v>
      </c>
      <c r="FN709">
        <v>0.7</v>
      </c>
      <c r="FO709">
        <v>0.13</v>
      </c>
      <c r="FP709">
        <v>40.273823712702743</v>
      </c>
      <c r="FQ709">
        <v>-9.5757378825980274E-2</v>
      </c>
      <c r="FR709">
        <v>5.2073634374315142E-2</v>
      </c>
      <c r="FS709">
        <v>-1</v>
      </c>
      <c r="FT709">
        <v>0.29226125050893692</v>
      </c>
      <c r="FU709">
        <v>1.4628804149451989E-2</v>
      </c>
      <c r="FV709">
        <v>3.940050512785574E-3</v>
      </c>
      <c r="FW709">
        <v>-1</v>
      </c>
      <c r="FX709">
        <v>0</v>
      </c>
      <c r="FY709">
        <v>0</v>
      </c>
      <c r="FZ709" t="s">
        <v>418</v>
      </c>
      <c r="GA709">
        <v>2.9333499999999999</v>
      </c>
      <c r="GB709">
        <v>2.8334000000000001</v>
      </c>
      <c r="GC709">
        <v>8.9733800000000002E-2</v>
      </c>
      <c r="GD709">
        <v>9.6456E-2</v>
      </c>
      <c r="GE709">
        <v>0.120999</v>
      </c>
      <c r="GF709">
        <v>0.102478</v>
      </c>
      <c r="GG709">
        <v>23586.3</v>
      </c>
      <c r="GH709">
        <v>29430.799999999999</v>
      </c>
      <c r="GI709">
        <v>23313.1</v>
      </c>
      <c r="GJ709">
        <v>29842.2</v>
      </c>
      <c r="GK709">
        <v>27886.799999999999</v>
      </c>
      <c r="GL709">
        <v>38087.4</v>
      </c>
      <c r="GM709">
        <v>32913.300000000003</v>
      </c>
      <c r="GN709">
        <v>44278.6</v>
      </c>
      <c r="GO709">
        <v>1.9846999999999999</v>
      </c>
      <c r="GP709">
        <v>1.8455299999999999</v>
      </c>
      <c r="GQ709">
        <v>6.9525100000000006E-2</v>
      </c>
      <c r="GR709">
        <v>0</v>
      </c>
      <c r="GS709">
        <v>26.645700000000001</v>
      </c>
      <c r="GT709">
        <v>999.9</v>
      </c>
      <c r="GU709">
        <v>51.7</v>
      </c>
      <c r="GV709">
        <v>34.299999999999997</v>
      </c>
      <c r="GW709">
        <v>28.351199999999999</v>
      </c>
      <c r="GX709">
        <v>61.454999999999998</v>
      </c>
      <c r="GY709">
        <v>36.614600000000003</v>
      </c>
      <c r="GZ709">
        <v>1</v>
      </c>
      <c r="HA709">
        <v>0.34220800000000001</v>
      </c>
      <c r="HB709">
        <v>2.2102300000000001</v>
      </c>
      <c r="HC709">
        <v>20.2636</v>
      </c>
      <c r="HD709">
        <v>5.2099500000000001</v>
      </c>
      <c r="HE709">
        <v>11.872199999999999</v>
      </c>
      <c r="HF709">
        <v>4.9842000000000004</v>
      </c>
      <c r="HG709">
        <v>3.2839999999999998</v>
      </c>
      <c r="HH709">
        <v>9999</v>
      </c>
      <c r="HI709">
        <v>9999</v>
      </c>
      <c r="HJ709">
        <v>9999</v>
      </c>
      <c r="HK709">
        <v>999.9</v>
      </c>
      <c r="HL709">
        <v>1.85486</v>
      </c>
      <c r="HM709">
        <v>1.8609599999999999</v>
      </c>
      <c r="HN709">
        <v>1.8583400000000001</v>
      </c>
      <c r="HO709">
        <v>1.85958</v>
      </c>
      <c r="HP709">
        <v>1.85893</v>
      </c>
      <c r="HQ709">
        <v>1.85945</v>
      </c>
      <c r="HR709">
        <v>1.8577600000000001</v>
      </c>
      <c r="HS709">
        <v>1.86111</v>
      </c>
      <c r="HT709">
        <v>5</v>
      </c>
      <c r="HU709">
        <v>0</v>
      </c>
      <c r="HV709">
        <v>0</v>
      </c>
      <c r="HW709">
        <v>0</v>
      </c>
      <c r="HX709" t="s">
        <v>419</v>
      </c>
      <c r="HY709" t="s">
        <v>420</v>
      </c>
      <c r="HZ709" t="s">
        <v>421</v>
      </c>
      <c r="IA709" t="s">
        <v>421</v>
      </c>
      <c r="IB709" t="s">
        <v>421</v>
      </c>
      <c r="IC709" t="s">
        <v>421</v>
      </c>
      <c r="ID709">
        <v>0</v>
      </c>
      <c r="IE709">
        <v>100</v>
      </c>
      <c r="IF709">
        <v>100</v>
      </c>
      <c r="IG709">
        <v>1.393</v>
      </c>
      <c r="IH709">
        <v>0.18770000000000001</v>
      </c>
      <c r="II709">
        <v>0.73985171699751917</v>
      </c>
      <c r="IJ709">
        <v>1.6187016317407189E-3</v>
      </c>
      <c r="IK709">
        <v>1.4341569744255341E-7</v>
      </c>
      <c r="IL709">
        <v>-2.4096625942085749E-10</v>
      </c>
      <c r="IM709">
        <v>0.1877099999999956</v>
      </c>
      <c r="IN709">
        <v>0</v>
      </c>
      <c r="IO709">
        <v>0</v>
      </c>
      <c r="IP709">
        <v>0</v>
      </c>
      <c r="IQ709">
        <v>4</v>
      </c>
      <c r="IR709">
        <v>2205</v>
      </c>
      <c r="IS709">
        <v>1</v>
      </c>
      <c r="IT709">
        <v>21</v>
      </c>
      <c r="IU709">
        <v>57.4</v>
      </c>
      <c r="IV709">
        <v>57.3</v>
      </c>
      <c r="IW709">
        <v>1.08521</v>
      </c>
      <c r="IX709">
        <v>2.4340799999999998</v>
      </c>
      <c r="IY709">
        <v>1.49414</v>
      </c>
      <c r="IZ709">
        <v>2.3071299999999999</v>
      </c>
      <c r="JA709">
        <v>1.69434</v>
      </c>
      <c r="JB709">
        <v>2.3645</v>
      </c>
      <c r="JC709">
        <v>40.247399999999999</v>
      </c>
      <c r="JD709">
        <v>23.570900000000002</v>
      </c>
      <c r="JE709">
        <v>18</v>
      </c>
      <c r="JF709">
        <v>521.29600000000005</v>
      </c>
      <c r="JG709">
        <v>453.92099999999999</v>
      </c>
      <c r="JH709">
        <v>24.680800000000001</v>
      </c>
      <c r="JI709">
        <v>31.632200000000001</v>
      </c>
      <c r="JJ709">
        <v>30.0001</v>
      </c>
      <c r="JK709">
        <v>31.536100000000001</v>
      </c>
      <c r="JL709">
        <v>31.504899999999999</v>
      </c>
      <c r="JM709">
        <v>21.782399999999999</v>
      </c>
      <c r="JN709">
        <v>33.779499999999999</v>
      </c>
      <c r="JO709">
        <v>25.005099999999999</v>
      </c>
      <c r="JP709">
        <v>24.680900000000001</v>
      </c>
      <c r="JQ709">
        <v>450.00099999999998</v>
      </c>
      <c r="JR709">
        <v>20.505299999999998</v>
      </c>
      <c r="JS709">
        <v>99.139099999999999</v>
      </c>
      <c r="JT709">
        <v>99.435000000000002</v>
      </c>
    </row>
    <row r="710" spans="1:280" x14ac:dyDescent="0.25">
      <c r="A710">
        <v>694</v>
      </c>
      <c r="B710">
        <v>1674752881</v>
      </c>
      <c r="C710">
        <v>7135</v>
      </c>
      <c r="D710" t="s">
        <v>1809</v>
      </c>
      <c r="E710" t="s">
        <v>1810</v>
      </c>
      <c r="F710" t="s">
        <v>412</v>
      </c>
      <c r="G710" t="s">
        <v>1142</v>
      </c>
      <c r="H710" t="s">
        <v>1143</v>
      </c>
      <c r="I710">
        <v>1674752881</v>
      </c>
      <c r="J710">
        <f t="shared" si="460"/>
        <v>3.6465517272376746E-3</v>
      </c>
      <c r="K710">
        <f t="shared" si="461"/>
        <v>3.6465517272376746</v>
      </c>
      <c r="L710">
        <f t="shared" si="462"/>
        <v>40.496229128587991</v>
      </c>
      <c r="M710">
        <f t="shared" si="463"/>
        <v>399.89400000000001</v>
      </c>
      <c r="N710">
        <f t="shared" si="464"/>
        <v>156.53720255599816</v>
      </c>
      <c r="O710">
        <f t="shared" si="465"/>
        <v>15.525877731107157</v>
      </c>
      <c r="P710">
        <f t="shared" si="466"/>
        <v>39.662810169246001</v>
      </c>
      <c r="Q710">
        <f t="shared" si="467"/>
        <v>0.28561820813085687</v>
      </c>
      <c r="R710">
        <f t="shared" si="468"/>
        <v>2.909916370057974</v>
      </c>
      <c r="S710">
        <f t="shared" si="469"/>
        <v>0.27090746272030952</v>
      </c>
      <c r="T710">
        <f t="shared" si="470"/>
        <v>0.17057570261428456</v>
      </c>
      <c r="U710">
        <f t="shared" si="471"/>
        <v>344.3548012640569</v>
      </c>
      <c r="V710">
        <f t="shared" si="472"/>
        <v>29.094018910182083</v>
      </c>
      <c r="W710">
        <f t="shared" si="473"/>
        <v>27.7928</v>
      </c>
      <c r="X710">
        <f t="shared" si="474"/>
        <v>3.7492424420746255</v>
      </c>
      <c r="Y710">
        <f t="shared" si="475"/>
        <v>64.696954993849218</v>
      </c>
      <c r="Z710">
        <f t="shared" si="476"/>
        <v>2.4559473424653002</v>
      </c>
      <c r="AA710">
        <f t="shared" si="477"/>
        <v>3.7960787222502028</v>
      </c>
      <c r="AB710">
        <f t="shared" si="478"/>
        <v>1.2932950996093253</v>
      </c>
      <c r="AC710">
        <f t="shared" si="479"/>
        <v>-160.81293117118145</v>
      </c>
      <c r="AD710">
        <f t="shared" si="480"/>
        <v>33.383938733698166</v>
      </c>
      <c r="AE710">
        <f t="shared" si="481"/>
        <v>2.4982242998066373</v>
      </c>
      <c r="AF710">
        <f t="shared" si="482"/>
        <v>219.42403312638024</v>
      </c>
      <c r="AG710">
        <v>0</v>
      </c>
      <c r="AH710">
        <v>0</v>
      </c>
      <c r="AI710">
        <f t="shared" si="483"/>
        <v>1</v>
      </c>
      <c r="AJ710">
        <f t="shared" si="484"/>
        <v>0</v>
      </c>
      <c r="AK710">
        <f t="shared" si="485"/>
        <v>52117.165466311795</v>
      </c>
      <c r="AL710" t="s">
        <v>415</v>
      </c>
      <c r="AM710" t="s">
        <v>415</v>
      </c>
      <c r="AN710">
        <v>0</v>
      </c>
      <c r="AO710">
        <v>0</v>
      </c>
      <c r="AP710" t="e">
        <f t="shared" si="486"/>
        <v>#DIV/0!</v>
      </c>
      <c r="AQ710">
        <v>0</v>
      </c>
      <c r="AR710" t="s">
        <v>415</v>
      </c>
      <c r="AS710" t="s">
        <v>415</v>
      </c>
      <c r="AT710">
        <v>0</v>
      </c>
      <c r="AU710">
        <v>0</v>
      </c>
      <c r="AV710" t="e">
        <f t="shared" si="487"/>
        <v>#DIV/0!</v>
      </c>
      <c r="AW710">
        <v>0.5</v>
      </c>
      <c r="AX710">
        <f t="shared" si="488"/>
        <v>1513.1178006320283</v>
      </c>
      <c r="AY710">
        <f t="shared" si="489"/>
        <v>40.496229128587991</v>
      </c>
      <c r="AZ710" t="e">
        <f t="shared" si="490"/>
        <v>#DIV/0!</v>
      </c>
      <c r="BA710">
        <f t="shared" si="491"/>
        <v>2.6763434487171285E-2</v>
      </c>
      <c r="BB710" t="e">
        <f t="shared" si="492"/>
        <v>#DIV/0!</v>
      </c>
      <c r="BC710" t="e">
        <f t="shared" si="493"/>
        <v>#DIV/0!</v>
      </c>
      <c r="BD710" t="s">
        <v>415</v>
      </c>
      <c r="BE710">
        <v>0</v>
      </c>
      <c r="BF710" t="e">
        <f t="shared" si="494"/>
        <v>#DIV/0!</v>
      </c>
      <c r="BG710" t="e">
        <f t="shared" si="495"/>
        <v>#DIV/0!</v>
      </c>
      <c r="BH710" t="e">
        <f t="shared" si="496"/>
        <v>#DIV/0!</v>
      </c>
      <c r="BI710" t="e">
        <f t="shared" si="497"/>
        <v>#DIV/0!</v>
      </c>
      <c r="BJ710" t="e">
        <f t="shared" si="498"/>
        <v>#DIV/0!</v>
      </c>
      <c r="BK710" t="e">
        <f t="shared" si="499"/>
        <v>#DIV/0!</v>
      </c>
      <c r="BL710" t="e">
        <f t="shared" si="500"/>
        <v>#DIV/0!</v>
      </c>
      <c r="BM710" t="e">
        <f t="shared" si="501"/>
        <v>#DIV/0!</v>
      </c>
      <c r="CV710">
        <f t="shared" si="502"/>
        <v>1799.92</v>
      </c>
      <c r="CW710">
        <f t="shared" si="503"/>
        <v>1513.1178006320283</v>
      </c>
      <c r="CX710">
        <f t="shared" si="504"/>
        <v>0.84065836294503549</v>
      </c>
      <c r="CY710">
        <f t="shared" si="505"/>
        <v>0.19131672589007115</v>
      </c>
      <c r="CZ710">
        <v>6</v>
      </c>
      <c r="DA710">
        <v>0.5</v>
      </c>
      <c r="DB710" t="s">
        <v>416</v>
      </c>
      <c r="DC710">
        <v>2</v>
      </c>
      <c r="DD710">
        <v>1674752881</v>
      </c>
      <c r="DE710">
        <v>399.89400000000001</v>
      </c>
      <c r="DF710">
        <v>450.23099999999999</v>
      </c>
      <c r="DG710">
        <v>24.761700000000001</v>
      </c>
      <c r="DH710">
        <v>20.494900000000001</v>
      </c>
      <c r="DI710">
        <v>398.50200000000001</v>
      </c>
      <c r="DJ710">
        <v>24.574000000000002</v>
      </c>
      <c r="DK710">
        <v>500.08300000000003</v>
      </c>
      <c r="DL710">
        <v>99.083200000000005</v>
      </c>
      <c r="DM710">
        <v>0.100109</v>
      </c>
      <c r="DN710">
        <v>28.005600000000001</v>
      </c>
      <c r="DO710">
        <v>27.7928</v>
      </c>
      <c r="DP710">
        <v>999.9</v>
      </c>
      <c r="DQ710">
        <v>0</v>
      </c>
      <c r="DR710">
        <v>0</v>
      </c>
      <c r="DS710">
        <v>9980</v>
      </c>
      <c r="DT710">
        <v>0</v>
      </c>
      <c r="DU710">
        <v>461.18099999999998</v>
      </c>
      <c r="DV710">
        <v>-50.336500000000001</v>
      </c>
      <c r="DW710">
        <v>410.048</v>
      </c>
      <c r="DX710">
        <v>459.65100000000001</v>
      </c>
      <c r="DY710">
        <v>4.2667999999999999</v>
      </c>
      <c r="DZ710">
        <v>450.23099999999999</v>
      </c>
      <c r="EA710">
        <v>20.494900000000001</v>
      </c>
      <c r="EB710">
        <v>2.4534600000000002</v>
      </c>
      <c r="EC710">
        <v>2.0306999999999999</v>
      </c>
      <c r="ED710">
        <v>20.721</v>
      </c>
      <c r="EE710">
        <v>17.685700000000001</v>
      </c>
      <c r="EF710">
        <v>1799.92</v>
      </c>
      <c r="EG710">
        <v>0.97799499999999995</v>
      </c>
      <c r="EH710">
        <v>2.2004800000000001E-2</v>
      </c>
      <c r="EI710">
        <v>0</v>
      </c>
      <c r="EJ710">
        <v>741.34799999999996</v>
      </c>
      <c r="EK710">
        <v>4.9990399999999999</v>
      </c>
      <c r="EL710">
        <v>14016.8</v>
      </c>
      <c r="EM710">
        <v>14820</v>
      </c>
      <c r="EN710">
        <v>47.5</v>
      </c>
      <c r="EO710">
        <v>49.25</v>
      </c>
      <c r="EP710">
        <v>48.5</v>
      </c>
      <c r="EQ710">
        <v>47.75</v>
      </c>
      <c r="ER710">
        <v>48.5</v>
      </c>
      <c r="ES710">
        <v>1755.42</v>
      </c>
      <c r="ET710">
        <v>39.5</v>
      </c>
      <c r="EU710">
        <v>0</v>
      </c>
      <c r="EV710">
        <v>1674752881.2</v>
      </c>
      <c r="EW710">
        <v>0</v>
      </c>
      <c r="EX710">
        <v>741.85042307692322</v>
      </c>
      <c r="EY710">
        <v>-1.6418119503634589</v>
      </c>
      <c r="EZ710">
        <v>7.1350427416450639</v>
      </c>
      <c r="FA710">
        <v>14017.26538461539</v>
      </c>
      <c r="FB710">
        <v>15</v>
      </c>
      <c r="FC710">
        <v>1674749430.5</v>
      </c>
      <c r="FD710" t="s">
        <v>1144</v>
      </c>
      <c r="FE710">
        <v>1674749426.5</v>
      </c>
      <c r="FF710">
        <v>1674749430.5</v>
      </c>
      <c r="FG710">
        <v>2</v>
      </c>
      <c r="FH710">
        <v>-0.27500000000000002</v>
      </c>
      <c r="FI710">
        <v>-0.19700000000000001</v>
      </c>
      <c r="FJ710">
        <v>1.413</v>
      </c>
      <c r="FK710">
        <v>0.188</v>
      </c>
      <c r="FL710">
        <v>413</v>
      </c>
      <c r="FM710">
        <v>22</v>
      </c>
      <c r="FN710">
        <v>0.7</v>
      </c>
      <c r="FO710">
        <v>0.13</v>
      </c>
      <c r="FP710">
        <v>40.355038878255719</v>
      </c>
      <c r="FQ710">
        <v>1.1369635711416981</v>
      </c>
      <c r="FR710">
        <v>0.1315432042524978</v>
      </c>
      <c r="FS710">
        <v>-1</v>
      </c>
      <c r="FT710">
        <v>0.29228532792888451</v>
      </c>
      <c r="FU710">
        <v>-2.8950781303451079E-2</v>
      </c>
      <c r="FV710">
        <v>3.2755054939582222E-3</v>
      </c>
      <c r="FW710">
        <v>-1</v>
      </c>
      <c r="FX710">
        <v>0</v>
      </c>
      <c r="FY710">
        <v>0</v>
      </c>
      <c r="FZ710" t="s">
        <v>418</v>
      </c>
      <c r="GA710">
        <v>2.9333100000000001</v>
      </c>
      <c r="GB710">
        <v>2.8333900000000001</v>
      </c>
      <c r="GC710">
        <v>8.9745800000000001E-2</v>
      </c>
      <c r="GD710">
        <v>9.6498799999999996E-2</v>
      </c>
      <c r="GE710">
        <v>0.12101000000000001</v>
      </c>
      <c r="GF710">
        <v>0.102676</v>
      </c>
      <c r="GG710">
        <v>23586.7</v>
      </c>
      <c r="GH710">
        <v>29429.1</v>
      </c>
      <c r="GI710">
        <v>23313.7</v>
      </c>
      <c r="GJ710">
        <v>29842</v>
      </c>
      <c r="GK710">
        <v>27887</v>
      </c>
      <c r="GL710">
        <v>38078.6</v>
      </c>
      <c r="GM710">
        <v>32913.9</v>
      </c>
      <c r="GN710">
        <v>44278.3</v>
      </c>
      <c r="GO710">
        <v>1.9848699999999999</v>
      </c>
      <c r="GP710">
        <v>1.8453200000000001</v>
      </c>
      <c r="GQ710">
        <v>6.9752300000000003E-2</v>
      </c>
      <c r="GR710">
        <v>0</v>
      </c>
      <c r="GS710">
        <v>26.6525</v>
      </c>
      <c r="GT710">
        <v>999.9</v>
      </c>
      <c r="GU710">
        <v>51.7</v>
      </c>
      <c r="GV710">
        <v>34.299999999999997</v>
      </c>
      <c r="GW710">
        <v>28.350200000000001</v>
      </c>
      <c r="GX710">
        <v>61.475000000000001</v>
      </c>
      <c r="GY710">
        <v>37.295699999999997</v>
      </c>
      <c r="GZ710">
        <v>1</v>
      </c>
      <c r="HA710">
        <v>0.34231200000000001</v>
      </c>
      <c r="HB710">
        <v>2.20696</v>
      </c>
      <c r="HC710">
        <v>20.2639</v>
      </c>
      <c r="HD710">
        <v>5.2099500000000001</v>
      </c>
      <c r="HE710">
        <v>11.872199999999999</v>
      </c>
      <c r="HF710">
        <v>4.9848999999999997</v>
      </c>
      <c r="HG710">
        <v>3.2839999999999998</v>
      </c>
      <c r="HH710">
        <v>9999</v>
      </c>
      <c r="HI710">
        <v>9999</v>
      </c>
      <c r="HJ710">
        <v>9999</v>
      </c>
      <c r="HK710">
        <v>999.9</v>
      </c>
      <c r="HL710">
        <v>1.8549100000000001</v>
      </c>
      <c r="HM710">
        <v>1.8609899999999999</v>
      </c>
      <c r="HN710">
        <v>1.8583700000000001</v>
      </c>
      <c r="HO710">
        <v>1.8595900000000001</v>
      </c>
      <c r="HP710">
        <v>1.8589800000000001</v>
      </c>
      <c r="HQ710">
        <v>1.8594999999999999</v>
      </c>
      <c r="HR710">
        <v>1.85785</v>
      </c>
      <c r="HS710">
        <v>1.8611800000000001</v>
      </c>
      <c r="HT710">
        <v>5</v>
      </c>
      <c r="HU710">
        <v>0</v>
      </c>
      <c r="HV710">
        <v>0</v>
      </c>
      <c r="HW710">
        <v>0</v>
      </c>
      <c r="HX710" t="s">
        <v>419</v>
      </c>
      <c r="HY710" t="s">
        <v>420</v>
      </c>
      <c r="HZ710" t="s">
        <v>421</v>
      </c>
      <c r="IA710" t="s">
        <v>421</v>
      </c>
      <c r="IB710" t="s">
        <v>421</v>
      </c>
      <c r="IC710" t="s">
        <v>421</v>
      </c>
      <c r="ID710">
        <v>0</v>
      </c>
      <c r="IE710">
        <v>100</v>
      </c>
      <c r="IF710">
        <v>100</v>
      </c>
      <c r="IG710">
        <v>1.3919999999999999</v>
      </c>
      <c r="IH710">
        <v>0.18770000000000001</v>
      </c>
      <c r="II710">
        <v>0.73985171699751917</v>
      </c>
      <c r="IJ710">
        <v>1.6187016317407189E-3</v>
      </c>
      <c r="IK710">
        <v>1.4341569744255341E-7</v>
      </c>
      <c r="IL710">
        <v>-2.4096625942085749E-10</v>
      </c>
      <c r="IM710">
        <v>0.1877099999999956</v>
      </c>
      <c r="IN710">
        <v>0</v>
      </c>
      <c r="IO710">
        <v>0</v>
      </c>
      <c r="IP710">
        <v>0</v>
      </c>
      <c r="IQ710">
        <v>4</v>
      </c>
      <c r="IR710">
        <v>2205</v>
      </c>
      <c r="IS710">
        <v>1</v>
      </c>
      <c r="IT710">
        <v>21</v>
      </c>
      <c r="IU710">
        <v>57.6</v>
      </c>
      <c r="IV710">
        <v>57.5</v>
      </c>
      <c r="IW710">
        <v>1.08521</v>
      </c>
      <c r="IX710">
        <v>2.4206500000000002</v>
      </c>
      <c r="IY710">
        <v>1.49414</v>
      </c>
      <c r="IZ710">
        <v>2.3071299999999999</v>
      </c>
      <c r="JA710">
        <v>1.69434</v>
      </c>
      <c r="JB710">
        <v>2.4011200000000001</v>
      </c>
      <c r="JC710">
        <v>40.298200000000001</v>
      </c>
      <c r="JD710">
        <v>23.579699999999999</v>
      </c>
      <c r="JE710">
        <v>18</v>
      </c>
      <c r="JF710">
        <v>521.43600000000004</v>
      </c>
      <c r="JG710">
        <v>453.81</v>
      </c>
      <c r="JH710">
        <v>24.6769</v>
      </c>
      <c r="JI710">
        <v>31.634899999999998</v>
      </c>
      <c r="JJ710">
        <v>30.0002</v>
      </c>
      <c r="JK710">
        <v>31.538900000000002</v>
      </c>
      <c r="JL710">
        <v>31.508400000000002</v>
      </c>
      <c r="JM710">
        <v>21.790900000000001</v>
      </c>
      <c r="JN710">
        <v>33.503799999999998</v>
      </c>
      <c r="JO710">
        <v>25.005099999999999</v>
      </c>
      <c r="JP710">
        <v>24.674900000000001</v>
      </c>
      <c r="JQ710">
        <v>450.23899999999998</v>
      </c>
      <c r="JR710">
        <v>20.505299999999998</v>
      </c>
      <c r="JS710">
        <v>99.141400000000004</v>
      </c>
      <c r="JT710">
        <v>99.434200000000004</v>
      </c>
    </row>
    <row r="711" spans="1:280" x14ac:dyDescent="0.25">
      <c r="A711">
        <v>695</v>
      </c>
      <c r="B711">
        <v>1674752891</v>
      </c>
      <c r="C711">
        <v>7145</v>
      </c>
      <c r="D711" t="s">
        <v>1811</v>
      </c>
      <c r="E711" t="s">
        <v>1812</v>
      </c>
      <c r="F711" t="s">
        <v>412</v>
      </c>
      <c r="G711" t="s">
        <v>1142</v>
      </c>
      <c r="H711" t="s">
        <v>1143</v>
      </c>
      <c r="I711">
        <v>1674752891</v>
      </c>
      <c r="J711">
        <f t="shared" si="460"/>
        <v>3.6813096374742984E-3</v>
      </c>
      <c r="K711">
        <f t="shared" si="461"/>
        <v>3.6813096374742984</v>
      </c>
      <c r="L711">
        <f t="shared" si="462"/>
        <v>40.636125280267954</v>
      </c>
      <c r="M711">
        <f t="shared" si="463"/>
        <v>399.82799999999997</v>
      </c>
      <c r="N711">
        <f t="shared" si="464"/>
        <v>159.0253488927296</v>
      </c>
      <c r="O711">
        <f t="shared" si="465"/>
        <v>15.772666997125059</v>
      </c>
      <c r="P711">
        <f t="shared" si="466"/>
        <v>39.656280863627998</v>
      </c>
      <c r="Q711">
        <f t="shared" si="467"/>
        <v>0.28988806050171084</v>
      </c>
      <c r="R711">
        <f t="shared" si="468"/>
        <v>2.9149571491019324</v>
      </c>
      <c r="S711">
        <f t="shared" si="469"/>
        <v>0.27477142925240811</v>
      </c>
      <c r="T711">
        <f t="shared" si="470"/>
        <v>0.17302459586009433</v>
      </c>
      <c r="U711">
        <f t="shared" si="471"/>
        <v>344.40038809845106</v>
      </c>
      <c r="V711">
        <f t="shared" si="472"/>
        <v>29.089957579342535</v>
      </c>
      <c r="W711">
        <f t="shared" si="473"/>
        <v>27.7851</v>
      </c>
      <c r="X711">
        <f t="shared" si="474"/>
        <v>3.7475572034187614</v>
      </c>
      <c r="Y711">
        <f t="shared" si="475"/>
        <v>64.787392130149371</v>
      </c>
      <c r="Z711">
        <f t="shared" si="476"/>
        <v>2.4603124499006999</v>
      </c>
      <c r="AA711">
        <f t="shared" si="477"/>
        <v>3.7975173394203843</v>
      </c>
      <c r="AB711">
        <f t="shared" si="478"/>
        <v>1.2872447535180616</v>
      </c>
      <c r="AC711">
        <f t="shared" si="479"/>
        <v>-162.34575501261656</v>
      </c>
      <c r="AD711">
        <f t="shared" si="480"/>
        <v>35.673315549681078</v>
      </c>
      <c r="AE711">
        <f t="shared" si="481"/>
        <v>2.6649132210000701</v>
      </c>
      <c r="AF711">
        <f t="shared" si="482"/>
        <v>220.39286185651565</v>
      </c>
      <c r="AG711">
        <v>0</v>
      </c>
      <c r="AH711">
        <v>0</v>
      </c>
      <c r="AI711">
        <f t="shared" si="483"/>
        <v>1</v>
      </c>
      <c r="AJ711">
        <f t="shared" si="484"/>
        <v>0</v>
      </c>
      <c r="AK711">
        <f t="shared" si="485"/>
        <v>52260.352589443595</v>
      </c>
      <c r="AL711" t="s">
        <v>415</v>
      </c>
      <c r="AM711" t="s">
        <v>415</v>
      </c>
      <c r="AN711">
        <v>0</v>
      </c>
      <c r="AO711">
        <v>0</v>
      </c>
      <c r="AP711" t="e">
        <f t="shared" si="486"/>
        <v>#DIV/0!</v>
      </c>
      <c r="AQ711">
        <v>0</v>
      </c>
      <c r="AR711" t="s">
        <v>415</v>
      </c>
      <c r="AS711" t="s">
        <v>415</v>
      </c>
      <c r="AT711">
        <v>0</v>
      </c>
      <c r="AU711">
        <v>0</v>
      </c>
      <c r="AV711" t="e">
        <f t="shared" si="487"/>
        <v>#DIV/0!</v>
      </c>
      <c r="AW711">
        <v>0.5</v>
      </c>
      <c r="AX711">
        <f t="shared" si="488"/>
        <v>1513.3193940492254</v>
      </c>
      <c r="AY711">
        <f t="shared" si="489"/>
        <v>40.636125280267954</v>
      </c>
      <c r="AZ711" t="e">
        <f t="shared" si="490"/>
        <v>#DIV/0!</v>
      </c>
      <c r="BA711">
        <f t="shared" si="491"/>
        <v>2.6852312499304518E-2</v>
      </c>
      <c r="BB711" t="e">
        <f t="shared" si="492"/>
        <v>#DIV/0!</v>
      </c>
      <c r="BC711" t="e">
        <f t="shared" si="493"/>
        <v>#DIV/0!</v>
      </c>
      <c r="BD711" t="s">
        <v>415</v>
      </c>
      <c r="BE711">
        <v>0</v>
      </c>
      <c r="BF711" t="e">
        <f t="shared" si="494"/>
        <v>#DIV/0!</v>
      </c>
      <c r="BG711" t="e">
        <f t="shared" si="495"/>
        <v>#DIV/0!</v>
      </c>
      <c r="BH711" t="e">
        <f t="shared" si="496"/>
        <v>#DIV/0!</v>
      </c>
      <c r="BI711" t="e">
        <f t="shared" si="497"/>
        <v>#DIV/0!</v>
      </c>
      <c r="BJ711" t="e">
        <f t="shared" si="498"/>
        <v>#DIV/0!</v>
      </c>
      <c r="BK711" t="e">
        <f t="shared" si="499"/>
        <v>#DIV/0!</v>
      </c>
      <c r="BL711" t="e">
        <f t="shared" si="500"/>
        <v>#DIV/0!</v>
      </c>
      <c r="BM711" t="e">
        <f t="shared" si="501"/>
        <v>#DIV/0!</v>
      </c>
      <c r="CV711">
        <f t="shared" si="502"/>
        <v>1800.16</v>
      </c>
      <c r="CW711">
        <f t="shared" si="503"/>
        <v>1513.3193940492254</v>
      </c>
      <c r="CX711">
        <f t="shared" si="504"/>
        <v>0.84065827151432393</v>
      </c>
      <c r="CY711">
        <f t="shared" si="505"/>
        <v>0.19131654302864803</v>
      </c>
      <c r="CZ711">
        <v>6</v>
      </c>
      <c r="DA711">
        <v>0.5</v>
      </c>
      <c r="DB711" t="s">
        <v>416</v>
      </c>
      <c r="DC711">
        <v>2</v>
      </c>
      <c r="DD711">
        <v>1674752891</v>
      </c>
      <c r="DE711">
        <v>399.82799999999997</v>
      </c>
      <c r="DF711">
        <v>450.346</v>
      </c>
      <c r="DG711">
        <v>24.805700000000002</v>
      </c>
      <c r="DH711">
        <v>20.498699999999999</v>
      </c>
      <c r="DI711">
        <v>398.43599999999998</v>
      </c>
      <c r="DJ711">
        <v>24.617999999999999</v>
      </c>
      <c r="DK711">
        <v>500.11500000000001</v>
      </c>
      <c r="DL711">
        <v>99.083299999999994</v>
      </c>
      <c r="DM711">
        <v>0.100051</v>
      </c>
      <c r="DN711">
        <v>28.0121</v>
      </c>
      <c r="DO711">
        <v>27.7851</v>
      </c>
      <c r="DP711">
        <v>999.9</v>
      </c>
      <c r="DQ711">
        <v>0</v>
      </c>
      <c r="DR711">
        <v>0</v>
      </c>
      <c r="DS711">
        <v>10008.799999999999</v>
      </c>
      <c r="DT711">
        <v>0</v>
      </c>
      <c r="DU711">
        <v>464.44099999999997</v>
      </c>
      <c r="DV711">
        <v>-50.518099999999997</v>
      </c>
      <c r="DW711">
        <v>409.99799999999999</v>
      </c>
      <c r="DX711">
        <v>459.77100000000002</v>
      </c>
      <c r="DY711">
        <v>4.3070500000000003</v>
      </c>
      <c r="DZ711">
        <v>450.346</v>
      </c>
      <c r="EA711">
        <v>20.498699999999999</v>
      </c>
      <c r="EB711">
        <v>2.45783</v>
      </c>
      <c r="EC711">
        <v>2.0310700000000002</v>
      </c>
      <c r="ED711">
        <v>20.7499</v>
      </c>
      <c r="EE711">
        <v>17.688700000000001</v>
      </c>
      <c r="EF711">
        <v>1800.16</v>
      </c>
      <c r="EG711">
        <v>0.97799899999999995</v>
      </c>
      <c r="EH711">
        <v>2.2001199999999999E-2</v>
      </c>
      <c r="EI711">
        <v>0</v>
      </c>
      <c r="EJ711">
        <v>741.74800000000005</v>
      </c>
      <c r="EK711">
        <v>4.9990399999999999</v>
      </c>
      <c r="EL711">
        <v>13995.9</v>
      </c>
      <c r="EM711">
        <v>14822</v>
      </c>
      <c r="EN711">
        <v>47.561999999999998</v>
      </c>
      <c r="EO711">
        <v>49.25</v>
      </c>
      <c r="EP711">
        <v>48.5</v>
      </c>
      <c r="EQ711">
        <v>47.811999999999998</v>
      </c>
      <c r="ER711">
        <v>48.5</v>
      </c>
      <c r="ES711">
        <v>1755.67</v>
      </c>
      <c r="ET711">
        <v>39.5</v>
      </c>
      <c r="EU711">
        <v>0</v>
      </c>
      <c r="EV711">
        <v>1674752891.4000001</v>
      </c>
      <c r="EW711">
        <v>0</v>
      </c>
      <c r="EX711">
        <v>741.68535999999995</v>
      </c>
      <c r="EY711">
        <v>-8.5692301671065188E-2</v>
      </c>
      <c r="EZ711">
        <v>-43.961538486724017</v>
      </c>
      <c r="FA711">
        <v>14015.976000000001</v>
      </c>
      <c r="FB711">
        <v>15</v>
      </c>
      <c r="FC711">
        <v>1674749430.5</v>
      </c>
      <c r="FD711" t="s">
        <v>1144</v>
      </c>
      <c r="FE711">
        <v>1674749426.5</v>
      </c>
      <c r="FF711">
        <v>1674749430.5</v>
      </c>
      <c r="FG711">
        <v>2</v>
      </c>
      <c r="FH711">
        <v>-0.27500000000000002</v>
      </c>
      <c r="FI711">
        <v>-0.19700000000000001</v>
      </c>
      <c r="FJ711">
        <v>1.413</v>
      </c>
      <c r="FK711">
        <v>0.188</v>
      </c>
      <c r="FL711">
        <v>413</v>
      </c>
      <c r="FM711">
        <v>22</v>
      </c>
      <c r="FN711">
        <v>0.7</v>
      </c>
      <c r="FO711">
        <v>0.13</v>
      </c>
      <c r="FP711">
        <v>40.472911660389641</v>
      </c>
      <c r="FQ711">
        <v>0.43111673650245519</v>
      </c>
      <c r="FR711">
        <v>8.6113315278675717E-2</v>
      </c>
      <c r="FS711">
        <v>-1</v>
      </c>
      <c r="FT711">
        <v>0.28808891732429648</v>
      </c>
      <c r="FU711">
        <v>-1.575452425691394E-2</v>
      </c>
      <c r="FV711">
        <v>2.045505647538214E-3</v>
      </c>
      <c r="FW711">
        <v>-1</v>
      </c>
      <c r="FX711">
        <v>0</v>
      </c>
      <c r="FY711">
        <v>0</v>
      </c>
      <c r="FZ711" t="s">
        <v>418</v>
      </c>
      <c r="GA711">
        <v>2.9333900000000002</v>
      </c>
      <c r="GB711">
        <v>2.83358</v>
      </c>
      <c r="GC711">
        <v>8.9734599999999998E-2</v>
      </c>
      <c r="GD711">
        <v>9.6517000000000006E-2</v>
      </c>
      <c r="GE711">
        <v>0.12116</v>
      </c>
      <c r="GF711">
        <v>0.102689</v>
      </c>
      <c r="GG711">
        <v>23585.9</v>
      </c>
      <c r="GH711">
        <v>29428.799999999999</v>
      </c>
      <c r="GI711">
        <v>23312.6</v>
      </c>
      <c r="GJ711">
        <v>29842.3</v>
      </c>
      <c r="GK711">
        <v>27880.9</v>
      </c>
      <c r="GL711">
        <v>38078.5</v>
      </c>
      <c r="GM711">
        <v>32912.400000000001</v>
      </c>
      <c r="GN711">
        <v>44278.8</v>
      </c>
      <c r="GO711">
        <v>1.9847999999999999</v>
      </c>
      <c r="GP711">
        <v>1.8453999999999999</v>
      </c>
      <c r="GQ711">
        <v>6.8940199999999993E-2</v>
      </c>
      <c r="GR711">
        <v>0</v>
      </c>
      <c r="GS711">
        <v>26.658100000000001</v>
      </c>
      <c r="GT711">
        <v>999.9</v>
      </c>
      <c r="GU711">
        <v>51.6</v>
      </c>
      <c r="GV711">
        <v>34.299999999999997</v>
      </c>
      <c r="GW711">
        <v>28.294699999999999</v>
      </c>
      <c r="GX711">
        <v>61.344999999999999</v>
      </c>
      <c r="GY711">
        <v>36.570500000000003</v>
      </c>
      <c r="GZ711">
        <v>1</v>
      </c>
      <c r="HA711">
        <v>0.34254600000000002</v>
      </c>
      <c r="HB711">
        <v>2.2360500000000001</v>
      </c>
      <c r="HC711">
        <v>20.263400000000001</v>
      </c>
      <c r="HD711">
        <v>5.2098000000000004</v>
      </c>
      <c r="HE711">
        <v>11.872199999999999</v>
      </c>
      <c r="HF711">
        <v>4.98475</v>
      </c>
      <c r="HG711">
        <v>3.2839999999999998</v>
      </c>
      <c r="HH711">
        <v>9999</v>
      </c>
      <c r="HI711">
        <v>9999</v>
      </c>
      <c r="HJ711">
        <v>9999</v>
      </c>
      <c r="HK711">
        <v>999.9</v>
      </c>
      <c r="HL711">
        <v>1.8548800000000001</v>
      </c>
      <c r="HM711">
        <v>1.86097</v>
      </c>
      <c r="HN711">
        <v>1.8583700000000001</v>
      </c>
      <c r="HO711">
        <v>1.8595900000000001</v>
      </c>
      <c r="HP711">
        <v>1.8589599999999999</v>
      </c>
      <c r="HQ711">
        <v>1.85945</v>
      </c>
      <c r="HR711">
        <v>1.85778</v>
      </c>
      <c r="HS711">
        <v>1.86113</v>
      </c>
      <c r="HT711">
        <v>5</v>
      </c>
      <c r="HU711">
        <v>0</v>
      </c>
      <c r="HV711">
        <v>0</v>
      </c>
      <c r="HW711">
        <v>0</v>
      </c>
      <c r="HX711" t="s">
        <v>419</v>
      </c>
      <c r="HY711" t="s">
        <v>420</v>
      </c>
      <c r="HZ711" t="s">
        <v>421</v>
      </c>
      <c r="IA711" t="s">
        <v>421</v>
      </c>
      <c r="IB711" t="s">
        <v>421</v>
      </c>
      <c r="IC711" t="s">
        <v>421</v>
      </c>
      <c r="ID711">
        <v>0</v>
      </c>
      <c r="IE711">
        <v>100</v>
      </c>
      <c r="IF711">
        <v>100</v>
      </c>
      <c r="IG711">
        <v>1.3919999999999999</v>
      </c>
      <c r="IH711">
        <v>0.18770000000000001</v>
      </c>
      <c r="II711">
        <v>0.73985171699751917</v>
      </c>
      <c r="IJ711">
        <v>1.6187016317407189E-3</v>
      </c>
      <c r="IK711">
        <v>1.4341569744255341E-7</v>
      </c>
      <c r="IL711">
        <v>-2.4096625942085749E-10</v>
      </c>
      <c r="IM711">
        <v>0.1877099999999956</v>
      </c>
      <c r="IN711">
        <v>0</v>
      </c>
      <c r="IO711">
        <v>0</v>
      </c>
      <c r="IP711">
        <v>0</v>
      </c>
      <c r="IQ711">
        <v>4</v>
      </c>
      <c r="IR711">
        <v>2205</v>
      </c>
      <c r="IS711">
        <v>1</v>
      </c>
      <c r="IT711">
        <v>21</v>
      </c>
      <c r="IU711">
        <v>57.7</v>
      </c>
      <c r="IV711">
        <v>57.7</v>
      </c>
      <c r="IW711">
        <v>1.08521</v>
      </c>
      <c r="IX711">
        <v>2.4389599999999998</v>
      </c>
      <c r="IY711">
        <v>1.49414</v>
      </c>
      <c r="IZ711">
        <v>2.3071299999999999</v>
      </c>
      <c r="JA711">
        <v>1.69434</v>
      </c>
      <c r="JB711">
        <v>2.36938</v>
      </c>
      <c r="JC711">
        <v>40.272799999999997</v>
      </c>
      <c r="JD711">
        <v>23.570900000000002</v>
      </c>
      <c r="JE711">
        <v>18</v>
      </c>
      <c r="JF711">
        <v>521.41</v>
      </c>
      <c r="JG711">
        <v>453.892</v>
      </c>
      <c r="JH711">
        <v>24.667899999999999</v>
      </c>
      <c r="JI711">
        <v>31.637699999999999</v>
      </c>
      <c r="JJ711">
        <v>30.000299999999999</v>
      </c>
      <c r="JK711">
        <v>31.541699999999999</v>
      </c>
      <c r="JL711">
        <v>31.511900000000001</v>
      </c>
      <c r="JM711">
        <v>21.7986</v>
      </c>
      <c r="JN711">
        <v>33.503799999999998</v>
      </c>
      <c r="JO711">
        <v>24.622800000000002</v>
      </c>
      <c r="JP711">
        <v>24.6617</v>
      </c>
      <c r="JQ711">
        <v>450.42200000000003</v>
      </c>
      <c r="JR711">
        <v>20.505299999999998</v>
      </c>
      <c r="JS711">
        <v>99.136799999999994</v>
      </c>
      <c r="JT711">
        <v>99.435400000000001</v>
      </c>
    </row>
    <row r="712" spans="1:280" x14ac:dyDescent="0.25">
      <c r="A712">
        <v>696</v>
      </c>
      <c r="B712">
        <v>1674752901</v>
      </c>
      <c r="C712">
        <v>7155</v>
      </c>
      <c r="D712" t="s">
        <v>1813</v>
      </c>
      <c r="E712" t="s">
        <v>1814</v>
      </c>
      <c r="F712" t="s">
        <v>412</v>
      </c>
      <c r="G712" t="s">
        <v>1142</v>
      </c>
      <c r="H712" t="s">
        <v>1143</v>
      </c>
      <c r="I712">
        <v>1674752901</v>
      </c>
      <c r="J712">
        <f t="shared" si="460"/>
        <v>3.6912680896817522E-3</v>
      </c>
      <c r="K712">
        <f t="shared" si="461"/>
        <v>3.6912680896817522</v>
      </c>
      <c r="L712">
        <f t="shared" si="462"/>
        <v>40.653661787639699</v>
      </c>
      <c r="M712">
        <f t="shared" si="463"/>
        <v>399.92099999999999</v>
      </c>
      <c r="N712">
        <f t="shared" si="464"/>
        <v>159.90871277432939</v>
      </c>
      <c r="O712">
        <f t="shared" si="465"/>
        <v>15.860043179382837</v>
      </c>
      <c r="P712">
        <f t="shared" si="466"/>
        <v>39.664907673249594</v>
      </c>
      <c r="Q712">
        <f t="shared" si="467"/>
        <v>0.29102385846857554</v>
      </c>
      <c r="R712">
        <f t="shared" si="468"/>
        <v>2.9203874293609737</v>
      </c>
      <c r="S712">
        <f t="shared" si="469"/>
        <v>0.27581861549470038</v>
      </c>
      <c r="T712">
        <f t="shared" si="470"/>
        <v>0.17368653516331661</v>
      </c>
      <c r="U712">
        <f t="shared" si="471"/>
        <v>344.34338809646727</v>
      </c>
      <c r="V712">
        <f t="shared" si="472"/>
        <v>29.076966193520484</v>
      </c>
      <c r="W712">
        <f t="shared" si="473"/>
        <v>27.781400000000001</v>
      </c>
      <c r="X712">
        <f t="shared" si="474"/>
        <v>3.7467476485490945</v>
      </c>
      <c r="Y712">
        <f t="shared" si="475"/>
        <v>64.834899285609723</v>
      </c>
      <c r="Z712">
        <f t="shared" si="476"/>
        <v>2.46093992351424</v>
      </c>
      <c r="AA712">
        <f t="shared" si="477"/>
        <v>3.7957025469775845</v>
      </c>
      <c r="AB712">
        <f t="shared" si="478"/>
        <v>1.2858077250348545</v>
      </c>
      <c r="AC712">
        <f t="shared" si="479"/>
        <v>-162.78492275496527</v>
      </c>
      <c r="AD712">
        <f t="shared" si="480"/>
        <v>35.031273777905234</v>
      </c>
      <c r="AE712">
        <f t="shared" si="481"/>
        <v>2.6119295784135619</v>
      </c>
      <c r="AF712">
        <f t="shared" si="482"/>
        <v>219.20166869782076</v>
      </c>
      <c r="AG712">
        <v>0</v>
      </c>
      <c r="AH712">
        <v>0</v>
      </c>
      <c r="AI712">
        <f t="shared" si="483"/>
        <v>1</v>
      </c>
      <c r="AJ712">
        <f t="shared" si="484"/>
        <v>0</v>
      </c>
      <c r="AK712">
        <f t="shared" si="485"/>
        <v>52417.396312643548</v>
      </c>
      <c r="AL712" t="s">
        <v>415</v>
      </c>
      <c r="AM712" t="s">
        <v>415</v>
      </c>
      <c r="AN712">
        <v>0</v>
      </c>
      <c r="AO712">
        <v>0</v>
      </c>
      <c r="AP712" t="e">
        <f t="shared" si="486"/>
        <v>#DIV/0!</v>
      </c>
      <c r="AQ712">
        <v>0</v>
      </c>
      <c r="AR712" t="s">
        <v>415</v>
      </c>
      <c r="AS712" t="s">
        <v>415</v>
      </c>
      <c r="AT712">
        <v>0</v>
      </c>
      <c r="AU712">
        <v>0</v>
      </c>
      <c r="AV712" t="e">
        <f t="shared" si="487"/>
        <v>#DIV/0!</v>
      </c>
      <c r="AW712">
        <v>0.5</v>
      </c>
      <c r="AX712">
        <f t="shared" si="488"/>
        <v>1513.0673940482336</v>
      </c>
      <c r="AY712">
        <f t="shared" si="489"/>
        <v>40.653661787639699</v>
      </c>
      <c r="AZ712" t="e">
        <f t="shared" si="490"/>
        <v>#DIV/0!</v>
      </c>
      <c r="BA712">
        <f t="shared" si="491"/>
        <v>2.6868374764768568E-2</v>
      </c>
      <c r="BB712" t="e">
        <f t="shared" si="492"/>
        <v>#DIV/0!</v>
      </c>
      <c r="BC712" t="e">
        <f t="shared" si="493"/>
        <v>#DIV/0!</v>
      </c>
      <c r="BD712" t="s">
        <v>415</v>
      </c>
      <c r="BE712">
        <v>0</v>
      </c>
      <c r="BF712" t="e">
        <f t="shared" si="494"/>
        <v>#DIV/0!</v>
      </c>
      <c r="BG712" t="e">
        <f t="shared" si="495"/>
        <v>#DIV/0!</v>
      </c>
      <c r="BH712" t="e">
        <f t="shared" si="496"/>
        <v>#DIV/0!</v>
      </c>
      <c r="BI712" t="e">
        <f t="shared" si="497"/>
        <v>#DIV/0!</v>
      </c>
      <c r="BJ712" t="e">
        <f t="shared" si="498"/>
        <v>#DIV/0!</v>
      </c>
      <c r="BK712" t="e">
        <f t="shared" si="499"/>
        <v>#DIV/0!</v>
      </c>
      <c r="BL712" t="e">
        <f t="shared" si="500"/>
        <v>#DIV/0!</v>
      </c>
      <c r="BM712" t="e">
        <f t="shared" si="501"/>
        <v>#DIV/0!</v>
      </c>
      <c r="CV712">
        <f t="shared" si="502"/>
        <v>1799.86</v>
      </c>
      <c r="CW712">
        <f t="shared" si="503"/>
        <v>1513.0673940482336</v>
      </c>
      <c r="CX712">
        <f t="shared" si="504"/>
        <v>0.84065838123422587</v>
      </c>
      <c r="CY712">
        <f t="shared" si="505"/>
        <v>0.19131676246845158</v>
      </c>
      <c r="CZ712">
        <v>6</v>
      </c>
      <c r="DA712">
        <v>0.5</v>
      </c>
      <c r="DB712" t="s">
        <v>416</v>
      </c>
      <c r="DC712">
        <v>2</v>
      </c>
      <c r="DD712">
        <v>1674752901</v>
      </c>
      <c r="DE712">
        <v>399.92099999999999</v>
      </c>
      <c r="DF712">
        <v>450.47199999999998</v>
      </c>
      <c r="DG712">
        <v>24.8124</v>
      </c>
      <c r="DH712">
        <v>20.493200000000002</v>
      </c>
      <c r="DI712">
        <v>398.529</v>
      </c>
      <c r="DJ712">
        <v>24.624700000000001</v>
      </c>
      <c r="DK712">
        <v>500.048</v>
      </c>
      <c r="DL712">
        <v>99.082300000000004</v>
      </c>
      <c r="DM712">
        <v>9.9557599999999996E-2</v>
      </c>
      <c r="DN712">
        <v>28.003900000000002</v>
      </c>
      <c r="DO712">
        <v>27.781400000000001</v>
      </c>
      <c r="DP712">
        <v>999.9</v>
      </c>
      <c r="DQ712">
        <v>0</v>
      </c>
      <c r="DR712">
        <v>0</v>
      </c>
      <c r="DS712">
        <v>10040</v>
      </c>
      <c r="DT712">
        <v>0</v>
      </c>
      <c r="DU712">
        <v>465.98099999999999</v>
      </c>
      <c r="DV712">
        <v>-50.550800000000002</v>
      </c>
      <c r="DW712">
        <v>410.09699999999998</v>
      </c>
      <c r="DX712">
        <v>459.89699999999999</v>
      </c>
      <c r="DY712">
        <v>4.3191899999999999</v>
      </c>
      <c r="DZ712">
        <v>450.47199999999998</v>
      </c>
      <c r="EA712">
        <v>20.493200000000002</v>
      </c>
      <c r="EB712">
        <v>2.4584700000000002</v>
      </c>
      <c r="EC712">
        <v>2.0305200000000001</v>
      </c>
      <c r="ED712">
        <v>20.754200000000001</v>
      </c>
      <c r="EE712">
        <v>17.6843</v>
      </c>
      <c r="EF712">
        <v>1799.86</v>
      </c>
      <c r="EG712">
        <v>0.97799499999999995</v>
      </c>
      <c r="EH712">
        <v>2.2004800000000001E-2</v>
      </c>
      <c r="EI712">
        <v>0</v>
      </c>
      <c r="EJ712">
        <v>741.76300000000003</v>
      </c>
      <c r="EK712">
        <v>4.9990399999999999</v>
      </c>
      <c r="EL712">
        <v>14017.4</v>
      </c>
      <c r="EM712">
        <v>14819.5</v>
      </c>
      <c r="EN712">
        <v>47.561999999999998</v>
      </c>
      <c r="EO712">
        <v>49.311999999999998</v>
      </c>
      <c r="EP712">
        <v>48.5</v>
      </c>
      <c r="EQ712">
        <v>47.811999999999998</v>
      </c>
      <c r="ER712">
        <v>48.561999999999998</v>
      </c>
      <c r="ES712">
        <v>1755.37</v>
      </c>
      <c r="ET712">
        <v>39.5</v>
      </c>
      <c r="EU712">
        <v>0</v>
      </c>
      <c r="EV712">
        <v>1674752901.5999999</v>
      </c>
      <c r="EW712">
        <v>0</v>
      </c>
      <c r="EX712">
        <v>741.58061538461538</v>
      </c>
      <c r="EY712">
        <v>-0.81128205835341305</v>
      </c>
      <c r="EZ712">
        <v>23.921367407436421</v>
      </c>
      <c r="FA712">
        <v>14016.065384615389</v>
      </c>
      <c r="FB712">
        <v>15</v>
      </c>
      <c r="FC712">
        <v>1674749430.5</v>
      </c>
      <c r="FD712" t="s">
        <v>1144</v>
      </c>
      <c r="FE712">
        <v>1674749426.5</v>
      </c>
      <c r="FF712">
        <v>1674749430.5</v>
      </c>
      <c r="FG712">
        <v>2</v>
      </c>
      <c r="FH712">
        <v>-0.27500000000000002</v>
      </c>
      <c r="FI712">
        <v>-0.19700000000000001</v>
      </c>
      <c r="FJ712">
        <v>1.413</v>
      </c>
      <c r="FK712">
        <v>0.188</v>
      </c>
      <c r="FL712">
        <v>413</v>
      </c>
      <c r="FM712">
        <v>22</v>
      </c>
      <c r="FN712">
        <v>0.7</v>
      </c>
      <c r="FO712">
        <v>0.13</v>
      </c>
      <c r="FP712">
        <v>40.575680837353246</v>
      </c>
      <c r="FQ712">
        <v>0.88849289365633943</v>
      </c>
      <c r="FR712">
        <v>9.5120471457370653E-2</v>
      </c>
      <c r="FS712">
        <v>-1</v>
      </c>
      <c r="FT712">
        <v>0.28813677626363821</v>
      </c>
      <c r="FU712">
        <v>1.910817061455649E-2</v>
      </c>
      <c r="FV712">
        <v>2.0836382871554952E-3</v>
      </c>
      <c r="FW712">
        <v>-1</v>
      </c>
      <c r="FX712">
        <v>0</v>
      </c>
      <c r="FY712">
        <v>0</v>
      </c>
      <c r="FZ712" t="s">
        <v>418</v>
      </c>
      <c r="GA712">
        <v>2.9332199999999999</v>
      </c>
      <c r="GB712">
        <v>2.8333599999999999</v>
      </c>
      <c r="GC712">
        <v>8.9749499999999996E-2</v>
      </c>
      <c r="GD712">
        <v>9.6535899999999994E-2</v>
      </c>
      <c r="GE712">
        <v>0.121182</v>
      </c>
      <c r="GF712">
        <v>0.102669</v>
      </c>
      <c r="GG712">
        <v>23585.7</v>
      </c>
      <c r="GH712">
        <v>29427.599999999999</v>
      </c>
      <c r="GI712">
        <v>23312.799999999999</v>
      </c>
      <c r="GJ712">
        <v>29841.7</v>
      </c>
      <c r="GK712">
        <v>27880.6</v>
      </c>
      <c r="GL712">
        <v>38078.5</v>
      </c>
      <c r="GM712">
        <v>32912.800000000003</v>
      </c>
      <c r="GN712">
        <v>44277.8</v>
      </c>
      <c r="GO712">
        <v>1.9847999999999999</v>
      </c>
      <c r="GP712">
        <v>1.8451500000000001</v>
      </c>
      <c r="GQ712">
        <v>6.8403800000000001E-2</v>
      </c>
      <c r="GR712">
        <v>0</v>
      </c>
      <c r="GS712">
        <v>26.6632</v>
      </c>
      <c r="GT712">
        <v>999.9</v>
      </c>
      <c r="GU712">
        <v>51.6</v>
      </c>
      <c r="GV712">
        <v>34.299999999999997</v>
      </c>
      <c r="GW712">
        <v>28.2928</v>
      </c>
      <c r="GX712">
        <v>60.704999999999998</v>
      </c>
      <c r="GY712">
        <v>37.311700000000002</v>
      </c>
      <c r="GZ712">
        <v>1</v>
      </c>
      <c r="HA712">
        <v>0.34290100000000001</v>
      </c>
      <c r="HB712">
        <v>2.2737599999999998</v>
      </c>
      <c r="HC712">
        <v>20.262799999999999</v>
      </c>
      <c r="HD712">
        <v>5.2098000000000004</v>
      </c>
      <c r="HE712">
        <v>11.872199999999999</v>
      </c>
      <c r="HF712">
        <v>4.9850500000000002</v>
      </c>
      <c r="HG712">
        <v>3.2839999999999998</v>
      </c>
      <c r="HH712">
        <v>9999</v>
      </c>
      <c r="HI712">
        <v>9999</v>
      </c>
      <c r="HJ712">
        <v>9999</v>
      </c>
      <c r="HK712">
        <v>999.9</v>
      </c>
      <c r="HL712">
        <v>1.8549</v>
      </c>
      <c r="HM712">
        <v>1.86097</v>
      </c>
      <c r="HN712">
        <v>1.8583700000000001</v>
      </c>
      <c r="HO712">
        <v>1.8595900000000001</v>
      </c>
      <c r="HP712">
        <v>1.8589800000000001</v>
      </c>
      <c r="HQ712">
        <v>1.85948</v>
      </c>
      <c r="HR712">
        <v>1.85785</v>
      </c>
      <c r="HS712">
        <v>1.86117</v>
      </c>
      <c r="HT712">
        <v>5</v>
      </c>
      <c r="HU712">
        <v>0</v>
      </c>
      <c r="HV712">
        <v>0</v>
      </c>
      <c r="HW712">
        <v>0</v>
      </c>
      <c r="HX712" t="s">
        <v>419</v>
      </c>
      <c r="HY712" t="s">
        <v>420</v>
      </c>
      <c r="HZ712" t="s">
        <v>421</v>
      </c>
      <c r="IA712" t="s">
        <v>421</v>
      </c>
      <c r="IB712" t="s">
        <v>421</v>
      </c>
      <c r="IC712" t="s">
        <v>421</v>
      </c>
      <c r="ID712">
        <v>0</v>
      </c>
      <c r="IE712">
        <v>100</v>
      </c>
      <c r="IF712">
        <v>100</v>
      </c>
      <c r="IG712">
        <v>1.3919999999999999</v>
      </c>
      <c r="IH712">
        <v>0.18770000000000001</v>
      </c>
      <c r="II712">
        <v>0.73985171699751917</v>
      </c>
      <c r="IJ712">
        <v>1.6187016317407189E-3</v>
      </c>
      <c r="IK712">
        <v>1.4341569744255341E-7</v>
      </c>
      <c r="IL712">
        <v>-2.4096625942085749E-10</v>
      </c>
      <c r="IM712">
        <v>0.1877099999999956</v>
      </c>
      <c r="IN712">
        <v>0</v>
      </c>
      <c r="IO712">
        <v>0</v>
      </c>
      <c r="IP712">
        <v>0</v>
      </c>
      <c r="IQ712">
        <v>4</v>
      </c>
      <c r="IR712">
        <v>2205</v>
      </c>
      <c r="IS712">
        <v>1</v>
      </c>
      <c r="IT712">
        <v>21</v>
      </c>
      <c r="IU712">
        <v>57.9</v>
      </c>
      <c r="IV712">
        <v>57.8</v>
      </c>
      <c r="IW712">
        <v>1.08521</v>
      </c>
      <c r="IX712">
        <v>2.4218799999999998</v>
      </c>
      <c r="IY712">
        <v>1.49414</v>
      </c>
      <c r="IZ712">
        <v>2.3071299999999999</v>
      </c>
      <c r="JA712">
        <v>1.69434</v>
      </c>
      <c r="JB712">
        <v>2.3999000000000001</v>
      </c>
      <c r="JC712">
        <v>40.272799999999997</v>
      </c>
      <c r="JD712">
        <v>23.579699999999999</v>
      </c>
      <c r="JE712">
        <v>18</v>
      </c>
      <c r="JF712">
        <v>521.43399999999997</v>
      </c>
      <c r="JG712">
        <v>453.73899999999998</v>
      </c>
      <c r="JH712">
        <v>24.6496</v>
      </c>
      <c r="JI712">
        <v>31.640499999999999</v>
      </c>
      <c r="JJ712">
        <v>30.0002</v>
      </c>
      <c r="JK712">
        <v>31.544499999999999</v>
      </c>
      <c r="JL712">
        <v>31.514600000000002</v>
      </c>
      <c r="JM712">
        <v>21.799900000000001</v>
      </c>
      <c r="JN712">
        <v>33.503799999999998</v>
      </c>
      <c r="JO712">
        <v>24.239699999999999</v>
      </c>
      <c r="JP712">
        <v>24.6419</v>
      </c>
      <c r="JQ712">
        <v>450.37799999999999</v>
      </c>
      <c r="JR712">
        <v>20.5032</v>
      </c>
      <c r="JS712">
        <v>99.137799999999999</v>
      </c>
      <c r="JT712">
        <v>99.433199999999999</v>
      </c>
    </row>
    <row r="713" spans="1:280" x14ac:dyDescent="0.25">
      <c r="A713">
        <v>697</v>
      </c>
      <c r="B713">
        <v>1674752911</v>
      </c>
      <c r="C713">
        <v>7165</v>
      </c>
      <c r="D713" t="s">
        <v>1815</v>
      </c>
      <c r="E713" t="s">
        <v>1816</v>
      </c>
      <c r="F713" t="s">
        <v>412</v>
      </c>
      <c r="G713" t="s">
        <v>1142</v>
      </c>
      <c r="H713" t="s">
        <v>1143</v>
      </c>
      <c r="I713">
        <v>1674752911</v>
      </c>
      <c r="J713">
        <f t="shared" si="460"/>
        <v>3.7092290576109513E-3</v>
      </c>
      <c r="K713">
        <f t="shared" si="461"/>
        <v>3.7092290576109512</v>
      </c>
      <c r="L713">
        <f t="shared" si="462"/>
        <v>40.797658357040746</v>
      </c>
      <c r="M713">
        <f t="shared" si="463"/>
        <v>399.82499999999999</v>
      </c>
      <c r="N713">
        <f t="shared" si="464"/>
        <v>159.94369567968616</v>
      </c>
      <c r="O713">
        <f t="shared" si="465"/>
        <v>15.863714122067011</v>
      </c>
      <c r="P713">
        <f t="shared" si="466"/>
        <v>39.655889354699994</v>
      </c>
      <c r="Q713">
        <f t="shared" si="467"/>
        <v>0.29233138029948802</v>
      </c>
      <c r="R713">
        <f t="shared" si="468"/>
        <v>2.909476732964031</v>
      </c>
      <c r="S713">
        <f t="shared" si="469"/>
        <v>0.2769388010939704</v>
      </c>
      <c r="T713">
        <f t="shared" si="470"/>
        <v>0.17440214289044953</v>
      </c>
      <c r="U713">
        <f t="shared" si="471"/>
        <v>344.39848809838492</v>
      </c>
      <c r="V713">
        <f t="shared" si="472"/>
        <v>29.077737762907006</v>
      </c>
      <c r="W713">
        <f t="shared" si="473"/>
        <v>27.785399999999999</v>
      </c>
      <c r="X713">
        <f t="shared" si="474"/>
        <v>3.7476228496915178</v>
      </c>
      <c r="Y713">
        <f t="shared" si="475"/>
        <v>64.82520506741966</v>
      </c>
      <c r="Z713">
        <f t="shared" si="476"/>
        <v>2.4607727812064</v>
      </c>
      <c r="AA713">
        <f t="shared" si="477"/>
        <v>3.7960123360151985</v>
      </c>
      <c r="AB713">
        <f t="shared" si="478"/>
        <v>1.2868500684851178</v>
      </c>
      <c r="AC713">
        <f t="shared" si="479"/>
        <v>-163.57700144064296</v>
      </c>
      <c r="AD713">
        <f t="shared" si="480"/>
        <v>34.492570547099611</v>
      </c>
      <c r="AE713">
        <f t="shared" si="481"/>
        <v>2.5814776377941451</v>
      </c>
      <c r="AF713">
        <f t="shared" si="482"/>
        <v>217.8955348426357</v>
      </c>
      <c r="AG713">
        <v>0</v>
      </c>
      <c r="AH713">
        <v>0</v>
      </c>
      <c r="AI713">
        <f t="shared" si="483"/>
        <v>1</v>
      </c>
      <c r="AJ713">
        <f t="shared" si="484"/>
        <v>0</v>
      </c>
      <c r="AK713">
        <f t="shared" si="485"/>
        <v>52104.636265849214</v>
      </c>
      <c r="AL713" t="s">
        <v>415</v>
      </c>
      <c r="AM713" t="s">
        <v>415</v>
      </c>
      <c r="AN713">
        <v>0</v>
      </c>
      <c r="AO713">
        <v>0</v>
      </c>
      <c r="AP713" t="e">
        <f t="shared" si="486"/>
        <v>#DIV/0!</v>
      </c>
      <c r="AQ713">
        <v>0</v>
      </c>
      <c r="AR713" t="s">
        <v>415</v>
      </c>
      <c r="AS713" t="s">
        <v>415</v>
      </c>
      <c r="AT713">
        <v>0</v>
      </c>
      <c r="AU713">
        <v>0</v>
      </c>
      <c r="AV713" t="e">
        <f t="shared" si="487"/>
        <v>#DIV/0!</v>
      </c>
      <c r="AW713">
        <v>0.5</v>
      </c>
      <c r="AX713">
        <f t="shared" si="488"/>
        <v>1513.3109940491925</v>
      </c>
      <c r="AY713">
        <f t="shared" si="489"/>
        <v>40.797658357040746</v>
      </c>
      <c r="AZ713" t="e">
        <f t="shared" si="490"/>
        <v>#DIV/0!</v>
      </c>
      <c r="BA713">
        <f t="shared" si="491"/>
        <v>2.695920304383552E-2</v>
      </c>
      <c r="BB713" t="e">
        <f t="shared" si="492"/>
        <v>#DIV/0!</v>
      </c>
      <c r="BC713" t="e">
        <f t="shared" si="493"/>
        <v>#DIV/0!</v>
      </c>
      <c r="BD713" t="s">
        <v>415</v>
      </c>
      <c r="BE713">
        <v>0</v>
      </c>
      <c r="BF713" t="e">
        <f t="shared" si="494"/>
        <v>#DIV/0!</v>
      </c>
      <c r="BG713" t="e">
        <f t="shared" si="495"/>
        <v>#DIV/0!</v>
      </c>
      <c r="BH713" t="e">
        <f t="shared" si="496"/>
        <v>#DIV/0!</v>
      </c>
      <c r="BI713" t="e">
        <f t="shared" si="497"/>
        <v>#DIV/0!</v>
      </c>
      <c r="BJ713" t="e">
        <f t="shared" si="498"/>
        <v>#DIV/0!</v>
      </c>
      <c r="BK713" t="e">
        <f t="shared" si="499"/>
        <v>#DIV/0!</v>
      </c>
      <c r="BL713" t="e">
        <f t="shared" si="500"/>
        <v>#DIV/0!</v>
      </c>
      <c r="BM713" t="e">
        <f t="shared" si="501"/>
        <v>#DIV/0!</v>
      </c>
      <c r="CV713">
        <f t="shared" si="502"/>
        <v>1800.15</v>
      </c>
      <c r="CW713">
        <f t="shared" si="503"/>
        <v>1513.3109940491925</v>
      </c>
      <c r="CX713">
        <f t="shared" si="504"/>
        <v>0.84065827517106484</v>
      </c>
      <c r="CY713">
        <f t="shared" si="505"/>
        <v>0.19131655034212977</v>
      </c>
      <c r="CZ713">
        <v>6</v>
      </c>
      <c r="DA713">
        <v>0.5</v>
      </c>
      <c r="DB713" t="s">
        <v>416</v>
      </c>
      <c r="DC713">
        <v>2</v>
      </c>
      <c r="DD713">
        <v>1674752911</v>
      </c>
      <c r="DE713">
        <v>399.82499999999999</v>
      </c>
      <c r="DF713">
        <v>450.55200000000002</v>
      </c>
      <c r="DG713">
        <v>24.810400000000001</v>
      </c>
      <c r="DH713">
        <v>20.470600000000001</v>
      </c>
      <c r="DI713">
        <v>398.43299999999999</v>
      </c>
      <c r="DJ713">
        <v>24.622699999999998</v>
      </c>
      <c r="DK713">
        <v>500.09699999999998</v>
      </c>
      <c r="DL713">
        <v>99.083100000000002</v>
      </c>
      <c r="DM713">
        <v>0.10001599999999999</v>
      </c>
      <c r="DN713">
        <v>28.005299999999998</v>
      </c>
      <c r="DO713">
        <v>27.785399999999999</v>
      </c>
      <c r="DP713">
        <v>999.9</v>
      </c>
      <c r="DQ713">
        <v>0</v>
      </c>
      <c r="DR713">
        <v>0</v>
      </c>
      <c r="DS713">
        <v>9977.5</v>
      </c>
      <c r="DT713">
        <v>0</v>
      </c>
      <c r="DU713">
        <v>466.22</v>
      </c>
      <c r="DV713">
        <v>-50.726900000000001</v>
      </c>
      <c r="DW713">
        <v>409.99700000000001</v>
      </c>
      <c r="DX713">
        <v>459.96699999999998</v>
      </c>
      <c r="DY713">
        <v>4.3398399999999997</v>
      </c>
      <c r="DZ713">
        <v>450.55200000000002</v>
      </c>
      <c r="EA713">
        <v>20.470600000000001</v>
      </c>
      <c r="EB713">
        <v>2.4582899999999999</v>
      </c>
      <c r="EC713">
        <v>2.0282900000000001</v>
      </c>
      <c r="ED713">
        <v>20.753</v>
      </c>
      <c r="EE713">
        <v>17.666899999999998</v>
      </c>
      <c r="EF713">
        <v>1800.15</v>
      </c>
      <c r="EG713">
        <v>0.97799899999999995</v>
      </c>
      <c r="EH713">
        <v>2.2001099999999999E-2</v>
      </c>
      <c r="EI713">
        <v>0</v>
      </c>
      <c r="EJ713">
        <v>741.77499999999998</v>
      </c>
      <c r="EK713">
        <v>4.9990399999999999</v>
      </c>
      <c r="EL713">
        <v>14017.5</v>
      </c>
      <c r="EM713">
        <v>14821.9</v>
      </c>
      <c r="EN713">
        <v>47.561999999999998</v>
      </c>
      <c r="EO713">
        <v>49.311999999999998</v>
      </c>
      <c r="EP713">
        <v>48.561999999999998</v>
      </c>
      <c r="EQ713">
        <v>47.811999999999998</v>
      </c>
      <c r="ER713">
        <v>48.561999999999998</v>
      </c>
      <c r="ES713">
        <v>1755.66</v>
      </c>
      <c r="ET713">
        <v>39.5</v>
      </c>
      <c r="EU713">
        <v>0</v>
      </c>
      <c r="EV713">
        <v>1674752911.2</v>
      </c>
      <c r="EW713">
        <v>0</v>
      </c>
      <c r="EX713">
        <v>741.47950000000014</v>
      </c>
      <c r="EY713">
        <v>-0.33282052154521169</v>
      </c>
      <c r="EZ713">
        <v>-10.793162315911561</v>
      </c>
      <c r="FA713">
        <v>14018.08846153846</v>
      </c>
      <c r="FB713">
        <v>15</v>
      </c>
      <c r="FC713">
        <v>1674749430.5</v>
      </c>
      <c r="FD713" t="s">
        <v>1144</v>
      </c>
      <c r="FE713">
        <v>1674749426.5</v>
      </c>
      <c r="FF713">
        <v>1674749430.5</v>
      </c>
      <c r="FG713">
        <v>2</v>
      </c>
      <c r="FH713">
        <v>-0.27500000000000002</v>
      </c>
      <c r="FI713">
        <v>-0.19700000000000001</v>
      </c>
      <c r="FJ713">
        <v>1.413</v>
      </c>
      <c r="FK713">
        <v>0.188</v>
      </c>
      <c r="FL713">
        <v>413</v>
      </c>
      <c r="FM713">
        <v>22</v>
      </c>
      <c r="FN713">
        <v>0.7</v>
      </c>
      <c r="FO713">
        <v>0.13</v>
      </c>
      <c r="FP713">
        <v>40.669343430717298</v>
      </c>
      <c r="FQ713">
        <v>0.21605384023675009</v>
      </c>
      <c r="FR713">
        <v>4.0945621372893613E-2</v>
      </c>
      <c r="FS713">
        <v>-1</v>
      </c>
      <c r="FT713">
        <v>0.29105614621110271</v>
      </c>
      <c r="FU713">
        <v>1.135326323710477E-2</v>
      </c>
      <c r="FV713">
        <v>1.213797807933415E-3</v>
      </c>
      <c r="FW713">
        <v>-1</v>
      </c>
      <c r="FX713">
        <v>0</v>
      </c>
      <c r="FY713">
        <v>0</v>
      </c>
      <c r="FZ713" t="s">
        <v>418</v>
      </c>
      <c r="GA713">
        <v>2.9333399999999998</v>
      </c>
      <c r="GB713">
        <v>2.8332799999999998</v>
      </c>
      <c r="GC713">
        <v>8.9733199999999999E-2</v>
      </c>
      <c r="GD713">
        <v>9.6548800000000004E-2</v>
      </c>
      <c r="GE713">
        <v>0.12117600000000001</v>
      </c>
      <c r="GF713">
        <v>0.10259</v>
      </c>
      <c r="GG713">
        <v>23586.3</v>
      </c>
      <c r="GH713">
        <v>29427.4</v>
      </c>
      <c r="GI713">
        <v>23313.1</v>
      </c>
      <c r="GJ713">
        <v>29842</v>
      </c>
      <c r="GK713">
        <v>27881.5</v>
      </c>
      <c r="GL713">
        <v>38082.400000000001</v>
      </c>
      <c r="GM713">
        <v>32913.599999999999</v>
      </c>
      <c r="GN713">
        <v>44278.400000000001</v>
      </c>
      <c r="GO713">
        <v>1.98455</v>
      </c>
      <c r="GP713">
        <v>1.84518</v>
      </c>
      <c r="GQ713">
        <v>6.8470799999999998E-2</v>
      </c>
      <c r="GR713">
        <v>0</v>
      </c>
      <c r="GS713">
        <v>26.6661</v>
      </c>
      <c r="GT713">
        <v>999.9</v>
      </c>
      <c r="GU713">
        <v>51.5</v>
      </c>
      <c r="GV713">
        <v>34.299999999999997</v>
      </c>
      <c r="GW713">
        <v>28.2378</v>
      </c>
      <c r="GX713">
        <v>61.234999999999999</v>
      </c>
      <c r="GY713">
        <v>36.586500000000001</v>
      </c>
      <c r="GZ713">
        <v>1</v>
      </c>
      <c r="HA713">
        <v>0.34305099999999999</v>
      </c>
      <c r="HB713">
        <v>2.26457</v>
      </c>
      <c r="HC713">
        <v>20.262799999999999</v>
      </c>
      <c r="HD713">
        <v>5.2093499999999997</v>
      </c>
      <c r="HE713">
        <v>11.872199999999999</v>
      </c>
      <c r="HF713">
        <v>4.9848499999999998</v>
      </c>
      <c r="HG713">
        <v>3.2839999999999998</v>
      </c>
      <c r="HH713">
        <v>9999</v>
      </c>
      <c r="HI713">
        <v>9999</v>
      </c>
      <c r="HJ713">
        <v>9999</v>
      </c>
      <c r="HK713">
        <v>999.9</v>
      </c>
      <c r="HL713">
        <v>1.85487</v>
      </c>
      <c r="HM713">
        <v>1.8609599999999999</v>
      </c>
      <c r="HN713">
        <v>1.85836</v>
      </c>
      <c r="HO713">
        <v>1.8595900000000001</v>
      </c>
      <c r="HP713">
        <v>1.8589199999999999</v>
      </c>
      <c r="HQ713">
        <v>1.85945</v>
      </c>
      <c r="HR713">
        <v>1.8577900000000001</v>
      </c>
      <c r="HS713">
        <v>1.86113</v>
      </c>
      <c r="HT713">
        <v>5</v>
      </c>
      <c r="HU713">
        <v>0</v>
      </c>
      <c r="HV713">
        <v>0</v>
      </c>
      <c r="HW713">
        <v>0</v>
      </c>
      <c r="HX713" t="s">
        <v>419</v>
      </c>
      <c r="HY713" t="s">
        <v>420</v>
      </c>
      <c r="HZ713" t="s">
        <v>421</v>
      </c>
      <c r="IA713" t="s">
        <v>421</v>
      </c>
      <c r="IB713" t="s">
        <v>421</v>
      </c>
      <c r="IC713" t="s">
        <v>421</v>
      </c>
      <c r="ID713">
        <v>0</v>
      </c>
      <c r="IE713">
        <v>100</v>
      </c>
      <c r="IF713">
        <v>100</v>
      </c>
      <c r="IG713">
        <v>1.3919999999999999</v>
      </c>
      <c r="IH713">
        <v>0.18770000000000001</v>
      </c>
      <c r="II713">
        <v>0.73985171699751917</v>
      </c>
      <c r="IJ713">
        <v>1.6187016317407189E-3</v>
      </c>
      <c r="IK713">
        <v>1.4341569744255341E-7</v>
      </c>
      <c r="IL713">
        <v>-2.4096625942085749E-10</v>
      </c>
      <c r="IM713">
        <v>0.1877099999999956</v>
      </c>
      <c r="IN713">
        <v>0</v>
      </c>
      <c r="IO713">
        <v>0</v>
      </c>
      <c r="IP713">
        <v>0</v>
      </c>
      <c r="IQ713">
        <v>4</v>
      </c>
      <c r="IR713">
        <v>2205</v>
      </c>
      <c r="IS713">
        <v>1</v>
      </c>
      <c r="IT713">
        <v>21</v>
      </c>
      <c r="IU713">
        <v>58.1</v>
      </c>
      <c r="IV713">
        <v>58</v>
      </c>
      <c r="IW713">
        <v>1.08643</v>
      </c>
      <c r="IX713">
        <v>2.4340799999999998</v>
      </c>
      <c r="IY713">
        <v>1.49414</v>
      </c>
      <c r="IZ713">
        <v>2.3071299999999999</v>
      </c>
      <c r="JA713">
        <v>1.69434</v>
      </c>
      <c r="JB713">
        <v>2.3779300000000001</v>
      </c>
      <c r="JC713">
        <v>40.272799999999997</v>
      </c>
      <c r="JD713">
        <v>23.570900000000002</v>
      </c>
      <c r="JE713">
        <v>18</v>
      </c>
      <c r="JF713">
        <v>521.29300000000001</v>
      </c>
      <c r="JG713">
        <v>453.78</v>
      </c>
      <c r="JH713">
        <v>24.635899999999999</v>
      </c>
      <c r="JI713">
        <v>31.6433</v>
      </c>
      <c r="JJ713">
        <v>30.0002</v>
      </c>
      <c r="JK713">
        <v>31.5473</v>
      </c>
      <c r="JL713">
        <v>31.517399999999999</v>
      </c>
      <c r="JM713">
        <v>21.808599999999998</v>
      </c>
      <c r="JN713">
        <v>33.503799999999998</v>
      </c>
      <c r="JO713">
        <v>24.239699999999999</v>
      </c>
      <c r="JP713">
        <v>24.633199999999999</v>
      </c>
      <c r="JQ713">
        <v>450.738</v>
      </c>
      <c r="JR713">
        <v>20.500900000000001</v>
      </c>
      <c r="JS713">
        <v>99.139799999999994</v>
      </c>
      <c r="JT713">
        <v>99.434399999999997</v>
      </c>
    </row>
    <row r="714" spans="1:280" x14ac:dyDescent="0.25">
      <c r="A714">
        <v>698</v>
      </c>
      <c r="B714">
        <v>1674752921</v>
      </c>
      <c r="C714">
        <v>7175</v>
      </c>
      <c r="D714" t="s">
        <v>1817</v>
      </c>
      <c r="E714" t="s">
        <v>1818</v>
      </c>
      <c r="F714" t="s">
        <v>412</v>
      </c>
      <c r="G714" t="s">
        <v>1142</v>
      </c>
      <c r="H714" t="s">
        <v>1143</v>
      </c>
      <c r="I714">
        <v>1674752921</v>
      </c>
      <c r="J714">
        <f t="shared" si="460"/>
        <v>3.7214684661487588E-3</v>
      </c>
      <c r="K714">
        <f t="shared" si="461"/>
        <v>3.7214684661487589</v>
      </c>
      <c r="L714">
        <f t="shared" si="462"/>
        <v>40.826007032134818</v>
      </c>
      <c r="M714">
        <f t="shared" si="463"/>
        <v>399.892</v>
      </c>
      <c r="N714">
        <f t="shared" si="464"/>
        <v>160.88052108905586</v>
      </c>
      <c r="O714">
        <f t="shared" si="465"/>
        <v>15.956523434486623</v>
      </c>
      <c r="P714">
        <f t="shared" si="466"/>
        <v>39.66226629594</v>
      </c>
      <c r="Q714">
        <f t="shared" si="467"/>
        <v>0.29367107820302013</v>
      </c>
      <c r="R714">
        <f t="shared" si="468"/>
        <v>2.9140688946747462</v>
      </c>
      <c r="S714">
        <f t="shared" si="469"/>
        <v>0.27816420306478989</v>
      </c>
      <c r="T714">
        <f t="shared" si="470"/>
        <v>0.17517759335187927</v>
      </c>
      <c r="U714">
        <f t="shared" si="471"/>
        <v>344.33330126381406</v>
      </c>
      <c r="V714">
        <f t="shared" si="472"/>
        <v>29.074581276403752</v>
      </c>
      <c r="W714">
        <f t="shared" si="473"/>
        <v>27.777799999999999</v>
      </c>
      <c r="X714">
        <f t="shared" si="474"/>
        <v>3.7459601200080286</v>
      </c>
      <c r="Y714">
        <f t="shared" si="475"/>
        <v>64.811722926532838</v>
      </c>
      <c r="Z714">
        <f t="shared" si="476"/>
        <v>2.4605478502934996</v>
      </c>
      <c r="AA714">
        <f t="shared" si="477"/>
        <v>3.7964549300481449</v>
      </c>
      <c r="AB714">
        <f t="shared" si="478"/>
        <v>1.2854122697145289</v>
      </c>
      <c r="AC714">
        <f t="shared" si="479"/>
        <v>-164.11675935716028</v>
      </c>
      <c r="AD714">
        <f t="shared" si="480"/>
        <v>36.05520327630753</v>
      </c>
      <c r="AE714">
        <f t="shared" si="481"/>
        <v>2.6940999812310937</v>
      </c>
      <c r="AF714">
        <f t="shared" si="482"/>
        <v>218.96584516419242</v>
      </c>
      <c r="AG714">
        <v>0</v>
      </c>
      <c r="AH714">
        <v>0</v>
      </c>
      <c r="AI714">
        <f t="shared" si="483"/>
        <v>1</v>
      </c>
      <c r="AJ714">
        <f t="shared" si="484"/>
        <v>0</v>
      </c>
      <c r="AK714">
        <f t="shared" si="485"/>
        <v>52235.727374508111</v>
      </c>
      <c r="AL714" t="s">
        <v>415</v>
      </c>
      <c r="AM714" t="s">
        <v>415</v>
      </c>
      <c r="AN714">
        <v>0</v>
      </c>
      <c r="AO714">
        <v>0</v>
      </c>
      <c r="AP714" t="e">
        <f t="shared" si="486"/>
        <v>#DIV/0!</v>
      </c>
      <c r="AQ714">
        <v>0</v>
      </c>
      <c r="AR714" t="s">
        <v>415</v>
      </c>
      <c r="AS714" t="s">
        <v>415</v>
      </c>
      <c r="AT714">
        <v>0</v>
      </c>
      <c r="AU714">
        <v>0</v>
      </c>
      <c r="AV714" t="e">
        <f t="shared" si="487"/>
        <v>#DIV/0!</v>
      </c>
      <c r="AW714">
        <v>0.5</v>
      </c>
      <c r="AX714">
        <f t="shared" si="488"/>
        <v>1513.025100631907</v>
      </c>
      <c r="AY714">
        <f t="shared" si="489"/>
        <v>40.826007032134818</v>
      </c>
      <c r="AZ714" t="e">
        <f t="shared" si="490"/>
        <v>#DIV/0!</v>
      </c>
      <c r="BA714">
        <f t="shared" si="491"/>
        <v>2.6983033536643941E-2</v>
      </c>
      <c r="BB714" t="e">
        <f t="shared" si="492"/>
        <v>#DIV/0!</v>
      </c>
      <c r="BC714" t="e">
        <f t="shared" si="493"/>
        <v>#DIV/0!</v>
      </c>
      <c r="BD714" t="s">
        <v>415</v>
      </c>
      <c r="BE714">
        <v>0</v>
      </c>
      <c r="BF714" t="e">
        <f t="shared" si="494"/>
        <v>#DIV/0!</v>
      </c>
      <c r="BG714" t="e">
        <f t="shared" si="495"/>
        <v>#DIV/0!</v>
      </c>
      <c r="BH714" t="e">
        <f t="shared" si="496"/>
        <v>#DIV/0!</v>
      </c>
      <c r="BI714" t="e">
        <f t="shared" si="497"/>
        <v>#DIV/0!</v>
      </c>
      <c r="BJ714" t="e">
        <f t="shared" si="498"/>
        <v>#DIV/0!</v>
      </c>
      <c r="BK714" t="e">
        <f t="shared" si="499"/>
        <v>#DIV/0!</v>
      </c>
      <c r="BL714" t="e">
        <f t="shared" si="500"/>
        <v>#DIV/0!</v>
      </c>
      <c r="BM714" t="e">
        <f t="shared" si="501"/>
        <v>#DIV/0!</v>
      </c>
      <c r="CV714">
        <f t="shared" si="502"/>
        <v>1799.81</v>
      </c>
      <c r="CW714">
        <f t="shared" si="503"/>
        <v>1513.025100631907</v>
      </c>
      <c r="CX714">
        <f t="shared" si="504"/>
        <v>0.84065823649824534</v>
      </c>
      <c r="CY714">
        <f t="shared" si="505"/>
        <v>0.19131647299649079</v>
      </c>
      <c r="CZ714">
        <v>6</v>
      </c>
      <c r="DA714">
        <v>0.5</v>
      </c>
      <c r="DB714" t="s">
        <v>416</v>
      </c>
      <c r="DC714">
        <v>2</v>
      </c>
      <c r="DD714">
        <v>1674752921</v>
      </c>
      <c r="DE714">
        <v>399.892</v>
      </c>
      <c r="DF714">
        <v>450.66699999999997</v>
      </c>
      <c r="DG714">
        <v>24.808299999999999</v>
      </c>
      <c r="DH714">
        <v>20.453499999999998</v>
      </c>
      <c r="DI714">
        <v>398.5</v>
      </c>
      <c r="DJ714">
        <v>24.6206</v>
      </c>
      <c r="DK714">
        <v>500.02</v>
      </c>
      <c r="DL714">
        <v>99.082499999999996</v>
      </c>
      <c r="DM714">
        <v>9.9945000000000006E-2</v>
      </c>
      <c r="DN714">
        <v>28.007300000000001</v>
      </c>
      <c r="DO714">
        <v>27.777799999999999</v>
      </c>
      <c r="DP714">
        <v>999.9</v>
      </c>
      <c r="DQ714">
        <v>0</v>
      </c>
      <c r="DR714">
        <v>0</v>
      </c>
      <c r="DS714">
        <v>10003.799999999999</v>
      </c>
      <c r="DT714">
        <v>0</v>
      </c>
      <c r="DU714">
        <v>465.74099999999999</v>
      </c>
      <c r="DV714">
        <v>-50.774900000000002</v>
      </c>
      <c r="DW714">
        <v>410.065</v>
      </c>
      <c r="DX714">
        <v>460.077</v>
      </c>
      <c r="DY714">
        <v>4.3547799999999999</v>
      </c>
      <c r="DZ714">
        <v>450.66699999999997</v>
      </c>
      <c r="EA714">
        <v>20.453499999999998</v>
      </c>
      <c r="EB714">
        <v>2.4580700000000002</v>
      </c>
      <c r="EC714">
        <v>2.0265900000000001</v>
      </c>
      <c r="ED714">
        <v>20.7515</v>
      </c>
      <c r="EE714">
        <v>17.653600000000001</v>
      </c>
      <c r="EF714">
        <v>1799.81</v>
      </c>
      <c r="EG714">
        <v>0.97799499999999995</v>
      </c>
      <c r="EH714">
        <v>2.2004800000000001E-2</v>
      </c>
      <c r="EI714">
        <v>0</v>
      </c>
      <c r="EJ714">
        <v>741.23699999999997</v>
      </c>
      <c r="EK714">
        <v>4.9990399999999999</v>
      </c>
      <c r="EL714">
        <v>14008.5</v>
      </c>
      <c r="EM714">
        <v>14819.1</v>
      </c>
      <c r="EN714">
        <v>47.561999999999998</v>
      </c>
      <c r="EO714">
        <v>49.311999999999998</v>
      </c>
      <c r="EP714">
        <v>48.561999999999998</v>
      </c>
      <c r="EQ714">
        <v>47.811999999999998</v>
      </c>
      <c r="ER714">
        <v>48.561999999999998</v>
      </c>
      <c r="ES714">
        <v>1755.32</v>
      </c>
      <c r="ET714">
        <v>39.49</v>
      </c>
      <c r="EU714">
        <v>0</v>
      </c>
      <c r="EV714">
        <v>1674752921.4000001</v>
      </c>
      <c r="EW714">
        <v>0</v>
      </c>
      <c r="EX714">
        <v>741.41240000000016</v>
      </c>
      <c r="EY714">
        <v>-0.93130768512357065</v>
      </c>
      <c r="EZ714">
        <v>-28.476923022859189</v>
      </c>
      <c r="FA714">
        <v>14014.188</v>
      </c>
      <c r="FB714">
        <v>15</v>
      </c>
      <c r="FC714">
        <v>1674749430.5</v>
      </c>
      <c r="FD714" t="s">
        <v>1144</v>
      </c>
      <c r="FE714">
        <v>1674749426.5</v>
      </c>
      <c r="FF714">
        <v>1674749430.5</v>
      </c>
      <c r="FG714">
        <v>2</v>
      </c>
      <c r="FH714">
        <v>-0.27500000000000002</v>
      </c>
      <c r="FI714">
        <v>-0.19700000000000001</v>
      </c>
      <c r="FJ714">
        <v>1.413</v>
      </c>
      <c r="FK714">
        <v>0.188</v>
      </c>
      <c r="FL714">
        <v>413</v>
      </c>
      <c r="FM714">
        <v>22</v>
      </c>
      <c r="FN714">
        <v>0.7</v>
      </c>
      <c r="FO714">
        <v>0.13</v>
      </c>
      <c r="FP714">
        <v>40.72494938087921</v>
      </c>
      <c r="FQ714">
        <v>0.41950007684914931</v>
      </c>
      <c r="FR714">
        <v>5.7089451196724067E-2</v>
      </c>
      <c r="FS714">
        <v>-1</v>
      </c>
      <c r="FT714">
        <v>0.29253751257052207</v>
      </c>
      <c r="FU714">
        <v>5.6568821235382233E-3</v>
      </c>
      <c r="FV714">
        <v>7.8245823070728431E-4</v>
      </c>
      <c r="FW714">
        <v>-1</v>
      </c>
      <c r="FX714">
        <v>0</v>
      </c>
      <c r="FY714">
        <v>0</v>
      </c>
      <c r="FZ714" t="s">
        <v>418</v>
      </c>
      <c r="GA714">
        <v>2.9331399999999999</v>
      </c>
      <c r="GB714">
        <v>2.8334299999999999</v>
      </c>
      <c r="GC714">
        <v>8.9742600000000006E-2</v>
      </c>
      <c r="GD714">
        <v>9.6564800000000006E-2</v>
      </c>
      <c r="GE714">
        <v>0.12116499999999999</v>
      </c>
      <c r="GF714">
        <v>0.10252699999999999</v>
      </c>
      <c r="GG714">
        <v>23586.6</v>
      </c>
      <c r="GH714">
        <v>29426.7</v>
      </c>
      <c r="GI714">
        <v>23313.5</v>
      </c>
      <c r="GJ714">
        <v>29841.7</v>
      </c>
      <c r="GK714">
        <v>27882</v>
      </c>
      <c r="GL714">
        <v>38084.6</v>
      </c>
      <c r="GM714">
        <v>32913.9</v>
      </c>
      <c r="GN714">
        <v>44277.9</v>
      </c>
      <c r="GO714">
        <v>1.9845999999999999</v>
      </c>
      <c r="GP714">
        <v>1.84487</v>
      </c>
      <c r="GQ714">
        <v>6.7733199999999993E-2</v>
      </c>
      <c r="GR714">
        <v>0</v>
      </c>
      <c r="GS714">
        <v>26.6706</v>
      </c>
      <c r="GT714">
        <v>999.9</v>
      </c>
      <c r="GU714">
        <v>51.5</v>
      </c>
      <c r="GV714">
        <v>34.4</v>
      </c>
      <c r="GW714">
        <v>28.394300000000001</v>
      </c>
      <c r="GX714">
        <v>60.984999999999999</v>
      </c>
      <c r="GY714">
        <v>37.339700000000001</v>
      </c>
      <c r="GZ714">
        <v>1</v>
      </c>
      <c r="HA714">
        <v>0.34344000000000002</v>
      </c>
      <c r="HB714">
        <v>2.2792599999999998</v>
      </c>
      <c r="HC714">
        <v>20.262799999999999</v>
      </c>
      <c r="HD714">
        <v>5.2096499999999999</v>
      </c>
      <c r="HE714">
        <v>11.872199999999999</v>
      </c>
      <c r="HF714">
        <v>4.9845499999999996</v>
      </c>
      <c r="HG714">
        <v>3.2839999999999998</v>
      </c>
      <c r="HH714">
        <v>9999</v>
      </c>
      <c r="HI714">
        <v>9999</v>
      </c>
      <c r="HJ714">
        <v>9999</v>
      </c>
      <c r="HK714">
        <v>999.9</v>
      </c>
      <c r="HL714">
        <v>1.85487</v>
      </c>
      <c r="HM714">
        <v>1.8609599999999999</v>
      </c>
      <c r="HN714">
        <v>1.8583700000000001</v>
      </c>
      <c r="HO714">
        <v>1.8595900000000001</v>
      </c>
      <c r="HP714">
        <v>1.8588899999999999</v>
      </c>
      <c r="HQ714">
        <v>1.85944</v>
      </c>
      <c r="HR714">
        <v>1.8577900000000001</v>
      </c>
      <c r="HS714">
        <v>1.86113</v>
      </c>
      <c r="HT714">
        <v>5</v>
      </c>
      <c r="HU714">
        <v>0</v>
      </c>
      <c r="HV714">
        <v>0</v>
      </c>
      <c r="HW714">
        <v>0</v>
      </c>
      <c r="HX714" t="s">
        <v>419</v>
      </c>
      <c r="HY714" t="s">
        <v>420</v>
      </c>
      <c r="HZ714" t="s">
        <v>421</v>
      </c>
      <c r="IA714" t="s">
        <v>421</v>
      </c>
      <c r="IB714" t="s">
        <v>421</v>
      </c>
      <c r="IC714" t="s">
        <v>421</v>
      </c>
      <c r="ID714">
        <v>0</v>
      </c>
      <c r="IE714">
        <v>100</v>
      </c>
      <c r="IF714">
        <v>100</v>
      </c>
      <c r="IG714">
        <v>1.3919999999999999</v>
      </c>
      <c r="IH714">
        <v>0.18770000000000001</v>
      </c>
      <c r="II714">
        <v>0.73985171699751917</v>
      </c>
      <c r="IJ714">
        <v>1.6187016317407189E-3</v>
      </c>
      <c r="IK714">
        <v>1.4341569744255341E-7</v>
      </c>
      <c r="IL714">
        <v>-2.4096625942085749E-10</v>
      </c>
      <c r="IM714">
        <v>0.1877099999999956</v>
      </c>
      <c r="IN714">
        <v>0</v>
      </c>
      <c r="IO714">
        <v>0</v>
      </c>
      <c r="IP714">
        <v>0</v>
      </c>
      <c r="IQ714">
        <v>4</v>
      </c>
      <c r="IR714">
        <v>2205</v>
      </c>
      <c r="IS714">
        <v>1</v>
      </c>
      <c r="IT714">
        <v>21</v>
      </c>
      <c r="IU714">
        <v>58.2</v>
      </c>
      <c r="IV714">
        <v>58.2</v>
      </c>
      <c r="IW714">
        <v>1.08521</v>
      </c>
      <c r="IX714">
        <v>2.4218799999999998</v>
      </c>
      <c r="IY714">
        <v>1.49414</v>
      </c>
      <c r="IZ714">
        <v>2.3071299999999999</v>
      </c>
      <c r="JA714">
        <v>1.69434</v>
      </c>
      <c r="JB714">
        <v>2.4023400000000001</v>
      </c>
      <c r="JC714">
        <v>40.298200000000001</v>
      </c>
      <c r="JD714">
        <v>23.579699999999999</v>
      </c>
      <c r="JE714">
        <v>18</v>
      </c>
      <c r="JF714">
        <v>521.35</v>
      </c>
      <c r="JG714">
        <v>453.59300000000002</v>
      </c>
      <c r="JH714">
        <v>24.625900000000001</v>
      </c>
      <c r="JI714">
        <v>31.646100000000001</v>
      </c>
      <c r="JJ714">
        <v>30.0001</v>
      </c>
      <c r="JK714">
        <v>31.5501</v>
      </c>
      <c r="JL714">
        <v>31.520099999999999</v>
      </c>
      <c r="JM714">
        <v>21.804500000000001</v>
      </c>
      <c r="JN714">
        <v>33.503799999999998</v>
      </c>
      <c r="JO714">
        <v>23.8507</v>
      </c>
      <c r="JP714">
        <v>24.622800000000002</v>
      </c>
      <c r="JQ714">
        <v>450.452</v>
      </c>
      <c r="JR714">
        <v>20.502700000000001</v>
      </c>
      <c r="JS714">
        <v>99.141000000000005</v>
      </c>
      <c r="JT714">
        <v>99.433400000000006</v>
      </c>
    </row>
    <row r="715" spans="1:280" x14ac:dyDescent="0.25">
      <c r="A715">
        <v>699</v>
      </c>
      <c r="B715">
        <v>1674752931</v>
      </c>
      <c r="C715">
        <v>7185</v>
      </c>
      <c r="D715" t="s">
        <v>1819</v>
      </c>
      <c r="E715" t="s">
        <v>1820</v>
      </c>
      <c r="F715" t="s">
        <v>412</v>
      </c>
      <c r="G715" t="s">
        <v>1142</v>
      </c>
      <c r="H715" t="s">
        <v>1143</v>
      </c>
      <c r="I715">
        <v>1674752931</v>
      </c>
      <c r="J715">
        <f t="shared" si="460"/>
        <v>3.7334194702171456E-3</v>
      </c>
      <c r="K715">
        <f t="shared" si="461"/>
        <v>3.7334194702171457</v>
      </c>
      <c r="L715">
        <f t="shared" si="462"/>
        <v>40.905647173972305</v>
      </c>
      <c r="M715">
        <f t="shared" si="463"/>
        <v>399.86</v>
      </c>
      <c r="N715">
        <f t="shared" si="464"/>
        <v>160.76781470267673</v>
      </c>
      <c r="O715">
        <f t="shared" si="465"/>
        <v>15.945184670083949</v>
      </c>
      <c r="P715">
        <f t="shared" si="466"/>
        <v>39.658693837266</v>
      </c>
      <c r="Q715">
        <f t="shared" si="467"/>
        <v>0.29416344045047454</v>
      </c>
      <c r="R715">
        <f t="shared" si="468"/>
        <v>2.916447412856098</v>
      </c>
      <c r="S715">
        <f t="shared" si="469"/>
        <v>0.27861797171479624</v>
      </c>
      <c r="T715">
        <f t="shared" si="470"/>
        <v>0.17546444071888331</v>
      </c>
      <c r="U715">
        <f t="shared" si="471"/>
        <v>344.39030126360342</v>
      </c>
      <c r="V715">
        <f t="shared" si="472"/>
        <v>29.064394691952774</v>
      </c>
      <c r="W715">
        <f t="shared" si="473"/>
        <v>27.7867</v>
      </c>
      <c r="X715">
        <f t="shared" si="474"/>
        <v>3.7479073284681483</v>
      </c>
      <c r="Y715">
        <f t="shared" si="475"/>
        <v>64.835228039435748</v>
      </c>
      <c r="Z715">
        <f t="shared" si="476"/>
        <v>2.4604933644647997</v>
      </c>
      <c r="AA715">
        <f t="shared" si="477"/>
        <v>3.7949945405732444</v>
      </c>
      <c r="AB715">
        <f t="shared" si="478"/>
        <v>1.2874139640033486</v>
      </c>
      <c r="AC715">
        <f t="shared" si="479"/>
        <v>-164.64379863657612</v>
      </c>
      <c r="AD715">
        <f t="shared" si="480"/>
        <v>33.647543765285953</v>
      </c>
      <c r="AE715">
        <f t="shared" si="481"/>
        <v>2.5121742726663401</v>
      </c>
      <c r="AF715">
        <f t="shared" si="482"/>
        <v>215.9062206649796</v>
      </c>
      <c r="AG715">
        <v>0</v>
      </c>
      <c r="AH715">
        <v>0</v>
      </c>
      <c r="AI715">
        <f t="shared" si="483"/>
        <v>1</v>
      </c>
      <c r="AJ715">
        <f t="shared" si="484"/>
        <v>0</v>
      </c>
      <c r="AK715">
        <f t="shared" si="485"/>
        <v>52304.990778913423</v>
      </c>
      <c r="AL715" t="s">
        <v>415</v>
      </c>
      <c r="AM715" t="s">
        <v>415</v>
      </c>
      <c r="AN715">
        <v>0</v>
      </c>
      <c r="AO715">
        <v>0</v>
      </c>
      <c r="AP715" t="e">
        <f t="shared" si="486"/>
        <v>#DIV/0!</v>
      </c>
      <c r="AQ715">
        <v>0</v>
      </c>
      <c r="AR715" t="s">
        <v>415</v>
      </c>
      <c r="AS715" t="s">
        <v>415</v>
      </c>
      <c r="AT715">
        <v>0</v>
      </c>
      <c r="AU715">
        <v>0</v>
      </c>
      <c r="AV715" t="e">
        <f t="shared" si="487"/>
        <v>#DIV/0!</v>
      </c>
      <c r="AW715">
        <v>0.5</v>
      </c>
      <c r="AX715">
        <f t="shared" si="488"/>
        <v>1513.2771006318017</v>
      </c>
      <c r="AY715">
        <f t="shared" si="489"/>
        <v>40.905647173972305</v>
      </c>
      <c r="AZ715" t="e">
        <f t="shared" si="490"/>
        <v>#DIV/0!</v>
      </c>
      <c r="BA715">
        <f t="shared" si="491"/>
        <v>2.7031167759621794E-2</v>
      </c>
      <c r="BB715" t="e">
        <f t="shared" si="492"/>
        <v>#DIV/0!</v>
      </c>
      <c r="BC715" t="e">
        <f t="shared" si="493"/>
        <v>#DIV/0!</v>
      </c>
      <c r="BD715" t="s">
        <v>415</v>
      </c>
      <c r="BE715">
        <v>0</v>
      </c>
      <c r="BF715" t="e">
        <f t="shared" si="494"/>
        <v>#DIV/0!</v>
      </c>
      <c r="BG715" t="e">
        <f t="shared" si="495"/>
        <v>#DIV/0!</v>
      </c>
      <c r="BH715" t="e">
        <f t="shared" si="496"/>
        <v>#DIV/0!</v>
      </c>
      <c r="BI715" t="e">
        <f t="shared" si="497"/>
        <v>#DIV/0!</v>
      </c>
      <c r="BJ715" t="e">
        <f t="shared" si="498"/>
        <v>#DIV/0!</v>
      </c>
      <c r="BK715" t="e">
        <f t="shared" si="499"/>
        <v>#DIV/0!</v>
      </c>
      <c r="BL715" t="e">
        <f t="shared" si="500"/>
        <v>#DIV/0!</v>
      </c>
      <c r="BM715" t="e">
        <f t="shared" si="501"/>
        <v>#DIV/0!</v>
      </c>
      <c r="CV715">
        <f t="shared" si="502"/>
        <v>1800.11</v>
      </c>
      <c r="CW715">
        <f t="shared" si="503"/>
        <v>1513.2771006318017</v>
      </c>
      <c r="CX715">
        <f t="shared" si="504"/>
        <v>0.84065812679880769</v>
      </c>
      <c r="CY715">
        <f t="shared" si="505"/>
        <v>0.19131625359761539</v>
      </c>
      <c r="CZ715">
        <v>6</v>
      </c>
      <c r="DA715">
        <v>0.5</v>
      </c>
      <c r="DB715" t="s">
        <v>416</v>
      </c>
      <c r="DC715">
        <v>2</v>
      </c>
      <c r="DD715">
        <v>1674752931</v>
      </c>
      <c r="DE715">
        <v>399.86</v>
      </c>
      <c r="DF715">
        <v>450.72699999999998</v>
      </c>
      <c r="DG715">
        <v>24.808</v>
      </c>
      <c r="DH715">
        <v>20.440000000000001</v>
      </c>
      <c r="DI715">
        <v>398.46800000000002</v>
      </c>
      <c r="DJ715">
        <v>24.6203</v>
      </c>
      <c r="DK715">
        <v>500.11</v>
      </c>
      <c r="DL715">
        <v>99.081599999999995</v>
      </c>
      <c r="DM715">
        <v>9.9848099999999995E-2</v>
      </c>
      <c r="DN715">
        <v>28.000699999999998</v>
      </c>
      <c r="DO715">
        <v>27.7867</v>
      </c>
      <c r="DP715">
        <v>999.9</v>
      </c>
      <c r="DQ715">
        <v>0</v>
      </c>
      <c r="DR715">
        <v>0</v>
      </c>
      <c r="DS715">
        <v>10017.5</v>
      </c>
      <c r="DT715">
        <v>0</v>
      </c>
      <c r="DU715">
        <v>461.666</v>
      </c>
      <c r="DV715">
        <v>-50.866700000000002</v>
      </c>
      <c r="DW715">
        <v>410.03199999999998</v>
      </c>
      <c r="DX715">
        <v>460.13200000000001</v>
      </c>
      <c r="DY715">
        <v>4.3679500000000004</v>
      </c>
      <c r="DZ715">
        <v>450.72699999999998</v>
      </c>
      <c r="EA715">
        <v>20.440000000000001</v>
      </c>
      <c r="EB715">
        <v>2.4580099999999998</v>
      </c>
      <c r="EC715">
        <v>2.0252300000000001</v>
      </c>
      <c r="ED715">
        <v>20.751100000000001</v>
      </c>
      <c r="EE715">
        <v>17.643000000000001</v>
      </c>
      <c r="EF715">
        <v>1800.11</v>
      </c>
      <c r="EG715">
        <v>0.97799899999999995</v>
      </c>
      <c r="EH715">
        <v>2.2001099999999999E-2</v>
      </c>
      <c r="EI715">
        <v>0</v>
      </c>
      <c r="EJ715">
        <v>741.27</v>
      </c>
      <c r="EK715">
        <v>4.9990399999999999</v>
      </c>
      <c r="EL715">
        <v>14002.8</v>
      </c>
      <c r="EM715">
        <v>14821.6</v>
      </c>
      <c r="EN715">
        <v>47.625</v>
      </c>
      <c r="EO715">
        <v>49.311999999999998</v>
      </c>
      <c r="EP715">
        <v>48.561999999999998</v>
      </c>
      <c r="EQ715">
        <v>47.875</v>
      </c>
      <c r="ER715">
        <v>48.561999999999998</v>
      </c>
      <c r="ES715">
        <v>1755.62</v>
      </c>
      <c r="ET715">
        <v>39.49</v>
      </c>
      <c r="EU715">
        <v>0</v>
      </c>
      <c r="EV715">
        <v>1674752931.5999999</v>
      </c>
      <c r="EW715">
        <v>0</v>
      </c>
      <c r="EX715">
        <v>741.27976923076926</v>
      </c>
      <c r="EY715">
        <v>-0.49292308510505378</v>
      </c>
      <c r="EZ715">
        <v>-43.92820516638379</v>
      </c>
      <c r="FA715">
        <v>14008.08846153846</v>
      </c>
      <c r="FB715">
        <v>15</v>
      </c>
      <c r="FC715">
        <v>1674749430.5</v>
      </c>
      <c r="FD715" t="s">
        <v>1144</v>
      </c>
      <c r="FE715">
        <v>1674749426.5</v>
      </c>
      <c r="FF715">
        <v>1674749430.5</v>
      </c>
      <c r="FG715">
        <v>2</v>
      </c>
      <c r="FH715">
        <v>-0.27500000000000002</v>
      </c>
      <c r="FI715">
        <v>-0.19700000000000001</v>
      </c>
      <c r="FJ715">
        <v>1.413</v>
      </c>
      <c r="FK715">
        <v>0.188</v>
      </c>
      <c r="FL715">
        <v>413</v>
      </c>
      <c r="FM715">
        <v>22</v>
      </c>
      <c r="FN715">
        <v>0.7</v>
      </c>
      <c r="FO715">
        <v>0.13</v>
      </c>
      <c r="FP715">
        <v>40.800478130363118</v>
      </c>
      <c r="FQ715">
        <v>0.3598281197527865</v>
      </c>
      <c r="FR715">
        <v>5.2927050851579241E-2</v>
      </c>
      <c r="FS715">
        <v>-1</v>
      </c>
      <c r="FT715">
        <v>0.29306051460015797</v>
      </c>
      <c r="FU715">
        <v>4.5235359351101798E-3</v>
      </c>
      <c r="FV715">
        <v>6.586257930817186E-4</v>
      </c>
      <c r="FW715">
        <v>-1</v>
      </c>
      <c r="FX715">
        <v>0</v>
      </c>
      <c r="FY715">
        <v>0</v>
      </c>
      <c r="FZ715" t="s">
        <v>418</v>
      </c>
      <c r="GA715">
        <v>2.93337</v>
      </c>
      <c r="GB715">
        <v>2.8334600000000001</v>
      </c>
      <c r="GC715">
        <v>8.9735899999999993E-2</v>
      </c>
      <c r="GD715">
        <v>9.6573400000000004E-2</v>
      </c>
      <c r="GE715">
        <v>0.12116300000000001</v>
      </c>
      <c r="GF715">
        <v>0.102479</v>
      </c>
      <c r="GG715">
        <v>23586.799999999999</v>
      </c>
      <c r="GH715">
        <v>29426.6</v>
      </c>
      <c r="GI715">
        <v>23313.7</v>
      </c>
      <c r="GJ715">
        <v>29841.9</v>
      </c>
      <c r="GK715">
        <v>27882.400000000001</v>
      </c>
      <c r="GL715">
        <v>38087.300000000003</v>
      </c>
      <c r="GM715">
        <v>32914.300000000003</v>
      </c>
      <c r="GN715">
        <v>44278.5</v>
      </c>
      <c r="GO715">
        <v>1.98468</v>
      </c>
      <c r="GP715">
        <v>1.84477</v>
      </c>
      <c r="GQ715">
        <v>6.78338E-2</v>
      </c>
      <c r="GR715">
        <v>0</v>
      </c>
      <c r="GS715">
        <v>26.677800000000001</v>
      </c>
      <c r="GT715">
        <v>999.9</v>
      </c>
      <c r="GU715">
        <v>51.4</v>
      </c>
      <c r="GV715">
        <v>34.4</v>
      </c>
      <c r="GW715">
        <v>28.340399999999999</v>
      </c>
      <c r="GX715">
        <v>61.215000000000003</v>
      </c>
      <c r="GY715">
        <v>36.5946</v>
      </c>
      <c r="GZ715">
        <v>1</v>
      </c>
      <c r="HA715">
        <v>0.34365899999999999</v>
      </c>
      <c r="HB715">
        <v>2.29217</v>
      </c>
      <c r="HC715">
        <v>20.262899999999998</v>
      </c>
      <c r="HD715">
        <v>5.2096499999999999</v>
      </c>
      <c r="HE715">
        <v>11.872199999999999</v>
      </c>
      <c r="HF715">
        <v>4.9847999999999999</v>
      </c>
      <c r="HG715">
        <v>3.2839999999999998</v>
      </c>
      <c r="HH715">
        <v>9999</v>
      </c>
      <c r="HI715">
        <v>9999</v>
      </c>
      <c r="HJ715">
        <v>9999</v>
      </c>
      <c r="HK715">
        <v>999.9</v>
      </c>
      <c r="HL715">
        <v>1.8548800000000001</v>
      </c>
      <c r="HM715">
        <v>1.8609599999999999</v>
      </c>
      <c r="HN715">
        <v>1.8583700000000001</v>
      </c>
      <c r="HO715">
        <v>1.8595900000000001</v>
      </c>
      <c r="HP715">
        <v>1.8589</v>
      </c>
      <c r="HQ715">
        <v>1.85945</v>
      </c>
      <c r="HR715">
        <v>1.8577999999999999</v>
      </c>
      <c r="HS715">
        <v>1.86111</v>
      </c>
      <c r="HT715">
        <v>5</v>
      </c>
      <c r="HU715">
        <v>0</v>
      </c>
      <c r="HV715">
        <v>0</v>
      </c>
      <c r="HW715">
        <v>0</v>
      </c>
      <c r="HX715" t="s">
        <v>419</v>
      </c>
      <c r="HY715" t="s">
        <v>420</v>
      </c>
      <c r="HZ715" t="s">
        <v>421</v>
      </c>
      <c r="IA715" t="s">
        <v>421</v>
      </c>
      <c r="IB715" t="s">
        <v>421</v>
      </c>
      <c r="IC715" t="s">
        <v>421</v>
      </c>
      <c r="ID715">
        <v>0</v>
      </c>
      <c r="IE715">
        <v>100</v>
      </c>
      <c r="IF715">
        <v>100</v>
      </c>
      <c r="IG715">
        <v>1.3919999999999999</v>
      </c>
      <c r="IH715">
        <v>0.18770000000000001</v>
      </c>
      <c r="II715">
        <v>0.73985171699751917</v>
      </c>
      <c r="IJ715">
        <v>1.6187016317407189E-3</v>
      </c>
      <c r="IK715">
        <v>1.4341569744255341E-7</v>
      </c>
      <c r="IL715">
        <v>-2.4096625942085749E-10</v>
      </c>
      <c r="IM715">
        <v>0.1877099999999956</v>
      </c>
      <c r="IN715">
        <v>0</v>
      </c>
      <c r="IO715">
        <v>0</v>
      </c>
      <c r="IP715">
        <v>0</v>
      </c>
      <c r="IQ715">
        <v>4</v>
      </c>
      <c r="IR715">
        <v>2205</v>
      </c>
      <c r="IS715">
        <v>1</v>
      </c>
      <c r="IT715">
        <v>21</v>
      </c>
      <c r="IU715">
        <v>58.4</v>
      </c>
      <c r="IV715">
        <v>58.3</v>
      </c>
      <c r="IW715">
        <v>1.08643</v>
      </c>
      <c r="IX715">
        <v>2.4352999999999998</v>
      </c>
      <c r="IY715">
        <v>1.49414</v>
      </c>
      <c r="IZ715">
        <v>2.3071299999999999</v>
      </c>
      <c r="JA715">
        <v>1.69434</v>
      </c>
      <c r="JB715">
        <v>2.3559600000000001</v>
      </c>
      <c r="JC715">
        <v>40.323700000000002</v>
      </c>
      <c r="JD715">
        <v>23.579699999999999</v>
      </c>
      <c r="JE715">
        <v>18</v>
      </c>
      <c r="JF715">
        <v>521.43499999999995</v>
      </c>
      <c r="JG715">
        <v>453.54599999999999</v>
      </c>
      <c r="JH715">
        <v>24.616199999999999</v>
      </c>
      <c r="JI715">
        <v>31.648900000000001</v>
      </c>
      <c r="JJ715">
        <v>30.000299999999999</v>
      </c>
      <c r="JK715">
        <v>31.554200000000002</v>
      </c>
      <c r="JL715">
        <v>31.5229</v>
      </c>
      <c r="JM715">
        <v>21.811800000000002</v>
      </c>
      <c r="JN715">
        <v>33.503799999999998</v>
      </c>
      <c r="JO715">
        <v>23.479299999999999</v>
      </c>
      <c r="JP715">
        <v>24.613900000000001</v>
      </c>
      <c r="JQ715">
        <v>450.90100000000001</v>
      </c>
      <c r="JR715">
        <v>20.502600000000001</v>
      </c>
      <c r="JS715">
        <v>99.141900000000007</v>
      </c>
      <c r="JT715">
        <v>99.4345</v>
      </c>
    </row>
    <row r="716" spans="1:280" x14ac:dyDescent="0.25">
      <c r="A716">
        <v>700</v>
      </c>
      <c r="B716">
        <v>1674752941</v>
      </c>
      <c r="C716">
        <v>7195</v>
      </c>
      <c r="D716" t="s">
        <v>1821</v>
      </c>
      <c r="E716" t="s">
        <v>1822</v>
      </c>
      <c r="F716" t="s">
        <v>412</v>
      </c>
      <c r="G716" t="s">
        <v>1142</v>
      </c>
      <c r="H716" t="s">
        <v>1143</v>
      </c>
      <c r="I716">
        <v>1674752941</v>
      </c>
      <c r="J716">
        <f t="shared" si="460"/>
        <v>3.733504582625227E-3</v>
      </c>
      <c r="K716">
        <f t="shared" si="461"/>
        <v>3.7335045826252271</v>
      </c>
      <c r="L716">
        <f t="shared" si="462"/>
        <v>40.917138117453987</v>
      </c>
      <c r="M716">
        <f t="shared" si="463"/>
        <v>399.89</v>
      </c>
      <c r="N716">
        <f t="shared" si="464"/>
        <v>160.39105551510028</v>
      </c>
      <c r="O716">
        <f t="shared" si="465"/>
        <v>15.908087872337742</v>
      </c>
      <c r="P716">
        <f t="shared" si="466"/>
        <v>39.662344255039997</v>
      </c>
      <c r="Q716">
        <f t="shared" si="467"/>
        <v>0.29373330402603104</v>
      </c>
      <c r="R716">
        <f t="shared" si="468"/>
        <v>2.9136248233532984</v>
      </c>
      <c r="S716">
        <f t="shared" si="469"/>
        <v>0.27821781282073499</v>
      </c>
      <c r="T716">
        <f t="shared" si="470"/>
        <v>0.17521181210993439</v>
      </c>
      <c r="U716">
        <f t="shared" si="471"/>
        <v>344.38460126362452</v>
      </c>
      <c r="V716">
        <f t="shared" si="472"/>
        <v>29.066996176420076</v>
      </c>
      <c r="W716">
        <f t="shared" si="473"/>
        <v>27.794499999999999</v>
      </c>
      <c r="X716">
        <f t="shared" si="474"/>
        <v>3.7496145968496433</v>
      </c>
      <c r="Y716">
        <f t="shared" si="475"/>
        <v>64.823895755083925</v>
      </c>
      <c r="Z716">
        <f t="shared" si="476"/>
        <v>2.4603071166752</v>
      </c>
      <c r="AA716">
        <f t="shared" si="477"/>
        <v>3.7953706546281523</v>
      </c>
      <c r="AB716">
        <f t="shared" si="478"/>
        <v>1.2893074801744433</v>
      </c>
      <c r="AC716">
        <f t="shared" si="479"/>
        <v>-164.6475520937725</v>
      </c>
      <c r="AD716">
        <f t="shared" si="480"/>
        <v>32.656795092990272</v>
      </c>
      <c r="AE716">
        <f t="shared" si="481"/>
        <v>2.4406811337784999</v>
      </c>
      <c r="AF716">
        <f t="shared" si="482"/>
        <v>214.83452539662082</v>
      </c>
      <c r="AG716">
        <v>0</v>
      </c>
      <c r="AH716">
        <v>0</v>
      </c>
      <c r="AI716">
        <f t="shared" si="483"/>
        <v>1</v>
      </c>
      <c r="AJ716">
        <f t="shared" si="484"/>
        <v>0</v>
      </c>
      <c r="AK716">
        <f t="shared" si="485"/>
        <v>52223.873258641644</v>
      </c>
      <c r="AL716" t="s">
        <v>415</v>
      </c>
      <c r="AM716" t="s">
        <v>415</v>
      </c>
      <c r="AN716">
        <v>0</v>
      </c>
      <c r="AO716">
        <v>0</v>
      </c>
      <c r="AP716" t="e">
        <f t="shared" si="486"/>
        <v>#DIV/0!</v>
      </c>
      <c r="AQ716">
        <v>0</v>
      </c>
      <c r="AR716" t="s">
        <v>415</v>
      </c>
      <c r="AS716" t="s">
        <v>415</v>
      </c>
      <c r="AT716">
        <v>0</v>
      </c>
      <c r="AU716">
        <v>0</v>
      </c>
      <c r="AV716" t="e">
        <f t="shared" si="487"/>
        <v>#DIV/0!</v>
      </c>
      <c r="AW716">
        <v>0.5</v>
      </c>
      <c r="AX716">
        <f t="shared" si="488"/>
        <v>1513.2519006318121</v>
      </c>
      <c r="AY716">
        <f t="shared" si="489"/>
        <v>40.917138117453987</v>
      </c>
      <c r="AZ716" t="e">
        <f t="shared" si="490"/>
        <v>#DIV/0!</v>
      </c>
      <c r="BA716">
        <f t="shared" si="491"/>
        <v>2.7039211449442282E-2</v>
      </c>
      <c r="BB716" t="e">
        <f t="shared" si="492"/>
        <v>#DIV/0!</v>
      </c>
      <c r="BC716" t="e">
        <f t="shared" si="493"/>
        <v>#DIV/0!</v>
      </c>
      <c r="BD716" t="s">
        <v>415</v>
      </c>
      <c r="BE716">
        <v>0</v>
      </c>
      <c r="BF716" t="e">
        <f t="shared" si="494"/>
        <v>#DIV/0!</v>
      </c>
      <c r="BG716" t="e">
        <f t="shared" si="495"/>
        <v>#DIV/0!</v>
      </c>
      <c r="BH716" t="e">
        <f t="shared" si="496"/>
        <v>#DIV/0!</v>
      </c>
      <c r="BI716" t="e">
        <f t="shared" si="497"/>
        <v>#DIV/0!</v>
      </c>
      <c r="BJ716" t="e">
        <f t="shared" si="498"/>
        <v>#DIV/0!</v>
      </c>
      <c r="BK716" t="e">
        <f t="shared" si="499"/>
        <v>#DIV/0!</v>
      </c>
      <c r="BL716" t="e">
        <f t="shared" si="500"/>
        <v>#DIV/0!</v>
      </c>
      <c r="BM716" t="e">
        <f t="shared" si="501"/>
        <v>#DIV/0!</v>
      </c>
      <c r="CV716">
        <f t="shared" si="502"/>
        <v>1800.08</v>
      </c>
      <c r="CW716">
        <f t="shared" si="503"/>
        <v>1513.2519006318121</v>
      </c>
      <c r="CX716">
        <f t="shared" si="504"/>
        <v>0.84065813776710596</v>
      </c>
      <c r="CY716">
        <f t="shared" si="505"/>
        <v>0.1913162755342121</v>
      </c>
      <c r="CZ716">
        <v>6</v>
      </c>
      <c r="DA716">
        <v>0.5</v>
      </c>
      <c r="DB716" t="s">
        <v>416</v>
      </c>
      <c r="DC716">
        <v>2</v>
      </c>
      <c r="DD716">
        <v>1674752941</v>
      </c>
      <c r="DE716">
        <v>399.89</v>
      </c>
      <c r="DF716">
        <v>450.779</v>
      </c>
      <c r="DG716">
        <v>24.805700000000002</v>
      </c>
      <c r="DH716">
        <v>20.436900000000001</v>
      </c>
      <c r="DI716">
        <v>398.49799999999999</v>
      </c>
      <c r="DJ716">
        <v>24.617999999999999</v>
      </c>
      <c r="DK716">
        <v>500.03100000000001</v>
      </c>
      <c r="DL716">
        <v>99.083100000000002</v>
      </c>
      <c r="DM716">
        <v>0.100036</v>
      </c>
      <c r="DN716">
        <v>28.002400000000002</v>
      </c>
      <c r="DO716">
        <v>27.794499999999999</v>
      </c>
      <c r="DP716">
        <v>999.9</v>
      </c>
      <c r="DQ716">
        <v>0</v>
      </c>
      <c r="DR716">
        <v>0</v>
      </c>
      <c r="DS716">
        <v>10001.200000000001</v>
      </c>
      <c r="DT716">
        <v>0</v>
      </c>
      <c r="DU716">
        <v>456.95600000000002</v>
      </c>
      <c r="DV716">
        <v>-50.888300000000001</v>
      </c>
      <c r="DW716">
        <v>410.06200000000001</v>
      </c>
      <c r="DX716">
        <v>460.18299999999999</v>
      </c>
      <c r="DY716">
        <v>4.3688700000000003</v>
      </c>
      <c r="DZ716">
        <v>450.779</v>
      </c>
      <c r="EA716">
        <v>20.436900000000001</v>
      </c>
      <c r="EB716">
        <v>2.45783</v>
      </c>
      <c r="EC716">
        <v>2.02495</v>
      </c>
      <c r="ED716">
        <v>20.7499</v>
      </c>
      <c r="EE716">
        <v>17.640799999999999</v>
      </c>
      <c r="EF716">
        <v>1800.08</v>
      </c>
      <c r="EG716">
        <v>0.97799899999999995</v>
      </c>
      <c r="EH716">
        <v>2.2001099999999999E-2</v>
      </c>
      <c r="EI716">
        <v>0</v>
      </c>
      <c r="EJ716">
        <v>740.97400000000005</v>
      </c>
      <c r="EK716">
        <v>4.9990399999999999</v>
      </c>
      <c r="EL716">
        <v>13994.7</v>
      </c>
      <c r="EM716">
        <v>14821.3</v>
      </c>
      <c r="EN716">
        <v>47.625</v>
      </c>
      <c r="EO716">
        <v>49.375</v>
      </c>
      <c r="EP716">
        <v>48.561999999999998</v>
      </c>
      <c r="EQ716">
        <v>47.875</v>
      </c>
      <c r="ER716">
        <v>48.625</v>
      </c>
      <c r="ES716">
        <v>1755.59</v>
      </c>
      <c r="ET716">
        <v>39.49</v>
      </c>
      <c r="EU716">
        <v>0</v>
      </c>
      <c r="EV716">
        <v>1674752941.2</v>
      </c>
      <c r="EW716">
        <v>0</v>
      </c>
      <c r="EX716">
        <v>741.10203846153843</v>
      </c>
      <c r="EY716">
        <v>-1.1877948753164349</v>
      </c>
      <c r="EZ716">
        <v>-53.494017135836309</v>
      </c>
      <c r="FA716">
        <v>14000.219230769229</v>
      </c>
      <c r="FB716">
        <v>15</v>
      </c>
      <c r="FC716">
        <v>1674749430.5</v>
      </c>
      <c r="FD716" t="s">
        <v>1144</v>
      </c>
      <c r="FE716">
        <v>1674749426.5</v>
      </c>
      <c r="FF716">
        <v>1674749430.5</v>
      </c>
      <c r="FG716">
        <v>2</v>
      </c>
      <c r="FH716">
        <v>-0.27500000000000002</v>
      </c>
      <c r="FI716">
        <v>-0.19700000000000001</v>
      </c>
      <c r="FJ716">
        <v>1.413</v>
      </c>
      <c r="FK716">
        <v>0.188</v>
      </c>
      <c r="FL716">
        <v>413</v>
      </c>
      <c r="FM716">
        <v>22</v>
      </c>
      <c r="FN716">
        <v>0.7</v>
      </c>
      <c r="FO716">
        <v>0.13</v>
      </c>
      <c r="FP716">
        <v>40.869949827464893</v>
      </c>
      <c r="FQ716">
        <v>0.30904179904728579</v>
      </c>
      <c r="FR716">
        <v>3.6991280810299419E-2</v>
      </c>
      <c r="FS716">
        <v>-1</v>
      </c>
      <c r="FT716">
        <v>0.29384173638072941</v>
      </c>
      <c r="FU716">
        <v>3.2567667269668131E-3</v>
      </c>
      <c r="FV716">
        <v>4.8162185087317709E-4</v>
      </c>
      <c r="FW716">
        <v>-1</v>
      </c>
      <c r="FX716">
        <v>0</v>
      </c>
      <c r="FY716">
        <v>0</v>
      </c>
      <c r="FZ716" t="s">
        <v>418</v>
      </c>
      <c r="GA716">
        <v>2.93316</v>
      </c>
      <c r="GB716">
        <v>2.8334999999999999</v>
      </c>
      <c r="GC716">
        <v>8.9740799999999996E-2</v>
      </c>
      <c r="GD716">
        <v>9.6581299999999995E-2</v>
      </c>
      <c r="GE716">
        <v>0.121155</v>
      </c>
      <c r="GF716">
        <v>0.102468</v>
      </c>
      <c r="GG716">
        <v>23586.6</v>
      </c>
      <c r="GH716">
        <v>29426.799999999999</v>
      </c>
      <c r="GI716">
        <v>23313.5</v>
      </c>
      <c r="GJ716">
        <v>29842.400000000001</v>
      </c>
      <c r="GK716">
        <v>27882.2</v>
      </c>
      <c r="GL716">
        <v>38088.300000000003</v>
      </c>
      <c r="GM716">
        <v>32913.699999999997</v>
      </c>
      <c r="GN716">
        <v>44279.199999999997</v>
      </c>
      <c r="GO716">
        <v>1.98447</v>
      </c>
      <c r="GP716">
        <v>1.84473</v>
      </c>
      <c r="GQ716">
        <v>6.7926899999999998E-2</v>
      </c>
      <c r="GR716">
        <v>0</v>
      </c>
      <c r="GS716">
        <v>26.684100000000001</v>
      </c>
      <c r="GT716">
        <v>999.9</v>
      </c>
      <c r="GU716">
        <v>51.4</v>
      </c>
      <c r="GV716">
        <v>34.4</v>
      </c>
      <c r="GW716">
        <v>28.340599999999998</v>
      </c>
      <c r="GX716">
        <v>61.354999999999997</v>
      </c>
      <c r="GY716">
        <v>37.3598</v>
      </c>
      <c r="GZ716">
        <v>1</v>
      </c>
      <c r="HA716">
        <v>0.34421000000000002</v>
      </c>
      <c r="HB716">
        <v>2.2998799999999999</v>
      </c>
      <c r="HC716">
        <v>20.262899999999998</v>
      </c>
      <c r="HD716">
        <v>5.2093499999999997</v>
      </c>
      <c r="HE716">
        <v>11.872199999999999</v>
      </c>
      <c r="HF716">
        <v>4.9847000000000001</v>
      </c>
      <c r="HG716">
        <v>3.2839999999999998</v>
      </c>
      <c r="HH716">
        <v>9999</v>
      </c>
      <c r="HI716">
        <v>9999</v>
      </c>
      <c r="HJ716">
        <v>9999</v>
      </c>
      <c r="HK716">
        <v>999.9</v>
      </c>
      <c r="HL716">
        <v>1.8548800000000001</v>
      </c>
      <c r="HM716">
        <v>1.8609599999999999</v>
      </c>
      <c r="HN716">
        <v>1.85836</v>
      </c>
      <c r="HO716">
        <v>1.8595900000000001</v>
      </c>
      <c r="HP716">
        <v>1.8589</v>
      </c>
      <c r="HQ716">
        <v>1.85945</v>
      </c>
      <c r="HR716">
        <v>1.85782</v>
      </c>
      <c r="HS716">
        <v>1.86114</v>
      </c>
      <c r="HT716">
        <v>5</v>
      </c>
      <c r="HU716">
        <v>0</v>
      </c>
      <c r="HV716">
        <v>0</v>
      </c>
      <c r="HW716">
        <v>0</v>
      </c>
      <c r="HX716" t="s">
        <v>419</v>
      </c>
      <c r="HY716" t="s">
        <v>420</v>
      </c>
      <c r="HZ716" t="s">
        <v>421</v>
      </c>
      <c r="IA716" t="s">
        <v>421</v>
      </c>
      <c r="IB716" t="s">
        <v>421</v>
      </c>
      <c r="IC716" t="s">
        <v>421</v>
      </c>
      <c r="ID716">
        <v>0</v>
      </c>
      <c r="IE716">
        <v>100</v>
      </c>
      <c r="IF716">
        <v>100</v>
      </c>
      <c r="IG716">
        <v>1.3919999999999999</v>
      </c>
      <c r="IH716">
        <v>0.18770000000000001</v>
      </c>
      <c r="II716">
        <v>0.73985171699751917</v>
      </c>
      <c r="IJ716">
        <v>1.6187016317407189E-3</v>
      </c>
      <c r="IK716">
        <v>1.4341569744255341E-7</v>
      </c>
      <c r="IL716">
        <v>-2.4096625942085749E-10</v>
      </c>
      <c r="IM716">
        <v>0.1877099999999956</v>
      </c>
      <c r="IN716">
        <v>0</v>
      </c>
      <c r="IO716">
        <v>0</v>
      </c>
      <c r="IP716">
        <v>0</v>
      </c>
      <c r="IQ716">
        <v>4</v>
      </c>
      <c r="IR716">
        <v>2205</v>
      </c>
      <c r="IS716">
        <v>1</v>
      </c>
      <c r="IT716">
        <v>21</v>
      </c>
      <c r="IU716">
        <v>58.6</v>
      </c>
      <c r="IV716">
        <v>58.5</v>
      </c>
      <c r="IW716">
        <v>1.08643</v>
      </c>
      <c r="IX716">
        <v>2.4243199999999998</v>
      </c>
      <c r="IY716">
        <v>1.49414</v>
      </c>
      <c r="IZ716">
        <v>2.3071299999999999</v>
      </c>
      <c r="JA716">
        <v>1.69434</v>
      </c>
      <c r="JB716">
        <v>2.3999000000000001</v>
      </c>
      <c r="JC716">
        <v>40.298200000000001</v>
      </c>
      <c r="JD716">
        <v>23.570900000000002</v>
      </c>
      <c r="JE716">
        <v>18</v>
      </c>
      <c r="JF716">
        <v>521.33799999999997</v>
      </c>
      <c r="JG716">
        <v>453.54399999999998</v>
      </c>
      <c r="JH716">
        <v>24.611000000000001</v>
      </c>
      <c r="JI716">
        <v>31.653099999999998</v>
      </c>
      <c r="JJ716">
        <v>30.000299999999999</v>
      </c>
      <c r="JK716">
        <v>31.558299999999999</v>
      </c>
      <c r="JL716">
        <v>31.527000000000001</v>
      </c>
      <c r="JM716">
        <v>21.811800000000002</v>
      </c>
      <c r="JN716">
        <v>33.503799999999998</v>
      </c>
      <c r="JO716">
        <v>23.107900000000001</v>
      </c>
      <c r="JP716">
        <v>24.605599999999999</v>
      </c>
      <c r="JQ716">
        <v>450.81799999999998</v>
      </c>
      <c r="JR716">
        <v>20.502400000000002</v>
      </c>
      <c r="JS716">
        <v>99.140699999999995</v>
      </c>
      <c r="JT716">
        <v>99.436099999999996</v>
      </c>
    </row>
    <row r="717" spans="1:280" x14ac:dyDescent="0.25">
      <c r="A717">
        <v>701</v>
      </c>
      <c r="B717">
        <v>1674752951</v>
      </c>
      <c r="C717">
        <v>7205</v>
      </c>
      <c r="D717" t="s">
        <v>1823</v>
      </c>
      <c r="E717" t="s">
        <v>1824</v>
      </c>
      <c r="F717" t="s">
        <v>412</v>
      </c>
      <c r="G717" t="s">
        <v>1142</v>
      </c>
      <c r="H717" t="s">
        <v>1143</v>
      </c>
      <c r="I717">
        <v>1674752951</v>
      </c>
      <c r="J717">
        <f t="shared" si="460"/>
        <v>3.7374703680741728E-3</v>
      </c>
      <c r="K717">
        <f t="shared" si="461"/>
        <v>3.737470368074173</v>
      </c>
      <c r="L717">
        <f t="shared" si="462"/>
        <v>41.15275136594768</v>
      </c>
      <c r="M717">
        <f t="shared" si="463"/>
        <v>399.82600000000002</v>
      </c>
      <c r="N717">
        <f t="shared" si="464"/>
        <v>160.48788850817959</v>
      </c>
      <c r="O717">
        <f t="shared" si="465"/>
        <v>15.917911459203204</v>
      </c>
      <c r="P717">
        <f t="shared" si="466"/>
        <v>39.656543096478003</v>
      </c>
      <c r="Q717">
        <f t="shared" si="467"/>
        <v>0.29568548621931412</v>
      </c>
      <c r="R717">
        <f t="shared" si="468"/>
        <v>2.9121240487925109</v>
      </c>
      <c r="S717">
        <f t="shared" si="469"/>
        <v>0.27996136266493588</v>
      </c>
      <c r="T717">
        <f t="shared" si="470"/>
        <v>0.17631888787151956</v>
      </c>
      <c r="U717">
        <f t="shared" si="471"/>
        <v>344.38080126363855</v>
      </c>
      <c r="V717">
        <f t="shared" si="472"/>
        <v>29.059852578049597</v>
      </c>
      <c r="W717">
        <f t="shared" si="473"/>
        <v>27.760200000000001</v>
      </c>
      <c r="X717">
        <f t="shared" si="474"/>
        <v>3.7421120592554669</v>
      </c>
      <c r="Y717">
        <f t="shared" si="475"/>
        <v>64.824900050396778</v>
      </c>
      <c r="Z717">
        <f t="shared" si="476"/>
        <v>2.4593987732886</v>
      </c>
      <c r="AA717">
        <f t="shared" si="477"/>
        <v>3.7939106290585736</v>
      </c>
      <c r="AB717">
        <f t="shared" si="478"/>
        <v>1.2827132859668668</v>
      </c>
      <c r="AC717">
        <f t="shared" si="479"/>
        <v>-164.82244323207101</v>
      </c>
      <c r="AD717">
        <f t="shared" si="480"/>
        <v>36.988830512878728</v>
      </c>
      <c r="AE717">
        <f t="shared" si="481"/>
        <v>2.7653066917403422</v>
      </c>
      <c r="AF717">
        <f t="shared" si="482"/>
        <v>219.31249523618663</v>
      </c>
      <c r="AG717">
        <v>0</v>
      </c>
      <c r="AH717">
        <v>0</v>
      </c>
      <c r="AI717">
        <f t="shared" si="483"/>
        <v>1</v>
      </c>
      <c r="AJ717">
        <f t="shared" si="484"/>
        <v>0</v>
      </c>
      <c r="AK717">
        <f t="shared" si="485"/>
        <v>52182.072679809105</v>
      </c>
      <c r="AL717" t="s">
        <v>415</v>
      </c>
      <c r="AM717" t="s">
        <v>415</v>
      </c>
      <c r="AN717">
        <v>0</v>
      </c>
      <c r="AO717">
        <v>0</v>
      </c>
      <c r="AP717" t="e">
        <f t="shared" si="486"/>
        <v>#DIV/0!</v>
      </c>
      <c r="AQ717">
        <v>0</v>
      </c>
      <c r="AR717" t="s">
        <v>415</v>
      </c>
      <c r="AS717" t="s">
        <v>415</v>
      </c>
      <c r="AT717">
        <v>0</v>
      </c>
      <c r="AU717">
        <v>0</v>
      </c>
      <c r="AV717" t="e">
        <f t="shared" si="487"/>
        <v>#DIV/0!</v>
      </c>
      <c r="AW717">
        <v>0.5</v>
      </c>
      <c r="AX717">
        <f t="shared" si="488"/>
        <v>1513.2351006318193</v>
      </c>
      <c r="AY717">
        <f t="shared" si="489"/>
        <v>41.15275136594768</v>
      </c>
      <c r="AZ717" t="e">
        <f t="shared" si="490"/>
        <v>#DIV/0!</v>
      </c>
      <c r="BA717">
        <f t="shared" si="491"/>
        <v>2.719521332063023E-2</v>
      </c>
      <c r="BB717" t="e">
        <f t="shared" si="492"/>
        <v>#DIV/0!</v>
      </c>
      <c r="BC717" t="e">
        <f t="shared" si="493"/>
        <v>#DIV/0!</v>
      </c>
      <c r="BD717" t="s">
        <v>415</v>
      </c>
      <c r="BE717">
        <v>0</v>
      </c>
      <c r="BF717" t="e">
        <f t="shared" si="494"/>
        <v>#DIV/0!</v>
      </c>
      <c r="BG717" t="e">
        <f t="shared" si="495"/>
        <v>#DIV/0!</v>
      </c>
      <c r="BH717" t="e">
        <f t="shared" si="496"/>
        <v>#DIV/0!</v>
      </c>
      <c r="BI717" t="e">
        <f t="shared" si="497"/>
        <v>#DIV/0!</v>
      </c>
      <c r="BJ717" t="e">
        <f t="shared" si="498"/>
        <v>#DIV/0!</v>
      </c>
      <c r="BK717" t="e">
        <f t="shared" si="499"/>
        <v>#DIV/0!</v>
      </c>
      <c r="BL717" t="e">
        <f t="shared" si="500"/>
        <v>#DIV/0!</v>
      </c>
      <c r="BM717" t="e">
        <f t="shared" si="501"/>
        <v>#DIV/0!</v>
      </c>
      <c r="CV717">
        <f t="shared" si="502"/>
        <v>1800.06</v>
      </c>
      <c r="CW717">
        <f t="shared" si="503"/>
        <v>1513.2351006318193</v>
      </c>
      <c r="CX717">
        <f t="shared" si="504"/>
        <v>0.84065814507950809</v>
      </c>
      <c r="CY717">
        <f t="shared" si="505"/>
        <v>0.19131629015901611</v>
      </c>
      <c r="CZ717">
        <v>6</v>
      </c>
      <c r="DA717">
        <v>0.5</v>
      </c>
      <c r="DB717" t="s">
        <v>416</v>
      </c>
      <c r="DC717">
        <v>2</v>
      </c>
      <c r="DD717">
        <v>1674752951</v>
      </c>
      <c r="DE717">
        <v>399.82600000000002</v>
      </c>
      <c r="DF717">
        <v>450.98899999999998</v>
      </c>
      <c r="DG717">
        <v>24.796199999999999</v>
      </c>
      <c r="DH717">
        <v>20.4236</v>
      </c>
      <c r="DI717">
        <v>398.43400000000003</v>
      </c>
      <c r="DJ717">
        <v>24.608499999999999</v>
      </c>
      <c r="DK717">
        <v>500.13200000000001</v>
      </c>
      <c r="DL717">
        <v>99.084299999999999</v>
      </c>
      <c r="DM717">
        <v>0.100203</v>
      </c>
      <c r="DN717">
        <v>27.995799999999999</v>
      </c>
      <c r="DO717">
        <v>27.760200000000001</v>
      </c>
      <c r="DP717">
        <v>999.9</v>
      </c>
      <c r="DQ717">
        <v>0</v>
      </c>
      <c r="DR717">
        <v>0</v>
      </c>
      <c r="DS717">
        <v>9992.5</v>
      </c>
      <c r="DT717">
        <v>0</v>
      </c>
      <c r="DU717">
        <v>453.99900000000002</v>
      </c>
      <c r="DV717">
        <v>-51.162799999999997</v>
      </c>
      <c r="DW717">
        <v>409.99200000000002</v>
      </c>
      <c r="DX717">
        <v>460.392</v>
      </c>
      <c r="DY717">
        <v>4.3725399999999999</v>
      </c>
      <c r="DZ717">
        <v>450.98899999999998</v>
      </c>
      <c r="EA717">
        <v>20.4236</v>
      </c>
      <c r="EB717">
        <v>2.4569100000000001</v>
      </c>
      <c r="EC717">
        <v>2.02366</v>
      </c>
      <c r="ED717">
        <v>20.7438</v>
      </c>
      <c r="EE717">
        <v>17.630700000000001</v>
      </c>
      <c r="EF717">
        <v>1800.06</v>
      </c>
      <c r="EG717">
        <v>0.97799899999999995</v>
      </c>
      <c r="EH717">
        <v>2.2001199999999999E-2</v>
      </c>
      <c r="EI717">
        <v>0</v>
      </c>
      <c r="EJ717">
        <v>741.03399999999999</v>
      </c>
      <c r="EK717">
        <v>4.9990399999999999</v>
      </c>
      <c r="EL717">
        <v>13987.6</v>
      </c>
      <c r="EM717">
        <v>14821.2</v>
      </c>
      <c r="EN717">
        <v>47.625</v>
      </c>
      <c r="EO717">
        <v>49.375</v>
      </c>
      <c r="EP717">
        <v>48.625</v>
      </c>
      <c r="EQ717">
        <v>47.875</v>
      </c>
      <c r="ER717">
        <v>48.625</v>
      </c>
      <c r="ES717">
        <v>1755.57</v>
      </c>
      <c r="ET717">
        <v>39.49</v>
      </c>
      <c r="EU717">
        <v>0</v>
      </c>
      <c r="EV717">
        <v>1674752951.4000001</v>
      </c>
      <c r="EW717">
        <v>0</v>
      </c>
      <c r="EX717">
        <v>741.08296000000007</v>
      </c>
      <c r="EY717">
        <v>-4.3076919280411873E-2</v>
      </c>
      <c r="EZ717">
        <v>-42.52307677779956</v>
      </c>
      <c r="FA717">
        <v>13992.096</v>
      </c>
      <c r="FB717">
        <v>15</v>
      </c>
      <c r="FC717">
        <v>1674749430.5</v>
      </c>
      <c r="FD717" t="s">
        <v>1144</v>
      </c>
      <c r="FE717">
        <v>1674749426.5</v>
      </c>
      <c r="FF717">
        <v>1674749430.5</v>
      </c>
      <c r="FG717">
        <v>2</v>
      </c>
      <c r="FH717">
        <v>-0.27500000000000002</v>
      </c>
      <c r="FI717">
        <v>-0.19700000000000001</v>
      </c>
      <c r="FJ717">
        <v>1.413</v>
      </c>
      <c r="FK717">
        <v>0.188</v>
      </c>
      <c r="FL717">
        <v>413</v>
      </c>
      <c r="FM717">
        <v>22</v>
      </c>
      <c r="FN717">
        <v>0.7</v>
      </c>
      <c r="FO717">
        <v>0.13</v>
      </c>
      <c r="FP717">
        <v>40.951050108461189</v>
      </c>
      <c r="FQ717">
        <v>0.64935456306075412</v>
      </c>
      <c r="FR717">
        <v>7.3888317127112399E-2</v>
      </c>
      <c r="FS717">
        <v>-1</v>
      </c>
      <c r="FT717">
        <v>0.29485745547263448</v>
      </c>
      <c r="FU717">
        <v>7.2074629652891338E-3</v>
      </c>
      <c r="FV717">
        <v>9.0026651184457306E-4</v>
      </c>
      <c r="FW717">
        <v>-1</v>
      </c>
      <c r="FX717">
        <v>0</v>
      </c>
      <c r="FY717">
        <v>0</v>
      </c>
      <c r="FZ717" t="s">
        <v>418</v>
      </c>
      <c r="GA717">
        <v>2.9334199999999999</v>
      </c>
      <c r="GB717">
        <v>2.8335900000000001</v>
      </c>
      <c r="GC717">
        <v>8.9730900000000002E-2</v>
      </c>
      <c r="GD717">
        <v>9.6615900000000005E-2</v>
      </c>
      <c r="GE717">
        <v>0.121124</v>
      </c>
      <c r="GF717">
        <v>0.102422</v>
      </c>
      <c r="GG717">
        <v>23587</v>
      </c>
      <c r="GH717">
        <v>29425.599999999999</v>
      </c>
      <c r="GI717">
        <v>23313.7</v>
      </c>
      <c r="GJ717">
        <v>29842.400000000001</v>
      </c>
      <c r="GK717">
        <v>27883.8</v>
      </c>
      <c r="GL717">
        <v>38090.199999999997</v>
      </c>
      <c r="GM717">
        <v>32914.400000000001</v>
      </c>
      <c r="GN717">
        <v>44279.199999999997</v>
      </c>
      <c r="GO717">
        <v>1.9846999999999999</v>
      </c>
      <c r="GP717">
        <v>1.8442499999999999</v>
      </c>
      <c r="GQ717">
        <v>6.5855700000000003E-2</v>
      </c>
      <c r="GR717">
        <v>0</v>
      </c>
      <c r="GS717">
        <v>26.683599999999998</v>
      </c>
      <c r="GT717">
        <v>999.9</v>
      </c>
      <c r="GU717">
        <v>51.3</v>
      </c>
      <c r="GV717">
        <v>34.4</v>
      </c>
      <c r="GW717">
        <v>28.288599999999999</v>
      </c>
      <c r="GX717">
        <v>61.225000000000001</v>
      </c>
      <c r="GY717">
        <v>36.598599999999998</v>
      </c>
      <c r="GZ717">
        <v>1</v>
      </c>
      <c r="HA717">
        <v>0.34424500000000002</v>
      </c>
      <c r="HB717">
        <v>2.1092</v>
      </c>
      <c r="HC717">
        <v>20.264700000000001</v>
      </c>
      <c r="HD717">
        <v>5.2099500000000001</v>
      </c>
      <c r="HE717">
        <v>11.872199999999999</v>
      </c>
      <c r="HF717">
        <v>4.98475</v>
      </c>
      <c r="HG717">
        <v>3.2839999999999998</v>
      </c>
      <c r="HH717">
        <v>9999</v>
      </c>
      <c r="HI717">
        <v>9999</v>
      </c>
      <c r="HJ717">
        <v>9999</v>
      </c>
      <c r="HK717">
        <v>999.9</v>
      </c>
      <c r="HL717">
        <v>1.8548800000000001</v>
      </c>
      <c r="HM717">
        <v>1.8609599999999999</v>
      </c>
      <c r="HN717">
        <v>1.8583700000000001</v>
      </c>
      <c r="HO717">
        <v>1.8595900000000001</v>
      </c>
      <c r="HP717">
        <v>1.85894</v>
      </c>
      <c r="HQ717">
        <v>1.85945</v>
      </c>
      <c r="HR717">
        <v>1.85782</v>
      </c>
      <c r="HS717">
        <v>1.8611500000000001</v>
      </c>
      <c r="HT717">
        <v>5</v>
      </c>
      <c r="HU717">
        <v>0</v>
      </c>
      <c r="HV717">
        <v>0</v>
      </c>
      <c r="HW717">
        <v>0</v>
      </c>
      <c r="HX717" t="s">
        <v>419</v>
      </c>
      <c r="HY717" t="s">
        <v>420</v>
      </c>
      <c r="HZ717" t="s">
        <v>421</v>
      </c>
      <c r="IA717" t="s">
        <v>421</v>
      </c>
      <c r="IB717" t="s">
        <v>421</v>
      </c>
      <c r="IC717" t="s">
        <v>421</v>
      </c>
      <c r="ID717">
        <v>0</v>
      </c>
      <c r="IE717">
        <v>100</v>
      </c>
      <c r="IF717">
        <v>100</v>
      </c>
      <c r="IG717">
        <v>1.3919999999999999</v>
      </c>
      <c r="IH717">
        <v>0.18770000000000001</v>
      </c>
      <c r="II717">
        <v>0.73985171699751917</v>
      </c>
      <c r="IJ717">
        <v>1.6187016317407189E-3</v>
      </c>
      <c r="IK717">
        <v>1.4341569744255341E-7</v>
      </c>
      <c r="IL717">
        <v>-2.4096625942085749E-10</v>
      </c>
      <c r="IM717">
        <v>0.1877099999999956</v>
      </c>
      <c r="IN717">
        <v>0</v>
      </c>
      <c r="IO717">
        <v>0</v>
      </c>
      <c r="IP717">
        <v>0</v>
      </c>
      <c r="IQ717">
        <v>4</v>
      </c>
      <c r="IR717">
        <v>2205</v>
      </c>
      <c r="IS717">
        <v>1</v>
      </c>
      <c r="IT717">
        <v>21</v>
      </c>
      <c r="IU717">
        <v>58.7</v>
      </c>
      <c r="IV717">
        <v>58.7</v>
      </c>
      <c r="IW717">
        <v>1.08643</v>
      </c>
      <c r="IX717">
        <v>2.4377399999999998</v>
      </c>
      <c r="IY717">
        <v>1.49414</v>
      </c>
      <c r="IZ717">
        <v>2.3071299999999999</v>
      </c>
      <c r="JA717">
        <v>1.69434</v>
      </c>
      <c r="JB717">
        <v>2.34131</v>
      </c>
      <c r="JC717">
        <v>40.298200000000001</v>
      </c>
      <c r="JD717">
        <v>23.570900000000002</v>
      </c>
      <c r="JE717">
        <v>18</v>
      </c>
      <c r="JF717">
        <v>521.51099999999997</v>
      </c>
      <c r="JG717">
        <v>453.24400000000003</v>
      </c>
      <c r="JH717">
        <v>24.606300000000001</v>
      </c>
      <c r="JI717">
        <v>31.6572</v>
      </c>
      <c r="JJ717">
        <v>30.0002</v>
      </c>
      <c r="JK717">
        <v>31.5611</v>
      </c>
      <c r="JL717">
        <v>31.531099999999999</v>
      </c>
      <c r="JM717">
        <v>21.818000000000001</v>
      </c>
      <c r="JN717">
        <v>33.225099999999998</v>
      </c>
      <c r="JO717">
        <v>23.107900000000001</v>
      </c>
      <c r="JP717">
        <v>24.676200000000001</v>
      </c>
      <c r="JQ717">
        <v>451.02300000000002</v>
      </c>
      <c r="JR717">
        <v>20.502400000000002</v>
      </c>
      <c r="JS717">
        <v>99.142200000000003</v>
      </c>
      <c r="JT717">
        <v>99.436000000000007</v>
      </c>
    </row>
    <row r="718" spans="1:280" x14ac:dyDescent="0.25">
      <c r="A718">
        <v>702</v>
      </c>
      <c r="B718">
        <v>1674752961</v>
      </c>
      <c r="C718">
        <v>7215</v>
      </c>
      <c r="D718" t="s">
        <v>1825</v>
      </c>
      <c r="E718" t="s">
        <v>1826</v>
      </c>
      <c r="F718" t="s">
        <v>412</v>
      </c>
      <c r="G718" t="s">
        <v>1142</v>
      </c>
      <c r="H718" t="s">
        <v>1143</v>
      </c>
      <c r="I718">
        <v>1674752961</v>
      </c>
      <c r="J718">
        <f t="shared" si="460"/>
        <v>3.7257991971096057E-3</v>
      </c>
      <c r="K718">
        <f t="shared" si="461"/>
        <v>3.7257991971096058</v>
      </c>
      <c r="L718">
        <f t="shared" si="462"/>
        <v>41.169810089095996</v>
      </c>
      <c r="M718">
        <f t="shared" si="463"/>
        <v>399.84199999999998</v>
      </c>
      <c r="N718">
        <f t="shared" si="464"/>
        <v>159.09564791186642</v>
      </c>
      <c r="O718">
        <f t="shared" si="465"/>
        <v>15.78006045649944</v>
      </c>
      <c r="P718">
        <f t="shared" si="466"/>
        <v>39.658727412474001</v>
      </c>
      <c r="Q718">
        <f t="shared" si="467"/>
        <v>0.29397421378946892</v>
      </c>
      <c r="R718">
        <f t="shared" si="468"/>
        <v>2.9082120494919135</v>
      </c>
      <c r="S718">
        <f t="shared" si="469"/>
        <v>0.27840670595937228</v>
      </c>
      <c r="T718">
        <f t="shared" si="470"/>
        <v>0.17533414086189497</v>
      </c>
      <c r="U718">
        <f t="shared" si="471"/>
        <v>344.37700126365257</v>
      </c>
      <c r="V718">
        <f t="shared" si="472"/>
        <v>29.069011879483231</v>
      </c>
      <c r="W718">
        <f t="shared" si="473"/>
        <v>27.779399999999999</v>
      </c>
      <c r="X718">
        <f t="shared" si="474"/>
        <v>3.7463101148597295</v>
      </c>
      <c r="Y718">
        <f t="shared" si="475"/>
        <v>64.83518195307397</v>
      </c>
      <c r="Z718">
        <f t="shared" si="476"/>
        <v>2.4604772717798999</v>
      </c>
      <c r="AA718">
        <f t="shared" si="477"/>
        <v>3.7949724172297841</v>
      </c>
      <c r="AB718">
        <f t="shared" si="478"/>
        <v>1.2858328430798296</v>
      </c>
      <c r="AC718">
        <f t="shared" si="479"/>
        <v>-164.30774459253362</v>
      </c>
      <c r="AD718">
        <f t="shared" si="480"/>
        <v>34.681401196300357</v>
      </c>
      <c r="AE718">
        <f t="shared" si="481"/>
        <v>2.5966002551624645</v>
      </c>
      <c r="AF718">
        <f t="shared" si="482"/>
        <v>217.34725812258176</v>
      </c>
      <c r="AG718">
        <v>0</v>
      </c>
      <c r="AH718">
        <v>0</v>
      </c>
      <c r="AI718">
        <f t="shared" si="483"/>
        <v>1</v>
      </c>
      <c r="AJ718">
        <f t="shared" si="484"/>
        <v>0</v>
      </c>
      <c r="AK718">
        <f t="shared" si="485"/>
        <v>52069.329541851926</v>
      </c>
      <c r="AL718" t="s">
        <v>415</v>
      </c>
      <c r="AM718" t="s">
        <v>415</v>
      </c>
      <c r="AN718">
        <v>0</v>
      </c>
      <c r="AO718">
        <v>0</v>
      </c>
      <c r="AP718" t="e">
        <f t="shared" si="486"/>
        <v>#DIV/0!</v>
      </c>
      <c r="AQ718">
        <v>0</v>
      </c>
      <c r="AR718" t="s">
        <v>415</v>
      </c>
      <c r="AS718" t="s">
        <v>415</v>
      </c>
      <c r="AT718">
        <v>0</v>
      </c>
      <c r="AU718">
        <v>0</v>
      </c>
      <c r="AV718" t="e">
        <f t="shared" si="487"/>
        <v>#DIV/0!</v>
      </c>
      <c r="AW718">
        <v>0.5</v>
      </c>
      <c r="AX718">
        <f t="shared" si="488"/>
        <v>1513.2183006318264</v>
      </c>
      <c r="AY718">
        <f t="shared" si="489"/>
        <v>41.169810089095996</v>
      </c>
      <c r="AZ718" t="e">
        <f t="shared" si="490"/>
        <v>#DIV/0!</v>
      </c>
      <c r="BA718">
        <f t="shared" si="491"/>
        <v>2.7206788387310693E-2</v>
      </c>
      <c r="BB718" t="e">
        <f t="shared" si="492"/>
        <v>#DIV/0!</v>
      </c>
      <c r="BC718" t="e">
        <f t="shared" si="493"/>
        <v>#DIV/0!</v>
      </c>
      <c r="BD718" t="s">
        <v>415</v>
      </c>
      <c r="BE718">
        <v>0</v>
      </c>
      <c r="BF718" t="e">
        <f t="shared" si="494"/>
        <v>#DIV/0!</v>
      </c>
      <c r="BG718" t="e">
        <f t="shared" si="495"/>
        <v>#DIV/0!</v>
      </c>
      <c r="BH718" t="e">
        <f t="shared" si="496"/>
        <v>#DIV/0!</v>
      </c>
      <c r="BI718" t="e">
        <f t="shared" si="497"/>
        <v>#DIV/0!</v>
      </c>
      <c r="BJ718" t="e">
        <f t="shared" si="498"/>
        <v>#DIV/0!</v>
      </c>
      <c r="BK718" t="e">
        <f t="shared" si="499"/>
        <v>#DIV/0!</v>
      </c>
      <c r="BL718" t="e">
        <f t="shared" si="500"/>
        <v>#DIV/0!</v>
      </c>
      <c r="BM718" t="e">
        <f t="shared" si="501"/>
        <v>#DIV/0!</v>
      </c>
      <c r="CV718">
        <f t="shared" si="502"/>
        <v>1800.04</v>
      </c>
      <c r="CW718">
        <f t="shared" si="503"/>
        <v>1513.2183006318264</v>
      </c>
      <c r="CX718">
        <f t="shared" si="504"/>
        <v>0.84065815239207264</v>
      </c>
      <c r="CY718">
        <f t="shared" si="505"/>
        <v>0.19131630478414513</v>
      </c>
      <c r="CZ718">
        <v>6</v>
      </c>
      <c r="DA718">
        <v>0.5</v>
      </c>
      <c r="DB718" t="s">
        <v>416</v>
      </c>
      <c r="DC718">
        <v>2</v>
      </c>
      <c r="DD718">
        <v>1674752961</v>
      </c>
      <c r="DE718">
        <v>399.84199999999998</v>
      </c>
      <c r="DF718">
        <v>451.02699999999999</v>
      </c>
      <c r="DG718">
        <v>24.806699999999999</v>
      </c>
      <c r="DH718">
        <v>20.447199999999999</v>
      </c>
      <c r="DI718">
        <v>398.45</v>
      </c>
      <c r="DJ718">
        <v>24.619</v>
      </c>
      <c r="DK718">
        <v>500.06299999999999</v>
      </c>
      <c r="DL718">
        <v>99.085899999999995</v>
      </c>
      <c r="DM718">
        <v>0.10009700000000001</v>
      </c>
      <c r="DN718">
        <v>28.000599999999999</v>
      </c>
      <c r="DO718">
        <v>27.779399999999999</v>
      </c>
      <c r="DP718">
        <v>999.9</v>
      </c>
      <c r="DQ718">
        <v>0</v>
      </c>
      <c r="DR718">
        <v>0</v>
      </c>
      <c r="DS718">
        <v>9970</v>
      </c>
      <c r="DT718">
        <v>0</v>
      </c>
      <c r="DU718">
        <v>452.62200000000001</v>
      </c>
      <c r="DV718">
        <v>-51.185499999999998</v>
      </c>
      <c r="DW718">
        <v>410.01299999999998</v>
      </c>
      <c r="DX718">
        <v>460.44200000000001</v>
      </c>
      <c r="DY718">
        <v>4.3594999999999997</v>
      </c>
      <c r="DZ718">
        <v>451.02699999999999</v>
      </c>
      <c r="EA718">
        <v>20.447199999999999</v>
      </c>
      <c r="EB718">
        <v>2.4579900000000001</v>
      </c>
      <c r="EC718">
        <v>2.02603</v>
      </c>
      <c r="ED718">
        <v>20.751000000000001</v>
      </c>
      <c r="EE718">
        <v>17.6492</v>
      </c>
      <c r="EF718">
        <v>1800.04</v>
      </c>
      <c r="EG718">
        <v>0.97799899999999995</v>
      </c>
      <c r="EH718">
        <v>2.2001099999999999E-2</v>
      </c>
      <c r="EI718">
        <v>0</v>
      </c>
      <c r="EJ718">
        <v>741.17700000000002</v>
      </c>
      <c r="EK718">
        <v>4.9990399999999999</v>
      </c>
      <c r="EL718">
        <v>13982.5</v>
      </c>
      <c r="EM718">
        <v>14821</v>
      </c>
      <c r="EN718">
        <v>47.686999999999998</v>
      </c>
      <c r="EO718">
        <v>49.375</v>
      </c>
      <c r="EP718">
        <v>48.625</v>
      </c>
      <c r="EQ718">
        <v>47.875</v>
      </c>
      <c r="ER718">
        <v>48.625</v>
      </c>
      <c r="ES718">
        <v>1755.55</v>
      </c>
      <c r="ET718">
        <v>39.49</v>
      </c>
      <c r="EU718">
        <v>0</v>
      </c>
      <c r="EV718">
        <v>1674752961.5999999</v>
      </c>
      <c r="EW718">
        <v>0</v>
      </c>
      <c r="EX718">
        <v>740.97196153846141</v>
      </c>
      <c r="EY718">
        <v>-0.88714530503737021</v>
      </c>
      <c r="EZ718">
        <v>-30.748717917723969</v>
      </c>
      <c r="FA718">
        <v>13985.75384615385</v>
      </c>
      <c r="FB718">
        <v>15</v>
      </c>
      <c r="FC718">
        <v>1674749430.5</v>
      </c>
      <c r="FD718" t="s">
        <v>1144</v>
      </c>
      <c r="FE718">
        <v>1674749426.5</v>
      </c>
      <c r="FF718">
        <v>1674749430.5</v>
      </c>
      <c r="FG718">
        <v>2</v>
      </c>
      <c r="FH718">
        <v>-0.27500000000000002</v>
      </c>
      <c r="FI718">
        <v>-0.19700000000000001</v>
      </c>
      <c r="FJ718">
        <v>1.413</v>
      </c>
      <c r="FK718">
        <v>0.188</v>
      </c>
      <c r="FL718">
        <v>413</v>
      </c>
      <c r="FM718">
        <v>22</v>
      </c>
      <c r="FN718">
        <v>0.7</v>
      </c>
      <c r="FO718">
        <v>0.13</v>
      </c>
      <c r="FP718">
        <v>41.043003642772028</v>
      </c>
      <c r="FQ718">
        <v>0.76747844676100641</v>
      </c>
      <c r="FR718">
        <v>8.8287356834421044E-2</v>
      </c>
      <c r="FS718">
        <v>-1</v>
      </c>
      <c r="FT718">
        <v>0.29550046177922379</v>
      </c>
      <c r="FU718">
        <v>5.1541606352807348E-3</v>
      </c>
      <c r="FV718">
        <v>8.320507820958258E-4</v>
      </c>
      <c r="FW718">
        <v>-1</v>
      </c>
      <c r="FX718">
        <v>0</v>
      </c>
      <c r="FY718">
        <v>0</v>
      </c>
      <c r="FZ718" t="s">
        <v>418</v>
      </c>
      <c r="GA718">
        <v>2.93323</v>
      </c>
      <c r="GB718">
        <v>2.8332999999999999</v>
      </c>
      <c r="GC718">
        <v>8.9734599999999998E-2</v>
      </c>
      <c r="GD718">
        <v>9.6623200000000006E-2</v>
      </c>
      <c r="GE718">
        <v>0.121161</v>
      </c>
      <c r="GF718">
        <v>0.102506</v>
      </c>
      <c r="GG718">
        <v>23586.9</v>
      </c>
      <c r="GH718">
        <v>29425.3</v>
      </c>
      <c r="GI718">
        <v>23313.7</v>
      </c>
      <c r="GJ718">
        <v>29842.3</v>
      </c>
      <c r="GK718">
        <v>27882.7</v>
      </c>
      <c r="GL718">
        <v>38086.400000000001</v>
      </c>
      <c r="GM718">
        <v>32914.5</v>
      </c>
      <c r="GN718">
        <v>44278.9</v>
      </c>
      <c r="GO718">
        <v>1.9844200000000001</v>
      </c>
      <c r="GP718">
        <v>1.8444799999999999</v>
      </c>
      <c r="GQ718">
        <v>6.7032900000000006E-2</v>
      </c>
      <c r="GR718">
        <v>0</v>
      </c>
      <c r="GS718">
        <v>26.683599999999998</v>
      </c>
      <c r="GT718">
        <v>999.9</v>
      </c>
      <c r="GU718">
        <v>51.3</v>
      </c>
      <c r="GV718">
        <v>34.4</v>
      </c>
      <c r="GW718">
        <v>28.283000000000001</v>
      </c>
      <c r="GX718">
        <v>61.005000000000003</v>
      </c>
      <c r="GY718">
        <v>37.387799999999999</v>
      </c>
      <c r="GZ718">
        <v>1</v>
      </c>
      <c r="HA718">
        <v>0.34401700000000002</v>
      </c>
      <c r="HB718">
        <v>2.12914</v>
      </c>
      <c r="HC718">
        <v>20.264900000000001</v>
      </c>
      <c r="HD718">
        <v>5.2095000000000002</v>
      </c>
      <c r="HE718">
        <v>11.872199999999999</v>
      </c>
      <c r="HF718">
        <v>4.9847000000000001</v>
      </c>
      <c r="HG718">
        <v>3.2839999999999998</v>
      </c>
      <c r="HH718">
        <v>9999</v>
      </c>
      <c r="HI718">
        <v>9999</v>
      </c>
      <c r="HJ718">
        <v>9999</v>
      </c>
      <c r="HK718">
        <v>999.9</v>
      </c>
      <c r="HL718">
        <v>1.8548899999999999</v>
      </c>
      <c r="HM718">
        <v>1.86097</v>
      </c>
      <c r="HN718">
        <v>1.8583700000000001</v>
      </c>
      <c r="HO718">
        <v>1.8595900000000001</v>
      </c>
      <c r="HP718">
        <v>1.8589500000000001</v>
      </c>
      <c r="HQ718">
        <v>1.8594599999999999</v>
      </c>
      <c r="HR718">
        <v>1.8578600000000001</v>
      </c>
      <c r="HS718">
        <v>1.8611500000000001</v>
      </c>
      <c r="HT718">
        <v>5</v>
      </c>
      <c r="HU718">
        <v>0</v>
      </c>
      <c r="HV718">
        <v>0</v>
      </c>
      <c r="HW718">
        <v>0</v>
      </c>
      <c r="HX718" t="s">
        <v>419</v>
      </c>
      <c r="HY718" t="s">
        <v>420</v>
      </c>
      <c r="HZ718" t="s">
        <v>421</v>
      </c>
      <c r="IA718" t="s">
        <v>421</v>
      </c>
      <c r="IB718" t="s">
        <v>421</v>
      </c>
      <c r="IC718" t="s">
        <v>421</v>
      </c>
      <c r="ID718">
        <v>0</v>
      </c>
      <c r="IE718">
        <v>100</v>
      </c>
      <c r="IF718">
        <v>100</v>
      </c>
      <c r="IG718">
        <v>1.3919999999999999</v>
      </c>
      <c r="IH718">
        <v>0.18770000000000001</v>
      </c>
      <c r="II718">
        <v>0.73985171699751917</v>
      </c>
      <c r="IJ718">
        <v>1.6187016317407189E-3</v>
      </c>
      <c r="IK718">
        <v>1.4341569744255341E-7</v>
      </c>
      <c r="IL718">
        <v>-2.4096625942085749E-10</v>
      </c>
      <c r="IM718">
        <v>0.1877099999999956</v>
      </c>
      <c r="IN718">
        <v>0</v>
      </c>
      <c r="IO718">
        <v>0</v>
      </c>
      <c r="IP718">
        <v>0</v>
      </c>
      <c r="IQ718">
        <v>4</v>
      </c>
      <c r="IR718">
        <v>2205</v>
      </c>
      <c r="IS718">
        <v>1</v>
      </c>
      <c r="IT718">
        <v>21</v>
      </c>
      <c r="IU718">
        <v>58.9</v>
      </c>
      <c r="IV718">
        <v>58.8</v>
      </c>
      <c r="IW718">
        <v>1.08643</v>
      </c>
      <c r="IX718">
        <v>2.4218799999999998</v>
      </c>
      <c r="IY718">
        <v>1.49414</v>
      </c>
      <c r="IZ718">
        <v>2.3071299999999999</v>
      </c>
      <c r="JA718">
        <v>1.69434</v>
      </c>
      <c r="JB718">
        <v>2.3852500000000001</v>
      </c>
      <c r="JC718">
        <v>40.3491</v>
      </c>
      <c r="JD718">
        <v>23.579699999999999</v>
      </c>
      <c r="JE718">
        <v>18</v>
      </c>
      <c r="JF718">
        <v>521.35299999999995</v>
      </c>
      <c r="JG718">
        <v>453.42700000000002</v>
      </c>
      <c r="JH718">
        <v>24.685500000000001</v>
      </c>
      <c r="JI718">
        <v>31.6599</v>
      </c>
      <c r="JJ718">
        <v>30</v>
      </c>
      <c r="JK718">
        <v>31.5639</v>
      </c>
      <c r="JL718">
        <v>31.533999999999999</v>
      </c>
      <c r="JM718">
        <v>21.827100000000002</v>
      </c>
      <c r="JN718">
        <v>32.950600000000001</v>
      </c>
      <c r="JO718">
        <v>22.727499999999999</v>
      </c>
      <c r="JP718">
        <v>24.682300000000001</v>
      </c>
      <c r="JQ718">
        <v>451.06900000000002</v>
      </c>
      <c r="JR718">
        <v>20.502300000000002</v>
      </c>
      <c r="JS718">
        <v>99.142300000000006</v>
      </c>
      <c r="JT718">
        <v>99.435500000000005</v>
      </c>
    </row>
    <row r="719" spans="1:280" x14ac:dyDescent="0.25">
      <c r="A719">
        <v>703</v>
      </c>
      <c r="B719">
        <v>1674752971</v>
      </c>
      <c r="C719">
        <v>7225</v>
      </c>
      <c r="D719" t="s">
        <v>1827</v>
      </c>
      <c r="E719" t="s">
        <v>1828</v>
      </c>
      <c r="F719" t="s">
        <v>412</v>
      </c>
      <c r="G719" t="s">
        <v>1142</v>
      </c>
      <c r="H719" t="s">
        <v>1143</v>
      </c>
      <c r="I719">
        <v>1674752971</v>
      </c>
      <c r="J719">
        <f t="shared" si="460"/>
        <v>3.7333469161368554E-3</v>
      </c>
      <c r="K719">
        <f t="shared" si="461"/>
        <v>3.7333469161368553</v>
      </c>
      <c r="L719">
        <f t="shared" si="462"/>
        <v>41.161495567354017</v>
      </c>
      <c r="M719">
        <f t="shared" si="463"/>
        <v>399.96499999999997</v>
      </c>
      <c r="N719">
        <f t="shared" si="464"/>
        <v>160.71030962274352</v>
      </c>
      <c r="O719">
        <f t="shared" si="465"/>
        <v>15.940039299533231</v>
      </c>
      <c r="P719">
        <f t="shared" si="466"/>
        <v>39.670496767778999</v>
      </c>
      <c r="Q719">
        <f t="shared" si="467"/>
        <v>0.29584675568207908</v>
      </c>
      <c r="R719">
        <f t="shared" si="468"/>
        <v>2.9136583629786319</v>
      </c>
      <c r="S719">
        <f t="shared" si="469"/>
        <v>0.28011378120588665</v>
      </c>
      <c r="T719">
        <f t="shared" si="470"/>
        <v>0.17641490421720651</v>
      </c>
      <c r="U719">
        <f t="shared" si="471"/>
        <v>344.37320126366666</v>
      </c>
      <c r="V719">
        <f t="shared" si="472"/>
        <v>29.067957697053128</v>
      </c>
      <c r="W719">
        <f t="shared" si="473"/>
        <v>27.7727</v>
      </c>
      <c r="X719">
        <f t="shared" si="474"/>
        <v>3.7448447018198396</v>
      </c>
      <c r="Y719">
        <f t="shared" si="475"/>
        <v>64.925025727543229</v>
      </c>
      <c r="Z719">
        <f t="shared" si="476"/>
        <v>2.4642890262752402</v>
      </c>
      <c r="AA719">
        <f t="shared" si="477"/>
        <v>3.7955919133811165</v>
      </c>
      <c r="AB719">
        <f t="shared" si="478"/>
        <v>1.2805556755445995</v>
      </c>
      <c r="AC719">
        <f t="shared" si="479"/>
        <v>-164.64059900163534</v>
      </c>
      <c r="AD719">
        <f t="shared" si="480"/>
        <v>36.238621227693166</v>
      </c>
      <c r="AE719">
        <f t="shared" si="481"/>
        <v>2.7080652775756633</v>
      </c>
      <c r="AF719">
        <f t="shared" si="482"/>
        <v>218.67928876730014</v>
      </c>
      <c r="AG719">
        <v>0</v>
      </c>
      <c r="AH719">
        <v>0</v>
      </c>
      <c r="AI719">
        <f t="shared" si="483"/>
        <v>1</v>
      </c>
      <c r="AJ719">
        <f t="shared" si="484"/>
        <v>0</v>
      </c>
      <c r="AK719">
        <f t="shared" si="485"/>
        <v>52224.701191790751</v>
      </c>
      <c r="AL719" t="s">
        <v>415</v>
      </c>
      <c r="AM719" t="s">
        <v>415</v>
      </c>
      <c r="AN719">
        <v>0</v>
      </c>
      <c r="AO719">
        <v>0</v>
      </c>
      <c r="AP719" t="e">
        <f t="shared" si="486"/>
        <v>#DIV/0!</v>
      </c>
      <c r="AQ719">
        <v>0</v>
      </c>
      <c r="AR719" t="s">
        <v>415</v>
      </c>
      <c r="AS719" t="s">
        <v>415</v>
      </c>
      <c r="AT719">
        <v>0</v>
      </c>
      <c r="AU719">
        <v>0</v>
      </c>
      <c r="AV719" t="e">
        <f t="shared" si="487"/>
        <v>#DIV/0!</v>
      </c>
      <c r="AW719">
        <v>0.5</v>
      </c>
      <c r="AX719">
        <f t="shared" si="488"/>
        <v>1513.2015006318331</v>
      </c>
      <c r="AY719">
        <f t="shared" si="489"/>
        <v>41.161495567354017</v>
      </c>
      <c r="AZ719" t="e">
        <f t="shared" si="490"/>
        <v>#DIV/0!</v>
      </c>
      <c r="BA719">
        <f t="shared" si="491"/>
        <v>2.7201595788906598E-2</v>
      </c>
      <c r="BB719" t="e">
        <f t="shared" si="492"/>
        <v>#DIV/0!</v>
      </c>
      <c r="BC719" t="e">
        <f t="shared" si="493"/>
        <v>#DIV/0!</v>
      </c>
      <c r="BD719" t="s">
        <v>415</v>
      </c>
      <c r="BE719">
        <v>0</v>
      </c>
      <c r="BF719" t="e">
        <f t="shared" si="494"/>
        <v>#DIV/0!</v>
      </c>
      <c r="BG719" t="e">
        <f t="shared" si="495"/>
        <v>#DIV/0!</v>
      </c>
      <c r="BH719" t="e">
        <f t="shared" si="496"/>
        <v>#DIV/0!</v>
      </c>
      <c r="BI719" t="e">
        <f t="shared" si="497"/>
        <v>#DIV/0!</v>
      </c>
      <c r="BJ719" t="e">
        <f t="shared" si="498"/>
        <v>#DIV/0!</v>
      </c>
      <c r="BK719" t="e">
        <f t="shared" si="499"/>
        <v>#DIV/0!</v>
      </c>
      <c r="BL719" t="e">
        <f t="shared" si="500"/>
        <v>#DIV/0!</v>
      </c>
      <c r="BM719" t="e">
        <f t="shared" si="501"/>
        <v>#DIV/0!</v>
      </c>
      <c r="CV719">
        <f t="shared" si="502"/>
        <v>1800.02</v>
      </c>
      <c r="CW719">
        <f t="shared" si="503"/>
        <v>1513.2015006318331</v>
      </c>
      <c r="CX719">
        <f t="shared" si="504"/>
        <v>0.84065815970479951</v>
      </c>
      <c r="CY719">
        <f t="shared" si="505"/>
        <v>0.19131631940959914</v>
      </c>
      <c r="CZ719">
        <v>6</v>
      </c>
      <c r="DA719">
        <v>0.5</v>
      </c>
      <c r="DB719" t="s">
        <v>416</v>
      </c>
      <c r="DC719">
        <v>2</v>
      </c>
      <c r="DD719">
        <v>1674752971</v>
      </c>
      <c r="DE719">
        <v>399.96499999999997</v>
      </c>
      <c r="DF719">
        <v>451.14</v>
      </c>
      <c r="DG719">
        <v>24.845400000000001</v>
      </c>
      <c r="DH719">
        <v>20.477599999999999</v>
      </c>
      <c r="DI719">
        <v>398.57299999999998</v>
      </c>
      <c r="DJ719">
        <v>24.657699999999998</v>
      </c>
      <c r="DK719">
        <v>500.10399999999998</v>
      </c>
      <c r="DL719">
        <v>99.084999999999994</v>
      </c>
      <c r="DM719">
        <v>9.9920599999999998E-2</v>
      </c>
      <c r="DN719">
        <v>28.003399999999999</v>
      </c>
      <c r="DO719">
        <v>27.7727</v>
      </c>
      <c r="DP719">
        <v>999.9</v>
      </c>
      <c r="DQ719">
        <v>0</v>
      </c>
      <c r="DR719">
        <v>0</v>
      </c>
      <c r="DS719">
        <v>10001.200000000001</v>
      </c>
      <c r="DT719">
        <v>0</v>
      </c>
      <c r="DU719">
        <v>451.35199999999998</v>
      </c>
      <c r="DV719">
        <v>-51.174999999999997</v>
      </c>
      <c r="DW719">
        <v>410.15600000000001</v>
      </c>
      <c r="DX719">
        <v>460.57100000000003</v>
      </c>
      <c r="DY719">
        <v>4.3678699999999999</v>
      </c>
      <c r="DZ719">
        <v>451.14</v>
      </c>
      <c r="EA719">
        <v>20.477599999999999</v>
      </c>
      <c r="EB719">
        <v>2.4618099999999998</v>
      </c>
      <c r="EC719">
        <v>2.02902</v>
      </c>
      <c r="ED719">
        <v>20.776199999999999</v>
      </c>
      <c r="EE719">
        <v>17.672599999999999</v>
      </c>
      <c r="EF719">
        <v>1800.02</v>
      </c>
      <c r="EG719">
        <v>0.97799899999999995</v>
      </c>
      <c r="EH719">
        <v>2.2001099999999999E-2</v>
      </c>
      <c r="EI719">
        <v>0</v>
      </c>
      <c r="EJ719">
        <v>741.16700000000003</v>
      </c>
      <c r="EK719">
        <v>4.9990399999999999</v>
      </c>
      <c r="EL719">
        <v>13977.2</v>
      </c>
      <c r="EM719">
        <v>14820.9</v>
      </c>
      <c r="EN719">
        <v>47.686999999999998</v>
      </c>
      <c r="EO719">
        <v>49.375</v>
      </c>
      <c r="EP719">
        <v>48.625</v>
      </c>
      <c r="EQ719">
        <v>47.875</v>
      </c>
      <c r="ER719">
        <v>48.625</v>
      </c>
      <c r="ES719">
        <v>1755.53</v>
      </c>
      <c r="ET719">
        <v>39.49</v>
      </c>
      <c r="EU719">
        <v>0</v>
      </c>
      <c r="EV719">
        <v>1674752971.2</v>
      </c>
      <c r="EW719">
        <v>0</v>
      </c>
      <c r="EX719">
        <v>740.84688461538462</v>
      </c>
      <c r="EY719">
        <v>-0.28735042925146248</v>
      </c>
      <c r="EZ719">
        <v>-27.470085453415479</v>
      </c>
      <c r="FA719">
        <v>13980.957692307689</v>
      </c>
      <c r="FB719">
        <v>15</v>
      </c>
      <c r="FC719">
        <v>1674749430.5</v>
      </c>
      <c r="FD719" t="s">
        <v>1144</v>
      </c>
      <c r="FE719">
        <v>1674749426.5</v>
      </c>
      <c r="FF719">
        <v>1674749430.5</v>
      </c>
      <c r="FG719">
        <v>2</v>
      </c>
      <c r="FH719">
        <v>-0.27500000000000002</v>
      </c>
      <c r="FI719">
        <v>-0.19700000000000001</v>
      </c>
      <c r="FJ719">
        <v>1.413</v>
      </c>
      <c r="FK719">
        <v>0.188</v>
      </c>
      <c r="FL719">
        <v>413</v>
      </c>
      <c r="FM719">
        <v>22</v>
      </c>
      <c r="FN719">
        <v>0.7</v>
      </c>
      <c r="FO719">
        <v>0.13</v>
      </c>
      <c r="FP719">
        <v>41.154650236146679</v>
      </c>
      <c r="FQ719">
        <v>0.44263074992660162</v>
      </c>
      <c r="FR719">
        <v>5.955676354569666E-2</v>
      </c>
      <c r="FS719">
        <v>-1</v>
      </c>
      <c r="FT719">
        <v>0.29456188485418788</v>
      </c>
      <c r="FU719">
        <v>-1.0590736035183561E-2</v>
      </c>
      <c r="FV719">
        <v>1.4288332394833221E-3</v>
      </c>
      <c r="FW719">
        <v>-1</v>
      </c>
      <c r="FX719">
        <v>0</v>
      </c>
      <c r="FY719">
        <v>0</v>
      </c>
      <c r="FZ719" t="s">
        <v>418</v>
      </c>
      <c r="GA719">
        <v>2.9333300000000002</v>
      </c>
      <c r="GB719">
        <v>2.83338</v>
      </c>
      <c r="GC719">
        <v>8.9754E-2</v>
      </c>
      <c r="GD719">
        <v>9.6639500000000003E-2</v>
      </c>
      <c r="GE719">
        <v>0.121291</v>
      </c>
      <c r="GF719">
        <v>0.10261000000000001</v>
      </c>
      <c r="GG719">
        <v>23586.5</v>
      </c>
      <c r="GH719">
        <v>29424.1</v>
      </c>
      <c r="GI719">
        <v>23313.9</v>
      </c>
      <c r="GJ719">
        <v>29841.7</v>
      </c>
      <c r="GK719">
        <v>27878.7</v>
      </c>
      <c r="GL719">
        <v>38081.300000000003</v>
      </c>
      <c r="GM719">
        <v>32914.699999999997</v>
      </c>
      <c r="GN719">
        <v>44278.2</v>
      </c>
      <c r="GO719">
        <v>1.98458</v>
      </c>
      <c r="GP719">
        <v>1.8441700000000001</v>
      </c>
      <c r="GQ719">
        <v>6.6485299999999997E-2</v>
      </c>
      <c r="GR719">
        <v>0</v>
      </c>
      <c r="GS719">
        <v>26.6858</v>
      </c>
      <c r="GT719">
        <v>999.9</v>
      </c>
      <c r="GU719">
        <v>51.2</v>
      </c>
      <c r="GV719">
        <v>34.4</v>
      </c>
      <c r="GW719">
        <v>28.2316</v>
      </c>
      <c r="GX719">
        <v>61.265000000000001</v>
      </c>
      <c r="GY719">
        <v>36.570500000000003</v>
      </c>
      <c r="GZ719">
        <v>1</v>
      </c>
      <c r="HA719">
        <v>0.34450700000000001</v>
      </c>
      <c r="HB719">
        <v>2.2052700000000001</v>
      </c>
      <c r="HC719">
        <v>20.263500000000001</v>
      </c>
      <c r="HD719">
        <v>5.2095000000000002</v>
      </c>
      <c r="HE719">
        <v>11.872199999999999</v>
      </c>
      <c r="HF719">
        <v>4.9850000000000003</v>
      </c>
      <c r="HG719">
        <v>3.2839999999999998</v>
      </c>
      <c r="HH719">
        <v>9999</v>
      </c>
      <c r="HI719">
        <v>9999</v>
      </c>
      <c r="HJ719">
        <v>9999</v>
      </c>
      <c r="HK719">
        <v>999.9</v>
      </c>
      <c r="HL719">
        <v>1.8548899999999999</v>
      </c>
      <c r="HM719">
        <v>1.8609599999999999</v>
      </c>
      <c r="HN719">
        <v>1.8583700000000001</v>
      </c>
      <c r="HO719">
        <v>1.8595900000000001</v>
      </c>
      <c r="HP719">
        <v>1.85893</v>
      </c>
      <c r="HQ719">
        <v>1.85945</v>
      </c>
      <c r="HR719">
        <v>1.85782</v>
      </c>
      <c r="HS719">
        <v>1.86113</v>
      </c>
      <c r="HT719">
        <v>5</v>
      </c>
      <c r="HU719">
        <v>0</v>
      </c>
      <c r="HV719">
        <v>0</v>
      </c>
      <c r="HW719">
        <v>0</v>
      </c>
      <c r="HX719" t="s">
        <v>419</v>
      </c>
      <c r="HY719" t="s">
        <v>420</v>
      </c>
      <c r="HZ719" t="s">
        <v>421</v>
      </c>
      <c r="IA719" t="s">
        <v>421</v>
      </c>
      <c r="IB719" t="s">
        <v>421</v>
      </c>
      <c r="IC719" t="s">
        <v>421</v>
      </c>
      <c r="ID719">
        <v>0</v>
      </c>
      <c r="IE719">
        <v>100</v>
      </c>
      <c r="IF719">
        <v>100</v>
      </c>
      <c r="IG719">
        <v>1.3919999999999999</v>
      </c>
      <c r="IH719">
        <v>0.18770000000000001</v>
      </c>
      <c r="II719">
        <v>0.73985171699751917</v>
      </c>
      <c r="IJ719">
        <v>1.6187016317407189E-3</v>
      </c>
      <c r="IK719">
        <v>1.4341569744255341E-7</v>
      </c>
      <c r="IL719">
        <v>-2.4096625942085749E-10</v>
      </c>
      <c r="IM719">
        <v>0.1877099999999956</v>
      </c>
      <c r="IN719">
        <v>0</v>
      </c>
      <c r="IO719">
        <v>0</v>
      </c>
      <c r="IP719">
        <v>0</v>
      </c>
      <c r="IQ719">
        <v>4</v>
      </c>
      <c r="IR719">
        <v>2205</v>
      </c>
      <c r="IS719">
        <v>1</v>
      </c>
      <c r="IT719">
        <v>21</v>
      </c>
      <c r="IU719">
        <v>59.1</v>
      </c>
      <c r="IV719">
        <v>59</v>
      </c>
      <c r="IW719">
        <v>1.08643</v>
      </c>
      <c r="IX719">
        <v>2.4389599999999998</v>
      </c>
      <c r="IY719">
        <v>1.49414</v>
      </c>
      <c r="IZ719">
        <v>2.3071299999999999</v>
      </c>
      <c r="JA719">
        <v>1.69434</v>
      </c>
      <c r="JB719">
        <v>2.3754900000000001</v>
      </c>
      <c r="JC719">
        <v>40.3491</v>
      </c>
      <c r="JD719">
        <v>23.579699999999999</v>
      </c>
      <c r="JE719">
        <v>18</v>
      </c>
      <c r="JF719">
        <v>521.48199999999997</v>
      </c>
      <c r="JG719">
        <v>453.24</v>
      </c>
      <c r="JH719">
        <v>24.689</v>
      </c>
      <c r="JI719">
        <v>31.662700000000001</v>
      </c>
      <c r="JJ719">
        <v>30.000399999999999</v>
      </c>
      <c r="JK719">
        <v>31.567399999999999</v>
      </c>
      <c r="JL719">
        <v>31.536799999999999</v>
      </c>
      <c r="JM719">
        <v>21.829499999999999</v>
      </c>
      <c r="JN719">
        <v>32.950600000000001</v>
      </c>
      <c r="JO719">
        <v>22.343800000000002</v>
      </c>
      <c r="JP719">
        <v>24.683199999999999</v>
      </c>
      <c r="JQ719">
        <v>451.178</v>
      </c>
      <c r="JR719">
        <v>20.464300000000001</v>
      </c>
      <c r="JS719">
        <v>99.143000000000001</v>
      </c>
      <c r="JT719">
        <v>99.433700000000002</v>
      </c>
    </row>
    <row r="720" spans="1:280" x14ac:dyDescent="0.25">
      <c r="A720">
        <v>704</v>
      </c>
      <c r="B720">
        <v>1674752981</v>
      </c>
      <c r="C720">
        <v>7235</v>
      </c>
      <c r="D720" t="s">
        <v>1829</v>
      </c>
      <c r="E720" t="s">
        <v>1830</v>
      </c>
      <c r="F720" t="s">
        <v>412</v>
      </c>
      <c r="G720" t="s">
        <v>1142</v>
      </c>
      <c r="H720" t="s">
        <v>1143</v>
      </c>
      <c r="I720">
        <v>1674752981</v>
      </c>
      <c r="J720">
        <f t="shared" si="460"/>
        <v>3.7426339770573664E-3</v>
      </c>
      <c r="K720">
        <f t="shared" si="461"/>
        <v>3.7426339770573662</v>
      </c>
      <c r="L720">
        <f t="shared" si="462"/>
        <v>41.339923797861466</v>
      </c>
      <c r="M720">
        <f t="shared" si="463"/>
        <v>399.81700000000001</v>
      </c>
      <c r="N720">
        <f t="shared" si="464"/>
        <v>159.8413411450843</v>
      </c>
      <c r="O720">
        <f t="shared" si="465"/>
        <v>15.854501412204232</v>
      </c>
      <c r="P720">
        <f t="shared" si="466"/>
        <v>39.657444974573792</v>
      </c>
      <c r="Q720">
        <f t="shared" si="467"/>
        <v>0.29619698869552891</v>
      </c>
      <c r="R720">
        <f t="shared" si="468"/>
        <v>2.9198499832508267</v>
      </c>
      <c r="S720">
        <f t="shared" si="469"/>
        <v>0.28045933887672997</v>
      </c>
      <c r="T720">
        <f t="shared" si="470"/>
        <v>0.17663133903528308</v>
      </c>
      <c r="U720">
        <f t="shared" si="471"/>
        <v>344.36940126368069</v>
      </c>
      <c r="V720">
        <f t="shared" si="472"/>
        <v>29.0607155779851</v>
      </c>
      <c r="W720">
        <f t="shared" si="473"/>
        <v>27.780999999999999</v>
      </c>
      <c r="X720">
        <f t="shared" si="474"/>
        <v>3.7466601382444149</v>
      </c>
      <c r="Y720">
        <f t="shared" si="475"/>
        <v>64.939740304640239</v>
      </c>
      <c r="Z720">
        <f t="shared" si="476"/>
        <v>2.4644595992235399</v>
      </c>
      <c r="AA720">
        <f t="shared" si="477"/>
        <v>3.7949945405732444</v>
      </c>
      <c r="AB720">
        <f t="shared" si="478"/>
        <v>1.2822005390208751</v>
      </c>
      <c r="AC720">
        <f t="shared" si="479"/>
        <v>-165.05015838822985</v>
      </c>
      <c r="AD720">
        <f t="shared" si="480"/>
        <v>34.584065019654915</v>
      </c>
      <c r="AE720">
        <f t="shared" si="481"/>
        <v>2.5790140583580525</v>
      </c>
      <c r="AF720">
        <f t="shared" si="482"/>
        <v>216.48232195346378</v>
      </c>
      <c r="AG720">
        <v>0</v>
      </c>
      <c r="AH720">
        <v>0</v>
      </c>
      <c r="AI720">
        <f t="shared" si="483"/>
        <v>1</v>
      </c>
      <c r="AJ720">
        <f t="shared" si="484"/>
        <v>0</v>
      </c>
      <c r="AK720">
        <f t="shared" si="485"/>
        <v>52402.697791236176</v>
      </c>
      <c r="AL720" t="s">
        <v>415</v>
      </c>
      <c r="AM720" t="s">
        <v>415</v>
      </c>
      <c r="AN720">
        <v>0</v>
      </c>
      <c r="AO720">
        <v>0</v>
      </c>
      <c r="AP720" t="e">
        <f t="shared" si="486"/>
        <v>#DIV/0!</v>
      </c>
      <c r="AQ720">
        <v>0</v>
      </c>
      <c r="AR720" t="s">
        <v>415</v>
      </c>
      <c r="AS720" t="s">
        <v>415</v>
      </c>
      <c r="AT720">
        <v>0</v>
      </c>
      <c r="AU720">
        <v>0</v>
      </c>
      <c r="AV720" t="e">
        <f t="shared" si="487"/>
        <v>#DIV/0!</v>
      </c>
      <c r="AW720">
        <v>0.5</v>
      </c>
      <c r="AX720">
        <f t="shared" si="488"/>
        <v>1513.1847006318403</v>
      </c>
      <c r="AY720">
        <f t="shared" si="489"/>
        <v>41.339923797861466</v>
      </c>
      <c r="AZ720" t="e">
        <f t="shared" si="490"/>
        <v>#DIV/0!</v>
      </c>
      <c r="BA720">
        <f t="shared" si="491"/>
        <v>2.7319813490448132E-2</v>
      </c>
      <c r="BB720" t="e">
        <f t="shared" si="492"/>
        <v>#DIV/0!</v>
      </c>
      <c r="BC720" t="e">
        <f t="shared" si="493"/>
        <v>#DIV/0!</v>
      </c>
      <c r="BD720" t="s">
        <v>415</v>
      </c>
      <c r="BE720">
        <v>0</v>
      </c>
      <c r="BF720" t="e">
        <f t="shared" si="494"/>
        <v>#DIV/0!</v>
      </c>
      <c r="BG720" t="e">
        <f t="shared" si="495"/>
        <v>#DIV/0!</v>
      </c>
      <c r="BH720" t="e">
        <f t="shared" si="496"/>
        <v>#DIV/0!</v>
      </c>
      <c r="BI720" t="e">
        <f t="shared" si="497"/>
        <v>#DIV/0!</v>
      </c>
      <c r="BJ720" t="e">
        <f t="shared" si="498"/>
        <v>#DIV/0!</v>
      </c>
      <c r="BK720" t="e">
        <f t="shared" si="499"/>
        <v>#DIV/0!</v>
      </c>
      <c r="BL720" t="e">
        <f t="shared" si="500"/>
        <v>#DIV/0!</v>
      </c>
      <c r="BM720" t="e">
        <f t="shared" si="501"/>
        <v>#DIV/0!</v>
      </c>
      <c r="CV720">
        <f t="shared" si="502"/>
        <v>1800</v>
      </c>
      <c r="CW720">
        <f t="shared" si="503"/>
        <v>1513.1847006318403</v>
      </c>
      <c r="CX720">
        <f t="shared" si="504"/>
        <v>0.84065816701768903</v>
      </c>
      <c r="CY720">
        <f t="shared" si="505"/>
        <v>0.19131633403537815</v>
      </c>
      <c r="CZ720">
        <v>6</v>
      </c>
      <c r="DA720">
        <v>0.5</v>
      </c>
      <c r="DB720" t="s">
        <v>416</v>
      </c>
      <c r="DC720">
        <v>2</v>
      </c>
      <c r="DD720">
        <v>1674752981</v>
      </c>
      <c r="DE720">
        <v>399.81700000000001</v>
      </c>
      <c r="DF720">
        <v>451.21499999999997</v>
      </c>
      <c r="DG720">
        <v>24.8461</v>
      </c>
      <c r="DH720">
        <v>20.466999999999999</v>
      </c>
      <c r="DI720">
        <v>398.42399999999998</v>
      </c>
      <c r="DJ720">
        <v>24.6584</v>
      </c>
      <c r="DK720">
        <v>500.05399999999997</v>
      </c>
      <c r="DL720">
        <v>99.089399999999998</v>
      </c>
      <c r="DM720">
        <v>9.9591399999999997E-2</v>
      </c>
      <c r="DN720">
        <v>28.000699999999998</v>
      </c>
      <c r="DO720">
        <v>27.780999999999999</v>
      </c>
      <c r="DP720">
        <v>999.9</v>
      </c>
      <c r="DQ720">
        <v>0</v>
      </c>
      <c r="DR720">
        <v>0</v>
      </c>
      <c r="DS720">
        <v>10036.200000000001</v>
      </c>
      <c r="DT720">
        <v>0</v>
      </c>
      <c r="DU720">
        <v>449.09800000000001</v>
      </c>
      <c r="DV720">
        <v>-51.398600000000002</v>
      </c>
      <c r="DW720">
        <v>410.00400000000002</v>
      </c>
      <c r="DX720">
        <v>460.64299999999997</v>
      </c>
      <c r="DY720">
        <v>4.37913</v>
      </c>
      <c r="DZ720">
        <v>451.21499999999997</v>
      </c>
      <c r="EA720">
        <v>20.466999999999999</v>
      </c>
      <c r="EB720">
        <v>2.4619800000000001</v>
      </c>
      <c r="EC720">
        <v>2.02806</v>
      </c>
      <c r="ED720">
        <v>20.7773</v>
      </c>
      <c r="EE720">
        <v>17.665099999999999</v>
      </c>
      <c r="EF720">
        <v>1800</v>
      </c>
      <c r="EG720">
        <v>0.97799899999999995</v>
      </c>
      <c r="EH720">
        <v>2.2001099999999999E-2</v>
      </c>
      <c r="EI720">
        <v>0</v>
      </c>
      <c r="EJ720">
        <v>740.99199999999996</v>
      </c>
      <c r="EK720">
        <v>4.9990399999999999</v>
      </c>
      <c r="EL720">
        <v>13973.3</v>
      </c>
      <c r="EM720">
        <v>14820.6</v>
      </c>
      <c r="EN720">
        <v>47.686999999999998</v>
      </c>
      <c r="EO720">
        <v>49.436999999999998</v>
      </c>
      <c r="EP720">
        <v>48.625</v>
      </c>
      <c r="EQ720">
        <v>47.936999999999998</v>
      </c>
      <c r="ER720">
        <v>48.686999999999998</v>
      </c>
      <c r="ES720">
        <v>1755.51</v>
      </c>
      <c r="ET720">
        <v>39.49</v>
      </c>
      <c r="EU720">
        <v>0</v>
      </c>
      <c r="EV720">
        <v>1674752981.4000001</v>
      </c>
      <c r="EW720">
        <v>0</v>
      </c>
      <c r="EX720">
        <v>740.82060000000001</v>
      </c>
      <c r="EY720">
        <v>-0.58284614158421844</v>
      </c>
      <c r="EZ720">
        <v>-25.66153844544019</v>
      </c>
      <c r="FA720">
        <v>13976.224</v>
      </c>
      <c r="FB720">
        <v>15</v>
      </c>
      <c r="FC720">
        <v>1674749430.5</v>
      </c>
      <c r="FD720" t="s">
        <v>1144</v>
      </c>
      <c r="FE720">
        <v>1674749426.5</v>
      </c>
      <c r="FF720">
        <v>1674749430.5</v>
      </c>
      <c r="FG720">
        <v>2</v>
      </c>
      <c r="FH720">
        <v>-0.27500000000000002</v>
      </c>
      <c r="FI720">
        <v>-0.19700000000000001</v>
      </c>
      <c r="FJ720">
        <v>1.413</v>
      </c>
      <c r="FK720">
        <v>0.188</v>
      </c>
      <c r="FL720">
        <v>413</v>
      </c>
      <c r="FM720">
        <v>22</v>
      </c>
      <c r="FN720">
        <v>0.7</v>
      </c>
      <c r="FO720">
        <v>0.13</v>
      </c>
      <c r="FP720">
        <v>41.196683415501951</v>
      </c>
      <c r="FQ720">
        <v>4.539636779120626E-2</v>
      </c>
      <c r="FR720">
        <v>3.1966393980057878E-2</v>
      </c>
      <c r="FS720">
        <v>-1</v>
      </c>
      <c r="FT720">
        <v>0.29487579591978058</v>
      </c>
      <c r="FU720">
        <v>1.31952663057812E-2</v>
      </c>
      <c r="FV720">
        <v>1.668066324723634E-3</v>
      </c>
      <c r="FW720">
        <v>-1</v>
      </c>
      <c r="FX720">
        <v>0</v>
      </c>
      <c r="FY720">
        <v>0</v>
      </c>
      <c r="FZ720" t="s">
        <v>418</v>
      </c>
      <c r="GA720">
        <v>2.9331999999999998</v>
      </c>
      <c r="GB720">
        <v>2.8333599999999999</v>
      </c>
      <c r="GC720">
        <v>8.9731699999999998E-2</v>
      </c>
      <c r="GD720">
        <v>9.66553E-2</v>
      </c>
      <c r="GE720">
        <v>0.121298</v>
      </c>
      <c r="GF720">
        <v>0.102577</v>
      </c>
      <c r="GG720">
        <v>23586.3</v>
      </c>
      <c r="GH720">
        <v>29423.1</v>
      </c>
      <c r="GI720">
        <v>23313</v>
      </c>
      <c r="GJ720">
        <v>29841.200000000001</v>
      </c>
      <c r="GK720">
        <v>27877.3</v>
      </c>
      <c r="GL720">
        <v>38082.199999999997</v>
      </c>
      <c r="GM720">
        <v>32913.300000000003</v>
      </c>
      <c r="GN720">
        <v>44277.599999999999</v>
      </c>
      <c r="GO720">
        <v>1.9845200000000001</v>
      </c>
      <c r="GP720">
        <v>1.84415</v>
      </c>
      <c r="GQ720">
        <v>6.6995600000000002E-2</v>
      </c>
      <c r="GR720">
        <v>0</v>
      </c>
      <c r="GS720">
        <v>26.6858</v>
      </c>
      <c r="GT720">
        <v>999.9</v>
      </c>
      <c r="GU720">
        <v>51.1</v>
      </c>
      <c r="GV720">
        <v>34.4</v>
      </c>
      <c r="GW720">
        <v>28.173500000000001</v>
      </c>
      <c r="GX720">
        <v>61.015000000000001</v>
      </c>
      <c r="GY720">
        <v>37.331699999999998</v>
      </c>
      <c r="GZ720">
        <v>1</v>
      </c>
      <c r="HA720">
        <v>0.34500799999999998</v>
      </c>
      <c r="HB720">
        <v>2.2269000000000001</v>
      </c>
      <c r="HC720">
        <v>20.262899999999998</v>
      </c>
      <c r="HD720">
        <v>5.2096499999999999</v>
      </c>
      <c r="HE720">
        <v>11.872199999999999</v>
      </c>
      <c r="HF720">
        <v>4.98475</v>
      </c>
      <c r="HG720">
        <v>3.2839999999999998</v>
      </c>
      <c r="HH720">
        <v>9999</v>
      </c>
      <c r="HI720">
        <v>9999</v>
      </c>
      <c r="HJ720">
        <v>9999</v>
      </c>
      <c r="HK720">
        <v>999.9</v>
      </c>
      <c r="HL720">
        <v>1.85494</v>
      </c>
      <c r="HM720">
        <v>1.8609800000000001</v>
      </c>
      <c r="HN720">
        <v>1.8583700000000001</v>
      </c>
      <c r="HO720">
        <v>1.8595900000000001</v>
      </c>
      <c r="HP720">
        <v>1.85897</v>
      </c>
      <c r="HQ720">
        <v>1.85948</v>
      </c>
      <c r="HR720">
        <v>1.8578699999999999</v>
      </c>
      <c r="HS720">
        <v>1.8611800000000001</v>
      </c>
      <c r="HT720">
        <v>5</v>
      </c>
      <c r="HU720">
        <v>0</v>
      </c>
      <c r="HV720">
        <v>0</v>
      </c>
      <c r="HW720">
        <v>0</v>
      </c>
      <c r="HX720" t="s">
        <v>419</v>
      </c>
      <c r="HY720" t="s">
        <v>420</v>
      </c>
      <c r="HZ720" t="s">
        <v>421</v>
      </c>
      <c r="IA720" t="s">
        <v>421</v>
      </c>
      <c r="IB720" t="s">
        <v>421</v>
      </c>
      <c r="IC720" t="s">
        <v>421</v>
      </c>
      <c r="ID720">
        <v>0</v>
      </c>
      <c r="IE720">
        <v>100</v>
      </c>
      <c r="IF720">
        <v>100</v>
      </c>
      <c r="IG720">
        <v>1.393</v>
      </c>
      <c r="IH720">
        <v>0.18770000000000001</v>
      </c>
      <c r="II720">
        <v>0.73985171699751917</v>
      </c>
      <c r="IJ720">
        <v>1.6187016317407189E-3</v>
      </c>
      <c r="IK720">
        <v>1.4341569744255341E-7</v>
      </c>
      <c r="IL720">
        <v>-2.4096625942085749E-10</v>
      </c>
      <c r="IM720">
        <v>0.1877099999999956</v>
      </c>
      <c r="IN720">
        <v>0</v>
      </c>
      <c r="IO720">
        <v>0</v>
      </c>
      <c r="IP720">
        <v>0</v>
      </c>
      <c r="IQ720">
        <v>4</v>
      </c>
      <c r="IR720">
        <v>2205</v>
      </c>
      <c r="IS720">
        <v>1</v>
      </c>
      <c r="IT720">
        <v>21</v>
      </c>
      <c r="IU720">
        <v>59.2</v>
      </c>
      <c r="IV720">
        <v>59.2</v>
      </c>
      <c r="IW720">
        <v>1.08643</v>
      </c>
      <c r="IX720">
        <v>2.4218799999999998</v>
      </c>
      <c r="IY720">
        <v>1.49414</v>
      </c>
      <c r="IZ720">
        <v>2.3071299999999999</v>
      </c>
      <c r="JA720">
        <v>1.69434</v>
      </c>
      <c r="JB720">
        <v>2.3645</v>
      </c>
      <c r="JC720">
        <v>40.3491</v>
      </c>
      <c r="JD720">
        <v>23.579699999999999</v>
      </c>
      <c r="JE720">
        <v>18</v>
      </c>
      <c r="JF720">
        <v>521.49</v>
      </c>
      <c r="JG720">
        <v>453.25</v>
      </c>
      <c r="JH720">
        <v>24.682099999999998</v>
      </c>
      <c r="JI720">
        <v>31.665600000000001</v>
      </c>
      <c r="JJ720">
        <v>30.000299999999999</v>
      </c>
      <c r="JK720">
        <v>31.572099999999999</v>
      </c>
      <c r="JL720">
        <v>31.540199999999999</v>
      </c>
      <c r="JM720">
        <v>21.832699999999999</v>
      </c>
      <c r="JN720">
        <v>32.950600000000001</v>
      </c>
      <c r="JO720">
        <v>21.973299999999998</v>
      </c>
      <c r="JP720">
        <v>24.678000000000001</v>
      </c>
      <c r="JQ720">
        <v>451.15899999999999</v>
      </c>
      <c r="JR720">
        <v>20.438800000000001</v>
      </c>
      <c r="JS720">
        <v>99.139099999999999</v>
      </c>
      <c r="JT720">
        <v>99.432299999999998</v>
      </c>
    </row>
    <row r="721" spans="1:280" x14ac:dyDescent="0.25">
      <c r="A721">
        <v>705</v>
      </c>
      <c r="B721">
        <v>1674752991</v>
      </c>
      <c r="C721">
        <v>7245</v>
      </c>
      <c r="D721" t="s">
        <v>1831</v>
      </c>
      <c r="E721" t="s">
        <v>1832</v>
      </c>
      <c r="F721" t="s">
        <v>412</v>
      </c>
      <c r="G721" t="s">
        <v>1142</v>
      </c>
      <c r="H721" t="s">
        <v>1143</v>
      </c>
      <c r="I721">
        <v>1674752991</v>
      </c>
      <c r="J721">
        <f t="shared" ref="J721:J784" si="506">(K721)/1000</f>
        <v>3.7666201942023539E-3</v>
      </c>
      <c r="K721">
        <f t="shared" ref="K721:K784" si="507">1000*DK721*AI721*(DG721-DH721)/(100*CZ721*(1000-AI721*DG721))</f>
        <v>3.7666201942023538</v>
      </c>
      <c r="L721">
        <f t="shared" ref="L721:L784" si="508">DK721*AI721*(DF721-DE721*(1000-AI721*DH721)/(1000-AI721*DG721))/(100*CZ721)</f>
        <v>41.288528411881771</v>
      </c>
      <c r="M721">
        <f t="shared" ref="M721:M784" si="509">DE721 - IF(AI721&gt;1, L721*CZ721*100/(AK721*DS721), 0)</f>
        <v>399.88299999999998</v>
      </c>
      <c r="N721">
        <f t="shared" ref="N721:N784" si="510">((T721-J721/2)*M721-L721)/(T721+J721/2)</f>
        <v>161.60005138895491</v>
      </c>
      <c r="O721">
        <f t="shared" ref="O721:O784" si="511">N721*(DL721+DM721)/1000</f>
        <v>16.02871511634515</v>
      </c>
      <c r="P721">
        <f t="shared" ref="P721:P784" si="512">(DE721 - IF(AI721&gt;1, L721*CZ721*100/(AK721*DS721), 0))*(DL721+DM721)/1000</f>
        <v>39.663419855245998</v>
      </c>
      <c r="Q721">
        <f t="shared" ref="Q721:Q784" si="513">2/((1/S721-1/R721)+SIGN(S721)*SQRT((1/S721-1/R721)*(1/S721-1/R721) + 4*DA721/((DA721+1)*(DA721+1))*(2*1/S721*1/R721-1/R721*1/R721)))</f>
        <v>0.29813286136289124</v>
      </c>
      <c r="R721">
        <f t="shared" ref="R721:R784" si="514">IF(LEFT(DB721,1)&lt;&gt;"0",IF(LEFT(DB721,1)="1",3,DC721),$D$5+$E$5*(DS721*DL721/($K$5*1000))+$F$5*(DS721*DL721/($K$5*1000))*MAX(MIN(CZ721,$J$5),$I$5)*MAX(MIN(CZ721,$J$5),$I$5)+$G$5*MAX(MIN(CZ721,$J$5),$I$5)*(DS721*DL721/($K$5*1000))+$H$5*(DS721*DL721/($K$5*1000))*(DS721*DL721/($K$5*1000)))</f>
        <v>2.9128366516940298</v>
      </c>
      <c r="S721">
        <f t="shared" ref="S721:S784" si="515">J721*(1000-(1000*0.61365*EXP(17.502*W721/(240.97+W721))/(DL721+DM721)+DG721)/2)/(1000*0.61365*EXP(17.502*W721/(240.97+W721))/(DL721+DM721)-DG721)</f>
        <v>0.28215860105289892</v>
      </c>
      <c r="T721">
        <f t="shared" ref="T721:T784" si="516">1/((DA721+1)/(Q721/1.6)+1/(R721/1.37)) + DA721/((DA721+1)/(Q721/1.6) + DA721/(R721/1.37))</f>
        <v>0.17771298936306229</v>
      </c>
      <c r="U721">
        <f t="shared" ref="U721:U784" si="517">(CV721*CY721)</f>
        <v>344.36560126369471</v>
      </c>
      <c r="V721">
        <f t="shared" ref="V721:V784" si="518">(DN721+(U721+2*0.95*0.0000000567*(((DN721+$B$7)+273)^4-(DN721+273)^4)-44100*J721)/(1.84*29.3*R721+8*0.95*0.0000000567*(DN721+273)^3))</f>
        <v>29.056800634969999</v>
      </c>
      <c r="W721">
        <f t="shared" ref="W721:W784" si="519">($C$7*DO721+$D$7*DP721+$E$7*V721)</f>
        <v>27.780899999999999</v>
      </c>
      <c r="X721">
        <f t="shared" ref="X721:X784" si="520">0.61365*EXP(17.502*W721/(240.97+W721))</f>
        <v>3.7466382609469062</v>
      </c>
      <c r="Y721">
        <f t="shared" ref="Y721:Y784" si="521">(Z721/AA721*100)</f>
        <v>64.927827170881898</v>
      </c>
      <c r="Z721">
        <f t="shared" ref="Z721:Z784" si="522">DG721*(DL721+DM721)/1000</f>
        <v>2.4640074964477998</v>
      </c>
      <c r="AA721">
        <f t="shared" ref="AA721:AA784" si="523">0.61365*EXP(17.502*DN721/(240.97+DN721))</f>
        <v>3.7949945405732444</v>
      </c>
      <c r="AB721">
        <f t="shared" ref="AB721:AB784" si="524">(X721-DG721*(DL721+DM721)/1000)</f>
        <v>1.2826307644991064</v>
      </c>
      <c r="AC721">
        <f t="shared" ref="AC721:AC784" si="525">(-J721*44100)</f>
        <v>-166.1079505643238</v>
      </c>
      <c r="AD721">
        <f t="shared" ref="AD721:AD784" si="526">2*29.3*R721*0.92*(DN721-W721)</f>
        <v>34.516699534634952</v>
      </c>
      <c r="AE721">
        <f t="shared" ref="AE721:AE784" si="527">2*0.95*0.0000000567*(((DN721+$B$7)+273)^4-(W721+273)^4)</f>
        <v>2.5801866522600472</v>
      </c>
      <c r="AF721">
        <f t="shared" ref="AF721:AF784" si="528">U721+AE721+AC721+AD721</f>
        <v>215.35453688626592</v>
      </c>
      <c r="AG721">
        <v>0</v>
      </c>
      <c r="AH721">
        <v>0</v>
      </c>
      <c r="AI721">
        <f t="shared" ref="AI721:AI784" si="529">IF(AG721*$H$13&gt;=AK721,1,(AK721/(AK721-AG721*$H$13)))</f>
        <v>1</v>
      </c>
      <c r="AJ721">
        <f t="shared" ref="AJ721:AJ784" si="530">(AI721-1)*100</f>
        <v>0</v>
      </c>
      <c r="AK721">
        <f t="shared" ref="AK721:AK784" si="531">MAX(0,($B$13+$C$13*DS721)/(1+$D$13*DS721)*DL721/(DN721+273)*$E$13)</f>
        <v>52201.693803032853</v>
      </c>
      <c r="AL721" t="s">
        <v>415</v>
      </c>
      <c r="AM721" t="s">
        <v>415</v>
      </c>
      <c r="AN721">
        <v>0</v>
      </c>
      <c r="AO721">
        <v>0</v>
      </c>
      <c r="AP721" t="e">
        <f t="shared" ref="AP721:AP784" si="532">1-AN721/AO721</f>
        <v>#DIV/0!</v>
      </c>
      <c r="AQ721">
        <v>0</v>
      </c>
      <c r="AR721" t="s">
        <v>415</v>
      </c>
      <c r="AS721" t="s">
        <v>415</v>
      </c>
      <c r="AT721">
        <v>0</v>
      </c>
      <c r="AU721">
        <v>0</v>
      </c>
      <c r="AV721" t="e">
        <f t="shared" ref="AV721:AV784" si="533">1-AT721/AU721</f>
        <v>#DIV/0!</v>
      </c>
      <c r="AW721">
        <v>0.5</v>
      </c>
      <c r="AX721">
        <f t="shared" ref="AX721:AX784" si="534">CW721</f>
        <v>1513.1679006318473</v>
      </c>
      <c r="AY721">
        <f t="shared" ref="AY721:AY784" si="535">L721</f>
        <v>41.288528411881771</v>
      </c>
      <c r="AZ721" t="e">
        <f t="shared" ref="AZ721:AZ784" si="536">AV721*AW721*AX721</f>
        <v>#DIV/0!</v>
      </c>
      <c r="BA721">
        <f t="shared" ref="BA721:BA784" si="537">(AY721-AQ721)/AX721</f>
        <v>2.728615138785398E-2</v>
      </c>
      <c r="BB721" t="e">
        <f t="shared" ref="BB721:BB784" si="538">(AO721-AU721)/AU721</f>
        <v>#DIV/0!</v>
      </c>
      <c r="BC721" t="e">
        <f t="shared" ref="BC721:BC784" si="539">AN721/(AP721+AN721/AU721)</f>
        <v>#DIV/0!</v>
      </c>
      <c r="BD721" t="s">
        <v>415</v>
      </c>
      <c r="BE721">
        <v>0</v>
      </c>
      <c r="BF721" t="e">
        <f t="shared" ref="BF721:BF784" si="540">IF(BE721&lt;&gt;0, BE721, BC721)</f>
        <v>#DIV/0!</v>
      </c>
      <c r="BG721" t="e">
        <f t="shared" ref="BG721:BG784" si="541">1-BF721/AU721</f>
        <v>#DIV/0!</v>
      </c>
      <c r="BH721" t="e">
        <f t="shared" ref="BH721:BH784" si="542">(AU721-AT721)/(AU721-BF721)</f>
        <v>#DIV/0!</v>
      </c>
      <c r="BI721" t="e">
        <f t="shared" ref="BI721:BI784" si="543">(AO721-AU721)/(AO721-BF721)</f>
        <v>#DIV/0!</v>
      </c>
      <c r="BJ721" t="e">
        <f t="shared" ref="BJ721:BJ784" si="544">(AU721-AT721)/(AU721-AN721)</f>
        <v>#DIV/0!</v>
      </c>
      <c r="BK721" t="e">
        <f t="shared" ref="BK721:BK784" si="545">(AO721-AU721)/(AO721-AN721)</f>
        <v>#DIV/0!</v>
      </c>
      <c r="BL721" t="e">
        <f t="shared" ref="BL721:BL784" si="546">(BH721*BF721/AT721)</f>
        <v>#DIV/0!</v>
      </c>
      <c r="BM721" t="e">
        <f t="shared" ref="BM721:BM784" si="547">(1-BL721)</f>
        <v>#DIV/0!</v>
      </c>
      <c r="CV721">
        <f t="shared" ref="CV721:CV784" si="548">$B$11*DT721+$C$11*DU721+$F$11*EF721*(1-EI721)</f>
        <v>1799.98</v>
      </c>
      <c r="CW721">
        <f t="shared" ref="CW721:CW784" si="549">CV721*CX721</f>
        <v>1513.1679006318473</v>
      </c>
      <c r="CX721">
        <f t="shared" ref="CX721:CX784" si="550">($B$11*$D$9+$C$11*$D$9+$F$11*((ES721+EK721)/MAX(ES721+EK721+ET721, 0.1)*$I$9+ET721/MAX(ES721+EK721+ET721, 0.1)*$J$9))/($B$11+$C$11+$F$11)</f>
        <v>0.84065817433074108</v>
      </c>
      <c r="CY721">
        <f t="shared" ref="CY721:CY784" si="551">($B$11*$K$9+$C$11*$K$9+$F$11*((ES721+EK721)/MAX(ES721+EK721+ET721, 0.1)*$P$9+ET721/MAX(ES721+EK721+ET721, 0.1)*$Q$9))/($B$11+$C$11+$F$11)</f>
        <v>0.1913163486614822</v>
      </c>
      <c r="CZ721">
        <v>6</v>
      </c>
      <c r="DA721">
        <v>0.5</v>
      </c>
      <c r="DB721" t="s">
        <v>416</v>
      </c>
      <c r="DC721">
        <v>2</v>
      </c>
      <c r="DD721">
        <v>1674752991</v>
      </c>
      <c r="DE721">
        <v>399.88299999999998</v>
      </c>
      <c r="DF721">
        <v>451.22199999999998</v>
      </c>
      <c r="DG721">
        <v>24.841899999999999</v>
      </c>
      <c r="DH721">
        <v>20.435500000000001</v>
      </c>
      <c r="DI721">
        <v>398.49099999999999</v>
      </c>
      <c r="DJ721">
        <v>24.654199999999999</v>
      </c>
      <c r="DK721">
        <v>500.14299999999997</v>
      </c>
      <c r="DL721">
        <v>99.087500000000006</v>
      </c>
      <c r="DM721">
        <v>0.100062</v>
      </c>
      <c r="DN721">
        <v>28.000699999999998</v>
      </c>
      <c r="DO721">
        <v>27.780899999999999</v>
      </c>
      <c r="DP721">
        <v>999.9</v>
      </c>
      <c r="DQ721">
        <v>0</v>
      </c>
      <c r="DR721">
        <v>0</v>
      </c>
      <c r="DS721">
        <v>9996.25</v>
      </c>
      <c r="DT721">
        <v>0</v>
      </c>
      <c r="DU721">
        <v>447.10599999999999</v>
      </c>
      <c r="DV721">
        <v>-51.338200000000001</v>
      </c>
      <c r="DW721">
        <v>410.07</v>
      </c>
      <c r="DX721">
        <v>460.63499999999999</v>
      </c>
      <c r="DY721">
        <v>4.4064399999999999</v>
      </c>
      <c r="DZ721">
        <v>451.22199999999998</v>
      </c>
      <c r="EA721">
        <v>20.435500000000001</v>
      </c>
      <c r="EB721">
        <v>2.4615200000000002</v>
      </c>
      <c r="EC721">
        <v>2.0249000000000001</v>
      </c>
      <c r="ED721">
        <v>20.7743</v>
      </c>
      <c r="EE721">
        <v>17.6404</v>
      </c>
      <c r="EF721">
        <v>1799.98</v>
      </c>
      <c r="EG721">
        <v>0.97799899999999995</v>
      </c>
      <c r="EH721">
        <v>2.2001099999999999E-2</v>
      </c>
      <c r="EI721">
        <v>0</v>
      </c>
      <c r="EJ721">
        <v>740.51400000000001</v>
      </c>
      <c r="EK721">
        <v>4.9990399999999999</v>
      </c>
      <c r="EL721">
        <v>13969.3</v>
      </c>
      <c r="EM721">
        <v>14820.5</v>
      </c>
      <c r="EN721">
        <v>47.75</v>
      </c>
      <c r="EO721">
        <v>49.436999999999998</v>
      </c>
      <c r="EP721">
        <v>48.686999999999998</v>
      </c>
      <c r="EQ721">
        <v>47.936999999999998</v>
      </c>
      <c r="ER721">
        <v>48.686999999999998</v>
      </c>
      <c r="ES721">
        <v>1755.49</v>
      </c>
      <c r="ET721">
        <v>39.49</v>
      </c>
      <c r="EU721">
        <v>0</v>
      </c>
      <c r="EV721">
        <v>1674752991.5999999</v>
      </c>
      <c r="EW721">
        <v>0</v>
      </c>
      <c r="EX721">
        <v>740.63549999999987</v>
      </c>
      <c r="EY721">
        <v>-0.95764102511970839</v>
      </c>
      <c r="EZ721">
        <v>-23.82564102433852</v>
      </c>
      <c r="FA721">
        <v>13972.373076923081</v>
      </c>
      <c r="FB721">
        <v>15</v>
      </c>
      <c r="FC721">
        <v>1674749430.5</v>
      </c>
      <c r="FD721" t="s">
        <v>1144</v>
      </c>
      <c r="FE721">
        <v>1674749426.5</v>
      </c>
      <c r="FF721">
        <v>1674749430.5</v>
      </c>
      <c r="FG721">
        <v>2</v>
      </c>
      <c r="FH721">
        <v>-0.27500000000000002</v>
      </c>
      <c r="FI721">
        <v>-0.19700000000000001</v>
      </c>
      <c r="FJ721">
        <v>1.413</v>
      </c>
      <c r="FK721">
        <v>0.188</v>
      </c>
      <c r="FL721">
        <v>413</v>
      </c>
      <c r="FM721">
        <v>22</v>
      </c>
      <c r="FN721">
        <v>0.7</v>
      </c>
      <c r="FO721">
        <v>0.13</v>
      </c>
      <c r="FP721">
        <v>41.240740360160267</v>
      </c>
      <c r="FQ721">
        <v>0.42691520315198078</v>
      </c>
      <c r="FR721">
        <v>5.7702419317828553E-2</v>
      </c>
      <c r="FS721">
        <v>-1</v>
      </c>
      <c r="FT721">
        <v>0.29680742839154151</v>
      </c>
      <c r="FU721">
        <v>7.2763995897306994E-3</v>
      </c>
      <c r="FV721">
        <v>8.4204910890500631E-4</v>
      </c>
      <c r="FW721">
        <v>-1</v>
      </c>
      <c r="FX721">
        <v>0</v>
      </c>
      <c r="FY721">
        <v>0</v>
      </c>
      <c r="FZ721" t="s">
        <v>418</v>
      </c>
      <c r="GA721">
        <v>2.9334199999999999</v>
      </c>
      <c r="GB721">
        <v>2.8334899999999998</v>
      </c>
      <c r="GC721">
        <v>8.9740600000000004E-2</v>
      </c>
      <c r="GD721">
        <v>9.66529E-2</v>
      </c>
      <c r="GE721">
        <v>0.12128</v>
      </c>
      <c r="GF721">
        <v>0.102464</v>
      </c>
      <c r="GG721">
        <v>23586.1</v>
      </c>
      <c r="GH721">
        <v>29423.200000000001</v>
      </c>
      <c r="GI721">
        <v>23313.1</v>
      </c>
      <c r="GJ721">
        <v>29841.3</v>
      </c>
      <c r="GK721">
        <v>27878.1</v>
      </c>
      <c r="GL721">
        <v>38087.199999999997</v>
      </c>
      <c r="GM721">
        <v>32913.5</v>
      </c>
      <c r="GN721">
        <v>44277.8</v>
      </c>
      <c r="GO721">
        <v>1.98468</v>
      </c>
      <c r="GP721">
        <v>1.8440000000000001</v>
      </c>
      <c r="GQ721">
        <v>6.7126000000000005E-2</v>
      </c>
      <c r="GR721">
        <v>0</v>
      </c>
      <c r="GS721">
        <v>26.683599999999998</v>
      </c>
      <c r="GT721">
        <v>999.9</v>
      </c>
      <c r="GU721">
        <v>51.1</v>
      </c>
      <c r="GV721">
        <v>34.4</v>
      </c>
      <c r="GW721">
        <v>28.175000000000001</v>
      </c>
      <c r="GX721">
        <v>61.185000000000002</v>
      </c>
      <c r="GY721">
        <v>36.614600000000003</v>
      </c>
      <c r="GZ721">
        <v>1</v>
      </c>
      <c r="HA721">
        <v>0.345412</v>
      </c>
      <c r="HB721">
        <v>2.22038</v>
      </c>
      <c r="HC721">
        <v>20.263400000000001</v>
      </c>
      <c r="HD721">
        <v>5.2099500000000001</v>
      </c>
      <c r="HE721">
        <v>11.872199999999999</v>
      </c>
      <c r="HF721">
        <v>4.98515</v>
      </c>
      <c r="HG721">
        <v>3.2839999999999998</v>
      </c>
      <c r="HH721">
        <v>9999</v>
      </c>
      <c r="HI721">
        <v>9999</v>
      </c>
      <c r="HJ721">
        <v>9999</v>
      </c>
      <c r="HK721">
        <v>999.9</v>
      </c>
      <c r="HL721">
        <v>1.8549</v>
      </c>
      <c r="HM721">
        <v>1.8609800000000001</v>
      </c>
      <c r="HN721">
        <v>1.8583700000000001</v>
      </c>
      <c r="HO721">
        <v>1.8595900000000001</v>
      </c>
      <c r="HP721">
        <v>1.8589599999999999</v>
      </c>
      <c r="HQ721">
        <v>1.8594599999999999</v>
      </c>
      <c r="HR721">
        <v>1.85785</v>
      </c>
      <c r="HS721">
        <v>1.8611599999999999</v>
      </c>
      <c r="HT721">
        <v>5</v>
      </c>
      <c r="HU721">
        <v>0</v>
      </c>
      <c r="HV721">
        <v>0</v>
      </c>
      <c r="HW721">
        <v>0</v>
      </c>
      <c r="HX721" t="s">
        <v>419</v>
      </c>
      <c r="HY721" t="s">
        <v>420</v>
      </c>
      <c r="HZ721" t="s">
        <v>421</v>
      </c>
      <c r="IA721" t="s">
        <v>421</v>
      </c>
      <c r="IB721" t="s">
        <v>421</v>
      </c>
      <c r="IC721" t="s">
        <v>421</v>
      </c>
      <c r="ID721">
        <v>0</v>
      </c>
      <c r="IE721">
        <v>100</v>
      </c>
      <c r="IF721">
        <v>100</v>
      </c>
      <c r="IG721">
        <v>1.3919999999999999</v>
      </c>
      <c r="IH721">
        <v>0.18770000000000001</v>
      </c>
      <c r="II721">
        <v>0.73985171699751917</v>
      </c>
      <c r="IJ721">
        <v>1.6187016317407189E-3</v>
      </c>
      <c r="IK721">
        <v>1.4341569744255341E-7</v>
      </c>
      <c r="IL721">
        <v>-2.4096625942085749E-10</v>
      </c>
      <c r="IM721">
        <v>0.1877099999999956</v>
      </c>
      <c r="IN721">
        <v>0</v>
      </c>
      <c r="IO721">
        <v>0</v>
      </c>
      <c r="IP721">
        <v>0</v>
      </c>
      <c r="IQ721">
        <v>4</v>
      </c>
      <c r="IR721">
        <v>2205</v>
      </c>
      <c r="IS721">
        <v>1</v>
      </c>
      <c r="IT721">
        <v>21</v>
      </c>
      <c r="IU721">
        <v>59.4</v>
      </c>
      <c r="IV721">
        <v>59.3</v>
      </c>
      <c r="IW721">
        <v>1.08765</v>
      </c>
      <c r="IX721">
        <v>2.4377399999999998</v>
      </c>
      <c r="IY721">
        <v>1.49414</v>
      </c>
      <c r="IZ721">
        <v>2.3071299999999999</v>
      </c>
      <c r="JA721">
        <v>1.69434</v>
      </c>
      <c r="JB721">
        <v>2.3779300000000001</v>
      </c>
      <c r="JC721">
        <v>40.3491</v>
      </c>
      <c r="JD721">
        <v>23.570900000000002</v>
      </c>
      <c r="JE721">
        <v>18</v>
      </c>
      <c r="JF721">
        <v>521.61400000000003</v>
      </c>
      <c r="JG721">
        <v>453.17899999999997</v>
      </c>
      <c r="JH721">
        <v>24.6751</v>
      </c>
      <c r="JI721">
        <v>31.6691</v>
      </c>
      <c r="JJ721">
        <v>30.0002</v>
      </c>
      <c r="JK721">
        <v>31.5749</v>
      </c>
      <c r="JL721">
        <v>31.5443</v>
      </c>
      <c r="JM721">
        <v>21.836600000000001</v>
      </c>
      <c r="JN721">
        <v>32.950600000000001</v>
      </c>
      <c r="JO721">
        <v>21.973299999999998</v>
      </c>
      <c r="JP721">
        <v>24.674900000000001</v>
      </c>
      <c r="JQ721">
        <v>451.5</v>
      </c>
      <c r="JR721">
        <v>20.421199999999999</v>
      </c>
      <c r="JS721">
        <v>99.139600000000002</v>
      </c>
      <c r="JT721">
        <v>99.432599999999994</v>
      </c>
    </row>
    <row r="722" spans="1:280" x14ac:dyDescent="0.25">
      <c r="A722">
        <v>706</v>
      </c>
      <c r="B722">
        <v>1674753001</v>
      </c>
      <c r="C722">
        <v>7255</v>
      </c>
      <c r="D722" t="s">
        <v>1833</v>
      </c>
      <c r="E722" t="s">
        <v>1834</v>
      </c>
      <c r="F722" t="s">
        <v>412</v>
      </c>
      <c r="G722" t="s">
        <v>1142</v>
      </c>
      <c r="H722" t="s">
        <v>1143</v>
      </c>
      <c r="I722">
        <v>1674753001</v>
      </c>
      <c r="J722">
        <f t="shared" si="506"/>
        <v>3.7793517266881561E-3</v>
      </c>
      <c r="K722">
        <f t="shared" si="507"/>
        <v>3.779351726688156</v>
      </c>
      <c r="L722">
        <f t="shared" si="508"/>
        <v>41.455823737642262</v>
      </c>
      <c r="M722">
        <f t="shared" si="509"/>
        <v>399.87400000000002</v>
      </c>
      <c r="N722">
        <f t="shared" si="510"/>
        <v>161.36464665122642</v>
      </c>
      <c r="O722">
        <f t="shared" si="511"/>
        <v>16.005222828430892</v>
      </c>
      <c r="P722">
        <f t="shared" si="512"/>
        <v>39.662172638899605</v>
      </c>
      <c r="Q722">
        <f t="shared" si="513"/>
        <v>0.2990874670335511</v>
      </c>
      <c r="R722">
        <f t="shared" si="514"/>
        <v>2.9139174815566995</v>
      </c>
      <c r="S722">
        <f t="shared" si="515"/>
        <v>0.28301932484842329</v>
      </c>
      <c r="T722">
        <f t="shared" si="516"/>
        <v>0.1782587653894773</v>
      </c>
      <c r="U722">
        <f t="shared" si="517"/>
        <v>344.3618012637088</v>
      </c>
      <c r="V722">
        <f t="shared" si="518"/>
        <v>29.053787886994755</v>
      </c>
      <c r="W722">
        <f t="shared" si="519"/>
        <v>27.778500000000001</v>
      </c>
      <c r="X722">
        <f t="shared" si="520"/>
        <v>3.7461132392448793</v>
      </c>
      <c r="Y722">
        <f t="shared" si="521"/>
        <v>64.900291696339934</v>
      </c>
      <c r="Z722">
        <f t="shared" si="522"/>
        <v>2.4630630355380401</v>
      </c>
      <c r="AA722">
        <f t="shared" si="523"/>
        <v>3.7951494071280805</v>
      </c>
      <c r="AB722">
        <f t="shared" si="524"/>
        <v>1.2830502037068392</v>
      </c>
      <c r="AC722">
        <f t="shared" si="525"/>
        <v>-166.66941114694768</v>
      </c>
      <c r="AD722">
        <f t="shared" si="526"/>
        <v>35.016502084321012</v>
      </c>
      <c r="AE722">
        <f t="shared" si="527"/>
        <v>2.6165547447884809</v>
      </c>
      <c r="AF722">
        <f t="shared" si="528"/>
        <v>215.3254469458706</v>
      </c>
      <c r="AG722">
        <v>0</v>
      </c>
      <c r="AH722">
        <v>0</v>
      </c>
      <c r="AI722">
        <f t="shared" si="529"/>
        <v>1</v>
      </c>
      <c r="AJ722">
        <f t="shared" si="530"/>
        <v>0</v>
      </c>
      <c r="AK722">
        <f t="shared" si="531"/>
        <v>52232.507708122663</v>
      </c>
      <c r="AL722" t="s">
        <v>415</v>
      </c>
      <c r="AM722" t="s">
        <v>415</v>
      </c>
      <c r="AN722">
        <v>0</v>
      </c>
      <c r="AO722">
        <v>0</v>
      </c>
      <c r="AP722" t="e">
        <f t="shared" si="532"/>
        <v>#DIV/0!</v>
      </c>
      <c r="AQ722">
        <v>0</v>
      </c>
      <c r="AR722" t="s">
        <v>415</v>
      </c>
      <c r="AS722" t="s">
        <v>415</v>
      </c>
      <c r="AT722">
        <v>0</v>
      </c>
      <c r="AU722">
        <v>0</v>
      </c>
      <c r="AV722" t="e">
        <f t="shared" si="533"/>
        <v>#DIV/0!</v>
      </c>
      <c r="AW722">
        <v>0.5</v>
      </c>
      <c r="AX722">
        <f t="shared" si="534"/>
        <v>1513.1511006318544</v>
      </c>
      <c r="AY722">
        <f t="shared" si="535"/>
        <v>41.455823737642262</v>
      </c>
      <c r="AZ722" t="e">
        <f t="shared" si="536"/>
        <v>#DIV/0!</v>
      </c>
      <c r="BA722">
        <f t="shared" si="537"/>
        <v>2.739701522229428E-2</v>
      </c>
      <c r="BB722" t="e">
        <f t="shared" si="538"/>
        <v>#DIV/0!</v>
      </c>
      <c r="BC722" t="e">
        <f t="shared" si="539"/>
        <v>#DIV/0!</v>
      </c>
      <c r="BD722" t="s">
        <v>415</v>
      </c>
      <c r="BE722">
        <v>0</v>
      </c>
      <c r="BF722" t="e">
        <f t="shared" si="540"/>
        <v>#DIV/0!</v>
      </c>
      <c r="BG722" t="e">
        <f t="shared" si="541"/>
        <v>#DIV/0!</v>
      </c>
      <c r="BH722" t="e">
        <f t="shared" si="542"/>
        <v>#DIV/0!</v>
      </c>
      <c r="BI722" t="e">
        <f t="shared" si="543"/>
        <v>#DIV/0!</v>
      </c>
      <c r="BJ722" t="e">
        <f t="shared" si="544"/>
        <v>#DIV/0!</v>
      </c>
      <c r="BK722" t="e">
        <f t="shared" si="545"/>
        <v>#DIV/0!</v>
      </c>
      <c r="BL722" t="e">
        <f t="shared" si="546"/>
        <v>#DIV/0!</v>
      </c>
      <c r="BM722" t="e">
        <f t="shared" si="547"/>
        <v>#DIV/0!</v>
      </c>
      <c r="CV722">
        <f t="shared" si="548"/>
        <v>1799.96</v>
      </c>
      <c r="CW722">
        <f t="shared" si="549"/>
        <v>1513.1511006318544</v>
      </c>
      <c r="CX722">
        <f t="shared" si="550"/>
        <v>0.84065818164395567</v>
      </c>
      <c r="CY722">
        <f t="shared" si="551"/>
        <v>0.19131636328791127</v>
      </c>
      <c r="CZ722">
        <v>6</v>
      </c>
      <c r="DA722">
        <v>0.5</v>
      </c>
      <c r="DB722" t="s">
        <v>416</v>
      </c>
      <c r="DC722">
        <v>2</v>
      </c>
      <c r="DD722">
        <v>1674753001</v>
      </c>
      <c r="DE722">
        <v>399.87400000000002</v>
      </c>
      <c r="DF722">
        <v>451.43099999999998</v>
      </c>
      <c r="DG722">
        <v>24.832599999999999</v>
      </c>
      <c r="DH722">
        <v>20.410299999999999</v>
      </c>
      <c r="DI722">
        <v>398.48200000000003</v>
      </c>
      <c r="DJ722">
        <v>24.6449</v>
      </c>
      <c r="DK722">
        <v>500.03399999999999</v>
      </c>
      <c r="DL722">
        <v>99.086799999999997</v>
      </c>
      <c r="DM722">
        <v>9.9875400000000003E-2</v>
      </c>
      <c r="DN722">
        <v>28.0014</v>
      </c>
      <c r="DO722">
        <v>27.778500000000001</v>
      </c>
      <c r="DP722">
        <v>999.9</v>
      </c>
      <c r="DQ722">
        <v>0</v>
      </c>
      <c r="DR722">
        <v>0</v>
      </c>
      <c r="DS722">
        <v>10002.5</v>
      </c>
      <c r="DT722">
        <v>0</v>
      </c>
      <c r="DU722">
        <v>446.226</v>
      </c>
      <c r="DV722">
        <v>-51.556199999999997</v>
      </c>
      <c r="DW722">
        <v>410.05700000000002</v>
      </c>
      <c r="DX722">
        <v>460.83600000000001</v>
      </c>
      <c r="DY722">
        <v>4.4223800000000004</v>
      </c>
      <c r="DZ722">
        <v>451.43099999999998</v>
      </c>
      <c r="EA722">
        <v>20.410299999999999</v>
      </c>
      <c r="EB722">
        <v>2.4605899999999998</v>
      </c>
      <c r="EC722">
        <v>2.0223900000000001</v>
      </c>
      <c r="ED722">
        <v>20.7681</v>
      </c>
      <c r="EE722">
        <v>17.620699999999999</v>
      </c>
      <c r="EF722">
        <v>1799.96</v>
      </c>
      <c r="EG722">
        <v>0.97799899999999995</v>
      </c>
      <c r="EH722">
        <v>2.2001099999999999E-2</v>
      </c>
      <c r="EI722">
        <v>0</v>
      </c>
      <c r="EJ722">
        <v>740.62400000000002</v>
      </c>
      <c r="EK722">
        <v>4.9990399999999999</v>
      </c>
      <c r="EL722">
        <v>13966.7</v>
      </c>
      <c r="EM722">
        <v>14820.4</v>
      </c>
      <c r="EN722">
        <v>47.75</v>
      </c>
      <c r="EO722">
        <v>49.436999999999998</v>
      </c>
      <c r="EP722">
        <v>48.686999999999998</v>
      </c>
      <c r="EQ722">
        <v>47.936999999999998</v>
      </c>
      <c r="ER722">
        <v>48.686999999999998</v>
      </c>
      <c r="ES722">
        <v>1755.47</v>
      </c>
      <c r="ET722">
        <v>39.49</v>
      </c>
      <c r="EU722">
        <v>0</v>
      </c>
      <c r="EV722">
        <v>1674753001.2</v>
      </c>
      <c r="EW722">
        <v>0</v>
      </c>
      <c r="EX722">
        <v>740.57465384615398</v>
      </c>
      <c r="EY722">
        <v>-1.1316235244954899E-2</v>
      </c>
      <c r="EZ722">
        <v>-18.092307717909179</v>
      </c>
      <c r="FA722">
        <v>13968.78461538462</v>
      </c>
      <c r="FB722">
        <v>15</v>
      </c>
      <c r="FC722">
        <v>1674749430.5</v>
      </c>
      <c r="FD722" t="s">
        <v>1144</v>
      </c>
      <c r="FE722">
        <v>1674749426.5</v>
      </c>
      <c r="FF722">
        <v>1674749430.5</v>
      </c>
      <c r="FG722">
        <v>2</v>
      </c>
      <c r="FH722">
        <v>-0.27500000000000002</v>
      </c>
      <c r="FI722">
        <v>-0.19700000000000001</v>
      </c>
      <c r="FJ722">
        <v>1.413</v>
      </c>
      <c r="FK722">
        <v>0.188</v>
      </c>
      <c r="FL722">
        <v>413</v>
      </c>
      <c r="FM722">
        <v>22</v>
      </c>
      <c r="FN722">
        <v>0.7</v>
      </c>
      <c r="FO722">
        <v>0.13</v>
      </c>
      <c r="FP722">
        <v>41.301004778595519</v>
      </c>
      <c r="FQ722">
        <v>0.14942100968614841</v>
      </c>
      <c r="FR722">
        <v>4.5237222704405479E-2</v>
      </c>
      <c r="FS722">
        <v>-1</v>
      </c>
      <c r="FT722">
        <v>0.29773270941926128</v>
      </c>
      <c r="FU722">
        <v>6.7400898267799478E-3</v>
      </c>
      <c r="FV722">
        <v>7.5133206140738477E-4</v>
      </c>
      <c r="FW722">
        <v>-1</v>
      </c>
      <c r="FX722">
        <v>0</v>
      </c>
      <c r="FY722">
        <v>0</v>
      </c>
      <c r="FZ722" t="s">
        <v>418</v>
      </c>
      <c r="GA722">
        <v>2.9331499999999999</v>
      </c>
      <c r="GB722">
        <v>2.8333499999999998</v>
      </c>
      <c r="GC722">
        <v>8.9737800000000006E-2</v>
      </c>
      <c r="GD722">
        <v>9.6684699999999998E-2</v>
      </c>
      <c r="GE722">
        <v>0.12124699999999999</v>
      </c>
      <c r="GF722">
        <v>0.10237400000000001</v>
      </c>
      <c r="GG722">
        <v>23586.2</v>
      </c>
      <c r="GH722">
        <v>29422.5</v>
      </c>
      <c r="GI722">
        <v>23313.1</v>
      </c>
      <c r="GJ722">
        <v>29841.599999999999</v>
      </c>
      <c r="GK722">
        <v>27879.1</v>
      </c>
      <c r="GL722">
        <v>38091.199999999997</v>
      </c>
      <c r="GM722">
        <v>32913.5</v>
      </c>
      <c r="GN722">
        <v>44277.9</v>
      </c>
      <c r="GO722">
        <v>1.9846299999999999</v>
      </c>
      <c r="GP722">
        <v>1.8438000000000001</v>
      </c>
      <c r="GQ722">
        <v>6.71186E-2</v>
      </c>
      <c r="GR722">
        <v>0</v>
      </c>
      <c r="GS722">
        <v>26.6813</v>
      </c>
      <c r="GT722">
        <v>999.9</v>
      </c>
      <c r="GU722">
        <v>51</v>
      </c>
      <c r="GV722">
        <v>34.4</v>
      </c>
      <c r="GW722">
        <v>28.1203</v>
      </c>
      <c r="GX722">
        <v>61.354999999999997</v>
      </c>
      <c r="GY722">
        <v>37.323700000000002</v>
      </c>
      <c r="GZ722">
        <v>1</v>
      </c>
      <c r="HA722">
        <v>0.34544000000000002</v>
      </c>
      <c r="HB722">
        <v>2.2059700000000002</v>
      </c>
      <c r="HC722">
        <v>20.262899999999998</v>
      </c>
      <c r="HD722">
        <v>5.2093499999999997</v>
      </c>
      <c r="HE722">
        <v>11.872199999999999</v>
      </c>
      <c r="HF722">
        <v>4.9850500000000002</v>
      </c>
      <c r="HG722">
        <v>3.2839999999999998</v>
      </c>
      <c r="HH722">
        <v>9999</v>
      </c>
      <c r="HI722">
        <v>9999</v>
      </c>
      <c r="HJ722">
        <v>9999</v>
      </c>
      <c r="HK722">
        <v>999.9</v>
      </c>
      <c r="HL722">
        <v>1.8549</v>
      </c>
      <c r="HM722">
        <v>1.8609800000000001</v>
      </c>
      <c r="HN722">
        <v>1.8583700000000001</v>
      </c>
      <c r="HO722">
        <v>1.8595900000000001</v>
      </c>
      <c r="HP722">
        <v>1.85893</v>
      </c>
      <c r="HQ722">
        <v>1.85948</v>
      </c>
      <c r="HR722">
        <v>1.8578300000000001</v>
      </c>
      <c r="HS722">
        <v>1.8611599999999999</v>
      </c>
      <c r="HT722">
        <v>5</v>
      </c>
      <c r="HU722">
        <v>0</v>
      </c>
      <c r="HV722">
        <v>0</v>
      </c>
      <c r="HW722">
        <v>0</v>
      </c>
      <c r="HX722" t="s">
        <v>419</v>
      </c>
      <c r="HY722" t="s">
        <v>420</v>
      </c>
      <c r="HZ722" t="s">
        <v>421</v>
      </c>
      <c r="IA722" t="s">
        <v>421</v>
      </c>
      <c r="IB722" t="s">
        <v>421</v>
      </c>
      <c r="IC722" t="s">
        <v>421</v>
      </c>
      <c r="ID722">
        <v>0</v>
      </c>
      <c r="IE722">
        <v>100</v>
      </c>
      <c r="IF722">
        <v>100</v>
      </c>
      <c r="IG722">
        <v>1.3919999999999999</v>
      </c>
      <c r="IH722">
        <v>0.18770000000000001</v>
      </c>
      <c r="II722">
        <v>0.73985171699751917</v>
      </c>
      <c r="IJ722">
        <v>1.6187016317407189E-3</v>
      </c>
      <c r="IK722">
        <v>1.4341569744255341E-7</v>
      </c>
      <c r="IL722">
        <v>-2.4096625942085749E-10</v>
      </c>
      <c r="IM722">
        <v>0.1877099999999956</v>
      </c>
      <c r="IN722">
        <v>0</v>
      </c>
      <c r="IO722">
        <v>0</v>
      </c>
      <c r="IP722">
        <v>0</v>
      </c>
      <c r="IQ722">
        <v>4</v>
      </c>
      <c r="IR722">
        <v>2205</v>
      </c>
      <c r="IS722">
        <v>1</v>
      </c>
      <c r="IT722">
        <v>21</v>
      </c>
      <c r="IU722">
        <v>59.6</v>
      </c>
      <c r="IV722">
        <v>59.5</v>
      </c>
      <c r="IW722">
        <v>1.08643</v>
      </c>
      <c r="IX722">
        <v>2.4267599999999998</v>
      </c>
      <c r="IY722">
        <v>1.49414</v>
      </c>
      <c r="IZ722">
        <v>2.3071299999999999</v>
      </c>
      <c r="JA722">
        <v>1.69434</v>
      </c>
      <c r="JB722">
        <v>2.36206</v>
      </c>
      <c r="JC722">
        <v>40.374499999999998</v>
      </c>
      <c r="JD722">
        <v>23.579699999999999</v>
      </c>
      <c r="JE722">
        <v>18</v>
      </c>
      <c r="JF722">
        <v>521.60400000000004</v>
      </c>
      <c r="JG722">
        <v>453.06700000000001</v>
      </c>
      <c r="JH722">
        <v>24.672899999999998</v>
      </c>
      <c r="JI722">
        <v>31.672599999999999</v>
      </c>
      <c r="JJ722">
        <v>30.0002</v>
      </c>
      <c r="JK722">
        <v>31.5777</v>
      </c>
      <c r="JL722">
        <v>31.547799999999999</v>
      </c>
      <c r="JM722">
        <v>21.8367</v>
      </c>
      <c r="JN722">
        <v>32.950600000000001</v>
      </c>
      <c r="JO722">
        <v>21.590499999999999</v>
      </c>
      <c r="JP722">
        <v>24.678100000000001</v>
      </c>
      <c r="JQ722">
        <v>451.35899999999998</v>
      </c>
      <c r="JR722">
        <v>20.412400000000002</v>
      </c>
      <c r="JS722">
        <v>99.139499999999998</v>
      </c>
      <c r="JT722">
        <v>99.433099999999996</v>
      </c>
    </row>
    <row r="723" spans="1:280" x14ac:dyDescent="0.25">
      <c r="A723">
        <v>707</v>
      </c>
      <c r="B723">
        <v>1674753011</v>
      </c>
      <c r="C723">
        <v>7265</v>
      </c>
      <c r="D723" t="s">
        <v>1835</v>
      </c>
      <c r="E723" t="s">
        <v>1836</v>
      </c>
      <c r="F723" t="s">
        <v>412</v>
      </c>
      <c r="G723" t="s">
        <v>1142</v>
      </c>
      <c r="H723" t="s">
        <v>1143</v>
      </c>
      <c r="I723">
        <v>1674753011</v>
      </c>
      <c r="J723">
        <f t="shared" si="506"/>
        <v>3.7803305616883713E-3</v>
      </c>
      <c r="K723">
        <f t="shared" si="507"/>
        <v>3.7803305616883711</v>
      </c>
      <c r="L723">
        <f t="shared" si="508"/>
        <v>41.432673740144494</v>
      </c>
      <c r="M723">
        <f t="shared" si="509"/>
        <v>399.935</v>
      </c>
      <c r="N723">
        <f t="shared" si="510"/>
        <v>161.47873841076651</v>
      </c>
      <c r="O723">
        <f t="shared" si="511"/>
        <v>16.016282556443379</v>
      </c>
      <c r="P723">
        <f t="shared" si="512"/>
        <v>39.667587369410001</v>
      </c>
      <c r="Q723">
        <f t="shared" si="513"/>
        <v>0.29898792480076797</v>
      </c>
      <c r="R723">
        <f t="shared" si="514"/>
        <v>2.9145308860206964</v>
      </c>
      <c r="S723">
        <f t="shared" si="515"/>
        <v>0.28293335283133564</v>
      </c>
      <c r="T723">
        <f t="shared" si="516"/>
        <v>0.17820391133145272</v>
      </c>
      <c r="U723">
        <f t="shared" si="517"/>
        <v>344.36370126370173</v>
      </c>
      <c r="V723">
        <f t="shared" si="518"/>
        <v>29.054836360513711</v>
      </c>
      <c r="W723">
        <f t="shared" si="519"/>
        <v>27.779</v>
      </c>
      <c r="X723">
        <f t="shared" si="520"/>
        <v>3.7462226134719123</v>
      </c>
      <c r="Y723">
        <f t="shared" si="521"/>
        <v>64.878942794744859</v>
      </c>
      <c r="Z723">
        <f t="shared" si="522"/>
        <v>2.4624681301220002</v>
      </c>
      <c r="AA723">
        <f t="shared" si="523"/>
        <v>3.7954812825979922</v>
      </c>
      <c r="AB723">
        <f t="shared" si="524"/>
        <v>1.2837544833499122</v>
      </c>
      <c r="AC723">
        <f t="shared" si="525"/>
        <v>-166.71257777045719</v>
      </c>
      <c r="AD723">
        <f t="shared" si="526"/>
        <v>35.181001545568463</v>
      </c>
      <c r="AE723">
        <f t="shared" si="527"/>
        <v>2.6283196466497638</v>
      </c>
      <c r="AF723">
        <f t="shared" si="528"/>
        <v>215.46044468546273</v>
      </c>
      <c r="AG723">
        <v>0</v>
      </c>
      <c r="AH723">
        <v>0</v>
      </c>
      <c r="AI723">
        <f t="shared" si="529"/>
        <v>1</v>
      </c>
      <c r="AJ723">
        <f t="shared" si="530"/>
        <v>0</v>
      </c>
      <c r="AK723">
        <f t="shared" si="531"/>
        <v>52249.774733375409</v>
      </c>
      <c r="AL723" t="s">
        <v>415</v>
      </c>
      <c r="AM723" t="s">
        <v>415</v>
      </c>
      <c r="AN723">
        <v>0</v>
      </c>
      <c r="AO723">
        <v>0</v>
      </c>
      <c r="AP723" t="e">
        <f t="shared" si="532"/>
        <v>#DIV/0!</v>
      </c>
      <c r="AQ723">
        <v>0</v>
      </c>
      <c r="AR723" t="s">
        <v>415</v>
      </c>
      <c r="AS723" t="s">
        <v>415</v>
      </c>
      <c r="AT723">
        <v>0</v>
      </c>
      <c r="AU723">
        <v>0</v>
      </c>
      <c r="AV723" t="e">
        <f t="shared" si="533"/>
        <v>#DIV/0!</v>
      </c>
      <c r="AW723">
        <v>0.5</v>
      </c>
      <c r="AX723">
        <f t="shared" si="534"/>
        <v>1513.1595006318507</v>
      </c>
      <c r="AY723">
        <f t="shared" si="535"/>
        <v>41.432673740144494</v>
      </c>
      <c r="AZ723" t="e">
        <f t="shared" si="536"/>
        <v>#DIV/0!</v>
      </c>
      <c r="BA723">
        <f t="shared" si="537"/>
        <v>2.7381564020741656E-2</v>
      </c>
      <c r="BB723" t="e">
        <f t="shared" si="538"/>
        <v>#DIV/0!</v>
      </c>
      <c r="BC723" t="e">
        <f t="shared" si="539"/>
        <v>#DIV/0!</v>
      </c>
      <c r="BD723" t="s">
        <v>415</v>
      </c>
      <c r="BE723">
        <v>0</v>
      </c>
      <c r="BF723" t="e">
        <f t="shared" si="540"/>
        <v>#DIV/0!</v>
      </c>
      <c r="BG723" t="e">
        <f t="shared" si="541"/>
        <v>#DIV/0!</v>
      </c>
      <c r="BH723" t="e">
        <f t="shared" si="542"/>
        <v>#DIV/0!</v>
      </c>
      <c r="BI723" t="e">
        <f t="shared" si="543"/>
        <v>#DIV/0!</v>
      </c>
      <c r="BJ723" t="e">
        <f t="shared" si="544"/>
        <v>#DIV/0!</v>
      </c>
      <c r="BK723" t="e">
        <f t="shared" si="545"/>
        <v>#DIV/0!</v>
      </c>
      <c r="BL723" t="e">
        <f t="shared" si="546"/>
        <v>#DIV/0!</v>
      </c>
      <c r="BM723" t="e">
        <f t="shared" si="547"/>
        <v>#DIV/0!</v>
      </c>
      <c r="CV723">
        <f t="shared" si="548"/>
        <v>1799.97</v>
      </c>
      <c r="CW723">
        <f t="shared" si="549"/>
        <v>1513.1595006318507</v>
      </c>
      <c r="CX723">
        <f t="shared" si="550"/>
        <v>0.840658177987328</v>
      </c>
      <c r="CY723">
        <f t="shared" si="551"/>
        <v>0.1913163559746561</v>
      </c>
      <c r="CZ723">
        <v>6</v>
      </c>
      <c r="DA723">
        <v>0.5</v>
      </c>
      <c r="DB723" t="s">
        <v>416</v>
      </c>
      <c r="DC723">
        <v>2</v>
      </c>
      <c r="DD723">
        <v>1674753011</v>
      </c>
      <c r="DE723">
        <v>399.935</v>
      </c>
      <c r="DF723">
        <v>451.44900000000001</v>
      </c>
      <c r="DG723">
        <v>24.827000000000002</v>
      </c>
      <c r="DH723">
        <v>20.404900000000001</v>
      </c>
      <c r="DI723">
        <v>398.54300000000001</v>
      </c>
      <c r="DJ723">
        <v>24.639299999999999</v>
      </c>
      <c r="DK723">
        <v>500.18900000000002</v>
      </c>
      <c r="DL723">
        <v>99.084900000000005</v>
      </c>
      <c r="DM723">
        <v>0.100186</v>
      </c>
      <c r="DN723">
        <v>28.0029</v>
      </c>
      <c r="DO723">
        <v>27.779</v>
      </c>
      <c r="DP723">
        <v>999.9</v>
      </c>
      <c r="DQ723">
        <v>0</v>
      </c>
      <c r="DR723">
        <v>0</v>
      </c>
      <c r="DS723">
        <v>10006.200000000001</v>
      </c>
      <c r="DT723">
        <v>0</v>
      </c>
      <c r="DU723">
        <v>446.54300000000001</v>
      </c>
      <c r="DV723">
        <v>-51.514000000000003</v>
      </c>
      <c r="DW723">
        <v>410.11700000000002</v>
      </c>
      <c r="DX723">
        <v>460.85300000000001</v>
      </c>
      <c r="DY723">
        <v>4.42211</v>
      </c>
      <c r="DZ723">
        <v>451.44900000000001</v>
      </c>
      <c r="EA723">
        <v>20.404900000000001</v>
      </c>
      <c r="EB723">
        <v>2.4599799999999998</v>
      </c>
      <c r="EC723">
        <v>2.0218099999999999</v>
      </c>
      <c r="ED723">
        <v>20.764099999999999</v>
      </c>
      <c r="EE723">
        <v>17.616199999999999</v>
      </c>
      <c r="EF723">
        <v>1799.97</v>
      </c>
      <c r="EG723">
        <v>0.97799899999999995</v>
      </c>
      <c r="EH723">
        <v>2.2001099999999999E-2</v>
      </c>
      <c r="EI723">
        <v>0</v>
      </c>
      <c r="EJ723">
        <v>740.39099999999996</v>
      </c>
      <c r="EK723">
        <v>4.9990399999999999</v>
      </c>
      <c r="EL723">
        <v>13964.2</v>
      </c>
      <c r="EM723">
        <v>14820.4</v>
      </c>
      <c r="EN723">
        <v>47.75</v>
      </c>
      <c r="EO723">
        <v>49.5</v>
      </c>
      <c r="EP723">
        <v>48.686999999999998</v>
      </c>
      <c r="EQ723">
        <v>47.936999999999998</v>
      </c>
      <c r="ER723">
        <v>48.75</v>
      </c>
      <c r="ES723">
        <v>1755.48</v>
      </c>
      <c r="ET723">
        <v>39.49</v>
      </c>
      <c r="EU723">
        <v>0</v>
      </c>
      <c r="EV723">
        <v>1674753011.4000001</v>
      </c>
      <c r="EW723">
        <v>0</v>
      </c>
      <c r="EX723">
        <v>740.52635999999995</v>
      </c>
      <c r="EY723">
        <v>-0.75030769314785395</v>
      </c>
      <c r="EZ723">
        <v>-15.68461535071453</v>
      </c>
      <c r="FA723">
        <v>13966.036</v>
      </c>
      <c r="FB723">
        <v>15</v>
      </c>
      <c r="FC723">
        <v>1674749430.5</v>
      </c>
      <c r="FD723" t="s">
        <v>1144</v>
      </c>
      <c r="FE723">
        <v>1674749426.5</v>
      </c>
      <c r="FF723">
        <v>1674749430.5</v>
      </c>
      <c r="FG723">
        <v>2</v>
      </c>
      <c r="FH723">
        <v>-0.27500000000000002</v>
      </c>
      <c r="FI723">
        <v>-0.19700000000000001</v>
      </c>
      <c r="FJ723">
        <v>1.413</v>
      </c>
      <c r="FK723">
        <v>0.188</v>
      </c>
      <c r="FL723">
        <v>413</v>
      </c>
      <c r="FM723">
        <v>22</v>
      </c>
      <c r="FN723">
        <v>0.7</v>
      </c>
      <c r="FO723">
        <v>0.13</v>
      </c>
      <c r="FP723">
        <v>41.3703382648998</v>
      </c>
      <c r="FQ723">
        <v>0.59875032701866027</v>
      </c>
      <c r="FR723">
        <v>7.2959613498514611E-2</v>
      </c>
      <c r="FS723">
        <v>-1</v>
      </c>
      <c r="FT723">
        <v>0.29849452366870621</v>
      </c>
      <c r="FU723">
        <v>2.4143301822970422E-3</v>
      </c>
      <c r="FV723">
        <v>4.079933726319014E-4</v>
      </c>
      <c r="FW723">
        <v>-1</v>
      </c>
      <c r="FX723">
        <v>0</v>
      </c>
      <c r="FY723">
        <v>0</v>
      </c>
      <c r="FZ723" t="s">
        <v>418</v>
      </c>
      <c r="GA723">
        <v>2.9335399999999998</v>
      </c>
      <c r="GB723">
        <v>2.8336999999999999</v>
      </c>
      <c r="GC723">
        <v>8.9745199999999997E-2</v>
      </c>
      <c r="GD723">
        <v>9.6684400000000004E-2</v>
      </c>
      <c r="GE723">
        <v>0.121224</v>
      </c>
      <c r="GF723">
        <v>0.102351</v>
      </c>
      <c r="GG723">
        <v>23585.5</v>
      </c>
      <c r="GH723">
        <v>29422.400000000001</v>
      </c>
      <c r="GI723">
        <v>23312.7</v>
      </c>
      <c r="GJ723">
        <v>29841.5</v>
      </c>
      <c r="GK723">
        <v>27879.5</v>
      </c>
      <c r="GL723">
        <v>38092.400000000001</v>
      </c>
      <c r="GM723">
        <v>32913.1</v>
      </c>
      <c r="GN723">
        <v>44278.1</v>
      </c>
      <c r="GO723">
        <v>1.9844999999999999</v>
      </c>
      <c r="GP723">
        <v>1.84355</v>
      </c>
      <c r="GQ723">
        <v>6.7491099999999998E-2</v>
      </c>
      <c r="GR723">
        <v>0</v>
      </c>
      <c r="GS723">
        <v>26.675699999999999</v>
      </c>
      <c r="GT723">
        <v>999.9</v>
      </c>
      <c r="GU723">
        <v>51</v>
      </c>
      <c r="GV723">
        <v>34.5</v>
      </c>
      <c r="GW723">
        <v>28.2775</v>
      </c>
      <c r="GX723">
        <v>61.225000000000001</v>
      </c>
      <c r="GY723">
        <v>36.626600000000003</v>
      </c>
      <c r="GZ723">
        <v>1</v>
      </c>
      <c r="HA723">
        <v>0.34575499999999998</v>
      </c>
      <c r="HB723">
        <v>2.2102400000000002</v>
      </c>
      <c r="HC723">
        <v>20.263000000000002</v>
      </c>
      <c r="HD723">
        <v>5.2099500000000001</v>
      </c>
      <c r="HE723">
        <v>11.872199999999999</v>
      </c>
      <c r="HF723">
        <v>4.9846000000000004</v>
      </c>
      <c r="HG723">
        <v>3.2839999999999998</v>
      </c>
      <c r="HH723">
        <v>9999</v>
      </c>
      <c r="HI723">
        <v>9999</v>
      </c>
      <c r="HJ723">
        <v>9999</v>
      </c>
      <c r="HK723">
        <v>999.9</v>
      </c>
      <c r="HL723">
        <v>1.8549</v>
      </c>
      <c r="HM723">
        <v>1.86097</v>
      </c>
      <c r="HN723">
        <v>1.8583700000000001</v>
      </c>
      <c r="HO723">
        <v>1.8595900000000001</v>
      </c>
      <c r="HP723">
        <v>1.85893</v>
      </c>
      <c r="HQ723">
        <v>1.8594900000000001</v>
      </c>
      <c r="HR723">
        <v>1.8578300000000001</v>
      </c>
      <c r="HS723">
        <v>1.8611500000000001</v>
      </c>
      <c r="HT723">
        <v>5</v>
      </c>
      <c r="HU723">
        <v>0</v>
      </c>
      <c r="HV723">
        <v>0</v>
      </c>
      <c r="HW723">
        <v>0</v>
      </c>
      <c r="HX723" t="s">
        <v>419</v>
      </c>
      <c r="HY723" t="s">
        <v>420</v>
      </c>
      <c r="HZ723" t="s">
        <v>421</v>
      </c>
      <c r="IA723" t="s">
        <v>421</v>
      </c>
      <c r="IB723" t="s">
        <v>421</v>
      </c>
      <c r="IC723" t="s">
        <v>421</v>
      </c>
      <c r="ID723">
        <v>0</v>
      </c>
      <c r="IE723">
        <v>100</v>
      </c>
      <c r="IF723">
        <v>100</v>
      </c>
      <c r="IG723">
        <v>1.3919999999999999</v>
      </c>
      <c r="IH723">
        <v>0.18770000000000001</v>
      </c>
      <c r="II723">
        <v>0.73985171699751917</v>
      </c>
      <c r="IJ723">
        <v>1.6187016317407189E-3</v>
      </c>
      <c r="IK723">
        <v>1.4341569744255341E-7</v>
      </c>
      <c r="IL723">
        <v>-2.4096625942085749E-10</v>
      </c>
      <c r="IM723">
        <v>0.1877099999999956</v>
      </c>
      <c r="IN723">
        <v>0</v>
      </c>
      <c r="IO723">
        <v>0</v>
      </c>
      <c r="IP723">
        <v>0</v>
      </c>
      <c r="IQ723">
        <v>4</v>
      </c>
      <c r="IR723">
        <v>2205</v>
      </c>
      <c r="IS723">
        <v>1</v>
      </c>
      <c r="IT723">
        <v>21</v>
      </c>
      <c r="IU723">
        <v>59.7</v>
      </c>
      <c r="IV723">
        <v>59.7</v>
      </c>
      <c r="IW723">
        <v>1.08765</v>
      </c>
      <c r="IX723">
        <v>2.4365199999999998</v>
      </c>
      <c r="IY723">
        <v>1.49414</v>
      </c>
      <c r="IZ723">
        <v>2.3071299999999999</v>
      </c>
      <c r="JA723">
        <v>1.69434</v>
      </c>
      <c r="JB723">
        <v>2.3852500000000001</v>
      </c>
      <c r="JC723">
        <v>40.374499999999998</v>
      </c>
      <c r="JD723">
        <v>23.579699999999999</v>
      </c>
      <c r="JE723">
        <v>18</v>
      </c>
      <c r="JF723">
        <v>521.54600000000005</v>
      </c>
      <c r="JG723">
        <v>452.916</v>
      </c>
      <c r="JH723">
        <v>24.676500000000001</v>
      </c>
      <c r="JI723">
        <v>31.675999999999998</v>
      </c>
      <c r="JJ723">
        <v>30.0002</v>
      </c>
      <c r="JK723">
        <v>31.580500000000001</v>
      </c>
      <c r="JL723">
        <v>31.550599999999999</v>
      </c>
      <c r="JM723">
        <v>21.838200000000001</v>
      </c>
      <c r="JN723">
        <v>32.950600000000001</v>
      </c>
      <c r="JO723">
        <v>21.212299999999999</v>
      </c>
      <c r="JP723">
        <v>24.674900000000001</v>
      </c>
      <c r="JQ723">
        <v>451.50400000000002</v>
      </c>
      <c r="JR723">
        <v>20.401199999999999</v>
      </c>
      <c r="JS723">
        <v>99.138000000000005</v>
      </c>
      <c r="JT723">
        <v>99.433400000000006</v>
      </c>
    </row>
    <row r="724" spans="1:280" x14ac:dyDescent="0.25">
      <c r="A724">
        <v>708</v>
      </c>
      <c r="B724">
        <v>1674753021</v>
      </c>
      <c r="C724">
        <v>7275</v>
      </c>
      <c r="D724" t="s">
        <v>1837</v>
      </c>
      <c r="E724" t="s">
        <v>1838</v>
      </c>
      <c r="F724" t="s">
        <v>412</v>
      </c>
      <c r="G724" t="s">
        <v>1142</v>
      </c>
      <c r="H724" t="s">
        <v>1143</v>
      </c>
      <c r="I724">
        <v>1674753021</v>
      </c>
      <c r="J724">
        <f t="shared" si="506"/>
        <v>3.7849472075534756E-3</v>
      </c>
      <c r="K724">
        <f t="shared" si="507"/>
        <v>3.7849472075534756</v>
      </c>
      <c r="L724">
        <f t="shared" si="508"/>
        <v>41.451374268019144</v>
      </c>
      <c r="M724">
        <f t="shared" si="509"/>
        <v>399.92500000000001</v>
      </c>
      <c r="N724">
        <f t="shared" si="510"/>
        <v>161.85443874105064</v>
      </c>
      <c r="O724">
        <f t="shared" si="511"/>
        <v>16.053921928310718</v>
      </c>
      <c r="P724">
        <f t="shared" si="512"/>
        <v>39.667523344549998</v>
      </c>
      <c r="Q724">
        <f t="shared" si="513"/>
        <v>0.29966592467278108</v>
      </c>
      <c r="R724">
        <f t="shared" si="514"/>
        <v>2.9110848354159762</v>
      </c>
      <c r="S724">
        <f t="shared" si="515"/>
        <v>0.28352258181202583</v>
      </c>
      <c r="T724">
        <f t="shared" si="516"/>
        <v>0.17857952197935986</v>
      </c>
      <c r="U724">
        <f t="shared" si="517"/>
        <v>344.35610126372984</v>
      </c>
      <c r="V724">
        <f t="shared" si="518"/>
        <v>29.051944971974891</v>
      </c>
      <c r="W724">
        <f t="shared" si="519"/>
        <v>27.769600000000001</v>
      </c>
      <c r="X724">
        <f t="shared" si="520"/>
        <v>3.7441668441540763</v>
      </c>
      <c r="Y724">
        <f t="shared" si="521"/>
        <v>64.863084660701901</v>
      </c>
      <c r="Z724">
        <f t="shared" si="522"/>
        <v>2.4614644235177998</v>
      </c>
      <c r="AA724">
        <f t="shared" si="523"/>
        <v>3.7948618022002716</v>
      </c>
      <c r="AB724">
        <f t="shared" si="524"/>
        <v>1.2827024206362765</v>
      </c>
      <c r="AC724">
        <f t="shared" si="525"/>
        <v>-166.91617185310827</v>
      </c>
      <c r="AD724">
        <f t="shared" si="526"/>
        <v>36.175224501620967</v>
      </c>
      <c r="AE724">
        <f t="shared" si="527"/>
        <v>2.7056312561778766</v>
      </c>
      <c r="AF724">
        <f t="shared" si="528"/>
        <v>216.3207851684204</v>
      </c>
      <c r="AG724">
        <v>0</v>
      </c>
      <c r="AH724">
        <v>0</v>
      </c>
      <c r="AI724">
        <f t="shared" si="529"/>
        <v>1</v>
      </c>
      <c r="AJ724">
        <f t="shared" si="530"/>
        <v>0</v>
      </c>
      <c r="AK724">
        <f t="shared" si="531"/>
        <v>52151.64624758788</v>
      </c>
      <c r="AL724" t="s">
        <v>415</v>
      </c>
      <c r="AM724" t="s">
        <v>415</v>
      </c>
      <c r="AN724">
        <v>0</v>
      </c>
      <c r="AO724">
        <v>0</v>
      </c>
      <c r="AP724" t="e">
        <f t="shared" si="532"/>
        <v>#DIV/0!</v>
      </c>
      <c r="AQ724">
        <v>0</v>
      </c>
      <c r="AR724" t="s">
        <v>415</v>
      </c>
      <c r="AS724" t="s">
        <v>415</v>
      </c>
      <c r="AT724">
        <v>0</v>
      </c>
      <c r="AU724">
        <v>0</v>
      </c>
      <c r="AV724" t="e">
        <f t="shared" si="533"/>
        <v>#DIV/0!</v>
      </c>
      <c r="AW724">
        <v>0.5</v>
      </c>
      <c r="AX724">
        <f t="shared" si="534"/>
        <v>1513.1259006318649</v>
      </c>
      <c r="AY724">
        <f t="shared" si="535"/>
        <v>41.451374268019144</v>
      </c>
      <c r="AZ724" t="e">
        <f t="shared" si="536"/>
        <v>#DIV/0!</v>
      </c>
      <c r="BA724">
        <f t="shared" si="537"/>
        <v>2.7394530918220025E-2</v>
      </c>
      <c r="BB724" t="e">
        <f t="shared" si="538"/>
        <v>#DIV/0!</v>
      </c>
      <c r="BC724" t="e">
        <f t="shared" si="539"/>
        <v>#DIV/0!</v>
      </c>
      <c r="BD724" t="s">
        <v>415</v>
      </c>
      <c r="BE724">
        <v>0</v>
      </c>
      <c r="BF724" t="e">
        <f t="shared" si="540"/>
        <v>#DIV/0!</v>
      </c>
      <c r="BG724" t="e">
        <f t="shared" si="541"/>
        <v>#DIV/0!</v>
      </c>
      <c r="BH724" t="e">
        <f t="shared" si="542"/>
        <v>#DIV/0!</v>
      </c>
      <c r="BI724" t="e">
        <f t="shared" si="543"/>
        <v>#DIV/0!</v>
      </c>
      <c r="BJ724" t="e">
        <f t="shared" si="544"/>
        <v>#DIV/0!</v>
      </c>
      <c r="BK724" t="e">
        <f t="shared" si="545"/>
        <v>#DIV/0!</v>
      </c>
      <c r="BL724" t="e">
        <f t="shared" si="546"/>
        <v>#DIV/0!</v>
      </c>
      <c r="BM724" t="e">
        <f t="shared" si="547"/>
        <v>#DIV/0!</v>
      </c>
      <c r="CV724">
        <f t="shared" si="548"/>
        <v>1799.93</v>
      </c>
      <c r="CW724">
        <f t="shared" si="549"/>
        <v>1513.1259006318649</v>
      </c>
      <c r="CX724">
        <f t="shared" si="550"/>
        <v>0.84065819261408214</v>
      </c>
      <c r="CY724">
        <f t="shared" si="551"/>
        <v>0.19131638522816433</v>
      </c>
      <c r="CZ724">
        <v>6</v>
      </c>
      <c r="DA724">
        <v>0.5</v>
      </c>
      <c r="DB724" t="s">
        <v>416</v>
      </c>
      <c r="DC724">
        <v>2</v>
      </c>
      <c r="DD724">
        <v>1674753021</v>
      </c>
      <c r="DE724">
        <v>399.92500000000001</v>
      </c>
      <c r="DF724">
        <v>451.47699999999998</v>
      </c>
      <c r="DG724">
        <v>24.816299999999998</v>
      </c>
      <c r="DH724">
        <v>20.387599999999999</v>
      </c>
      <c r="DI724">
        <v>398.53199999999998</v>
      </c>
      <c r="DJ724">
        <v>24.628499999999999</v>
      </c>
      <c r="DK724">
        <v>500.05900000000003</v>
      </c>
      <c r="DL724">
        <v>99.087400000000002</v>
      </c>
      <c r="DM724">
        <v>0.100006</v>
      </c>
      <c r="DN724">
        <v>28.0001</v>
      </c>
      <c r="DO724">
        <v>27.769600000000001</v>
      </c>
      <c r="DP724">
        <v>999.9</v>
      </c>
      <c r="DQ724">
        <v>0</v>
      </c>
      <c r="DR724">
        <v>0</v>
      </c>
      <c r="DS724">
        <v>9986.25</v>
      </c>
      <c r="DT724">
        <v>0</v>
      </c>
      <c r="DU724">
        <v>446.57100000000003</v>
      </c>
      <c r="DV724">
        <v>-51.552599999999998</v>
      </c>
      <c r="DW724">
        <v>410.10199999999998</v>
      </c>
      <c r="DX724">
        <v>460.87299999999999</v>
      </c>
      <c r="DY724">
        <v>4.4286399999999997</v>
      </c>
      <c r="DZ724">
        <v>451.47699999999998</v>
      </c>
      <c r="EA724">
        <v>20.387599999999999</v>
      </c>
      <c r="EB724">
        <v>2.4589799999999999</v>
      </c>
      <c r="EC724">
        <v>2.0201600000000002</v>
      </c>
      <c r="ED724">
        <v>20.7575</v>
      </c>
      <c r="EE724">
        <v>17.603200000000001</v>
      </c>
      <c r="EF724">
        <v>1799.93</v>
      </c>
      <c r="EG724">
        <v>0.97799899999999995</v>
      </c>
      <c r="EH724">
        <v>2.2001099999999999E-2</v>
      </c>
      <c r="EI724">
        <v>0</v>
      </c>
      <c r="EJ724">
        <v>740.255</v>
      </c>
      <c r="EK724">
        <v>4.9990399999999999</v>
      </c>
      <c r="EL724">
        <v>13961.9</v>
      </c>
      <c r="EM724">
        <v>14820.1</v>
      </c>
      <c r="EN724">
        <v>47.75</v>
      </c>
      <c r="EO724">
        <v>49.5</v>
      </c>
      <c r="EP724">
        <v>48.686999999999998</v>
      </c>
      <c r="EQ724">
        <v>47.936999999999998</v>
      </c>
      <c r="ER724">
        <v>48.75</v>
      </c>
      <c r="ES724">
        <v>1755.44</v>
      </c>
      <c r="ET724">
        <v>39.49</v>
      </c>
      <c r="EU724">
        <v>0</v>
      </c>
      <c r="EV724">
        <v>1674753021.5999999</v>
      </c>
      <c r="EW724">
        <v>0</v>
      </c>
      <c r="EX724">
        <v>740.41315384615393</v>
      </c>
      <c r="EY724">
        <v>-0.98160684598052472</v>
      </c>
      <c r="EZ724">
        <v>-9.9316239740865768</v>
      </c>
      <c r="FA724">
        <v>13963.696153846149</v>
      </c>
      <c r="FB724">
        <v>15</v>
      </c>
      <c r="FC724">
        <v>1674749430.5</v>
      </c>
      <c r="FD724" t="s">
        <v>1144</v>
      </c>
      <c r="FE724">
        <v>1674749426.5</v>
      </c>
      <c r="FF724">
        <v>1674749430.5</v>
      </c>
      <c r="FG724">
        <v>2</v>
      </c>
      <c r="FH724">
        <v>-0.27500000000000002</v>
      </c>
      <c r="FI724">
        <v>-0.19700000000000001</v>
      </c>
      <c r="FJ724">
        <v>1.413</v>
      </c>
      <c r="FK724">
        <v>0.188</v>
      </c>
      <c r="FL724">
        <v>413</v>
      </c>
      <c r="FM724">
        <v>22</v>
      </c>
      <c r="FN724">
        <v>0.7</v>
      </c>
      <c r="FO724">
        <v>0.13</v>
      </c>
      <c r="FP724">
        <v>41.430623030367087</v>
      </c>
      <c r="FQ724">
        <v>-1.455315615913144E-2</v>
      </c>
      <c r="FR724">
        <v>2.251441553597389E-2</v>
      </c>
      <c r="FS724">
        <v>-1</v>
      </c>
      <c r="FT724">
        <v>0.29913956030426819</v>
      </c>
      <c r="FU724">
        <v>4.0536650021077364E-3</v>
      </c>
      <c r="FV724">
        <v>5.2592941357767489E-4</v>
      </c>
      <c r="FW724">
        <v>-1</v>
      </c>
      <c r="FX724">
        <v>0</v>
      </c>
      <c r="FY724">
        <v>0</v>
      </c>
      <c r="FZ724" t="s">
        <v>418</v>
      </c>
      <c r="GA724">
        <v>2.9331999999999998</v>
      </c>
      <c r="GB724">
        <v>2.8333400000000002</v>
      </c>
      <c r="GC724">
        <v>8.9745099999999994E-2</v>
      </c>
      <c r="GD724">
        <v>9.6690700000000004E-2</v>
      </c>
      <c r="GE724">
        <v>0.12118900000000001</v>
      </c>
      <c r="GF724">
        <v>0.102293</v>
      </c>
      <c r="GG724">
        <v>23586.2</v>
      </c>
      <c r="GH724">
        <v>29422</v>
      </c>
      <c r="GI724">
        <v>23313.3</v>
      </c>
      <c r="GJ724">
        <v>29841.4</v>
      </c>
      <c r="GK724">
        <v>27881.5</v>
      </c>
      <c r="GL724">
        <v>38094.6</v>
      </c>
      <c r="GM724">
        <v>32914</v>
      </c>
      <c r="GN724">
        <v>44277.8</v>
      </c>
      <c r="GO724">
        <v>1.98438</v>
      </c>
      <c r="GP724">
        <v>1.84368</v>
      </c>
      <c r="GQ724">
        <v>6.7293599999999995E-2</v>
      </c>
      <c r="GR724">
        <v>0</v>
      </c>
      <c r="GS724">
        <v>26.669499999999999</v>
      </c>
      <c r="GT724">
        <v>999.9</v>
      </c>
      <c r="GU724">
        <v>50.9</v>
      </c>
      <c r="GV724">
        <v>34.5</v>
      </c>
      <c r="GW724">
        <v>28.2226</v>
      </c>
      <c r="GX724">
        <v>61.424999999999997</v>
      </c>
      <c r="GY724">
        <v>37.331699999999998</v>
      </c>
      <c r="GZ724">
        <v>1</v>
      </c>
      <c r="HA724">
        <v>0.34589199999999998</v>
      </c>
      <c r="HB724">
        <v>2.2198199999999999</v>
      </c>
      <c r="HC724">
        <v>20.264600000000002</v>
      </c>
      <c r="HD724">
        <v>5.2098000000000004</v>
      </c>
      <c r="HE724">
        <v>11.872199999999999</v>
      </c>
      <c r="HF724">
        <v>4.9850000000000003</v>
      </c>
      <c r="HG724">
        <v>3.2839999999999998</v>
      </c>
      <c r="HH724">
        <v>9999</v>
      </c>
      <c r="HI724">
        <v>9999</v>
      </c>
      <c r="HJ724">
        <v>9999</v>
      </c>
      <c r="HK724">
        <v>999.9</v>
      </c>
      <c r="HL724">
        <v>1.8549199999999999</v>
      </c>
      <c r="HM724">
        <v>1.8610199999999999</v>
      </c>
      <c r="HN724">
        <v>1.8583700000000001</v>
      </c>
      <c r="HO724">
        <v>1.8595999999999999</v>
      </c>
      <c r="HP724">
        <v>1.8589800000000001</v>
      </c>
      <c r="HQ724">
        <v>1.85951</v>
      </c>
      <c r="HR724">
        <v>1.85789</v>
      </c>
      <c r="HS724">
        <v>1.86121</v>
      </c>
      <c r="HT724">
        <v>5</v>
      </c>
      <c r="HU724">
        <v>0</v>
      </c>
      <c r="HV724">
        <v>0</v>
      </c>
      <c r="HW724">
        <v>0</v>
      </c>
      <c r="HX724" t="s">
        <v>419</v>
      </c>
      <c r="HY724" t="s">
        <v>420</v>
      </c>
      <c r="HZ724" t="s">
        <v>421</v>
      </c>
      <c r="IA724" t="s">
        <v>421</v>
      </c>
      <c r="IB724" t="s">
        <v>421</v>
      </c>
      <c r="IC724" t="s">
        <v>421</v>
      </c>
      <c r="ID724">
        <v>0</v>
      </c>
      <c r="IE724">
        <v>100</v>
      </c>
      <c r="IF724">
        <v>100</v>
      </c>
      <c r="IG724">
        <v>1.393</v>
      </c>
      <c r="IH724">
        <v>0.18779999999999999</v>
      </c>
      <c r="II724">
        <v>0.73985171699751917</v>
      </c>
      <c r="IJ724">
        <v>1.6187016317407189E-3</v>
      </c>
      <c r="IK724">
        <v>1.4341569744255341E-7</v>
      </c>
      <c r="IL724">
        <v>-2.4096625942085749E-10</v>
      </c>
      <c r="IM724">
        <v>0.1877099999999956</v>
      </c>
      <c r="IN724">
        <v>0</v>
      </c>
      <c r="IO724">
        <v>0</v>
      </c>
      <c r="IP724">
        <v>0</v>
      </c>
      <c r="IQ724">
        <v>4</v>
      </c>
      <c r="IR724">
        <v>2205</v>
      </c>
      <c r="IS724">
        <v>1</v>
      </c>
      <c r="IT724">
        <v>21</v>
      </c>
      <c r="IU724">
        <v>59.9</v>
      </c>
      <c r="IV724">
        <v>59.8</v>
      </c>
      <c r="IW724">
        <v>1.08765</v>
      </c>
      <c r="IX724">
        <v>2.4316399999999998</v>
      </c>
      <c r="IY724">
        <v>1.49414</v>
      </c>
      <c r="IZ724">
        <v>2.3071299999999999</v>
      </c>
      <c r="JA724">
        <v>1.69434</v>
      </c>
      <c r="JB724">
        <v>2.36084</v>
      </c>
      <c r="JC724">
        <v>40.374499999999998</v>
      </c>
      <c r="JD724">
        <v>23.570900000000002</v>
      </c>
      <c r="JE724">
        <v>18</v>
      </c>
      <c r="JF724">
        <v>521.48699999999997</v>
      </c>
      <c r="JG724">
        <v>453.02699999999999</v>
      </c>
      <c r="JH724">
        <v>24.6722</v>
      </c>
      <c r="JI724">
        <v>31.679400000000001</v>
      </c>
      <c r="JJ724">
        <v>30.0001</v>
      </c>
      <c r="JK724">
        <v>31.583200000000001</v>
      </c>
      <c r="JL724">
        <v>31.5534</v>
      </c>
      <c r="JM724">
        <v>21.840499999999999</v>
      </c>
      <c r="JN724">
        <v>32.950600000000001</v>
      </c>
      <c r="JO724">
        <v>20.833300000000001</v>
      </c>
      <c r="JP724">
        <v>24.670100000000001</v>
      </c>
      <c r="JQ724">
        <v>451.42500000000001</v>
      </c>
      <c r="JR724">
        <v>20.405999999999999</v>
      </c>
      <c r="JS724">
        <v>99.140900000000002</v>
      </c>
      <c r="JT724">
        <v>99.432699999999997</v>
      </c>
    </row>
    <row r="725" spans="1:280" x14ac:dyDescent="0.25">
      <c r="A725">
        <v>709</v>
      </c>
      <c r="B725">
        <v>1674753031</v>
      </c>
      <c r="C725">
        <v>7285</v>
      </c>
      <c r="D725" t="s">
        <v>1839</v>
      </c>
      <c r="E725" t="s">
        <v>1840</v>
      </c>
      <c r="F725" t="s">
        <v>412</v>
      </c>
      <c r="G725" t="s">
        <v>1142</v>
      </c>
      <c r="H725" t="s">
        <v>1143</v>
      </c>
      <c r="I725">
        <v>1674753031</v>
      </c>
      <c r="J725">
        <f t="shared" si="506"/>
        <v>3.7931527444467652E-3</v>
      </c>
      <c r="K725">
        <f t="shared" si="507"/>
        <v>3.7931527444467652</v>
      </c>
      <c r="L725">
        <f t="shared" si="508"/>
        <v>41.5598705767583</v>
      </c>
      <c r="M725">
        <f t="shared" si="509"/>
        <v>399.85899999999998</v>
      </c>
      <c r="N725">
        <f t="shared" si="510"/>
        <v>161.1808169650929</v>
      </c>
      <c r="O725">
        <f t="shared" si="511"/>
        <v>15.987160643759589</v>
      </c>
      <c r="P725">
        <f t="shared" si="512"/>
        <v>39.661109728942002</v>
      </c>
      <c r="Q725">
        <f t="shared" si="513"/>
        <v>0.29965607376366804</v>
      </c>
      <c r="R725">
        <f t="shared" si="514"/>
        <v>2.9143687503972133</v>
      </c>
      <c r="S725">
        <f t="shared" si="515"/>
        <v>0.28353089969203832</v>
      </c>
      <c r="T725">
        <f t="shared" si="516"/>
        <v>0.17858324919147303</v>
      </c>
      <c r="U725">
        <f t="shared" si="517"/>
        <v>344.35230126374387</v>
      </c>
      <c r="V725">
        <f t="shared" si="518"/>
        <v>29.047977393340602</v>
      </c>
      <c r="W725">
        <f t="shared" si="519"/>
        <v>27.777999999999999</v>
      </c>
      <c r="X725">
        <f t="shared" si="520"/>
        <v>3.7460038678041601</v>
      </c>
      <c r="Y725">
        <f t="shared" si="521"/>
        <v>64.841901375500001</v>
      </c>
      <c r="Z725">
        <f t="shared" si="522"/>
        <v>2.4605601353397999</v>
      </c>
      <c r="AA725">
        <f t="shared" si="523"/>
        <v>3.7947069458846916</v>
      </c>
      <c r="AB725">
        <f t="shared" si="524"/>
        <v>1.2854437324643602</v>
      </c>
      <c r="AC725">
        <f t="shared" si="525"/>
        <v>-167.27803603010236</v>
      </c>
      <c r="AD725">
        <f t="shared" si="526"/>
        <v>34.78624580301161</v>
      </c>
      <c r="AE725">
        <f t="shared" si="527"/>
        <v>2.5989143093908709</v>
      </c>
      <c r="AF725">
        <f t="shared" si="528"/>
        <v>214.45942534604399</v>
      </c>
      <c r="AG725">
        <v>0</v>
      </c>
      <c r="AH725">
        <v>0</v>
      </c>
      <c r="AI725">
        <f t="shared" si="529"/>
        <v>1</v>
      </c>
      <c r="AJ725">
        <f t="shared" si="530"/>
        <v>0</v>
      </c>
      <c r="AK725">
        <f t="shared" si="531"/>
        <v>52245.796699789746</v>
      </c>
      <c r="AL725" t="s">
        <v>415</v>
      </c>
      <c r="AM725" t="s">
        <v>415</v>
      </c>
      <c r="AN725">
        <v>0</v>
      </c>
      <c r="AO725">
        <v>0</v>
      </c>
      <c r="AP725" t="e">
        <f t="shared" si="532"/>
        <v>#DIV/0!</v>
      </c>
      <c r="AQ725">
        <v>0</v>
      </c>
      <c r="AR725" t="s">
        <v>415</v>
      </c>
      <c r="AS725" t="s">
        <v>415</v>
      </c>
      <c r="AT725">
        <v>0</v>
      </c>
      <c r="AU725">
        <v>0</v>
      </c>
      <c r="AV725" t="e">
        <f t="shared" si="533"/>
        <v>#DIV/0!</v>
      </c>
      <c r="AW725">
        <v>0.5</v>
      </c>
      <c r="AX725">
        <f t="shared" si="534"/>
        <v>1513.109100631872</v>
      </c>
      <c r="AY725">
        <f t="shared" si="535"/>
        <v>41.5598705767583</v>
      </c>
      <c r="AZ725" t="e">
        <f t="shared" si="536"/>
        <v>#DIV/0!</v>
      </c>
      <c r="BA725">
        <f t="shared" si="537"/>
        <v>2.7466539299382288E-2</v>
      </c>
      <c r="BB725" t="e">
        <f t="shared" si="538"/>
        <v>#DIV/0!</v>
      </c>
      <c r="BC725" t="e">
        <f t="shared" si="539"/>
        <v>#DIV/0!</v>
      </c>
      <c r="BD725" t="s">
        <v>415</v>
      </c>
      <c r="BE725">
        <v>0</v>
      </c>
      <c r="BF725" t="e">
        <f t="shared" si="540"/>
        <v>#DIV/0!</v>
      </c>
      <c r="BG725" t="e">
        <f t="shared" si="541"/>
        <v>#DIV/0!</v>
      </c>
      <c r="BH725" t="e">
        <f t="shared" si="542"/>
        <v>#DIV/0!</v>
      </c>
      <c r="BI725" t="e">
        <f t="shared" si="543"/>
        <v>#DIV/0!</v>
      </c>
      <c r="BJ725" t="e">
        <f t="shared" si="544"/>
        <v>#DIV/0!</v>
      </c>
      <c r="BK725" t="e">
        <f t="shared" si="545"/>
        <v>#DIV/0!</v>
      </c>
      <c r="BL725" t="e">
        <f t="shared" si="546"/>
        <v>#DIV/0!</v>
      </c>
      <c r="BM725" t="e">
        <f t="shared" si="547"/>
        <v>#DIV/0!</v>
      </c>
      <c r="CV725">
        <f t="shared" si="548"/>
        <v>1799.91</v>
      </c>
      <c r="CW725">
        <f t="shared" si="549"/>
        <v>1513.109100631872</v>
      </c>
      <c r="CX725">
        <f t="shared" si="550"/>
        <v>0.84065819992770308</v>
      </c>
      <c r="CY725">
        <f t="shared" si="551"/>
        <v>0.19131639985540602</v>
      </c>
      <c r="CZ725">
        <v>6</v>
      </c>
      <c r="DA725">
        <v>0.5</v>
      </c>
      <c r="DB725" t="s">
        <v>416</v>
      </c>
      <c r="DC725">
        <v>2</v>
      </c>
      <c r="DD725">
        <v>1674753031</v>
      </c>
      <c r="DE725">
        <v>399.85899999999998</v>
      </c>
      <c r="DF725">
        <v>451.53500000000003</v>
      </c>
      <c r="DG725">
        <v>24.807099999999998</v>
      </c>
      <c r="DH725">
        <v>20.369599999999998</v>
      </c>
      <c r="DI725">
        <v>398.46600000000001</v>
      </c>
      <c r="DJ725">
        <v>24.619399999999999</v>
      </c>
      <c r="DK725">
        <v>500.154</v>
      </c>
      <c r="DL725">
        <v>99.087599999999995</v>
      </c>
      <c r="DM725">
        <v>0.100138</v>
      </c>
      <c r="DN725">
        <v>27.999400000000001</v>
      </c>
      <c r="DO725">
        <v>27.777999999999999</v>
      </c>
      <c r="DP725">
        <v>999.9</v>
      </c>
      <c r="DQ725">
        <v>0</v>
      </c>
      <c r="DR725">
        <v>0</v>
      </c>
      <c r="DS725">
        <v>10005</v>
      </c>
      <c r="DT725">
        <v>0</v>
      </c>
      <c r="DU725">
        <v>446.834</v>
      </c>
      <c r="DV725">
        <v>-51.676299999999998</v>
      </c>
      <c r="DW725">
        <v>410.03100000000001</v>
      </c>
      <c r="DX725">
        <v>460.92399999999998</v>
      </c>
      <c r="DY725">
        <v>4.4375200000000001</v>
      </c>
      <c r="DZ725">
        <v>451.53500000000003</v>
      </c>
      <c r="EA725">
        <v>20.369599999999998</v>
      </c>
      <c r="EB725">
        <v>2.4580799999999998</v>
      </c>
      <c r="EC725">
        <v>2.0183800000000001</v>
      </c>
      <c r="ED725">
        <v>20.7516</v>
      </c>
      <c r="EE725">
        <v>17.589200000000002</v>
      </c>
      <c r="EF725">
        <v>1799.91</v>
      </c>
      <c r="EG725">
        <v>0.97799899999999995</v>
      </c>
      <c r="EH725">
        <v>2.2001099999999999E-2</v>
      </c>
      <c r="EI725">
        <v>0</v>
      </c>
      <c r="EJ725">
        <v>740.48699999999997</v>
      </c>
      <c r="EK725">
        <v>4.9990399999999999</v>
      </c>
      <c r="EL725">
        <v>13959.4</v>
      </c>
      <c r="EM725">
        <v>14819.9</v>
      </c>
      <c r="EN725">
        <v>47.75</v>
      </c>
      <c r="EO725">
        <v>49.5</v>
      </c>
      <c r="EP725">
        <v>48.75</v>
      </c>
      <c r="EQ725">
        <v>48</v>
      </c>
      <c r="ER725">
        <v>48.75</v>
      </c>
      <c r="ES725">
        <v>1755.42</v>
      </c>
      <c r="ET725">
        <v>39.49</v>
      </c>
      <c r="EU725">
        <v>0</v>
      </c>
      <c r="EV725">
        <v>1674753031.2</v>
      </c>
      <c r="EW725">
        <v>0</v>
      </c>
      <c r="EX725">
        <v>740.28015384615401</v>
      </c>
      <c r="EY725">
        <v>-0.79952136581006394</v>
      </c>
      <c r="EZ725">
        <v>-9.9863247850271417</v>
      </c>
      <c r="FA725">
        <v>13962.065384615389</v>
      </c>
      <c r="FB725">
        <v>15</v>
      </c>
      <c r="FC725">
        <v>1674749430.5</v>
      </c>
      <c r="FD725" t="s">
        <v>1144</v>
      </c>
      <c r="FE725">
        <v>1674749426.5</v>
      </c>
      <c r="FF725">
        <v>1674749430.5</v>
      </c>
      <c r="FG725">
        <v>2</v>
      </c>
      <c r="FH725">
        <v>-0.27500000000000002</v>
      </c>
      <c r="FI725">
        <v>-0.19700000000000001</v>
      </c>
      <c r="FJ725">
        <v>1.413</v>
      </c>
      <c r="FK725">
        <v>0.188</v>
      </c>
      <c r="FL725">
        <v>413</v>
      </c>
      <c r="FM725">
        <v>22</v>
      </c>
      <c r="FN725">
        <v>0.7</v>
      </c>
      <c r="FO725">
        <v>0.13</v>
      </c>
      <c r="FP725">
        <v>41.478704087668483</v>
      </c>
      <c r="FQ725">
        <v>0.5622416274048343</v>
      </c>
      <c r="FR725">
        <v>6.3258595115219793E-2</v>
      </c>
      <c r="FS725">
        <v>-1</v>
      </c>
      <c r="FT725">
        <v>0.29971006609320289</v>
      </c>
      <c r="FU725">
        <v>3.297107907493929E-3</v>
      </c>
      <c r="FV725">
        <v>4.5445145972598512E-4</v>
      </c>
      <c r="FW725">
        <v>-1</v>
      </c>
      <c r="FX725">
        <v>0</v>
      </c>
      <c r="FY725">
        <v>0</v>
      </c>
      <c r="FZ725" t="s">
        <v>418</v>
      </c>
      <c r="GA725">
        <v>2.93344</v>
      </c>
      <c r="GB725">
        <v>2.8336399999999999</v>
      </c>
      <c r="GC725">
        <v>8.9733800000000002E-2</v>
      </c>
      <c r="GD725">
        <v>9.6699999999999994E-2</v>
      </c>
      <c r="GE725">
        <v>0.121158</v>
      </c>
      <c r="GF725">
        <v>0.10223</v>
      </c>
      <c r="GG725">
        <v>23585.7</v>
      </c>
      <c r="GH725">
        <v>29421.5</v>
      </c>
      <c r="GI725">
        <v>23312.5</v>
      </c>
      <c r="GJ725">
        <v>29841.1</v>
      </c>
      <c r="GK725">
        <v>27881.599999999999</v>
      </c>
      <c r="GL725">
        <v>38097.1</v>
      </c>
      <c r="GM725">
        <v>32913</v>
      </c>
      <c r="GN725">
        <v>44277.599999999999</v>
      </c>
      <c r="GO725">
        <v>1.98445</v>
      </c>
      <c r="GP725">
        <v>1.84337</v>
      </c>
      <c r="GQ725">
        <v>6.8154199999999998E-2</v>
      </c>
      <c r="GR725">
        <v>0</v>
      </c>
      <c r="GS725">
        <v>26.663799999999998</v>
      </c>
      <c r="GT725">
        <v>999.9</v>
      </c>
      <c r="GU725">
        <v>50.9</v>
      </c>
      <c r="GV725">
        <v>34.5</v>
      </c>
      <c r="GW725">
        <v>28.217600000000001</v>
      </c>
      <c r="GX725">
        <v>61.414999999999999</v>
      </c>
      <c r="GY725">
        <v>36.618600000000001</v>
      </c>
      <c r="GZ725">
        <v>1</v>
      </c>
      <c r="HA725">
        <v>0.346161</v>
      </c>
      <c r="HB725">
        <v>2.2064499999999998</v>
      </c>
      <c r="HC725">
        <v>20.264099999999999</v>
      </c>
      <c r="HD725">
        <v>5.2095000000000002</v>
      </c>
      <c r="HE725">
        <v>11.872199999999999</v>
      </c>
      <c r="HF725">
        <v>4.98475</v>
      </c>
      <c r="HG725">
        <v>3.2839999999999998</v>
      </c>
      <c r="HH725">
        <v>9999</v>
      </c>
      <c r="HI725">
        <v>9999</v>
      </c>
      <c r="HJ725">
        <v>9999</v>
      </c>
      <c r="HK725">
        <v>999.9</v>
      </c>
      <c r="HL725">
        <v>1.8548800000000001</v>
      </c>
      <c r="HM725">
        <v>1.8609599999999999</v>
      </c>
      <c r="HN725">
        <v>1.8583700000000001</v>
      </c>
      <c r="HO725">
        <v>1.8595900000000001</v>
      </c>
      <c r="HP725">
        <v>1.8589100000000001</v>
      </c>
      <c r="HQ725">
        <v>1.85945</v>
      </c>
      <c r="HR725">
        <v>1.8578300000000001</v>
      </c>
      <c r="HS725">
        <v>1.86114</v>
      </c>
      <c r="HT725">
        <v>5</v>
      </c>
      <c r="HU725">
        <v>0</v>
      </c>
      <c r="HV725">
        <v>0</v>
      </c>
      <c r="HW725">
        <v>0</v>
      </c>
      <c r="HX725" t="s">
        <v>419</v>
      </c>
      <c r="HY725" t="s">
        <v>420</v>
      </c>
      <c r="HZ725" t="s">
        <v>421</v>
      </c>
      <c r="IA725" t="s">
        <v>421</v>
      </c>
      <c r="IB725" t="s">
        <v>421</v>
      </c>
      <c r="IC725" t="s">
        <v>421</v>
      </c>
      <c r="ID725">
        <v>0</v>
      </c>
      <c r="IE725">
        <v>100</v>
      </c>
      <c r="IF725">
        <v>100</v>
      </c>
      <c r="IG725">
        <v>1.393</v>
      </c>
      <c r="IH725">
        <v>0.18770000000000001</v>
      </c>
      <c r="II725">
        <v>0.73985171699751917</v>
      </c>
      <c r="IJ725">
        <v>1.6187016317407189E-3</v>
      </c>
      <c r="IK725">
        <v>1.4341569744255341E-7</v>
      </c>
      <c r="IL725">
        <v>-2.4096625942085749E-10</v>
      </c>
      <c r="IM725">
        <v>0.1877099999999956</v>
      </c>
      <c r="IN725">
        <v>0</v>
      </c>
      <c r="IO725">
        <v>0</v>
      </c>
      <c r="IP725">
        <v>0</v>
      </c>
      <c r="IQ725">
        <v>4</v>
      </c>
      <c r="IR725">
        <v>2205</v>
      </c>
      <c r="IS725">
        <v>1</v>
      </c>
      <c r="IT725">
        <v>21</v>
      </c>
      <c r="IU725">
        <v>60.1</v>
      </c>
      <c r="IV725">
        <v>60</v>
      </c>
      <c r="IW725">
        <v>1.08765</v>
      </c>
      <c r="IX725">
        <v>2.4365199999999998</v>
      </c>
      <c r="IY725">
        <v>1.49414</v>
      </c>
      <c r="IZ725">
        <v>2.3071299999999999</v>
      </c>
      <c r="JA725">
        <v>1.69434</v>
      </c>
      <c r="JB725">
        <v>2.3986800000000001</v>
      </c>
      <c r="JC725">
        <v>40.4</v>
      </c>
      <c r="JD725">
        <v>23.570900000000002</v>
      </c>
      <c r="JE725">
        <v>18</v>
      </c>
      <c r="JF725">
        <v>521.55999999999995</v>
      </c>
      <c r="JG725">
        <v>452.839</v>
      </c>
      <c r="JH725">
        <v>24.6691</v>
      </c>
      <c r="JI725">
        <v>31.682200000000002</v>
      </c>
      <c r="JJ725">
        <v>30.000299999999999</v>
      </c>
      <c r="JK725">
        <v>31.586099999999998</v>
      </c>
      <c r="JL725">
        <v>31.556100000000001</v>
      </c>
      <c r="JM725">
        <v>21.848199999999999</v>
      </c>
      <c r="JN725">
        <v>32.950600000000001</v>
      </c>
      <c r="JO725">
        <v>20.833300000000001</v>
      </c>
      <c r="JP725">
        <v>24.672799999999999</v>
      </c>
      <c r="JQ725">
        <v>451.79300000000001</v>
      </c>
      <c r="JR725">
        <v>20.407599999999999</v>
      </c>
      <c r="JS725">
        <v>99.137699999999995</v>
      </c>
      <c r="JT725">
        <v>99.432100000000005</v>
      </c>
    </row>
    <row r="726" spans="1:280" x14ac:dyDescent="0.25">
      <c r="A726">
        <v>710</v>
      </c>
      <c r="B726">
        <v>1674753041</v>
      </c>
      <c r="C726">
        <v>7295</v>
      </c>
      <c r="D726" t="s">
        <v>1841</v>
      </c>
      <c r="E726" t="s">
        <v>1842</v>
      </c>
      <c r="F726" t="s">
        <v>412</v>
      </c>
      <c r="G726" t="s">
        <v>1142</v>
      </c>
      <c r="H726" t="s">
        <v>1143</v>
      </c>
      <c r="I726">
        <v>1674753041</v>
      </c>
      <c r="J726">
        <f t="shared" si="506"/>
        <v>3.8027798941516785E-3</v>
      </c>
      <c r="K726">
        <f t="shared" si="507"/>
        <v>3.8027798941516786</v>
      </c>
      <c r="L726">
        <f t="shared" si="508"/>
        <v>41.574784278598571</v>
      </c>
      <c r="M726">
        <f t="shared" si="509"/>
        <v>399.93</v>
      </c>
      <c r="N726">
        <f t="shared" si="510"/>
        <v>162.29453121985938</v>
      </c>
      <c r="O726">
        <f t="shared" si="511"/>
        <v>16.098023407665504</v>
      </c>
      <c r="P726">
        <f t="shared" si="512"/>
        <v>39.669127807554005</v>
      </c>
      <c r="Q726">
        <f t="shared" si="513"/>
        <v>0.30119409687328352</v>
      </c>
      <c r="R726">
        <f t="shared" si="514"/>
        <v>2.9120111813093392</v>
      </c>
      <c r="S726">
        <f t="shared" si="515"/>
        <v>0.28489537987327057</v>
      </c>
      <c r="T726">
        <f t="shared" si="516"/>
        <v>0.17945045227955134</v>
      </c>
      <c r="U726">
        <f t="shared" si="517"/>
        <v>344.40360126355432</v>
      </c>
      <c r="V726">
        <f t="shared" si="518"/>
        <v>29.050852101829804</v>
      </c>
      <c r="W726">
        <f t="shared" si="519"/>
        <v>27.761800000000001</v>
      </c>
      <c r="X726">
        <f t="shared" si="520"/>
        <v>3.7424617403737592</v>
      </c>
      <c r="Y726">
        <f t="shared" si="521"/>
        <v>64.807383181913409</v>
      </c>
      <c r="Z726">
        <f t="shared" si="522"/>
        <v>2.4598668143510998</v>
      </c>
      <c r="AA726">
        <f t="shared" si="523"/>
        <v>3.7956582932013911</v>
      </c>
      <c r="AB726">
        <f t="shared" si="524"/>
        <v>1.2825949260226595</v>
      </c>
      <c r="AC726">
        <f t="shared" si="525"/>
        <v>-167.70259333208904</v>
      </c>
      <c r="AD726">
        <f t="shared" si="526"/>
        <v>37.976448692552225</v>
      </c>
      <c r="AE726">
        <f t="shared" si="527"/>
        <v>2.8393861465649062</v>
      </c>
      <c r="AF726">
        <f t="shared" si="528"/>
        <v>217.5168427705824</v>
      </c>
      <c r="AG726">
        <v>0</v>
      </c>
      <c r="AH726">
        <v>0</v>
      </c>
      <c r="AI726">
        <f t="shared" si="529"/>
        <v>1</v>
      </c>
      <c r="AJ726">
        <f t="shared" si="530"/>
        <v>0</v>
      </c>
      <c r="AK726">
        <f t="shared" si="531"/>
        <v>52177.600549941708</v>
      </c>
      <c r="AL726" t="s">
        <v>415</v>
      </c>
      <c r="AM726" t="s">
        <v>415</v>
      </c>
      <c r="AN726">
        <v>0</v>
      </c>
      <c r="AO726">
        <v>0</v>
      </c>
      <c r="AP726" t="e">
        <f t="shared" si="532"/>
        <v>#DIV/0!</v>
      </c>
      <c r="AQ726">
        <v>0</v>
      </c>
      <c r="AR726" t="s">
        <v>415</v>
      </c>
      <c r="AS726" t="s">
        <v>415</v>
      </c>
      <c r="AT726">
        <v>0</v>
      </c>
      <c r="AU726">
        <v>0</v>
      </c>
      <c r="AV726" t="e">
        <f t="shared" si="533"/>
        <v>#DIV/0!</v>
      </c>
      <c r="AW726">
        <v>0.5</v>
      </c>
      <c r="AX726">
        <f t="shared" si="534"/>
        <v>1513.3359006317773</v>
      </c>
      <c r="AY726">
        <f t="shared" si="535"/>
        <v>41.574784278598571</v>
      </c>
      <c r="AZ726" t="e">
        <f t="shared" si="536"/>
        <v>#DIV/0!</v>
      </c>
      <c r="BA726">
        <f t="shared" si="537"/>
        <v>2.747227780775055E-2</v>
      </c>
      <c r="BB726" t="e">
        <f t="shared" si="538"/>
        <v>#DIV/0!</v>
      </c>
      <c r="BC726" t="e">
        <f t="shared" si="539"/>
        <v>#DIV/0!</v>
      </c>
      <c r="BD726" t="s">
        <v>415</v>
      </c>
      <c r="BE726">
        <v>0</v>
      </c>
      <c r="BF726" t="e">
        <f t="shared" si="540"/>
        <v>#DIV/0!</v>
      </c>
      <c r="BG726" t="e">
        <f t="shared" si="541"/>
        <v>#DIV/0!</v>
      </c>
      <c r="BH726" t="e">
        <f t="shared" si="542"/>
        <v>#DIV/0!</v>
      </c>
      <c r="BI726" t="e">
        <f t="shared" si="543"/>
        <v>#DIV/0!</v>
      </c>
      <c r="BJ726" t="e">
        <f t="shared" si="544"/>
        <v>#DIV/0!</v>
      </c>
      <c r="BK726" t="e">
        <f t="shared" si="545"/>
        <v>#DIV/0!</v>
      </c>
      <c r="BL726" t="e">
        <f t="shared" si="546"/>
        <v>#DIV/0!</v>
      </c>
      <c r="BM726" t="e">
        <f t="shared" si="547"/>
        <v>#DIV/0!</v>
      </c>
      <c r="CV726">
        <f t="shared" si="548"/>
        <v>1800.18</v>
      </c>
      <c r="CW726">
        <f t="shared" si="549"/>
        <v>1513.3359006317773</v>
      </c>
      <c r="CX726">
        <f t="shared" si="550"/>
        <v>0.84065810120753326</v>
      </c>
      <c r="CY726">
        <f t="shared" si="551"/>
        <v>0.19131620241506644</v>
      </c>
      <c r="CZ726">
        <v>6</v>
      </c>
      <c r="DA726">
        <v>0.5</v>
      </c>
      <c r="DB726" t="s">
        <v>416</v>
      </c>
      <c r="DC726">
        <v>2</v>
      </c>
      <c r="DD726">
        <v>1674753041</v>
      </c>
      <c r="DE726">
        <v>399.93</v>
      </c>
      <c r="DF726">
        <v>451.637</v>
      </c>
      <c r="DG726">
        <v>24.799499999999998</v>
      </c>
      <c r="DH726">
        <v>20.350000000000001</v>
      </c>
      <c r="DI726">
        <v>398.53699999999998</v>
      </c>
      <c r="DJ726">
        <v>24.611799999999999</v>
      </c>
      <c r="DK726">
        <v>500.07499999999999</v>
      </c>
      <c r="DL726">
        <v>99.090299999999999</v>
      </c>
      <c r="DM726">
        <v>9.9877800000000003E-2</v>
      </c>
      <c r="DN726">
        <v>28.003699999999998</v>
      </c>
      <c r="DO726">
        <v>27.761800000000001</v>
      </c>
      <c r="DP726">
        <v>999.9</v>
      </c>
      <c r="DQ726">
        <v>0</v>
      </c>
      <c r="DR726">
        <v>0</v>
      </c>
      <c r="DS726">
        <v>9991.25</v>
      </c>
      <c r="DT726">
        <v>0</v>
      </c>
      <c r="DU726">
        <v>445.755</v>
      </c>
      <c r="DV726">
        <v>-51.706600000000002</v>
      </c>
      <c r="DW726">
        <v>410.1</v>
      </c>
      <c r="DX726">
        <v>461.01799999999997</v>
      </c>
      <c r="DY726">
        <v>4.4495199999999997</v>
      </c>
      <c r="DZ726">
        <v>451.637</v>
      </c>
      <c r="EA726">
        <v>20.350000000000001</v>
      </c>
      <c r="EB726">
        <v>2.4573900000000002</v>
      </c>
      <c r="EC726">
        <v>2.0164900000000001</v>
      </c>
      <c r="ED726">
        <v>20.747</v>
      </c>
      <c r="EE726">
        <v>17.574400000000001</v>
      </c>
      <c r="EF726">
        <v>1800.18</v>
      </c>
      <c r="EG726">
        <v>0.97800299999999996</v>
      </c>
      <c r="EH726">
        <v>2.19974E-2</v>
      </c>
      <c r="EI726">
        <v>0</v>
      </c>
      <c r="EJ726">
        <v>740.35500000000002</v>
      </c>
      <c r="EK726">
        <v>4.9990399999999999</v>
      </c>
      <c r="EL726">
        <v>13958.8</v>
      </c>
      <c r="EM726">
        <v>14822.2</v>
      </c>
      <c r="EN726">
        <v>47.811999999999998</v>
      </c>
      <c r="EO726">
        <v>49.5</v>
      </c>
      <c r="EP726">
        <v>48.75</v>
      </c>
      <c r="EQ726">
        <v>48</v>
      </c>
      <c r="ER726">
        <v>48.75</v>
      </c>
      <c r="ES726">
        <v>1755.69</v>
      </c>
      <c r="ET726">
        <v>39.49</v>
      </c>
      <c r="EU726">
        <v>0</v>
      </c>
      <c r="EV726">
        <v>1674753041.4000001</v>
      </c>
      <c r="EW726">
        <v>0</v>
      </c>
      <c r="EX726">
        <v>740.15235999999993</v>
      </c>
      <c r="EY726">
        <v>-8.7384631125170822E-2</v>
      </c>
      <c r="EZ726">
        <v>-16.81538449915325</v>
      </c>
      <c r="FA726">
        <v>13959.476000000001</v>
      </c>
      <c r="FB726">
        <v>15</v>
      </c>
      <c r="FC726">
        <v>1674749430.5</v>
      </c>
      <c r="FD726" t="s">
        <v>1144</v>
      </c>
      <c r="FE726">
        <v>1674749426.5</v>
      </c>
      <c r="FF726">
        <v>1674749430.5</v>
      </c>
      <c r="FG726">
        <v>2</v>
      </c>
      <c r="FH726">
        <v>-0.27500000000000002</v>
      </c>
      <c r="FI726">
        <v>-0.19700000000000001</v>
      </c>
      <c r="FJ726">
        <v>1.413</v>
      </c>
      <c r="FK726">
        <v>0.188</v>
      </c>
      <c r="FL726">
        <v>413</v>
      </c>
      <c r="FM726">
        <v>22</v>
      </c>
      <c r="FN726">
        <v>0.7</v>
      </c>
      <c r="FO726">
        <v>0.13</v>
      </c>
      <c r="FP726">
        <v>41.553900643577641</v>
      </c>
      <c r="FQ726">
        <v>0.34887480503415902</v>
      </c>
      <c r="FR726">
        <v>5.8849226929705109E-2</v>
      </c>
      <c r="FS726">
        <v>-1</v>
      </c>
      <c r="FT726">
        <v>0.29996708033501468</v>
      </c>
      <c r="FU726">
        <v>2.0793047909572352E-3</v>
      </c>
      <c r="FV726">
        <v>4.0184103326741178E-4</v>
      </c>
      <c r="FW726">
        <v>-1</v>
      </c>
      <c r="FX726">
        <v>0</v>
      </c>
      <c r="FY726">
        <v>0</v>
      </c>
      <c r="FZ726" t="s">
        <v>418</v>
      </c>
      <c r="GA726">
        <v>2.9332400000000001</v>
      </c>
      <c r="GB726">
        <v>2.8332600000000001</v>
      </c>
      <c r="GC726">
        <v>8.9747400000000005E-2</v>
      </c>
      <c r="GD726">
        <v>9.6717700000000004E-2</v>
      </c>
      <c r="GE726">
        <v>0.12113400000000001</v>
      </c>
      <c r="GF726">
        <v>0.102163</v>
      </c>
      <c r="GG726">
        <v>23585.7</v>
      </c>
      <c r="GH726">
        <v>29421.5</v>
      </c>
      <c r="GI726">
        <v>23312.9</v>
      </c>
      <c r="GJ726">
        <v>29841.7</v>
      </c>
      <c r="GK726">
        <v>27882.7</v>
      </c>
      <c r="GL726">
        <v>38100.699999999997</v>
      </c>
      <c r="GM726">
        <v>32913.4</v>
      </c>
      <c r="GN726">
        <v>44278.400000000001</v>
      </c>
      <c r="GO726">
        <v>1.9845200000000001</v>
      </c>
      <c r="GP726">
        <v>1.8432999999999999</v>
      </c>
      <c r="GQ726">
        <v>6.7438899999999996E-2</v>
      </c>
      <c r="GR726">
        <v>0</v>
      </c>
      <c r="GS726">
        <v>26.659300000000002</v>
      </c>
      <c r="GT726">
        <v>999.9</v>
      </c>
      <c r="GU726">
        <v>50.8</v>
      </c>
      <c r="GV726">
        <v>34.5</v>
      </c>
      <c r="GW726">
        <v>28.165800000000001</v>
      </c>
      <c r="GX726">
        <v>61.314999999999998</v>
      </c>
      <c r="GY726">
        <v>36.991199999999999</v>
      </c>
      <c r="GZ726">
        <v>1</v>
      </c>
      <c r="HA726">
        <v>0.34649400000000002</v>
      </c>
      <c r="HB726">
        <v>2.2056900000000002</v>
      </c>
      <c r="HC726">
        <v>20.263000000000002</v>
      </c>
      <c r="HD726">
        <v>5.2098000000000004</v>
      </c>
      <c r="HE726">
        <v>11.872199999999999</v>
      </c>
      <c r="HF726">
        <v>4.98475</v>
      </c>
      <c r="HG726">
        <v>3.2839999999999998</v>
      </c>
      <c r="HH726">
        <v>9999</v>
      </c>
      <c r="HI726">
        <v>9999</v>
      </c>
      <c r="HJ726">
        <v>9999</v>
      </c>
      <c r="HK726">
        <v>999.9</v>
      </c>
      <c r="HL726">
        <v>1.8548899999999999</v>
      </c>
      <c r="HM726">
        <v>1.86097</v>
      </c>
      <c r="HN726">
        <v>1.8583700000000001</v>
      </c>
      <c r="HO726">
        <v>1.8595900000000001</v>
      </c>
      <c r="HP726">
        <v>1.8589500000000001</v>
      </c>
      <c r="HQ726">
        <v>1.85947</v>
      </c>
      <c r="HR726">
        <v>1.8578399999999999</v>
      </c>
      <c r="HS726">
        <v>1.8611500000000001</v>
      </c>
      <c r="HT726">
        <v>5</v>
      </c>
      <c r="HU726">
        <v>0</v>
      </c>
      <c r="HV726">
        <v>0</v>
      </c>
      <c r="HW726">
        <v>0</v>
      </c>
      <c r="HX726" t="s">
        <v>419</v>
      </c>
      <c r="HY726" t="s">
        <v>420</v>
      </c>
      <c r="HZ726" t="s">
        <v>421</v>
      </c>
      <c r="IA726" t="s">
        <v>421</v>
      </c>
      <c r="IB726" t="s">
        <v>421</v>
      </c>
      <c r="IC726" t="s">
        <v>421</v>
      </c>
      <c r="ID726">
        <v>0</v>
      </c>
      <c r="IE726">
        <v>100</v>
      </c>
      <c r="IF726">
        <v>100</v>
      </c>
      <c r="IG726">
        <v>1.393</v>
      </c>
      <c r="IH726">
        <v>0.18770000000000001</v>
      </c>
      <c r="II726">
        <v>0.73985171699751917</v>
      </c>
      <c r="IJ726">
        <v>1.6187016317407189E-3</v>
      </c>
      <c r="IK726">
        <v>1.4341569744255341E-7</v>
      </c>
      <c r="IL726">
        <v>-2.4096625942085749E-10</v>
      </c>
      <c r="IM726">
        <v>0.1877099999999956</v>
      </c>
      <c r="IN726">
        <v>0</v>
      </c>
      <c r="IO726">
        <v>0</v>
      </c>
      <c r="IP726">
        <v>0</v>
      </c>
      <c r="IQ726">
        <v>4</v>
      </c>
      <c r="IR726">
        <v>2205</v>
      </c>
      <c r="IS726">
        <v>1</v>
      </c>
      <c r="IT726">
        <v>21</v>
      </c>
      <c r="IU726">
        <v>60.2</v>
      </c>
      <c r="IV726">
        <v>60.2</v>
      </c>
      <c r="IW726">
        <v>1.08765</v>
      </c>
      <c r="IX726">
        <v>2.4414099999999999</v>
      </c>
      <c r="IY726">
        <v>1.49414</v>
      </c>
      <c r="IZ726">
        <v>2.3071299999999999</v>
      </c>
      <c r="JA726">
        <v>1.69434</v>
      </c>
      <c r="JB726">
        <v>2.2900399999999999</v>
      </c>
      <c r="JC726">
        <v>40.4</v>
      </c>
      <c r="JD726">
        <v>23.570900000000002</v>
      </c>
      <c r="JE726">
        <v>18</v>
      </c>
      <c r="JF726">
        <v>521.63900000000001</v>
      </c>
      <c r="JG726">
        <v>452.81</v>
      </c>
      <c r="JH726">
        <v>24.672899999999998</v>
      </c>
      <c r="JI726">
        <v>31.684999999999999</v>
      </c>
      <c r="JJ726">
        <v>30.0001</v>
      </c>
      <c r="JK726">
        <v>31.589500000000001</v>
      </c>
      <c r="JL726">
        <v>31.558900000000001</v>
      </c>
      <c r="JM726">
        <v>21.8428</v>
      </c>
      <c r="JN726">
        <v>32.950600000000001</v>
      </c>
      <c r="JO726">
        <v>20.451499999999999</v>
      </c>
      <c r="JP726">
        <v>24.672899999999998</v>
      </c>
      <c r="JQ726">
        <v>451.553</v>
      </c>
      <c r="JR726">
        <v>20.407599999999999</v>
      </c>
      <c r="JS726">
        <v>99.139099999999999</v>
      </c>
      <c r="JT726">
        <v>99.433999999999997</v>
      </c>
    </row>
    <row r="727" spans="1:280" x14ac:dyDescent="0.25">
      <c r="A727">
        <v>711</v>
      </c>
      <c r="B727">
        <v>1674753051</v>
      </c>
      <c r="C727">
        <v>7305</v>
      </c>
      <c r="D727" t="s">
        <v>1843</v>
      </c>
      <c r="E727" t="s">
        <v>1844</v>
      </c>
      <c r="F727" t="s">
        <v>412</v>
      </c>
      <c r="G727" t="s">
        <v>1142</v>
      </c>
      <c r="H727" t="s">
        <v>1143</v>
      </c>
      <c r="I727">
        <v>1674753051</v>
      </c>
      <c r="J727">
        <f t="shared" si="506"/>
        <v>3.80473203506835E-3</v>
      </c>
      <c r="K727">
        <f t="shared" si="507"/>
        <v>3.80473203506835</v>
      </c>
      <c r="L727">
        <f t="shared" si="508"/>
        <v>41.689791920274502</v>
      </c>
      <c r="M727">
        <f t="shared" si="509"/>
        <v>399.87299999999999</v>
      </c>
      <c r="N727">
        <f t="shared" si="510"/>
        <v>161.23856197229046</v>
      </c>
      <c r="O727">
        <f t="shared" si="511"/>
        <v>15.993785726487959</v>
      </c>
      <c r="P727">
        <f t="shared" si="512"/>
        <v>39.664724130366601</v>
      </c>
      <c r="Q727">
        <f t="shared" si="513"/>
        <v>0.30069950730054446</v>
      </c>
      <c r="R727">
        <f t="shared" si="514"/>
        <v>2.9138066382582348</v>
      </c>
      <c r="S727">
        <f t="shared" si="515"/>
        <v>0.28446215489494608</v>
      </c>
      <c r="T727">
        <f t="shared" si="516"/>
        <v>0.17917460631919047</v>
      </c>
      <c r="U727">
        <f t="shared" si="517"/>
        <v>344.34660126376491</v>
      </c>
      <c r="V727">
        <f t="shared" si="518"/>
        <v>29.050103781985744</v>
      </c>
      <c r="W727">
        <f t="shared" si="519"/>
        <v>27.772600000000001</v>
      </c>
      <c r="X727">
        <f t="shared" si="520"/>
        <v>3.7448228337722282</v>
      </c>
      <c r="Y727">
        <f t="shared" si="521"/>
        <v>64.79737365308894</v>
      </c>
      <c r="Z727">
        <f t="shared" si="522"/>
        <v>2.4595872516127804</v>
      </c>
      <c r="AA727">
        <f t="shared" si="523"/>
        <v>3.7958131833874567</v>
      </c>
      <c r="AB727">
        <f t="shared" si="524"/>
        <v>1.2852355821594479</v>
      </c>
      <c r="AC727">
        <f t="shared" si="525"/>
        <v>-167.78868274651424</v>
      </c>
      <c r="AD727">
        <f t="shared" si="526"/>
        <v>36.413263459076099</v>
      </c>
      <c r="AE727">
        <f t="shared" si="527"/>
        <v>2.7209898078607981</v>
      </c>
      <c r="AF727">
        <f t="shared" si="528"/>
        <v>215.69217178418756</v>
      </c>
      <c r="AG727">
        <v>0</v>
      </c>
      <c r="AH727">
        <v>0</v>
      </c>
      <c r="AI727">
        <f t="shared" si="529"/>
        <v>1</v>
      </c>
      <c r="AJ727">
        <f t="shared" si="530"/>
        <v>0</v>
      </c>
      <c r="AK727">
        <f t="shared" si="531"/>
        <v>52228.95506110484</v>
      </c>
      <c r="AL727" t="s">
        <v>415</v>
      </c>
      <c r="AM727" t="s">
        <v>415</v>
      </c>
      <c r="AN727">
        <v>0</v>
      </c>
      <c r="AO727">
        <v>0</v>
      </c>
      <c r="AP727" t="e">
        <f t="shared" si="532"/>
        <v>#DIV/0!</v>
      </c>
      <c r="AQ727">
        <v>0</v>
      </c>
      <c r="AR727" t="s">
        <v>415</v>
      </c>
      <c r="AS727" t="s">
        <v>415</v>
      </c>
      <c r="AT727">
        <v>0</v>
      </c>
      <c r="AU727">
        <v>0</v>
      </c>
      <c r="AV727" t="e">
        <f t="shared" si="533"/>
        <v>#DIV/0!</v>
      </c>
      <c r="AW727">
        <v>0.5</v>
      </c>
      <c r="AX727">
        <f t="shared" si="534"/>
        <v>1513.0839006318827</v>
      </c>
      <c r="AY727">
        <f t="shared" si="535"/>
        <v>41.689791920274502</v>
      </c>
      <c r="AZ727" t="e">
        <f t="shared" si="536"/>
        <v>#DIV/0!</v>
      </c>
      <c r="BA727">
        <f t="shared" si="537"/>
        <v>2.7552862007760658E-2</v>
      </c>
      <c r="BB727" t="e">
        <f t="shared" si="538"/>
        <v>#DIV/0!</v>
      </c>
      <c r="BC727" t="e">
        <f t="shared" si="539"/>
        <v>#DIV/0!</v>
      </c>
      <c r="BD727" t="s">
        <v>415</v>
      </c>
      <c r="BE727">
        <v>0</v>
      </c>
      <c r="BF727" t="e">
        <f t="shared" si="540"/>
        <v>#DIV/0!</v>
      </c>
      <c r="BG727" t="e">
        <f t="shared" si="541"/>
        <v>#DIV/0!</v>
      </c>
      <c r="BH727" t="e">
        <f t="shared" si="542"/>
        <v>#DIV/0!</v>
      </c>
      <c r="BI727" t="e">
        <f t="shared" si="543"/>
        <v>#DIV/0!</v>
      </c>
      <c r="BJ727" t="e">
        <f t="shared" si="544"/>
        <v>#DIV/0!</v>
      </c>
      <c r="BK727" t="e">
        <f t="shared" si="545"/>
        <v>#DIV/0!</v>
      </c>
      <c r="BL727" t="e">
        <f t="shared" si="546"/>
        <v>#DIV/0!</v>
      </c>
      <c r="BM727" t="e">
        <f t="shared" si="547"/>
        <v>#DIV/0!</v>
      </c>
      <c r="CV727">
        <f t="shared" si="548"/>
        <v>1799.88</v>
      </c>
      <c r="CW727">
        <f t="shared" si="549"/>
        <v>1513.0839006318827</v>
      </c>
      <c r="CX727">
        <f t="shared" si="550"/>
        <v>0.84065821089843906</v>
      </c>
      <c r="CY727">
        <f t="shared" si="551"/>
        <v>0.19131642179687808</v>
      </c>
      <c r="CZ727">
        <v>6</v>
      </c>
      <c r="DA727">
        <v>0.5</v>
      </c>
      <c r="DB727" t="s">
        <v>416</v>
      </c>
      <c r="DC727">
        <v>2</v>
      </c>
      <c r="DD727">
        <v>1674753051</v>
      </c>
      <c r="DE727">
        <v>399.87299999999999</v>
      </c>
      <c r="DF727">
        <v>451.714</v>
      </c>
      <c r="DG727">
        <v>24.7959</v>
      </c>
      <c r="DH727">
        <v>20.3445</v>
      </c>
      <c r="DI727">
        <v>398.48099999999999</v>
      </c>
      <c r="DJ727">
        <v>24.6082</v>
      </c>
      <c r="DK727">
        <v>500.12</v>
      </c>
      <c r="DL727">
        <v>99.093400000000003</v>
      </c>
      <c r="DM727">
        <v>9.9904199999999999E-2</v>
      </c>
      <c r="DN727">
        <v>28.0044</v>
      </c>
      <c r="DO727">
        <v>27.772600000000001</v>
      </c>
      <c r="DP727">
        <v>999.9</v>
      </c>
      <c r="DQ727">
        <v>0</v>
      </c>
      <c r="DR727">
        <v>0</v>
      </c>
      <c r="DS727">
        <v>10001.200000000001</v>
      </c>
      <c r="DT727">
        <v>0</v>
      </c>
      <c r="DU727">
        <v>444.40600000000001</v>
      </c>
      <c r="DV727">
        <v>-51.841099999999997</v>
      </c>
      <c r="DW727">
        <v>410.041</v>
      </c>
      <c r="DX727">
        <v>461.09500000000003</v>
      </c>
      <c r="DY727">
        <v>4.4513800000000003</v>
      </c>
      <c r="DZ727">
        <v>451.714</v>
      </c>
      <c r="EA727">
        <v>20.3445</v>
      </c>
      <c r="EB727">
        <v>2.4571100000000001</v>
      </c>
      <c r="EC727">
        <v>2.0160100000000001</v>
      </c>
      <c r="ED727">
        <v>20.745200000000001</v>
      </c>
      <c r="EE727">
        <v>17.570599999999999</v>
      </c>
      <c r="EF727">
        <v>1799.88</v>
      </c>
      <c r="EG727">
        <v>0.97799899999999995</v>
      </c>
      <c r="EH727">
        <v>2.2001099999999999E-2</v>
      </c>
      <c r="EI727">
        <v>0</v>
      </c>
      <c r="EJ727">
        <v>739.94899999999996</v>
      </c>
      <c r="EK727">
        <v>4.9990399999999999</v>
      </c>
      <c r="EL727">
        <v>13952.1</v>
      </c>
      <c r="EM727">
        <v>14819.7</v>
      </c>
      <c r="EN727">
        <v>47.811999999999998</v>
      </c>
      <c r="EO727">
        <v>49.5</v>
      </c>
      <c r="EP727">
        <v>48.75</v>
      </c>
      <c r="EQ727">
        <v>48</v>
      </c>
      <c r="ER727">
        <v>48.75</v>
      </c>
      <c r="ES727">
        <v>1755.39</v>
      </c>
      <c r="ET727">
        <v>39.49</v>
      </c>
      <c r="EU727">
        <v>0</v>
      </c>
      <c r="EV727">
        <v>1674753051.5999999</v>
      </c>
      <c r="EW727">
        <v>0</v>
      </c>
      <c r="EX727">
        <v>740.09203846153855</v>
      </c>
      <c r="EY727">
        <v>-0.74943589515859765</v>
      </c>
      <c r="EZ727">
        <v>-20.5264956691903</v>
      </c>
      <c r="FA727">
        <v>13956.376923076919</v>
      </c>
      <c r="FB727">
        <v>15</v>
      </c>
      <c r="FC727">
        <v>1674749430.5</v>
      </c>
      <c r="FD727" t="s">
        <v>1144</v>
      </c>
      <c r="FE727">
        <v>1674749426.5</v>
      </c>
      <c r="FF727">
        <v>1674749430.5</v>
      </c>
      <c r="FG727">
        <v>2</v>
      </c>
      <c r="FH727">
        <v>-0.27500000000000002</v>
      </c>
      <c r="FI727">
        <v>-0.19700000000000001</v>
      </c>
      <c r="FJ727">
        <v>1.413</v>
      </c>
      <c r="FK727">
        <v>0.188</v>
      </c>
      <c r="FL727">
        <v>413</v>
      </c>
      <c r="FM727">
        <v>22</v>
      </c>
      <c r="FN727">
        <v>0.7</v>
      </c>
      <c r="FO727">
        <v>0.13</v>
      </c>
      <c r="FP727">
        <v>41.588783592469518</v>
      </c>
      <c r="FQ727">
        <v>0.13183118199222499</v>
      </c>
      <c r="FR727">
        <v>4.7923585974085199E-2</v>
      </c>
      <c r="FS727">
        <v>-1</v>
      </c>
      <c r="FT727">
        <v>0.30045757338324652</v>
      </c>
      <c r="FU727">
        <v>2.965805390753785E-3</v>
      </c>
      <c r="FV727">
        <v>5.6771949179134653E-4</v>
      </c>
      <c r="FW727">
        <v>-1</v>
      </c>
      <c r="FX727">
        <v>0</v>
      </c>
      <c r="FY727">
        <v>0</v>
      </c>
      <c r="FZ727" t="s">
        <v>418</v>
      </c>
      <c r="GA727">
        <v>2.9333499999999999</v>
      </c>
      <c r="GB727">
        <v>2.83338</v>
      </c>
      <c r="GC727">
        <v>8.9739399999999997E-2</v>
      </c>
      <c r="GD727">
        <v>9.6731999999999999E-2</v>
      </c>
      <c r="GE727">
        <v>0.121124</v>
      </c>
      <c r="GF727">
        <v>0.102146</v>
      </c>
      <c r="GG727">
        <v>23586.3</v>
      </c>
      <c r="GH727">
        <v>29421</v>
      </c>
      <c r="GI727">
        <v>23313.4</v>
      </c>
      <c r="GJ727">
        <v>29841.7</v>
      </c>
      <c r="GK727">
        <v>27883.8</v>
      </c>
      <c r="GL727">
        <v>38101.5</v>
      </c>
      <c r="GM727">
        <v>32914.400000000001</v>
      </c>
      <c r="GN727">
        <v>44278.400000000001</v>
      </c>
      <c r="GO727">
        <v>1.9843299999999999</v>
      </c>
      <c r="GP727">
        <v>1.8431999999999999</v>
      </c>
      <c r="GQ727">
        <v>6.8306900000000004E-2</v>
      </c>
      <c r="GR727">
        <v>0</v>
      </c>
      <c r="GS727">
        <v>26.655899999999999</v>
      </c>
      <c r="GT727">
        <v>999.9</v>
      </c>
      <c r="GU727">
        <v>50.8</v>
      </c>
      <c r="GV727">
        <v>34.5</v>
      </c>
      <c r="GW727">
        <v>28.165700000000001</v>
      </c>
      <c r="GX727">
        <v>61.005000000000003</v>
      </c>
      <c r="GY727">
        <v>37.323700000000002</v>
      </c>
      <c r="GZ727">
        <v>1</v>
      </c>
      <c r="HA727">
        <v>0.34658</v>
      </c>
      <c r="HB727">
        <v>2.2304499999999998</v>
      </c>
      <c r="HC727">
        <v>20.262599999999999</v>
      </c>
      <c r="HD727">
        <v>5.2096499999999999</v>
      </c>
      <c r="HE727">
        <v>11.872199999999999</v>
      </c>
      <c r="HF727">
        <v>4.9849500000000004</v>
      </c>
      <c r="HG727">
        <v>3.2839999999999998</v>
      </c>
      <c r="HH727">
        <v>9999</v>
      </c>
      <c r="HI727">
        <v>9999</v>
      </c>
      <c r="HJ727">
        <v>9999</v>
      </c>
      <c r="HK727">
        <v>999.9</v>
      </c>
      <c r="HL727">
        <v>1.8548899999999999</v>
      </c>
      <c r="HM727">
        <v>1.86097</v>
      </c>
      <c r="HN727">
        <v>1.8583700000000001</v>
      </c>
      <c r="HO727">
        <v>1.8595900000000001</v>
      </c>
      <c r="HP727">
        <v>1.85893</v>
      </c>
      <c r="HQ727">
        <v>1.8594900000000001</v>
      </c>
      <c r="HR727">
        <v>1.85782</v>
      </c>
      <c r="HS727">
        <v>1.86114</v>
      </c>
      <c r="HT727">
        <v>5</v>
      </c>
      <c r="HU727">
        <v>0</v>
      </c>
      <c r="HV727">
        <v>0</v>
      </c>
      <c r="HW727">
        <v>0</v>
      </c>
      <c r="HX727" t="s">
        <v>419</v>
      </c>
      <c r="HY727" t="s">
        <v>420</v>
      </c>
      <c r="HZ727" t="s">
        <v>421</v>
      </c>
      <c r="IA727" t="s">
        <v>421</v>
      </c>
      <c r="IB727" t="s">
        <v>421</v>
      </c>
      <c r="IC727" t="s">
        <v>421</v>
      </c>
      <c r="ID727">
        <v>0</v>
      </c>
      <c r="IE727">
        <v>100</v>
      </c>
      <c r="IF727">
        <v>100</v>
      </c>
      <c r="IG727">
        <v>1.3919999999999999</v>
      </c>
      <c r="IH727">
        <v>0.18770000000000001</v>
      </c>
      <c r="II727">
        <v>0.73985171699751917</v>
      </c>
      <c r="IJ727">
        <v>1.6187016317407189E-3</v>
      </c>
      <c r="IK727">
        <v>1.4341569744255341E-7</v>
      </c>
      <c r="IL727">
        <v>-2.4096625942085749E-10</v>
      </c>
      <c r="IM727">
        <v>0.1877099999999956</v>
      </c>
      <c r="IN727">
        <v>0</v>
      </c>
      <c r="IO727">
        <v>0</v>
      </c>
      <c r="IP727">
        <v>0</v>
      </c>
      <c r="IQ727">
        <v>4</v>
      </c>
      <c r="IR727">
        <v>2205</v>
      </c>
      <c r="IS727">
        <v>1</v>
      </c>
      <c r="IT727">
        <v>21</v>
      </c>
      <c r="IU727">
        <v>60.4</v>
      </c>
      <c r="IV727">
        <v>60.3</v>
      </c>
      <c r="IW727">
        <v>1.08765</v>
      </c>
      <c r="IX727">
        <v>2.4206500000000002</v>
      </c>
      <c r="IY727">
        <v>1.49414</v>
      </c>
      <c r="IZ727">
        <v>2.3071299999999999</v>
      </c>
      <c r="JA727">
        <v>1.69434</v>
      </c>
      <c r="JB727">
        <v>2.4169900000000002</v>
      </c>
      <c r="JC727">
        <v>40.4</v>
      </c>
      <c r="JD727">
        <v>23.579699999999999</v>
      </c>
      <c r="JE727">
        <v>18</v>
      </c>
      <c r="JF727">
        <v>521.53099999999995</v>
      </c>
      <c r="JG727">
        <v>452.76299999999998</v>
      </c>
      <c r="JH727">
        <v>24.6691</v>
      </c>
      <c r="JI727">
        <v>31.6877</v>
      </c>
      <c r="JJ727">
        <v>30.0002</v>
      </c>
      <c r="JK727">
        <v>31.592300000000002</v>
      </c>
      <c r="JL727">
        <v>31.561699999999998</v>
      </c>
      <c r="JM727">
        <v>21.848800000000001</v>
      </c>
      <c r="JN727">
        <v>32.950600000000001</v>
      </c>
      <c r="JO727">
        <v>20.072099999999999</v>
      </c>
      <c r="JP727">
        <v>24.6646</v>
      </c>
      <c r="JQ727">
        <v>451.81599999999997</v>
      </c>
      <c r="JR727">
        <v>20.407599999999999</v>
      </c>
      <c r="JS727">
        <v>99.141499999999994</v>
      </c>
      <c r="JT727">
        <v>99.434100000000001</v>
      </c>
    </row>
    <row r="728" spans="1:280" x14ac:dyDescent="0.25">
      <c r="A728">
        <v>712</v>
      </c>
      <c r="B728">
        <v>1674753061</v>
      </c>
      <c r="C728">
        <v>7315</v>
      </c>
      <c r="D728" t="s">
        <v>1845</v>
      </c>
      <c r="E728" t="s">
        <v>1846</v>
      </c>
      <c r="F728" t="s">
        <v>412</v>
      </c>
      <c r="G728" t="s">
        <v>1142</v>
      </c>
      <c r="H728" t="s">
        <v>1143</v>
      </c>
      <c r="I728">
        <v>1674753061</v>
      </c>
      <c r="J728">
        <f t="shared" si="506"/>
        <v>3.7734271224625533E-3</v>
      </c>
      <c r="K728">
        <f t="shared" si="507"/>
        <v>3.7734271224625533</v>
      </c>
      <c r="L728">
        <f t="shared" si="508"/>
        <v>41.651981143641109</v>
      </c>
      <c r="M728">
        <f t="shared" si="509"/>
        <v>399.97199999999998</v>
      </c>
      <c r="N728">
        <f t="shared" si="510"/>
        <v>159.85664271829688</v>
      </c>
      <c r="O728">
        <f t="shared" si="511"/>
        <v>15.856865281027931</v>
      </c>
      <c r="P728">
        <f t="shared" si="512"/>
        <v>39.674936320036792</v>
      </c>
      <c r="Q728">
        <f t="shared" si="513"/>
        <v>0.29837763101752796</v>
      </c>
      <c r="R728">
        <f t="shared" si="514"/>
        <v>2.9175486049369486</v>
      </c>
      <c r="S728">
        <f t="shared" si="515"/>
        <v>0.28240224028053856</v>
      </c>
      <c r="T728">
        <f t="shared" si="516"/>
        <v>0.17786541402147044</v>
      </c>
      <c r="U728">
        <f t="shared" si="517"/>
        <v>344.34090126378595</v>
      </c>
      <c r="V728">
        <f t="shared" si="518"/>
        <v>29.0508934008183</v>
      </c>
      <c r="W728">
        <f t="shared" si="519"/>
        <v>27.7624</v>
      </c>
      <c r="X728">
        <f t="shared" si="520"/>
        <v>3.742592878143614</v>
      </c>
      <c r="Y728">
        <f t="shared" si="521"/>
        <v>64.794395905560251</v>
      </c>
      <c r="Z728">
        <f t="shared" si="522"/>
        <v>2.4585997748530799</v>
      </c>
      <c r="AA728">
        <f t="shared" si="523"/>
        <v>3.7944636113847894</v>
      </c>
      <c r="AB728">
        <f t="shared" si="524"/>
        <v>1.2839931032905341</v>
      </c>
      <c r="AC728">
        <f t="shared" si="525"/>
        <v>-166.4081361005986</v>
      </c>
      <c r="AD728">
        <f t="shared" si="526"/>
        <v>37.10491868385035</v>
      </c>
      <c r="AE728">
        <f t="shared" si="527"/>
        <v>2.7688927593892605</v>
      </c>
      <c r="AF728">
        <f t="shared" si="528"/>
        <v>217.80657660642694</v>
      </c>
      <c r="AG728">
        <v>0</v>
      </c>
      <c r="AH728">
        <v>0</v>
      </c>
      <c r="AI728">
        <f t="shared" si="529"/>
        <v>1</v>
      </c>
      <c r="AJ728">
        <f t="shared" si="530"/>
        <v>0</v>
      </c>
      <c r="AK728">
        <f t="shared" si="531"/>
        <v>52337.248166648154</v>
      </c>
      <c r="AL728" t="s">
        <v>415</v>
      </c>
      <c r="AM728" t="s">
        <v>415</v>
      </c>
      <c r="AN728">
        <v>0</v>
      </c>
      <c r="AO728">
        <v>0</v>
      </c>
      <c r="AP728" t="e">
        <f t="shared" si="532"/>
        <v>#DIV/0!</v>
      </c>
      <c r="AQ728">
        <v>0</v>
      </c>
      <c r="AR728" t="s">
        <v>415</v>
      </c>
      <c r="AS728" t="s">
        <v>415</v>
      </c>
      <c r="AT728">
        <v>0</v>
      </c>
      <c r="AU728">
        <v>0</v>
      </c>
      <c r="AV728" t="e">
        <f t="shared" si="533"/>
        <v>#DIV/0!</v>
      </c>
      <c r="AW728">
        <v>0.5</v>
      </c>
      <c r="AX728">
        <f t="shared" si="534"/>
        <v>1513.0587006318926</v>
      </c>
      <c r="AY728">
        <f t="shared" si="535"/>
        <v>41.651981143641109</v>
      </c>
      <c r="AZ728" t="e">
        <f t="shared" si="536"/>
        <v>#DIV/0!</v>
      </c>
      <c r="BA728">
        <f t="shared" si="537"/>
        <v>2.7528331271117347E-2</v>
      </c>
      <c r="BB728" t="e">
        <f t="shared" si="538"/>
        <v>#DIV/0!</v>
      </c>
      <c r="BC728" t="e">
        <f t="shared" si="539"/>
        <v>#DIV/0!</v>
      </c>
      <c r="BD728" t="s">
        <v>415</v>
      </c>
      <c r="BE728">
        <v>0</v>
      </c>
      <c r="BF728" t="e">
        <f t="shared" si="540"/>
        <v>#DIV/0!</v>
      </c>
      <c r="BG728" t="e">
        <f t="shared" si="541"/>
        <v>#DIV/0!</v>
      </c>
      <c r="BH728" t="e">
        <f t="shared" si="542"/>
        <v>#DIV/0!</v>
      </c>
      <c r="BI728" t="e">
        <f t="shared" si="543"/>
        <v>#DIV/0!</v>
      </c>
      <c r="BJ728" t="e">
        <f t="shared" si="544"/>
        <v>#DIV/0!</v>
      </c>
      <c r="BK728" t="e">
        <f t="shared" si="545"/>
        <v>#DIV/0!</v>
      </c>
      <c r="BL728" t="e">
        <f t="shared" si="546"/>
        <v>#DIV/0!</v>
      </c>
      <c r="BM728" t="e">
        <f t="shared" si="547"/>
        <v>#DIV/0!</v>
      </c>
      <c r="CV728">
        <f t="shared" si="548"/>
        <v>1799.85</v>
      </c>
      <c r="CW728">
        <f t="shared" si="549"/>
        <v>1513.0587006318926</v>
      </c>
      <c r="CX728">
        <f t="shared" si="550"/>
        <v>0.84065822186954064</v>
      </c>
      <c r="CY728">
        <f t="shared" si="551"/>
        <v>0.19131644373908158</v>
      </c>
      <c r="CZ728">
        <v>6</v>
      </c>
      <c r="DA728">
        <v>0.5</v>
      </c>
      <c r="DB728" t="s">
        <v>416</v>
      </c>
      <c r="DC728">
        <v>2</v>
      </c>
      <c r="DD728">
        <v>1674753061</v>
      </c>
      <c r="DE728">
        <v>399.97199999999998</v>
      </c>
      <c r="DF728">
        <v>451.75400000000002</v>
      </c>
      <c r="DG728">
        <v>24.785699999999999</v>
      </c>
      <c r="DH728">
        <v>20.370799999999999</v>
      </c>
      <c r="DI728">
        <v>398.58</v>
      </c>
      <c r="DJ728">
        <v>24.597999999999999</v>
      </c>
      <c r="DK728">
        <v>500.11099999999999</v>
      </c>
      <c r="DL728">
        <v>99.094499999999996</v>
      </c>
      <c r="DM728">
        <v>9.9784399999999995E-2</v>
      </c>
      <c r="DN728">
        <v>27.9983</v>
      </c>
      <c r="DO728">
        <v>27.7624</v>
      </c>
      <c r="DP728">
        <v>999.9</v>
      </c>
      <c r="DQ728">
        <v>0</v>
      </c>
      <c r="DR728">
        <v>0</v>
      </c>
      <c r="DS728">
        <v>10022.5</v>
      </c>
      <c r="DT728">
        <v>0</v>
      </c>
      <c r="DU728">
        <v>445.67599999999999</v>
      </c>
      <c r="DV728">
        <v>-51.781999999999996</v>
      </c>
      <c r="DW728">
        <v>410.13799999999998</v>
      </c>
      <c r="DX728">
        <v>461.14800000000002</v>
      </c>
      <c r="DY728">
        <v>4.4148399999999999</v>
      </c>
      <c r="DZ728">
        <v>451.75400000000002</v>
      </c>
      <c r="EA728">
        <v>20.370799999999999</v>
      </c>
      <c r="EB728">
        <v>2.4561199999999999</v>
      </c>
      <c r="EC728">
        <v>2.01864</v>
      </c>
      <c r="ED728">
        <v>20.738600000000002</v>
      </c>
      <c r="EE728">
        <v>17.5913</v>
      </c>
      <c r="EF728">
        <v>1799.85</v>
      </c>
      <c r="EG728">
        <v>0.97799899999999995</v>
      </c>
      <c r="EH728">
        <v>2.2001099999999999E-2</v>
      </c>
      <c r="EI728">
        <v>0</v>
      </c>
      <c r="EJ728">
        <v>739.98099999999999</v>
      </c>
      <c r="EK728">
        <v>4.9990399999999999</v>
      </c>
      <c r="EL728">
        <v>13950.8</v>
      </c>
      <c r="EM728">
        <v>14819.5</v>
      </c>
      <c r="EN728">
        <v>47.811999999999998</v>
      </c>
      <c r="EO728">
        <v>49.561999999999998</v>
      </c>
      <c r="EP728">
        <v>48.811999999999998</v>
      </c>
      <c r="EQ728">
        <v>48</v>
      </c>
      <c r="ER728">
        <v>48.811999999999998</v>
      </c>
      <c r="ES728">
        <v>1755.36</v>
      </c>
      <c r="ET728">
        <v>39.49</v>
      </c>
      <c r="EU728">
        <v>0</v>
      </c>
      <c r="EV728">
        <v>1674753061.2</v>
      </c>
      <c r="EW728">
        <v>0</v>
      </c>
      <c r="EX728">
        <v>739.97023076923074</v>
      </c>
      <c r="EY728">
        <v>-0.89846154320963545</v>
      </c>
      <c r="EZ728">
        <v>-12.694017111836819</v>
      </c>
      <c r="FA728">
        <v>13953.403846153849</v>
      </c>
      <c r="FB728">
        <v>15</v>
      </c>
      <c r="FC728">
        <v>1674749430.5</v>
      </c>
      <c r="FD728" t="s">
        <v>1144</v>
      </c>
      <c r="FE728">
        <v>1674749426.5</v>
      </c>
      <c r="FF728">
        <v>1674749430.5</v>
      </c>
      <c r="FG728">
        <v>2</v>
      </c>
      <c r="FH728">
        <v>-0.27500000000000002</v>
      </c>
      <c r="FI728">
        <v>-0.19700000000000001</v>
      </c>
      <c r="FJ728">
        <v>1.413</v>
      </c>
      <c r="FK728">
        <v>0.188</v>
      </c>
      <c r="FL728">
        <v>413</v>
      </c>
      <c r="FM728">
        <v>22</v>
      </c>
      <c r="FN728">
        <v>0.7</v>
      </c>
      <c r="FO728">
        <v>0.13</v>
      </c>
      <c r="FP728">
        <v>41.631916046121397</v>
      </c>
      <c r="FQ728">
        <v>0.54535654971808711</v>
      </c>
      <c r="FR728">
        <v>5.8157785526442338E-2</v>
      </c>
      <c r="FS728">
        <v>-1</v>
      </c>
      <c r="FT728">
        <v>0.30111571899519818</v>
      </c>
      <c r="FU728">
        <v>1.790722352628516E-3</v>
      </c>
      <c r="FV728">
        <v>5.6149302581274055E-4</v>
      </c>
      <c r="FW728">
        <v>-1</v>
      </c>
      <c r="FX728">
        <v>0</v>
      </c>
      <c r="FY728">
        <v>0</v>
      </c>
      <c r="FZ728" t="s">
        <v>418</v>
      </c>
      <c r="GA728">
        <v>2.9333200000000001</v>
      </c>
      <c r="GB728">
        <v>2.8334299999999999</v>
      </c>
      <c r="GC728">
        <v>8.9755799999999997E-2</v>
      </c>
      <c r="GD728">
        <v>9.6738199999999996E-2</v>
      </c>
      <c r="GE728">
        <v>0.121089</v>
      </c>
      <c r="GF728">
        <v>0.102238</v>
      </c>
      <c r="GG728">
        <v>23585.599999999999</v>
      </c>
      <c r="GH728">
        <v>29419.8</v>
      </c>
      <c r="GI728">
        <v>23313</v>
      </c>
      <c r="GJ728">
        <v>29840.7</v>
      </c>
      <c r="GK728">
        <v>27883.9</v>
      </c>
      <c r="GL728">
        <v>38096.1</v>
      </c>
      <c r="GM728">
        <v>32913.1</v>
      </c>
      <c r="GN728">
        <v>44276.7</v>
      </c>
      <c r="GO728">
        <v>1.9843500000000001</v>
      </c>
      <c r="GP728">
        <v>1.8430800000000001</v>
      </c>
      <c r="GQ728">
        <v>6.7785399999999996E-2</v>
      </c>
      <c r="GR728">
        <v>0</v>
      </c>
      <c r="GS728">
        <v>26.654199999999999</v>
      </c>
      <c r="GT728">
        <v>999.9</v>
      </c>
      <c r="GU728">
        <v>50.7</v>
      </c>
      <c r="GV728">
        <v>34.5</v>
      </c>
      <c r="GW728">
        <v>28.106999999999999</v>
      </c>
      <c r="GX728">
        <v>61.055</v>
      </c>
      <c r="GY728">
        <v>36.658700000000003</v>
      </c>
      <c r="GZ728">
        <v>1</v>
      </c>
      <c r="HA728">
        <v>0.34696900000000003</v>
      </c>
      <c r="HB728">
        <v>2.2424900000000001</v>
      </c>
      <c r="HC728">
        <v>20.2621</v>
      </c>
      <c r="HD728">
        <v>5.2092000000000001</v>
      </c>
      <c r="HE728">
        <v>11.872199999999999</v>
      </c>
      <c r="HF728">
        <v>4.9848499999999998</v>
      </c>
      <c r="HG728">
        <v>3.2839999999999998</v>
      </c>
      <c r="HH728">
        <v>9999</v>
      </c>
      <c r="HI728">
        <v>9999</v>
      </c>
      <c r="HJ728">
        <v>9999</v>
      </c>
      <c r="HK728">
        <v>999.9</v>
      </c>
      <c r="HL728">
        <v>1.85486</v>
      </c>
      <c r="HM728">
        <v>1.8609599999999999</v>
      </c>
      <c r="HN728">
        <v>1.8583700000000001</v>
      </c>
      <c r="HO728">
        <v>1.8595900000000001</v>
      </c>
      <c r="HP728">
        <v>1.8588899999999999</v>
      </c>
      <c r="HQ728">
        <v>1.85944</v>
      </c>
      <c r="HR728">
        <v>1.85778</v>
      </c>
      <c r="HS728">
        <v>1.86111</v>
      </c>
      <c r="HT728">
        <v>5</v>
      </c>
      <c r="HU728">
        <v>0</v>
      </c>
      <c r="HV728">
        <v>0</v>
      </c>
      <c r="HW728">
        <v>0</v>
      </c>
      <c r="HX728" t="s">
        <v>419</v>
      </c>
      <c r="HY728" t="s">
        <v>420</v>
      </c>
      <c r="HZ728" t="s">
        <v>421</v>
      </c>
      <c r="IA728" t="s">
        <v>421</v>
      </c>
      <c r="IB728" t="s">
        <v>421</v>
      </c>
      <c r="IC728" t="s">
        <v>421</v>
      </c>
      <c r="ID728">
        <v>0</v>
      </c>
      <c r="IE728">
        <v>100</v>
      </c>
      <c r="IF728">
        <v>100</v>
      </c>
      <c r="IG728">
        <v>1.3919999999999999</v>
      </c>
      <c r="IH728">
        <v>0.18770000000000001</v>
      </c>
      <c r="II728">
        <v>0.73985171699751917</v>
      </c>
      <c r="IJ728">
        <v>1.6187016317407189E-3</v>
      </c>
      <c r="IK728">
        <v>1.4341569744255341E-7</v>
      </c>
      <c r="IL728">
        <v>-2.4096625942085749E-10</v>
      </c>
      <c r="IM728">
        <v>0.1877099999999956</v>
      </c>
      <c r="IN728">
        <v>0</v>
      </c>
      <c r="IO728">
        <v>0</v>
      </c>
      <c r="IP728">
        <v>0</v>
      </c>
      <c r="IQ728">
        <v>4</v>
      </c>
      <c r="IR728">
        <v>2205</v>
      </c>
      <c r="IS728">
        <v>1</v>
      </c>
      <c r="IT728">
        <v>21</v>
      </c>
      <c r="IU728">
        <v>60.6</v>
      </c>
      <c r="IV728">
        <v>60.5</v>
      </c>
      <c r="IW728">
        <v>1.08765</v>
      </c>
      <c r="IX728">
        <v>2.4328599999999998</v>
      </c>
      <c r="IY728">
        <v>1.49414</v>
      </c>
      <c r="IZ728">
        <v>2.3071299999999999</v>
      </c>
      <c r="JA728">
        <v>1.69434</v>
      </c>
      <c r="JB728">
        <v>2.4011200000000001</v>
      </c>
      <c r="JC728">
        <v>40.4</v>
      </c>
      <c r="JD728">
        <v>23.570900000000002</v>
      </c>
      <c r="JE728">
        <v>18</v>
      </c>
      <c r="JF728">
        <v>521.58399999999995</v>
      </c>
      <c r="JG728">
        <v>452.70800000000003</v>
      </c>
      <c r="JH728">
        <v>24.659700000000001</v>
      </c>
      <c r="JI728">
        <v>31.6906</v>
      </c>
      <c r="JJ728">
        <v>30.000299999999999</v>
      </c>
      <c r="JK728">
        <v>31.596499999999999</v>
      </c>
      <c r="JL728">
        <v>31.565799999999999</v>
      </c>
      <c r="JM728">
        <v>21.848500000000001</v>
      </c>
      <c r="JN728">
        <v>32.680100000000003</v>
      </c>
      <c r="JO728">
        <v>20.072099999999999</v>
      </c>
      <c r="JP728">
        <v>24.658100000000001</v>
      </c>
      <c r="JQ728">
        <v>451.84399999999999</v>
      </c>
      <c r="JR728">
        <v>20.407599999999999</v>
      </c>
      <c r="JS728">
        <v>99.1387</v>
      </c>
      <c r="JT728">
        <v>99.430499999999995</v>
      </c>
    </row>
    <row r="729" spans="1:280" x14ac:dyDescent="0.25">
      <c r="A729">
        <v>713</v>
      </c>
      <c r="B729">
        <v>1674753071</v>
      </c>
      <c r="C729">
        <v>7325</v>
      </c>
      <c r="D729" t="s">
        <v>1847</v>
      </c>
      <c r="E729" t="s">
        <v>1848</v>
      </c>
      <c r="F729" t="s">
        <v>412</v>
      </c>
      <c r="G729" t="s">
        <v>1142</v>
      </c>
      <c r="H729" t="s">
        <v>1143</v>
      </c>
      <c r="I729">
        <v>1674753071</v>
      </c>
      <c r="J729">
        <f t="shared" si="506"/>
        <v>3.7770433092481448E-3</v>
      </c>
      <c r="K729">
        <f t="shared" si="507"/>
        <v>3.7770433092481448</v>
      </c>
      <c r="L729">
        <f t="shared" si="508"/>
        <v>41.828943875913886</v>
      </c>
      <c r="M729">
        <f t="shared" si="509"/>
        <v>399.85500000000002</v>
      </c>
      <c r="N729">
        <f t="shared" si="510"/>
        <v>159.7684422206824</v>
      </c>
      <c r="O729">
        <f t="shared" si="511"/>
        <v>15.848124380066514</v>
      </c>
      <c r="P729">
        <f t="shared" si="512"/>
        <v>39.663350821425006</v>
      </c>
      <c r="Q729">
        <f t="shared" si="513"/>
        <v>0.29977203389388135</v>
      </c>
      <c r="R729">
        <f t="shared" si="514"/>
        <v>2.9063842455006448</v>
      </c>
      <c r="S729">
        <f t="shared" si="515"/>
        <v>0.28359297450551296</v>
      </c>
      <c r="T729">
        <f t="shared" si="516"/>
        <v>0.178626430657574</v>
      </c>
      <c r="U729">
        <f t="shared" si="517"/>
        <v>344.39220126359641</v>
      </c>
      <c r="V729">
        <f t="shared" si="518"/>
        <v>29.056910326620496</v>
      </c>
      <c r="W729">
        <f t="shared" si="519"/>
        <v>27.76</v>
      </c>
      <c r="X729">
        <f t="shared" si="520"/>
        <v>3.7420683511202926</v>
      </c>
      <c r="Y729">
        <f t="shared" si="521"/>
        <v>64.879922869748142</v>
      </c>
      <c r="Z729">
        <f t="shared" si="522"/>
        <v>2.4622612999709999</v>
      </c>
      <c r="AA729">
        <f t="shared" si="523"/>
        <v>3.7951051589783713</v>
      </c>
      <c r="AB729">
        <f t="shared" si="524"/>
        <v>1.2798070511492927</v>
      </c>
      <c r="AC729">
        <f t="shared" si="525"/>
        <v>-166.56760993784317</v>
      </c>
      <c r="AD729">
        <f t="shared" si="526"/>
        <v>37.793383771355373</v>
      </c>
      <c r="AE729">
        <f t="shared" si="527"/>
        <v>2.8311089571285599</v>
      </c>
      <c r="AF729">
        <f t="shared" si="528"/>
        <v>218.44908405423715</v>
      </c>
      <c r="AG729">
        <v>0</v>
      </c>
      <c r="AH729">
        <v>0</v>
      </c>
      <c r="AI729">
        <f t="shared" si="529"/>
        <v>1</v>
      </c>
      <c r="AJ729">
        <f t="shared" si="530"/>
        <v>0</v>
      </c>
      <c r="AK729">
        <f t="shared" si="531"/>
        <v>52017.125663845087</v>
      </c>
      <c r="AL729" t="s">
        <v>415</v>
      </c>
      <c r="AM729" t="s">
        <v>415</v>
      </c>
      <c r="AN729">
        <v>0</v>
      </c>
      <c r="AO729">
        <v>0</v>
      </c>
      <c r="AP729" t="e">
        <f t="shared" si="532"/>
        <v>#DIV/0!</v>
      </c>
      <c r="AQ729">
        <v>0</v>
      </c>
      <c r="AR729" t="s">
        <v>415</v>
      </c>
      <c r="AS729" t="s">
        <v>415</v>
      </c>
      <c r="AT729">
        <v>0</v>
      </c>
      <c r="AU729">
        <v>0</v>
      </c>
      <c r="AV729" t="e">
        <f t="shared" si="533"/>
        <v>#DIV/0!</v>
      </c>
      <c r="AW729">
        <v>0.5</v>
      </c>
      <c r="AX729">
        <f t="shared" si="534"/>
        <v>1513.2855006317982</v>
      </c>
      <c r="AY729">
        <f t="shared" si="535"/>
        <v>41.828943875913886</v>
      </c>
      <c r="AZ729" t="e">
        <f t="shared" si="536"/>
        <v>#DIV/0!</v>
      </c>
      <c r="BA729">
        <f t="shared" si="537"/>
        <v>2.7641144951465049E-2</v>
      </c>
      <c r="BB729" t="e">
        <f t="shared" si="538"/>
        <v>#DIV/0!</v>
      </c>
      <c r="BC729" t="e">
        <f t="shared" si="539"/>
        <v>#DIV/0!</v>
      </c>
      <c r="BD729" t="s">
        <v>415</v>
      </c>
      <c r="BE729">
        <v>0</v>
      </c>
      <c r="BF729" t="e">
        <f t="shared" si="540"/>
        <v>#DIV/0!</v>
      </c>
      <c r="BG729" t="e">
        <f t="shared" si="541"/>
        <v>#DIV/0!</v>
      </c>
      <c r="BH729" t="e">
        <f t="shared" si="542"/>
        <v>#DIV/0!</v>
      </c>
      <c r="BI729" t="e">
        <f t="shared" si="543"/>
        <v>#DIV/0!</v>
      </c>
      <c r="BJ729" t="e">
        <f t="shared" si="544"/>
        <v>#DIV/0!</v>
      </c>
      <c r="BK729" t="e">
        <f t="shared" si="545"/>
        <v>#DIV/0!</v>
      </c>
      <c r="BL729" t="e">
        <f t="shared" si="546"/>
        <v>#DIV/0!</v>
      </c>
      <c r="BM729" t="e">
        <f t="shared" si="547"/>
        <v>#DIV/0!</v>
      </c>
      <c r="CV729">
        <f t="shared" si="548"/>
        <v>1800.12</v>
      </c>
      <c r="CW729">
        <f t="shared" si="549"/>
        <v>1513.2855006317982</v>
      </c>
      <c r="CX729">
        <f t="shared" si="550"/>
        <v>0.84065812314278954</v>
      </c>
      <c r="CY729">
        <f t="shared" si="551"/>
        <v>0.19131624628557897</v>
      </c>
      <c r="CZ729">
        <v>6</v>
      </c>
      <c r="DA729">
        <v>0.5</v>
      </c>
      <c r="DB729" t="s">
        <v>416</v>
      </c>
      <c r="DC729">
        <v>2</v>
      </c>
      <c r="DD729">
        <v>1674753071</v>
      </c>
      <c r="DE729">
        <v>399.85500000000002</v>
      </c>
      <c r="DF729">
        <v>451.858</v>
      </c>
      <c r="DG729">
        <v>24.822600000000001</v>
      </c>
      <c r="DH729">
        <v>20.402999999999999</v>
      </c>
      <c r="DI729">
        <v>398.46300000000002</v>
      </c>
      <c r="DJ729">
        <v>24.634899999999998</v>
      </c>
      <c r="DK729">
        <v>500.03899999999999</v>
      </c>
      <c r="DL729">
        <v>99.094099999999997</v>
      </c>
      <c r="DM729">
        <v>0.100235</v>
      </c>
      <c r="DN729">
        <v>28.001200000000001</v>
      </c>
      <c r="DO729">
        <v>27.76</v>
      </c>
      <c r="DP729">
        <v>999.9</v>
      </c>
      <c r="DQ729">
        <v>0</v>
      </c>
      <c r="DR729">
        <v>0</v>
      </c>
      <c r="DS729">
        <v>9958.75</v>
      </c>
      <c r="DT729">
        <v>0</v>
      </c>
      <c r="DU729">
        <v>446.404</v>
      </c>
      <c r="DV729">
        <v>-52.003</v>
      </c>
      <c r="DW729">
        <v>410.03300000000002</v>
      </c>
      <c r="DX729">
        <v>461.26900000000001</v>
      </c>
      <c r="DY729">
        <v>4.4196200000000001</v>
      </c>
      <c r="DZ729">
        <v>451.858</v>
      </c>
      <c r="EA729">
        <v>20.402999999999999</v>
      </c>
      <c r="EB729">
        <v>2.4597699999999998</v>
      </c>
      <c r="EC729">
        <v>2.02182</v>
      </c>
      <c r="ED729">
        <v>20.762699999999999</v>
      </c>
      <c r="EE729">
        <v>17.616199999999999</v>
      </c>
      <c r="EF729">
        <v>1800.12</v>
      </c>
      <c r="EG729">
        <v>0.97800299999999996</v>
      </c>
      <c r="EH729">
        <v>2.19975E-2</v>
      </c>
      <c r="EI729">
        <v>0</v>
      </c>
      <c r="EJ729">
        <v>740.08500000000004</v>
      </c>
      <c r="EK729">
        <v>4.9990399999999999</v>
      </c>
      <c r="EL729">
        <v>13952</v>
      </c>
      <c r="EM729">
        <v>14821.7</v>
      </c>
      <c r="EN729">
        <v>47.811999999999998</v>
      </c>
      <c r="EO729">
        <v>49.561999999999998</v>
      </c>
      <c r="EP729">
        <v>48.811999999999998</v>
      </c>
      <c r="EQ729">
        <v>48.061999999999998</v>
      </c>
      <c r="ER729">
        <v>48.811999999999998</v>
      </c>
      <c r="ES729">
        <v>1755.63</v>
      </c>
      <c r="ET729">
        <v>39.49</v>
      </c>
      <c r="EU729">
        <v>0</v>
      </c>
      <c r="EV729">
        <v>1674753071.4000001</v>
      </c>
      <c r="EW729">
        <v>0</v>
      </c>
      <c r="EX729">
        <v>739.84212000000002</v>
      </c>
      <c r="EY729">
        <v>0.30676923433996772</v>
      </c>
      <c r="EZ729">
        <v>-14.530769195482071</v>
      </c>
      <c r="FA729">
        <v>13951.768</v>
      </c>
      <c r="FB729">
        <v>15</v>
      </c>
      <c r="FC729">
        <v>1674749430.5</v>
      </c>
      <c r="FD729" t="s">
        <v>1144</v>
      </c>
      <c r="FE729">
        <v>1674749426.5</v>
      </c>
      <c r="FF729">
        <v>1674749430.5</v>
      </c>
      <c r="FG729">
        <v>2</v>
      </c>
      <c r="FH729">
        <v>-0.27500000000000002</v>
      </c>
      <c r="FI729">
        <v>-0.19700000000000001</v>
      </c>
      <c r="FJ729">
        <v>1.413</v>
      </c>
      <c r="FK729">
        <v>0.188</v>
      </c>
      <c r="FL729">
        <v>413</v>
      </c>
      <c r="FM729">
        <v>22</v>
      </c>
      <c r="FN729">
        <v>0.7</v>
      </c>
      <c r="FO729">
        <v>0.13</v>
      </c>
      <c r="FP729">
        <v>41.688255755830937</v>
      </c>
      <c r="FQ729">
        <v>0.2105123197568643</v>
      </c>
      <c r="FR729">
        <v>4.8509263725701447E-2</v>
      </c>
      <c r="FS729">
        <v>-1</v>
      </c>
      <c r="FT729">
        <v>0.29957442455718197</v>
      </c>
      <c r="FU729">
        <v>-1.377679607873831E-2</v>
      </c>
      <c r="FV729">
        <v>2.0485189387524768E-3</v>
      </c>
      <c r="FW729">
        <v>-1</v>
      </c>
      <c r="FX729">
        <v>0</v>
      </c>
      <c r="FY729">
        <v>0</v>
      </c>
      <c r="FZ729" t="s">
        <v>418</v>
      </c>
      <c r="GA729">
        <v>2.9331299999999998</v>
      </c>
      <c r="GB729">
        <v>2.8333300000000001</v>
      </c>
      <c r="GC729">
        <v>8.9735899999999993E-2</v>
      </c>
      <c r="GD729">
        <v>9.6754999999999994E-2</v>
      </c>
      <c r="GE729">
        <v>0.121215</v>
      </c>
      <c r="GF729">
        <v>0.102351</v>
      </c>
      <c r="GG729">
        <v>23585.5</v>
      </c>
      <c r="GH729">
        <v>29418.9</v>
      </c>
      <c r="GI729">
        <v>23312.400000000001</v>
      </c>
      <c r="GJ729">
        <v>29840.400000000001</v>
      </c>
      <c r="GK729">
        <v>27879.7</v>
      </c>
      <c r="GL729">
        <v>38090.800000000003</v>
      </c>
      <c r="GM729">
        <v>32912.9</v>
      </c>
      <c r="GN729">
        <v>44276.2</v>
      </c>
      <c r="GO729">
        <v>1.9843500000000001</v>
      </c>
      <c r="GP729">
        <v>1.8431</v>
      </c>
      <c r="GQ729">
        <v>6.77817E-2</v>
      </c>
      <c r="GR729">
        <v>0</v>
      </c>
      <c r="GS729">
        <v>26.651900000000001</v>
      </c>
      <c r="GT729">
        <v>999.9</v>
      </c>
      <c r="GU729">
        <v>50.6</v>
      </c>
      <c r="GV729">
        <v>34.5</v>
      </c>
      <c r="GW729">
        <v>28.051100000000002</v>
      </c>
      <c r="GX729">
        <v>61.405000000000001</v>
      </c>
      <c r="GY729">
        <v>37.195500000000003</v>
      </c>
      <c r="GZ729">
        <v>1</v>
      </c>
      <c r="HA729">
        <v>0.34711399999999998</v>
      </c>
      <c r="HB729">
        <v>2.21008</v>
      </c>
      <c r="HC729">
        <v>20.262699999999999</v>
      </c>
      <c r="HD729">
        <v>5.2092000000000001</v>
      </c>
      <c r="HE729">
        <v>11.872199999999999</v>
      </c>
      <c r="HF729">
        <v>4.9850000000000003</v>
      </c>
      <c r="HG729">
        <v>3.2839999999999998</v>
      </c>
      <c r="HH729">
        <v>9999</v>
      </c>
      <c r="HI729">
        <v>9999</v>
      </c>
      <c r="HJ729">
        <v>9999</v>
      </c>
      <c r="HK729">
        <v>999.9</v>
      </c>
      <c r="HL729">
        <v>1.85486</v>
      </c>
      <c r="HM729">
        <v>1.8609599999999999</v>
      </c>
      <c r="HN729">
        <v>1.8583700000000001</v>
      </c>
      <c r="HO729">
        <v>1.8595900000000001</v>
      </c>
      <c r="HP729">
        <v>1.8589100000000001</v>
      </c>
      <c r="HQ729">
        <v>1.85944</v>
      </c>
      <c r="HR729">
        <v>1.8577900000000001</v>
      </c>
      <c r="HS729">
        <v>1.86113</v>
      </c>
      <c r="HT729">
        <v>5</v>
      </c>
      <c r="HU729">
        <v>0</v>
      </c>
      <c r="HV729">
        <v>0</v>
      </c>
      <c r="HW729">
        <v>0</v>
      </c>
      <c r="HX729" t="s">
        <v>419</v>
      </c>
      <c r="HY729" t="s">
        <v>420</v>
      </c>
      <c r="HZ729" t="s">
        <v>421</v>
      </c>
      <c r="IA729" t="s">
        <v>421</v>
      </c>
      <c r="IB729" t="s">
        <v>421</v>
      </c>
      <c r="IC729" t="s">
        <v>421</v>
      </c>
      <c r="ID729">
        <v>0</v>
      </c>
      <c r="IE729">
        <v>100</v>
      </c>
      <c r="IF729">
        <v>100</v>
      </c>
      <c r="IG729">
        <v>1.3919999999999999</v>
      </c>
      <c r="IH729">
        <v>0.18770000000000001</v>
      </c>
      <c r="II729">
        <v>0.73985171699751917</v>
      </c>
      <c r="IJ729">
        <v>1.6187016317407189E-3</v>
      </c>
      <c r="IK729">
        <v>1.4341569744255341E-7</v>
      </c>
      <c r="IL729">
        <v>-2.4096625942085749E-10</v>
      </c>
      <c r="IM729">
        <v>0.1877099999999956</v>
      </c>
      <c r="IN729">
        <v>0</v>
      </c>
      <c r="IO729">
        <v>0</v>
      </c>
      <c r="IP729">
        <v>0</v>
      </c>
      <c r="IQ729">
        <v>4</v>
      </c>
      <c r="IR729">
        <v>2205</v>
      </c>
      <c r="IS729">
        <v>1</v>
      </c>
      <c r="IT729">
        <v>21</v>
      </c>
      <c r="IU729">
        <v>60.7</v>
      </c>
      <c r="IV729">
        <v>60.7</v>
      </c>
      <c r="IW729">
        <v>1.08765</v>
      </c>
      <c r="IX729">
        <v>2.4365199999999998</v>
      </c>
      <c r="IY729">
        <v>1.49414</v>
      </c>
      <c r="IZ729">
        <v>2.3071299999999999</v>
      </c>
      <c r="JA729">
        <v>1.69434</v>
      </c>
      <c r="JB729">
        <v>2.3156699999999999</v>
      </c>
      <c r="JC729">
        <v>40.4255</v>
      </c>
      <c r="JD729">
        <v>23.562100000000001</v>
      </c>
      <c r="JE729">
        <v>18</v>
      </c>
      <c r="JF729">
        <v>521.61300000000006</v>
      </c>
      <c r="JG729">
        <v>452.76</v>
      </c>
      <c r="JH729">
        <v>24.663</v>
      </c>
      <c r="JI729">
        <v>31.693300000000001</v>
      </c>
      <c r="JJ729">
        <v>30.0001</v>
      </c>
      <c r="JK729">
        <v>31.599900000000002</v>
      </c>
      <c r="JL729">
        <v>31.569900000000001</v>
      </c>
      <c r="JM729">
        <v>21.857399999999998</v>
      </c>
      <c r="JN729">
        <v>32.680100000000003</v>
      </c>
      <c r="JO729">
        <v>19.697700000000001</v>
      </c>
      <c r="JP729">
        <v>24.6632</v>
      </c>
      <c r="JQ729">
        <v>451.89800000000002</v>
      </c>
      <c r="JR729">
        <v>20.393999999999998</v>
      </c>
      <c r="JS729">
        <v>99.137200000000007</v>
      </c>
      <c r="JT729">
        <v>99.429400000000001</v>
      </c>
    </row>
    <row r="730" spans="1:280" x14ac:dyDescent="0.25">
      <c r="A730">
        <v>714</v>
      </c>
      <c r="B730">
        <v>1674753081</v>
      </c>
      <c r="C730">
        <v>7335</v>
      </c>
      <c r="D730" t="s">
        <v>1849</v>
      </c>
      <c r="E730" t="s">
        <v>1850</v>
      </c>
      <c r="F730" t="s">
        <v>412</v>
      </c>
      <c r="G730" t="s">
        <v>1142</v>
      </c>
      <c r="H730" t="s">
        <v>1143</v>
      </c>
      <c r="I730">
        <v>1674753081</v>
      </c>
      <c r="J730">
        <f t="shared" si="506"/>
        <v>3.7931814596872324E-3</v>
      </c>
      <c r="K730">
        <f t="shared" si="507"/>
        <v>3.7931814596872324</v>
      </c>
      <c r="L730">
        <f t="shared" si="508"/>
        <v>41.834964362916025</v>
      </c>
      <c r="M730">
        <f t="shared" si="509"/>
        <v>399.92399999999998</v>
      </c>
      <c r="N730">
        <f t="shared" si="510"/>
        <v>160.88130490828715</v>
      </c>
      <c r="O730">
        <f t="shared" si="511"/>
        <v>15.958023688092421</v>
      </c>
      <c r="P730">
        <f t="shared" si="512"/>
        <v>39.668976262187996</v>
      </c>
      <c r="Q730">
        <f t="shared" si="513"/>
        <v>0.30122618407228902</v>
      </c>
      <c r="R730">
        <f t="shared" si="514"/>
        <v>2.9089608741386117</v>
      </c>
      <c r="S730">
        <f t="shared" si="515"/>
        <v>0.28490799522796534</v>
      </c>
      <c r="T730">
        <f t="shared" si="516"/>
        <v>0.1794599181915742</v>
      </c>
      <c r="U730">
        <f t="shared" si="517"/>
        <v>344.39220126359641</v>
      </c>
      <c r="V730">
        <f t="shared" si="518"/>
        <v>29.055516011214731</v>
      </c>
      <c r="W730">
        <f t="shared" si="519"/>
        <v>27.763500000000001</v>
      </c>
      <c r="X730">
        <f t="shared" si="520"/>
        <v>3.7428333078020377</v>
      </c>
      <c r="Y730">
        <f t="shared" si="521"/>
        <v>64.8997365712071</v>
      </c>
      <c r="Z730">
        <f t="shared" si="522"/>
        <v>2.4635445613181002</v>
      </c>
      <c r="AA730">
        <f t="shared" si="523"/>
        <v>3.7959238226107943</v>
      </c>
      <c r="AB730">
        <f t="shared" si="524"/>
        <v>1.2792887464839375</v>
      </c>
      <c r="AC730">
        <f t="shared" si="525"/>
        <v>-167.27930237220696</v>
      </c>
      <c r="AD730">
        <f t="shared" si="526"/>
        <v>37.858254733279587</v>
      </c>
      <c r="AE730">
        <f t="shared" si="527"/>
        <v>2.8335581848473801</v>
      </c>
      <c r="AF730">
        <f t="shared" si="528"/>
        <v>217.80471180951642</v>
      </c>
      <c r="AG730">
        <v>0</v>
      </c>
      <c r="AH730">
        <v>0</v>
      </c>
      <c r="AI730">
        <f t="shared" si="529"/>
        <v>1</v>
      </c>
      <c r="AJ730">
        <f t="shared" si="530"/>
        <v>0</v>
      </c>
      <c r="AK730">
        <f t="shared" si="531"/>
        <v>52090.116383112123</v>
      </c>
      <c r="AL730" t="s">
        <v>415</v>
      </c>
      <c r="AM730" t="s">
        <v>415</v>
      </c>
      <c r="AN730">
        <v>0</v>
      </c>
      <c r="AO730">
        <v>0</v>
      </c>
      <c r="AP730" t="e">
        <f t="shared" si="532"/>
        <v>#DIV/0!</v>
      </c>
      <c r="AQ730">
        <v>0</v>
      </c>
      <c r="AR730" t="s">
        <v>415</v>
      </c>
      <c r="AS730" t="s">
        <v>415</v>
      </c>
      <c r="AT730">
        <v>0</v>
      </c>
      <c r="AU730">
        <v>0</v>
      </c>
      <c r="AV730" t="e">
        <f t="shared" si="533"/>
        <v>#DIV/0!</v>
      </c>
      <c r="AW730">
        <v>0.5</v>
      </c>
      <c r="AX730">
        <f t="shared" si="534"/>
        <v>1513.2855006317982</v>
      </c>
      <c r="AY730">
        <f t="shared" si="535"/>
        <v>41.834964362916025</v>
      </c>
      <c r="AZ730" t="e">
        <f t="shared" si="536"/>
        <v>#DIV/0!</v>
      </c>
      <c r="BA730">
        <f t="shared" si="537"/>
        <v>2.7645123372588905E-2</v>
      </c>
      <c r="BB730" t="e">
        <f t="shared" si="538"/>
        <v>#DIV/0!</v>
      </c>
      <c r="BC730" t="e">
        <f t="shared" si="539"/>
        <v>#DIV/0!</v>
      </c>
      <c r="BD730" t="s">
        <v>415</v>
      </c>
      <c r="BE730">
        <v>0</v>
      </c>
      <c r="BF730" t="e">
        <f t="shared" si="540"/>
        <v>#DIV/0!</v>
      </c>
      <c r="BG730" t="e">
        <f t="shared" si="541"/>
        <v>#DIV/0!</v>
      </c>
      <c r="BH730" t="e">
        <f t="shared" si="542"/>
        <v>#DIV/0!</v>
      </c>
      <c r="BI730" t="e">
        <f t="shared" si="543"/>
        <v>#DIV/0!</v>
      </c>
      <c r="BJ730" t="e">
        <f t="shared" si="544"/>
        <v>#DIV/0!</v>
      </c>
      <c r="BK730" t="e">
        <f t="shared" si="545"/>
        <v>#DIV/0!</v>
      </c>
      <c r="BL730" t="e">
        <f t="shared" si="546"/>
        <v>#DIV/0!</v>
      </c>
      <c r="BM730" t="e">
        <f t="shared" si="547"/>
        <v>#DIV/0!</v>
      </c>
      <c r="CV730">
        <f t="shared" si="548"/>
        <v>1800.12</v>
      </c>
      <c r="CW730">
        <f t="shared" si="549"/>
        <v>1513.2855006317982</v>
      </c>
      <c r="CX730">
        <f t="shared" si="550"/>
        <v>0.84065812314278954</v>
      </c>
      <c r="CY730">
        <f t="shared" si="551"/>
        <v>0.19131624628557897</v>
      </c>
      <c r="CZ730">
        <v>6</v>
      </c>
      <c r="DA730">
        <v>0.5</v>
      </c>
      <c r="DB730" t="s">
        <v>416</v>
      </c>
      <c r="DC730">
        <v>2</v>
      </c>
      <c r="DD730">
        <v>1674753081</v>
      </c>
      <c r="DE730">
        <v>399.92399999999998</v>
      </c>
      <c r="DF730">
        <v>451.935</v>
      </c>
      <c r="DG730">
        <v>24.836300000000001</v>
      </c>
      <c r="DH730">
        <v>20.398499999999999</v>
      </c>
      <c r="DI730">
        <v>398.53199999999998</v>
      </c>
      <c r="DJ730">
        <v>24.648599999999998</v>
      </c>
      <c r="DK730">
        <v>500.10899999999998</v>
      </c>
      <c r="DL730">
        <v>99.091099999999997</v>
      </c>
      <c r="DM730">
        <v>0.100187</v>
      </c>
      <c r="DN730">
        <v>28.004899999999999</v>
      </c>
      <c r="DO730">
        <v>27.763500000000001</v>
      </c>
      <c r="DP730">
        <v>999.9</v>
      </c>
      <c r="DQ730">
        <v>0</v>
      </c>
      <c r="DR730">
        <v>0</v>
      </c>
      <c r="DS730">
        <v>9973.75</v>
      </c>
      <c r="DT730">
        <v>0</v>
      </c>
      <c r="DU730">
        <v>447.04199999999997</v>
      </c>
      <c r="DV730">
        <v>-52.011000000000003</v>
      </c>
      <c r="DW730">
        <v>410.11</v>
      </c>
      <c r="DX730">
        <v>461.346</v>
      </c>
      <c r="DY730">
        <v>4.4378599999999997</v>
      </c>
      <c r="DZ730">
        <v>451.935</v>
      </c>
      <c r="EA730">
        <v>20.398499999999999</v>
      </c>
      <c r="EB730">
        <v>2.4610599999999998</v>
      </c>
      <c r="EC730">
        <v>2.0213100000000002</v>
      </c>
      <c r="ED730">
        <v>20.7712</v>
      </c>
      <c r="EE730">
        <v>17.612200000000001</v>
      </c>
      <c r="EF730">
        <v>1800.12</v>
      </c>
      <c r="EG730">
        <v>0.97800299999999996</v>
      </c>
      <c r="EH730">
        <v>2.19974E-2</v>
      </c>
      <c r="EI730">
        <v>0</v>
      </c>
      <c r="EJ730">
        <v>739.92600000000004</v>
      </c>
      <c r="EK730">
        <v>4.9990399999999999</v>
      </c>
      <c r="EL730">
        <v>13951.4</v>
      </c>
      <c r="EM730">
        <v>14821.7</v>
      </c>
      <c r="EN730">
        <v>47.875</v>
      </c>
      <c r="EO730">
        <v>49.561999999999998</v>
      </c>
      <c r="EP730">
        <v>48.811999999999998</v>
      </c>
      <c r="EQ730">
        <v>48.061999999999998</v>
      </c>
      <c r="ER730">
        <v>48.811999999999998</v>
      </c>
      <c r="ES730">
        <v>1755.63</v>
      </c>
      <c r="ET730">
        <v>39.49</v>
      </c>
      <c r="EU730">
        <v>0</v>
      </c>
      <c r="EV730">
        <v>1674753081.5999999</v>
      </c>
      <c r="EW730">
        <v>0</v>
      </c>
      <c r="EX730">
        <v>739.76169230769233</v>
      </c>
      <c r="EY730">
        <v>-1.128957261712854</v>
      </c>
      <c r="EZ730">
        <v>3.4837606882351562</v>
      </c>
      <c r="FA730">
        <v>13950.665384615389</v>
      </c>
      <c r="FB730">
        <v>15</v>
      </c>
      <c r="FC730">
        <v>1674749430.5</v>
      </c>
      <c r="FD730" t="s">
        <v>1144</v>
      </c>
      <c r="FE730">
        <v>1674749426.5</v>
      </c>
      <c r="FF730">
        <v>1674749430.5</v>
      </c>
      <c r="FG730">
        <v>2</v>
      </c>
      <c r="FH730">
        <v>-0.27500000000000002</v>
      </c>
      <c r="FI730">
        <v>-0.19700000000000001</v>
      </c>
      <c r="FJ730">
        <v>1.413</v>
      </c>
      <c r="FK730">
        <v>0.188</v>
      </c>
      <c r="FL730">
        <v>413</v>
      </c>
      <c r="FM730">
        <v>22</v>
      </c>
      <c r="FN730">
        <v>0.7</v>
      </c>
      <c r="FO730">
        <v>0.13</v>
      </c>
      <c r="FP730">
        <v>41.757582887169853</v>
      </c>
      <c r="FQ730">
        <v>0.73551339332141108</v>
      </c>
      <c r="FR730">
        <v>8.2237080140809507E-2</v>
      </c>
      <c r="FS730">
        <v>-1</v>
      </c>
      <c r="FT730">
        <v>0.29889115374822728</v>
      </c>
      <c r="FU730">
        <v>1.0651601479924871E-2</v>
      </c>
      <c r="FV730">
        <v>1.494483391110957E-3</v>
      </c>
      <c r="FW730">
        <v>-1</v>
      </c>
      <c r="FX730">
        <v>0</v>
      </c>
      <c r="FY730">
        <v>0</v>
      </c>
      <c r="FZ730" t="s">
        <v>418</v>
      </c>
      <c r="GA730">
        <v>2.9333100000000001</v>
      </c>
      <c r="GB730">
        <v>2.8334199999999998</v>
      </c>
      <c r="GC730">
        <v>8.97448E-2</v>
      </c>
      <c r="GD730">
        <v>9.6763799999999997E-2</v>
      </c>
      <c r="GE730">
        <v>0.121258</v>
      </c>
      <c r="GF730">
        <v>0.10233100000000001</v>
      </c>
      <c r="GG730">
        <v>23585.9</v>
      </c>
      <c r="GH730">
        <v>29418.5</v>
      </c>
      <c r="GI730">
        <v>23313</v>
      </c>
      <c r="GJ730">
        <v>29840.2</v>
      </c>
      <c r="GK730">
        <v>27879.1</v>
      </c>
      <c r="GL730">
        <v>38091.300000000003</v>
      </c>
      <c r="GM730">
        <v>32913.800000000003</v>
      </c>
      <c r="GN730">
        <v>44275.8</v>
      </c>
      <c r="GO730">
        <v>1.9841500000000001</v>
      </c>
      <c r="GP730">
        <v>1.8429500000000001</v>
      </c>
      <c r="GQ730">
        <v>6.8165400000000001E-2</v>
      </c>
      <c r="GR730">
        <v>0</v>
      </c>
      <c r="GS730">
        <v>26.6492</v>
      </c>
      <c r="GT730">
        <v>999.9</v>
      </c>
      <c r="GU730">
        <v>50.6</v>
      </c>
      <c r="GV730">
        <v>34.5</v>
      </c>
      <c r="GW730">
        <v>28.0534</v>
      </c>
      <c r="GX730">
        <v>61.484999999999999</v>
      </c>
      <c r="GY730">
        <v>37.147399999999998</v>
      </c>
      <c r="GZ730">
        <v>1</v>
      </c>
      <c r="HA730">
        <v>0.34740900000000002</v>
      </c>
      <c r="HB730">
        <v>2.2145600000000001</v>
      </c>
      <c r="HC730">
        <v>20.262799999999999</v>
      </c>
      <c r="HD730">
        <v>5.2093499999999997</v>
      </c>
      <c r="HE730">
        <v>11.872199999999999</v>
      </c>
      <c r="HF730">
        <v>4.9847999999999999</v>
      </c>
      <c r="HG730">
        <v>3.2839999999999998</v>
      </c>
      <c r="HH730">
        <v>9999</v>
      </c>
      <c r="HI730">
        <v>9999</v>
      </c>
      <c r="HJ730">
        <v>9999</v>
      </c>
      <c r="HK730">
        <v>999.9</v>
      </c>
      <c r="HL730">
        <v>1.85486</v>
      </c>
      <c r="HM730">
        <v>1.8609599999999999</v>
      </c>
      <c r="HN730">
        <v>1.8583700000000001</v>
      </c>
      <c r="HO730">
        <v>1.8595900000000001</v>
      </c>
      <c r="HP730">
        <v>1.8589199999999999</v>
      </c>
      <c r="HQ730">
        <v>1.85944</v>
      </c>
      <c r="HR730">
        <v>1.8577699999999999</v>
      </c>
      <c r="HS730">
        <v>1.8611200000000001</v>
      </c>
      <c r="HT730">
        <v>5</v>
      </c>
      <c r="HU730">
        <v>0</v>
      </c>
      <c r="HV730">
        <v>0</v>
      </c>
      <c r="HW730">
        <v>0</v>
      </c>
      <c r="HX730" t="s">
        <v>419</v>
      </c>
      <c r="HY730" t="s">
        <v>420</v>
      </c>
      <c r="HZ730" t="s">
        <v>421</v>
      </c>
      <c r="IA730" t="s">
        <v>421</v>
      </c>
      <c r="IB730" t="s">
        <v>421</v>
      </c>
      <c r="IC730" t="s">
        <v>421</v>
      </c>
      <c r="ID730">
        <v>0</v>
      </c>
      <c r="IE730">
        <v>100</v>
      </c>
      <c r="IF730">
        <v>100</v>
      </c>
      <c r="IG730">
        <v>1.3919999999999999</v>
      </c>
      <c r="IH730">
        <v>0.18770000000000001</v>
      </c>
      <c r="II730">
        <v>0.73985171699751917</v>
      </c>
      <c r="IJ730">
        <v>1.6187016317407189E-3</v>
      </c>
      <c r="IK730">
        <v>1.4341569744255341E-7</v>
      </c>
      <c r="IL730">
        <v>-2.4096625942085749E-10</v>
      </c>
      <c r="IM730">
        <v>0.1877099999999956</v>
      </c>
      <c r="IN730">
        <v>0</v>
      </c>
      <c r="IO730">
        <v>0</v>
      </c>
      <c r="IP730">
        <v>0</v>
      </c>
      <c r="IQ730">
        <v>4</v>
      </c>
      <c r="IR730">
        <v>2205</v>
      </c>
      <c r="IS730">
        <v>1</v>
      </c>
      <c r="IT730">
        <v>21</v>
      </c>
      <c r="IU730">
        <v>60.9</v>
      </c>
      <c r="IV730">
        <v>60.8</v>
      </c>
      <c r="IW730">
        <v>1.08765</v>
      </c>
      <c r="IX730">
        <v>2.4267599999999998</v>
      </c>
      <c r="IY730">
        <v>1.49414</v>
      </c>
      <c r="IZ730">
        <v>2.3059099999999999</v>
      </c>
      <c r="JA730">
        <v>1.69434</v>
      </c>
      <c r="JB730">
        <v>2.4218799999999998</v>
      </c>
      <c r="JC730">
        <v>40.4255</v>
      </c>
      <c r="JD730">
        <v>23.579699999999999</v>
      </c>
      <c r="JE730">
        <v>18</v>
      </c>
      <c r="JF730">
        <v>521.50400000000002</v>
      </c>
      <c r="JG730">
        <v>452.678</v>
      </c>
      <c r="JH730">
        <v>24.662199999999999</v>
      </c>
      <c r="JI730">
        <v>31.696100000000001</v>
      </c>
      <c r="JJ730">
        <v>30.000299999999999</v>
      </c>
      <c r="JK730">
        <v>31.602599999999999</v>
      </c>
      <c r="JL730">
        <v>31.572700000000001</v>
      </c>
      <c r="JM730">
        <v>21.853200000000001</v>
      </c>
      <c r="JN730">
        <v>32.680100000000003</v>
      </c>
      <c r="JO730">
        <v>19.320699999999999</v>
      </c>
      <c r="JP730">
        <v>24.662800000000001</v>
      </c>
      <c r="JQ730">
        <v>451.73</v>
      </c>
      <c r="JR730">
        <v>20.374199999999998</v>
      </c>
      <c r="JS730">
        <v>99.139899999999997</v>
      </c>
      <c r="JT730">
        <v>99.4285</v>
      </c>
    </row>
    <row r="731" spans="1:280" x14ac:dyDescent="0.25">
      <c r="A731">
        <v>715</v>
      </c>
      <c r="B731">
        <v>1674753091</v>
      </c>
      <c r="C731">
        <v>7345</v>
      </c>
      <c r="D731" t="s">
        <v>1851</v>
      </c>
      <c r="E731" t="s">
        <v>1852</v>
      </c>
      <c r="F731" t="s">
        <v>412</v>
      </c>
      <c r="G731" t="s">
        <v>1142</v>
      </c>
      <c r="H731" t="s">
        <v>1143</v>
      </c>
      <c r="I731">
        <v>1674753091</v>
      </c>
      <c r="J731">
        <f t="shared" si="506"/>
        <v>3.7942867964471231E-3</v>
      </c>
      <c r="K731">
        <f t="shared" si="507"/>
        <v>3.794286796447123</v>
      </c>
      <c r="L731">
        <f t="shared" si="508"/>
        <v>41.780707503876776</v>
      </c>
      <c r="M731">
        <f t="shared" si="509"/>
        <v>399.93099999999998</v>
      </c>
      <c r="N731">
        <f t="shared" si="510"/>
        <v>161.53224466951713</v>
      </c>
      <c r="O731">
        <f t="shared" si="511"/>
        <v>16.022576670559822</v>
      </c>
      <c r="P731">
        <f t="shared" si="512"/>
        <v>39.669634527420797</v>
      </c>
      <c r="Q731">
        <f t="shared" si="513"/>
        <v>0.30165167987645541</v>
      </c>
      <c r="R731">
        <f t="shared" si="514"/>
        <v>2.9166187302665039</v>
      </c>
      <c r="S731">
        <f t="shared" si="515"/>
        <v>0.28532916889406185</v>
      </c>
      <c r="T731">
        <f t="shared" si="516"/>
        <v>0.17972360523632416</v>
      </c>
      <c r="U731">
        <f t="shared" si="517"/>
        <v>344.33520126380705</v>
      </c>
      <c r="V731">
        <f t="shared" si="518"/>
        <v>29.045728404931282</v>
      </c>
      <c r="W731">
        <f t="shared" si="519"/>
        <v>27.7561</v>
      </c>
      <c r="X731">
        <f t="shared" si="520"/>
        <v>3.7412161315152583</v>
      </c>
      <c r="Y731">
        <f t="shared" si="521"/>
        <v>64.921777174938569</v>
      </c>
      <c r="Z731">
        <f t="shared" si="522"/>
        <v>2.4634332107673598</v>
      </c>
      <c r="AA731">
        <f t="shared" si="523"/>
        <v>3.7944636113847894</v>
      </c>
      <c r="AB731">
        <f t="shared" si="524"/>
        <v>1.2777829207478986</v>
      </c>
      <c r="AC731">
        <f t="shared" si="525"/>
        <v>-167.32804772331812</v>
      </c>
      <c r="AD731">
        <f t="shared" si="526"/>
        <v>38.083709404440214</v>
      </c>
      <c r="AE731">
        <f t="shared" si="527"/>
        <v>2.8427501874541146</v>
      </c>
      <c r="AF731">
        <f t="shared" si="528"/>
        <v>217.93361313238324</v>
      </c>
      <c r="AG731">
        <v>0</v>
      </c>
      <c r="AH731">
        <v>0</v>
      </c>
      <c r="AI731">
        <f t="shared" si="529"/>
        <v>1</v>
      </c>
      <c r="AJ731">
        <f t="shared" si="530"/>
        <v>0</v>
      </c>
      <c r="AK731">
        <f t="shared" si="531"/>
        <v>52310.528483662638</v>
      </c>
      <c r="AL731" t="s">
        <v>415</v>
      </c>
      <c r="AM731" t="s">
        <v>415</v>
      </c>
      <c r="AN731">
        <v>0</v>
      </c>
      <c r="AO731">
        <v>0</v>
      </c>
      <c r="AP731" t="e">
        <f t="shared" si="532"/>
        <v>#DIV/0!</v>
      </c>
      <c r="AQ731">
        <v>0</v>
      </c>
      <c r="AR731" t="s">
        <v>415</v>
      </c>
      <c r="AS731" t="s">
        <v>415</v>
      </c>
      <c r="AT731">
        <v>0</v>
      </c>
      <c r="AU731">
        <v>0</v>
      </c>
      <c r="AV731" t="e">
        <f t="shared" si="533"/>
        <v>#DIV/0!</v>
      </c>
      <c r="AW731">
        <v>0.5</v>
      </c>
      <c r="AX731">
        <f t="shared" si="534"/>
        <v>1513.0335006319035</v>
      </c>
      <c r="AY731">
        <f t="shared" si="535"/>
        <v>41.780707503876776</v>
      </c>
      <c r="AZ731" t="e">
        <f t="shared" si="536"/>
        <v>#DIV/0!</v>
      </c>
      <c r="BA731">
        <f t="shared" si="537"/>
        <v>2.7613868091108013E-2</v>
      </c>
      <c r="BB731" t="e">
        <f t="shared" si="538"/>
        <v>#DIV/0!</v>
      </c>
      <c r="BC731" t="e">
        <f t="shared" si="539"/>
        <v>#DIV/0!</v>
      </c>
      <c r="BD731" t="s">
        <v>415</v>
      </c>
      <c r="BE731">
        <v>0</v>
      </c>
      <c r="BF731" t="e">
        <f t="shared" si="540"/>
        <v>#DIV/0!</v>
      </c>
      <c r="BG731" t="e">
        <f t="shared" si="541"/>
        <v>#DIV/0!</v>
      </c>
      <c r="BH731" t="e">
        <f t="shared" si="542"/>
        <v>#DIV/0!</v>
      </c>
      <c r="BI731" t="e">
        <f t="shared" si="543"/>
        <v>#DIV/0!</v>
      </c>
      <c r="BJ731" t="e">
        <f t="shared" si="544"/>
        <v>#DIV/0!</v>
      </c>
      <c r="BK731" t="e">
        <f t="shared" si="545"/>
        <v>#DIV/0!</v>
      </c>
      <c r="BL731" t="e">
        <f t="shared" si="546"/>
        <v>#DIV/0!</v>
      </c>
      <c r="BM731" t="e">
        <f t="shared" si="547"/>
        <v>#DIV/0!</v>
      </c>
      <c r="CV731">
        <f t="shared" si="548"/>
        <v>1799.82</v>
      </c>
      <c r="CW731">
        <f t="shared" si="549"/>
        <v>1513.0335006319035</v>
      </c>
      <c r="CX731">
        <f t="shared" si="550"/>
        <v>0.84065823284100827</v>
      </c>
      <c r="CY731">
        <f t="shared" si="551"/>
        <v>0.19131646568201657</v>
      </c>
      <c r="CZ731">
        <v>6</v>
      </c>
      <c r="DA731">
        <v>0.5</v>
      </c>
      <c r="DB731" t="s">
        <v>416</v>
      </c>
      <c r="DC731">
        <v>2</v>
      </c>
      <c r="DD731">
        <v>1674753091</v>
      </c>
      <c r="DE731">
        <v>399.93099999999998</v>
      </c>
      <c r="DF731">
        <v>451.88099999999997</v>
      </c>
      <c r="DG731">
        <v>24.8352</v>
      </c>
      <c r="DH731">
        <v>20.395800000000001</v>
      </c>
      <c r="DI731">
        <v>398.53899999999999</v>
      </c>
      <c r="DJ731">
        <v>24.647500000000001</v>
      </c>
      <c r="DK731">
        <v>500.07499999999999</v>
      </c>
      <c r="DL731">
        <v>99.091300000000004</v>
      </c>
      <c r="DM731">
        <v>9.9896799999999994E-2</v>
      </c>
      <c r="DN731">
        <v>27.9983</v>
      </c>
      <c r="DO731">
        <v>27.7561</v>
      </c>
      <c r="DP731">
        <v>999.9</v>
      </c>
      <c r="DQ731">
        <v>0</v>
      </c>
      <c r="DR731">
        <v>0</v>
      </c>
      <c r="DS731">
        <v>10017.5</v>
      </c>
      <c r="DT731">
        <v>0</v>
      </c>
      <c r="DU731">
        <v>447.048</v>
      </c>
      <c r="DV731">
        <v>-51.950299999999999</v>
      </c>
      <c r="DW731">
        <v>410.11599999999999</v>
      </c>
      <c r="DX731">
        <v>461.29</v>
      </c>
      <c r="DY731">
        <v>4.4394400000000003</v>
      </c>
      <c r="DZ731">
        <v>451.88099999999997</v>
      </c>
      <c r="EA731">
        <v>20.395800000000001</v>
      </c>
      <c r="EB731">
        <v>2.46096</v>
      </c>
      <c r="EC731">
        <v>2.0210499999999998</v>
      </c>
      <c r="ED731">
        <v>20.770600000000002</v>
      </c>
      <c r="EE731">
        <v>17.610199999999999</v>
      </c>
      <c r="EF731">
        <v>1799.82</v>
      </c>
      <c r="EG731">
        <v>0.97799899999999995</v>
      </c>
      <c r="EH731">
        <v>2.2001099999999999E-2</v>
      </c>
      <c r="EI731">
        <v>0</v>
      </c>
      <c r="EJ731">
        <v>739.77300000000002</v>
      </c>
      <c r="EK731">
        <v>4.9990399999999999</v>
      </c>
      <c r="EL731">
        <v>13945</v>
      </c>
      <c r="EM731">
        <v>14819.2</v>
      </c>
      <c r="EN731">
        <v>47.875</v>
      </c>
      <c r="EO731">
        <v>49.561999999999998</v>
      </c>
      <c r="EP731">
        <v>48.811999999999998</v>
      </c>
      <c r="EQ731">
        <v>48.061999999999998</v>
      </c>
      <c r="ER731">
        <v>48.811999999999998</v>
      </c>
      <c r="ES731">
        <v>1755.33</v>
      </c>
      <c r="ET731">
        <v>39.49</v>
      </c>
      <c r="EU731">
        <v>0</v>
      </c>
      <c r="EV731">
        <v>1674753091.2</v>
      </c>
      <c r="EW731">
        <v>0</v>
      </c>
      <c r="EX731">
        <v>739.71523076923086</v>
      </c>
      <c r="EY731">
        <v>0.34099145382022622</v>
      </c>
      <c r="EZ731">
        <v>-22.478632500884089</v>
      </c>
      <c r="FA731">
        <v>13948.98076923077</v>
      </c>
      <c r="FB731">
        <v>15</v>
      </c>
      <c r="FC731">
        <v>1674749430.5</v>
      </c>
      <c r="FD731" t="s">
        <v>1144</v>
      </c>
      <c r="FE731">
        <v>1674749426.5</v>
      </c>
      <c r="FF731">
        <v>1674749430.5</v>
      </c>
      <c r="FG731">
        <v>2</v>
      </c>
      <c r="FH731">
        <v>-0.27500000000000002</v>
      </c>
      <c r="FI731">
        <v>-0.19700000000000001</v>
      </c>
      <c r="FJ731">
        <v>1.413</v>
      </c>
      <c r="FK731">
        <v>0.188</v>
      </c>
      <c r="FL731">
        <v>413</v>
      </c>
      <c r="FM731">
        <v>22</v>
      </c>
      <c r="FN731">
        <v>0.7</v>
      </c>
      <c r="FO731">
        <v>0.13</v>
      </c>
      <c r="FP731">
        <v>41.813667263235963</v>
      </c>
      <c r="FQ731">
        <v>-0.16440224561283001</v>
      </c>
      <c r="FR731">
        <v>2.1399917725954339E-2</v>
      </c>
      <c r="FS731">
        <v>-1</v>
      </c>
      <c r="FT731">
        <v>0.30067286935840443</v>
      </c>
      <c r="FU731">
        <v>6.9327413546077937E-3</v>
      </c>
      <c r="FV731">
        <v>7.3925242493299594E-4</v>
      </c>
      <c r="FW731">
        <v>-1</v>
      </c>
      <c r="FX731">
        <v>0</v>
      </c>
      <c r="FY731">
        <v>0</v>
      </c>
      <c r="FZ731" t="s">
        <v>418</v>
      </c>
      <c r="GA731">
        <v>2.9332199999999999</v>
      </c>
      <c r="GB731">
        <v>2.83351</v>
      </c>
      <c r="GC731">
        <v>8.9745199999999997E-2</v>
      </c>
      <c r="GD731">
        <v>9.6754400000000004E-2</v>
      </c>
      <c r="GE731">
        <v>0.121254</v>
      </c>
      <c r="GF731">
        <v>0.102321</v>
      </c>
      <c r="GG731">
        <v>23586.2</v>
      </c>
      <c r="GH731">
        <v>29418.9</v>
      </c>
      <c r="GI731">
        <v>23313.4</v>
      </c>
      <c r="GJ731">
        <v>29840.400000000001</v>
      </c>
      <c r="GK731">
        <v>27879.3</v>
      </c>
      <c r="GL731">
        <v>38092.1</v>
      </c>
      <c r="GM731">
        <v>32913.9</v>
      </c>
      <c r="GN731">
        <v>44276.3</v>
      </c>
      <c r="GO731">
        <v>1.9839800000000001</v>
      </c>
      <c r="GP731">
        <v>1.8428500000000001</v>
      </c>
      <c r="GQ731">
        <v>6.7949300000000004E-2</v>
      </c>
      <c r="GR731">
        <v>0</v>
      </c>
      <c r="GS731">
        <v>26.645199999999999</v>
      </c>
      <c r="GT731">
        <v>999.9</v>
      </c>
      <c r="GU731">
        <v>50.5</v>
      </c>
      <c r="GV731">
        <v>34.5</v>
      </c>
      <c r="GW731">
        <v>27.997699999999998</v>
      </c>
      <c r="GX731">
        <v>61.384999999999998</v>
      </c>
      <c r="GY731">
        <v>36.634599999999999</v>
      </c>
      <c r="GZ731">
        <v>1</v>
      </c>
      <c r="HA731">
        <v>0.34759099999999998</v>
      </c>
      <c r="HB731">
        <v>2.21278</v>
      </c>
      <c r="HC731">
        <v>20.262599999999999</v>
      </c>
      <c r="HD731">
        <v>5.2102500000000003</v>
      </c>
      <c r="HE731">
        <v>11.872199999999999</v>
      </c>
      <c r="HF731">
        <v>4.9848499999999998</v>
      </c>
      <c r="HG731">
        <v>3.2839999999999998</v>
      </c>
      <c r="HH731">
        <v>9999</v>
      </c>
      <c r="HI731">
        <v>9999</v>
      </c>
      <c r="HJ731">
        <v>9999</v>
      </c>
      <c r="HK731">
        <v>999.9</v>
      </c>
      <c r="HL731">
        <v>1.85487</v>
      </c>
      <c r="HM731">
        <v>1.86097</v>
      </c>
      <c r="HN731">
        <v>1.8583700000000001</v>
      </c>
      <c r="HO731">
        <v>1.8595900000000001</v>
      </c>
      <c r="HP731">
        <v>1.85893</v>
      </c>
      <c r="HQ731">
        <v>1.85945</v>
      </c>
      <c r="HR731">
        <v>1.85781</v>
      </c>
      <c r="HS731">
        <v>1.8611200000000001</v>
      </c>
      <c r="HT731">
        <v>5</v>
      </c>
      <c r="HU731">
        <v>0</v>
      </c>
      <c r="HV731">
        <v>0</v>
      </c>
      <c r="HW731">
        <v>0</v>
      </c>
      <c r="HX731" t="s">
        <v>419</v>
      </c>
      <c r="HY731" t="s">
        <v>420</v>
      </c>
      <c r="HZ731" t="s">
        <v>421</v>
      </c>
      <c r="IA731" t="s">
        <v>421</v>
      </c>
      <c r="IB731" t="s">
        <v>421</v>
      </c>
      <c r="IC731" t="s">
        <v>421</v>
      </c>
      <c r="ID731">
        <v>0</v>
      </c>
      <c r="IE731">
        <v>100</v>
      </c>
      <c r="IF731">
        <v>100</v>
      </c>
      <c r="IG731">
        <v>1.3919999999999999</v>
      </c>
      <c r="IH731">
        <v>0.18770000000000001</v>
      </c>
      <c r="II731">
        <v>0.73985171699751917</v>
      </c>
      <c r="IJ731">
        <v>1.6187016317407189E-3</v>
      </c>
      <c r="IK731">
        <v>1.4341569744255341E-7</v>
      </c>
      <c r="IL731">
        <v>-2.4096625942085749E-10</v>
      </c>
      <c r="IM731">
        <v>0.1877099999999956</v>
      </c>
      <c r="IN731">
        <v>0</v>
      </c>
      <c r="IO731">
        <v>0</v>
      </c>
      <c r="IP731">
        <v>0</v>
      </c>
      <c r="IQ731">
        <v>4</v>
      </c>
      <c r="IR731">
        <v>2205</v>
      </c>
      <c r="IS731">
        <v>1</v>
      </c>
      <c r="IT731">
        <v>21</v>
      </c>
      <c r="IU731">
        <v>61.1</v>
      </c>
      <c r="IV731">
        <v>61</v>
      </c>
      <c r="IW731">
        <v>1.08887</v>
      </c>
      <c r="IX731">
        <v>2.4377399999999998</v>
      </c>
      <c r="IY731">
        <v>1.49414</v>
      </c>
      <c r="IZ731">
        <v>2.3059099999999999</v>
      </c>
      <c r="JA731">
        <v>1.69434</v>
      </c>
      <c r="JB731">
        <v>2.3803700000000001</v>
      </c>
      <c r="JC731">
        <v>40.451000000000001</v>
      </c>
      <c r="JD731">
        <v>23.579699999999999</v>
      </c>
      <c r="JE731">
        <v>18</v>
      </c>
      <c r="JF731">
        <v>521.41200000000003</v>
      </c>
      <c r="JG731">
        <v>452.63099999999997</v>
      </c>
      <c r="JH731">
        <v>24.661899999999999</v>
      </c>
      <c r="JI731">
        <v>31.698899999999998</v>
      </c>
      <c r="JJ731">
        <v>30.0001</v>
      </c>
      <c r="JK731">
        <v>31.605399999999999</v>
      </c>
      <c r="JL731">
        <v>31.575500000000002</v>
      </c>
      <c r="JM731">
        <v>21.8584</v>
      </c>
      <c r="JN731">
        <v>32.680100000000003</v>
      </c>
      <c r="JO731">
        <v>18.946400000000001</v>
      </c>
      <c r="JP731">
        <v>24.661300000000001</v>
      </c>
      <c r="JQ731">
        <v>452.05900000000003</v>
      </c>
      <c r="JR731">
        <v>20.3567</v>
      </c>
      <c r="JS731">
        <v>99.140600000000006</v>
      </c>
      <c r="JT731">
        <v>99.429299999999998</v>
      </c>
    </row>
    <row r="732" spans="1:280" x14ac:dyDescent="0.25">
      <c r="A732">
        <v>716</v>
      </c>
      <c r="B732">
        <v>1674753101</v>
      </c>
      <c r="C732">
        <v>7355</v>
      </c>
      <c r="D732" t="s">
        <v>1853</v>
      </c>
      <c r="E732" t="s">
        <v>1854</v>
      </c>
      <c r="F732" t="s">
        <v>412</v>
      </c>
      <c r="G732" t="s">
        <v>1142</v>
      </c>
      <c r="H732" t="s">
        <v>1143</v>
      </c>
      <c r="I732">
        <v>1674753101</v>
      </c>
      <c r="J732">
        <f t="shared" si="506"/>
        <v>3.8112117616166275E-3</v>
      </c>
      <c r="K732">
        <f t="shared" si="507"/>
        <v>3.8112117616166277</v>
      </c>
      <c r="L732">
        <f t="shared" si="508"/>
        <v>41.89958790243935</v>
      </c>
      <c r="M732">
        <f t="shared" si="509"/>
        <v>399.90199999999999</v>
      </c>
      <c r="N732">
        <f t="shared" si="510"/>
        <v>160.89727288601159</v>
      </c>
      <c r="O732">
        <f t="shared" si="511"/>
        <v>15.959532899929346</v>
      </c>
      <c r="P732">
        <f t="shared" si="512"/>
        <v>39.6666084593558</v>
      </c>
      <c r="Q732">
        <f t="shared" si="513"/>
        <v>0.30175640445930907</v>
      </c>
      <c r="R732">
        <f t="shared" si="514"/>
        <v>2.9155125934593871</v>
      </c>
      <c r="S732">
        <f t="shared" si="515"/>
        <v>0.28541705099850762</v>
      </c>
      <c r="T732">
        <f t="shared" si="516"/>
        <v>0.17977991822024147</v>
      </c>
      <c r="U732">
        <f t="shared" si="517"/>
        <v>344.3865012636175</v>
      </c>
      <c r="V732">
        <f t="shared" si="518"/>
        <v>29.038286222036714</v>
      </c>
      <c r="W732">
        <f t="shared" si="519"/>
        <v>27.777899999999999</v>
      </c>
      <c r="X732">
        <f t="shared" si="520"/>
        <v>3.7459819938503691</v>
      </c>
      <c r="Y732">
        <f t="shared" si="521"/>
        <v>64.922464445360163</v>
      </c>
      <c r="Z732">
        <f t="shared" si="522"/>
        <v>2.4629279707715801</v>
      </c>
      <c r="AA732">
        <f t="shared" si="523"/>
        <v>3.7936452225168096</v>
      </c>
      <c r="AB732">
        <f t="shared" si="524"/>
        <v>1.283054023078789</v>
      </c>
      <c r="AC732">
        <f t="shared" si="525"/>
        <v>-168.07443868729328</v>
      </c>
      <c r="AD732">
        <f t="shared" si="526"/>
        <v>34.06114760719074</v>
      </c>
      <c r="AE732">
        <f t="shared" si="527"/>
        <v>2.5436809868288806</v>
      </c>
      <c r="AF732">
        <f t="shared" si="528"/>
        <v>212.91689117034383</v>
      </c>
      <c r="AG732">
        <v>0</v>
      </c>
      <c r="AH732">
        <v>0</v>
      </c>
      <c r="AI732">
        <f t="shared" si="529"/>
        <v>1</v>
      </c>
      <c r="AJ732">
        <f t="shared" si="530"/>
        <v>0</v>
      </c>
      <c r="AK732">
        <f t="shared" si="531"/>
        <v>52279.470369583178</v>
      </c>
      <c r="AL732" t="s">
        <v>415</v>
      </c>
      <c r="AM732" t="s">
        <v>415</v>
      </c>
      <c r="AN732">
        <v>0</v>
      </c>
      <c r="AO732">
        <v>0</v>
      </c>
      <c r="AP732" t="e">
        <f t="shared" si="532"/>
        <v>#DIV/0!</v>
      </c>
      <c r="AQ732">
        <v>0</v>
      </c>
      <c r="AR732" t="s">
        <v>415</v>
      </c>
      <c r="AS732" t="s">
        <v>415</v>
      </c>
      <c r="AT732">
        <v>0</v>
      </c>
      <c r="AU732">
        <v>0</v>
      </c>
      <c r="AV732" t="e">
        <f t="shared" si="533"/>
        <v>#DIV/0!</v>
      </c>
      <c r="AW732">
        <v>0.5</v>
      </c>
      <c r="AX732">
        <f t="shared" si="534"/>
        <v>1513.2603006318088</v>
      </c>
      <c r="AY732">
        <f t="shared" si="535"/>
        <v>41.89958790243935</v>
      </c>
      <c r="AZ732" t="e">
        <f t="shared" si="536"/>
        <v>#DIV/0!</v>
      </c>
      <c r="BA732">
        <f t="shared" si="537"/>
        <v>2.7688288581247816E-2</v>
      </c>
      <c r="BB732" t="e">
        <f t="shared" si="538"/>
        <v>#DIV/0!</v>
      </c>
      <c r="BC732" t="e">
        <f t="shared" si="539"/>
        <v>#DIV/0!</v>
      </c>
      <c r="BD732" t="s">
        <v>415</v>
      </c>
      <c r="BE732">
        <v>0</v>
      </c>
      <c r="BF732" t="e">
        <f t="shared" si="540"/>
        <v>#DIV/0!</v>
      </c>
      <c r="BG732" t="e">
        <f t="shared" si="541"/>
        <v>#DIV/0!</v>
      </c>
      <c r="BH732" t="e">
        <f t="shared" si="542"/>
        <v>#DIV/0!</v>
      </c>
      <c r="BI732" t="e">
        <f t="shared" si="543"/>
        <v>#DIV/0!</v>
      </c>
      <c r="BJ732" t="e">
        <f t="shared" si="544"/>
        <v>#DIV/0!</v>
      </c>
      <c r="BK732" t="e">
        <f t="shared" si="545"/>
        <v>#DIV/0!</v>
      </c>
      <c r="BL732" t="e">
        <f t="shared" si="546"/>
        <v>#DIV/0!</v>
      </c>
      <c r="BM732" t="e">
        <f t="shared" si="547"/>
        <v>#DIV/0!</v>
      </c>
      <c r="CV732">
        <f t="shared" si="548"/>
        <v>1800.09</v>
      </c>
      <c r="CW732">
        <f t="shared" si="549"/>
        <v>1513.2603006318088</v>
      </c>
      <c r="CX732">
        <f t="shared" si="550"/>
        <v>0.84065813411096602</v>
      </c>
      <c r="CY732">
        <f t="shared" si="551"/>
        <v>0.19131626822193196</v>
      </c>
      <c r="CZ732">
        <v>6</v>
      </c>
      <c r="DA732">
        <v>0.5</v>
      </c>
      <c r="DB732" t="s">
        <v>416</v>
      </c>
      <c r="DC732">
        <v>2</v>
      </c>
      <c r="DD732">
        <v>1674753101</v>
      </c>
      <c r="DE732">
        <v>399.90199999999999</v>
      </c>
      <c r="DF732">
        <v>452.00700000000001</v>
      </c>
      <c r="DG732">
        <v>24.830200000000001</v>
      </c>
      <c r="DH732">
        <v>20.3706</v>
      </c>
      <c r="DI732">
        <v>398.51</v>
      </c>
      <c r="DJ732">
        <v>24.642499999999998</v>
      </c>
      <c r="DK732">
        <v>500.03300000000002</v>
      </c>
      <c r="DL732">
        <v>99.090999999999994</v>
      </c>
      <c r="DM732">
        <v>9.9822900000000006E-2</v>
      </c>
      <c r="DN732">
        <v>27.994599999999998</v>
      </c>
      <c r="DO732">
        <v>27.777899999999999</v>
      </c>
      <c r="DP732">
        <v>999.9</v>
      </c>
      <c r="DQ732">
        <v>0</v>
      </c>
      <c r="DR732">
        <v>0</v>
      </c>
      <c r="DS732">
        <v>10011.200000000001</v>
      </c>
      <c r="DT732">
        <v>0</v>
      </c>
      <c r="DU732">
        <v>446.75799999999998</v>
      </c>
      <c r="DV732">
        <v>-52.104700000000001</v>
      </c>
      <c r="DW732">
        <v>410.08499999999998</v>
      </c>
      <c r="DX732">
        <v>461.40600000000001</v>
      </c>
      <c r="DY732">
        <v>4.4595700000000003</v>
      </c>
      <c r="DZ732">
        <v>452.00700000000001</v>
      </c>
      <c r="EA732">
        <v>20.3706</v>
      </c>
      <c r="EB732">
        <v>2.4604499999999998</v>
      </c>
      <c r="EC732">
        <v>2.0185399999999998</v>
      </c>
      <c r="ED732">
        <v>20.767199999999999</v>
      </c>
      <c r="EE732">
        <v>17.590599999999998</v>
      </c>
      <c r="EF732">
        <v>1800.09</v>
      </c>
      <c r="EG732">
        <v>0.97800299999999996</v>
      </c>
      <c r="EH732">
        <v>2.19974E-2</v>
      </c>
      <c r="EI732">
        <v>0</v>
      </c>
      <c r="EJ732">
        <v>739.58500000000004</v>
      </c>
      <c r="EK732">
        <v>4.9990399999999999</v>
      </c>
      <c r="EL732">
        <v>13945.5</v>
      </c>
      <c r="EM732">
        <v>14821.4</v>
      </c>
      <c r="EN732">
        <v>47.875</v>
      </c>
      <c r="EO732">
        <v>49.625</v>
      </c>
      <c r="EP732">
        <v>48.811999999999998</v>
      </c>
      <c r="EQ732">
        <v>48.061999999999998</v>
      </c>
      <c r="ER732">
        <v>48.811999999999998</v>
      </c>
      <c r="ES732">
        <v>1755.6</v>
      </c>
      <c r="ET732">
        <v>39.49</v>
      </c>
      <c r="EU732">
        <v>0</v>
      </c>
      <c r="EV732">
        <v>1674753101.4000001</v>
      </c>
      <c r="EW732">
        <v>0</v>
      </c>
      <c r="EX732">
        <v>739.66084000000001</v>
      </c>
      <c r="EY732">
        <v>-0.32961538454613709</v>
      </c>
      <c r="EZ732">
        <v>-12.06923077758344</v>
      </c>
      <c r="FA732">
        <v>13946.052</v>
      </c>
      <c r="FB732">
        <v>15</v>
      </c>
      <c r="FC732">
        <v>1674749430.5</v>
      </c>
      <c r="FD732" t="s">
        <v>1144</v>
      </c>
      <c r="FE732">
        <v>1674749426.5</v>
      </c>
      <c r="FF732">
        <v>1674749430.5</v>
      </c>
      <c r="FG732">
        <v>2</v>
      </c>
      <c r="FH732">
        <v>-0.27500000000000002</v>
      </c>
      <c r="FI732">
        <v>-0.19700000000000001</v>
      </c>
      <c r="FJ732">
        <v>1.413</v>
      </c>
      <c r="FK732">
        <v>0.188</v>
      </c>
      <c r="FL732">
        <v>413</v>
      </c>
      <c r="FM732">
        <v>22</v>
      </c>
      <c r="FN732">
        <v>0.7</v>
      </c>
      <c r="FO732">
        <v>0.13</v>
      </c>
      <c r="FP732">
        <v>41.826655071414798</v>
      </c>
      <c r="FQ732">
        <v>0.31948126988315628</v>
      </c>
      <c r="FR732">
        <v>4.551530084272553E-2</v>
      </c>
      <c r="FS732">
        <v>-1</v>
      </c>
      <c r="FT732">
        <v>0.30189545709386711</v>
      </c>
      <c r="FU732">
        <v>6.1191775093997376E-3</v>
      </c>
      <c r="FV732">
        <v>7.4408264726298623E-4</v>
      </c>
      <c r="FW732">
        <v>-1</v>
      </c>
      <c r="FX732">
        <v>0</v>
      </c>
      <c r="FY732">
        <v>0</v>
      </c>
      <c r="FZ732" t="s">
        <v>418</v>
      </c>
      <c r="GA732">
        <v>2.9331100000000001</v>
      </c>
      <c r="GB732">
        <v>2.83338</v>
      </c>
      <c r="GC732">
        <v>8.9739299999999994E-2</v>
      </c>
      <c r="GD732">
        <v>9.6773300000000007E-2</v>
      </c>
      <c r="GE732">
        <v>0.121235</v>
      </c>
      <c r="GF732">
        <v>0.102232</v>
      </c>
      <c r="GG732">
        <v>23585.599999999999</v>
      </c>
      <c r="GH732">
        <v>29418.400000000001</v>
      </c>
      <c r="GI732">
        <v>23312.7</v>
      </c>
      <c r="GJ732">
        <v>29840.5</v>
      </c>
      <c r="GK732">
        <v>27879.4</v>
      </c>
      <c r="GL732">
        <v>38096.1</v>
      </c>
      <c r="GM732">
        <v>32913.300000000003</v>
      </c>
      <c r="GN732">
        <v>44276.5</v>
      </c>
      <c r="GO732">
        <v>1.9839800000000001</v>
      </c>
      <c r="GP732">
        <v>1.8425</v>
      </c>
      <c r="GQ732">
        <v>6.9595900000000002E-2</v>
      </c>
      <c r="GR732">
        <v>0</v>
      </c>
      <c r="GS732">
        <v>26.6402</v>
      </c>
      <c r="GT732">
        <v>999.9</v>
      </c>
      <c r="GU732">
        <v>50.5</v>
      </c>
      <c r="GV732">
        <v>34.5</v>
      </c>
      <c r="GW732">
        <v>27.998000000000001</v>
      </c>
      <c r="GX732">
        <v>61.284999999999997</v>
      </c>
      <c r="GY732">
        <v>37.163499999999999</v>
      </c>
      <c r="GZ732">
        <v>1</v>
      </c>
      <c r="HA732">
        <v>0.347719</v>
      </c>
      <c r="HB732">
        <v>2.2002700000000002</v>
      </c>
      <c r="HC732">
        <v>20.262699999999999</v>
      </c>
      <c r="HD732">
        <v>5.2105499999999996</v>
      </c>
      <c r="HE732">
        <v>11.872199999999999</v>
      </c>
      <c r="HF732">
        <v>4.9847999999999999</v>
      </c>
      <c r="HG732">
        <v>3.2839999999999998</v>
      </c>
      <c r="HH732">
        <v>9999</v>
      </c>
      <c r="HI732">
        <v>9999</v>
      </c>
      <c r="HJ732">
        <v>9999</v>
      </c>
      <c r="HK732">
        <v>999.9</v>
      </c>
      <c r="HL732">
        <v>1.85487</v>
      </c>
      <c r="HM732">
        <v>1.8609599999999999</v>
      </c>
      <c r="HN732">
        <v>1.8583700000000001</v>
      </c>
      <c r="HO732">
        <v>1.8595900000000001</v>
      </c>
      <c r="HP732">
        <v>1.8588800000000001</v>
      </c>
      <c r="HQ732">
        <v>1.85944</v>
      </c>
      <c r="HR732">
        <v>1.85778</v>
      </c>
      <c r="HS732">
        <v>1.8611200000000001</v>
      </c>
      <c r="HT732">
        <v>5</v>
      </c>
      <c r="HU732">
        <v>0</v>
      </c>
      <c r="HV732">
        <v>0</v>
      </c>
      <c r="HW732">
        <v>0</v>
      </c>
      <c r="HX732" t="s">
        <v>419</v>
      </c>
      <c r="HY732" t="s">
        <v>420</v>
      </c>
      <c r="HZ732" t="s">
        <v>421</v>
      </c>
      <c r="IA732" t="s">
        <v>421</v>
      </c>
      <c r="IB732" t="s">
        <v>421</v>
      </c>
      <c r="IC732" t="s">
        <v>421</v>
      </c>
      <c r="ID732">
        <v>0</v>
      </c>
      <c r="IE732">
        <v>100</v>
      </c>
      <c r="IF732">
        <v>100</v>
      </c>
      <c r="IG732">
        <v>1.3919999999999999</v>
      </c>
      <c r="IH732">
        <v>0.18770000000000001</v>
      </c>
      <c r="II732">
        <v>0.73985171699751917</v>
      </c>
      <c r="IJ732">
        <v>1.6187016317407189E-3</v>
      </c>
      <c r="IK732">
        <v>1.4341569744255341E-7</v>
      </c>
      <c r="IL732">
        <v>-2.4096625942085749E-10</v>
      </c>
      <c r="IM732">
        <v>0.1877099999999956</v>
      </c>
      <c r="IN732">
        <v>0</v>
      </c>
      <c r="IO732">
        <v>0</v>
      </c>
      <c r="IP732">
        <v>0</v>
      </c>
      <c r="IQ732">
        <v>4</v>
      </c>
      <c r="IR732">
        <v>2205</v>
      </c>
      <c r="IS732">
        <v>1</v>
      </c>
      <c r="IT732">
        <v>21</v>
      </c>
      <c r="IU732">
        <v>61.2</v>
      </c>
      <c r="IV732">
        <v>61.2</v>
      </c>
      <c r="IW732">
        <v>1.08765</v>
      </c>
      <c r="IX732">
        <v>2.4352999999999998</v>
      </c>
      <c r="IY732">
        <v>1.49414</v>
      </c>
      <c r="IZ732">
        <v>2.3071299999999999</v>
      </c>
      <c r="JA732">
        <v>1.69434</v>
      </c>
      <c r="JB732">
        <v>2.3083499999999999</v>
      </c>
      <c r="JC732">
        <v>40.451000000000001</v>
      </c>
      <c r="JD732">
        <v>23.570900000000002</v>
      </c>
      <c r="JE732">
        <v>18</v>
      </c>
      <c r="JF732">
        <v>521.43600000000004</v>
      </c>
      <c r="JG732">
        <v>452.41</v>
      </c>
      <c r="JH732">
        <v>24.661300000000001</v>
      </c>
      <c r="JI732">
        <v>31.701699999999999</v>
      </c>
      <c r="JJ732">
        <v>30.0001</v>
      </c>
      <c r="JK732">
        <v>31.6082</v>
      </c>
      <c r="JL732">
        <v>31.578299999999999</v>
      </c>
      <c r="JM732">
        <v>21.857800000000001</v>
      </c>
      <c r="JN732">
        <v>32.680100000000003</v>
      </c>
      <c r="JO732">
        <v>18.946400000000001</v>
      </c>
      <c r="JP732">
        <v>24.663599999999999</v>
      </c>
      <c r="JQ732">
        <v>452.00400000000002</v>
      </c>
      <c r="JR732">
        <v>20.343699999999998</v>
      </c>
      <c r="JS732">
        <v>99.138400000000004</v>
      </c>
      <c r="JT732">
        <v>99.4298</v>
      </c>
    </row>
    <row r="733" spans="1:280" x14ac:dyDescent="0.25">
      <c r="A733">
        <v>717</v>
      </c>
      <c r="B733">
        <v>1674753111</v>
      </c>
      <c r="C733">
        <v>7365</v>
      </c>
      <c r="D733" t="s">
        <v>1855</v>
      </c>
      <c r="E733" t="s">
        <v>1856</v>
      </c>
      <c r="F733" t="s">
        <v>412</v>
      </c>
      <c r="G733" t="s">
        <v>1142</v>
      </c>
      <c r="H733" t="s">
        <v>1143</v>
      </c>
      <c r="I733">
        <v>1674753111</v>
      </c>
      <c r="J733">
        <f t="shared" si="506"/>
        <v>3.8284066040987631E-3</v>
      </c>
      <c r="K733">
        <f t="shared" si="507"/>
        <v>3.8284066040987632</v>
      </c>
      <c r="L733">
        <f t="shared" si="508"/>
        <v>41.983752396144787</v>
      </c>
      <c r="M733">
        <f t="shared" si="509"/>
        <v>399.96199999999999</v>
      </c>
      <c r="N733">
        <f t="shared" si="510"/>
        <v>162.260356969187</v>
      </c>
      <c r="O733">
        <f t="shared" si="511"/>
        <v>16.094697636923879</v>
      </c>
      <c r="P733">
        <f t="shared" si="512"/>
        <v>39.672459598260197</v>
      </c>
      <c r="Q733">
        <f t="shared" si="513"/>
        <v>0.30418844910907267</v>
      </c>
      <c r="R733">
        <f t="shared" si="514"/>
        <v>2.9122352246623118</v>
      </c>
      <c r="S733">
        <f t="shared" si="515"/>
        <v>0.28757485120318205</v>
      </c>
      <c r="T733">
        <f t="shared" si="516"/>
        <v>0.18115129428347865</v>
      </c>
      <c r="U733">
        <f t="shared" si="517"/>
        <v>344.38270126363153</v>
      </c>
      <c r="V733">
        <f t="shared" si="518"/>
        <v>29.042557458178997</v>
      </c>
      <c r="W733">
        <f t="shared" si="519"/>
        <v>27.7578</v>
      </c>
      <c r="X733">
        <f t="shared" si="520"/>
        <v>3.7415875910326446</v>
      </c>
      <c r="Y733">
        <f t="shared" si="521"/>
        <v>64.879051165181608</v>
      </c>
      <c r="Z733">
        <f t="shared" si="522"/>
        <v>2.4623861142680799</v>
      </c>
      <c r="AA733">
        <f t="shared" si="523"/>
        <v>3.7953485293717724</v>
      </c>
      <c r="AB733">
        <f t="shared" si="524"/>
        <v>1.2792014767645647</v>
      </c>
      <c r="AC733">
        <f t="shared" si="525"/>
        <v>-168.83273124075546</v>
      </c>
      <c r="AD733">
        <f t="shared" si="526"/>
        <v>38.387582018123005</v>
      </c>
      <c r="AE733">
        <f t="shared" si="527"/>
        <v>2.8698273096929703</v>
      </c>
      <c r="AF733">
        <f t="shared" si="528"/>
        <v>216.80737935069206</v>
      </c>
      <c r="AG733">
        <v>0</v>
      </c>
      <c r="AH733">
        <v>0</v>
      </c>
      <c r="AI733">
        <f t="shared" si="529"/>
        <v>1</v>
      </c>
      <c r="AJ733">
        <f t="shared" si="530"/>
        <v>0</v>
      </c>
      <c r="AK733">
        <f t="shared" si="531"/>
        <v>52184.263613533018</v>
      </c>
      <c r="AL733" t="s">
        <v>415</v>
      </c>
      <c r="AM733" t="s">
        <v>415</v>
      </c>
      <c r="AN733">
        <v>0</v>
      </c>
      <c r="AO733">
        <v>0</v>
      </c>
      <c r="AP733" t="e">
        <f t="shared" si="532"/>
        <v>#DIV/0!</v>
      </c>
      <c r="AQ733">
        <v>0</v>
      </c>
      <c r="AR733" t="s">
        <v>415</v>
      </c>
      <c r="AS733" t="s">
        <v>415</v>
      </c>
      <c r="AT733">
        <v>0</v>
      </c>
      <c r="AU733">
        <v>0</v>
      </c>
      <c r="AV733" t="e">
        <f t="shared" si="533"/>
        <v>#DIV/0!</v>
      </c>
      <c r="AW733">
        <v>0.5</v>
      </c>
      <c r="AX733">
        <f t="shared" si="534"/>
        <v>1513.2435006318156</v>
      </c>
      <c r="AY733">
        <f t="shared" si="535"/>
        <v>41.983752396144787</v>
      </c>
      <c r="AZ733" t="e">
        <f t="shared" si="536"/>
        <v>#DIV/0!</v>
      </c>
      <c r="BA733">
        <f t="shared" si="537"/>
        <v>2.7744214581867068E-2</v>
      </c>
      <c r="BB733" t="e">
        <f t="shared" si="538"/>
        <v>#DIV/0!</v>
      </c>
      <c r="BC733" t="e">
        <f t="shared" si="539"/>
        <v>#DIV/0!</v>
      </c>
      <c r="BD733" t="s">
        <v>415</v>
      </c>
      <c r="BE733">
        <v>0</v>
      </c>
      <c r="BF733" t="e">
        <f t="shared" si="540"/>
        <v>#DIV/0!</v>
      </c>
      <c r="BG733" t="e">
        <f t="shared" si="541"/>
        <v>#DIV/0!</v>
      </c>
      <c r="BH733" t="e">
        <f t="shared" si="542"/>
        <v>#DIV/0!</v>
      </c>
      <c r="BI733" t="e">
        <f t="shared" si="543"/>
        <v>#DIV/0!</v>
      </c>
      <c r="BJ733" t="e">
        <f t="shared" si="544"/>
        <v>#DIV/0!</v>
      </c>
      <c r="BK733" t="e">
        <f t="shared" si="545"/>
        <v>#DIV/0!</v>
      </c>
      <c r="BL733" t="e">
        <f t="shared" si="546"/>
        <v>#DIV/0!</v>
      </c>
      <c r="BM733" t="e">
        <f t="shared" si="547"/>
        <v>#DIV/0!</v>
      </c>
      <c r="CV733">
        <f t="shared" si="548"/>
        <v>1800.07</v>
      </c>
      <c r="CW733">
        <f t="shared" si="549"/>
        <v>1513.2435006318156</v>
      </c>
      <c r="CX733">
        <f t="shared" si="550"/>
        <v>0.84065814142328665</v>
      </c>
      <c r="CY733">
        <f t="shared" si="551"/>
        <v>0.19131628284657348</v>
      </c>
      <c r="CZ733">
        <v>6</v>
      </c>
      <c r="DA733">
        <v>0.5</v>
      </c>
      <c r="DB733" t="s">
        <v>416</v>
      </c>
      <c r="DC733">
        <v>2</v>
      </c>
      <c r="DD733">
        <v>1674753111</v>
      </c>
      <c r="DE733">
        <v>399.96199999999999</v>
      </c>
      <c r="DF733">
        <v>452.16899999999998</v>
      </c>
      <c r="DG733">
        <v>24.8248</v>
      </c>
      <c r="DH733">
        <v>20.345700000000001</v>
      </c>
      <c r="DI733">
        <v>398.56900000000002</v>
      </c>
      <c r="DJ733">
        <v>24.6371</v>
      </c>
      <c r="DK733">
        <v>500.10500000000002</v>
      </c>
      <c r="DL733">
        <v>99.090599999999995</v>
      </c>
      <c r="DM733">
        <v>9.9972099999999994E-2</v>
      </c>
      <c r="DN733">
        <v>28.002300000000002</v>
      </c>
      <c r="DO733">
        <v>27.7578</v>
      </c>
      <c r="DP733">
        <v>999.9</v>
      </c>
      <c r="DQ733">
        <v>0</v>
      </c>
      <c r="DR733">
        <v>0</v>
      </c>
      <c r="DS733">
        <v>9992.5</v>
      </c>
      <c r="DT733">
        <v>0</v>
      </c>
      <c r="DU733">
        <v>444.05500000000001</v>
      </c>
      <c r="DV733">
        <v>-52.207000000000001</v>
      </c>
      <c r="DW733">
        <v>410.14400000000001</v>
      </c>
      <c r="DX733">
        <v>461.56</v>
      </c>
      <c r="DY733">
        <v>4.47912</v>
      </c>
      <c r="DZ733">
        <v>452.16899999999998</v>
      </c>
      <c r="EA733">
        <v>20.345700000000001</v>
      </c>
      <c r="EB733">
        <v>2.4599099999999998</v>
      </c>
      <c r="EC733">
        <v>2.01607</v>
      </c>
      <c r="ED733">
        <v>20.7636</v>
      </c>
      <c r="EE733">
        <v>17.571100000000001</v>
      </c>
      <c r="EF733">
        <v>1800.07</v>
      </c>
      <c r="EG733">
        <v>0.97800299999999996</v>
      </c>
      <c r="EH733">
        <v>2.19974E-2</v>
      </c>
      <c r="EI733">
        <v>0</v>
      </c>
      <c r="EJ733">
        <v>739.70399999999995</v>
      </c>
      <c r="EK733">
        <v>4.9990399999999999</v>
      </c>
      <c r="EL733">
        <v>13941.2</v>
      </c>
      <c r="EM733">
        <v>14821.3</v>
      </c>
      <c r="EN733">
        <v>47.875</v>
      </c>
      <c r="EO733">
        <v>49.625</v>
      </c>
      <c r="EP733">
        <v>48.875</v>
      </c>
      <c r="EQ733">
        <v>48.061999999999998</v>
      </c>
      <c r="ER733">
        <v>48.811999999999998</v>
      </c>
      <c r="ES733">
        <v>1755.58</v>
      </c>
      <c r="ET733">
        <v>39.49</v>
      </c>
      <c r="EU733">
        <v>0</v>
      </c>
      <c r="EV733">
        <v>1674753111.5999999</v>
      </c>
      <c r="EW733">
        <v>0</v>
      </c>
      <c r="EX733">
        <v>739.63623076923079</v>
      </c>
      <c r="EY733">
        <v>0.20164104216240311</v>
      </c>
      <c r="EZ733">
        <v>-21.24102560661991</v>
      </c>
      <c r="FA733">
        <v>13943.51923076923</v>
      </c>
      <c r="FB733">
        <v>15</v>
      </c>
      <c r="FC733">
        <v>1674749430.5</v>
      </c>
      <c r="FD733" t="s">
        <v>1144</v>
      </c>
      <c r="FE733">
        <v>1674749426.5</v>
      </c>
      <c r="FF733">
        <v>1674749430.5</v>
      </c>
      <c r="FG733">
        <v>2</v>
      </c>
      <c r="FH733">
        <v>-0.27500000000000002</v>
      </c>
      <c r="FI733">
        <v>-0.19700000000000001</v>
      </c>
      <c r="FJ733">
        <v>1.413</v>
      </c>
      <c r="FK733">
        <v>0.188</v>
      </c>
      <c r="FL733">
        <v>413</v>
      </c>
      <c r="FM733">
        <v>22</v>
      </c>
      <c r="FN733">
        <v>0.7</v>
      </c>
      <c r="FO733">
        <v>0.13</v>
      </c>
      <c r="FP733">
        <v>41.89539359860165</v>
      </c>
      <c r="FQ733">
        <v>0.5604747119376442</v>
      </c>
      <c r="FR733">
        <v>5.8270091056760502E-2</v>
      </c>
      <c r="FS733">
        <v>-1</v>
      </c>
      <c r="FT733">
        <v>0.30231048759314499</v>
      </c>
      <c r="FU733">
        <v>1.1938312629852961E-3</v>
      </c>
      <c r="FV733">
        <v>6.541143123545344E-4</v>
      </c>
      <c r="FW733">
        <v>-1</v>
      </c>
      <c r="FX733">
        <v>0</v>
      </c>
      <c r="FY733">
        <v>0</v>
      </c>
      <c r="FZ733" t="s">
        <v>418</v>
      </c>
      <c r="GA733">
        <v>2.93329</v>
      </c>
      <c r="GB733">
        <v>2.8333599999999999</v>
      </c>
      <c r="GC733">
        <v>8.9748599999999998E-2</v>
      </c>
      <c r="GD733">
        <v>9.6797999999999995E-2</v>
      </c>
      <c r="GE733">
        <v>0.121216</v>
      </c>
      <c r="GF733">
        <v>0.102143</v>
      </c>
      <c r="GG733">
        <v>23585.4</v>
      </c>
      <c r="GH733">
        <v>29417.1</v>
      </c>
      <c r="GI733">
        <v>23312.7</v>
      </c>
      <c r="GJ733">
        <v>29840</v>
      </c>
      <c r="GK733">
        <v>27880.1</v>
      </c>
      <c r="GL733">
        <v>38099.199999999997</v>
      </c>
      <c r="GM733">
        <v>32913.300000000003</v>
      </c>
      <c r="GN733">
        <v>44275.6</v>
      </c>
      <c r="GO733">
        <v>1.9842</v>
      </c>
      <c r="GP733">
        <v>1.8424</v>
      </c>
      <c r="GQ733">
        <v>6.8705500000000003E-2</v>
      </c>
      <c r="GR733">
        <v>0</v>
      </c>
      <c r="GS733">
        <v>26.634499999999999</v>
      </c>
      <c r="GT733">
        <v>999.9</v>
      </c>
      <c r="GU733">
        <v>50.5</v>
      </c>
      <c r="GV733">
        <v>34.5</v>
      </c>
      <c r="GW733">
        <v>27.997399999999999</v>
      </c>
      <c r="GX733">
        <v>61.335000000000001</v>
      </c>
      <c r="GY733">
        <v>37.099400000000003</v>
      </c>
      <c r="GZ733">
        <v>1</v>
      </c>
      <c r="HA733">
        <v>0.347858</v>
      </c>
      <c r="HB733">
        <v>2.1966700000000001</v>
      </c>
      <c r="HC733">
        <v>20.262699999999999</v>
      </c>
      <c r="HD733">
        <v>5.2105499999999996</v>
      </c>
      <c r="HE733">
        <v>11.872199999999999</v>
      </c>
      <c r="HF733">
        <v>4.98475</v>
      </c>
      <c r="HG733">
        <v>3.2839999999999998</v>
      </c>
      <c r="HH733">
        <v>9999</v>
      </c>
      <c r="HI733">
        <v>9999</v>
      </c>
      <c r="HJ733">
        <v>9999</v>
      </c>
      <c r="HK733">
        <v>999.9</v>
      </c>
      <c r="HL733">
        <v>1.8548800000000001</v>
      </c>
      <c r="HM733">
        <v>1.8609599999999999</v>
      </c>
      <c r="HN733">
        <v>1.8583700000000001</v>
      </c>
      <c r="HO733">
        <v>1.8595900000000001</v>
      </c>
      <c r="HP733">
        <v>1.8589100000000001</v>
      </c>
      <c r="HQ733">
        <v>1.85945</v>
      </c>
      <c r="HR733">
        <v>1.8577699999999999</v>
      </c>
      <c r="HS733">
        <v>1.86111</v>
      </c>
      <c r="HT733">
        <v>5</v>
      </c>
      <c r="HU733">
        <v>0</v>
      </c>
      <c r="HV733">
        <v>0</v>
      </c>
      <c r="HW733">
        <v>0</v>
      </c>
      <c r="HX733" t="s">
        <v>419</v>
      </c>
      <c r="HY733" t="s">
        <v>420</v>
      </c>
      <c r="HZ733" t="s">
        <v>421</v>
      </c>
      <c r="IA733" t="s">
        <v>421</v>
      </c>
      <c r="IB733" t="s">
        <v>421</v>
      </c>
      <c r="IC733" t="s">
        <v>421</v>
      </c>
      <c r="ID733">
        <v>0</v>
      </c>
      <c r="IE733">
        <v>100</v>
      </c>
      <c r="IF733">
        <v>100</v>
      </c>
      <c r="IG733">
        <v>1.393</v>
      </c>
      <c r="IH733">
        <v>0.18770000000000001</v>
      </c>
      <c r="II733">
        <v>0.73985171699751917</v>
      </c>
      <c r="IJ733">
        <v>1.6187016317407189E-3</v>
      </c>
      <c r="IK733">
        <v>1.4341569744255341E-7</v>
      </c>
      <c r="IL733">
        <v>-2.4096625942085749E-10</v>
      </c>
      <c r="IM733">
        <v>0.1877099999999956</v>
      </c>
      <c r="IN733">
        <v>0</v>
      </c>
      <c r="IO733">
        <v>0</v>
      </c>
      <c r="IP733">
        <v>0</v>
      </c>
      <c r="IQ733">
        <v>4</v>
      </c>
      <c r="IR733">
        <v>2205</v>
      </c>
      <c r="IS733">
        <v>1</v>
      </c>
      <c r="IT733">
        <v>21</v>
      </c>
      <c r="IU733">
        <v>61.4</v>
      </c>
      <c r="IV733">
        <v>61.3</v>
      </c>
      <c r="IW733">
        <v>1.08765</v>
      </c>
      <c r="IX733">
        <v>2.4279799999999998</v>
      </c>
      <c r="IY733">
        <v>1.49414</v>
      </c>
      <c r="IZ733">
        <v>2.3071299999999999</v>
      </c>
      <c r="JA733">
        <v>1.69434</v>
      </c>
      <c r="JB733">
        <v>2.4169900000000002</v>
      </c>
      <c r="JC733">
        <v>40.451000000000001</v>
      </c>
      <c r="JD733">
        <v>23.570900000000002</v>
      </c>
      <c r="JE733">
        <v>18</v>
      </c>
      <c r="JF733">
        <v>521.60900000000004</v>
      </c>
      <c r="JG733">
        <v>452.36099999999999</v>
      </c>
      <c r="JH733">
        <v>24.665500000000002</v>
      </c>
      <c r="JI733">
        <v>31.702500000000001</v>
      </c>
      <c r="JJ733">
        <v>30.0002</v>
      </c>
      <c r="JK733">
        <v>31.611000000000001</v>
      </c>
      <c r="JL733">
        <v>31.581</v>
      </c>
      <c r="JM733">
        <v>21.857399999999998</v>
      </c>
      <c r="JN733">
        <v>32.680100000000003</v>
      </c>
      <c r="JO733">
        <v>18.5749</v>
      </c>
      <c r="JP733">
        <v>24.6633</v>
      </c>
      <c r="JQ733">
        <v>451.96499999999997</v>
      </c>
      <c r="JR733">
        <v>20.335599999999999</v>
      </c>
      <c r="JS733">
        <v>99.138599999999997</v>
      </c>
      <c r="JT733">
        <v>99.427999999999997</v>
      </c>
    </row>
    <row r="734" spans="1:280" x14ac:dyDescent="0.25">
      <c r="A734">
        <v>718</v>
      </c>
      <c r="B734">
        <v>1674753121</v>
      </c>
      <c r="C734">
        <v>7375</v>
      </c>
      <c r="D734" t="s">
        <v>1857</v>
      </c>
      <c r="E734" t="s">
        <v>1858</v>
      </c>
      <c r="F734" t="s">
        <v>412</v>
      </c>
      <c r="G734" t="s">
        <v>1142</v>
      </c>
      <c r="H734" t="s">
        <v>1143</v>
      </c>
      <c r="I734">
        <v>1674753121</v>
      </c>
      <c r="J734">
        <f t="shared" si="506"/>
        <v>3.8322746831288015E-3</v>
      </c>
      <c r="K734">
        <f t="shared" si="507"/>
        <v>3.8322746831288015</v>
      </c>
      <c r="L734">
        <f t="shared" si="508"/>
        <v>42.064997548895278</v>
      </c>
      <c r="M734">
        <f t="shared" si="509"/>
        <v>399.83199999999999</v>
      </c>
      <c r="N734">
        <f t="shared" si="510"/>
        <v>161.64151110031099</v>
      </c>
      <c r="O734">
        <f t="shared" si="511"/>
        <v>16.033427255683478</v>
      </c>
      <c r="P734">
        <f t="shared" si="512"/>
        <v>39.659845066135993</v>
      </c>
      <c r="Q734">
        <f t="shared" si="513"/>
        <v>0.30413400272656943</v>
      </c>
      <c r="R734">
        <f t="shared" si="514"/>
        <v>2.9118082942101302</v>
      </c>
      <c r="S734">
        <f t="shared" si="515"/>
        <v>0.28752388501614839</v>
      </c>
      <c r="T734">
        <f t="shared" si="516"/>
        <v>0.18111914589495678</v>
      </c>
      <c r="U734">
        <f t="shared" si="517"/>
        <v>344.32570126384218</v>
      </c>
      <c r="V734">
        <f t="shared" si="518"/>
        <v>29.045047919987734</v>
      </c>
      <c r="W734">
        <f t="shared" si="519"/>
        <v>27.761199999999999</v>
      </c>
      <c r="X734">
        <f t="shared" si="520"/>
        <v>3.742330606613324</v>
      </c>
      <c r="Y734">
        <f t="shared" si="521"/>
        <v>64.844352469398899</v>
      </c>
      <c r="Z734">
        <f t="shared" si="522"/>
        <v>2.4616000646591001</v>
      </c>
      <c r="AA734">
        <f t="shared" si="523"/>
        <v>3.7961672388058294</v>
      </c>
      <c r="AB734">
        <f t="shared" si="524"/>
        <v>1.2807305419542239</v>
      </c>
      <c r="AC734">
        <f t="shared" si="525"/>
        <v>-169.00331352598013</v>
      </c>
      <c r="AD734">
        <f t="shared" si="526"/>
        <v>38.429048863825592</v>
      </c>
      <c r="AE734">
        <f t="shared" si="527"/>
        <v>2.8734502780700955</v>
      </c>
      <c r="AF734">
        <f t="shared" si="528"/>
        <v>216.62488687975772</v>
      </c>
      <c r="AG734">
        <v>0</v>
      </c>
      <c r="AH734">
        <v>0</v>
      </c>
      <c r="AI734">
        <f t="shared" si="529"/>
        <v>1</v>
      </c>
      <c r="AJ734">
        <f t="shared" si="530"/>
        <v>0</v>
      </c>
      <c r="AK734">
        <f t="shared" si="531"/>
        <v>52171.413166729726</v>
      </c>
      <c r="AL734" t="s">
        <v>415</v>
      </c>
      <c r="AM734" t="s">
        <v>415</v>
      </c>
      <c r="AN734">
        <v>0</v>
      </c>
      <c r="AO734">
        <v>0</v>
      </c>
      <c r="AP734" t="e">
        <f t="shared" si="532"/>
        <v>#DIV/0!</v>
      </c>
      <c r="AQ734">
        <v>0</v>
      </c>
      <c r="AR734" t="s">
        <v>415</v>
      </c>
      <c r="AS734" t="s">
        <v>415</v>
      </c>
      <c r="AT734">
        <v>0</v>
      </c>
      <c r="AU734">
        <v>0</v>
      </c>
      <c r="AV734" t="e">
        <f t="shared" si="533"/>
        <v>#DIV/0!</v>
      </c>
      <c r="AW734">
        <v>0.5</v>
      </c>
      <c r="AX734">
        <f t="shared" si="534"/>
        <v>1512.9915006319209</v>
      </c>
      <c r="AY734">
        <f t="shared" si="535"/>
        <v>42.064997548895278</v>
      </c>
      <c r="AZ734" t="e">
        <f t="shared" si="536"/>
        <v>#DIV/0!</v>
      </c>
      <c r="BA734">
        <f t="shared" si="537"/>
        <v>2.7802533941087094E-2</v>
      </c>
      <c r="BB734" t="e">
        <f t="shared" si="538"/>
        <v>#DIV/0!</v>
      </c>
      <c r="BC734" t="e">
        <f t="shared" si="539"/>
        <v>#DIV/0!</v>
      </c>
      <c r="BD734" t="s">
        <v>415</v>
      </c>
      <c r="BE734">
        <v>0</v>
      </c>
      <c r="BF734" t="e">
        <f t="shared" si="540"/>
        <v>#DIV/0!</v>
      </c>
      <c r="BG734" t="e">
        <f t="shared" si="541"/>
        <v>#DIV/0!</v>
      </c>
      <c r="BH734" t="e">
        <f t="shared" si="542"/>
        <v>#DIV/0!</v>
      </c>
      <c r="BI734" t="e">
        <f t="shared" si="543"/>
        <v>#DIV/0!</v>
      </c>
      <c r="BJ734" t="e">
        <f t="shared" si="544"/>
        <v>#DIV/0!</v>
      </c>
      <c r="BK734" t="e">
        <f t="shared" si="545"/>
        <v>#DIV/0!</v>
      </c>
      <c r="BL734" t="e">
        <f t="shared" si="546"/>
        <v>#DIV/0!</v>
      </c>
      <c r="BM734" t="e">
        <f t="shared" si="547"/>
        <v>#DIV/0!</v>
      </c>
      <c r="CV734">
        <f t="shared" si="548"/>
        <v>1799.77</v>
      </c>
      <c r="CW734">
        <f t="shared" si="549"/>
        <v>1512.9915006319209</v>
      </c>
      <c r="CX734">
        <f t="shared" si="550"/>
        <v>0.84065825112760018</v>
      </c>
      <c r="CY734">
        <f t="shared" si="551"/>
        <v>0.19131650225520047</v>
      </c>
      <c r="CZ734">
        <v>6</v>
      </c>
      <c r="DA734">
        <v>0.5</v>
      </c>
      <c r="DB734" t="s">
        <v>416</v>
      </c>
      <c r="DC734">
        <v>2</v>
      </c>
      <c r="DD734">
        <v>1674753121</v>
      </c>
      <c r="DE734">
        <v>399.83199999999999</v>
      </c>
      <c r="DF734">
        <v>452.137</v>
      </c>
      <c r="DG734">
        <v>24.816700000000001</v>
      </c>
      <c r="DH734">
        <v>20.333100000000002</v>
      </c>
      <c r="DI734">
        <v>398.43900000000002</v>
      </c>
      <c r="DJ734">
        <v>24.629000000000001</v>
      </c>
      <c r="DK734">
        <v>500.11200000000002</v>
      </c>
      <c r="DL734">
        <v>99.091200000000001</v>
      </c>
      <c r="DM734">
        <v>0.100073</v>
      </c>
      <c r="DN734">
        <v>28.006</v>
      </c>
      <c r="DO734">
        <v>27.761199999999999</v>
      </c>
      <c r="DP734">
        <v>999.9</v>
      </c>
      <c r="DQ734">
        <v>0</v>
      </c>
      <c r="DR734">
        <v>0</v>
      </c>
      <c r="DS734">
        <v>9990</v>
      </c>
      <c r="DT734">
        <v>0</v>
      </c>
      <c r="DU734">
        <v>440.815</v>
      </c>
      <c r="DV734">
        <v>-52.305</v>
      </c>
      <c r="DW734">
        <v>410.00700000000001</v>
      </c>
      <c r="DX734">
        <v>461.52100000000002</v>
      </c>
      <c r="DY734">
        <v>4.4836299999999998</v>
      </c>
      <c r="DZ734">
        <v>452.137</v>
      </c>
      <c r="EA734">
        <v>20.333100000000002</v>
      </c>
      <c r="EB734">
        <v>2.45912</v>
      </c>
      <c r="EC734">
        <v>2.0148299999999999</v>
      </c>
      <c r="ED734">
        <v>20.758400000000002</v>
      </c>
      <c r="EE734">
        <v>17.561399999999999</v>
      </c>
      <c r="EF734">
        <v>1799.77</v>
      </c>
      <c r="EG734">
        <v>0.97799899999999995</v>
      </c>
      <c r="EH734">
        <v>2.2001099999999999E-2</v>
      </c>
      <c r="EI734">
        <v>0</v>
      </c>
      <c r="EJ734">
        <v>739.28099999999995</v>
      </c>
      <c r="EK734">
        <v>4.9990399999999999</v>
      </c>
      <c r="EL734">
        <v>13935.4</v>
      </c>
      <c r="EM734">
        <v>14818.8</v>
      </c>
      <c r="EN734">
        <v>47.875</v>
      </c>
      <c r="EO734">
        <v>49.625</v>
      </c>
      <c r="EP734">
        <v>48.875</v>
      </c>
      <c r="EQ734">
        <v>48.061999999999998</v>
      </c>
      <c r="ER734">
        <v>48.875</v>
      </c>
      <c r="ES734">
        <v>1755.28</v>
      </c>
      <c r="ET734">
        <v>39.49</v>
      </c>
      <c r="EU734">
        <v>0</v>
      </c>
      <c r="EV734">
        <v>1674753121.2</v>
      </c>
      <c r="EW734">
        <v>0</v>
      </c>
      <c r="EX734">
        <v>739.51523076923081</v>
      </c>
      <c r="EY734">
        <v>-1.473777769134982</v>
      </c>
      <c r="EZ734">
        <v>-24.796581269928591</v>
      </c>
      <c r="FA734">
        <v>13937.39615384615</v>
      </c>
      <c r="FB734">
        <v>15</v>
      </c>
      <c r="FC734">
        <v>1674749430.5</v>
      </c>
      <c r="FD734" t="s">
        <v>1144</v>
      </c>
      <c r="FE734">
        <v>1674749426.5</v>
      </c>
      <c r="FF734">
        <v>1674749430.5</v>
      </c>
      <c r="FG734">
        <v>2</v>
      </c>
      <c r="FH734">
        <v>-0.27500000000000002</v>
      </c>
      <c r="FI734">
        <v>-0.19700000000000001</v>
      </c>
      <c r="FJ734">
        <v>1.413</v>
      </c>
      <c r="FK734">
        <v>0.188</v>
      </c>
      <c r="FL734">
        <v>413</v>
      </c>
      <c r="FM734">
        <v>22</v>
      </c>
      <c r="FN734">
        <v>0.7</v>
      </c>
      <c r="FO734">
        <v>0.13</v>
      </c>
      <c r="FP734">
        <v>41.9456563293312</v>
      </c>
      <c r="FQ734">
        <v>0.12854581660971101</v>
      </c>
      <c r="FR734">
        <v>3.0537651694810021E-2</v>
      </c>
      <c r="FS734">
        <v>-1</v>
      </c>
      <c r="FT734">
        <v>0.30303812654329421</v>
      </c>
      <c r="FU734">
        <v>8.210487021517698E-3</v>
      </c>
      <c r="FV734">
        <v>9.3742692604903335E-4</v>
      </c>
      <c r="FW734">
        <v>-1</v>
      </c>
      <c r="FX734">
        <v>0</v>
      </c>
      <c r="FY734">
        <v>0</v>
      </c>
      <c r="FZ734" t="s">
        <v>418</v>
      </c>
      <c r="GA734">
        <v>2.9333100000000001</v>
      </c>
      <c r="GB734">
        <v>2.83344</v>
      </c>
      <c r="GC734">
        <v>8.9726E-2</v>
      </c>
      <c r="GD734">
        <v>9.6792600000000006E-2</v>
      </c>
      <c r="GE734">
        <v>0.121188</v>
      </c>
      <c r="GF734">
        <v>0.102099</v>
      </c>
      <c r="GG734">
        <v>23585.9</v>
      </c>
      <c r="GH734">
        <v>29417.7</v>
      </c>
      <c r="GI734">
        <v>23312.6</v>
      </c>
      <c r="GJ734">
        <v>29840.5</v>
      </c>
      <c r="GK734">
        <v>27880.9</v>
      </c>
      <c r="GL734">
        <v>38102.1</v>
      </c>
      <c r="GM734">
        <v>32913.199999999997</v>
      </c>
      <c r="GN734">
        <v>44276.7</v>
      </c>
      <c r="GO734">
        <v>1.9842</v>
      </c>
      <c r="GP734">
        <v>1.8424</v>
      </c>
      <c r="GQ734">
        <v>6.9096699999999997E-2</v>
      </c>
      <c r="GR734">
        <v>0</v>
      </c>
      <c r="GS734">
        <v>26.631599999999999</v>
      </c>
      <c r="GT734">
        <v>999.9</v>
      </c>
      <c r="GU734">
        <v>50.4</v>
      </c>
      <c r="GV734">
        <v>34.5</v>
      </c>
      <c r="GW734">
        <v>27.9406</v>
      </c>
      <c r="GX734">
        <v>61.384999999999998</v>
      </c>
      <c r="GY734">
        <v>36.614600000000003</v>
      </c>
      <c r="GZ734">
        <v>1</v>
      </c>
      <c r="HA734">
        <v>0.34806399999999998</v>
      </c>
      <c r="HB734">
        <v>2.2010299999999998</v>
      </c>
      <c r="HC734">
        <v>20.262799999999999</v>
      </c>
      <c r="HD734">
        <v>5.2103999999999999</v>
      </c>
      <c r="HE734">
        <v>11.872199999999999</v>
      </c>
      <c r="HF734">
        <v>4.9847000000000001</v>
      </c>
      <c r="HG734">
        <v>3.2839999999999998</v>
      </c>
      <c r="HH734">
        <v>9999</v>
      </c>
      <c r="HI734">
        <v>9999</v>
      </c>
      <c r="HJ734">
        <v>9999</v>
      </c>
      <c r="HK734">
        <v>999.9</v>
      </c>
      <c r="HL734">
        <v>1.85487</v>
      </c>
      <c r="HM734">
        <v>1.8609599999999999</v>
      </c>
      <c r="HN734">
        <v>1.8583499999999999</v>
      </c>
      <c r="HO734">
        <v>1.8595900000000001</v>
      </c>
      <c r="HP734">
        <v>1.85887</v>
      </c>
      <c r="HQ734">
        <v>1.85944</v>
      </c>
      <c r="HR734">
        <v>1.8577600000000001</v>
      </c>
      <c r="HS734">
        <v>1.86111</v>
      </c>
      <c r="HT734">
        <v>5</v>
      </c>
      <c r="HU734">
        <v>0</v>
      </c>
      <c r="HV734">
        <v>0</v>
      </c>
      <c r="HW734">
        <v>0</v>
      </c>
      <c r="HX734" t="s">
        <v>419</v>
      </c>
      <c r="HY734" t="s">
        <v>420</v>
      </c>
      <c r="HZ734" t="s">
        <v>421</v>
      </c>
      <c r="IA734" t="s">
        <v>421</v>
      </c>
      <c r="IB734" t="s">
        <v>421</v>
      </c>
      <c r="IC734" t="s">
        <v>421</v>
      </c>
      <c r="ID734">
        <v>0</v>
      </c>
      <c r="IE734">
        <v>100</v>
      </c>
      <c r="IF734">
        <v>100</v>
      </c>
      <c r="IG734">
        <v>1.393</v>
      </c>
      <c r="IH734">
        <v>0.18770000000000001</v>
      </c>
      <c r="II734">
        <v>0.73985171699751917</v>
      </c>
      <c r="IJ734">
        <v>1.6187016317407189E-3</v>
      </c>
      <c r="IK734">
        <v>1.4341569744255341E-7</v>
      </c>
      <c r="IL734">
        <v>-2.4096625942085749E-10</v>
      </c>
      <c r="IM734">
        <v>0.1877099999999956</v>
      </c>
      <c r="IN734">
        <v>0</v>
      </c>
      <c r="IO734">
        <v>0</v>
      </c>
      <c r="IP734">
        <v>0</v>
      </c>
      <c r="IQ734">
        <v>4</v>
      </c>
      <c r="IR734">
        <v>2205</v>
      </c>
      <c r="IS734">
        <v>1</v>
      </c>
      <c r="IT734">
        <v>21</v>
      </c>
      <c r="IU734">
        <v>61.6</v>
      </c>
      <c r="IV734">
        <v>61.5</v>
      </c>
      <c r="IW734">
        <v>1.08887</v>
      </c>
      <c r="IX734">
        <v>2.4377399999999998</v>
      </c>
      <c r="IY734">
        <v>1.49414</v>
      </c>
      <c r="IZ734">
        <v>2.3059099999999999</v>
      </c>
      <c r="JA734">
        <v>1.69434</v>
      </c>
      <c r="JB734">
        <v>2.3571800000000001</v>
      </c>
      <c r="JC734">
        <v>40.476500000000001</v>
      </c>
      <c r="JD734">
        <v>23.570900000000002</v>
      </c>
      <c r="JE734">
        <v>18</v>
      </c>
      <c r="JF734">
        <v>521.63300000000004</v>
      </c>
      <c r="JG734">
        <v>452.38499999999999</v>
      </c>
      <c r="JH734">
        <v>24.662800000000001</v>
      </c>
      <c r="JI734">
        <v>31.704499999999999</v>
      </c>
      <c r="JJ734">
        <v>30.0002</v>
      </c>
      <c r="JK734">
        <v>31.613700000000001</v>
      </c>
      <c r="JL734">
        <v>31.5838</v>
      </c>
      <c r="JM734">
        <v>21.869399999999999</v>
      </c>
      <c r="JN734">
        <v>32.680100000000003</v>
      </c>
      <c r="JO734">
        <v>18.202999999999999</v>
      </c>
      <c r="JP734">
        <v>24.6632</v>
      </c>
      <c r="JQ734">
        <v>452.33100000000002</v>
      </c>
      <c r="JR734">
        <v>20.335000000000001</v>
      </c>
      <c r="JS734">
        <v>99.138099999999994</v>
      </c>
      <c r="JT734">
        <v>99.430099999999996</v>
      </c>
    </row>
    <row r="735" spans="1:280" x14ac:dyDescent="0.25">
      <c r="A735">
        <v>719</v>
      </c>
      <c r="B735">
        <v>1674753131</v>
      </c>
      <c r="C735">
        <v>7385</v>
      </c>
      <c r="D735" t="s">
        <v>1859</v>
      </c>
      <c r="E735" t="s">
        <v>1860</v>
      </c>
      <c r="F735" t="s">
        <v>412</v>
      </c>
      <c r="G735" t="s">
        <v>1142</v>
      </c>
      <c r="H735" t="s">
        <v>1143</v>
      </c>
      <c r="I735">
        <v>1674753131</v>
      </c>
      <c r="J735">
        <f t="shared" si="506"/>
        <v>3.8376089239372654E-3</v>
      </c>
      <c r="K735">
        <f t="shared" si="507"/>
        <v>3.8376089239372653</v>
      </c>
      <c r="L735">
        <f t="shared" si="508"/>
        <v>42.021549071154737</v>
      </c>
      <c r="M735">
        <f t="shared" si="509"/>
        <v>399.97800000000001</v>
      </c>
      <c r="N735">
        <f t="shared" si="510"/>
        <v>161.94754558720666</v>
      </c>
      <c r="O735">
        <f t="shared" si="511"/>
        <v>16.063936376009178</v>
      </c>
      <c r="P735">
        <f t="shared" si="512"/>
        <v>39.674705291186399</v>
      </c>
      <c r="Q735">
        <f t="shared" si="513"/>
        <v>0.30402412474674395</v>
      </c>
      <c r="R735">
        <f t="shared" si="514"/>
        <v>2.9157627442326897</v>
      </c>
      <c r="S735">
        <f t="shared" si="515"/>
        <v>0.28744684850085295</v>
      </c>
      <c r="T735">
        <f t="shared" si="516"/>
        <v>0.18106831926883538</v>
      </c>
      <c r="U735">
        <f t="shared" si="517"/>
        <v>344.38078810080304</v>
      </c>
      <c r="V735">
        <f t="shared" si="518"/>
        <v>29.036674738147827</v>
      </c>
      <c r="W735">
        <f t="shared" si="519"/>
        <v>27.764399999999998</v>
      </c>
      <c r="X735">
        <f t="shared" si="520"/>
        <v>3.7430300330013586</v>
      </c>
      <c r="Y735">
        <f t="shared" si="521"/>
        <v>64.828970370605163</v>
      </c>
      <c r="Z735">
        <f t="shared" si="522"/>
        <v>2.4601554914557195</v>
      </c>
      <c r="AA735">
        <f t="shared" si="523"/>
        <v>3.7948396795319246</v>
      </c>
      <c r="AB735">
        <f t="shared" si="524"/>
        <v>1.2828745415456391</v>
      </c>
      <c r="AC735">
        <f t="shared" si="525"/>
        <v>-169.23855354563341</v>
      </c>
      <c r="AD735">
        <f t="shared" si="526"/>
        <v>37.035048011402594</v>
      </c>
      <c r="AE735">
        <f t="shared" si="527"/>
        <v>2.7654224973066936</v>
      </c>
      <c r="AF735">
        <f t="shared" si="528"/>
        <v>214.94270506387892</v>
      </c>
      <c r="AG735">
        <v>0</v>
      </c>
      <c r="AH735">
        <v>0</v>
      </c>
      <c r="AI735">
        <f t="shared" si="529"/>
        <v>1</v>
      </c>
      <c r="AJ735">
        <f t="shared" si="530"/>
        <v>0</v>
      </c>
      <c r="AK735">
        <f t="shared" si="531"/>
        <v>52285.7275904669</v>
      </c>
      <c r="AL735" t="s">
        <v>415</v>
      </c>
      <c r="AM735" t="s">
        <v>415</v>
      </c>
      <c r="AN735">
        <v>0</v>
      </c>
      <c r="AO735">
        <v>0</v>
      </c>
      <c r="AP735" t="e">
        <f t="shared" si="532"/>
        <v>#DIV/0!</v>
      </c>
      <c r="AQ735">
        <v>0</v>
      </c>
      <c r="AR735" t="s">
        <v>415</v>
      </c>
      <c r="AS735" t="s">
        <v>415</v>
      </c>
      <c r="AT735">
        <v>0</v>
      </c>
      <c r="AU735">
        <v>0</v>
      </c>
      <c r="AV735" t="e">
        <f t="shared" si="533"/>
        <v>#DIV/0!</v>
      </c>
      <c r="AW735">
        <v>0.5</v>
      </c>
      <c r="AX735">
        <f t="shared" si="534"/>
        <v>1513.2350940504014</v>
      </c>
      <c r="AY735">
        <f t="shared" si="535"/>
        <v>42.021549071154737</v>
      </c>
      <c r="AZ735" t="e">
        <f t="shared" si="536"/>
        <v>#DIV/0!</v>
      </c>
      <c r="BA735">
        <f t="shared" si="537"/>
        <v>2.7769346109121577E-2</v>
      </c>
      <c r="BB735" t="e">
        <f t="shared" si="538"/>
        <v>#DIV/0!</v>
      </c>
      <c r="BC735" t="e">
        <f t="shared" si="539"/>
        <v>#DIV/0!</v>
      </c>
      <c r="BD735" t="s">
        <v>415</v>
      </c>
      <c r="BE735">
        <v>0</v>
      </c>
      <c r="BF735" t="e">
        <f t="shared" si="540"/>
        <v>#DIV/0!</v>
      </c>
      <c r="BG735" t="e">
        <f t="shared" si="541"/>
        <v>#DIV/0!</v>
      </c>
      <c r="BH735" t="e">
        <f t="shared" si="542"/>
        <v>#DIV/0!</v>
      </c>
      <c r="BI735" t="e">
        <f t="shared" si="543"/>
        <v>#DIV/0!</v>
      </c>
      <c r="BJ735" t="e">
        <f t="shared" si="544"/>
        <v>#DIV/0!</v>
      </c>
      <c r="BK735" t="e">
        <f t="shared" si="545"/>
        <v>#DIV/0!</v>
      </c>
      <c r="BL735" t="e">
        <f t="shared" si="546"/>
        <v>#DIV/0!</v>
      </c>
      <c r="BM735" t="e">
        <f t="shared" si="547"/>
        <v>#DIV/0!</v>
      </c>
      <c r="CV735">
        <f t="shared" si="548"/>
        <v>1800.06</v>
      </c>
      <c r="CW735">
        <f t="shared" si="549"/>
        <v>1513.2350940504014</v>
      </c>
      <c r="CX735">
        <f t="shared" si="550"/>
        <v>0.84065814142328665</v>
      </c>
      <c r="CY735">
        <f t="shared" si="551"/>
        <v>0.19131628284657348</v>
      </c>
      <c r="CZ735">
        <v>6</v>
      </c>
      <c r="DA735">
        <v>0.5</v>
      </c>
      <c r="DB735" t="s">
        <v>416</v>
      </c>
      <c r="DC735">
        <v>2</v>
      </c>
      <c r="DD735">
        <v>1674753131</v>
      </c>
      <c r="DE735">
        <v>399.97800000000001</v>
      </c>
      <c r="DF735">
        <v>452.23399999999998</v>
      </c>
      <c r="DG735">
        <v>24.8019</v>
      </c>
      <c r="DH735">
        <v>20.312000000000001</v>
      </c>
      <c r="DI735">
        <v>398.58600000000001</v>
      </c>
      <c r="DJ735">
        <v>24.6142</v>
      </c>
      <c r="DK735">
        <v>500.113</v>
      </c>
      <c r="DL735">
        <v>99.092299999999994</v>
      </c>
      <c r="DM735">
        <v>9.9918800000000002E-2</v>
      </c>
      <c r="DN735">
        <v>28</v>
      </c>
      <c r="DO735">
        <v>27.764399999999998</v>
      </c>
      <c r="DP735">
        <v>999.9</v>
      </c>
      <c r="DQ735">
        <v>0</v>
      </c>
      <c r="DR735">
        <v>0</v>
      </c>
      <c r="DS735">
        <v>10012.5</v>
      </c>
      <c r="DT735">
        <v>0</v>
      </c>
      <c r="DU735">
        <v>437.67399999999998</v>
      </c>
      <c r="DV735">
        <v>-52.255299999999998</v>
      </c>
      <c r="DW735">
        <v>410.15100000000001</v>
      </c>
      <c r="DX735">
        <v>461.61</v>
      </c>
      <c r="DY735">
        <v>4.4899199999999997</v>
      </c>
      <c r="DZ735">
        <v>452.23399999999998</v>
      </c>
      <c r="EA735">
        <v>20.312000000000001</v>
      </c>
      <c r="EB735">
        <v>2.4576799999999999</v>
      </c>
      <c r="EC735">
        <v>2.0127600000000001</v>
      </c>
      <c r="ED735">
        <v>20.748899999999999</v>
      </c>
      <c r="EE735">
        <v>17.545100000000001</v>
      </c>
      <c r="EF735">
        <v>1800.06</v>
      </c>
      <c r="EG735">
        <v>0.97800299999999996</v>
      </c>
      <c r="EH735">
        <v>2.19974E-2</v>
      </c>
      <c r="EI735">
        <v>0</v>
      </c>
      <c r="EJ735">
        <v>739.375</v>
      </c>
      <c r="EK735">
        <v>4.9990399999999999</v>
      </c>
      <c r="EL735">
        <v>13932</v>
      </c>
      <c r="EM735">
        <v>14821.2</v>
      </c>
      <c r="EN735">
        <v>47.875</v>
      </c>
      <c r="EO735">
        <v>49.625</v>
      </c>
      <c r="EP735">
        <v>48.875</v>
      </c>
      <c r="EQ735">
        <v>48.125</v>
      </c>
      <c r="ER735">
        <v>48.875</v>
      </c>
      <c r="ES735">
        <v>1755.58</v>
      </c>
      <c r="ET735">
        <v>39.49</v>
      </c>
      <c r="EU735">
        <v>0</v>
      </c>
      <c r="EV735">
        <v>1674753131.4000001</v>
      </c>
      <c r="EW735">
        <v>0</v>
      </c>
      <c r="EX735">
        <v>739.37991999999997</v>
      </c>
      <c r="EY735">
        <v>-0.1481538378441716</v>
      </c>
      <c r="EZ735">
        <v>-46.961538302016272</v>
      </c>
      <c r="FA735">
        <v>13933.784</v>
      </c>
      <c r="FB735">
        <v>15</v>
      </c>
      <c r="FC735">
        <v>1674749430.5</v>
      </c>
      <c r="FD735" t="s">
        <v>1144</v>
      </c>
      <c r="FE735">
        <v>1674749426.5</v>
      </c>
      <c r="FF735">
        <v>1674749430.5</v>
      </c>
      <c r="FG735">
        <v>2</v>
      </c>
      <c r="FH735">
        <v>-0.27500000000000002</v>
      </c>
      <c r="FI735">
        <v>-0.19700000000000001</v>
      </c>
      <c r="FJ735">
        <v>1.413</v>
      </c>
      <c r="FK735">
        <v>0.188</v>
      </c>
      <c r="FL735">
        <v>413</v>
      </c>
      <c r="FM735">
        <v>22</v>
      </c>
      <c r="FN735">
        <v>0.7</v>
      </c>
      <c r="FO735">
        <v>0.13</v>
      </c>
      <c r="FP735">
        <v>42.006295162045681</v>
      </c>
      <c r="FQ735">
        <v>0.46512951775379779</v>
      </c>
      <c r="FR735">
        <v>6.478614619618768E-2</v>
      </c>
      <c r="FS735">
        <v>-1</v>
      </c>
      <c r="FT735">
        <v>0.30417770184594423</v>
      </c>
      <c r="FU735">
        <v>2.5870993832197171E-3</v>
      </c>
      <c r="FV735">
        <v>4.3100092942587048E-4</v>
      </c>
      <c r="FW735">
        <v>-1</v>
      </c>
      <c r="FX735">
        <v>0</v>
      </c>
      <c r="FY735">
        <v>0</v>
      </c>
      <c r="FZ735" t="s">
        <v>418</v>
      </c>
      <c r="GA735">
        <v>2.9333100000000001</v>
      </c>
      <c r="GB735">
        <v>2.8334800000000002</v>
      </c>
      <c r="GC735">
        <v>8.9751399999999995E-2</v>
      </c>
      <c r="GD735">
        <v>9.6808599999999995E-2</v>
      </c>
      <c r="GE735">
        <v>0.12113699999999999</v>
      </c>
      <c r="GF735">
        <v>0.102025</v>
      </c>
      <c r="GG735">
        <v>23585.8</v>
      </c>
      <c r="GH735">
        <v>29417</v>
      </c>
      <c r="GI735">
        <v>23313.1</v>
      </c>
      <c r="GJ735">
        <v>29840.3</v>
      </c>
      <c r="GK735">
        <v>27882.9</v>
      </c>
      <c r="GL735">
        <v>38105.199999999997</v>
      </c>
      <c r="GM735">
        <v>32913.699999999997</v>
      </c>
      <c r="GN735">
        <v>44276.6</v>
      </c>
      <c r="GO735">
        <v>1.9840500000000001</v>
      </c>
      <c r="GP735">
        <v>1.8420300000000001</v>
      </c>
      <c r="GQ735">
        <v>6.94245E-2</v>
      </c>
      <c r="GR735">
        <v>0</v>
      </c>
      <c r="GS735">
        <v>26.6294</v>
      </c>
      <c r="GT735">
        <v>999.9</v>
      </c>
      <c r="GU735">
        <v>50.3</v>
      </c>
      <c r="GV735">
        <v>34.6</v>
      </c>
      <c r="GW735">
        <v>28.040199999999999</v>
      </c>
      <c r="GX735">
        <v>61.225000000000001</v>
      </c>
      <c r="GY735">
        <v>37.331699999999998</v>
      </c>
      <c r="GZ735">
        <v>1</v>
      </c>
      <c r="HA735">
        <v>0.34834599999999999</v>
      </c>
      <c r="HB735">
        <v>2.2035300000000002</v>
      </c>
      <c r="HC735">
        <v>20.262699999999999</v>
      </c>
      <c r="HD735">
        <v>5.2107000000000001</v>
      </c>
      <c r="HE735">
        <v>11.872199999999999</v>
      </c>
      <c r="HF735">
        <v>4.98475</v>
      </c>
      <c r="HG735">
        <v>3.2839999999999998</v>
      </c>
      <c r="HH735">
        <v>9999</v>
      </c>
      <c r="HI735">
        <v>9999</v>
      </c>
      <c r="HJ735">
        <v>9999</v>
      </c>
      <c r="HK735">
        <v>999.9</v>
      </c>
      <c r="HL735">
        <v>1.85486</v>
      </c>
      <c r="HM735">
        <v>1.8609599999999999</v>
      </c>
      <c r="HN735">
        <v>1.8583700000000001</v>
      </c>
      <c r="HO735">
        <v>1.85958</v>
      </c>
      <c r="HP735">
        <v>1.85887</v>
      </c>
      <c r="HQ735">
        <v>1.85944</v>
      </c>
      <c r="HR735">
        <v>1.8577600000000001</v>
      </c>
      <c r="HS735">
        <v>1.86111</v>
      </c>
      <c r="HT735">
        <v>5</v>
      </c>
      <c r="HU735">
        <v>0</v>
      </c>
      <c r="HV735">
        <v>0</v>
      </c>
      <c r="HW735">
        <v>0</v>
      </c>
      <c r="HX735" t="s">
        <v>419</v>
      </c>
      <c r="HY735" t="s">
        <v>420</v>
      </c>
      <c r="HZ735" t="s">
        <v>421</v>
      </c>
      <c r="IA735" t="s">
        <v>421</v>
      </c>
      <c r="IB735" t="s">
        <v>421</v>
      </c>
      <c r="IC735" t="s">
        <v>421</v>
      </c>
      <c r="ID735">
        <v>0</v>
      </c>
      <c r="IE735">
        <v>100</v>
      </c>
      <c r="IF735">
        <v>100</v>
      </c>
      <c r="IG735">
        <v>1.3919999999999999</v>
      </c>
      <c r="IH735">
        <v>0.18770000000000001</v>
      </c>
      <c r="II735">
        <v>0.73985171699751917</v>
      </c>
      <c r="IJ735">
        <v>1.6187016317407189E-3</v>
      </c>
      <c r="IK735">
        <v>1.4341569744255341E-7</v>
      </c>
      <c r="IL735">
        <v>-2.4096625942085749E-10</v>
      </c>
      <c r="IM735">
        <v>0.1877099999999956</v>
      </c>
      <c r="IN735">
        <v>0</v>
      </c>
      <c r="IO735">
        <v>0</v>
      </c>
      <c r="IP735">
        <v>0</v>
      </c>
      <c r="IQ735">
        <v>4</v>
      </c>
      <c r="IR735">
        <v>2205</v>
      </c>
      <c r="IS735">
        <v>1</v>
      </c>
      <c r="IT735">
        <v>21</v>
      </c>
      <c r="IU735">
        <v>61.7</v>
      </c>
      <c r="IV735">
        <v>61.7</v>
      </c>
      <c r="IW735">
        <v>1.08887</v>
      </c>
      <c r="IX735">
        <v>2.4291999999999998</v>
      </c>
      <c r="IY735">
        <v>1.49414</v>
      </c>
      <c r="IZ735">
        <v>2.3071299999999999</v>
      </c>
      <c r="JA735">
        <v>1.69434</v>
      </c>
      <c r="JB735">
        <v>2.36084</v>
      </c>
      <c r="JC735">
        <v>40.476500000000001</v>
      </c>
      <c r="JD735">
        <v>23.570900000000002</v>
      </c>
      <c r="JE735">
        <v>18</v>
      </c>
      <c r="JF735">
        <v>521.55700000000002</v>
      </c>
      <c r="JG735">
        <v>452.13299999999998</v>
      </c>
      <c r="JH735">
        <v>24.6632</v>
      </c>
      <c r="JI735">
        <v>31.7072</v>
      </c>
      <c r="JJ735">
        <v>30.0001</v>
      </c>
      <c r="JK735">
        <v>31.616499999999998</v>
      </c>
      <c r="JL735">
        <v>31.5852</v>
      </c>
      <c r="JM735">
        <v>21.866099999999999</v>
      </c>
      <c r="JN735">
        <v>32.680100000000003</v>
      </c>
      <c r="JO735">
        <v>17.822600000000001</v>
      </c>
      <c r="JP735">
        <v>24.662400000000002</v>
      </c>
      <c r="JQ735">
        <v>452.29</v>
      </c>
      <c r="JR735">
        <v>20.340499999999999</v>
      </c>
      <c r="JS735">
        <v>99.139899999999997</v>
      </c>
      <c r="JT735">
        <v>99.4298</v>
      </c>
    </row>
    <row r="736" spans="1:280" x14ac:dyDescent="0.25">
      <c r="A736">
        <v>720</v>
      </c>
      <c r="B736">
        <v>1674753141</v>
      </c>
      <c r="C736">
        <v>7395</v>
      </c>
      <c r="D736" t="s">
        <v>1861</v>
      </c>
      <c r="E736" t="s">
        <v>1862</v>
      </c>
      <c r="F736" t="s">
        <v>412</v>
      </c>
      <c r="G736" t="s">
        <v>1142</v>
      </c>
      <c r="H736" t="s">
        <v>1143</v>
      </c>
      <c r="I736">
        <v>1674753141</v>
      </c>
      <c r="J736">
        <f t="shared" si="506"/>
        <v>3.8499141325556551E-3</v>
      </c>
      <c r="K736">
        <f t="shared" si="507"/>
        <v>3.849914132555655</v>
      </c>
      <c r="L736">
        <f t="shared" si="508"/>
        <v>42.116682729113172</v>
      </c>
      <c r="M736">
        <f t="shared" si="509"/>
        <v>399.88900000000001</v>
      </c>
      <c r="N736">
        <f t="shared" si="510"/>
        <v>162.38459470501064</v>
      </c>
      <c r="O736">
        <f t="shared" si="511"/>
        <v>16.107331750561659</v>
      </c>
      <c r="P736">
        <f t="shared" si="512"/>
        <v>39.665984313976303</v>
      </c>
      <c r="Q736">
        <f t="shared" si="513"/>
        <v>0.30548309808542712</v>
      </c>
      <c r="R736">
        <f t="shared" si="514"/>
        <v>2.9127061999271602</v>
      </c>
      <c r="S736">
        <f t="shared" si="515"/>
        <v>0.2887345117246316</v>
      </c>
      <c r="T736">
        <f t="shared" si="516"/>
        <v>0.18188730101560513</v>
      </c>
      <c r="U736">
        <f t="shared" si="517"/>
        <v>344.37698810067087</v>
      </c>
      <c r="V736">
        <f t="shared" si="518"/>
        <v>29.033949544535673</v>
      </c>
      <c r="W736">
        <f t="shared" si="519"/>
        <v>27.7515</v>
      </c>
      <c r="X736">
        <f t="shared" si="520"/>
        <v>3.7402111670951643</v>
      </c>
      <c r="Y736">
        <f t="shared" si="521"/>
        <v>64.798622116775121</v>
      </c>
      <c r="Z736">
        <f t="shared" si="522"/>
        <v>2.4589321490496499</v>
      </c>
      <c r="AA736">
        <f t="shared" si="523"/>
        <v>3.7947290678779413</v>
      </c>
      <c r="AB736">
        <f t="shared" si="524"/>
        <v>1.2812790180455145</v>
      </c>
      <c r="AC736">
        <f t="shared" si="525"/>
        <v>-169.78121324570438</v>
      </c>
      <c r="AD736">
        <f t="shared" si="526"/>
        <v>38.943394529317494</v>
      </c>
      <c r="AE736">
        <f t="shared" si="527"/>
        <v>2.9107766391419148</v>
      </c>
      <c r="AF736">
        <f t="shared" si="528"/>
        <v>216.44994602342592</v>
      </c>
      <c r="AG736">
        <v>0</v>
      </c>
      <c r="AH736">
        <v>0</v>
      </c>
      <c r="AI736">
        <f t="shared" si="529"/>
        <v>1</v>
      </c>
      <c r="AJ736">
        <f t="shared" si="530"/>
        <v>0</v>
      </c>
      <c r="AK736">
        <f t="shared" si="531"/>
        <v>52198.274146884512</v>
      </c>
      <c r="AL736" t="s">
        <v>415</v>
      </c>
      <c r="AM736" t="s">
        <v>415</v>
      </c>
      <c r="AN736">
        <v>0</v>
      </c>
      <c r="AO736">
        <v>0</v>
      </c>
      <c r="AP736" t="e">
        <f t="shared" si="532"/>
        <v>#DIV/0!</v>
      </c>
      <c r="AQ736">
        <v>0</v>
      </c>
      <c r="AR736" t="s">
        <v>415</v>
      </c>
      <c r="AS736" t="s">
        <v>415</v>
      </c>
      <c r="AT736">
        <v>0</v>
      </c>
      <c r="AU736">
        <v>0</v>
      </c>
      <c r="AV736" t="e">
        <f t="shared" si="533"/>
        <v>#DIV/0!</v>
      </c>
      <c r="AW736">
        <v>0.5</v>
      </c>
      <c r="AX736">
        <f t="shared" si="534"/>
        <v>1513.2182940503355</v>
      </c>
      <c r="AY736">
        <f t="shared" si="535"/>
        <v>42.116682729113172</v>
      </c>
      <c r="AZ736" t="e">
        <f t="shared" si="536"/>
        <v>#DIV/0!</v>
      </c>
      <c r="BA736">
        <f t="shared" si="537"/>
        <v>2.7832522838712261E-2</v>
      </c>
      <c r="BB736" t="e">
        <f t="shared" si="538"/>
        <v>#DIV/0!</v>
      </c>
      <c r="BC736" t="e">
        <f t="shared" si="539"/>
        <v>#DIV/0!</v>
      </c>
      <c r="BD736" t="s">
        <v>415</v>
      </c>
      <c r="BE736">
        <v>0</v>
      </c>
      <c r="BF736" t="e">
        <f t="shared" si="540"/>
        <v>#DIV/0!</v>
      </c>
      <c r="BG736" t="e">
        <f t="shared" si="541"/>
        <v>#DIV/0!</v>
      </c>
      <c r="BH736" t="e">
        <f t="shared" si="542"/>
        <v>#DIV/0!</v>
      </c>
      <c r="BI736" t="e">
        <f t="shared" si="543"/>
        <v>#DIV/0!</v>
      </c>
      <c r="BJ736" t="e">
        <f t="shared" si="544"/>
        <v>#DIV/0!</v>
      </c>
      <c r="BK736" t="e">
        <f t="shared" si="545"/>
        <v>#DIV/0!</v>
      </c>
      <c r="BL736" t="e">
        <f t="shared" si="546"/>
        <v>#DIV/0!</v>
      </c>
      <c r="BM736" t="e">
        <f t="shared" si="547"/>
        <v>#DIV/0!</v>
      </c>
      <c r="CV736">
        <f t="shared" si="548"/>
        <v>1800.04</v>
      </c>
      <c r="CW736">
        <f t="shared" si="549"/>
        <v>1513.2182940503355</v>
      </c>
      <c r="CX736">
        <f t="shared" si="550"/>
        <v>0.84065814873577005</v>
      </c>
      <c r="CY736">
        <f t="shared" si="551"/>
        <v>0.19131629747154</v>
      </c>
      <c r="CZ736">
        <v>6</v>
      </c>
      <c r="DA736">
        <v>0.5</v>
      </c>
      <c r="DB736" t="s">
        <v>416</v>
      </c>
      <c r="DC736">
        <v>2</v>
      </c>
      <c r="DD736">
        <v>1674753141</v>
      </c>
      <c r="DE736">
        <v>399.88900000000001</v>
      </c>
      <c r="DF736">
        <v>452.26400000000001</v>
      </c>
      <c r="DG736">
        <v>24.7895</v>
      </c>
      <c r="DH736">
        <v>20.2852</v>
      </c>
      <c r="DI736">
        <v>398.49599999999998</v>
      </c>
      <c r="DJ736">
        <v>24.601800000000001</v>
      </c>
      <c r="DK736">
        <v>500.11900000000003</v>
      </c>
      <c r="DL736">
        <v>99.092500000000001</v>
      </c>
      <c r="DM736">
        <v>9.9986699999999998E-2</v>
      </c>
      <c r="DN736">
        <v>27.999500000000001</v>
      </c>
      <c r="DO736">
        <v>27.7515</v>
      </c>
      <c r="DP736">
        <v>999.9</v>
      </c>
      <c r="DQ736">
        <v>0</v>
      </c>
      <c r="DR736">
        <v>0</v>
      </c>
      <c r="DS736">
        <v>9995</v>
      </c>
      <c r="DT736">
        <v>0</v>
      </c>
      <c r="DU736">
        <v>437.15899999999999</v>
      </c>
      <c r="DV736">
        <v>-52.375700000000002</v>
      </c>
      <c r="DW736">
        <v>410.05399999999997</v>
      </c>
      <c r="DX736">
        <v>461.62900000000002</v>
      </c>
      <c r="DY736">
        <v>4.5043300000000004</v>
      </c>
      <c r="DZ736">
        <v>452.26400000000001</v>
      </c>
      <c r="EA736">
        <v>20.2852</v>
      </c>
      <c r="EB736">
        <v>2.4564499999999998</v>
      </c>
      <c r="EC736">
        <v>2.0101100000000001</v>
      </c>
      <c r="ED736">
        <v>20.7408</v>
      </c>
      <c r="EE736">
        <v>17.5242</v>
      </c>
      <c r="EF736">
        <v>1800.04</v>
      </c>
      <c r="EG736">
        <v>0.97800299999999996</v>
      </c>
      <c r="EH736">
        <v>2.19974E-2</v>
      </c>
      <c r="EI736">
        <v>0</v>
      </c>
      <c r="EJ736">
        <v>739.26</v>
      </c>
      <c r="EK736">
        <v>4.9990399999999999</v>
      </c>
      <c r="EL736">
        <v>13928</v>
      </c>
      <c r="EM736">
        <v>14821.1</v>
      </c>
      <c r="EN736">
        <v>47.936999999999998</v>
      </c>
      <c r="EO736">
        <v>49.625</v>
      </c>
      <c r="EP736">
        <v>48.875</v>
      </c>
      <c r="EQ736">
        <v>48.125</v>
      </c>
      <c r="ER736">
        <v>48.875</v>
      </c>
      <c r="ES736">
        <v>1755.56</v>
      </c>
      <c r="ET736">
        <v>39.49</v>
      </c>
      <c r="EU736">
        <v>0</v>
      </c>
      <c r="EV736">
        <v>1674753141.5999999</v>
      </c>
      <c r="EW736">
        <v>0</v>
      </c>
      <c r="EX736">
        <v>739.28084615384614</v>
      </c>
      <c r="EY736">
        <v>-0.70611965990683545</v>
      </c>
      <c r="EZ736">
        <v>-6.3760683468402064</v>
      </c>
      <c r="FA736">
        <v>13929.34230769231</v>
      </c>
      <c r="FB736">
        <v>15</v>
      </c>
      <c r="FC736">
        <v>1674749430.5</v>
      </c>
      <c r="FD736" t="s">
        <v>1144</v>
      </c>
      <c r="FE736">
        <v>1674749426.5</v>
      </c>
      <c r="FF736">
        <v>1674749430.5</v>
      </c>
      <c r="FG736">
        <v>2</v>
      </c>
      <c r="FH736">
        <v>-0.27500000000000002</v>
      </c>
      <c r="FI736">
        <v>-0.19700000000000001</v>
      </c>
      <c r="FJ736">
        <v>1.413</v>
      </c>
      <c r="FK736">
        <v>0.188</v>
      </c>
      <c r="FL736">
        <v>413</v>
      </c>
      <c r="FM736">
        <v>22</v>
      </c>
      <c r="FN736">
        <v>0.7</v>
      </c>
      <c r="FO736">
        <v>0.13</v>
      </c>
      <c r="FP736">
        <v>42.033293576256881</v>
      </c>
      <c r="FQ736">
        <v>-0.2986290473282151</v>
      </c>
      <c r="FR736">
        <v>4.4180568085953713E-2</v>
      </c>
      <c r="FS736">
        <v>-1</v>
      </c>
      <c r="FT736">
        <v>0.30449568778454522</v>
      </c>
      <c r="FU736">
        <v>1.49385163935309E-3</v>
      </c>
      <c r="FV736">
        <v>4.6865048735406252E-4</v>
      </c>
      <c r="FW736">
        <v>-1</v>
      </c>
      <c r="FX736">
        <v>0</v>
      </c>
      <c r="FY736">
        <v>0</v>
      </c>
      <c r="FZ736" t="s">
        <v>418</v>
      </c>
      <c r="GA736">
        <v>2.9333200000000001</v>
      </c>
      <c r="GB736">
        <v>2.8334000000000001</v>
      </c>
      <c r="GC736">
        <v>8.9735599999999999E-2</v>
      </c>
      <c r="GD736">
        <v>9.6812800000000004E-2</v>
      </c>
      <c r="GE736">
        <v>0.12109399999999999</v>
      </c>
      <c r="GF736">
        <v>0.10193000000000001</v>
      </c>
      <c r="GG736">
        <v>23585.9</v>
      </c>
      <c r="GH736">
        <v>29416.6</v>
      </c>
      <c r="GI736">
        <v>23312.799999999999</v>
      </c>
      <c r="GJ736">
        <v>29840</v>
      </c>
      <c r="GK736">
        <v>27884.2</v>
      </c>
      <c r="GL736">
        <v>38108.699999999997</v>
      </c>
      <c r="GM736">
        <v>32913.599999999999</v>
      </c>
      <c r="GN736">
        <v>44276</v>
      </c>
      <c r="GO736">
        <v>1.9843299999999999</v>
      </c>
      <c r="GP736">
        <v>1.8421799999999999</v>
      </c>
      <c r="GQ736">
        <v>6.8772600000000003E-2</v>
      </c>
      <c r="GR736">
        <v>0</v>
      </c>
      <c r="GS736">
        <v>26.627099999999999</v>
      </c>
      <c r="GT736">
        <v>999.9</v>
      </c>
      <c r="GU736">
        <v>50.3</v>
      </c>
      <c r="GV736">
        <v>34.6</v>
      </c>
      <c r="GW736">
        <v>28.040400000000002</v>
      </c>
      <c r="GX736">
        <v>61.424999999999997</v>
      </c>
      <c r="GY736">
        <v>36.899000000000001</v>
      </c>
      <c r="GZ736">
        <v>1</v>
      </c>
      <c r="HA736">
        <v>0.34831299999999998</v>
      </c>
      <c r="HB736">
        <v>2.2059600000000001</v>
      </c>
      <c r="HC736">
        <v>20.262599999999999</v>
      </c>
      <c r="HD736">
        <v>5.2107000000000001</v>
      </c>
      <c r="HE736">
        <v>11.872199999999999</v>
      </c>
      <c r="HF736">
        <v>4.9848499999999998</v>
      </c>
      <c r="HG736">
        <v>3.2839999999999998</v>
      </c>
      <c r="HH736">
        <v>9999</v>
      </c>
      <c r="HI736">
        <v>9999</v>
      </c>
      <c r="HJ736">
        <v>9999</v>
      </c>
      <c r="HK736">
        <v>999.9</v>
      </c>
      <c r="HL736">
        <v>1.85486</v>
      </c>
      <c r="HM736">
        <v>1.8609599999999999</v>
      </c>
      <c r="HN736">
        <v>1.8583499999999999</v>
      </c>
      <c r="HO736">
        <v>1.85958</v>
      </c>
      <c r="HP736">
        <v>1.8588800000000001</v>
      </c>
      <c r="HQ736">
        <v>1.85944</v>
      </c>
      <c r="HR736">
        <v>1.8577600000000001</v>
      </c>
      <c r="HS736">
        <v>1.86111</v>
      </c>
      <c r="HT736">
        <v>5</v>
      </c>
      <c r="HU736">
        <v>0</v>
      </c>
      <c r="HV736">
        <v>0</v>
      </c>
      <c r="HW736">
        <v>0</v>
      </c>
      <c r="HX736" t="s">
        <v>419</v>
      </c>
      <c r="HY736" t="s">
        <v>420</v>
      </c>
      <c r="HZ736" t="s">
        <v>421</v>
      </c>
      <c r="IA736" t="s">
        <v>421</v>
      </c>
      <c r="IB736" t="s">
        <v>421</v>
      </c>
      <c r="IC736" t="s">
        <v>421</v>
      </c>
      <c r="ID736">
        <v>0</v>
      </c>
      <c r="IE736">
        <v>100</v>
      </c>
      <c r="IF736">
        <v>100</v>
      </c>
      <c r="IG736">
        <v>1.393</v>
      </c>
      <c r="IH736">
        <v>0.18770000000000001</v>
      </c>
      <c r="II736">
        <v>0.73985171699751917</v>
      </c>
      <c r="IJ736">
        <v>1.6187016317407189E-3</v>
      </c>
      <c r="IK736">
        <v>1.4341569744255341E-7</v>
      </c>
      <c r="IL736">
        <v>-2.4096625942085749E-10</v>
      </c>
      <c r="IM736">
        <v>0.1877099999999956</v>
      </c>
      <c r="IN736">
        <v>0</v>
      </c>
      <c r="IO736">
        <v>0</v>
      </c>
      <c r="IP736">
        <v>0</v>
      </c>
      <c r="IQ736">
        <v>4</v>
      </c>
      <c r="IR736">
        <v>2205</v>
      </c>
      <c r="IS736">
        <v>1</v>
      </c>
      <c r="IT736">
        <v>21</v>
      </c>
      <c r="IU736">
        <v>61.9</v>
      </c>
      <c r="IV736">
        <v>61.8</v>
      </c>
      <c r="IW736">
        <v>1.08887</v>
      </c>
      <c r="IX736">
        <v>2.4279799999999998</v>
      </c>
      <c r="IY736">
        <v>1.49414</v>
      </c>
      <c r="IZ736">
        <v>2.3071299999999999</v>
      </c>
      <c r="JA736">
        <v>1.69434</v>
      </c>
      <c r="JB736">
        <v>2.4267599999999998</v>
      </c>
      <c r="JC736">
        <v>40.476500000000001</v>
      </c>
      <c r="JD736">
        <v>23.579699999999999</v>
      </c>
      <c r="JE736">
        <v>18</v>
      </c>
      <c r="JF736">
        <v>521.75800000000004</v>
      </c>
      <c r="JG736">
        <v>452.26100000000002</v>
      </c>
      <c r="JH736">
        <v>24.661899999999999</v>
      </c>
      <c r="JI736">
        <v>31.710100000000001</v>
      </c>
      <c r="JJ736">
        <v>30.0001</v>
      </c>
      <c r="JK736">
        <v>31.6187</v>
      </c>
      <c r="JL736">
        <v>31.587900000000001</v>
      </c>
      <c r="JM736">
        <v>21.8659</v>
      </c>
      <c r="JN736">
        <v>32.680100000000003</v>
      </c>
      <c r="JO736">
        <v>17.822600000000001</v>
      </c>
      <c r="JP736">
        <v>24.6614</v>
      </c>
      <c r="JQ736">
        <v>452.07799999999997</v>
      </c>
      <c r="JR736">
        <v>20.340499999999999</v>
      </c>
      <c r="JS736">
        <v>99.139300000000006</v>
      </c>
      <c r="JT736">
        <v>99.4285</v>
      </c>
    </row>
    <row r="737" spans="1:280" x14ac:dyDescent="0.25">
      <c r="A737">
        <v>721</v>
      </c>
      <c r="B737">
        <v>1674753342.5</v>
      </c>
      <c r="C737">
        <v>7596.5</v>
      </c>
      <c r="D737" t="s">
        <v>1863</v>
      </c>
      <c r="E737" t="s">
        <v>1864</v>
      </c>
      <c r="F737" t="s">
        <v>412</v>
      </c>
      <c r="G737" t="s">
        <v>1865</v>
      </c>
      <c r="H737" t="s">
        <v>1866</v>
      </c>
      <c r="I737">
        <v>1674753342.5</v>
      </c>
      <c r="J737">
        <f t="shared" si="506"/>
        <v>1.5343964647544508E-3</v>
      </c>
      <c r="K737">
        <f t="shared" si="507"/>
        <v>1.5343964647544508</v>
      </c>
      <c r="L737">
        <f t="shared" si="508"/>
        <v>-3.2980129112856322</v>
      </c>
      <c r="M737">
        <f t="shared" si="509"/>
        <v>400.21199999999999</v>
      </c>
      <c r="N737">
        <f t="shared" si="510"/>
        <v>432.76361420427048</v>
      </c>
      <c r="O737">
        <f t="shared" si="511"/>
        <v>42.92943863291827</v>
      </c>
      <c r="P737">
        <f t="shared" si="512"/>
        <v>39.700372051260004</v>
      </c>
      <c r="Q737">
        <f t="shared" si="513"/>
        <v>0.13354112750308153</v>
      </c>
      <c r="R737">
        <f t="shared" si="514"/>
        <v>2.9119300422700665</v>
      </c>
      <c r="S737">
        <f t="shared" si="515"/>
        <v>0.13022978914968125</v>
      </c>
      <c r="T737">
        <f t="shared" si="516"/>
        <v>8.1684289933183898E-2</v>
      </c>
      <c r="U737">
        <f t="shared" si="517"/>
        <v>4.7481761751039997E-3</v>
      </c>
      <c r="V737">
        <f t="shared" si="518"/>
        <v>27.590311939568984</v>
      </c>
      <c r="W737">
        <f t="shared" si="519"/>
        <v>27.095500000000001</v>
      </c>
      <c r="X737">
        <f t="shared" si="520"/>
        <v>3.5992842395226075</v>
      </c>
      <c r="Y737">
        <f t="shared" si="521"/>
        <v>65.022270672396687</v>
      </c>
      <c r="Z737">
        <f t="shared" si="522"/>
        <v>2.4662397425035003</v>
      </c>
      <c r="AA737">
        <f t="shared" si="523"/>
        <v>3.7929154380492447</v>
      </c>
      <c r="AB737">
        <f t="shared" si="524"/>
        <v>1.1330444970191071</v>
      </c>
      <c r="AC737">
        <f t="shared" si="525"/>
        <v>-67.666884095671278</v>
      </c>
      <c r="AD737">
        <f t="shared" si="526"/>
        <v>140.62982571073385</v>
      </c>
      <c r="AE737">
        <f t="shared" si="527"/>
        <v>10.479251403467131</v>
      </c>
      <c r="AF737">
        <f t="shared" si="528"/>
        <v>83.446941194704806</v>
      </c>
      <c r="AG737">
        <v>0</v>
      </c>
      <c r="AH737">
        <v>0</v>
      </c>
      <c r="AI737">
        <f t="shared" si="529"/>
        <v>1</v>
      </c>
      <c r="AJ737">
        <f t="shared" si="530"/>
        <v>0</v>
      </c>
      <c r="AK737">
        <f t="shared" si="531"/>
        <v>52177.594166806826</v>
      </c>
      <c r="AL737" t="s">
        <v>415</v>
      </c>
      <c r="AM737" t="s">
        <v>415</v>
      </c>
      <c r="AN737">
        <v>0</v>
      </c>
      <c r="AO737">
        <v>0</v>
      </c>
      <c r="AP737" t="e">
        <f t="shared" si="532"/>
        <v>#DIV/0!</v>
      </c>
      <c r="AQ737">
        <v>0</v>
      </c>
      <c r="AR737" t="s">
        <v>415</v>
      </c>
      <c r="AS737" t="s">
        <v>415</v>
      </c>
      <c r="AT737">
        <v>0</v>
      </c>
      <c r="AU737">
        <v>0</v>
      </c>
      <c r="AV737" t="e">
        <f t="shared" si="533"/>
        <v>#DIV/0!</v>
      </c>
      <c r="AW737">
        <v>0.5</v>
      </c>
      <c r="AX737">
        <f t="shared" si="534"/>
        <v>2.0991936774143998E-2</v>
      </c>
      <c r="AY737">
        <f t="shared" si="535"/>
        <v>-3.2980129112856322</v>
      </c>
      <c r="AZ737" t="e">
        <f t="shared" si="536"/>
        <v>#DIV/0!</v>
      </c>
      <c r="BA737">
        <f t="shared" si="537"/>
        <v>-157.1085577652764</v>
      </c>
      <c r="BB737" t="e">
        <f t="shared" si="538"/>
        <v>#DIV/0!</v>
      </c>
      <c r="BC737" t="e">
        <f t="shared" si="539"/>
        <v>#DIV/0!</v>
      </c>
      <c r="BD737" t="s">
        <v>415</v>
      </c>
      <c r="BE737">
        <v>0</v>
      </c>
      <c r="BF737" t="e">
        <f t="shared" si="540"/>
        <v>#DIV/0!</v>
      </c>
      <c r="BG737" t="e">
        <f t="shared" si="541"/>
        <v>#DIV/0!</v>
      </c>
      <c r="BH737" t="e">
        <f t="shared" si="542"/>
        <v>#DIV/0!</v>
      </c>
      <c r="BI737" t="e">
        <f t="shared" si="543"/>
        <v>#DIV/0!</v>
      </c>
      <c r="BJ737" t="e">
        <f t="shared" si="544"/>
        <v>#DIV/0!</v>
      </c>
      <c r="BK737" t="e">
        <f t="shared" si="545"/>
        <v>#DIV/0!</v>
      </c>
      <c r="BL737" t="e">
        <f t="shared" si="546"/>
        <v>#DIV/0!</v>
      </c>
      <c r="BM737" t="e">
        <f t="shared" si="547"/>
        <v>#DIV/0!</v>
      </c>
      <c r="CV737">
        <f t="shared" si="548"/>
        <v>4.9990399999999997E-2</v>
      </c>
      <c r="CW737">
        <f t="shared" si="549"/>
        <v>2.0991936774143998E-2</v>
      </c>
      <c r="CX737">
        <f t="shared" si="550"/>
        <v>0.41991935999999996</v>
      </c>
      <c r="CY737">
        <f t="shared" si="551"/>
        <v>9.4981759999999998E-2</v>
      </c>
      <c r="CZ737">
        <v>6</v>
      </c>
      <c r="DA737">
        <v>0.5</v>
      </c>
      <c r="DB737" t="s">
        <v>416</v>
      </c>
      <c r="DC737">
        <v>2</v>
      </c>
      <c r="DD737">
        <v>1674753342.5</v>
      </c>
      <c r="DE737">
        <v>400.21199999999999</v>
      </c>
      <c r="DF737">
        <v>396.99200000000002</v>
      </c>
      <c r="DG737">
        <v>24.861699999999999</v>
      </c>
      <c r="DH737">
        <v>23.066600000000001</v>
      </c>
      <c r="DI737">
        <v>399.072</v>
      </c>
      <c r="DJ737">
        <v>24.7407</v>
      </c>
      <c r="DK737">
        <v>500.11099999999999</v>
      </c>
      <c r="DL737">
        <v>99.098100000000002</v>
      </c>
      <c r="DM737">
        <v>0.100255</v>
      </c>
      <c r="DN737">
        <v>27.991299999999999</v>
      </c>
      <c r="DO737">
        <v>27.095500000000001</v>
      </c>
      <c r="DP737">
        <v>999.9</v>
      </c>
      <c r="DQ737">
        <v>0</v>
      </c>
      <c r="DR737">
        <v>0</v>
      </c>
      <c r="DS737">
        <v>9990</v>
      </c>
      <c r="DT737">
        <v>0</v>
      </c>
      <c r="DU737">
        <v>278.36500000000001</v>
      </c>
      <c r="DV737">
        <v>3.22</v>
      </c>
      <c r="DW737">
        <v>410.41500000000002</v>
      </c>
      <c r="DX737">
        <v>406.36500000000001</v>
      </c>
      <c r="DY737">
        <v>1.79514</v>
      </c>
      <c r="DZ737">
        <v>396.99200000000002</v>
      </c>
      <c r="EA737">
        <v>23.066600000000001</v>
      </c>
      <c r="EB737">
        <v>2.4637500000000001</v>
      </c>
      <c r="EC737">
        <v>2.2858499999999999</v>
      </c>
      <c r="ED737">
        <v>20.789000000000001</v>
      </c>
      <c r="EE737">
        <v>19.577000000000002</v>
      </c>
      <c r="EF737">
        <v>4.9990399999999997E-2</v>
      </c>
      <c r="EG737">
        <v>0</v>
      </c>
      <c r="EH737">
        <v>0</v>
      </c>
      <c r="EI737">
        <v>0</v>
      </c>
      <c r="EJ737">
        <v>545.45000000000005</v>
      </c>
      <c r="EK737">
        <v>4.9990399999999997E-2</v>
      </c>
      <c r="EL737">
        <v>235.5</v>
      </c>
      <c r="EM737">
        <v>-3.62</v>
      </c>
      <c r="EN737">
        <v>45.061999999999998</v>
      </c>
      <c r="EO737">
        <v>49.25</v>
      </c>
      <c r="EP737">
        <v>47.75</v>
      </c>
      <c r="EQ737">
        <v>47.625</v>
      </c>
      <c r="ER737">
        <v>46.811999999999998</v>
      </c>
      <c r="ES737">
        <v>0</v>
      </c>
      <c r="ET737">
        <v>0</v>
      </c>
      <c r="EU737">
        <v>0</v>
      </c>
      <c r="EV737">
        <v>1674753342.5999999</v>
      </c>
      <c r="EW737">
        <v>0</v>
      </c>
      <c r="EX737">
        <v>543.76400000000001</v>
      </c>
      <c r="EY737">
        <v>6.6915385875693536</v>
      </c>
      <c r="EZ737">
        <v>127.4038464650865</v>
      </c>
      <c r="FA737">
        <v>228.2432</v>
      </c>
      <c r="FB737">
        <v>15</v>
      </c>
      <c r="FC737">
        <v>1674753236.5</v>
      </c>
      <c r="FD737" t="s">
        <v>1867</v>
      </c>
      <c r="FE737">
        <v>1674753236.5</v>
      </c>
      <c r="FF737">
        <v>1674753223.5</v>
      </c>
      <c r="FG737">
        <v>3</v>
      </c>
      <c r="FH737">
        <v>-0.254</v>
      </c>
      <c r="FI737">
        <v>-6.7000000000000004E-2</v>
      </c>
      <c r="FJ737">
        <v>1.121</v>
      </c>
      <c r="FK737">
        <v>0.113</v>
      </c>
      <c r="FL737">
        <v>389</v>
      </c>
      <c r="FM737">
        <v>21</v>
      </c>
      <c r="FN737">
        <v>0.06</v>
      </c>
      <c r="FO737">
        <v>7.0000000000000007E-2</v>
      </c>
      <c r="FP737">
        <v>-3.3948613641900311</v>
      </c>
      <c r="FQ737">
        <v>9.7232134643778237E-2</v>
      </c>
      <c r="FR737">
        <v>4.8867409685158583E-2</v>
      </c>
      <c r="FS737">
        <v>-1</v>
      </c>
      <c r="FT737">
        <v>0.13403092385944521</v>
      </c>
      <c r="FU737">
        <v>-4.8368975172971232E-4</v>
      </c>
      <c r="FV737">
        <v>3.159377571050261E-4</v>
      </c>
      <c r="FW737">
        <v>-1</v>
      </c>
      <c r="FX737">
        <v>0</v>
      </c>
      <c r="FY737">
        <v>0</v>
      </c>
      <c r="FZ737" t="s">
        <v>418</v>
      </c>
      <c r="GA737">
        <v>2.9332199999999999</v>
      </c>
      <c r="GB737">
        <v>2.8336299999999999</v>
      </c>
      <c r="GC737">
        <v>8.9828400000000003E-2</v>
      </c>
      <c r="GD737">
        <v>8.7718199999999996E-2</v>
      </c>
      <c r="GE737">
        <v>0.121562</v>
      </c>
      <c r="GF737">
        <v>0.111455</v>
      </c>
      <c r="GG737">
        <v>23581.1</v>
      </c>
      <c r="GH737">
        <v>29707.5</v>
      </c>
      <c r="GI737">
        <v>23310.6</v>
      </c>
      <c r="GJ737">
        <v>29834.7</v>
      </c>
      <c r="GK737">
        <v>27867.3</v>
      </c>
      <c r="GL737">
        <v>37692.300000000003</v>
      </c>
      <c r="GM737">
        <v>32911.1</v>
      </c>
      <c r="GN737">
        <v>44269.1</v>
      </c>
      <c r="GO737">
        <v>1.9837</v>
      </c>
      <c r="GP737">
        <v>1.84335</v>
      </c>
      <c r="GQ737">
        <v>1.7061799999999998E-2</v>
      </c>
      <c r="GR737">
        <v>0</v>
      </c>
      <c r="GS737">
        <v>26.816500000000001</v>
      </c>
      <c r="GT737">
        <v>999.9</v>
      </c>
      <c r="GU737">
        <v>49.6</v>
      </c>
      <c r="GV737">
        <v>34.799999999999997</v>
      </c>
      <c r="GW737">
        <v>27.960100000000001</v>
      </c>
      <c r="GX737">
        <v>61.155000000000001</v>
      </c>
      <c r="GY737">
        <v>36.987200000000001</v>
      </c>
      <c r="GZ737">
        <v>1</v>
      </c>
      <c r="HA737">
        <v>0.35016000000000003</v>
      </c>
      <c r="HB737">
        <v>1.43794</v>
      </c>
      <c r="HC737">
        <v>20.2879</v>
      </c>
      <c r="HD737">
        <v>5.2103999999999999</v>
      </c>
      <c r="HE737">
        <v>11.872299999999999</v>
      </c>
      <c r="HF737">
        <v>4.9846500000000002</v>
      </c>
      <c r="HG737">
        <v>3.2839999999999998</v>
      </c>
      <c r="HH737">
        <v>9999</v>
      </c>
      <c r="HI737">
        <v>9999</v>
      </c>
      <c r="HJ737">
        <v>9999</v>
      </c>
      <c r="HK737">
        <v>999.9</v>
      </c>
      <c r="HL737">
        <v>1.85493</v>
      </c>
      <c r="HM737">
        <v>1.8609899999999999</v>
      </c>
      <c r="HN737">
        <v>1.8583700000000001</v>
      </c>
      <c r="HO737">
        <v>1.8595900000000001</v>
      </c>
      <c r="HP737">
        <v>1.8589800000000001</v>
      </c>
      <c r="HQ737">
        <v>1.85947</v>
      </c>
      <c r="HR737">
        <v>1.8578699999999999</v>
      </c>
      <c r="HS737">
        <v>1.8611500000000001</v>
      </c>
      <c r="HT737">
        <v>5</v>
      </c>
      <c r="HU737">
        <v>0</v>
      </c>
      <c r="HV737">
        <v>0</v>
      </c>
      <c r="HW737">
        <v>0</v>
      </c>
      <c r="HX737" t="s">
        <v>419</v>
      </c>
      <c r="HY737" t="s">
        <v>420</v>
      </c>
      <c r="HZ737" t="s">
        <v>421</v>
      </c>
      <c r="IA737" t="s">
        <v>421</v>
      </c>
      <c r="IB737" t="s">
        <v>421</v>
      </c>
      <c r="IC737" t="s">
        <v>421</v>
      </c>
      <c r="ID737">
        <v>0</v>
      </c>
      <c r="IE737">
        <v>100</v>
      </c>
      <c r="IF737">
        <v>100</v>
      </c>
      <c r="IG737">
        <v>1.1399999999999999</v>
      </c>
      <c r="IH737">
        <v>0.121</v>
      </c>
      <c r="II737">
        <v>0.48595729401342908</v>
      </c>
      <c r="IJ737">
        <v>1.6187016317407189E-3</v>
      </c>
      <c r="IK737">
        <v>1.4341569744255341E-7</v>
      </c>
      <c r="IL737">
        <v>-2.4096625942085749E-10</v>
      </c>
      <c r="IM737">
        <v>0.12101623166918921</v>
      </c>
      <c r="IN737">
        <v>0</v>
      </c>
      <c r="IO737">
        <v>0</v>
      </c>
      <c r="IP737">
        <v>0</v>
      </c>
      <c r="IQ737">
        <v>4</v>
      </c>
      <c r="IR737">
        <v>2205</v>
      </c>
      <c r="IS737">
        <v>1</v>
      </c>
      <c r="IT737">
        <v>21</v>
      </c>
      <c r="IU737">
        <v>1.8</v>
      </c>
      <c r="IV737">
        <v>2</v>
      </c>
      <c r="IW737">
        <v>0.98388699999999996</v>
      </c>
      <c r="IX737">
        <v>2.4487299999999999</v>
      </c>
      <c r="IY737">
        <v>1.49414</v>
      </c>
      <c r="IZ737">
        <v>2.3059099999999999</v>
      </c>
      <c r="JA737">
        <v>1.69434</v>
      </c>
      <c r="JB737">
        <v>2.3779300000000001</v>
      </c>
      <c r="JC737">
        <v>40.578699999999998</v>
      </c>
      <c r="JD737">
        <v>23.605899999999998</v>
      </c>
      <c r="JE737">
        <v>18</v>
      </c>
      <c r="JF737">
        <v>521.82399999999996</v>
      </c>
      <c r="JG737">
        <v>453.577</v>
      </c>
      <c r="JH737">
        <v>25.896899999999999</v>
      </c>
      <c r="JI737">
        <v>31.751899999999999</v>
      </c>
      <c r="JJ737">
        <v>30.000299999999999</v>
      </c>
      <c r="JK737">
        <v>31.674600000000002</v>
      </c>
      <c r="JL737">
        <v>31.646699999999999</v>
      </c>
      <c r="JM737">
        <v>19.7789</v>
      </c>
      <c r="JN737">
        <v>21.649799999999999</v>
      </c>
      <c r="JO737">
        <v>16.556100000000001</v>
      </c>
      <c r="JP737">
        <v>25.895800000000001</v>
      </c>
      <c r="JQ737">
        <v>396.892</v>
      </c>
      <c r="JR737">
        <v>23.106000000000002</v>
      </c>
      <c r="JS737">
        <v>99.131100000000004</v>
      </c>
      <c r="JT737">
        <v>99.412199999999999</v>
      </c>
    </row>
    <row r="738" spans="1:280" x14ac:dyDescent="0.25">
      <c r="A738">
        <v>722</v>
      </c>
      <c r="B738">
        <v>1674753352.5</v>
      </c>
      <c r="C738">
        <v>7606.5</v>
      </c>
      <c r="D738" t="s">
        <v>1868</v>
      </c>
      <c r="E738" t="s">
        <v>1869</v>
      </c>
      <c r="F738" t="s">
        <v>412</v>
      </c>
      <c r="G738" t="s">
        <v>1865</v>
      </c>
      <c r="H738" t="s">
        <v>1866</v>
      </c>
      <c r="I738">
        <v>1674753352.5</v>
      </c>
      <c r="J738">
        <f t="shared" si="506"/>
        <v>1.5180060609938806E-3</v>
      </c>
      <c r="K738">
        <f t="shared" si="507"/>
        <v>1.5180060609938806</v>
      </c>
      <c r="L738">
        <f t="shared" si="508"/>
        <v>-3.4066780315431218</v>
      </c>
      <c r="M738">
        <f t="shared" si="509"/>
        <v>400.29899999999998</v>
      </c>
      <c r="N738">
        <f t="shared" si="510"/>
        <v>434.73027562249911</v>
      </c>
      <c r="O738">
        <f t="shared" si="511"/>
        <v>43.124325626140077</v>
      </c>
      <c r="P738">
        <f t="shared" si="512"/>
        <v>39.708815768811</v>
      </c>
      <c r="Q738">
        <f t="shared" si="513"/>
        <v>0.13162187878973947</v>
      </c>
      <c r="R738">
        <f t="shared" si="514"/>
        <v>2.9102824902470417</v>
      </c>
      <c r="S738">
        <f t="shared" si="515"/>
        <v>0.12840202823868982</v>
      </c>
      <c r="T738">
        <f t="shared" si="516"/>
        <v>8.0533997961435608E-2</v>
      </c>
      <c r="U738">
        <f t="shared" si="517"/>
        <v>4.7481761751039997E-3</v>
      </c>
      <c r="V738">
        <f t="shared" si="518"/>
        <v>27.58698461740186</v>
      </c>
      <c r="W738">
        <f t="shared" si="519"/>
        <v>27.109000000000002</v>
      </c>
      <c r="X738">
        <f t="shared" si="520"/>
        <v>3.6021370236221442</v>
      </c>
      <c r="Y738">
        <f t="shared" si="521"/>
        <v>65.024382524654897</v>
      </c>
      <c r="Z738">
        <f t="shared" si="522"/>
        <v>2.4652560176391001</v>
      </c>
      <c r="AA738">
        <f t="shared" si="523"/>
        <v>3.7912793969313956</v>
      </c>
      <c r="AB738">
        <f t="shared" si="524"/>
        <v>1.1368810059830441</v>
      </c>
      <c r="AC738">
        <f t="shared" si="525"/>
        <v>-66.94406728983013</v>
      </c>
      <c r="AD738">
        <f t="shared" si="526"/>
        <v>137.27106599746179</v>
      </c>
      <c r="AE738">
        <f t="shared" si="527"/>
        <v>10.235069483909554</v>
      </c>
      <c r="AF738">
        <f t="shared" si="528"/>
        <v>80.566816367716314</v>
      </c>
      <c r="AG738">
        <v>0</v>
      </c>
      <c r="AH738">
        <v>0</v>
      </c>
      <c r="AI738">
        <f t="shared" si="529"/>
        <v>1</v>
      </c>
      <c r="AJ738">
        <f t="shared" si="530"/>
        <v>0</v>
      </c>
      <c r="AK738">
        <f t="shared" si="531"/>
        <v>52131.710636200492</v>
      </c>
      <c r="AL738" t="s">
        <v>415</v>
      </c>
      <c r="AM738" t="s">
        <v>415</v>
      </c>
      <c r="AN738">
        <v>0</v>
      </c>
      <c r="AO738">
        <v>0</v>
      </c>
      <c r="AP738" t="e">
        <f t="shared" si="532"/>
        <v>#DIV/0!</v>
      </c>
      <c r="AQ738">
        <v>0</v>
      </c>
      <c r="AR738" t="s">
        <v>415</v>
      </c>
      <c r="AS738" t="s">
        <v>415</v>
      </c>
      <c r="AT738">
        <v>0</v>
      </c>
      <c r="AU738">
        <v>0</v>
      </c>
      <c r="AV738" t="e">
        <f t="shared" si="533"/>
        <v>#DIV/0!</v>
      </c>
      <c r="AW738">
        <v>0.5</v>
      </c>
      <c r="AX738">
        <f t="shared" si="534"/>
        <v>2.0991936774143998E-2</v>
      </c>
      <c r="AY738">
        <f t="shared" si="535"/>
        <v>-3.4066780315431218</v>
      </c>
      <c r="AZ738" t="e">
        <f t="shared" si="536"/>
        <v>#DIV/0!</v>
      </c>
      <c r="BA738">
        <f t="shared" si="537"/>
        <v>-162.28507489309729</v>
      </c>
      <c r="BB738" t="e">
        <f t="shared" si="538"/>
        <v>#DIV/0!</v>
      </c>
      <c r="BC738" t="e">
        <f t="shared" si="539"/>
        <v>#DIV/0!</v>
      </c>
      <c r="BD738" t="s">
        <v>415</v>
      </c>
      <c r="BE738">
        <v>0</v>
      </c>
      <c r="BF738" t="e">
        <f t="shared" si="540"/>
        <v>#DIV/0!</v>
      </c>
      <c r="BG738" t="e">
        <f t="shared" si="541"/>
        <v>#DIV/0!</v>
      </c>
      <c r="BH738" t="e">
        <f t="shared" si="542"/>
        <v>#DIV/0!</v>
      </c>
      <c r="BI738" t="e">
        <f t="shared" si="543"/>
        <v>#DIV/0!</v>
      </c>
      <c r="BJ738" t="e">
        <f t="shared" si="544"/>
        <v>#DIV/0!</v>
      </c>
      <c r="BK738" t="e">
        <f t="shared" si="545"/>
        <v>#DIV/0!</v>
      </c>
      <c r="BL738" t="e">
        <f t="shared" si="546"/>
        <v>#DIV/0!</v>
      </c>
      <c r="BM738" t="e">
        <f t="shared" si="547"/>
        <v>#DIV/0!</v>
      </c>
      <c r="CV738">
        <f t="shared" si="548"/>
        <v>4.9990399999999997E-2</v>
      </c>
      <c r="CW738">
        <f t="shared" si="549"/>
        <v>2.0991936774143998E-2</v>
      </c>
      <c r="CX738">
        <f t="shared" si="550"/>
        <v>0.41991935999999996</v>
      </c>
      <c r="CY738">
        <f t="shared" si="551"/>
        <v>9.4981759999999998E-2</v>
      </c>
      <c r="CZ738">
        <v>6</v>
      </c>
      <c r="DA738">
        <v>0.5</v>
      </c>
      <c r="DB738" t="s">
        <v>416</v>
      </c>
      <c r="DC738">
        <v>2</v>
      </c>
      <c r="DD738">
        <v>1674753352.5</v>
      </c>
      <c r="DE738">
        <v>400.29899999999998</v>
      </c>
      <c r="DF738">
        <v>396.94099999999997</v>
      </c>
      <c r="DG738">
        <v>24.851900000000001</v>
      </c>
      <c r="DH738">
        <v>23.076000000000001</v>
      </c>
      <c r="DI738">
        <v>399.16</v>
      </c>
      <c r="DJ738">
        <v>24.730799999999999</v>
      </c>
      <c r="DK738">
        <v>500.12299999999999</v>
      </c>
      <c r="DL738">
        <v>99.097800000000007</v>
      </c>
      <c r="DM738">
        <v>0.100089</v>
      </c>
      <c r="DN738">
        <v>27.983899999999998</v>
      </c>
      <c r="DO738">
        <v>27.109000000000002</v>
      </c>
      <c r="DP738">
        <v>999.9</v>
      </c>
      <c r="DQ738">
        <v>0</v>
      </c>
      <c r="DR738">
        <v>0</v>
      </c>
      <c r="DS738">
        <v>9980.6200000000008</v>
      </c>
      <c r="DT738">
        <v>0</v>
      </c>
      <c r="DU738">
        <v>276.81599999999997</v>
      </c>
      <c r="DV738">
        <v>3.3586399999999998</v>
      </c>
      <c r="DW738">
        <v>410.50099999999998</v>
      </c>
      <c r="DX738">
        <v>406.31700000000001</v>
      </c>
      <c r="DY738">
        <v>1.77586</v>
      </c>
      <c r="DZ738">
        <v>396.94099999999997</v>
      </c>
      <c r="EA738">
        <v>23.076000000000001</v>
      </c>
      <c r="EB738">
        <v>2.4627599999999998</v>
      </c>
      <c r="EC738">
        <v>2.2867799999999998</v>
      </c>
      <c r="ED738">
        <v>20.782499999999999</v>
      </c>
      <c r="EE738">
        <v>19.583600000000001</v>
      </c>
      <c r="EF738">
        <v>4.9990399999999997E-2</v>
      </c>
      <c r="EG738">
        <v>0</v>
      </c>
      <c r="EH738">
        <v>0</v>
      </c>
      <c r="EI738">
        <v>0</v>
      </c>
      <c r="EJ738">
        <v>546.78</v>
      </c>
      <c r="EK738">
        <v>4.9990399999999997E-2</v>
      </c>
      <c r="EL738">
        <v>233.92</v>
      </c>
      <c r="EM738">
        <v>-3.55</v>
      </c>
      <c r="EN738">
        <v>44.936999999999998</v>
      </c>
      <c r="EO738">
        <v>49.186999999999998</v>
      </c>
      <c r="EP738">
        <v>47.686999999999998</v>
      </c>
      <c r="EQ738">
        <v>47.561999999999998</v>
      </c>
      <c r="ER738">
        <v>46.75</v>
      </c>
      <c r="ES738">
        <v>0</v>
      </c>
      <c r="ET738">
        <v>0</v>
      </c>
      <c r="EU738">
        <v>0</v>
      </c>
      <c r="EV738">
        <v>1674753352.8</v>
      </c>
      <c r="EW738">
        <v>0</v>
      </c>
      <c r="EX738">
        <v>544.10538461538465</v>
      </c>
      <c r="EY738">
        <v>2.4888891010193288</v>
      </c>
      <c r="EZ738">
        <v>-14.883418928674329</v>
      </c>
      <c r="FA738">
        <v>236.55076923076919</v>
      </c>
      <c r="FB738">
        <v>15</v>
      </c>
      <c r="FC738">
        <v>1674753236.5</v>
      </c>
      <c r="FD738" t="s">
        <v>1867</v>
      </c>
      <c r="FE738">
        <v>1674753236.5</v>
      </c>
      <c r="FF738">
        <v>1674753223.5</v>
      </c>
      <c r="FG738">
        <v>3</v>
      </c>
      <c r="FH738">
        <v>-0.254</v>
      </c>
      <c r="FI738">
        <v>-6.7000000000000004E-2</v>
      </c>
      <c r="FJ738">
        <v>1.121</v>
      </c>
      <c r="FK738">
        <v>0.113</v>
      </c>
      <c r="FL738">
        <v>389</v>
      </c>
      <c r="FM738">
        <v>21</v>
      </c>
      <c r="FN738">
        <v>0.06</v>
      </c>
      <c r="FO738">
        <v>7.0000000000000007E-2</v>
      </c>
      <c r="FP738">
        <v>-3.3541779082960859</v>
      </c>
      <c r="FQ738">
        <v>0.26456883212253551</v>
      </c>
      <c r="FR738">
        <v>5.3840975010834173E-2</v>
      </c>
      <c r="FS738">
        <v>-1</v>
      </c>
      <c r="FT738">
        <v>0.1333201623929193</v>
      </c>
      <c r="FU738">
        <v>-7.5270292922814059E-3</v>
      </c>
      <c r="FV738">
        <v>7.665892064833245E-4</v>
      </c>
      <c r="FW738">
        <v>-1</v>
      </c>
      <c r="FX738">
        <v>0</v>
      </c>
      <c r="FY738">
        <v>0</v>
      </c>
      <c r="FZ738" t="s">
        <v>418</v>
      </c>
      <c r="GA738">
        <v>2.9332400000000001</v>
      </c>
      <c r="GB738">
        <v>2.83338</v>
      </c>
      <c r="GC738">
        <v>8.9842599999999995E-2</v>
      </c>
      <c r="GD738">
        <v>8.7708900000000006E-2</v>
      </c>
      <c r="GE738">
        <v>0.121527</v>
      </c>
      <c r="GF738">
        <v>0.111485</v>
      </c>
      <c r="GG738">
        <v>23580.400000000001</v>
      </c>
      <c r="GH738">
        <v>29706.7</v>
      </c>
      <c r="GI738">
        <v>23310.3</v>
      </c>
      <c r="GJ738">
        <v>29833.599999999999</v>
      </c>
      <c r="GK738">
        <v>27867.4</v>
      </c>
      <c r="GL738">
        <v>37689.4</v>
      </c>
      <c r="GM738">
        <v>32910</v>
      </c>
      <c r="GN738">
        <v>44267.4</v>
      </c>
      <c r="GO738">
        <v>1.98377</v>
      </c>
      <c r="GP738">
        <v>1.8431999999999999</v>
      </c>
      <c r="GQ738">
        <v>1.7344999999999999E-2</v>
      </c>
      <c r="GR738">
        <v>0</v>
      </c>
      <c r="GS738">
        <v>26.825399999999998</v>
      </c>
      <c r="GT738">
        <v>999.9</v>
      </c>
      <c r="GU738">
        <v>49.6</v>
      </c>
      <c r="GV738">
        <v>34.799999999999997</v>
      </c>
      <c r="GW738">
        <v>27.957599999999999</v>
      </c>
      <c r="GX738">
        <v>61.234999999999999</v>
      </c>
      <c r="GY738">
        <v>36.5745</v>
      </c>
      <c r="GZ738">
        <v>1</v>
      </c>
      <c r="HA738">
        <v>0.35045700000000002</v>
      </c>
      <c r="HB738">
        <v>1.4200600000000001</v>
      </c>
      <c r="HC738">
        <v>20.287800000000001</v>
      </c>
      <c r="HD738">
        <v>5.2102500000000003</v>
      </c>
      <c r="HE738">
        <v>11.872199999999999</v>
      </c>
      <c r="HF738">
        <v>4.9849500000000004</v>
      </c>
      <c r="HG738">
        <v>3.2839999999999998</v>
      </c>
      <c r="HH738">
        <v>9999</v>
      </c>
      <c r="HI738">
        <v>9999</v>
      </c>
      <c r="HJ738">
        <v>9999</v>
      </c>
      <c r="HK738">
        <v>999.9</v>
      </c>
      <c r="HL738">
        <v>1.8549100000000001</v>
      </c>
      <c r="HM738">
        <v>1.8609800000000001</v>
      </c>
      <c r="HN738">
        <v>1.8583700000000001</v>
      </c>
      <c r="HO738">
        <v>1.8595900000000001</v>
      </c>
      <c r="HP738">
        <v>1.8589800000000001</v>
      </c>
      <c r="HQ738">
        <v>1.85945</v>
      </c>
      <c r="HR738">
        <v>1.8578399999999999</v>
      </c>
      <c r="HS738">
        <v>1.86113</v>
      </c>
      <c r="HT738">
        <v>5</v>
      </c>
      <c r="HU738">
        <v>0</v>
      </c>
      <c r="HV738">
        <v>0</v>
      </c>
      <c r="HW738">
        <v>0</v>
      </c>
      <c r="HX738" t="s">
        <v>419</v>
      </c>
      <c r="HY738" t="s">
        <v>420</v>
      </c>
      <c r="HZ738" t="s">
        <v>421</v>
      </c>
      <c r="IA738" t="s">
        <v>421</v>
      </c>
      <c r="IB738" t="s">
        <v>421</v>
      </c>
      <c r="IC738" t="s">
        <v>421</v>
      </c>
      <c r="ID738">
        <v>0</v>
      </c>
      <c r="IE738">
        <v>100</v>
      </c>
      <c r="IF738">
        <v>100</v>
      </c>
      <c r="IG738">
        <v>1.139</v>
      </c>
      <c r="IH738">
        <v>0.1211</v>
      </c>
      <c r="II738">
        <v>0.48595729401342908</v>
      </c>
      <c r="IJ738">
        <v>1.6187016317407189E-3</v>
      </c>
      <c r="IK738">
        <v>1.4341569744255341E-7</v>
      </c>
      <c r="IL738">
        <v>-2.4096625942085749E-10</v>
      </c>
      <c r="IM738">
        <v>0.12101623166918921</v>
      </c>
      <c r="IN738">
        <v>0</v>
      </c>
      <c r="IO738">
        <v>0</v>
      </c>
      <c r="IP738">
        <v>0</v>
      </c>
      <c r="IQ738">
        <v>4</v>
      </c>
      <c r="IR738">
        <v>2205</v>
      </c>
      <c r="IS738">
        <v>1</v>
      </c>
      <c r="IT738">
        <v>21</v>
      </c>
      <c r="IU738">
        <v>1.9</v>
      </c>
      <c r="IV738">
        <v>2.1</v>
      </c>
      <c r="IW738">
        <v>0.98388699999999996</v>
      </c>
      <c r="IX738">
        <v>2.4475099999999999</v>
      </c>
      <c r="IY738">
        <v>1.49414</v>
      </c>
      <c r="IZ738">
        <v>2.3059099999999999</v>
      </c>
      <c r="JA738">
        <v>1.69434</v>
      </c>
      <c r="JB738">
        <v>2.4230999999999998</v>
      </c>
      <c r="JC738">
        <v>40.604199999999999</v>
      </c>
      <c r="JD738">
        <v>23.614699999999999</v>
      </c>
      <c r="JE738">
        <v>18</v>
      </c>
      <c r="JF738">
        <v>521.89200000000005</v>
      </c>
      <c r="JG738">
        <v>453.48899999999998</v>
      </c>
      <c r="JH738">
        <v>25.906400000000001</v>
      </c>
      <c r="JI738">
        <v>31.7546</v>
      </c>
      <c r="JJ738">
        <v>30.000299999999999</v>
      </c>
      <c r="JK738">
        <v>31.6767</v>
      </c>
      <c r="JL738">
        <v>31.648700000000002</v>
      </c>
      <c r="JM738">
        <v>19.7683</v>
      </c>
      <c r="JN738">
        <v>21.649799999999999</v>
      </c>
      <c r="JO738">
        <v>16.556100000000001</v>
      </c>
      <c r="JP738">
        <v>25.910399999999999</v>
      </c>
      <c r="JQ738">
        <v>396.71199999999999</v>
      </c>
      <c r="JR738">
        <v>23.137499999999999</v>
      </c>
      <c r="JS738">
        <v>99.128399999999999</v>
      </c>
      <c r="JT738">
        <v>99.4084</v>
      </c>
    </row>
    <row r="739" spans="1:280" x14ac:dyDescent="0.25">
      <c r="A739">
        <v>723</v>
      </c>
      <c r="B739">
        <v>1674753362.5</v>
      </c>
      <c r="C739">
        <v>7616.5</v>
      </c>
      <c r="D739" t="s">
        <v>1870</v>
      </c>
      <c r="E739" t="s">
        <v>1871</v>
      </c>
      <c r="F739" t="s">
        <v>412</v>
      </c>
      <c r="G739" t="s">
        <v>1865</v>
      </c>
      <c r="H739" t="s">
        <v>1866</v>
      </c>
      <c r="I739">
        <v>1674753362.5</v>
      </c>
      <c r="J739">
        <f t="shared" si="506"/>
        <v>1.5017200799460994E-3</v>
      </c>
      <c r="K739">
        <f t="shared" si="507"/>
        <v>1.5017200799460995</v>
      </c>
      <c r="L739">
        <f t="shared" si="508"/>
        <v>-3.3641878098301641</v>
      </c>
      <c r="M739">
        <f t="shared" si="509"/>
        <v>400.14699999999999</v>
      </c>
      <c r="N739">
        <f t="shared" si="510"/>
        <v>434.60478424000485</v>
      </c>
      <c r="O739">
        <f t="shared" si="511"/>
        <v>43.111783271275556</v>
      </c>
      <c r="P739">
        <f t="shared" si="512"/>
        <v>39.693651257931002</v>
      </c>
      <c r="Q739">
        <f t="shared" si="513"/>
        <v>0.12979984089185537</v>
      </c>
      <c r="R739">
        <f t="shared" si="514"/>
        <v>2.9103875317912422</v>
      </c>
      <c r="S739">
        <f t="shared" si="515"/>
        <v>0.12666748537537267</v>
      </c>
      <c r="T739">
        <f t="shared" si="516"/>
        <v>7.9442312154536787E-2</v>
      </c>
      <c r="U739">
        <f t="shared" si="517"/>
        <v>4.7481761751039997E-3</v>
      </c>
      <c r="V739">
        <f t="shared" si="518"/>
        <v>27.587755470175985</v>
      </c>
      <c r="W739">
        <f t="shared" si="519"/>
        <v>27.119900000000001</v>
      </c>
      <c r="X739">
        <f t="shared" si="520"/>
        <v>3.6044418225309709</v>
      </c>
      <c r="Y739">
        <f t="shared" si="521"/>
        <v>65.014220134260285</v>
      </c>
      <c r="Z739">
        <f t="shared" si="522"/>
        <v>2.4643677903389998</v>
      </c>
      <c r="AA739">
        <f t="shared" si="523"/>
        <v>3.7905058081906637</v>
      </c>
      <c r="AB739">
        <f t="shared" si="524"/>
        <v>1.1400740321919711</v>
      </c>
      <c r="AC739">
        <f t="shared" si="525"/>
        <v>-66.22585552562299</v>
      </c>
      <c r="AD739">
        <f t="shared" si="526"/>
        <v>135.01659125428603</v>
      </c>
      <c r="AE739">
        <f t="shared" si="527"/>
        <v>10.066981325940791</v>
      </c>
      <c r="AF739">
        <f t="shared" si="528"/>
        <v>78.862465230778923</v>
      </c>
      <c r="AG739">
        <v>0</v>
      </c>
      <c r="AH739">
        <v>0</v>
      </c>
      <c r="AI739">
        <f t="shared" si="529"/>
        <v>1</v>
      </c>
      <c r="AJ739">
        <f t="shared" si="530"/>
        <v>0</v>
      </c>
      <c r="AK739">
        <f t="shared" si="531"/>
        <v>52135.316749264864</v>
      </c>
      <c r="AL739" t="s">
        <v>415</v>
      </c>
      <c r="AM739" t="s">
        <v>415</v>
      </c>
      <c r="AN739">
        <v>0</v>
      </c>
      <c r="AO739">
        <v>0</v>
      </c>
      <c r="AP739" t="e">
        <f t="shared" si="532"/>
        <v>#DIV/0!</v>
      </c>
      <c r="AQ739">
        <v>0</v>
      </c>
      <c r="AR739" t="s">
        <v>415</v>
      </c>
      <c r="AS739" t="s">
        <v>415</v>
      </c>
      <c r="AT739">
        <v>0</v>
      </c>
      <c r="AU739">
        <v>0</v>
      </c>
      <c r="AV739" t="e">
        <f t="shared" si="533"/>
        <v>#DIV/0!</v>
      </c>
      <c r="AW739">
        <v>0.5</v>
      </c>
      <c r="AX739">
        <f t="shared" si="534"/>
        <v>2.0991936774143998E-2</v>
      </c>
      <c r="AY739">
        <f t="shared" si="535"/>
        <v>-3.3641878098301641</v>
      </c>
      <c r="AZ739" t="e">
        <f t="shared" si="536"/>
        <v>#DIV/0!</v>
      </c>
      <c r="BA739">
        <f t="shared" si="537"/>
        <v>-160.26095381412694</v>
      </c>
      <c r="BB739" t="e">
        <f t="shared" si="538"/>
        <v>#DIV/0!</v>
      </c>
      <c r="BC739" t="e">
        <f t="shared" si="539"/>
        <v>#DIV/0!</v>
      </c>
      <c r="BD739" t="s">
        <v>415</v>
      </c>
      <c r="BE739">
        <v>0</v>
      </c>
      <c r="BF739" t="e">
        <f t="shared" si="540"/>
        <v>#DIV/0!</v>
      </c>
      <c r="BG739" t="e">
        <f t="shared" si="541"/>
        <v>#DIV/0!</v>
      </c>
      <c r="BH739" t="e">
        <f t="shared" si="542"/>
        <v>#DIV/0!</v>
      </c>
      <c r="BI739" t="e">
        <f t="shared" si="543"/>
        <v>#DIV/0!</v>
      </c>
      <c r="BJ739" t="e">
        <f t="shared" si="544"/>
        <v>#DIV/0!</v>
      </c>
      <c r="BK739" t="e">
        <f t="shared" si="545"/>
        <v>#DIV/0!</v>
      </c>
      <c r="BL739" t="e">
        <f t="shared" si="546"/>
        <v>#DIV/0!</v>
      </c>
      <c r="BM739" t="e">
        <f t="shared" si="547"/>
        <v>#DIV/0!</v>
      </c>
      <c r="CV739">
        <f t="shared" si="548"/>
        <v>4.9990399999999997E-2</v>
      </c>
      <c r="CW739">
        <f t="shared" si="549"/>
        <v>2.0991936774143998E-2</v>
      </c>
      <c r="CX739">
        <f t="shared" si="550"/>
        <v>0.41991935999999996</v>
      </c>
      <c r="CY739">
        <f t="shared" si="551"/>
        <v>9.4981759999999998E-2</v>
      </c>
      <c r="CZ739">
        <v>6</v>
      </c>
      <c r="DA739">
        <v>0.5</v>
      </c>
      <c r="DB739" t="s">
        <v>416</v>
      </c>
      <c r="DC739">
        <v>2</v>
      </c>
      <c r="DD739">
        <v>1674753362.5</v>
      </c>
      <c r="DE739">
        <v>400.14699999999999</v>
      </c>
      <c r="DF739">
        <v>396.83199999999999</v>
      </c>
      <c r="DG739">
        <v>24.843</v>
      </c>
      <c r="DH739">
        <v>23.086200000000002</v>
      </c>
      <c r="DI739">
        <v>399.00799999999998</v>
      </c>
      <c r="DJ739">
        <v>24.722000000000001</v>
      </c>
      <c r="DK739">
        <v>500.14100000000002</v>
      </c>
      <c r="DL739">
        <v>99.097499999999997</v>
      </c>
      <c r="DM739">
        <v>0.100173</v>
      </c>
      <c r="DN739">
        <v>27.980399999999999</v>
      </c>
      <c r="DO739">
        <v>27.119900000000001</v>
      </c>
      <c r="DP739">
        <v>999.9</v>
      </c>
      <c r="DQ739">
        <v>0</v>
      </c>
      <c r="DR739">
        <v>0</v>
      </c>
      <c r="DS739">
        <v>9981.25</v>
      </c>
      <c r="DT739">
        <v>0</v>
      </c>
      <c r="DU739">
        <v>276.13499999999999</v>
      </c>
      <c r="DV739">
        <v>3.31488</v>
      </c>
      <c r="DW739">
        <v>410.34100000000001</v>
      </c>
      <c r="DX739">
        <v>406.21</v>
      </c>
      <c r="DY739">
        <v>1.7567299999999999</v>
      </c>
      <c r="DZ739">
        <v>396.83199999999999</v>
      </c>
      <c r="EA739">
        <v>23.086200000000002</v>
      </c>
      <c r="EB739">
        <v>2.4618799999999998</v>
      </c>
      <c r="EC739">
        <v>2.2877900000000002</v>
      </c>
      <c r="ED739">
        <v>20.776599999999998</v>
      </c>
      <c r="EE739">
        <v>19.590699999999998</v>
      </c>
      <c r="EF739">
        <v>4.9990399999999997E-2</v>
      </c>
      <c r="EG739">
        <v>0</v>
      </c>
      <c r="EH739">
        <v>0</v>
      </c>
      <c r="EI739">
        <v>0</v>
      </c>
      <c r="EJ739">
        <v>547.9</v>
      </c>
      <c r="EK739">
        <v>4.9990399999999997E-2</v>
      </c>
      <c r="EL739">
        <v>232.75</v>
      </c>
      <c r="EM739">
        <v>-4.0199999999999996</v>
      </c>
      <c r="EN739">
        <v>44.875</v>
      </c>
      <c r="EO739">
        <v>49.125</v>
      </c>
      <c r="EP739">
        <v>47.561999999999998</v>
      </c>
      <c r="EQ739">
        <v>47.561999999999998</v>
      </c>
      <c r="ER739">
        <v>46.625</v>
      </c>
      <c r="ES739">
        <v>0</v>
      </c>
      <c r="ET739">
        <v>0</v>
      </c>
      <c r="EU739">
        <v>0</v>
      </c>
      <c r="EV739">
        <v>1674753362.4000001</v>
      </c>
      <c r="EW739">
        <v>0</v>
      </c>
      <c r="EX739">
        <v>544.7815384615385</v>
      </c>
      <c r="EY739">
        <v>6.358290721083085</v>
      </c>
      <c r="EZ739">
        <v>-16.97572644376103</v>
      </c>
      <c r="FA739">
        <v>234.56846153846149</v>
      </c>
      <c r="FB739">
        <v>15</v>
      </c>
      <c r="FC739">
        <v>1674753236.5</v>
      </c>
      <c r="FD739" t="s">
        <v>1867</v>
      </c>
      <c r="FE739">
        <v>1674753236.5</v>
      </c>
      <c r="FF739">
        <v>1674753223.5</v>
      </c>
      <c r="FG739">
        <v>3</v>
      </c>
      <c r="FH739">
        <v>-0.254</v>
      </c>
      <c r="FI739">
        <v>-6.7000000000000004E-2</v>
      </c>
      <c r="FJ739">
        <v>1.121</v>
      </c>
      <c r="FK739">
        <v>0.113</v>
      </c>
      <c r="FL739">
        <v>389</v>
      </c>
      <c r="FM739">
        <v>21</v>
      </c>
      <c r="FN739">
        <v>0.06</v>
      </c>
      <c r="FO739">
        <v>7.0000000000000007E-2</v>
      </c>
      <c r="FP739">
        <v>-3.368263753343911</v>
      </c>
      <c r="FQ739">
        <v>-0.47317890951186281</v>
      </c>
      <c r="FR739">
        <v>5.7326931457004369E-2</v>
      </c>
      <c r="FS739">
        <v>-1</v>
      </c>
      <c r="FT739">
        <v>0.13190225590778479</v>
      </c>
      <c r="FU739">
        <v>-1.1948278899011001E-2</v>
      </c>
      <c r="FV739">
        <v>1.1861265252505831E-3</v>
      </c>
      <c r="FW739">
        <v>-1</v>
      </c>
      <c r="FX739">
        <v>0</v>
      </c>
      <c r="FY739">
        <v>0</v>
      </c>
      <c r="FZ739" t="s">
        <v>418</v>
      </c>
      <c r="GA739">
        <v>2.9332799999999999</v>
      </c>
      <c r="GB739">
        <v>2.8334700000000002</v>
      </c>
      <c r="GC739">
        <v>8.9815699999999998E-2</v>
      </c>
      <c r="GD739">
        <v>8.7690000000000004E-2</v>
      </c>
      <c r="GE739">
        <v>0.12149600000000001</v>
      </c>
      <c r="GF739">
        <v>0.11151899999999999</v>
      </c>
      <c r="GG739">
        <v>23580.9</v>
      </c>
      <c r="GH739">
        <v>29706.2</v>
      </c>
      <c r="GI739">
        <v>23310.1</v>
      </c>
      <c r="GJ739">
        <v>29832.6</v>
      </c>
      <c r="GK739">
        <v>27868.5</v>
      </c>
      <c r="GL739">
        <v>37686.800000000003</v>
      </c>
      <c r="GM739">
        <v>32910</v>
      </c>
      <c r="GN739">
        <v>44265.9</v>
      </c>
      <c r="GO739">
        <v>1.9837</v>
      </c>
      <c r="GP739">
        <v>1.8431999999999999</v>
      </c>
      <c r="GQ739">
        <v>1.7814300000000002E-2</v>
      </c>
      <c r="GR739">
        <v>0</v>
      </c>
      <c r="GS739">
        <v>26.828600000000002</v>
      </c>
      <c r="GT739">
        <v>999.9</v>
      </c>
      <c r="GU739">
        <v>49.6</v>
      </c>
      <c r="GV739">
        <v>34.799999999999997</v>
      </c>
      <c r="GW739">
        <v>27.9602</v>
      </c>
      <c r="GX739">
        <v>61.344999999999999</v>
      </c>
      <c r="GY739">
        <v>36.2179</v>
      </c>
      <c r="GZ739">
        <v>1</v>
      </c>
      <c r="HA739">
        <v>0.35073900000000002</v>
      </c>
      <c r="HB739">
        <v>1.385</v>
      </c>
      <c r="HC739">
        <v>20.287700000000001</v>
      </c>
      <c r="HD739">
        <v>5.2105499999999996</v>
      </c>
      <c r="HE739">
        <v>11.872199999999999</v>
      </c>
      <c r="HF739">
        <v>4.9847999999999999</v>
      </c>
      <c r="HG739">
        <v>3.2839999999999998</v>
      </c>
      <c r="HH739">
        <v>9999</v>
      </c>
      <c r="HI739">
        <v>9999</v>
      </c>
      <c r="HJ739">
        <v>9999</v>
      </c>
      <c r="HK739">
        <v>999.9</v>
      </c>
      <c r="HL739">
        <v>1.85487</v>
      </c>
      <c r="HM739">
        <v>1.86097</v>
      </c>
      <c r="HN739">
        <v>1.8583700000000001</v>
      </c>
      <c r="HO739">
        <v>1.8595900000000001</v>
      </c>
      <c r="HP739">
        <v>1.85893</v>
      </c>
      <c r="HQ739">
        <v>1.85944</v>
      </c>
      <c r="HR739">
        <v>1.8577900000000001</v>
      </c>
      <c r="HS739">
        <v>1.8611200000000001</v>
      </c>
      <c r="HT739">
        <v>5</v>
      </c>
      <c r="HU739">
        <v>0</v>
      </c>
      <c r="HV739">
        <v>0</v>
      </c>
      <c r="HW739">
        <v>0</v>
      </c>
      <c r="HX739" t="s">
        <v>419</v>
      </c>
      <c r="HY739" t="s">
        <v>420</v>
      </c>
      <c r="HZ739" t="s">
        <v>421</v>
      </c>
      <c r="IA739" t="s">
        <v>421</v>
      </c>
      <c r="IB739" t="s">
        <v>421</v>
      </c>
      <c r="IC739" t="s">
        <v>421</v>
      </c>
      <c r="ID739">
        <v>0</v>
      </c>
      <c r="IE739">
        <v>100</v>
      </c>
      <c r="IF739">
        <v>100</v>
      </c>
      <c r="IG739">
        <v>1.139</v>
      </c>
      <c r="IH739">
        <v>0.121</v>
      </c>
      <c r="II739">
        <v>0.48595729401342908</v>
      </c>
      <c r="IJ739">
        <v>1.6187016317407189E-3</v>
      </c>
      <c r="IK739">
        <v>1.4341569744255341E-7</v>
      </c>
      <c r="IL739">
        <v>-2.4096625942085749E-10</v>
      </c>
      <c r="IM739">
        <v>0.12101623166918921</v>
      </c>
      <c r="IN739">
        <v>0</v>
      </c>
      <c r="IO739">
        <v>0</v>
      </c>
      <c r="IP739">
        <v>0</v>
      </c>
      <c r="IQ739">
        <v>4</v>
      </c>
      <c r="IR739">
        <v>2205</v>
      </c>
      <c r="IS739">
        <v>1</v>
      </c>
      <c r="IT739">
        <v>21</v>
      </c>
      <c r="IU739">
        <v>2.1</v>
      </c>
      <c r="IV739">
        <v>2.2999999999999998</v>
      </c>
      <c r="IW739">
        <v>0.98388699999999996</v>
      </c>
      <c r="IX739">
        <v>2.4572799999999999</v>
      </c>
      <c r="IY739">
        <v>1.49414</v>
      </c>
      <c r="IZ739">
        <v>2.3059099999999999</v>
      </c>
      <c r="JA739">
        <v>1.69434</v>
      </c>
      <c r="JB739">
        <v>2.3986800000000001</v>
      </c>
      <c r="JC739">
        <v>40.604199999999999</v>
      </c>
      <c r="JD739">
        <v>23.605899999999998</v>
      </c>
      <c r="JE739">
        <v>18</v>
      </c>
      <c r="JF739">
        <v>521.86</v>
      </c>
      <c r="JG739">
        <v>453.50400000000002</v>
      </c>
      <c r="JH739">
        <v>25.924900000000001</v>
      </c>
      <c r="JI739">
        <v>31.7575</v>
      </c>
      <c r="JJ739">
        <v>30.0001</v>
      </c>
      <c r="JK739">
        <v>31.678799999999999</v>
      </c>
      <c r="JL739">
        <v>31.650600000000001</v>
      </c>
      <c r="JM739">
        <v>19.767399999999999</v>
      </c>
      <c r="JN739">
        <v>21.365500000000001</v>
      </c>
      <c r="JO739">
        <v>16.556100000000001</v>
      </c>
      <c r="JP739">
        <v>25.930099999999999</v>
      </c>
      <c r="JQ739">
        <v>396.71800000000002</v>
      </c>
      <c r="JR739">
        <v>23.175699999999999</v>
      </c>
      <c r="JS739">
        <v>99.128200000000007</v>
      </c>
      <c r="JT739">
        <v>99.405000000000001</v>
      </c>
    </row>
    <row r="740" spans="1:280" x14ac:dyDescent="0.25">
      <c r="A740">
        <v>724</v>
      </c>
      <c r="B740">
        <v>1674753372.5</v>
      </c>
      <c r="C740">
        <v>7626.5</v>
      </c>
      <c r="D740" t="s">
        <v>1872</v>
      </c>
      <c r="E740" t="s">
        <v>1873</v>
      </c>
      <c r="F740" t="s">
        <v>412</v>
      </c>
      <c r="G740" t="s">
        <v>1865</v>
      </c>
      <c r="H740" t="s">
        <v>1866</v>
      </c>
      <c r="I740">
        <v>1674753372.5</v>
      </c>
      <c r="J740">
        <f t="shared" si="506"/>
        <v>1.4564914696976431E-3</v>
      </c>
      <c r="K740">
        <f t="shared" si="507"/>
        <v>1.456491469697643</v>
      </c>
      <c r="L740">
        <f t="shared" si="508"/>
        <v>-3.4548440231671367</v>
      </c>
      <c r="M740">
        <f t="shared" si="509"/>
        <v>400.10300000000001</v>
      </c>
      <c r="N740">
        <f t="shared" si="510"/>
        <v>436.99377483198168</v>
      </c>
      <c r="O740">
        <f t="shared" si="511"/>
        <v>43.349097519289906</v>
      </c>
      <c r="P740">
        <f t="shared" si="512"/>
        <v>39.689590478557797</v>
      </c>
      <c r="Q740">
        <f t="shared" si="513"/>
        <v>0.12592840979190303</v>
      </c>
      <c r="R740">
        <f t="shared" si="514"/>
        <v>2.9204679472512973</v>
      </c>
      <c r="S740">
        <f t="shared" si="515"/>
        <v>0.1229877603337463</v>
      </c>
      <c r="T740">
        <f t="shared" si="516"/>
        <v>7.7125836478051518E-2</v>
      </c>
      <c r="U740">
        <f t="shared" si="517"/>
        <v>4.7481761751039997E-3</v>
      </c>
      <c r="V740">
        <f t="shared" si="518"/>
        <v>27.599704817505966</v>
      </c>
      <c r="W740">
        <f t="shared" si="519"/>
        <v>27.117799999999999</v>
      </c>
      <c r="X740">
        <f t="shared" si="520"/>
        <v>3.6039976786224877</v>
      </c>
      <c r="Y740">
        <f t="shared" si="521"/>
        <v>65.03956369598987</v>
      </c>
      <c r="Z740">
        <f t="shared" si="522"/>
        <v>2.4651703286993398</v>
      </c>
      <c r="AA740">
        <f t="shared" si="523"/>
        <v>3.790262708744669</v>
      </c>
      <c r="AB740">
        <f t="shared" si="524"/>
        <v>1.1388273499231478</v>
      </c>
      <c r="AC740">
        <f t="shared" si="525"/>
        <v>-64.231273813666064</v>
      </c>
      <c r="AD740">
        <f t="shared" si="526"/>
        <v>135.64168285806051</v>
      </c>
      <c r="AE740">
        <f t="shared" si="527"/>
        <v>10.078519401847966</v>
      </c>
      <c r="AF740">
        <f t="shared" si="528"/>
        <v>81.49367662241751</v>
      </c>
      <c r="AG740">
        <v>0</v>
      </c>
      <c r="AH740">
        <v>0</v>
      </c>
      <c r="AI740">
        <f t="shared" si="529"/>
        <v>1</v>
      </c>
      <c r="AJ740">
        <f t="shared" si="530"/>
        <v>0</v>
      </c>
      <c r="AK740">
        <f t="shared" si="531"/>
        <v>52424.352807535332</v>
      </c>
      <c r="AL740" t="s">
        <v>415</v>
      </c>
      <c r="AM740" t="s">
        <v>415</v>
      </c>
      <c r="AN740">
        <v>0</v>
      </c>
      <c r="AO740">
        <v>0</v>
      </c>
      <c r="AP740" t="e">
        <f t="shared" si="532"/>
        <v>#DIV/0!</v>
      </c>
      <c r="AQ740">
        <v>0</v>
      </c>
      <c r="AR740" t="s">
        <v>415</v>
      </c>
      <c r="AS740" t="s">
        <v>415</v>
      </c>
      <c r="AT740">
        <v>0</v>
      </c>
      <c r="AU740">
        <v>0</v>
      </c>
      <c r="AV740" t="e">
        <f t="shared" si="533"/>
        <v>#DIV/0!</v>
      </c>
      <c r="AW740">
        <v>0.5</v>
      </c>
      <c r="AX740">
        <f t="shared" si="534"/>
        <v>2.0991936774143998E-2</v>
      </c>
      <c r="AY740">
        <f t="shared" si="535"/>
        <v>-3.4548440231671367</v>
      </c>
      <c r="AZ740" t="e">
        <f t="shared" si="536"/>
        <v>#DIV/0!</v>
      </c>
      <c r="BA740">
        <f t="shared" si="537"/>
        <v>-164.57957454514184</v>
      </c>
      <c r="BB740" t="e">
        <f t="shared" si="538"/>
        <v>#DIV/0!</v>
      </c>
      <c r="BC740" t="e">
        <f t="shared" si="539"/>
        <v>#DIV/0!</v>
      </c>
      <c r="BD740" t="s">
        <v>415</v>
      </c>
      <c r="BE740">
        <v>0</v>
      </c>
      <c r="BF740" t="e">
        <f t="shared" si="540"/>
        <v>#DIV/0!</v>
      </c>
      <c r="BG740" t="e">
        <f t="shared" si="541"/>
        <v>#DIV/0!</v>
      </c>
      <c r="BH740" t="e">
        <f t="shared" si="542"/>
        <v>#DIV/0!</v>
      </c>
      <c r="BI740" t="e">
        <f t="shared" si="543"/>
        <v>#DIV/0!</v>
      </c>
      <c r="BJ740" t="e">
        <f t="shared" si="544"/>
        <v>#DIV/0!</v>
      </c>
      <c r="BK740" t="e">
        <f t="shared" si="545"/>
        <v>#DIV/0!</v>
      </c>
      <c r="BL740" t="e">
        <f t="shared" si="546"/>
        <v>#DIV/0!</v>
      </c>
      <c r="BM740" t="e">
        <f t="shared" si="547"/>
        <v>#DIV/0!</v>
      </c>
      <c r="CV740">
        <f t="shared" si="548"/>
        <v>4.9990399999999997E-2</v>
      </c>
      <c r="CW740">
        <f t="shared" si="549"/>
        <v>2.0991936774143998E-2</v>
      </c>
      <c r="CX740">
        <f t="shared" si="550"/>
        <v>0.41991935999999996</v>
      </c>
      <c r="CY740">
        <f t="shared" si="551"/>
        <v>9.4981759999999998E-2</v>
      </c>
      <c r="CZ740">
        <v>6</v>
      </c>
      <c r="DA740">
        <v>0.5</v>
      </c>
      <c r="DB740" t="s">
        <v>416</v>
      </c>
      <c r="DC740">
        <v>2</v>
      </c>
      <c r="DD740">
        <v>1674753372.5</v>
      </c>
      <c r="DE740">
        <v>400.10300000000001</v>
      </c>
      <c r="DF740">
        <v>396.65699999999998</v>
      </c>
      <c r="DG740">
        <v>24.850899999999999</v>
      </c>
      <c r="DH740">
        <v>23.146799999999999</v>
      </c>
      <c r="DI740">
        <v>398.96300000000002</v>
      </c>
      <c r="DJ740">
        <v>24.729900000000001</v>
      </c>
      <c r="DK740">
        <v>500.07499999999999</v>
      </c>
      <c r="DL740">
        <v>99.098699999999994</v>
      </c>
      <c r="DM740">
        <v>9.9732600000000005E-2</v>
      </c>
      <c r="DN740">
        <v>27.979299999999999</v>
      </c>
      <c r="DO740">
        <v>27.117799999999999</v>
      </c>
      <c r="DP740">
        <v>999.9</v>
      </c>
      <c r="DQ740">
        <v>0</v>
      </c>
      <c r="DR740">
        <v>0</v>
      </c>
      <c r="DS740">
        <v>10038.799999999999</v>
      </c>
      <c r="DT740">
        <v>0</v>
      </c>
      <c r="DU740">
        <v>275.07600000000002</v>
      </c>
      <c r="DV740">
        <v>3.4455900000000002</v>
      </c>
      <c r="DW740">
        <v>410.29899999999998</v>
      </c>
      <c r="DX740">
        <v>406.05599999999998</v>
      </c>
      <c r="DY740">
        <v>1.7040999999999999</v>
      </c>
      <c r="DZ740">
        <v>396.65699999999998</v>
      </c>
      <c r="EA740">
        <v>23.146799999999999</v>
      </c>
      <c r="EB740">
        <v>2.4626899999999998</v>
      </c>
      <c r="EC740">
        <v>2.2938200000000002</v>
      </c>
      <c r="ED740">
        <v>20.782</v>
      </c>
      <c r="EE740">
        <v>19.633099999999999</v>
      </c>
      <c r="EF740">
        <v>4.9990399999999997E-2</v>
      </c>
      <c r="EG740">
        <v>0</v>
      </c>
      <c r="EH740">
        <v>0</v>
      </c>
      <c r="EI740">
        <v>0</v>
      </c>
      <c r="EJ740">
        <v>545.54999999999995</v>
      </c>
      <c r="EK740">
        <v>4.9990399999999997E-2</v>
      </c>
      <c r="EL740">
        <v>223.54</v>
      </c>
      <c r="EM740">
        <v>-4.75</v>
      </c>
      <c r="EN740">
        <v>44.75</v>
      </c>
      <c r="EO740">
        <v>49.061999999999998</v>
      </c>
      <c r="EP740">
        <v>47.5</v>
      </c>
      <c r="EQ740">
        <v>47.5</v>
      </c>
      <c r="ER740">
        <v>46.561999999999998</v>
      </c>
      <c r="ES740">
        <v>0</v>
      </c>
      <c r="ET740">
        <v>0</v>
      </c>
      <c r="EU740">
        <v>0</v>
      </c>
      <c r="EV740">
        <v>1674753372.5999999</v>
      </c>
      <c r="EW740">
        <v>0</v>
      </c>
      <c r="EX740">
        <v>545.24040000000002</v>
      </c>
      <c r="EY740">
        <v>9.9238462275839705</v>
      </c>
      <c r="EZ740">
        <v>-93.315385018725493</v>
      </c>
      <c r="FA740">
        <v>222.33359999999999</v>
      </c>
      <c r="FB740">
        <v>15</v>
      </c>
      <c r="FC740">
        <v>1674753236.5</v>
      </c>
      <c r="FD740" t="s">
        <v>1867</v>
      </c>
      <c r="FE740">
        <v>1674753236.5</v>
      </c>
      <c r="FF740">
        <v>1674753223.5</v>
      </c>
      <c r="FG740">
        <v>3</v>
      </c>
      <c r="FH740">
        <v>-0.254</v>
      </c>
      <c r="FI740">
        <v>-6.7000000000000004E-2</v>
      </c>
      <c r="FJ740">
        <v>1.121</v>
      </c>
      <c r="FK740">
        <v>0.113</v>
      </c>
      <c r="FL740">
        <v>389</v>
      </c>
      <c r="FM740">
        <v>21</v>
      </c>
      <c r="FN740">
        <v>0.06</v>
      </c>
      <c r="FO740">
        <v>7.0000000000000007E-2</v>
      </c>
      <c r="FP740">
        <v>-3.413386093702381</v>
      </c>
      <c r="FQ740">
        <v>4.0623758030543057E-2</v>
      </c>
      <c r="FR740">
        <v>2.8644589035461031E-2</v>
      </c>
      <c r="FS740">
        <v>-1</v>
      </c>
      <c r="FT740">
        <v>0.12940051800043259</v>
      </c>
      <c r="FU740">
        <v>-1.9212872455303238E-2</v>
      </c>
      <c r="FV740">
        <v>2.0001786001983442E-3</v>
      </c>
      <c r="FW740">
        <v>-1</v>
      </c>
      <c r="FX740">
        <v>0</v>
      </c>
      <c r="FY740">
        <v>0</v>
      </c>
      <c r="FZ740" t="s">
        <v>418</v>
      </c>
      <c r="GA740">
        <v>2.9331100000000001</v>
      </c>
      <c r="GB740">
        <v>2.8335300000000001</v>
      </c>
      <c r="GC740">
        <v>8.9808700000000005E-2</v>
      </c>
      <c r="GD740">
        <v>8.7661000000000003E-2</v>
      </c>
      <c r="GE740">
        <v>0.12152399999999999</v>
      </c>
      <c r="GF740">
        <v>0.111722</v>
      </c>
      <c r="GG740">
        <v>23580.9</v>
      </c>
      <c r="GH740">
        <v>29707.200000000001</v>
      </c>
      <c r="GI740">
        <v>23309.9</v>
      </c>
      <c r="GJ740">
        <v>29832.6</v>
      </c>
      <c r="GK740">
        <v>27867</v>
      </c>
      <c r="GL740">
        <v>37677.699999999997</v>
      </c>
      <c r="GM740">
        <v>32909.4</v>
      </c>
      <c r="GN740">
        <v>44265.599999999999</v>
      </c>
      <c r="GO740">
        <v>1.9836</v>
      </c>
      <c r="GP740">
        <v>1.8431999999999999</v>
      </c>
      <c r="GQ740">
        <v>1.7635499999999998E-2</v>
      </c>
      <c r="GR740">
        <v>0</v>
      </c>
      <c r="GS740">
        <v>26.8293</v>
      </c>
      <c r="GT740">
        <v>999.9</v>
      </c>
      <c r="GU740">
        <v>49.6</v>
      </c>
      <c r="GV740">
        <v>34.799999999999997</v>
      </c>
      <c r="GW740">
        <v>27.961400000000001</v>
      </c>
      <c r="GX740">
        <v>61.185000000000002</v>
      </c>
      <c r="GY740">
        <v>36.366199999999999</v>
      </c>
      <c r="GZ740">
        <v>1</v>
      </c>
      <c r="HA740">
        <v>0.350663</v>
      </c>
      <c r="HB740">
        <v>1.34276</v>
      </c>
      <c r="HC740">
        <v>20.287700000000001</v>
      </c>
      <c r="HD740">
        <v>5.2099500000000001</v>
      </c>
      <c r="HE740">
        <v>11.872199999999999</v>
      </c>
      <c r="HF740">
        <v>4.9848499999999998</v>
      </c>
      <c r="HG740">
        <v>3.2839999999999998</v>
      </c>
      <c r="HH740">
        <v>9999</v>
      </c>
      <c r="HI740">
        <v>9999</v>
      </c>
      <c r="HJ740">
        <v>9999</v>
      </c>
      <c r="HK740">
        <v>999.9</v>
      </c>
      <c r="HL740">
        <v>1.8549</v>
      </c>
      <c r="HM740">
        <v>1.8609899999999999</v>
      </c>
      <c r="HN740">
        <v>1.8583700000000001</v>
      </c>
      <c r="HO740">
        <v>1.8595900000000001</v>
      </c>
      <c r="HP740">
        <v>1.8589800000000001</v>
      </c>
      <c r="HQ740">
        <v>1.85947</v>
      </c>
      <c r="HR740">
        <v>1.85782</v>
      </c>
      <c r="HS740">
        <v>1.8611500000000001</v>
      </c>
      <c r="HT740">
        <v>5</v>
      </c>
      <c r="HU740">
        <v>0</v>
      </c>
      <c r="HV740">
        <v>0</v>
      </c>
      <c r="HW740">
        <v>0</v>
      </c>
      <c r="HX740" t="s">
        <v>419</v>
      </c>
      <c r="HY740" t="s">
        <v>420</v>
      </c>
      <c r="HZ740" t="s">
        <v>421</v>
      </c>
      <c r="IA740" t="s">
        <v>421</v>
      </c>
      <c r="IB740" t="s">
        <v>421</v>
      </c>
      <c r="IC740" t="s">
        <v>421</v>
      </c>
      <c r="ID740">
        <v>0</v>
      </c>
      <c r="IE740">
        <v>100</v>
      </c>
      <c r="IF740">
        <v>100</v>
      </c>
      <c r="IG740">
        <v>1.1399999999999999</v>
      </c>
      <c r="IH740">
        <v>0.121</v>
      </c>
      <c r="II740">
        <v>0.48595729401342908</v>
      </c>
      <c r="IJ740">
        <v>1.6187016317407189E-3</v>
      </c>
      <c r="IK740">
        <v>1.4341569744255341E-7</v>
      </c>
      <c r="IL740">
        <v>-2.4096625942085749E-10</v>
      </c>
      <c r="IM740">
        <v>0.12101623166918921</v>
      </c>
      <c r="IN740">
        <v>0</v>
      </c>
      <c r="IO740">
        <v>0</v>
      </c>
      <c r="IP740">
        <v>0</v>
      </c>
      <c r="IQ740">
        <v>4</v>
      </c>
      <c r="IR740">
        <v>2205</v>
      </c>
      <c r="IS740">
        <v>1</v>
      </c>
      <c r="IT740">
        <v>21</v>
      </c>
      <c r="IU740">
        <v>2.2999999999999998</v>
      </c>
      <c r="IV740">
        <v>2.5</v>
      </c>
      <c r="IW740">
        <v>0.98388699999999996</v>
      </c>
      <c r="IX740">
        <v>2.4584999999999999</v>
      </c>
      <c r="IY740">
        <v>1.49414</v>
      </c>
      <c r="IZ740">
        <v>2.3059099999999999</v>
      </c>
      <c r="JA740">
        <v>1.69434</v>
      </c>
      <c r="JB740">
        <v>2.3571800000000001</v>
      </c>
      <c r="JC740">
        <v>40.578699999999998</v>
      </c>
      <c r="JD740">
        <v>23.605899999999998</v>
      </c>
      <c r="JE740">
        <v>18</v>
      </c>
      <c r="JF740">
        <v>521.80899999999997</v>
      </c>
      <c r="JG740">
        <v>453.52699999999999</v>
      </c>
      <c r="JH740">
        <v>25.9495</v>
      </c>
      <c r="JI740">
        <v>31.760200000000001</v>
      </c>
      <c r="JJ740">
        <v>30.0002</v>
      </c>
      <c r="JK740">
        <v>31.680399999999999</v>
      </c>
      <c r="JL740">
        <v>31.653300000000002</v>
      </c>
      <c r="JM740">
        <v>19.766999999999999</v>
      </c>
      <c r="JN740">
        <v>21.365500000000001</v>
      </c>
      <c r="JO740">
        <v>16.556100000000001</v>
      </c>
      <c r="JP740">
        <v>25.9556</v>
      </c>
      <c r="JQ740">
        <v>396.673</v>
      </c>
      <c r="JR740">
        <v>23.2011</v>
      </c>
      <c r="JS740">
        <v>99.126599999999996</v>
      </c>
      <c r="JT740">
        <v>99.404600000000002</v>
      </c>
    </row>
    <row r="741" spans="1:280" x14ac:dyDescent="0.25">
      <c r="A741">
        <v>725</v>
      </c>
      <c r="B741">
        <v>1674753382.5</v>
      </c>
      <c r="C741">
        <v>7636.5</v>
      </c>
      <c r="D741" t="s">
        <v>1874</v>
      </c>
      <c r="E741" t="s">
        <v>1875</v>
      </c>
      <c r="F741" t="s">
        <v>412</v>
      </c>
      <c r="G741" t="s">
        <v>1865</v>
      </c>
      <c r="H741" t="s">
        <v>1866</v>
      </c>
      <c r="I741">
        <v>1674753382.5</v>
      </c>
      <c r="J741">
        <f t="shared" si="506"/>
        <v>1.4523854428049043E-3</v>
      </c>
      <c r="K741">
        <f t="shared" si="507"/>
        <v>1.4523854428049043</v>
      </c>
      <c r="L741">
        <f t="shared" si="508"/>
        <v>-3.4084821346554728</v>
      </c>
      <c r="M741">
        <f t="shared" si="509"/>
        <v>400.08699999999999</v>
      </c>
      <c r="N741">
        <f t="shared" si="510"/>
        <v>436.54935259112182</v>
      </c>
      <c r="O741">
        <f t="shared" si="511"/>
        <v>43.304916012585686</v>
      </c>
      <c r="P741">
        <f t="shared" si="512"/>
        <v>39.687915764600596</v>
      </c>
      <c r="Q741">
        <f t="shared" si="513"/>
        <v>0.12541650476389202</v>
      </c>
      <c r="R741">
        <f t="shared" si="514"/>
        <v>2.9171808427096129</v>
      </c>
      <c r="S741">
        <f t="shared" si="515"/>
        <v>0.12249621161230666</v>
      </c>
      <c r="T741">
        <f t="shared" si="516"/>
        <v>7.6816845483116278E-2</v>
      </c>
      <c r="U741">
        <f t="shared" si="517"/>
        <v>4.7481761751039997E-3</v>
      </c>
      <c r="V741">
        <f t="shared" si="518"/>
        <v>27.603178880775666</v>
      </c>
      <c r="W741">
        <f t="shared" si="519"/>
        <v>27.1265</v>
      </c>
      <c r="X741">
        <f t="shared" si="520"/>
        <v>3.6058380144337066</v>
      </c>
      <c r="Y741">
        <f t="shared" si="521"/>
        <v>65.042410316976515</v>
      </c>
      <c r="Z741">
        <f t="shared" si="522"/>
        <v>2.4656807220341803</v>
      </c>
      <c r="AA741">
        <f t="shared" si="523"/>
        <v>3.7908815340913353</v>
      </c>
      <c r="AB741">
        <f t="shared" si="524"/>
        <v>1.1401572923995262</v>
      </c>
      <c r="AC741">
        <f t="shared" si="525"/>
        <v>-64.050198027696283</v>
      </c>
      <c r="AD741">
        <f t="shared" si="526"/>
        <v>134.56111345345252</v>
      </c>
      <c r="AE741">
        <f t="shared" si="527"/>
        <v>10.010070685046704</v>
      </c>
      <c r="AF741">
        <f t="shared" si="528"/>
        <v>80.52573428697805</v>
      </c>
      <c r="AG741">
        <v>0</v>
      </c>
      <c r="AH741">
        <v>0</v>
      </c>
      <c r="AI741">
        <f t="shared" si="529"/>
        <v>1</v>
      </c>
      <c r="AJ741">
        <f t="shared" si="530"/>
        <v>0</v>
      </c>
      <c r="AK741">
        <f t="shared" si="531"/>
        <v>52329.609163858993</v>
      </c>
      <c r="AL741" t="s">
        <v>415</v>
      </c>
      <c r="AM741" t="s">
        <v>415</v>
      </c>
      <c r="AN741">
        <v>0</v>
      </c>
      <c r="AO741">
        <v>0</v>
      </c>
      <c r="AP741" t="e">
        <f t="shared" si="532"/>
        <v>#DIV/0!</v>
      </c>
      <c r="AQ741">
        <v>0</v>
      </c>
      <c r="AR741" t="s">
        <v>415</v>
      </c>
      <c r="AS741" t="s">
        <v>415</v>
      </c>
      <c r="AT741">
        <v>0</v>
      </c>
      <c r="AU741">
        <v>0</v>
      </c>
      <c r="AV741" t="e">
        <f t="shared" si="533"/>
        <v>#DIV/0!</v>
      </c>
      <c r="AW741">
        <v>0.5</v>
      </c>
      <c r="AX741">
        <f t="shared" si="534"/>
        <v>2.0991936774143998E-2</v>
      </c>
      <c r="AY741">
        <f t="shared" si="535"/>
        <v>-3.4084821346554728</v>
      </c>
      <c r="AZ741" t="e">
        <f t="shared" si="536"/>
        <v>#DIV/0!</v>
      </c>
      <c r="BA741">
        <f t="shared" si="537"/>
        <v>-162.37101756393142</v>
      </c>
      <c r="BB741" t="e">
        <f t="shared" si="538"/>
        <v>#DIV/0!</v>
      </c>
      <c r="BC741" t="e">
        <f t="shared" si="539"/>
        <v>#DIV/0!</v>
      </c>
      <c r="BD741" t="s">
        <v>415</v>
      </c>
      <c r="BE741">
        <v>0</v>
      </c>
      <c r="BF741" t="e">
        <f t="shared" si="540"/>
        <v>#DIV/0!</v>
      </c>
      <c r="BG741" t="e">
        <f t="shared" si="541"/>
        <v>#DIV/0!</v>
      </c>
      <c r="BH741" t="e">
        <f t="shared" si="542"/>
        <v>#DIV/0!</v>
      </c>
      <c r="BI741" t="e">
        <f t="shared" si="543"/>
        <v>#DIV/0!</v>
      </c>
      <c r="BJ741" t="e">
        <f t="shared" si="544"/>
        <v>#DIV/0!</v>
      </c>
      <c r="BK741" t="e">
        <f t="shared" si="545"/>
        <v>#DIV/0!</v>
      </c>
      <c r="BL741" t="e">
        <f t="shared" si="546"/>
        <v>#DIV/0!</v>
      </c>
      <c r="BM741" t="e">
        <f t="shared" si="547"/>
        <v>#DIV/0!</v>
      </c>
      <c r="CV741">
        <f t="shared" si="548"/>
        <v>4.9990399999999997E-2</v>
      </c>
      <c r="CW741">
        <f t="shared" si="549"/>
        <v>2.0991936774143998E-2</v>
      </c>
      <c r="CX741">
        <f t="shared" si="550"/>
        <v>0.41991935999999996</v>
      </c>
      <c r="CY741">
        <f t="shared" si="551"/>
        <v>9.4981759999999998E-2</v>
      </c>
      <c r="CZ741">
        <v>6</v>
      </c>
      <c r="DA741">
        <v>0.5</v>
      </c>
      <c r="DB741" t="s">
        <v>416</v>
      </c>
      <c r="DC741">
        <v>2</v>
      </c>
      <c r="DD741">
        <v>1674753382.5</v>
      </c>
      <c r="DE741">
        <v>400.08699999999999</v>
      </c>
      <c r="DF741">
        <v>396.69499999999999</v>
      </c>
      <c r="DG741">
        <v>24.856100000000001</v>
      </c>
      <c r="DH741">
        <v>23.157</v>
      </c>
      <c r="DI741">
        <v>398.94799999999998</v>
      </c>
      <c r="DJ741">
        <v>24.735099999999999</v>
      </c>
      <c r="DK741">
        <v>500.13</v>
      </c>
      <c r="DL741">
        <v>99.098399999999998</v>
      </c>
      <c r="DM741">
        <v>9.9813799999999994E-2</v>
      </c>
      <c r="DN741">
        <v>27.982099999999999</v>
      </c>
      <c r="DO741">
        <v>27.1265</v>
      </c>
      <c r="DP741">
        <v>999.9</v>
      </c>
      <c r="DQ741">
        <v>0</v>
      </c>
      <c r="DR741">
        <v>0</v>
      </c>
      <c r="DS741">
        <v>10020</v>
      </c>
      <c r="DT741">
        <v>0</v>
      </c>
      <c r="DU741">
        <v>275.803</v>
      </c>
      <c r="DV741">
        <v>3.3916300000000001</v>
      </c>
      <c r="DW741">
        <v>410.28500000000003</v>
      </c>
      <c r="DX741">
        <v>406.09899999999999</v>
      </c>
      <c r="DY741">
        <v>1.6990700000000001</v>
      </c>
      <c r="DZ741">
        <v>396.69499999999999</v>
      </c>
      <c r="EA741">
        <v>23.157</v>
      </c>
      <c r="EB741">
        <v>2.4632000000000001</v>
      </c>
      <c r="EC741">
        <v>2.2948200000000001</v>
      </c>
      <c r="ED741">
        <v>20.785399999999999</v>
      </c>
      <c r="EE741">
        <v>19.6401</v>
      </c>
      <c r="EF741">
        <v>4.9990399999999997E-2</v>
      </c>
      <c r="EG741">
        <v>0</v>
      </c>
      <c r="EH741">
        <v>0</v>
      </c>
      <c r="EI741">
        <v>0</v>
      </c>
      <c r="EJ741">
        <v>545.75</v>
      </c>
      <c r="EK741">
        <v>4.9990399999999997E-2</v>
      </c>
      <c r="EL741">
        <v>225.71</v>
      </c>
      <c r="EM741">
        <v>-3.69</v>
      </c>
      <c r="EN741">
        <v>44.686999999999998</v>
      </c>
      <c r="EO741">
        <v>49</v>
      </c>
      <c r="EP741">
        <v>47.375</v>
      </c>
      <c r="EQ741">
        <v>47.436999999999998</v>
      </c>
      <c r="ER741">
        <v>46.5</v>
      </c>
      <c r="ES741">
        <v>0</v>
      </c>
      <c r="ET741">
        <v>0</v>
      </c>
      <c r="EU741">
        <v>0</v>
      </c>
      <c r="EV741">
        <v>1674753382.8</v>
      </c>
      <c r="EW741">
        <v>0</v>
      </c>
      <c r="EX741">
        <v>545.4976923076922</v>
      </c>
      <c r="EY741">
        <v>-2.689914569501989</v>
      </c>
      <c r="EZ741">
        <v>59.195555621098123</v>
      </c>
      <c r="FA741">
        <v>222.6126923076923</v>
      </c>
      <c r="FB741">
        <v>15</v>
      </c>
      <c r="FC741">
        <v>1674753236.5</v>
      </c>
      <c r="FD741" t="s">
        <v>1867</v>
      </c>
      <c r="FE741">
        <v>1674753236.5</v>
      </c>
      <c r="FF741">
        <v>1674753223.5</v>
      </c>
      <c r="FG741">
        <v>3</v>
      </c>
      <c r="FH741">
        <v>-0.254</v>
      </c>
      <c r="FI741">
        <v>-6.7000000000000004E-2</v>
      </c>
      <c r="FJ741">
        <v>1.121</v>
      </c>
      <c r="FK741">
        <v>0.113</v>
      </c>
      <c r="FL741">
        <v>389</v>
      </c>
      <c r="FM741">
        <v>21</v>
      </c>
      <c r="FN741">
        <v>0.06</v>
      </c>
      <c r="FO741">
        <v>7.0000000000000007E-2</v>
      </c>
      <c r="FP741">
        <v>-3.4145792661580452</v>
      </c>
      <c r="FQ741">
        <v>-4.0616662478619593E-2</v>
      </c>
      <c r="FR741">
        <v>2.9312754814881929E-2</v>
      </c>
      <c r="FS741">
        <v>-1</v>
      </c>
      <c r="FT741">
        <v>0.12697039489405451</v>
      </c>
      <c r="FU741">
        <v>-1.3048901536173069E-2</v>
      </c>
      <c r="FV741">
        <v>1.577816313738771E-3</v>
      </c>
      <c r="FW741">
        <v>-1</v>
      </c>
      <c r="FX741">
        <v>0</v>
      </c>
      <c r="FY741">
        <v>0</v>
      </c>
      <c r="FZ741" t="s">
        <v>418</v>
      </c>
      <c r="GA741">
        <v>2.9332500000000001</v>
      </c>
      <c r="GB741">
        <v>2.83345</v>
      </c>
      <c r="GC741">
        <v>8.9805200000000002E-2</v>
      </c>
      <c r="GD741">
        <v>8.7666800000000003E-2</v>
      </c>
      <c r="GE741">
        <v>0.12154</v>
      </c>
      <c r="GF741">
        <v>0.11175499999999999</v>
      </c>
      <c r="GG741">
        <v>23581.200000000001</v>
      </c>
      <c r="GH741">
        <v>29706.6</v>
      </c>
      <c r="GI741">
        <v>23310.1</v>
      </c>
      <c r="GJ741">
        <v>29832.2</v>
      </c>
      <c r="GK741">
        <v>27866.799999999999</v>
      </c>
      <c r="GL741">
        <v>37675.800000000003</v>
      </c>
      <c r="GM741">
        <v>32909.699999999997</v>
      </c>
      <c r="GN741">
        <v>44264.9</v>
      </c>
      <c r="GO741">
        <v>1.9835799999999999</v>
      </c>
      <c r="GP741">
        <v>1.8431200000000001</v>
      </c>
      <c r="GQ741">
        <v>1.7702599999999999E-2</v>
      </c>
      <c r="GR741">
        <v>0</v>
      </c>
      <c r="GS741">
        <v>26.837</v>
      </c>
      <c r="GT741">
        <v>999.9</v>
      </c>
      <c r="GU741">
        <v>49.6</v>
      </c>
      <c r="GV741">
        <v>34.799999999999997</v>
      </c>
      <c r="GW741">
        <v>27.958300000000001</v>
      </c>
      <c r="GX741">
        <v>60.875</v>
      </c>
      <c r="GY741">
        <v>36.875</v>
      </c>
      <c r="GZ741">
        <v>1</v>
      </c>
      <c r="HA741">
        <v>0.35078300000000001</v>
      </c>
      <c r="HB741">
        <v>1.3251900000000001</v>
      </c>
      <c r="HC741">
        <v>20.2879</v>
      </c>
      <c r="HD741">
        <v>5.2099500000000001</v>
      </c>
      <c r="HE741">
        <v>11.872199999999999</v>
      </c>
      <c r="HF741">
        <v>4.9851000000000001</v>
      </c>
      <c r="HG741">
        <v>3.2839999999999998</v>
      </c>
      <c r="HH741">
        <v>9999</v>
      </c>
      <c r="HI741">
        <v>9999</v>
      </c>
      <c r="HJ741">
        <v>9999</v>
      </c>
      <c r="HK741">
        <v>999.9</v>
      </c>
      <c r="HL741">
        <v>1.85494</v>
      </c>
      <c r="HM741">
        <v>1.8609899999999999</v>
      </c>
      <c r="HN741">
        <v>1.8583700000000001</v>
      </c>
      <c r="HO741">
        <v>1.8595900000000001</v>
      </c>
      <c r="HP741">
        <v>1.8589800000000001</v>
      </c>
      <c r="HQ741">
        <v>1.85945</v>
      </c>
      <c r="HR741">
        <v>1.8578399999999999</v>
      </c>
      <c r="HS741">
        <v>1.8611599999999999</v>
      </c>
      <c r="HT741">
        <v>5</v>
      </c>
      <c r="HU741">
        <v>0</v>
      </c>
      <c r="HV741">
        <v>0</v>
      </c>
      <c r="HW741">
        <v>0</v>
      </c>
      <c r="HX741" t="s">
        <v>419</v>
      </c>
      <c r="HY741" t="s">
        <v>420</v>
      </c>
      <c r="HZ741" t="s">
        <v>421</v>
      </c>
      <c r="IA741" t="s">
        <v>421</v>
      </c>
      <c r="IB741" t="s">
        <v>421</v>
      </c>
      <c r="IC741" t="s">
        <v>421</v>
      </c>
      <c r="ID741">
        <v>0</v>
      </c>
      <c r="IE741">
        <v>100</v>
      </c>
      <c r="IF741">
        <v>100</v>
      </c>
      <c r="IG741">
        <v>1.139</v>
      </c>
      <c r="IH741">
        <v>0.121</v>
      </c>
      <c r="II741">
        <v>0.48595729401342908</v>
      </c>
      <c r="IJ741">
        <v>1.6187016317407189E-3</v>
      </c>
      <c r="IK741">
        <v>1.4341569744255341E-7</v>
      </c>
      <c r="IL741">
        <v>-2.4096625942085749E-10</v>
      </c>
      <c r="IM741">
        <v>0.12101623166918921</v>
      </c>
      <c r="IN741">
        <v>0</v>
      </c>
      <c r="IO741">
        <v>0</v>
      </c>
      <c r="IP741">
        <v>0</v>
      </c>
      <c r="IQ741">
        <v>4</v>
      </c>
      <c r="IR741">
        <v>2205</v>
      </c>
      <c r="IS741">
        <v>1</v>
      </c>
      <c r="IT741">
        <v>21</v>
      </c>
      <c r="IU741">
        <v>2.4</v>
      </c>
      <c r="IV741">
        <v>2.6</v>
      </c>
      <c r="IW741">
        <v>0.98388699999999996</v>
      </c>
      <c r="IX741">
        <v>2.4621599999999999</v>
      </c>
      <c r="IY741">
        <v>1.49414</v>
      </c>
      <c r="IZ741">
        <v>2.3059099999999999</v>
      </c>
      <c r="JA741">
        <v>1.69434</v>
      </c>
      <c r="JB741">
        <v>2.2875999999999999</v>
      </c>
      <c r="JC741">
        <v>40.578699999999998</v>
      </c>
      <c r="JD741">
        <v>23.605899999999998</v>
      </c>
      <c r="JE741">
        <v>18</v>
      </c>
      <c r="JF741">
        <v>521.81600000000003</v>
      </c>
      <c r="JG741">
        <v>453.49799999999999</v>
      </c>
      <c r="JH741">
        <v>25.9772</v>
      </c>
      <c r="JI741">
        <v>31.762699999999999</v>
      </c>
      <c r="JJ741">
        <v>30.0001</v>
      </c>
      <c r="JK741">
        <v>31.683199999999999</v>
      </c>
      <c r="JL741">
        <v>31.656099999999999</v>
      </c>
      <c r="JM741">
        <v>19.764900000000001</v>
      </c>
      <c r="JN741">
        <v>21.365500000000001</v>
      </c>
      <c r="JO741">
        <v>16.556100000000001</v>
      </c>
      <c r="JP741">
        <v>25.9817</v>
      </c>
      <c r="JQ741">
        <v>396.71899999999999</v>
      </c>
      <c r="JR741">
        <v>23.221599999999999</v>
      </c>
      <c r="JS741">
        <v>99.127600000000001</v>
      </c>
      <c r="JT741">
        <v>99.403099999999995</v>
      </c>
    </row>
    <row r="742" spans="1:280" x14ac:dyDescent="0.25">
      <c r="A742">
        <v>726</v>
      </c>
      <c r="B742">
        <v>1674753392.5</v>
      </c>
      <c r="C742">
        <v>7646.5</v>
      </c>
      <c r="D742" t="s">
        <v>1876</v>
      </c>
      <c r="E742" t="s">
        <v>1877</v>
      </c>
      <c r="F742" t="s">
        <v>412</v>
      </c>
      <c r="G742" t="s">
        <v>1865</v>
      </c>
      <c r="H742" t="s">
        <v>1866</v>
      </c>
      <c r="I742">
        <v>1674753392.5</v>
      </c>
      <c r="J742">
        <f t="shared" si="506"/>
        <v>1.4351806710430704E-3</v>
      </c>
      <c r="K742">
        <f t="shared" si="507"/>
        <v>1.4351806710430703</v>
      </c>
      <c r="L742">
        <f t="shared" si="508"/>
        <v>-3.4413883551608198</v>
      </c>
      <c r="M742">
        <f t="shared" si="509"/>
        <v>400.065</v>
      </c>
      <c r="N742">
        <f t="shared" si="510"/>
        <v>437.7778395285053</v>
      </c>
      <c r="O742">
        <f t="shared" si="511"/>
        <v>43.426727407998939</v>
      </c>
      <c r="P742">
        <f t="shared" si="512"/>
        <v>39.685685596129503</v>
      </c>
      <c r="Q742">
        <f t="shared" si="513"/>
        <v>0.12290930420220157</v>
      </c>
      <c r="R742">
        <f t="shared" si="514"/>
        <v>2.9149929670218202</v>
      </c>
      <c r="S742">
        <f t="shared" si="515"/>
        <v>0.12010114157163844</v>
      </c>
      <c r="T742">
        <f t="shared" si="516"/>
        <v>7.5310171982210627E-2</v>
      </c>
      <c r="U742">
        <f t="shared" si="517"/>
        <v>4.7481761751039997E-3</v>
      </c>
      <c r="V742">
        <f t="shared" si="518"/>
        <v>27.616408718934455</v>
      </c>
      <c r="W742">
        <f t="shared" si="519"/>
        <v>27.164100000000001</v>
      </c>
      <c r="X742">
        <f t="shared" si="520"/>
        <v>3.6138010861195609</v>
      </c>
      <c r="Y742">
        <f t="shared" si="521"/>
        <v>64.983104140768916</v>
      </c>
      <c r="Z742">
        <f t="shared" si="522"/>
        <v>2.4647254500249502</v>
      </c>
      <c r="AA742">
        <f t="shared" si="523"/>
        <v>3.7928712126243873</v>
      </c>
      <c r="AB742">
        <f t="shared" si="524"/>
        <v>1.1490756360946106</v>
      </c>
      <c r="AC742">
        <f t="shared" si="525"/>
        <v>-63.291467592999403</v>
      </c>
      <c r="AD742">
        <f t="shared" si="526"/>
        <v>129.96561439309218</v>
      </c>
      <c r="AE742">
        <f t="shared" si="527"/>
        <v>9.6777148127935781</v>
      </c>
      <c r="AF742">
        <f t="shared" si="528"/>
        <v>76.356609789061451</v>
      </c>
      <c r="AG742">
        <v>0</v>
      </c>
      <c r="AH742">
        <v>0</v>
      </c>
      <c r="AI742">
        <f t="shared" si="529"/>
        <v>1</v>
      </c>
      <c r="AJ742">
        <f t="shared" si="530"/>
        <v>0</v>
      </c>
      <c r="AK742">
        <f t="shared" si="531"/>
        <v>52265.347598390559</v>
      </c>
      <c r="AL742" t="s">
        <v>415</v>
      </c>
      <c r="AM742" t="s">
        <v>415</v>
      </c>
      <c r="AN742">
        <v>0</v>
      </c>
      <c r="AO742">
        <v>0</v>
      </c>
      <c r="AP742" t="e">
        <f t="shared" si="532"/>
        <v>#DIV/0!</v>
      </c>
      <c r="AQ742">
        <v>0</v>
      </c>
      <c r="AR742" t="s">
        <v>415</v>
      </c>
      <c r="AS742" t="s">
        <v>415</v>
      </c>
      <c r="AT742">
        <v>0</v>
      </c>
      <c r="AU742">
        <v>0</v>
      </c>
      <c r="AV742" t="e">
        <f t="shared" si="533"/>
        <v>#DIV/0!</v>
      </c>
      <c r="AW742">
        <v>0.5</v>
      </c>
      <c r="AX742">
        <f t="shared" si="534"/>
        <v>2.0991936774143998E-2</v>
      </c>
      <c r="AY742">
        <f t="shared" si="535"/>
        <v>-3.4413883551608198</v>
      </c>
      <c r="AZ742" t="e">
        <f t="shared" si="536"/>
        <v>#DIV/0!</v>
      </c>
      <c r="BA742">
        <f t="shared" si="537"/>
        <v>-163.93858233222272</v>
      </c>
      <c r="BB742" t="e">
        <f t="shared" si="538"/>
        <v>#DIV/0!</v>
      </c>
      <c r="BC742" t="e">
        <f t="shared" si="539"/>
        <v>#DIV/0!</v>
      </c>
      <c r="BD742" t="s">
        <v>415</v>
      </c>
      <c r="BE742">
        <v>0</v>
      </c>
      <c r="BF742" t="e">
        <f t="shared" si="540"/>
        <v>#DIV/0!</v>
      </c>
      <c r="BG742" t="e">
        <f t="shared" si="541"/>
        <v>#DIV/0!</v>
      </c>
      <c r="BH742" t="e">
        <f t="shared" si="542"/>
        <v>#DIV/0!</v>
      </c>
      <c r="BI742" t="e">
        <f t="shared" si="543"/>
        <v>#DIV/0!</v>
      </c>
      <c r="BJ742" t="e">
        <f t="shared" si="544"/>
        <v>#DIV/0!</v>
      </c>
      <c r="BK742" t="e">
        <f t="shared" si="545"/>
        <v>#DIV/0!</v>
      </c>
      <c r="BL742" t="e">
        <f t="shared" si="546"/>
        <v>#DIV/0!</v>
      </c>
      <c r="BM742" t="e">
        <f t="shared" si="547"/>
        <v>#DIV/0!</v>
      </c>
      <c r="CV742">
        <f t="shared" si="548"/>
        <v>4.9990399999999997E-2</v>
      </c>
      <c r="CW742">
        <f t="shared" si="549"/>
        <v>2.0991936774143998E-2</v>
      </c>
      <c r="CX742">
        <f t="shared" si="550"/>
        <v>0.41991935999999996</v>
      </c>
      <c r="CY742">
        <f t="shared" si="551"/>
        <v>9.4981759999999998E-2</v>
      </c>
      <c r="CZ742">
        <v>6</v>
      </c>
      <c r="DA742">
        <v>0.5</v>
      </c>
      <c r="DB742" t="s">
        <v>416</v>
      </c>
      <c r="DC742">
        <v>2</v>
      </c>
      <c r="DD742">
        <v>1674753392.5</v>
      </c>
      <c r="DE742">
        <v>400.065</v>
      </c>
      <c r="DF742">
        <v>396.625</v>
      </c>
      <c r="DG742">
        <v>24.846499999999999</v>
      </c>
      <c r="DH742">
        <v>23.167400000000001</v>
      </c>
      <c r="DI742">
        <v>398.92500000000001</v>
      </c>
      <c r="DJ742">
        <v>24.7255</v>
      </c>
      <c r="DK742">
        <v>500.09699999999998</v>
      </c>
      <c r="DL742">
        <v>99.098200000000006</v>
      </c>
      <c r="DM742">
        <v>9.9894300000000005E-2</v>
      </c>
      <c r="DN742">
        <v>27.991099999999999</v>
      </c>
      <c r="DO742">
        <v>27.164100000000001</v>
      </c>
      <c r="DP742">
        <v>999.9</v>
      </c>
      <c r="DQ742">
        <v>0</v>
      </c>
      <c r="DR742">
        <v>0</v>
      </c>
      <c r="DS742">
        <v>10007.5</v>
      </c>
      <c r="DT742">
        <v>0</v>
      </c>
      <c r="DU742">
        <v>276.08100000000002</v>
      </c>
      <c r="DV742">
        <v>3.4397899999999999</v>
      </c>
      <c r="DW742">
        <v>410.25799999999998</v>
      </c>
      <c r="DX742">
        <v>406.03199999999998</v>
      </c>
      <c r="DY742">
        <v>1.67916</v>
      </c>
      <c r="DZ742">
        <v>396.625</v>
      </c>
      <c r="EA742">
        <v>23.167400000000001</v>
      </c>
      <c r="EB742">
        <v>2.46225</v>
      </c>
      <c r="EC742">
        <v>2.2958400000000001</v>
      </c>
      <c r="ED742">
        <v>20.7791</v>
      </c>
      <c r="EE742">
        <v>19.647300000000001</v>
      </c>
      <c r="EF742">
        <v>4.9990399999999997E-2</v>
      </c>
      <c r="EG742">
        <v>0</v>
      </c>
      <c r="EH742">
        <v>0</v>
      </c>
      <c r="EI742">
        <v>0</v>
      </c>
      <c r="EJ742">
        <v>546.11</v>
      </c>
      <c r="EK742">
        <v>4.9990399999999997E-2</v>
      </c>
      <c r="EL742">
        <v>229.86</v>
      </c>
      <c r="EM742">
        <v>-3.48</v>
      </c>
      <c r="EN742">
        <v>44.561999999999998</v>
      </c>
      <c r="EO742">
        <v>49</v>
      </c>
      <c r="EP742">
        <v>47.311999999999998</v>
      </c>
      <c r="EQ742">
        <v>47.375</v>
      </c>
      <c r="ER742">
        <v>46.436999999999998</v>
      </c>
      <c r="ES742">
        <v>0</v>
      </c>
      <c r="ET742">
        <v>0</v>
      </c>
      <c r="EU742">
        <v>0</v>
      </c>
      <c r="EV742">
        <v>1674753392.4000001</v>
      </c>
      <c r="EW742">
        <v>0</v>
      </c>
      <c r="EX742">
        <v>545.76192307692315</v>
      </c>
      <c r="EY742">
        <v>8.6437606273346432</v>
      </c>
      <c r="EZ742">
        <v>-57.384957263314561</v>
      </c>
      <c r="FA742">
        <v>220.03884615384609</v>
      </c>
      <c r="FB742">
        <v>15</v>
      </c>
      <c r="FC742">
        <v>1674753236.5</v>
      </c>
      <c r="FD742" t="s">
        <v>1867</v>
      </c>
      <c r="FE742">
        <v>1674753236.5</v>
      </c>
      <c r="FF742">
        <v>1674753223.5</v>
      </c>
      <c r="FG742">
        <v>3</v>
      </c>
      <c r="FH742">
        <v>-0.254</v>
      </c>
      <c r="FI742">
        <v>-6.7000000000000004E-2</v>
      </c>
      <c r="FJ742">
        <v>1.121</v>
      </c>
      <c r="FK742">
        <v>0.113</v>
      </c>
      <c r="FL742">
        <v>389</v>
      </c>
      <c r="FM742">
        <v>21</v>
      </c>
      <c r="FN742">
        <v>0.06</v>
      </c>
      <c r="FO742">
        <v>7.0000000000000007E-2</v>
      </c>
      <c r="FP742">
        <v>-3.4342118616957151</v>
      </c>
      <c r="FQ742">
        <v>-6.0993172463487851E-2</v>
      </c>
      <c r="FR742">
        <v>3.6965779579569903E-2</v>
      </c>
      <c r="FS742">
        <v>-1</v>
      </c>
      <c r="FT742">
        <v>0.12534697304448239</v>
      </c>
      <c r="FU742">
        <v>-7.2788054253363219E-3</v>
      </c>
      <c r="FV742">
        <v>7.8537047150387519E-4</v>
      </c>
      <c r="FW742">
        <v>-1</v>
      </c>
      <c r="FX742">
        <v>0</v>
      </c>
      <c r="FY742">
        <v>0</v>
      </c>
      <c r="FZ742" t="s">
        <v>418</v>
      </c>
      <c r="GA742">
        <v>2.93316</v>
      </c>
      <c r="GB742">
        <v>2.8334299999999999</v>
      </c>
      <c r="GC742">
        <v>8.9800500000000005E-2</v>
      </c>
      <c r="GD742">
        <v>8.7654099999999999E-2</v>
      </c>
      <c r="GE742">
        <v>0.121507</v>
      </c>
      <c r="GF742">
        <v>0.111788</v>
      </c>
      <c r="GG742">
        <v>23580.7</v>
      </c>
      <c r="GH742">
        <v>29706.799999999999</v>
      </c>
      <c r="GI742">
        <v>23309.5</v>
      </c>
      <c r="GJ742">
        <v>29832</v>
      </c>
      <c r="GK742">
        <v>27867.4</v>
      </c>
      <c r="GL742">
        <v>37674.400000000001</v>
      </c>
      <c r="GM742">
        <v>32909.199999999997</v>
      </c>
      <c r="GN742">
        <v>44265</v>
      </c>
      <c r="GO742">
        <v>1.9832799999999999</v>
      </c>
      <c r="GP742">
        <v>1.8431999999999999</v>
      </c>
      <c r="GQ742">
        <v>1.9274699999999999E-2</v>
      </c>
      <c r="GR742">
        <v>0</v>
      </c>
      <c r="GS742">
        <v>26.8489</v>
      </c>
      <c r="GT742">
        <v>999.9</v>
      </c>
      <c r="GU742">
        <v>49.5</v>
      </c>
      <c r="GV742">
        <v>34.799999999999997</v>
      </c>
      <c r="GW742">
        <v>27.9025</v>
      </c>
      <c r="GX742">
        <v>60.924999999999997</v>
      </c>
      <c r="GY742">
        <v>36.931100000000001</v>
      </c>
      <c r="GZ742">
        <v>1</v>
      </c>
      <c r="HA742">
        <v>0.35100399999999998</v>
      </c>
      <c r="HB742">
        <v>1.3276399999999999</v>
      </c>
      <c r="HC742">
        <v>20.2879</v>
      </c>
      <c r="HD742">
        <v>5.2095000000000002</v>
      </c>
      <c r="HE742">
        <v>11.872299999999999</v>
      </c>
      <c r="HF742">
        <v>4.9848999999999997</v>
      </c>
      <c r="HG742">
        <v>3.2839999999999998</v>
      </c>
      <c r="HH742">
        <v>9999</v>
      </c>
      <c r="HI742">
        <v>9999</v>
      </c>
      <c r="HJ742">
        <v>9999</v>
      </c>
      <c r="HK742">
        <v>999.9</v>
      </c>
      <c r="HL742">
        <v>1.8549</v>
      </c>
      <c r="HM742">
        <v>1.8609899999999999</v>
      </c>
      <c r="HN742">
        <v>1.8583700000000001</v>
      </c>
      <c r="HO742">
        <v>1.8595900000000001</v>
      </c>
      <c r="HP742">
        <v>1.85897</v>
      </c>
      <c r="HQ742">
        <v>1.85947</v>
      </c>
      <c r="HR742">
        <v>1.85782</v>
      </c>
      <c r="HS742">
        <v>1.8611599999999999</v>
      </c>
      <c r="HT742">
        <v>5</v>
      </c>
      <c r="HU742">
        <v>0</v>
      </c>
      <c r="HV742">
        <v>0</v>
      </c>
      <c r="HW742">
        <v>0</v>
      </c>
      <c r="HX742" t="s">
        <v>419</v>
      </c>
      <c r="HY742" t="s">
        <v>420</v>
      </c>
      <c r="HZ742" t="s">
        <v>421</v>
      </c>
      <c r="IA742" t="s">
        <v>421</v>
      </c>
      <c r="IB742" t="s">
        <v>421</v>
      </c>
      <c r="IC742" t="s">
        <v>421</v>
      </c>
      <c r="ID742">
        <v>0</v>
      </c>
      <c r="IE742">
        <v>100</v>
      </c>
      <c r="IF742">
        <v>100</v>
      </c>
      <c r="IG742">
        <v>1.1399999999999999</v>
      </c>
      <c r="IH742">
        <v>0.121</v>
      </c>
      <c r="II742">
        <v>0.48595729401342908</v>
      </c>
      <c r="IJ742">
        <v>1.6187016317407189E-3</v>
      </c>
      <c r="IK742">
        <v>1.4341569744255341E-7</v>
      </c>
      <c r="IL742">
        <v>-2.4096625942085749E-10</v>
      </c>
      <c r="IM742">
        <v>0.12101623166918921</v>
      </c>
      <c r="IN742">
        <v>0</v>
      </c>
      <c r="IO742">
        <v>0</v>
      </c>
      <c r="IP742">
        <v>0</v>
      </c>
      <c r="IQ742">
        <v>4</v>
      </c>
      <c r="IR742">
        <v>2205</v>
      </c>
      <c r="IS742">
        <v>1</v>
      </c>
      <c r="IT742">
        <v>21</v>
      </c>
      <c r="IU742">
        <v>2.6</v>
      </c>
      <c r="IV742">
        <v>2.8</v>
      </c>
      <c r="IW742">
        <v>0.98266600000000004</v>
      </c>
      <c r="IX742">
        <v>2.4438499999999999</v>
      </c>
      <c r="IY742">
        <v>1.49414</v>
      </c>
      <c r="IZ742">
        <v>2.3059099999999999</v>
      </c>
      <c r="JA742">
        <v>1.69434</v>
      </c>
      <c r="JB742">
        <v>2.3925800000000002</v>
      </c>
      <c r="JC742">
        <v>40.578699999999998</v>
      </c>
      <c r="JD742">
        <v>23.605899999999998</v>
      </c>
      <c r="JE742">
        <v>18</v>
      </c>
      <c r="JF742">
        <v>521.64099999999996</v>
      </c>
      <c r="JG742">
        <v>453.57400000000001</v>
      </c>
      <c r="JH742">
        <v>26.002600000000001</v>
      </c>
      <c r="JI742">
        <v>31.765599999999999</v>
      </c>
      <c r="JJ742">
        <v>30.0002</v>
      </c>
      <c r="JK742">
        <v>31.686</v>
      </c>
      <c r="JL742">
        <v>31.658899999999999</v>
      </c>
      <c r="JM742">
        <v>19.758800000000001</v>
      </c>
      <c r="JN742">
        <v>21.0869</v>
      </c>
      <c r="JO742">
        <v>16.556100000000001</v>
      </c>
      <c r="JP742">
        <v>26.0047</v>
      </c>
      <c r="JQ742">
        <v>396.59399999999999</v>
      </c>
      <c r="JR742">
        <v>23.26</v>
      </c>
      <c r="JS742">
        <v>99.125600000000006</v>
      </c>
      <c r="JT742">
        <v>99.403000000000006</v>
      </c>
    </row>
    <row r="743" spans="1:280" x14ac:dyDescent="0.25">
      <c r="A743">
        <v>727</v>
      </c>
      <c r="B743">
        <v>1674753402.5</v>
      </c>
      <c r="C743">
        <v>7656.5</v>
      </c>
      <c r="D743" t="s">
        <v>1878</v>
      </c>
      <c r="E743" t="s">
        <v>1879</v>
      </c>
      <c r="F743" t="s">
        <v>412</v>
      </c>
      <c r="G743" t="s">
        <v>1865</v>
      </c>
      <c r="H743" t="s">
        <v>1866</v>
      </c>
      <c r="I743">
        <v>1674753402.5</v>
      </c>
      <c r="J743">
        <f t="shared" si="506"/>
        <v>1.4032632508138197E-3</v>
      </c>
      <c r="K743">
        <f t="shared" si="507"/>
        <v>1.4032632508138196</v>
      </c>
      <c r="L743">
        <f t="shared" si="508"/>
        <v>-3.4221712921170577</v>
      </c>
      <c r="M743">
        <f t="shared" si="509"/>
        <v>400.02199999999999</v>
      </c>
      <c r="N743">
        <f t="shared" si="510"/>
        <v>438.55780086012447</v>
      </c>
      <c r="O743">
        <f t="shared" si="511"/>
        <v>43.505323503930406</v>
      </c>
      <c r="P743">
        <f t="shared" si="512"/>
        <v>39.682537819546994</v>
      </c>
      <c r="Q743">
        <f t="shared" si="513"/>
        <v>0.11995828838669126</v>
      </c>
      <c r="R743">
        <f t="shared" si="514"/>
        <v>2.9152678926120532</v>
      </c>
      <c r="S743">
        <f t="shared" si="515"/>
        <v>0.11728201771694415</v>
      </c>
      <c r="T743">
        <f t="shared" si="516"/>
        <v>7.3536740385704097E-2</v>
      </c>
      <c r="U743">
        <f t="shared" si="517"/>
        <v>4.7481761751039997E-3</v>
      </c>
      <c r="V743">
        <f t="shared" si="518"/>
        <v>27.622373754261108</v>
      </c>
      <c r="W743">
        <f t="shared" si="519"/>
        <v>27.1706</v>
      </c>
      <c r="X743">
        <f t="shared" si="520"/>
        <v>3.6151792359297859</v>
      </c>
      <c r="Y743">
        <f t="shared" si="521"/>
        <v>64.98958115465058</v>
      </c>
      <c r="Z743">
        <f t="shared" si="522"/>
        <v>2.4646262346047996</v>
      </c>
      <c r="AA743">
        <f t="shared" si="523"/>
        <v>3.7923405426170125</v>
      </c>
      <c r="AB743">
        <f t="shared" si="524"/>
        <v>1.1505530013249863</v>
      </c>
      <c r="AC743">
        <f t="shared" si="525"/>
        <v>-61.883909360889447</v>
      </c>
      <c r="AD743">
        <f t="shared" si="526"/>
        <v>128.57907750074068</v>
      </c>
      <c r="AE743">
        <f t="shared" si="527"/>
        <v>9.5737607763326196</v>
      </c>
      <c r="AF743">
        <f t="shared" si="528"/>
        <v>76.273677092358952</v>
      </c>
      <c r="AG743">
        <v>0</v>
      </c>
      <c r="AH743">
        <v>0</v>
      </c>
      <c r="AI743">
        <f t="shared" si="529"/>
        <v>1</v>
      </c>
      <c r="AJ743">
        <f t="shared" si="530"/>
        <v>0</v>
      </c>
      <c r="AK743">
        <f t="shared" si="531"/>
        <v>52273.699147183339</v>
      </c>
      <c r="AL743" t="s">
        <v>415</v>
      </c>
      <c r="AM743" t="s">
        <v>415</v>
      </c>
      <c r="AN743">
        <v>0</v>
      </c>
      <c r="AO743">
        <v>0</v>
      </c>
      <c r="AP743" t="e">
        <f t="shared" si="532"/>
        <v>#DIV/0!</v>
      </c>
      <c r="AQ743">
        <v>0</v>
      </c>
      <c r="AR743" t="s">
        <v>415</v>
      </c>
      <c r="AS743" t="s">
        <v>415</v>
      </c>
      <c r="AT743">
        <v>0</v>
      </c>
      <c r="AU743">
        <v>0</v>
      </c>
      <c r="AV743" t="e">
        <f t="shared" si="533"/>
        <v>#DIV/0!</v>
      </c>
      <c r="AW743">
        <v>0.5</v>
      </c>
      <c r="AX743">
        <f t="shared" si="534"/>
        <v>2.0991936774143998E-2</v>
      </c>
      <c r="AY743">
        <f t="shared" si="535"/>
        <v>-3.4221712921170577</v>
      </c>
      <c r="AZ743" t="e">
        <f t="shared" si="536"/>
        <v>#DIV/0!</v>
      </c>
      <c r="BA743">
        <f t="shared" si="537"/>
        <v>-163.02313259309091</v>
      </c>
      <c r="BB743" t="e">
        <f t="shared" si="538"/>
        <v>#DIV/0!</v>
      </c>
      <c r="BC743" t="e">
        <f t="shared" si="539"/>
        <v>#DIV/0!</v>
      </c>
      <c r="BD743" t="s">
        <v>415</v>
      </c>
      <c r="BE743">
        <v>0</v>
      </c>
      <c r="BF743" t="e">
        <f t="shared" si="540"/>
        <v>#DIV/0!</v>
      </c>
      <c r="BG743" t="e">
        <f t="shared" si="541"/>
        <v>#DIV/0!</v>
      </c>
      <c r="BH743" t="e">
        <f t="shared" si="542"/>
        <v>#DIV/0!</v>
      </c>
      <c r="BI743" t="e">
        <f t="shared" si="543"/>
        <v>#DIV/0!</v>
      </c>
      <c r="BJ743" t="e">
        <f t="shared" si="544"/>
        <v>#DIV/0!</v>
      </c>
      <c r="BK743" t="e">
        <f t="shared" si="545"/>
        <v>#DIV/0!</v>
      </c>
      <c r="BL743" t="e">
        <f t="shared" si="546"/>
        <v>#DIV/0!</v>
      </c>
      <c r="BM743" t="e">
        <f t="shared" si="547"/>
        <v>#DIV/0!</v>
      </c>
      <c r="CV743">
        <f t="shared" si="548"/>
        <v>4.9990399999999997E-2</v>
      </c>
      <c r="CW743">
        <f t="shared" si="549"/>
        <v>2.0991936774143998E-2</v>
      </c>
      <c r="CX743">
        <f t="shared" si="550"/>
        <v>0.41991935999999996</v>
      </c>
      <c r="CY743">
        <f t="shared" si="551"/>
        <v>9.4981759999999998E-2</v>
      </c>
      <c r="CZ743">
        <v>6</v>
      </c>
      <c r="DA743">
        <v>0.5</v>
      </c>
      <c r="DB743" t="s">
        <v>416</v>
      </c>
      <c r="DC743">
        <v>2</v>
      </c>
      <c r="DD743">
        <v>1674753402.5</v>
      </c>
      <c r="DE743">
        <v>400.02199999999999</v>
      </c>
      <c r="DF743">
        <v>396.59</v>
      </c>
      <c r="DG743">
        <v>24.844799999999999</v>
      </c>
      <c r="DH743">
        <v>23.203199999999999</v>
      </c>
      <c r="DI743">
        <v>398.88299999999998</v>
      </c>
      <c r="DJ743">
        <v>24.723800000000001</v>
      </c>
      <c r="DK743">
        <v>500.14600000000002</v>
      </c>
      <c r="DL743">
        <v>99.100899999999996</v>
      </c>
      <c r="DM743">
        <v>9.9988499999999994E-2</v>
      </c>
      <c r="DN743">
        <v>27.988700000000001</v>
      </c>
      <c r="DO743">
        <v>27.1706</v>
      </c>
      <c r="DP743">
        <v>999.9</v>
      </c>
      <c r="DQ743">
        <v>0</v>
      </c>
      <c r="DR743">
        <v>0</v>
      </c>
      <c r="DS743">
        <v>10008.799999999999</v>
      </c>
      <c r="DT743">
        <v>0</v>
      </c>
      <c r="DU743">
        <v>275.82400000000001</v>
      </c>
      <c r="DV743">
        <v>3.4325299999999999</v>
      </c>
      <c r="DW743">
        <v>410.214</v>
      </c>
      <c r="DX743">
        <v>406.01</v>
      </c>
      <c r="DY743">
        <v>1.64164</v>
      </c>
      <c r="DZ743">
        <v>396.59</v>
      </c>
      <c r="EA743">
        <v>23.203199999999999</v>
      </c>
      <c r="EB743">
        <v>2.4621499999999998</v>
      </c>
      <c r="EC743">
        <v>2.2994599999999998</v>
      </c>
      <c r="ED743">
        <v>20.778400000000001</v>
      </c>
      <c r="EE743">
        <v>19.672599999999999</v>
      </c>
      <c r="EF743">
        <v>4.9990399999999997E-2</v>
      </c>
      <c r="EG743">
        <v>0</v>
      </c>
      <c r="EH743">
        <v>0</v>
      </c>
      <c r="EI743">
        <v>0</v>
      </c>
      <c r="EJ743">
        <v>548.9</v>
      </c>
      <c r="EK743">
        <v>4.9990399999999997E-2</v>
      </c>
      <c r="EL743">
        <v>225.72</v>
      </c>
      <c r="EM743">
        <v>-4.74</v>
      </c>
      <c r="EN743">
        <v>44.5</v>
      </c>
      <c r="EO743">
        <v>48.875</v>
      </c>
      <c r="EP743">
        <v>47.25</v>
      </c>
      <c r="EQ743">
        <v>47.311999999999998</v>
      </c>
      <c r="ER743">
        <v>46.311999999999998</v>
      </c>
      <c r="ES743">
        <v>0</v>
      </c>
      <c r="ET743">
        <v>0</v>
      </c>
      <c r="EU743">
        <v>0</v>
      </c>
      <c r="EV743">
        <v>1674753402.5999999</v>
      </c>
      <c r="EW743">
        <v>0</v>
      </c>
      <c r="EX743">
        <v>546.58519999999999</v>
      </c>
      <c r="EY743">
        <v>7.3476921621591123</v>
      </c>
      <c r="EZ743">
        <v>84.146923533179134</v>
      </c>
      <c r="FA743">
        <v>225.43360000000001</v>
      </c>
      <c r="FB743">
        <v>15</v>
      </c>
      <c r="FC743">
        <v>1674753236.5</v>
      </c>
      <c r="FD743" t="s">
        <v>1867</v>
      </c>
      <c r="FE743">
        <v>1674753236.5</v>
      </c>
      <c r="FF743">
        <v>1674753223.5</v>
      </c>
      <c r="FG743">
        <v>3</v>
      </c>
      <c r="FH743">
        <v>-0.254</v>
      </c>
      <c r="FI743">
        <v>-6.7000000000000004E-2</v>
      </c>
      <c r="FJ743">
        <v>1.121</v>
      </c>
      <c r="FK743">
        <v>0.113</v>
      </c>
      <c r="FL743">
        <v>389</v>
      </c>
      <c r="FM743">
        <v>21</v>
      </c>
      <c r="FN743">
        <v>0.06</v>
      </c>
      <c r="FO743">
        <v>7.0000000000000007E-2</v>
      </c>
      <c r="FP743">
        <v>-3.4577592094368721</v>
      </c>
      <c r="FQ743">
        <v>-0.13536633949452531</v>
      </c>
      <c r="FR743">
        <v>3.5654026186691501E-2</v>
      </c>
      <c r="FS743">
        <v>-1</v>
      </c>
      <c r="FT743">
        <v>0.122891083432554</v>
      </c>
      <c r="FU743">
        <v>-2.020521713323992E-2</v>
      </c>
      <c r="FV743">
        <v>2.0251314643800031E-3</v>
      </c>
      <c r="FW743">
        <v>-1</v>
      </c>
      <c r="FX743">
        <v>0</v>
      </c>
      <c r="FY743">
        <v>0</v>
      </c>
      <c r="FZ743" t="s">
        <v>418</v>
      </c>
      <c r="GA743">
        <v>2.93329</v>
      </c>
      <c r="GB743">
        <v>2.83352</v>
      </c>
      <c r="GC743">
        <v>8.9795E-2</v>
      </c>
      <c r="GD743">
        <v>8.7650199999999998E-2</v>
      </c>
      <c r="GE743">
        <v>0.121503</v>
      </c>
      <c r="GF743">
        <v>0.11191</v>
      </c>
      <c r="GG743">
        <v>23580.799999999999</v>
      </c>
      <c r="GH743">
        <v>29706.2</v>
      </c>
      <c r="GI743">
        <v>23309.5</v>
      </c>
      <c r="GJ743">
        <v>29831.3</v>
      </c>
      <c r="GK743">
        <v>27867.599999999999</v>
      </c>
      <c r="GL743">
        <v>37668.199999999997</v>
      </c>
      <c r="GM743">
        <v>32909.199999999997</v>
      </c>
      <c r="GN743">
        <v>44263.9</v>
      </c>
      <c r="GO743">
        <v>1.9833499999999999</v>
      </c>
      <c r="GP743">
        <v>1.8431500000000001</v>
      </c>
      <c r="GQ743">
        <v>1.8939399999999999E-2</v>
      </c>
      <c r="GR743">
        <v>0</v>
      </c>
      <c r="GS743">
        <v>26.860900000000001</v>
      </c>
      <c r="GT743">
        <v>999.9</v>
      </c>
      <c r="GU743">
        <v>49.5</v>
      </c>
      <c r="GV743">
        <v>34.799999999999997</v>
      </c>
      <c r="GW743">
        <v>27.9011</v>
      </c>
      <c r="GX743">
        <v>61.064999999999998</v>
      </c>
      <c r="GY743">
        <v>36.454300000000003</v>
      </c>
      <c r="GZ743">
        <v>1</v>
      </c>
      <c r="HA743">
        <v>0.35144300000000001</v>
      </c>
      <c r="HB743">
        <v>1.33789</v>
      </c>
      <c r="HC743">
        <v>20.2879</v>
      </c>
      <c r="HD743">
        <v>5.2102500000000003</v>
      </c>
      <c r="HE743">
        <v>11.872299999999999</v>
      </c>
      <c r="HF743">
        <v>4.98515</v>
      </c>
      <c r="HG743">
        <v>3.2839999999999998</v>
      </c>
      <c r="HH743">
        <v>9999</v>
      </c>
      <c r="HI743">
        <v>9999</v>
      </c>
      <c r="HJ743">
        <v>9999</v>
      </c>
      <c r="HK743">
        <v>999.9</v>
      </c>
      <c r="HL743">
        <v>1.8549</v>
      </c>
      <c r="HM743">
        <v>1.861</v>
      </c>
      <c r="HN743">
        <v>1.8583700000000001</v>
      </c>
      <c r="HO743">
        <v>1.8595900000000001</v>
      </c>
      <c r="HP743">
        <v>1.8589800000000001</v>
      </c>
      <c r="HQ743">
        <v>1.85945</v>
      </c>
      <c r="HR743">
        <v>1.85781</v>
      </c>
      <c r="HS743">
        <v>1.8611599999999999</v>
      </c>
      <c r="HT743">
        <v>5</v>
      </c>
      <c r="HU743">
        <v>0</v>
      </c>
      <c r="HV743">
        <v>0</v>
      </c>
      <c r="HW743">
        <v>0</v>
      </c>
      <c r="HX743" t="s">
        <v>419</v>
      </c>
      <c r="HY743" t="s">
        <v>420</v>
      </c>
      <c r="HZ743" t="s">
        <v>421</v>
      </c>
      <c r="IA743" t="s">
        <v>421</v>
      </c>
      <c r="IB743" t="s">
        <v>421</v>
      </c>
      <c r="IC743" t="s">
        <v>421</v>
      </c>
      <c r="ID743">
        <v>0</v>
      </c>
      <c r="IE743">
        <v>100</v>
      </c>
      <c r="IF743">
        <v>100</v>
      </c>
      <c r="IG743">
        <v>1.139</v>
      </c>
      <c r="IH743">
        <v>0.121</v>
      </c>
      <c r="II743">
        <v>0.48595729401342908</v>
      </c>
      <c r="IJ743">
        <v>1.6187016317407189E-3</v>
      </c>
      <c r="IK743">
        <v>1.4341569744255341E-7</v>
      </c>
      <c r="IL743">
        <v>-2.4096625942085749E-10</v>
      </c>
      <c r="IM743">
        <v>0.12101623166918921</v>
      </c>
      <c r="IN743">
        <v>0</v>
      </c>
      <c r="IO743">
        <v>0</v>
      </c>
      <c r="IP743">
        <v>0</v>
      </c>
      <c r="IQ743">
        <v>4</v>
      </c>
      <c r="IR743">
        <v>2205</v>
      </c>
      <c r="IS743">
        <v>1</v>
      </c>
      <c r="IT743">
        <v>21</v>
      </c>
      <c r="IU743">
        <v>2.8</v>
      </c>
      <c r="IV743">
        <v>3</v>
      </c>
      <c r="IW743">
        <v>0.98388699999999996</v>
      </c>
      <c r="IX743">
        <v>2.4499499999999999</v>
      </c>
      <c r="IY743">
        <v>1.49414</v>
      </c>
      <c r="IZ743">
        <v>2.3059099999999999</v>
      </c>
      <c r="JA743">
        <v>1.69434</v>
      </c>
      <c r="JB743">
        <v>2.4279799999999998</v>
      </c>
      <c r="JC743">
        <v>40.604199999999999</v>
      </c>
      <c r="JD743">
        <v>23.605899999999998</v>
      </c>
      <c r="JE743">
        <v>18</v>
      </c>
      <c r="JF743">
        <v>521.71500000000003</v>
      </c>
      <c r="JG743">
        <v>453.56200000000001</v>
      </c>
      <c r="JH743">
        <v>26.0185</v>
      </c>
      <c r="JI743">
        <v>31.768599999999999</v>
      </c>
      <c r="JJ743">
        <v>30.000299999999999</v>
      </c>
      <c r="JK743">
        <v>31.688800000000001</v>
      </c>
      <c r="JL743">
        <v>31.6616</v>
      </c>
      <c r="JM743">
        <v>19.759</v>
      </c>
      <c r="JN743">
        <v>20.7879</v>
      </c>
      <c r="JO743">
        <v>16.556100000000001</v>
      </c>
      <c r="JP743">
        <v>26.020099999999999</v>
      </c>
      <c r="JQ743">
        <v>396.61700000000002</v>
      </c>
      <c r="JR743">
        <v>23.296299999999999</v>
      </c>
      <c r="JS743">
        <v>99.125600000000006</v>
      </c>
      <c r="JT743">
        <v>99.400499999999994</v>
      </c>
    </row>
    <row r="744" spans="1:280" x14ac:dyDescent="0.25">
      <c r="A744">
        <v>728</v>
      </c>
      <c r="B744">
        <v>1674753412.5</v>
      </c>
      <c r="C744">
        <v>7666.5</v>
      </c>
      <c r="D744" t="s">
        <v>1880</v>
      </c>
      <c r="E744" t="s">
        <v>1881</v>
      </c>
      <c r="F744" t="s">
        <v>412</v>
      </c>
      <c r="G744" t="s">
        <v>1865</v>
      </c>
      <c r="H744" t="s">
        <v>1866</v>
      </c>
      <c r="I744">
        <v>1674753412.5</v>
      </c>
      <c r="J744">
        <f t="shared" si="506"/>
        <v>1.3320206824052367E-3</v>
      </c>
      <c r="K744">
        <f t="shared" si="507"/>
        <v>1.3320206824052367</v>
      </c>
      <c r="L744">
        <f t="shared" si="508"/>
        <v>-3.4168473650861939</v>
      </c>
      <c r="M744">
        <f t="shared" si="509"/>
        <v>400.00599999999997</v>
      </c>
      <c r="N744">
        <f t="shared" si="510"/>
        <v>441.01763928121943</v>
      </c>
      <c r="O744">
        <f t="shared" si="511"/>
        <v>43.750255934537464</v>
      </c>
      <c r="P744">
        <f t="shared" si="512"/>
        <v>39.681779857769591</v>
      </c>
      <c r="Q744">
        <f t="shared" si="513"/>
        <v>0.11351219114901354</v>
      </c>
      <c r="R744">
        <f t="shared" si="514"/>
        <v>2.9139778504129028</v>
      </c>
      <c r="S744">
        <f t="shared" si="515"/>
        <v>0.1111116799330573</v>
      </c>
      <c r="T744">
        <f t="shared" si="516"/>
        <v>6.9656248182140473E-2</v>
      </c>
      <c r="U744">
        <f t="shared" si="517"/>
        <v>4.7481761751039997E-3</v>
      </c>
      <c r="V744">
        <f t="shared" si="518"/>
        <v>27.646031301974112</v>
      </c>
      <c r="W744">
        <f t="shared" si="519"/>
        <v>27.191600000000001</v>
      </c>
      <c r="X744">
        <f t="shared" si="520"/>
        <v>3.6196348555952707</v>
      </c>
      <c r="Y744">
        <f t="shared" si="521"/>
        <v>65.028771374444432</v>
      </c>
      <c r="Z744">
        <f t="shared" si="522"/>
        <v>2.4668602055148798</v>
      </c>
      <c r="AA744">
        <f t="shared" si="523"/>
        <v>3.7934904095148383</v>
      </c>
      <c r="AB744">
        <f t="shared" si="524"/>
        <v>1.1527746500803908</v>
      </c>
      <c r="AC744">
        <f t="shared" si="525"/>
        <v>-58.742112094070933</v>
      </c>
      <c r="AD744">
        <f t="shared" si="526"/>
        <v>126.04002535707251</v>
      </c>
      <c r="AE744">
        <f t="shared" si="527"/>
        <v>9.3900892842995134</v>
      </c>
      <c r="AF744">
        <f t="shared" si="528"/>
        <v>76.692750723476195</v>
      </c>
      <c r="AG744">
        <v>0</v>
      </c>
      <c r="AH744">
        <v>0</v>
      </c>
      <c r="AI744">
        <f t="shared" si="529"/>
        <v>1</v>
      </c>
      <c r="AJ744">
        <f t="shared" si="530"/>
        <v>0</v>
      </c>
      <c r="AK744">
        <f t="shared" si="531"/>
        <v>52235.88977577191</v>
      </c>
      <c r="AL744" t="s">
        <v>415</v>
      </c>
      <c r="AM744" t="s">
        <v>415</v>
      </c>
      <c r="AN744">
        <v>0</v>
      </c>
      <c r="AO744">
        <v>0</v>
      </c>
      <c r="AP744" t="e">
        <f t="shared" si="532"/>
        <v>#DIV/0!</v>
      </c>
      <c r="AQ744">
        <v>0</v>
      </c>
      <c r="AR744" t="s">
        <v>415</v>
      </c>
      <c r="AS744" t="s">
        <v>415</v>
      </c>
      <c r="AT744">
        <v>0</v>
      </c>
      <c r="AU744">
        <v>0</v>
      </c>
      <c r="AV744" t="e">
        <f t="shared" si="533"/>
        <v>#DIV/0!</v>
      </c>
      <c r="AW744">
        <v>0.5</v>
      </c>
      <c r="AX744">
        <f t="shared" si="534"/>
        <v>2.0991936774143998E-2</v>
      </c>
      <c r="AY744">
        <f t="shared" si="535"/>
        <v>-3.4168473650861939</v>
      </c>
      <c r="AZ744" t="e">
        <f t="shared" si="536"/>
        <v>#DIV/0!</v>
      </c>
      <c r="BA744">
        <f t="shared" si="537"/>
        <v>-162.76951487843479</v>
      </c>
      <c r="BB744" t="e">
        <f t="shared" si="538"/>
        <v>#DIV/0!</v>
      </c>
      <c r="BC744" t="e">
        <f t="shared" si="539"/>
        <v>#DIV/0!</v>
      </c>
      <c r="BD744" t="s">
        <v>415</v>
      </c>
      <c r="BE744">
        <v>0</v>
      </c>
      <c r="BF744" t="e">
        <f t="shared" si="540"/>
        <v>#DIV/0!</v>
      </c>
      <c r="BG744" t="e">
        <f t="shared" si="541"/>
        <v>#DIV/0!</v>
      </c>
      <c r="BH744" t="e">
        <f t="shared" si="542"/>
        <v>#DIV/0!</v>
      </c>
      <c r="BI744" t="e">
        <f t="shared" si="543"/>
        <v>#DIV/0!</v>
      </c>
      <c r="BJ744" t="e">
        <f t="shared" si="544"/>
        <v>#DIV/0!</v>
      </c>
      <c r="BK744" t="e">
        <f t="shared" si="545"/>
        <v>#DIV/0!</v>
      </c>
      <c r="BL744" t="e">
        <f t="shared" si="546"/>
        <v>#DIV/0!</v>
      </c>
      <c r="BM744" t="e">
        <f t="shared" si="547"/>
        <v>#DIV/0!</v>
      </c>
      <c r="CV744">
        <f t="shared" si="548"/>
        <v>4.9990399999999997E-2</v>
      </c>
      <c r="CW744">
        <f t="shared" si="549"/>
        <v>2.0991936774143998E-2</v>
      </c>
      <c r="CX744">
        <f t="shared" si="550"/>
        <v>0.41991935999999996</v>
      </c>
      <c r="CY744">
        <f t="shared" si="551"/>
        <v>9.4981759999999998E-2</v>
      </c>
      <c r="CZ744">
        <v>6</v>
      </c>
      <c r="DA744">
        <v>0.5</v>
      </c>
      <c r="DB744" t="s">
        <v>416</v>
      </c>
      <c r="DC744">
        <v>2</v>
      </c>
      <c r="DD744">
        <v>1674753412.5</v>
      </c>
      <c r="DE744">
        <v>400.00599999999997</v>
      </c>
      <c r="DF744">
        <v>396.54599999999999</v>
      </c>
      <c r="DG744">
        <v>24.866800000000001</v>
      </c>
      <c r="DH744">
        <v>23.308499999999999</v>
      </c>
      <c r="DI744">
        <v>398.86700000000002</v>
      </c>
      <c r="DJ744">
        <v>24.745799999999999</v>
      </c>
      <c r="DK744">
        <v>500.12099999999998</v>
      </c>
      <c r="DL744">
        <v>99.103099999999998</v>
      </c>
      <c r="DM744">
        <v>9.9861599999999995E-2</v>
      </c>
      <c r="DN744">
        <v>27.9939</v>
      </c>
      <c r="DO744">
        <v>27.191600000000001</v>
      </c>
      <c r="DP744">
        <v>999.9</v>
      </c>
      <c r="DQ744">
        <v>0</v>
      </c>
      <c r="DR744">
        <v>0</v>
      </c>
      <c r="DS744">
        <v>10001.200000000001</v>
      </c>
      <c r="DT744">
        <v>0</v>
      </c>
      <c r="DU744">
        <v>274.27199999999999</v>
      </c>
      <c r="DV744">
        <v>3.4598100000000001</v>
      </c>
      <c r="DW744">
        <v>410.20600000000002</v>
      </c>
      <c r="DX744">
        <v>406.00900000000001</v>
      </c>
      <c r="DY744">
        <v>1.55826</v>
      </c>
      <c r="DZ744">
        <v>396.54599999999999</v>
      </c>
      <c r="EA744">
        <v>23.308499999999999</v>
      </c>
      <c r="EB744">
        <v>2.4643799999999998</v>
      </c>
      <c r="EC744">
        <v>2.3099500000000002</v>
      </c>
      <c r="ED744">
        <v>20.793099999999999</v>
      </c>
      <c r="EE744">
        <v>19.745899999999999</v>
      </c>
      <c r="EF744">
        <v>4.9990399999999997E-2</v>
      </c>
      <c r="EG744">
        <v>0</v>
      </c>
      <c r="EH744">
        <v>0</v>
      </c>
      <c r="EI744">
        <v>0</v>
      </c>
      <c r="EJ744">
        <v>548.79999999999995</v>
      </c>
      <c r="EK744">
        <v>4.9990399999999997E-2</v>
      </c>
      <c r="EL744">
        <v>229.15</v>
      </c>
      <c r="EM744">
        <v>-2.93</v>
      </c>
      <c r="EN744">
        <v>44.436999999999998</v>
      </c>
      <c r="EO744">
        <v>48.875</v>
      </c>
      <c r="EP744">
        <v>47.125</v>
      </c>
      <c r="EQ744">
        <v>47.311999999999998</v>
      </c>
      <c r="ER744">
        <v>46.25</v>
      </c>
      <c r="ES744">
        <v>0</v>
      </c>
      <c r="ET744">
        <v>0</v>
      </c>
      <c r="EU744">
        <v>0</v>
      </c>
      <c r="EV744">
        <v>1674753412.8</v>
      </c>
      <c r="EW744">
        <v>0</v>
      </c>
      <c r="EX744">
        <v>546.41961538461533</v>
      </c>
      <c r="EY744">
        <v>-2.6437607409363602</v>
      </c>
      <c r="EZ744">
        <v>-6.1203418130572684</v>
      </c>
      <c r="FA744">
        <v>230.0423076923077</v>
      </c>
      <c r="FB744">
        <v>15</v>
      </c>
      <c r="FC744">
        <v>1674753236.5</v>
      </c>
      <c r="FD744" t="s">
        <v>1867</v>
      </c>
      <c r="FE744">
        <v>1674753236.5</v>
      </c>
      <c r="FF744">
        <v>1674753223.5</v>
      </c>
      <c r="FG744">
        <v>3</v>
      </c>
      <c r="FH744">
        <v>-0.254</v>
      </c>
      <c r="FI744">
        <v>-6.7000000000000004E-2</v>
      </c>
      <c r="FJ744">
        <v>1.121</v>
      </c>
      <c r="FK744">
        <v>0.113</v>
      </c>
      <c r="FL744">
        <v>389</v>
      </c>
      <c r="FM744">
        <v>21</v>
      </c>
      <c r="FN744">
        <v>0.06</v>
      </c>
      <c r="FO744">
        <v>7.0000000000000007E-2</v>
      </c>
      <c r="FP744">
        <v>-3.4666926189557801</v>
      </c>
      <c r="FQ744">
        <v>-9.5172661882843498E-2</v>
      </c>
      <c r="FR744">
        <v>2.7806054800457818E-2</v>
      </c>
      <c r="FS744">
        <v>-1</v>
      </c>
      <c r="FT744">
        <v>0.1188448179471165</v>
      </c>
      <c r="FU744">
        <v>-3.070546354841959E-2</v>
      </c>
      <c r="FV744">
        <v>3.1305625044651892E-3</v>
      </c>
      <c r="FW744">
        <v>-1</v>
      </c>
      <c r="FX744">
        <v>0</v>
      </c>
      <c r="FY744">
        <v>0</v>
      </c>
      <c r="FZ744" t="s">
        <v>418</v>
      </c>
      <c r="GA744">
        <v>2.9332199999999999</v>
      </c>
      <c r="GB744">
        <v>2.8333400000000002</v>
      </c>
      <c r="GC744">
        <v>8.9793600000000001E-2</v>
      </c>
      <c r="GD744">
        <v>8.7644799999999995E-2</v>
      </c>
      <c r="GE744">
        <v>0.12157999999999999</v>
      </c>
      <c r="GF744">
        <v>0.112262</v>
      </c>
      <c r="GG744">
        <v>23581.1</v>
      </c>
      <c r="GH744">
        <v>29706.400000000001</v>
      </c>
      <c r="GI744">
        <v>23309.8</v>
      </c>
      <c r="GJ744">
        <v>29831.3</v>
      </c>
      <c r="GK744">
        <v>27865.3</v>
      </c>
      <c r="GL744">
        <v>37653</v>
      </c>
      <c r="GM744">
        <v>32909.4</v>
      </c>
      <c r="GN744">
        <v>44263.8</v>
      </c>
      <c r="GO744">
        <v>1.9832799999999999</v>
      </c>
      <c r="GP744">
        <v>1.8431999999999999</v>
      </c>
      <c r="GQ744">
        <v>1.9565200000000001E-2</v>
      </c>
      <c r="GR744">
        <v>0</v>
      </c>
      <c r="GS744">
        <v>26.871700000000001</v>
      </c>
      <c r="GT744">
        <v>999.9</v>
      </c>
      <c r="GU744">
        <v>49.5</v>
      </c>
      <c r="GV744">
        <v>34.799999999999997</v>
      </c>
      <c r="GW744">
        <v>27.903199999999998</v>
      </c>
      <c r="GX744">
        <v>60.965000000000003</v>
      </c>
      <c r="GY744">
        <v>36.201900000000002</v>
      </c>
      <c r="GZ744">
        <v>1</v>
      </c>
      <c r="HA744">
        <v>0.351408</v>
      </c>
      <c r="HB744">
        <v>1.3312299999999999</v>
      </c>
      <c r="HC744">
        <v>20.288</v>
      </c>
      <c r="HD744">
        <v>5.2096499999999999</v>
      </c>
      <c r="HE744">
        <v>11.872299999999999</v>
      </c>
      <c r="HF744">
        <v>4.9847999999999999</v>
      </c>
      <c r="HG744">
        <v>3.2839999999999998</v>
      </c>
      <c r="HH744">
        <v>9999</v>
      </c>
      <c r="HI744">
        <v>9999</v>
      </c>
      <c r="HJ744">
        <v>9999</v>
      </c>
      <c r="HK744">
        <v>999.9</v>
      </c>
      <c r="HL744">
        <v>1.85494</v>
      </c>
      <c r="HM744">
        <v>1.8609899999999999</v>
      </c>
      <c r="HN744">
        <v>1.8583700000000001</v>
      </c>
      <c r="HO744">
        <v>1.85961</v>
      </c>
      <c r="HP744">
        <v>1.8589800000000001</v>
      </c>
      <c r="HQ744">
        <v>1.85947</v>
      </c>
      <c r="HR744">
        <v>1.85782</v>
      </c>
      <c r="HS744">
        <v>1.8611599999999999</v>
      </c>
      <c r="HT744">
        <v>5</v>
      </c>
      <c r="HU744">
        <v>0</v>
      </c>
      <c r="HV744">
        <v>0</v>
      </c>
      <c r="HW744">
        <v>0</v>
      </c>
      <c r="HX744" t="s">
        <v>419</v>
      </c>
      <c r="HY744" t="s">
        <v>420</v>
      </c>
      <c r="HZ744" t="s">
        <v>421</v>
      </c>
      <c r="IA744" t="s">
        <v>421</v>
      </c>
      <c r="IB744" t="s">
        <v>421</v>
      </c>
      <c r="IC744" t="s">
        <v>421</v>
      </c>
      <c r="ID744">
        <v>0</v>
      </c>
      <c r="IE744">
        <v>100</v>
      </c>
      <c r="IF744">
        <v>100</v>
      </c>
      <c r="IG744">
        <v>1.139</v>
      </c>
      <c r="IH744">
        <v>0.121</v>
      </c>
      <c r="II744">
        <v>0.48595729401342908</v>
      </c>
      <c r="IJ744">
        <v>1.6187016317407189E-3</v>
      </c>
      <c r="IK744">
        <v>1.4341569744255341E-7</v>
      </c>
      <c r="IL744">
        <v>-2.4096625942085749E-10</v>
      </c>
      <c r="IM744">
        <v>0.12101623166918921</v>
      </c>
      <c r="IN744">
        <v>0</v>
      </c>
      <c r="IO744">
        <v>0</v>
      </c>
      <c r="IP744">
        <v>0</v>
      </c>
      <c r="IQ744">
        <v>4</v>
      </c>
      <c r="IR744">
        <v>2205</v>
      </c>
      <c r="IS744">
        <v>1</v>
      </c>
      <c r="IT744">
        <v>21</v>
      </c>
      <c r="IU744">
        <v>2.9</v>
      </c>
      <c r="IV744">
        <v>3.1</v>
      </c>
      <c r="IW744">
        <v>0.98388699999999996</v>
      </c>
      <c r="IX744">
        <v>2.4536099999999998</v>
      </c>
      <c r="IY744">
        <v>1.49414</v>
      </c>
      <c r="IZ744">
        <v>2.3059099999999999</v>
      </c>
      <c r="JA744">
        <v>1.69434</v>
      </c>
      <c r="JB744">
        <v>2.3999000000000001</v>
      </c>
      <c r="JC744">
        <v>40.629800000000003</v>
      </c>
      <c r="JD744">
        <v>23.605899999999998</v>
      </c>
      <c r="JE744">
        <v>18</v>
      </c>
      <c r="JF744">
        <v>521.68600000000004</v>
      </c>
      <c r="JG744">
        <v>453.62</v>
      </c>
      <c r="JH744">
        <v>26.033000000000001</v>
      </c>
      <c r="JI744">
        <v>31.7714</v>
      </c>
      <c r="JJ744">
        <v>30.0001</v>
      </c>
      <c r="JK744">
        <v>31.691299999999998</v>
      </c>
      <c r="JL744">
        <v>31.664400000000001</v>
      </c>
      <c r="JM744">
        <v>19.762499999999999</v>
      </c>
      <c r="JN744">
        <v>20.7879</v>
      </c>
      <c r="JO744">
        <v>16.556100000000001</v>
      </c>
      <c r="JP744">
        <v>26.0351</v>
      </c>
      <c r="JQ744">
        <v>396.58300000000003</v>
      </c>
      <c r="JR744">
        <v>23.302199999999999</v>
      </c>
      <c r="JS744">
        <v>99.126400000000004</v>
      </c>
      <c r="JT744">
        <v>99.400499999999994</v>
      </c>
    </row>
    <row r="745" spans="1:280" x14ac:dyDescent="0.25">
      <c r="A745">
        <v>729</v>
      </c>
      <c r="B745">
        <v>1674753422.5</v>
      </c>
      <c r="C745">
        <v>7676.5</v>
      </c>
      <c r="D745" t="s">
        <v>1882</v>
      </c>
      <c r="E745" t="s">
        <v>1883</v>
      </c>
      <c r="F745" t="s">
        <v>412</v>
      </c>
      <c r="G745" t="s">
        <v>1865</v>
      </c>
      <c r="H745" t="s">
        <v>1866</v>
      </c>
      <c r="I745">
        <v>1674753422.5</v>
      </c>
      <c r="J745">
        <f t="shared" si="506"/>
        <v>1.3306653581104412E-3</v>
      </c>
      <c r="K745">
        <f t="shared" si="507"/>
        <v>1.3306653581104413</v>
      </c>
      <c r="L745">
        <f t="shared" si="508"/>
        <v>-3.3653548061499761</v>
      </c>
      <c r="M745">
        <f t="shared" si="509"/>
        <v>400.072</v>
      </c>
      <c r="N745">
        <f t="shared" si="510"/>
        <v>440.38253747373841</v>
      </c>
      <c r="O745">
        <f t="shared" si="511"/>
        <v>43.685871575254119</v>
      </c>
      <c r="P745">
        <f t="shared" si="512"/>
        <v>39.687073227551195</v>
      </c>
      <c r="Q745">
        <f t="shared" si="513"/>
        <v>0.11344128463521196</v>
      </c>
      <c r="R745">
        <f t="shared" si="514"/>
        <v>2.914797466443912</v>
      </c>
      <c r="S745">
        <f t="shared" si="515"/>
        <v>0.11104439618077727</v>
      </c>
      <c r="T745">
        <f t="shared" si="516"/>
        <v>6.9613880463306466E-2</v>
      </c>
      <c r="U745">
        <f t="shared" si="517"/>
        <v>4.7481761751039997E-3</v>
      </c>
      <c r="V745">
        <f t="shared" si="518"/>
        <v>27.646176132302656</v>
      </c>
      <c r="W745">
        <f t="shared" si="519"/>
        <v>27.194700000000001</v>
      </c>
      <c r="X745">
        <f t="shared" si="520"/>
        <v>3.6202929957599701</v>
      </c>
      <c r="Y745">
        <f t="shared" si="521"/>
        <v>65.061065082464509</v>
      </c>
      <c r="Z745">
        <f t="shared" si="522"/>
        <v>2.4680420983344495</v>
      </c>
      <c r="AA745">
        <f t="shared" si="523"/>
        <v>3.7934240627727522</v>
      </c>
      <c r="AB745">
        <f t="shared" si="524"/>
        <v>1.1522508974255206</v>
      </c>
      <c r="AC745">
        <f t="shared" si="525"/>
        <v>-58.682342292670455</v>
      </c>
      <c r="AD745">
        <f t="shared" si="526"/>
        <v>125.5411919916273</v>
      </c>
      <c r="AE745">
        <f t="shared" si="527"/>
        <v>9.3504263166939143</v>
      </c>
      <c r="AF745">
        <f t="shared" si="528"/>
        <v>76.214024191825871</v>
      </c>
      <c r="AG745">
        <v>0</v>
      </c>
      <c r="AH745">
        <v>0</v>
      </c>
      <c r="AI745">
        <f t="shared" si="529"/>
        <v>1</v>
      </c>
      <c r="AJ745">
        <f t="shared" si="530"/>
        <v>0</v>
      </c>
      <c r="AK745">
        <f t="shared" si="531"/>
        <v>52259.351957105995</v>
      </c>
      <c r="AL745" t="s">
        <v>415</v>
      </c>
      <c r="AM745" t="s">
        <v>415</v>
      </c>
      <c r="AN745">
        <v>0</v>
      </c>
      <c r="AO745">
        <v>0</v>
      </c>
      <c r="AP745" t="e">
        <f t="shared" si="532"/>
        <v>#DIV/0!</v>
      </c>
      <c r="AQ745">
        <v>0</v>
      </c>
      <c r="AR745" t="s">
        <v>415</v>
      </c>
      <c r="AS745" t="s">
        <v>415</v>
      </c>
      <c r="AT745">
        <v>0</v>
      </c>
      <c r="AU745">
        <v>0</v>
      </c>
      <c r="AV745" t="e">
        <f t="shared" si="533"/>
        <v>#DIV/0!</v>
      </c>
      <c r="AW745">
        <v>0.5</v>
      </c>
      <c r="AX745">
        <f t="shared" si="534"/>
        <v>2.0991936774143998E-2</v>
      </c>
      <c r="AY745">
        <f t="shared" si="535"/>
        <v>-3.3653548061499761</v>
      </c>
      <c r="AZ745" t="e">
        <f t="shared" si="536"/>
        <v>#DIV/0!</v>
      </c>
      <c r="BA745">
        <f t="shared" si="537"/>
        <v>-160.31654641295989</v>
      </c>
      <c r="BB745" t="e">
        <f t="shared" si="538"/>
        <v>#DIV/0!</v>
      </c>
      <c r="BC745" t="e">
        <f t="shared" si="539"/>
        <v>#DIV/0!</v>
      </c>
      <c r="BD745" t="s">
        <v>415</v>
      </c>
      <c r="BE745">
        <v>0</v>
      </c>
      <c r="BF745" t="e">
        <f t="shared" si="540"/>
        <v>#DIV/0!</v>
      </c>
      <c r="BG745" t="e">
        <f t="shared" si="541"/>
        <v>#DIV/0!</v>
      </c>
      <c r="BH745" t="e">
        <f t="shared" si="542"/>
        <v>#DIV/0!</v>
      </c>
      <c r="BI745" t="e">
        <f t="shared" si="543"/>
        <v>#DIV/0!</v>
      </c>
      <c r="BJ745" t="e">
        <f t="shared" si="544"/>
        <v>#DIV/0!</v>
      </c>
      <c r="BK745" t="e">
        <f t="shared" si="545"/>
        <v>#DIV/0!</v>
      </c>
      <c r="BL745" t="e">
        <f t="shared" si="546"/>
        <v>#DIV/0!</v>
      </c>
      <c r="BM745" t="e">
        <f t="shared" si="547"/>
        <v>#DIV/0!</v>
      </c>
      <c r="CV745">
        <f t="shared" si="548"/>
        <v>4.9990399999999997E-2</v>
      </c>
      <c r="CW745">
        <f t="shared" si="549"/>
        <v>2.0991936774143998E-2</v>
      </c>
      <c r="CX745">
        <f t="shared" si="550"/>
        <v>0.41991935999999996</v>
      </c>
      <c r="CY745">
        <f t="shared" si="551"/>
        <v>9.4981759999999998E-2</v>
      </c>
      <c r="CZ745">
        <v>6</v>
      </c>
      <c r="DA745">
        <v>0.5</v>
      </c>
      <c r="DB745" t="s">
        <v>416</v>
      </c>
      <c r="DC745">
        <v>2</v>
      </c>
      <c r="DD745">
        <v>1674753422.5</v>
      </c>
      <c r="DE745">
        <v>400.072</v>
      </c>
      <c r="DF745">
        <v>396.673</v>
      </c>
      <c r="DG745">
        <v>24.8795</v>
      </c>
      <c r="DH745">
        <v>23.322700000000001</v>
      </c>
      <c r="DI745">
        <v>398.93299999999999</v>
      </c>
      <c r="DJ745">
        <v>24.758500000000002</v>
      </c>
      <c r="DK745">
        <v>500.08699999999999</v>
      </c>
      <c r="DL745">
        <v>99.1</v>
      </c>
      <c r="DM745">
        <v>9.9827100000000002E-2</v>
      </c>
      <c r="DN745">
        <v>27.993600000000001</v>
      </c>
      <c r="DO745">
        <v>27.194700000000001</v>
      </c>
      <c r="DP745">
        <v>999.9</v>
      </c>
      <c r="DQ745">
        <v>0</v>
      </c>
      <c r="DR745">
        <v>0</v>
      </c>
      <c r="DS745">
        <v>10006.200000000001</v>
      </c>
      <c r="DT745">
        <v>0</v>
      </c>
      <c r="DU745">
        <v>272.57299999999998</v>
      </c>
      <c r="DV745">
        <v>3.3993500000000001</v>
      </c>
      <c r="DW745">
        <v>410.28</v>
      </c>
      <c r="DX745">
        <v>406.14499999999998</v>
      </c>
      <c r="DY745">
        <v>1.5568500000000001</v>
      </c>
      <c r="DZ745">
        <v>396.673</v>
      </c>
      <c r="EA745">
        <v>23.322700000000001</v>
      </c>
      <c r="EB745">
        <v>2.46556</v>
      </c>
      <c r="EC745">
        <v>2.3112699999999999</v>
      </c>
      <c r="ED745">
        <v>20.800899999999999</v>
      </c>
      <c r="EE745">
        <v>19.755199999999999</v>
      </c>
      <c r="EF745">
        <v>4.9990399999999997E-2</v>
      </c>
      <c r="EG745">
        <v>0</v>
      </c>
      <c r="EH745">
        <v>0</v>
      </c>
      <c r="EI745">
        <v>0</v>
      </c>
      <c r="EJ745">
        <v>547.17999999999995</v>
      </c>
      <c r="EK745">
        <v>4.9990399999999997E-2</v>
      </c>
      <c r="EL745">
        <v>224.13</v>
      </c>
      <c r="EM745">
        <v>-4.55</v>
      </c>
      <c r="EN745">
        <v>44.311999999999998</v>
      </c>
      <c r="EO745">
        <v>48.811999999999998</v>
      </c>
      <c r="EP745">
        <v>47.061999999999998</v>
      </c>
      <c r="EQ745">
        <v>47.25</v>
      </c>
      <c r="ER745">
        <v>46.186999999999998</v>
      </c>
      <c r="ES745">
        <v>0</v>
      </c>
      <c r="ET745">
        <v>0</v>
      </c>
      <c r="EU745">
        <v>0</v>
      </c>
      <c r="EV745">
        <v>1674753422.4000001</v>
      </c>
      <c r="EW745">
        <v>0</v>
      </c>
      <c r="EX745">
        <v>546.74384615384611</v>
      </c>
      <c r="EY745">
        <v>7.4953845385058306</v>
      </c>
      <c r="EZ745">
        <v>-7.0229060938189258</v>
      </c>
      <c r="FA745">
        <v>228.20538461538459</v>
      </c>
      <c r="FB745">
        <v>15</v>
      </c>
      <c r="FC745">
        <v>1674753236.5</v>
      </c>
      <c r="FD745" t="s">
        <v>1867</v>
      </c>
      <c r="FE745">
        <v>1674753236.5</v>
      </c>
      <c r="FF745">
        <v>1674753223.5</v>
      </c>
      <c r="FG745">
        <v>3</v>
      </c>
      <c r="FH745">
        <v>-0.254</v>
      </c>
      <c r="FI745">
        <v>-6.7000000000000004E-2</v>
      </c>
      <c r="FJ745">
        <v>1.121</v>
      </c>
      <c r="FK745">
        <v>0.113</v>
      </c>
      <c r="FL745">
        <v>389</v>
      </c>
      <c r="FM745">
        <v>21</v>
      </c>
      <c r="FN745">
        <v>0.06</v>
      </c>
      <c r="FO745">
        <v>7.0000000000000007E-2</v>
      </c>
      <c r="FP745">
        <v>-3.4196627236215931</v>
      </c>
      <c r="FQ745">
        <v>0.42150906544025102</v>
      </c>
      <c r="FR745">
        <v>5.4427133441429097E-2</v>
      </c>
      <c r="FS745">
        <v>-1</v>
      </c>
      <c r="FT745">
        <v>0.1150771154010076</v>
      </c>
      <c r="FU745">
        <v>-1.8441589982282632E-2</v>
      </c>
      <c r="FV745">
        <v>2.351184287315458E-3</v>
      </c>
      <c r="FW745">
        <v>-1</v>
      </c>
      <c r="FX745">
        <v>0</v>
      </c>
      <c r="FY745">
        <v>0</v>
      </c>
      <c r="FZ745" t="s">
        <v>418</v>
      </c>
      <c r="GA745">
        <v>2.9331299999999998</v>
      </c>
      <c r="GB745">
        <v>2.8333400000000002</v>
      </c>
      <c r="GC745">
        <v>8.9801800000000001E-2</v>
      </c>
      <c r="GD745">
        <v>8.76633E-2</v>
      </c>
      <c r="GE745">
        <v>0.121619</v>
      </c>
      <c r="GF745">
        <v>0.112305</v>
      </c>
      <c r="GG745">
        <v>23581.7</v>
      </c>
      <c r="GH745">
        <v>29705.3</v>
      </c>
      <c r="GI745">
        <v>23310.5</v>
      </c>
      <c r="GJ745">
        <v>29830.799999999999</v>
      </c>
      <c r="GK745">
        <v>27865.200000000001</v>
      </c>
      <c r="GL745">
        <v>37650.5</v>
      </c>
      <c r="GM745">
        <v>32910.800000000003</v>
      </c>
      <c r="GN745">
        <v>44263.1</v>
      </c>
      <c r="GO745">
        <v>1.9832799999999999</v>
      </c>
      <c r="GP745">
        <v>1.8429800000000001</v>
      </c>
      <c r="GQ745">
        <v>1.93417E-2</v>
      </c>
      <c r="GR745">
        <v>0</v>
      </c>
      <c r="GS745">
        <v>26.878499999999999</v>
      </c>
      <c r="GT745">
        <v>999.9</v>
      </c>
      <c r="GU745">
        <v>49.5</v>
      </c>
      <c r="GV745">
        <v>34.799999999999997</v>
      </c>
      <c r="GW745">
        <v>27.9023</v>
      </c>
      <c r="GX745">
        <v>61.134999999999998</v>
      </c>
      <c r="GY745">
        <v>36.3902</v>
      </c>
      <c r="GZ745">
        <v>1</v>
      </c>
      <c r="HA745">
        <v>0.351692</v>
      </c>
      <c r="HB745">
        <v>1.32968</v>
      </c>
      <c r="HC745">
        <v>20.288</v>
      </c>
      <c r="HD745">
        <v>5.2100999999999997</v>
      </c>
      <c r="HE745">
        <v>11.872299999999999</v>
      </c>
      <c r="HF745">
        <v>4.9848999999999997</v>
      </c>
      <c r="HG745">
        <v>3.2839800000000001</v>
      </c>
      <c r="HH745">
        <v>9999</v>
      </c>
      <c r="HI745">
        <v>9999</v>
      </c>
      <c r="HJ745">
        <v>9999</v>
      </c>
      <c r="HK745">
        <v>999.9</v>
      </c>
      <c r="HL745">
        <v>1.8549599999999999</v>
      </c>
      <c r="HM745">
        <v>1.8609899999999999</v>
      </c>
      <c r="HN745">
        <v>1.8583799999999999</v>
      </c>
      <c r="HO745">
        <v>1.8595999999999999</v>
      </c>
      <c r="HP745">
        <v>1.8589800000000001</v>
      </c>
      <c r="HQ745">
        <v>1.8594599999999999</v>
      </c>
      <c r="HR745">
        <v>1.85781</v>
      </c>
      <c r="HS745">
        <v>1.8611500000000001</v>
      </c>
      <c r="HT745">
        <v>5</v>
      </c>
      <c r="HU745">
        <v>0</v>
      </c>
      <c r="HV745">
        <v>0</v>
      </c>
      <c r="HW745">
        <v>0</v>
      </c>
      <c r="HX745" t="s">
        <v>419</v>
      </c>
      <c r="HY745" t="s">
        <v>420</v>
      </c>
      <c r="HZ745" t="s">
        <v>421</v>
      </c>
      <c r="IA745" t="s">
        <v>421</v>
      </c>
      <c r="IB745" t="s">
        <v>421</v>
      </c>
      <c r="IC745" t="s">
        <v>421</v>
      </c>
      <c r="ID745">
        <v>0</v>
      </c>
      <c r="IE745">
        <v>100</v>
      </c>
      <c r="IF745">
        <v>100</v>
      </c>
      <c r="IG745">
        <v>1.139</v>
      </c>
      <c r="IH745">
        <v>0.121</v>
      </c>
      <c r="II745">
        <v>0.48595729401342908</v>
      </c>
      <c r="IJ745">
        <v>1.6187016317407189E-3</v>
      </c>
      <c r="IK745">
        <v>1.4341569744255341E-7</v>
      </c>
      <c r="IL745">
        <v>-2.4096625942085749E-10</v>
      </c>
      <c r="IM745">
        <v>0.12101623166918921</v>
      </c>
      <c r="IN745">
        <v>0</v>
      </c>
      <c r="IO745">
        <v>0</v>
      </c>
      <c r="IP745">
        <v>0</v>
      </c>
      <c r="IQ745">
        <v>4</v>
      </c>
      <c r="IR745">
        <v>2205</v>
      </c>
      <c r="IS745">
        <v>1</v>
      </c>
      <c r="IT745">
        <v>21</v>
      </c>
      <c r="IU745">
        <v>3.1</v>
      </c>
      <c r="IV745">
        <v>3.3</v>
      </c>
      <c r="IW745">
        <v>0.98388699999999996</v>
      </c>
      <c r="IX745">
        <v>2.4633799999999999</v>
      </c>
      <c r="IY745">
        <v>1.49414</v>
      </c>
      <c r="IZ745">
        <v>2.3059099999999999</v>
      </c>
      <c r="JA745">
        <v>1.69434</v>
      </c>
      <c r="JB745">
        <v>2.33765</v>
      </c>
      <c r="JC745">
        <v>40.604199999999999</v>
      </c>
      <c r="JD745">
        <v>23.597200000000001</v>
      </c>
      <c r="JE745">
        <v>18</v>
      </c>
      <c r="JF745">
        <v>521.71</v>
      </c>
      <c r="JG745">
        <v>453.48500000000001</v>
      </c>
      <c r="JH745">
        <v>26.044799999999999</v>
      </c>
      <c r="JI745">
        <v>31.7742</v>
      </c>
      <c r="JJ745">
        <v>30.000299999999999</v>
      </c>
      <c r="JK745">
        <v>31.694099999999999</v>
      </c>
      <c r="JL745">
        <v>31.667200000000001</v>
      </c>
      <c r="JM745">
        <v>19.753399999999999</v>
      </c>
      <c r="JN745">
        <v>20.7879</v>
      </c>
      <c r="JO745">
        <v>16.556100000000001</v>
      </c>
      <c r="JP745">
        <v>26.046900000000001</v>
      </c>
      <c r="JQ745">
        <v>396.47</v>
      </c>
      <c r="JR745">
        <v>23.310600000000001</v>
      </c>
      <c r="JS745">
        <v>99.130200000000002</v>
      </c>
      <c r="JT745">
        <v>99.398899999999998</v>
      </c>
    </row>
    <row r="746" spans="1:280" x14ac:dyDescent="0.25">
      <c r="A746">
        <v>730</v>
      </c>
      <c r="B746">
        <v>1674753432.5</v>
      </c>
      <c r="C746">
        <v>7686.5</v>
      </c>
      <c r="D746" t="s">
        <v>1884</v>
      </c>
      <c r="E746" t="s">
        <v>1885</v>
      </c>
      <c r="F746" t="s">
        <v>412</v>
      </c>
      <c r="G746" t="s">
        <v>1865</v>
      </c>
      <c r="H746" t="s">
        <v>1866</v>
      </c>
      <c r="I746">
        <v>1674753432.5</v>
      </c>
      <c r="J746">
        <f t="shared" si="506"/>
        <v>1.3154791756740248E-3</v>
      </c>
      <c r="K746">
        <f t="shared" si="507"/>
        <v>1.3154791756740249</v>
      </c>
      <c r="L746">
        <f t="shared" si="508"/>
        <v>-3.4075732292276881</v>
      </c>
      <c r="M746">
        <f t="shared" si="509"/>
        <v>399.97</v>
      </c>
      <c r="N746">
        <f t="shared" si="510"/>
        <v>441.64571374778899</v>
      </c>
      <c r="O746">
        <f t="shared" si="511"/>
        <v>43.812644221196109</v>
      </c>
      <c r="P746">
        <f t="shared" si="512"/>
        <v>39.678282305620002</v>
      </c>
      <c r="Q746">
        <f t="shared" si="513"/>
        <v>0.11156356291204353</v>
      </c>
      <c r="R746">
        <f t="shared" si="514"/>
        <v>2.9128914954369582</v>
      </c>
      <c r="S746">
        <f t="shared" si="515"/>
        <v>0.10924300871778347</v>
      </c>
      <c r="T746">
        <f t="shared" si="516"/>
        <v>6.8481352804701121E-2</v>
      </c>
      <c r="U746">
        <f t="shared" si="517"/>
        <v>4.7481761751039997E-3</v>
      </c>
      <c r="V746">
        <f t="shared" si="518"/>
        <v>27.649632259756153</v>
      </c>
      <c r="W746">
        <f t="shared" si="519"/>
        <v>27.2178</v>
      </c>
      <c r="X746">
        <f t="shared" si="520"/>
        <v>3.6252004913612037</v>
      </c>
      <c r="Y746">
        <f t="shared" si="521"/>
        <v>65.042673769203191</v>
      </c>
      <c r="Z746">
        <f t="shared" si="522"/>
        <v>2.4673012847951998</v>
      </c>
      <c r="AA746">
        <f t="shared" si="523"/>
        <v>3.7933577170430426</v>
      </c>
      <c r="AB746">
        <f t="shared" si="524"/>
        <v>1.1578992065660039</v>
      </c>
      <c r="AC746">
        <f t="shared" si="525"/>
        <v>-58.012631647224495</v>
      </c>
      <c r="AD746">
        <f t="shared" si="526"/>
        <v>121.78436978719907</v>
      </c>
      <c r="AE746">
        <f t="shared" si="527"/>
        <v>9.0775815608477206</v>
      </c>
      <c r="AF746">
        <f t="shared" si="528"/>
        <v>72.854067876997391</v>
      </c>
      <c r="AG746">
        <v>0</v>
      </c>
      <c r="AH746">
        <v>0</v>
      </c>
      <c r="AI746">
        <f t="shared" si="529"/>
        <v>1</v>
      </c>
      <c r="AJ746">
        <f t="shared" si="530"/>
        <v>0</v>
      </c>
      <c r="AK746">
        <f t="shared" si="531"/>
        <v>52204.880477871615</v>
      </c>
      <c r="AL746" t="s">
        <v>415</v>
      </c>
      <c r="AM746" t="s">
        <v>415</v>
      </c>
      <c r="AN746">
        <v>0</v>
      </c>
      <c r="AO746">
        <v>0</v>
      </c>
      <c r="AP746" t="e">
        <f t="shared" si="532"/>
        <v>#DIV/0!</v>
      </c>
      <c r="AQ746">
        <v>0</v>
      </c>
      <c r="AR746" t="s">
        <v>415</v>
      </c>
      <c r="AS746" t="s">
        <v>415</v>
      </c>
      <c r="AT746">
        <v>0</v>
      </c>
      <c r="AU746">
        <v>0</v>
      </c>
      <c r="AV746" t="e">
        <f t="shared" si="533"/>
        <v>#DIV/0!</v>
      </c>
      <c r="AW746">
        <v>0.5</v>
      </c>
      <c r="AX746">
        <f t="shared" si="534"/>
        <v>2.0991936774143998E-2</v>
      </c>
      <c r="AY746">
        <f t="shared" si="535"/>
        <v>-3.4075732292276881</v>
      </c>
      <c r="AZ746" t="e">
        <f t="shared" si="536"/>
        <v>#DIV/0!</v>
      </c>
      <c r="BA746">
        <f t="shared" si="537"/>
        <v>-162.32771972831176</v>
      </c>
      <c r="BB746" t="e">
        <f t="shared" si="538"/>
        <v>#DIV/0!</v>
      </c>
      <c r="BC746" t="e">
        <f t="shared" si="539"/>
        <v>#DIV/0!</v>
      </c>
      <c r="BD746" t="s">
        <v>415</v>
      </c>
      <c r="BE746">
        <v>0</v>
      </c>
      <c r="BF746" t="e">
        <f t="shared" si="540"/>
        <v>#DIV/0!</v>
      </c>
      <c r="BG746" t="e">
        <f t="shared" si="541"/>
        <v>#DIV/0!</v>
      </c>
      <c r="BH746" t="e">
        <f t="shared" si="542"/>
        <v>#DIV/0!</v>
      </c>
      <c r="BI746" t="e">
        <f t="shared" si="543"/>
        <v>#DIV/0!</v>
      </c>
      <c r="BJ746" t="e">
        <f t="shared" si="544"/>
        <v>#DIV/0!</v>
      </c>
      <c r="BK746" t="e">
        <f t="shared" si="545"/>
        <v>#DIV/0!</v>
      </c>
      <c r="BL746" t="e">
        <f t="shared" si="546"/>
        <v>#DIV/0!</v>
      </c>
      <c r="BM746" t="e">
        <f t="shared" si="547"/>
        <v>#DIV/0!</v>
      </c>
      <c r="CV746">
        <f t="shared" si="548"/>
        <v>4.9990399999999997E-2</v>
      </c>
      <c r="CW746">
        <f t="shared" si="549"/>
        <v>2.0991936774143998E-2</v>
      </c>
      <c r="CX746">
        <f t="shared" si="550"/>
        <v>0.41991935999999996</v>
      </c>
      <c r="CY746">
        <f t="shared" si="551"/>
        <v>9.4981759999999998E-2</v>
      </c>
      <c r="CZ746">
        <v>6</v>
      </c>
      <c r="DA746">
        <v>0.5</v>
      </c>
      <c r="DB746" t="s">
        <v>416</v>
      </c>
      <c r="DC746">
        <v>2</v>
      </c>
      <c r="DD746">
        <v>1674753432.5</v>
      </c>
      <c r="DE746">
        <v>399.97</v>
      </c>
      <c r="DF746">
        <v>396.51299999999998</v>
      </c>
      <c r="DG746">
        <v>24.871200000000002</v>
      </c>
      <c r="DH746">
        <v>23.3322</v>
      </c>
      <c r="DI746">
        <v>398.83100000000002</v>
      </c>
      <c r="DJ746">
        <v>24.7501</v>
      </c>
      <c r="DK746">
        <v>500.10199999999998</v>
      </c>
      <c r="DL746">
        <v>99.102999999999994</v>
      </c>
      <c r="DM746">
        <v>0.100146</v>
      </c>
      <c r="DN746">
        <v>27.993300000000001</v>
      </c>
      <c r="DO746">
        <v>27.2178</v>
      </c>
      <c r="DP746">
        <v>999.9</v>
      </c>
      <c r="DQ746">
        <v>0</v>
      </c>
      <c r="DR746">
        <v>0</v>
      </c>
      <c r="DS746">
        <v>9995</v>
      </c>
      <c r="DT746">
        <v>0</v>
      </c>
      <c r="DU746">
        <v>270.71899999999999</v>
      </c>
      <c r="DV746">
        <v>3.4566699999999999</v>
      </c>
      <c r="DW746">
        <v>410.17200000000003</v>
      </c>
      <c r="DX746">
        <v>405.98599999999999</v>
      </c>
      <c r="DY746">
        <v>1.53894</v>
      </c>
      <c r="DZ746">
        <v>396.51299999999998</v>
      </c>
      <c r="EA746">
        <v>23.3322</v>
      </c>
      <c r="EB746">
        <v>2.4648099999999999</v>
      </c>
      <c r="EC746">
        <v>2.31229</v>
      </c>
      <c r="ED746">
        <v>20.795999999999999</v>
      </c>
      <c r="EE746">
        <v>19.7623</v>
      </c>
      <c r="EF746">
        <v>4.9990399999999997E-2</v>
      </c>
      <c r="EG746">
        <v>0</v>
      </c>
      <c r="EH746">
        <v>0</v>
      </c>
      <c r="EI746">
        <v>0</v>
      </c>
      <c r="EJ746">
        <v>549.49</v>
      </c>
      <c r="EK746">
        <v>4.9990399999999997E-2</v>
      </c>
      <c r="EL746">
        <v>224.68</v>
      </c>
      <c r="EM746">
        <v>-3.29</v>
      </c>
      <c r="EN746">
        <v>44.25</v>
      </c>
      <c r="EO746">
        <v>48.75</v>
      </c>
      <c r="EP746">
        <v>47</v>
      </c>
      <c r="EQ746">
        <v>47.186999999999998</v>
      </c>
      <c r="ER746">
        <v>46.125</v>
      </c>
      <c r="ES746">
        <v>0</v>
      </c>
      <c r="ET746">
        <v>0</v>
      </c>
      <c r="EU746">
        <v>0</v>
      </c>
      <c r="EV746">
        <v>1674753432.5999999</v>
      </c>
      <c r="EW746">
        <v>0</v>
      </c>
      <c r="EX746">
        <v>547.65039999999999</v>
      </c>
      <c r="EY746">
        <v>5.4038461909633844</v>
      </c>
      <c r="EZ746">
        <v>-28.778461554902201</v>
      </c>
      <c r="FA746">
        <v>226.70519999999999</v>
      </c>
      <c r="FB746">
        <v>15</v>
      </c>
      <c r="FC746">
        <v>1674753236.5</v>
      </c>
      <c r="FD746" t="s">
        <v>1867</v>
      </c>
      <c r="FE746">
        <v>1674753236.5</v>
      </c>
      <c r="FF746">
        <v>1674753223.5</v>
      </c>
      <c r="FG746">
        <v>3</v>
      </c>
      <c r="FH746">
        <v>-0.254</v>
      </c>
      <c r="FI746">
        <v>-6.7000000000000004E-2</v>
      </c>
      <c r="FJ746">
        <v>1.121</v>
      </c>
      <c r="FK746">
        <v>0.113</v>
      </c>
      <c r="FL746">
        <v>389</v>
      </c>
      <c r="FM746">
        <v>21</v>
      </c>
      <c r="FN746">
        <v>0.06</v>
      </c>
      <c r="FO746">
        <v>7.0000000000000007E-2</v>
      </c>
      <c r="FP746">
        <v>-3.4198555601410718</v>
      </c>
      <c r="FQ746">
        <v>-0.51324539758775412</v>
      </c>
      <c r="FR746">
        <v>7.9562229543511179E-2</v>
      </c>
      <c r="FS746">
        <v>-1</v>
      </c>
      <c r="FT746">
        <v>0.113205767505224</v>
      </c>
      <c r="FU746">
        <v>-6.1654376031668274E-3</v>
      </c>
      <c r="FV746">
        <v>6.818765580363323E-4</v>
      </c>
      <c r="FW746">
        <v>-1</v>
      </c>
      <c r="FX746">
        <v>0</v>
      </c>
      <c r="FY746">
        <v>0</v>
      </c>
      <c r="FZ746" t="s">
        <v>418</v>
      </c>
      <c r="GA746">
        <v>2.93316</v>
      </c>
      <c r="GB746">
        <v>2.8335599999999999</v>
      </c>
      <c r="GC746">
        <v>8.9786500000000005E-2</v>
      </c>
      <c r="GD746">
        <v>8.7638400000000005E-2</v>
      </c>
      <c r="GE746">
        <v>0.12159399999999999</v>
      </c>
      <c r="GF746">
        <v>0.11233899999999999</v>
      </c>
      <c r="GG746">
        <v>23581.4</v>
      </c>
      <c r="GH746">
        <v>29706.3</v>
      </c>
      <c r="GI746">
        <v>23309.9</v>
      </c>
      <c r="GJ746">
        <v>29831.1</v>
      </c>
      <c r="GK746">
        <v>27864.9</v>
      </c>
      <c r="GL746">
        <v>37649.599999999999</v>
      </c>
      <c r="GM746">
        <v>32909.5</v>
      </c>
      <c r="GN746">
        <v>44263.8</v>
      </c>
      <c r="GO746">
        <v>1.98315</v>
      </c>
      <c r="GP746">
        <v>1.8430800000000001</v>
      </c>
      <c r="GQ746">
        <v>2.0086799999999998E-2</v>
      </c>
      <c r="GR746">
        <v>0</v>
      </c>
      <c r="GS746">
        <v>26.889299999999999</v>
      </c>
      <c r="GT746">
        <v>999.9</v>
      </c>
      <c r="GU746">
        <v>49.5</v>
      </c>
      <c r="GV746">
        <v>34.799999999999997</v>
      </c>
      <c r="GW746">
        <v>27.904499999999999</v>
      </c>
      <c r="GX746">
        <v>61.274999999999999</v>
      </c>
      <c r="GY746">
        <v>36.782899999999998</v>
      </c>
      <c r="GZ746">
        <v>1</v>
      </c>
      <c r="HA746">
        <v>0.35186499999999998</v>
      </c>
      <c r="HB746">
        <v>1.3388800000000001</v>
      </c>
      <c r="HC746">
        <v>20.288499999999999</v>
      </c>
      <c r="HD746">
        <v>5.2105499999999996</v>
      </c>
      <c r="HE746">
        <v>11.8728</v>
      </c>
      <c r="HF746">
        <v>4.9842000000000004</v>
      </c>
      <c r="HG746">
        <v>3.2839999999999998</v>
      </c>
      <c r="HH746">
        <v>9999</v>
      </c>
      <c r="HI746">
        <v>9999</v>
      </c>
      <c r="HJ746">
        <v>9999</v>
      </c>
      <c r="HK746">
        <v>999.9</v>
      </c>
      <c r="HL746">
        <v>1.85493</v>
      </c>
      <c r="HM746">
        <v>1.86097</v>
      </c>
      <c r="HN746">
        <v>1.8583700000000001</v>
      </c>
      <c r="HO746">
        <v>1.8595999999999999</v>
      </c>
      <c r="HP746">
        <v>1.8589599999999999</v>
      </c>
      <c r="HQ746">
        <v>1.85945</v>
      </c>
      <c r="HR746">
        <v>1.85782</v>
      </c>
      <c r="HS746">
        <v>1.8611599999999999</v>
      </c>
      <c r="HT746">
        <v>5</v>
      </c>
      <c r="HU746">
        <v>0</v>
      </c>
      <c r="HV746">
        <v>0</v>
      </c>
      <c r="HW746">
        <v>0</v>
      </c>
      <c r="HX746" t="s">
        <v>419</v>
      </c>
      <c r="HY746" t="s">
        <v>420</v>
      </c>
      <c r="HZ746" t="s">
        <v>421</v>
      </c>
      <c r="IA746" t="s">
        <v>421</v>
      </c>
      <c r="IB746" t="s">
        <v>421</v>
      </c>
      <c r="IC746" t="s">
        <v>421</v>
      </c>
      <c r="ID746">
        <v>0</v>
      </c>
      <c r="IE746">
        <v>100</v>
      </c>
      <c r="IF746">
        <v>100</v>
      </c>
      <c r="IG746">
        <v>1.139</v>
      </c>
      <c r="IH746">
        <v>0.1211</v>
      </c>
      <c r="II746">
        <v>0.48595729401342908</v>
      </c>
      <c r="IJ746">
        <v>1.6187016317407189E-3</v>
      </c>
      <c r="IK746">
        <v>1.4341569744255341E-7</v>
      </c>
      <c r="IL746">
        <v>-2.4096625942085749E-10</v>
      </c>
      <c r="IM746">
        <v>0.12101623166918921</v>
      </c>
      <c r="IN746">
        <v>0</v>
      </c>
      <c r="IO746">
        <v>0</v>
      </c>
      <c r="IP746">
        <v>0</v>
      </c>
      <c r="IQ746">
        <v>4</v>
      </c>
      <c r="IR746">
        <v>2205</v>
      </c>
      <c r="IS746">
        <v>1</v>
      </c>
      <c r="IT746">
        <v>21</v>
      </c>
      <c r="IU746">
        <v>3.3</v>
      </c>
      <c r="IV746">
        <v>3.5</v>
      </c>
      <c r="IW746">
        <v>0.98266600000000004</v>
      </c>
      <c r="IX746">
        <v>2.4633799999999999</v>
      </c>
      <c r="IY746">
        <v>1.49414</v>
      </c>
      <c r="IZ746">
        <v>2.3059099999999999</v>
      </c>
      <c r="JA746">
        <v>1.69434</v>
      </c>
      <c r="JB746">
        <v>2.2705099999999998</v>
      </c>
      <c r="JC746">
        <v>40.604199999999999</v>
      </c>
      <c r="JD746">
        <v>23.597200000000001</v>
      </c>
      <c r="JE746">
        <v>18</v>
      </c>
      <c r="JF746">
        <v>521.63900000000001</v>
      </c>
      <c r="JG746">
        <v>453.56900000000002</v>
      </c>
      <c r="JH746">
        <v>26.056000000000001</v>
      </c>
      <c r="JI746">
        <v>31.776</v>
      </c>
      <c r="JJ746">
        <v>30.0002</v>
      </c>
      <c r="JK746">
        <v>31.695499999999999</v>
      </c>
      <c r="JL746">
        <v>31.668900000000001</v>
      </c>
      <c r="JM746">
        <v>19.7532</v>
      </c>
      <c r="JN746">
        <v>20.7879</v>
      </c>
      <c r="JO746">
        <v>16.556100000000001</v>
      </c>
      <c r="JP746">
        <v>26.055800000000001</v>
      </c>
      <c r="JQ746">
        <v>396.62599999999998</v>
      </c>
      <c r="JR746">
        <v>23.332899999999999</v>
      </c>
      <c r="JS746">
        <v>99.126800000000003</v>
      </c>
      <c r="JT746">
        <v>99.400199999999998</v>
      </c>
    </row>
    <row r="747" spans="1:280" x14ac:dyDescent="0.25">
      <c r="A747">
        <v>731</v>
      </c>
      <c r="B747">
        <v>1674753442.5</v>
      </c>
      <c r="C747">
        <v>7696.5</v>
      </c>
      <c r="D747" t="s">
        <v>1886</v>
      </c>
      <c r="E747" t="s">
        <v>1887</v>
      </c>
      <c r="F747" t="s">
        <v>412</v>
      </c>
      <c r="G747" t="s">
        <v>1865</v>
      </c>
      <c r="H747" t="s">
        <v>1866</v>
      </c>
      <c r="I747">
        <v>1674753442.5</v>
      </c>
      <c r="J747">
        <f t="shared" si="506"/>
        <v>1.2983672194640506E-3</v>
      </c>
      <c r="K747">
        <f t="shared" si="507"/>
        <v>1.2983672194640505</v>
      </c>
      <c r="L747">
        <f t="shared" si="508"/>
        <v>-3.3757373619723405</v>
      </c>
      <c r="M747">
        <f t="shared" si="509"/>
        <v>399.976</v>
      </c>
      <c r="N747">
        <f t="shared" si="510"/>
        <v>441.94761421119478</v>
      </c>
      <c r="O747">
        <f t="shared" si="511"/>
        <v>43.842090318612243</v>
      </c>
      <c r="P747">
        <f t="shared" si="512"/>
        <v>39.678421951832</v>
      </c>
      <c r="Q747">
        <f t="shared" si="513"/>
        <v>0.10977958931241144</v>
      </c>
      <c r="R747">
        <f t="shared" si="514"/>
        <v>2.9161612049023478</v>
      </c>
      <c r="S747">
        <f t="shared" si="515"/>
        <v>0.1075343151270898</v>
      </c>
      <c r="T747">
        <f t="shared" si="516"/>
        <v>6.7406851133818863E-2</v>
      </c>
      <c r="U747">
        <f t="shared" si="517"/>
        <v>4.7481761751039997E-3</v>
      </c>
      <c r="V747">
        <f t="shared" si="518"/>
        <v>27.661458623769906</v>
      </c>
      <c r="W747">
        <f t="shared" si="519"/>
        <v>27.2254</v>
      </c>
      <c r="X747">
        <f t="shared" si="520"/>
        <v>3.6268163475577886</v>
      </c>
      <c r="Y747">
        <f t="shared" si="521"/>
        <v>64.977485510556562</v>
      </c>
      <c r="Z747">
        <f t="shared" si="522"/>
        <v>2.4658345273969005</v>
      </c>
      <c r="AA747">
        <f t="shared" si="523"/>
        <v>3.7949060478745191</v>
      </c>
      <c r="AB747">
        <f t="shared" si="524"/>
        <v>1.1609818201608881</v>
      </c>
      <c r="AC747">
        <f t="shared" si="525"/>
        <v>-57.257994378364629</v>
      </c>
      <c r="AD747">
        <f t="shared" si="526"/>
        <v>121.82674262270088</v>
      </c>
      <c r="AE747">
        <f t="shared" si="527"/>
        <v>9.0712190957798207</v>
      </c>
      <c r="AF747">
        <f t="shared" si="528"/>
        <v>73.644715516291171</v>
      </c>
      <c r="AG747">
        <v>0</v>
      </c>
      <c r="AH747">
        <v>0</v>
      </c>
      <c r="AI747">
        <f t="shared" si="529"/>
        <v>1</v>
      </c>
      <c r="AJ747">
        <f t="shared" si="530"/>
        <v>0</v>
      </c>
      <c r="AK747">
        <f t="shared" si="531"/>
        <v>52297.303299990526</v>
      </c>
      <c r="AL747" t="s">
        <v>415</v>
      </c>
      <c r="AM747" t="s">
        <v>415</v>
      </c>
      <c r="AN747">
        <v>0</v>
      </c>
      <c r="AO747">
        <v>0</v>
      </c>
      <c r="AP747" t="e">
        <f t="shared" si="532"/>
        <v>#DIV/0!</v>
      </c>
      <c r="AQ747">
        <v>0</v>
      </c>
      <c r="AR747" t="s">
        <v>415</v>
      </c>
      <c r="AS747" t="s">
        <v>415</v>
      </c>
      <c r="AT747">
        <v>0</v>
      </c>
      <c r="AU747">
        <v>0</v>
      </c>
      <c r="AV747" t="e">
        <f t="shared" si="533"/>
        <v>#DIV/0!</v>
      </c>
      <c r="AW747">
        <v>0.5</v>
      </c>
      <c r="AX747">
        <f t="shared" si="534"/>
        <v>2.0991936774143998E-2</v>
      </c>
      <c r="AY747">
        <f t="shared" si="535"/>
        <v>-3.3757373619723405</v>
      </c>
      <c r="AZ747" t="e">
        <f t="shared" si="536"/>
        <v>#DIV/0!</v>
      </c>
      <c r="BA747">
        <f t="shared" si="537"/>
        <v>-160.81114374021334</v>
      </c>
      <c r="BB747" t="e">
        <f t="shared" si="538"/>
        <v>#DIV/0!</v>
      </c>
      <c r="BC747" t="e">
        <f t="shared" si="539"/>
        <v>#DIV/0!</v>
      </c>
      <c r="BD747" t="s">
        <v>415</v>
      </c>
      <c r="BE747">
        <v>0</v>
      </c>
      <c r="BF747" t="e">
        <f t="shared" si="540"/>
        <v>#DIV/0!</v>
      </c>
      <c r="BG747" t="e">
        <f t="shared" si="541"/>
        <v>#DIV/0!</v>
      </c>
      <c r="BH747" t="e">
        <f t="shared" si="542"/>
        <v>#DIV/0!</v>
      </c>
      <c r="BI747" t="e">
        <f t="shared" si="543"/>
        <v>#DIV/0!</v>
      </c>
      <c r="BJ747" t="e">
        <f t="shared" si="544"/>
        <v>#DIV/0!</v>
      </c>
      <c r="BK747" t="e">
        <f t="shared" si="545"/>
        <v>#DIV/0!</v>
      </c>
      <c r="BL747" t="e">
        <f t="shared" si="546"/>
        <v>#DIV/0!</v>
      </c>
      <c r="BM747" t="e">
        <f t="shared" si="547"/>
        <v>#DIV/0!</v>
      </c>
      <c r="CV747">
        <f t="shared" si="548"/>
        <v>4.9990399999999997E-2</v>
      </c>
      <c r="CW747">
        <f t="shared" si="549"/>
        <v>2.0991936774143998E-2</v>
      </c>
      <c r="CX747">
        <f t="shared" si="550"/>
        <v>0.41991935999999996</v>
      </c>
      <c r="CY747">
        <f t="shared" si="551"/>
        <v>9.4981759999999998E-2</v>
      </c>
      <c r="CZ747">
        <v>6</v>
      </c>
      <c r="DA747">
        <v>0.5</v>
      </c>
      <c r="DB747" t="s">
        <v>416</v>
      </c>
      <c r="DC747">
        <v>2</v>
      </c>
      <c r="DD747">
        <v>1674753442.5</v>
      </c>
      <c r="DE747">
        <v>399.976</v>
      </c>
      <c r="DF747">
        <v>396.54899999999998</v>
      </c>
      <c r="DG747">
        <v>24.8567</v>
      </c>
      <c r="DH747">
        <v>23.337700000000002</v>
      </c>
      <c r="DI747">
        <v>398.83699999999999</v>
      </c>
      <c r="DJ747">
        <v>24.735600000000002</v>
      </c>
      <c r="DK747">
        <v>500.10300000000001</v>
      </c>
      <c r="DL747">
        <v>99.102000000000004</v>
      </c>
      <c r="DM747">
        <v>0.100007</v>
      </c>
      <c r="DN747">
        <v>28.000299999999999</v>
      </c>
      <c r="DO747">
        <v>27.2254</v>
      </c>
      <c r="DP747">
        <v>999.9</v>
      </c>
      <c r="DQ747">
        <v>0</v>
      </c>
      <c r="DR747">
        <v>0</v>
      </c>
      <c r="DS747">
        <v>10013.799999999999</v>
      </c>
      <c r="DT747">
        <v>0</v>
      </c>
      <c r="DU747">
        <v>269.73</v>
      </c>
      <c r="DV747">
        <v>3.4272499999999999</v>
      </c>
      <c r="DW747">
        <v>410.17099999999999</v>
      </c>
      <c r="DX747">
        <v>406.024</v>
      </c>
      <c r="DY747">
        <v>1.51895</v>
      </c>
      <c r="DZ747">
        <v>396.54899999999998</v>
      </c>
      <c r="EA747">
        <v>23.337700000000002</v>
      </c>
      <c r="EB747">
        <v>2.4633500000000002</v>
      </c>
      <c r="EC747">
        <v>2.3128199999999999</v>
      </c>
      <c r="ED747">
        <v>20.786300000000001</v>
      </c>
      <c r="EE747">
        <v>19.765899999999998</v>
      </c>
      <c r="EF747">
        <v>4.9990399999999997E-2</v>
      </c>
      <c r="EG747">
        <v>0</v>
      </c>
      <c r="EH747">
        <v>0</v>
      </c>
      <c r="EI747">
        <v>0</v>
      </c>
      <c r="EJ747">
        <v>547.08000000000004</v>
      </c>
      <c r="EK747">
        <v>4.9990399999999997E-2</v>
      </c>
      <c r="EL747">
        <v>223.54</v>
      </c>
      <c r="EM747">
        <v>-2.46</v>
      </c>
      <c r="EN747">
        <v>44.186999999999998</v>
      </c>
      <c r="EO747">
        <v>48.686999999999998</v>
      </c>
      <c r="EP747">
        <v>46.875</v>
      </c>
      <c r="EQ747">
        <v>47.125</v>
      </c>
      <c r="ER747">
        <v>46.061999999999998</v>
      </c>
      <c r="ES747">
        <v>0</v>
      </c>
      <c r="ET747">
        <v>0</v>
      </c>
      <c r="EU747">
        <v>0</v>
      </c>
      <c r="EV747">
        <v>1674753442.8</v>
      </c>
      <c r="EW747">
        <v>0</v>
      </c>
      <c r="EX747">
        <v>547.07307692307688</v>
      </c>
      <c r="EY747">
        <v>-8.0437607033685605</v>
      </c>
      <c r="EZ747">
        <v>-8.5887179588977922</v>
      </c>
      <c r="FA747">
        <v>225.39384615384611</v>
      </c>
      <c r="FB747">
        <v>15</v>
      </c>
      <c r="FC747">
        <v>1674753236.5</v>
      </c>
      <c r="FD747" t="s">
        <v>1867</v>
      </c>
      <c r="FE747">
        <v>1674753236.5</v>
      </c>
      <c r="FF747">
        <v>1674753223.5</v>
      </c>
      <c r="FG747">
        <v>3</v>
      </c>
      <c r="FH747">
        <v>-0.254</v>
      </c>
      <c r="FI747">
        <v>-6.7000000000000004E-2</v>
      </c>
      <c r="FJ747">
        <v>1.121</v>
      </c>
      <c r="FK747">
        <v>0.113</v>
      </c>
      <c r="FL747">
        <v>389</v>
      </c>
      <c r="FM747">
        <v>21</v>
      </c>
      <c r="FN747">
        <v>0.06</v>
      </c>
      <c r="FO747">
        <v>7.0000000000000007E-2</v>
      </c>
      <c r="FP747">
        <v>-3.451105293921374</v>
      </c>
      <c r="FQ747">
        <v>-0.2100090881762991</v>
      </c>
      <c r="FR747">
        <v>6.6373038100995971E-2</v>
      </c>
      <c r="FS747">
        <v>-1</v>
      </c>
      <c r="FT747">
        <v>0.1119061979898108</v>
      </c>
      <c r="FU747">
        <v>-1.1383540869724431E-2</v>
      </c>
      <c r="FV747">
        <v>1.126165702937101E-3</v>
      </c>
      <c r="FW747">
        <v>-1</v>
      </c>
      <c r="FX747">
        <v>0</v>
      </c>
      <c r="FY747">
        <v>0</v>
      </c>
      <c r="FZ747" t="s">
        <v>418</v>
      </c>
      <c r="GA747">
        <v>2.93316</v>
      </c>
      <c r="GB747">
        <v>2.8335900000000001</v>
      </c>
      <c r="GC747">
        <v>8.9785900000000002E-2</v>
      </c>
      <c r="GD747">
        <v>8.7643299999999993E-2</v>
      </c>
      <c r="GE747">
        <v>0.121543</v>
      </c>
      <c r="GF747">
        <v>0.112356</v>
      </c>
      <c r="GG747">
        <v>23581</v>
      </c>
      <c r="GH747">
        <v>29705.200000000001</v>
      </c>
      <c r="GI747">
        <v>23309.5</v>
      </c>
      <c r="GJ747">
        <v>29830.1</v>
      </c>
      <c r="GK747">
        <v>27866.6</v>
      </c>
      <c r="GL747">
        <v>37647.599999999999</v>
      </c>
      <c r="GM747">
        <v>32909.5</v>
      </c>
      <c r="GN747">
        <v>44262.2</v>
      </c>
      <c r="GO747">
        <v>1.9832000000000001</v>
      </c>
      <c r="GP747">
        <v>1.84293</v>
      </c>
      <c r="GQ747">
        <v>1.98558E-2</v>
      </c>
      <c r="GR747">
        <v>0</v>
      </c>
      <c r="GS747">
        <v>26.900700000000001</v>
      </c>
      <c r="GT747">
        <v>999.9</v>
      </c>
      <c r="GU747">
        <v>49.5</v>
      </c>
      <c r="GV747">
        <v>34.799999999999997</v>
      </c>
      <c r="GW747">
        <v>27.901700000000002</v>
      </c>
      <c r="GX747">
        <v>61.234999999999999</v>
      </c>
      <c r="GY747">
        <v>36.883000000000003</v>
      </c>
      <c r="GZ747">
        <v>1</v>
      </c>
      <c r="HA747">
        <v>0.35209600000000002</v>
      </c>
      <c r="HB747">
        <v>1.34195</v>
      </c>
      <c r="HC747">
        <v>20.288399999999999</v>
      </c>
      <c r="HD747">
        <v>5.2105499999999996</v>
      </c>
      <c r="HE747">
        <v>11.872199999999999</v>
      </c>
      <c r="HF747">
        <v>4.9841499999999996</v>
      </c>
      <c r="HG747">
        <v>3.2839999999999998</v>
      </c>
      <c r="HH747">
        <v>9999</v>
      </c>
      <c r="HI747">
        <v>9999</v>
      </c>
      <c r="HJ747">
        <v>9999</v>
      </c>
      <c r="HK747">
        <v>999.9</v>
      </c>
      <c r="HL747">
        <v>1.8549199999999999</v>
      </c>
      <c r="HM747">
        <v>1.86097</v>
      </c>
      <c r="HN747">
        <v>1.8583700000000001</v>
      </c>
      <c r="HO747">
        <v>1.8595900000000001</v>
      </c>
      <c r="HP747">
        <v>1.8589599999999999</v>
      </c>
      <c r="HQ747">
        <v>1.85948</v>
      </c>
      <c r="HR747">
        <v>1.8577999999999999</v>
      </c>
      <c r="HS747">
        <v>1.8611500000000001</v>
      </c>
      <c r="HT747">
        <v>5</v>
      </c>
      <c r="HU747">
        <v>0</v>
      </c>
      <c r="HV747">
        <v>0</v>
      </c>
      <c r="HW747">
        <v>0</v>
      </c>
      <c r="HX747" t="s">
        <v>419</v>
      </c>
      <c r="HY747" t="s">
        <v>420</v>
      </c>
      <c r="HZ747" t="s">
        <v>421</v>
      </c>
      <c r="IA747" t="s">
        <v>421</v>
      </c>
      <c r="IB747" t="s">
        <v>421</v>
      </c>
      <c r="IC747" t="s">
        <v>421</v>
      </c>
      <c r="ID747">
        <v>0</v>
      </c>
      <c r="IE747">
        <v>100</v>
      </c>
      <c r="IF747">
        <v>100</v>
      </c>
      <c r="IG747">
        <v>1.139</v>
      </c>
      <c r="IH747">
        <v>0.1211</v>
      </c>
      <c r="II747">
        <v>0.48595729401342908</v>
      </c>
      <c r="IJ747">
        <v>1.6187016317407189E-3</v>
      </c>
      <c r="IK747">
        <v>1.4341569744255341E-7</v>
      </c>
      <c r="IL747">
        <v>-2.4096625942085749E-10</v>
      </c>
      <c r="IM747">
        <v>0.12101623166918921</v>
      </c>
      <c r="IN747">
        <v>0</v>
      </c>
      <c r="IO747">
        <v>0</v>
      </c>
      <c r="IP747">
        <v>0</v>
      </c>
      <c r="IQ747">
        <v>4</v>
      </c>
      <c r="IR747">
        <v>2205</v>
      </c>
      <c r="IS747">
        <v>1</v>
      </c>
      <c r="IT747">
        <v>21</v>
      </c>
      <c r="IU747">
        <v>3.4</v>
      </c>
      <c r="IV747">
        <v>3.6</v>
      </c>
      <c r="IW747">
        <v>0.98266600000000004</v>
      </c>
      <c r="IX747">
        <v>2.4597199999999999</v>
      </c>
      <c r="IY747">
        <v>1.49414</v>
      </c>
      <c r="IZ747">
        <v>2.3059099999999999</v>
      </c>
      <c r="JA747">
        <v>1.69434</v>
      </c>
      <c r="JB747">
        <v>2.2875999999999999</v>
      </c>
      <c r="JC747">
        <v>40.604199999999999</v>
      </c>
      <c r="JD747">
        <v>23.605899999999998</v>
      </c>
      <c r="JE747">
        <v>18</v>
      </c>
      <c r="JF747">
        <v>521.69600000000003</v>
      </c>
      <c r="JG747">
        <v>453.47500000000002</v>
      </c>
      <c r="JH747">
        <v>26.062899999999999</v>
      </c>
      <c r="JI747">
        <v>31.778099999999998</v>
      </c>
      <c r="JJ747">
        <v>30.0002</v>
      </c>
      <c r="JK747">
        <v>31.6982</v>
      </c>
      <c r="JL747">
        <v>31.670300000000001</v>
      </c>
      <c r="JM747">
        <v>19.7515</v>
      </c>
      <c r="JN747">
        <v>20.7879</v>
      </c>
      <c r="JO747">
        <v>16.556100000000001</v>
      </c>
      <c r="JP747">
        <v>26.062799999999999</v>
      </c>
      <c r="JQ747">
        <v>396.53199999999998</v>
      </c>
      <c r="JR747">
        <v>23.360700000000001</v>
      </c>
      <c r="JS747">
        <v>99.126099999999994</v>
      </c>
      <c r="JT747">
        <v>99.396799999999999</v>
      </c>
    </row>
    <row r="748" spans="1:280" x14ac:dyDescent="0.25">
      <c r="A748">
        <v>732</v>
      </c>
      <c r="B748">
        <v>1674753452.5</v>
      </c>
      <c r="C748">
        <v>7706.5</v>
      </c>
      <c r="D748" t="s">
        <v>1888</v>
      </c>
      <c r="E748" t="s">
        <v>1889</v>
      </c>
      <c r="F748" t="s">
        <v>412</v>
      </c>
      <c r="G748" t="s">
        <v>1865</v>
      </c>
      <c r="H748" t="s">
        <v>1866</v>
      </c>
      <c r="I748">
        <v>1674753452.5</v>
      </c>
      <c r="J748">
        <f t="shared" si="506"/>
        <v>1.2642944420306363E-3</v>
      </c>
      <c r="K748">
        <f t="shared" si="507"/>
        <v>1.2642944420306363</v>
      </c>
      <c r="L748">
        <f t="shared" si="508"/>
        <v>-3.3679674893066753</v>
      </c>
      <c r="M748">
        <f t="shared" si="509"/>
        <v>400.01299999999998</v>
      </c>
      <c r="N748">
        <f t="shared" si="510"/>
        <v>443.39433091236077</v>
      </c>
      <c r="O748">
        <f t="shared" si="511"/>
        <v>43.985243447843217</v>
      </c>
      <c r="P748">
        <f t="shared" si="512"/>
        <v>39.681763975416693</v>
      </c>
      <c r="Q748">
        <f t="shared" si="513"/>
        <v>0.10636578759132234</v>
      </c>
      <c r="R748">
        <f t="shared" si="514"/>
        <v>2.916028283341054</v>
      </c>
      <c r="S748">
        <f t="shared" si="515"/>
        <v>0.1042564443901222</v>
      </c>
      <c r="T748">
        <f t="shared" si="516"/>
        <v>6.5346309789650753E-2</v>
      </c>
      <c r="U748">
        <f t="shared" si="517"/>
        <v>4.7481761751039997E-3</v>
      </c>
      <c r="V748">
        <f t="shared" si="518"/>
        <v>27.665436389298907</v>
      </c>
      <c r="W748">
        <f t="shared" si="519"/>
        <v>27.233499999999999</v>
      </c>
      <c r="X748">
        <f t="shared" si="520"/>
        <v>3.6285392020771261</v>
      </c>
      <c r="Y748">
        <f t="shared" si="521"/>
        <v>64.907653940884984</v>
      </c>
      <c r="Z748">
        <f t="shared" si="522"/>
        <v>2.4624809577142899</v>
      </c>
      <c r="AA748">
        <f t="shared" si="523"/>
        <v>3.7938221584114071</v>
      </c>
      <c r="AB748">
        <f t="shared" si="524"/>
        <v>1.1660582443628362</v>
      </c>
      <c r="AC748">
        <f t="shared" si="525"/>
        <v>-55.75538489355106</v>
      </c>
      <c r="AD748">
        <f t="shared" si="526"/>
        <v>119.77747371866893</v>
      </c>
      <c r="AE748">
        <f t="shared" si="527"/>
        <v>8.9191789958709737</v>
      </c>
      <c r="AF748">
        <f t="shared" si="528"/>
        <v>72.946015997163954</v>
      </c>
      <c r="AG748">
        <v>0</v>
      </c>
      <c r="AH748">
        <v>0</v>
      </c>
      <c r="AI748">
        <f t="shared" si="529"/>
        <v>1</v>
      </c>
      <c r="AJ748">
        <f t="shared" si="530"/>
        <v>0</v>
      </c>
      <c r="AK748">
        <f t="shared" si="531"/>
        <v>52294.332829052648</v>
      </c>
      <c r="AL748" t="s">
        <v>415</v>
      </c>
      <c r="AM748" t="s">
        <v>415</v>
      </c>
      <c r="AN748">
        <v>0</v>
      </c>
      <c r="AO748">
        <v>0</v>
      </c>
      <c r="AP748" t="e">
        <f t="shared" si="532"/>
        <v>#DIV/0!</v>
      </c>
      <c r="AQ748">
        <v>0</v>
      </c>
      <c r="AR748" t="s">
        <v>415</v>
      </c>
      <c r="AS748" t="s">
        <v>415</v>
      </c>
      <c r="AT748">
        <v>0</v>
      </c>
      <c r="AU748">
        <v>0</v>
      </c>
      <c r="AV748" t="e">
        <f t="shared" si="533"/>
        <v>#DIV/0!</v>
      </c>
      <c r="AW748">
        <v>0.5</v>
      </c>
      <c r="AX748">
        <f t="shared" si="534"/>
        <v>2.0991936774143998E-2</v>
      </c>
      <c r="AY748">
        <f t="shared" si="535"/>
        <v>-3.3679674893066753</v>
      </c>
      <c r="AZ748" t="e">
        <f t="shared" si="536"/>
        <v>#DIV/0!</v>
      </c>
      <c r="BA748">
        <f t="shared" si="537"/>
        <v>-160.44100768515264</v>
      </c>
      <c r="BB748" t="e">
        <f t="shared" si="538"/>
        <v>#DIV/0!</v>
      </c>
      <c r="BC748" t="e">
        <f t="shared" si="539"/>
        <v>#DIV/0!</v>
      </c>
      <c r="BD748" t="s">
        <v>415</v>
      </c>
      <c r="BE748">
        <v>0</v>
      </c>
      <c r="BF748" t="e">
        <f t="shared" si="540"/>
        <v>#DIV/0!</v>
      </c>
      <c r="BG748" t="e">
        <f t="shared" si="541"/>
        <v>#DIV/0!</v>
      </c>
      <c r="BH748" t="e">
        <f t="shared" si="542"/>
        <v>#DIV/0!</v>
      </c>
      <c r="BI748" t="e">
        <f t="shared" si="543"/>
        <v>#DIV/0!</v>
      </c>
      <c r="BJ748" t="e">
        <f t="shared" si="544"/>
        <v>#DIV/0!</v>
      </c>
      <c r="BK748" t="e">
        <f t="shared" si="545"/>
        <v>#DIV/0!</v>
      </c>
      <c r="BL748" t="e">
        <f t="shared" si="546"/>
        <v>#DIV/0!</v>
      </c>
      <c r="BM748" t="e">
        <f t="shared" si="547"/>
        <v>#DIV/0!</v>
      </c>
      <c r="CV748">
        <f t="shared" si="548"/>
        <v>4.9990399999999997E-2</v>
      </c>
      <c r="CW748">
        <f t="shared" si="549"/>
        <v>2.0991936774143998E-2</v>
      </c>
      <c r="CX748">
        <f t="shared" si="550"/>
        <v>0.41991935999999996</v>
      </c>
      <c r="CY748">
        <f t="shared" si="551"/>
        <v>9.4981759999999998E-2</v>
      </c>
      <c r="CZ748">
        <v>6</v>
      </c>
      <c r="DA748">
        <v>0.5</v>
      </c>
      <c r="DB748" t="s">
        <v>416</v>
      </c>
      <c r="DC748">
        <v>2</v>
      </c>
      <c r="DD748">
        <v>1674753452.5</v>
      </c>
      <c r="DE748">
        <v>400.01299999999998</v>
      </c>
      <c r="DF748">
        <v>396.57900000000001</v>
      </c>
      <c r="DG748">
        <v>24.8231</v>
      </c>
      <c r="DH748">
        <v>23.343900000000001</v>
      </c>
      <c r="DI748">
        <v>398.87400000000002</v>
      </c>
      <c r="DJ748">
        <v>24.702100000000002</v>
      </c>
      <c r="DK748">
        <v>500.09899999999999</v>
      </c>
      <c r="DL748">
        <v>99.101399999999998</v>
      </c>
      <c r="DM748">
        <v>9.9785899999999997E-2</v>
      </c>
      <c r="DN748">
        <v>27.9954</v>
      </c>
      <c r="DO748">
        <v>27.233499999999999</v>
      </c>
      <c r="DP748">
        <v>999.9</v>
      </c>
      <c r="DQ748">
        <v>0</v>
      </c>
      <c r="DR748">
        <v>0</v>
      </c>
      <c r="DS748">
        <v>10013.1</v>
      </c>
      <c r="DT748">
        <v>0</v>
      </c>
      <c r="DU748">
        <v>269.28699999999998</v>
      </c>
      <c r="DV748">
        <v>3.43451</v>
      </c>
      <c r="DW748">
        <v>410.19499999999999</v>
      </c>
      <c r="DX748">
        <v>406.05700000000002</v>
      </c>
      <c r="DY748">
        <v>1.47915</v>
      </c>
      <c r="DZ748">
        <v>396.57900000000001</v>
      </c>
      <c r="EA748">
        <v>23.343900000000001</v>
      </c>
      <c r="EB748">
        <v>2.46</v>
      </c>
      <c r="EC748">
        <v>2.3134199999999998</v>
      </c>
      <c r="ED748">
        <v>20.764299999999999</v>
      </c>
      <c r="EE748">
        <v>19.770099999999999</v>
      </c>
      <c r="EF748">
        <v>4.9990399999999997E-2</v>
      </c>
      <c r="EG748">
        <v>0</v>
      </c>
      <c r="EH748">
        <v>0</v>
      </c>
      <c r="EI748">
        <v>0</v>
      </c>
      <c r="EJ748">
        <v>547.46</v>
      </c>
      <c r="EK748">
        <v>4.9990399999999997E-2</v>
      </c>
      <c r="EL748">
        <v>230.46</v>
      </c>
      <c r="EM748">
        <v>-2.78</v>
      </c>
      <c r="EN748">
        <v>44.061999999999998</v>
      </c>
      <c r="EO748">
        <v>48.625</v>
      </c>
      <c r="EP748">
        <v>46.811999999999998</v>
      </c>
      <c r="EQ748">
        <v>47.125</v>
      </c>
      <c r="ER748">
        <v>45.936999999999998</v>
      </c>
      <c r="ES748">
        <v>0</v>
      </c>
      <c r="ET748">
        <v>0</v>
      </c>
      <c r="EU748">
        <v>0</v>
      </c>
      <c r="EV748">
        <v>1674753452.4000001</v>
      </c>
      <c r="EW748">
        <v>0</v>
      </c>
      <c r="EX748">
        <v>547.49461538461537</v>
      </c>
      <c r="EY748">
        <v>2.6215384411654048</v>
      </c>
      <c r="EZ748">
        <v>2.061880454708402</v>
      </c>
      <c r="FA748">
        <v>224.66346153846149</v>
      </c>
      <c r="FB748">
        <v>15</v>
      </c>
      <c r="FC748">
        <v>1674753236.5</v>
      </c>
      <c r="FD748" t="s">
        <v>1867</v>
      </c>
      <c r="FE748">
        <v>1674753236.5</v>
      </c>
      <c r="FF748">
        <v>1674753223.5</v>
      </c>
      <c r="FG748">
        <v>3</v>
      </c>
      <c r="FH748">
        <v>-0.254</v>
      </c>
      <c r="FI748">
        <v>-6.7000000000000004E-2</v>
      </c>
      <c r="FJ748">
        <v>1.121</v>
      </c>
      <c r="FK748">
        <v>0.113</v>
      </c>
      <c r="FL748">
        <v>389</v>
      </c>
      <c r="FM748">
        <v>21</v>
      </c>
      <c r="FN748">
        <v>0.06</v>
      </c>
      <c r="FO748">
        <v>7.0000000000000007E-2</v>
      </c>
      <c r="FP748">
        <v>-3.435177075121838</v>
      </c>
      <c r="FQ748">
        <v>4.318768055555932E-2</v>
      </c>
      <c r="FR748">
        <v>2.3374692466556969E-2</v>
      </c>
      <c r="FS748">
        <v>-1</v>
      </c>
      <c r="FT748">
        <v>0.1096074841806782</v>
      </c>
      <c r="FU748">
        <v>-1.5147292594311461E-2</v>
      </c>
      <c r="FV748">
        <v>1.4721026442982359E-3</v>
      </c>
      <c r="FW748">
        <v>-1</v>
      </c>
      <c r="FX748">
        <v>0</v>
      </c>
      <c r="FY748">
        <v>0</v>
      </c>
      <c r="FZ748" t="s">
        <v>418</v>
      </c>
      <c r="GA748">
        <v>2.9331499999999999</v>
      </c>
      <c r="GB748">
        <v>2.8333599999999999</v>
      </c>
      <c r="GC748">
        <v>8.9791099999999999E-2</v>
      </c>
      <c r="GD748">
        <v>8.7647299999999997E-2</v>
      </c>
      <c r="GE748">
        <v>0.12142600000000001</v>
      </c>
      <c r="GF748">
        <v>0.112376</v>
      </c>
      <c r="GG748">
        <v>23580.5</v>
      </c>
      <c r="GH748">
        <v>29705.5</v>
      </c>
      <c r="GI748">
        <v>23309.200000000001</v>
      </c>
      <c r="GJ748">
        <v>29830.6</v>
      </c>
      <c r="GK748">
        <v>27869.9</v>
      </c>
      <c r="GL748">
        <v>37647.599999999999</v>
      </c>
      <c r="GM748">
        <v>32909</v>
      </c>
      <c r="GN748">
        <v>44263.3</v>
      </c>
      <c r="GO748">
        <v>1.98323</v>
      </c>
      <c r="GP748">
        <v>1.84277</v>
      </c>
      <c r="GQ748">
        <v>1.9669499999999999E-2</v>
      </c>
      <c r="GR748">
        <v>0</v>
      </c>
      <c r="GS748">
        <v>26.911899999999999</v>
      </c>
      <c r="GT748">
        <v>999.9</v>
      </c>
      <c r="GU748">
        <v>49.5</v>
      </c>
      <c r="GV748">
        <v>34.799999999999997</v>
      </c>
      <c r="GW748">
        <v>27.9023</v>
      </c>
      <c r="GX748">
        <v>60.774999999999999</v>
      </c>
      <c r="GY748">
        <v>36.854999999999997</v>
      </c>
      <c r="GZ748">
        <v>1</v>
      </c>
      <c r="HA748">
        <v>0.35341</v>
      </c>
      <c r="HB748">
        <v>1.61948</v>
      </c>
      <c r="HC748">
        <v>20.2852</v>
      </c>
      <c r="HD748">
        <v>5.2103999999999999</v>
      </c>
      <c r="HE748">
        <v>11.872199999999999</v>
      </c>
      <c r="HF748">
        <v>4.9838500000000003</v>
      </c>
      <c r="HG748">
        <v>3.2839999999999998</v>
      </c>
      <c r="HH748">
        <v>9999</v>
      </c>
      <c r="HI748">
        <v>9999</v>
      </c>
      <c r="HJ748">
        <v>9999</v>
      </c>
      <c r="HK748">
        <v>999.9</v>
      </c>
      <c r="HL748">
        <v>1.8548899999999999</v>
      </c>
      <c r="HM748">
        <v>1.86097</v>
      </c>
      <c r="HN748">
        <v>1.8583700000000001</v>
      </c>
      <c r="HO748">
        <v>1.8595900000000001</v>
      </c>
      <c r="HP748">
        <v>1.85897</v>
      </c>
      <c r="HQ748">
        <v>1.85945</v>
      </c>
      <c r="HR748">
        <v>1.8577900000000001</v>
      </c>
      <c r="HS748">
        <v>1.8611200000000001</v>
      </c>
      <c r="HT748">
        <v>5</v>
      </c>
      <c r="HU748">
        <v>0</v>
      </c>
      <c r="HV748">
        <v>0</v>
      </c>
      <c r="HW748">
        <v>0</v>
      </c>
      <c r="HX748" t="s">
        <v>419</v>
      </c>
      <c r="HY748" t="s">
        <v>420</v>
      </c>
      <c r="HZ748" t="s">
        <v>421</v>
      </c>
      <c r="IA748" t="s">
        <v>421</v>
      </c>
      <c r="IB748" t="s">
        <v>421</v>
      </c>
      <c r="IC748" t="s">
        <v>421</v>
      </c>
      <c r="ID748">
        <v>0</v>
      </c>
      <c r="IE748">
        <v>100</v>
      </c>
      <c r="IF748">
        <v>100</v>
      </c>
      <c r="IG748">
        <v>1.139</v>
      </c>
      <c r="IH748">
        <v>0.121</v>
      </c>
      <c r="II748">
        <v>0.48595729401342908</v>
      </c>
      <c r="IJ748">
        <v>1.6187016317407189E-3</v>
      </c>
      <c r="IK748">
        <v>1.4341569744255341E-7</v>
      </c>
      <c r="IL748">
        <v>-2.4096625942085749E-10</v>
      </c>
      <c r="IM748">
        <v>0.12101623166918921</v>
      </c>
      <c r="IN748">
        <v>0</v>
      </c>
      <c r="IO748">
        <v>0</v>
      </c>
      <c r="IP748">
        <v>0</v>
      </c>
      <c r="IQ748">
        <v>4</v>
      </c>
      <c r="IR748">
        <v>2205</v>
      </c>
      <c r="IS748">
        <v>1</v>
      </c>
      <c r="IT748">
        <v>21</v>
      </c>
      <c r="IU748">
        <v>3.6</v>
      </c>
      <c r="IV748">
        <v>3.8</v>
      </c>
      <c r="IW748">
        <v>0.98266600000000004</v>
      </c>
      <c r="IX748">
        <v>2.4584999999999999</v>
      </c>
      <c r="IY748">
        <v>1.49414</v>
      </c>
      <c r="IZ748">
        <v>2.3059099999999999</v>
      </c>
      <c r="JA748">
        <v>1.69434</v>
      </c>
      <c r="JB748">
        <v>2.2851599999999999</v>
      </c>
      <c r="JC748">
        <v>40.604199999999999</v>
      </c>
      <c r="JD748">
        <v>23.597200000000001</v>
      </c>
      <c r="JE748">
        <v>18</v>
      </c>
      <c r="JF748">
        <v>521.72799999999995</v>
      </c>
      <c r="JG748">
        <v>453.39299999999997</v>
      </c>
      <c r="JH748">
        <v>25.964300000000001</v>
      </c>
      <c r="JI748">
        <v>31.780200000000001</v>
      </c>
      <c r="JJ748">
        <v>30.000499999999999</v>
      </c>
      <c r="JK748">
        <v>31.6999</v>
      </c>
      <c r="JL748">
        <v>31.673100000000002</v>
      </c>
      <c r="JM748">
        <v>19.7471</v>
      </c>
      <c r="JN748">
        <v>20.7879</v>
      </c>
      <c r="JO748">
        <v>16.556100000000001</v>
      </c>
      <c r="JP748">
        <v>25.959800000000001</v>
      </c>
      <c r="JQ748">
        <v>396.59899999999999</v>
      </c>
      <c r="JR748">
        <v>23.422999999999998</v>
      </c>
      <c r="JS748">
        <v>99.124700000000004</v>
      </c>
      <c r="JT748">
        <v>99.398799999999994</v>
      </c>
    </row>
    <row r="749" spans="1:280" x14ac:dyDescent="0.25">
      <c r="A749">
        <v>733</v>
      </c>
      <c r="B749">
        <v>1674753462.5</v>
      </c>
      <c r="C749">
        <v>7716.5</v>
      </c>
      <c r="D749" t="s">
        <v>1890</v>
      </c>
      <c r="E749" t="s">
        <v>1891</v>
      </c>
      <c r="F749" t="s">
        <v>412</v>
      </c>
      <c r="G749" t="s">
        <v>1865</v>
      </c>
      <c r="H749" t="s">
        <v>1866</v>
      </c>
      <c r="I749">
        <v>1674753462.5</v>
      </c>
      <c r="J749">
        <f t="shared" si="506"/>
        <v>1.2159906977230661E-3</v>
      </c>
      <c r="K749">
        <f t="shared" si="507"/>
        <v>1.2159906977230661</v>
      </c>
      <c r="L749">
        <f t="shared" si="508"/>
        <v>-3.4046506736566498</v>
      </c>
      <c r="M749">
        <f t="shared" si="509"/>
        <v>399.93900000000002</v>
      </c>
      <c r="N749">
        <f t="shared" si="510"/>
        <v>446.0675565606885</v>
      </c>
      <c r="O749">
        <f t="shared" si="511"/>
        <v>44.250383363781381</v>
      </c>
      <c r="P749">
        <f t="shared" si="512"/>
        <v>39.67438073412</v>
      </c>
      <c r="Q749">
        <f t="shared" si="513"/>
        <v>0.10191855666912691</v>
      </c>
      <c r="R749">
        <f t="shared" si="514"/>
        <v>2.9115418398051212</v>
      </c>
      <c r="S749">
        <f t="shared" si="515"/>
        <v>9.9977254651498107E-2</v>
      </c>
      <c r="T749">
        <f t="shared" si="516"/>
        <v>6.2657122564822199E-2</v>
      </c>
      <c r="U749">
        <f t="shared" si="517"/>
        <v>4.7481761751039997E-3</v>
      </c>
      <c r="V749">
        <f t="shared" si="518"/>
        <v>27.671487776483282</v>
      </c>
      <c r="W749">
        <f t="shared" si="519"/>
        <v>27.238</v>
      </c>
      <c r="X749">
        <f t="shared" si="520"/>
        <v>3.6294966520988368</v>
      </c>
      <c r="Y749">
        <f t="shared" si="521"/>
        <v>64.864755250157842</v>
      </c>
      <c r="Z749">
        <f t="shared" si="522"/>
        <v>2.4599784617319997</v>
      </c>
      <c r="AA749">
        <f t="shared" si="523"/>
        <v>3.7924732040456033</v>
      </c>
      <c r="AB749">
        <f t="shared" si="524"/>
        <v>1.169518190366837</v>
      </c>
      <c r="AC749">
        <f t="shared" si="525"/>
        <v>-53.625189769587216</v>
      </c>
      <c r="AD749">
        <f t="shared" si="526"/>
        <v>117.92933990744821</v>
      </c>
      <c r="AE749">
        <f t="shared" si="527"/>
        <v>8.7950195356259648</v>
      </c>
      <c r="AF749">
        <f t="shared" si="528"/>
        <v>73.103917849662054</v>
      </c>
      <c r="AG749">
        <v>0</v>
      </c>
      <c r="AH749">
        <v>0</v>
      </c>
      <c r="AI749">
        <f t="shared" si="529"/>
        <v>1</v>
      </c>
      <c r="AJ749">
        <f t="shared" si="530"/>
        <v>0</v>
      </c>
      <c r="AK749">
        <f t="shared" si="531"/>
        <v>52166.887350447483</v>
      </c>
      <c r="AL749" t="s">
        <v>415</v>
      </c>
      <c r="AM749" t="s">
        <v>415</v>
      </c>
      <c r="AN749">
        <v>0</v>
      </c>
      <c r="AO749">
        <v>0</v>
      </c>
      <c r="AP749" t="e">
        <f t="shared" si="532"/>
        <v>#DIV/0!</v>
      </c>
      <c r="AQ749">
        <v>0</v>
      </c>
      <c r="AR749" t="s">
        <v>415</v>
      </c>
      <c r="AS749" t="s">
        <v>415</v>
      </c>
      <c r="AT749">
        <v>0</v>
      </c>
      <c r="AU749">
        <v>0</v>
      </c>
      <c r="AV749" t="e">
        <f t="shared" si="533"/>
        <v>#DIV/0!</v>
      </c>
      <c r="AW749">
        <v>0.5</v>
      </c>
      <c r="AX749">
        <f t="shared" si="534"/>
        <v>2.0991936774143998E-2</v>
      </c>
      <c r="AY749">
        <f t="shared" si="535"/>
        <v>-3.4046506736566498</v>
      </c>
      <c r="AZ749" t="e">
        <f t="shared" si="536"/>
        <v>#DIV/0!</v>
      </c>
      <c r="BA749">
        <f t="shared" si="537"/>
        <v>-162.18849695899408</v>
      </c>
      <c r="BB749" t="e">
        <f t="shared" si="538"/>
        <v>#DIV/0!</v>
      </c>
      <c r="BC749" t="e">
        <f t="shared" si="539"/>
        <v>#DIV/0!</v>
      </c>
      <c r="BD749" t="s">
        <v>415</v>
      </c>
      <c r="BE749">
        <v>0</v>
      </c>
      <c r="BF749" t="e">
        <f t="shared" si="540"/>
        <v>#DIV/0!</v>
      </c>
      <c r="BG749" t="e">
        <f t="shared" si="541"/>
        <v>#DIV/0!</v>
      </c>
      <c r="BH749" t="e">
        <f t="shared" si="542"/>
        <v>#DIV/0!</v>
      </c>
      <c r="BI749" t="e">
        <f t="shared" si="543"/>
        <v>#DIV/0!</v>
      </c>
      <c r="BJ749" t="e">
        <f t="shared" si="544"/>
        <v>#DIV/0!</v>
      </c>
      <c r="BK749" t="e">
        <f t="shared" si="545"/>
        <v>#DIV/0!</v>
      </c>
      <c r="BL749" t="e">
        <f t="shared" si="546"/>
        <v>#DIV/0!</v>
      </c>
      <c r="BM749" t="e">
        <f t="shared" si="547"/>
        <v>#DIV/0!</v>
      </c>
      <c r="CV749">
        <f t="shared" si="548"/>
        <v>4.9990399999999997E-2</v>
      </c>
      <c r="CW749">
        <f t="shared" si="549"/>
        <v>2.0991936774143998E-2</v>
      </c>
      <c r="CX749">
        <f t="shared" si="550"/>
        <v>0.41991935999999996</v>
      </c>
      <c r="CY749">
        <f t="shared" si="551"/>
        <v>9.4981759999999998E-2</v>
      </c>
      <c r="CZ749">
        <v>6</v>
      </c>
      <c r="DA749">
        <v>0.5</v>
      </c>
      <c r="DB749" t="s">
        <v>416</v>
      </c>
      <c r="DC749">
        <v>2</v>
      </c>
      <c r="DD749">
        <v>1674753462.5</v>
      </c>
      <c r="DE749">
        <v>399.93900000000002</v>
      </c>
      <c r="DF749">
        <v>396.43799999999999</v>
      </c>
      <c r="DG749">
        <v>24.797899999999998</v>
      </c>
      <c r="DH749">
        <v>23.375299999999999</v>
      </c>
      <c r="DI749">
        <v>398.8</v>
      </c>
      <c r="DJ749">
        <v>24.6769</v>
      </c>
      <c r="DK749">
        <v>500.142</v>
      </c>
      <c r="DL749">
        <v>99.100899999999996</v>
      </c>
      <c r="DM749">
        <v>0.10018000000000001</v>
      </c>
      <c r="DN749">
        <v>27.9893</v>
      </c>
      <c r="DO749">
        <v>27.238</v>
      </c>
      <c r="DP749">
        <v>999.9</v>
      </c>
      <c r="DQ749">
        <v>0</v>
      </c>
      <c r="DR749">
        <v>0</v>
      </c>
      <c r="DS749">
        <v>9987.5</v>
      </c>
      <c r="DT749">
        <v>0</v>
      </c>
      <c r="DU749">
        <v>269.95400000000001</v>
      </c>
      <c r="DV749">
        <v>3.5010699999999999</v>
      </c>
      <c r="DW749">
        <v>410.10899999999998</v>
      </c>
      <c r="DX749">
        <v>405.92700000000002</v>
      </c>
      <c r="DY749">
        <v>1.4226300000000001</v>
      </c>
      <c r="DZ749">
        <v>396.43799999999999</v>
      </c>
      <c r="EA749">
        <v>23.375299999999999</v>
      </c>
      <c r="EB749">
        <v>2.45749</v>
      </c>
      <c r="EC749">
        <v>2.3165100000000001</v>
      </c>
      <c r="ED749">
        <v>20.747699999999998</v>
      </c>
      <c r="EE749">
        <v>19.791699999999999</v>
      </c>
      <c r="EF749">
        <v>4.9990399999999997E-2</v>
      </c>
      <c r="EG749">
        <v>0</v>
      </c>
      <c r="EH749">
        <v>0</v>
      </c>
      <c r="EI749">
        <v>0</v>
      </c>
      <c r="EJ749">
        <v>551.21</v>
      </c>
      <c r="EK749">
        <v>4.9990399999999997E-2</v>
      </c>
      <c r="EL749">
        <v>219.76</v>
      </c>
      <c r="EM749">
        <v>-3.5</v>
      </c>
      <c r="EN749">
        <v>44</v>
      </c>
      <c r="EO749">
        <v>48.561999999999998</v>
      </c>
      <c r="EP749">
        <v>46.75</v>
      </c>
      <c r="EQ749">
        <v>47.061999999999998</v>
      </c>
      <c r="ER749">
        <v>45.875</v>
      </c>
      <c r="ES749">
        <v>0</v>
      </c>
      <c r="ET749">
        <v>0</v>
      </c>
      <c r="EU749">
        <v>0</v>
      </c>
      <c r="EV749">
        <v>1674753462.5999999</v>
      </c>
      <c r="EW749">
        <v>0</v>
      </c>
      <c r="EX749">
        <v>548.15639999999996</v>
      </c>
      <c r="EY749">
        <v>5.3899999515522952</v>
      </c>
      <c r="EZ749">
        <v>-15.55538462790234</v>
      </c>
      <c r="FA749">
        <v>224.39080000000001</v>
      </c>
      <c r="FB749">
        <v>15</v>
      </c>
      <c r="FC749">
        <v>1674753236.5</v>
      </c>
      <c r="FD749" t="s">
        <v>1867</v>
      </c>
      <c r="FE749">
        <v>1674753236.5</v>
      </c>
      <c r="FF749">
        <v>1674753223.5</v>
      </c>
      <c r="FG749">
        <v>3</v>
      </c>
      <c r="FH749">
        <v>-0.254</v>
      </c>
      <c r="FI749">
        <v>-6.7000000000000004E-2</v>
      </c>
      <c r="FJ749">
        <v>1.121</v>
      </c>
      <c r="FK749">
        <v>0.113</v>
      </c>
      <c r="FL749">
        <v>389</v>
      </c>
      <c r="FM749">
        <v>21</v>
      </c>
      <c r="FN749">
        <v>0.06</v>
      </c>
      <c r="FO749">
        <v>7.0000000000000007E-2</v>
      </c>
      <c r="FP749">
        <v>-3.4347314467912131</v>
      </c>
      <c r="FQ749">
        <v>-0.2134356815489184</v>
      </c>
      <c r="FR749">
        <v>3.9960619693926627E-2</v>
      </c>
      <c r="FS749">
        <v>-1</v>
      </c>
      <c r="FT749">
        <v>0.1066864579459295</v>
      </c>
      <c r="FU749">
        <v>-1.9365067065685599E-2</v>
      </c>
      <c r="FV749">
        <v>1.920207607102225E-3</v>
      </c>
      <c r="FW749">
        <v>-1</v>
      </c>
      <c r="FX749">
        <v>0</v>
      </c>
      <c r="FY749">
        <v>0</v>
      </c>
      <c r="FZ749" t="s">
        <v>418</v>
      </c>
      <c r="GA749">
        <v>2.9332500000000001</v>
      </c>
      <c r="GB749">
        <v>2.8335300000000001</v>
      </c>
      <c r="GC749">
        <v>8.9776999999999996E-2</v>
      </c>
      <c r="GD749">
        <v>8.7622699999999998E-2</v>
      </c>
      <c r="GE749">
        <v>0.121339</v>
      </c>
      <c r="GF749">
        <v>0.11247799999999999</v>
      </c>
      <c r="GG749">
        <v>23580.799999999999</v>
      </c>
      <c r="GH749">
        <v>29705.200000000001</v>
      </c>
      <c r="GI749">
        <v>23309</v>
      </c>
      <c r="GJ749">
        <v>29829.5</v>
      </c>
      <c r="GK749">
        <v>27872.6</v>
      </c>
      <c r="GL749">
        <v>37641.800000000003</v>
      </c>
      <c r="GM749">
        <v>32908.9</v>
      </c>
      <c r="GN749">
        <v>44261.599999999999</v>
      </c>
      <c r="GO749">
        <v>1.9830700000000001</v>
      </c>
      <c r="GP749">
        <v>1.84267</v>
      </c>
      <c r="GQ749">
        <v>1.9513099999999999E-2</v>
      </c>
      <c r="GR749">
        <v>0</v>
      </c>
      <c r="GS749">
        <v>26.919</v>
      </c>
      <c r="GT749">
        <v>999.9</v>
      </c>
      <c r="GU749">
        <v>49.4</v>
      </c>
      <c r="GV749">
        <v>34.9</v>
      </c>
      <c r="GW749">
        <v>28.0015</v>
      </c>
      <c r="GX749">
        <v>61.335000000000001</v>
      </c>
      <c r="GY749">
        <v>36.822899999999997</v>
      </c>
      <c r="GZ749">
        <v>1</v>
      </c>
      <c r="HA749">
        <v>0.35311199999999998</v>
      </c>
      <c r="HB749">
        <v>1.4428700000000001</v>
      </c>
      <c r="HC749">
        <v>20.286799999999999</v>
      </c>
      <c r="HD749">
        <v>5.2103999999999999</v>
      </c>
      <c r="HE749">
        <v>11.872199999999999</v>
      </c>
      <c r="HF749">
        <v>4.9836499999999999</v>
      </c>
      <c r="HG749">
        <v>3.2839999999999998</v>
      </c>
      <c r="HH749">
        <v>9999</v>
      </c>
      <c r="HI749">
        <v>9999</v>
      </c>
      <c r="HJ749">
        <v>9999</v>
      </c>
      <c r="HK749">
        <v>999.9</v>
      </c>
      <c r="HL749">
        <v>1.85497</v>
      </c>
      <c r="HM749">
        <v>1.8609899999999999</v>
      </c>
      <c r="HN749">
        <v>1.8583700000000001</v>
      </c>
      <c r="HO749">
        <v>1.8595900000000001</v>
      </c>
      <c r="HP749">
        <v>1.8589800000000001</v>
      </c>
      <c r="HQ749">
        <v>1.8594900000000001</v>
      </c>
      <c r="HR749">
        <v>1.8578699999999999</v>
      </c>
      <c r="HS749">
        <v>1.8611500000000001</v>
      </c>
      <c r="HT749">
        <v>5</v>
      </c>
      <c r="HU749">
        <v>0</v>
      </c>
      <c r="HV749">
        <v>0</v>
      </c>
      <c r="HW749">
        <v>0</v>
      </c>
      <c r="HX749" t="s">
        <v>419</v>
      </c>
      <c r="HY749" t="s">
        <v>420</v>
      </c>
      <c r="HZ749" t="s">
        <v>421</v>
      </c>
      <c r="IA749" t="s">
        <v>421</v>
      </c>
      <c r="IB749" t="s">
        <v>421</v>
      </c>
      <c r="IC749" t="s">
        <v>421</v>
      </c>
      <c r="ID749">
        <v>0</v>
      </c>
      <c r="IE749">
        <v>100</v>
      </c>
      <c r="IF749">
        <v>100</v>
      </c>
      <c r="IG749">
        <v>1.139</v>
      </c>
      <c r="IH749">
        <v>0.121</v>
      </c>
      <c r="II749">
        <v>0.48595729401342908</v>
      </c>
      <c r="IJ749">
        <v>1.6187016317407189E-3</v>
      </c>
      <c r="IK749">
        <v>1.4341569744255341E-7</v>
      </c>
      <c r="IL749">
        <v>-2.4096625942085749E-10</v>
      </c>
      <c r="IM749">
        <v>0.12101623166918921</v>
      </c>
      <c r="IN749">
        <v>0</v>
      </c>
      <c r="IO749">
        <v>0</v>
      </c>
      <c r="IP749">
        <v>0</v>
      </c>
      <c r="IQ749">
        <v>4</v>
      </c>
      <c r="IR749">
        <v>2205</v>
      </c>
      <c r="IS749">
        <v>1</v>
      </c>
      <c r="IT749">
        <v>21</v>
      </c>
      <c r="IU749">
        <v>3.8</v>
      </c>
      <c r="IV749">
        <v>4</v>
      </c>
      <c r="IW749">
        <v>0.98266600000000004</v>
      </c>
      <c r="IX749">
        <v>2.4658199999999999</v>
      </c>
      <c r="IY749">
        <v>1.49414</v>
      </c>
      <c r="IZ749">
        <v>2.3059099999999999</v>
      </c>
      <c r="JA749">
        <v>1.69434</v>
      </c>
      <c r="JB749">
        <v>2.2790499999999998</v>
      </c>
      <c r="JC749">
        <v>40.604199999999999</v>
      </c>
      <c r="JD749">
        <v>23.605899999999998</v>
      </c>
      <c r="JE749">
        <v>18</v>
      </c>
      <c r="JF749">
        <v>521.65200000000004</v>
      </c>
      <c r="JG749">
        <v>453.34399999999999</v>
      </c>
      <c r="JH749">
        <v>25.95</v>
      </c>
      <c r="JI749">
        <v>31.782599999999999</v>
      </c>
      <c r="JJ749">
        <v>30</v>
      </c>
      <c r="JK749">
        <v>31.7027</v>
      </c>
      <c r="JL749">
        <v>31.675599999999999</v>
      </c>
      <c r="JM749">
        <v>19.748999999999999</v>
      </c>
      <c r="JN749">
        <v>20.2117</v>
      </c>
      <c r="JO749">
        <v>16.556100000000001</v>
      </c>
      <c r="JP749">
        <v>25.964600000000001</v>
      </c>
      <c r="JQ749">
        <v>396.69900000000001</v>
      </c>
      <c r="JR749">
        <v>23.5001</v>
      </c>
      <c r="JS749">
        <v>99.124300000000005</v>
      </c>
      <c r="JT749">
        <v>99.395099999999999</v>
      </c>
    </row>
    <row r="750" spans="1:280" x14ac:dyDescent="0.25">
      <c r="A750">
        <v>734</v>
      </c>
      <c r="B750">
        <v>1674753472.5</v>
      </c>
      <c r="C750">
        <v>7726.5</v>
      </c>
      <c r="D750" t="s">
        <v>1892</v>
      </c>
      <c r="E750" t="s">
        <v>1893</v>
      </c>
      <c r="F750" t="s">
        <v>412</v>
      </c>
      <c r="G750" t="s">
        <v>1865</v>
      </c>
      <c r="H750" t="s">
        <v>1866</v>
      </c>
      <c r="I750">
        <v>1674753472.5</v>
      </c>
      <c r="J750">
        <f t="shared" si="506"/>
        <v>1.1583237435427724E-3</v>
      </c>
      <c r="K750">
        <f t="shared" si="507"/>
        <v>1.1583237435427725</v>
      </c>
      <c r="L750">
        <f t="shared" si="508"/>
        <v>-3.2319708665463405</v>
      </c>
      <c r="M750">
        <f t="shared" si="509"/>
        <v>399.91699999999997</v>
      </c>
      <c r="N750">
        <f t="shared" si="510"/>
        <v>445.87906197619003</v>
      </c>
      <c r="O750">
        <f t="shared" si="511"/>
        <v>44.230927617717278</v>
      </c>
      <c r="P750">
        <f t="shared" si="512"/>
        <v>39.6715194512525</v>
      </c>
      <c r="Q750">
        <f t="shared" si="513"/>
        <v>9.696360652908545E-2</v>
      </c>
      <c r="R750">
        <f t="shared" si="514"/>
        <v>2.9182847957501274</v>
      </c>
      <c r="S750">
        <f t="shared" si="515"/>
        <v>9.5208704883886844E-2</v>
      </c>
      <c r="T750">
        <f t="shared" si="516"/>
        <v>5.9660466007287832E-2</v>
      </c>
      <c r="U750">
        <f t="shared" si="517"/>
        <v>4.7481761751039997E-3</v>
      </c>
      <c r="V750">
        <f t="shared" si="518"/>
        <v>27.688112070050984</v>
      </c>
      <c r="W750">
        <f t="shared" si="519"/>
        <v>27.246500000000001</v>
      </c>
      <c r="X750">
        <f t="shared" si="520"/>
        <v>3.6313057704484115</v>
      </c>
      <c r="Y750">
        <f t="shared" si="521"/>
        <v>64.901306133146932</v>
      </c>
      <c r="Z750">
        <f t="shared" si="522"/>
        <v>2.4614937976019999</v>
      </c>
      <c r="AA750">
        <f t="shared" si="523"/>
        <v>3.792672203779957</v>
      </c>
      <c r="AB750">
        <f t="shared" si="524"/>
        <v>1.1698119728464116</v>
      </c>
      <c r="AC750">
        <f t="shared" si="525"/>
        <v>-51.082077090236261</v>
      </c>
      <c r="AD750">
        <f t="shared" si="526"/>
        <v>117.00674484093732</v>
      </c>
      <c r="AE750">
        <f t="shared" si="527"/>
        <v>8.70645896474546</v>
      </c>
      <c r="AF750">
        <f t="shared" si="528"/>
        <v>74.635874891621626</v>
      </c>
      <c r="AG750">
        <v>0</v>
      </c>
      <c r="AH750">
        <v>0</v>
      </c>
      <c r="AI750">
        <f t="shared" si="529"/>
        <v>1</v>
      </c>
      <c r="AJ750">
        <f t="shared" si="530"/>
        <v>0</v>
      </c>
      <c r="AK750">
        <f t="shared" si="531"/>
        <v>52359.87187925059</v>
      </c>
      <c r="AL750" t="s">
        <v>415</v>
      </c>
      <c r="AM750" t="s">
        <v>415</v>
      </c>
      <c r="AN750">
        <v>0</v>
      </c>
      <c r="AO750">
        <v>0</v>
      </c>
      <c r="AP750" t="e">
        <f t="shared" si="532"/>
        <v>#DIV/0!</v>
      </c>
      <c r="AQ750">
        <v>0</v>
      </c>
      <c r="AR750" t="s">
        <v>415</v>
      </c>
      <c r="AS750" t="s">
        <v>415</v>
      </c>
      <c r="AT750">
        <v>0</v>
      </c>
      <c r="AU750">
        <v>0</v>
      </c>
      <c r="AV750" t="e">
        <f t="shared" si="533"/>
        <v>#DIV/0!</v>
      </c>
      <c r="AW750">
        <v>0.5</v>
      </c>
      <c r="AX750">
        <f t="shared" si="534"/>
        <v>2.0991936774143998E-2</v>
      </c>
      <c r="AY750">
        <f t="shared" si="535"/>
        <v>-3.2319708665463405</v>
      </c>
      <c r="AZ750" t="e">
        <f t="shared" si="536"/>
        <v>#DIV/0!</v>
      </c>
      <c r="BA750">
        <f t="shared" si="537"/>
        <v>-153.96249051813052</v>
      </c>
      <c r="BB750" t="e">
        <f t="shared" si="538"/>
        <v>#DIV/0!</v>
      </c>
      <c r="BC750" t="e">
        <f t="shared" si="539"/>
        <v>#DIV/0!</v>
      </c>
      <c r="BD750" t="s">
        <v>415</v>
      </c>
      <c r="BE750">
        <v>0</v>
      </c>
      <c r="BF750" t="e">
        <f t="shared" si="540"/>
        <v>#DIV/0!</v>
      </c>
      <c r="BG750" t="e">
        <f t="shared" si="541"/>
        <v>#DIV/0!</v>
      </c>
      <c r="BH750" t="e">
        <f t="shared" si="542"/>
        <v>#DIV/0!</v>
      </c>
      <c r="BI750" t="e">
        <f t="shared" si="543"/>
        <v>#DIV/0!</v>
      </c>
      <c r="BJ750" t="e">
        <f t="shared" si="544"/>
        <v>#DIV/0!</v>
      </c>
      <c r="BK750" t="e">
        <f t="shared" si="545"/>
        <v>#DIV/0!</v>
      </c>
      <c r="BL750" t="e">
        <f t="shared" si="546"/>
        <v>#DIV/0!</v>
      </c>
      <c r="BM750" t="e">
        <f t="shared" si="547"/>
        <v>#DIV/0!</v>
      </c>
      <c r="CV750">
        <f t="shared" si="548"/>
        <v>4.9990399999999997E-2</v>
      </c>
      <c r="CW750">
        <f t="shared" si="549"/>
        <v>2.0991936774143998E-2</v>
      </c>
      <c r="CX750">
        <f t="shared" si="550"/>
        <v>0.41991935999999996</v>
      </c>
      <c r="CY750">
        <f t="shared" si="551"/>
        <v>9.4981759999999998E-2</v>
      </c>
      <c r="CZ750">
        <v>6</v>
      </c>
      <c r="DA750">
        <v>0.5</v>
      </c>
      <c r="DB750" t="s">
        <v>416</v>
      </c>
      <c r="DC750">
        <v>2</v>
      </c>
      <c r="DD750">
        <v>1674753472.5</v>
      </c>
      <c r="DE750">
        <v>399.91699999999997</v>
      </c>
      <c r="DF750">
        <v>396.59500000000003</v>
      </c>
      <c r="DG750">
        <v>24.813600000000001</v>
      </c>
      <c r="DH750">
        <v>23.458300000000001</v>
      </c>
      <c r="DI750">
        <v>398.77800000000002</v>
      </c>
      <c r="DJ750">
        <v>24.692599999999999</v>
      </c>
      <c r="DK750">
        <v>500.07299999999998</v>
      </c>
      <c r="DL750">
        <v>99.099599999999995</v>
      </c>
      <c r="DM750">
        <v>9.9782499999999996E-2</v>
      </c>
      <c r="DN750">
        <v>27.990200000000002</v>
      </c>
      <c r="DO750">
        <v>27.246500000000001</v>
      </c>
      <c r="DP750">
        <v>999.9</v>
      </c>
      <c r="DQ750">
        <v>0</v>
      </c>
      <c r="DR750">
        <v>0</v>
      </c>
      <c r="DS750">
        <v>10026.200000000001</v>
      </c>
      <c r="DT750">
        <v>0</v>
      </c>
      <c r="DU750">
        <v>270.40800000000002</v>
      </c>
      <c r="DV750">
        <v>3.3213499999999998</v>
      </c>
      <c r="DW750">
        <v>410.09199999999998</v>
      </c>
      <c r="DX750">
        <v>406.12200000000001</v>
      </c>
      <c r="DY750">
        <v>1.3552999999999999</v>
      </c>
      <c r="DZ750">
        <v>396.59500000000003</v>
      </c>
      <c r="EA750">
        <v>23.458300000000001</v>
      </c>
      <c r="EB750">
        <v>2.4590200000000002</v>
      </c>
      <c r="EC750">
        <v>2.3247100000000001</v>
      </c>
      <c r="ED750">
        <v>20.7578</v>
      </c>
      <c r="EE750">
        <v>19.848600000000001</v>
      </c>
      <c r="EF750">
        <v>4.9990399999999997E-2</v>
      </c>
      <c r="EG750">
        <v>0</v>
      </c>
      <c r="EH750">
        <v>0</v>
      </c>
      <c r="EI750">
        <v>0</v>
      </c>
      <c r="EJ750">
        <v>548.47</v>
      </c>
      <c r="EK750">
        <v>4.9990399999999997E-2</v>
      </c>
      <c r="EL750">
        <v>224.66</v>
      </c>
      <c r="EM750">
        <v>-3.1</v>
      </c>
      <c r="EN750">
        <v>43.936999999999998</v>
      </c>
      <c r="EO750">
        <v>48.5</v>
      </c>
      <c r="EP750">
        <v>46.686999999999998</v>
      </c>
      <c r="EQ750">
        <v>47</v>
      </c>
      <c r="ER750">
        <v>45.811999999999998</v>
      </c>
      <c r="ES750">
        <v>0</v>
      </c>
      <c r="ET750">
        <v>0</v>
      </c>
      <c r="EU750">
        <v>0</v>
      </c>
      <c r="EV750">
        <v>1674753472.8</v>
      </c>
      <c r="EW750">
        <v>0</v>
      </c>
      <c r="EX750">
        <v>548.50538461538463</v>
      </c>
      <c r="EY750">
        <v>1.6615384065479999</v>
      </c>
      <c r="EZ750">
        <v>10.201025515734321</v>
      </c>
      <c r="FA750">
        <v>224.2130769230769</v>
      </c>
      <c r="FB750">
        <v>15</v>
      </c>
      <c r="FC750">
        <v>1674753236.5</v>
      </c>
      <c r="FD750" t="s">
        <v>1867</v>
      </c>
      <c r="FE750">
        <v>1674753236.5</v>
      </c>
      <c r="FF750">
        <v>1674753223.5</v>
      </c>
      <c r="FG750">
        <v>3</v>
      </c>
      <c r="FH750">
        <v>-0.254</v>
      </c>
      <c r="FI750">
        <v>-6.7000000000000004E-2</v>
      </c>
      <c r="FJ750">
        <v>1.121</v>
      </c>
      <c r="FK750">
        <v>0.113</v>
      </c>
      <c r="FL750">
        <v>389</v>
      </c>
      <c r="FM750">
        <v>21</v>
      </c>
      <c r="FN750">
        <v>0.06</v>
      </c>
      <c r="FO750">
        <v>7.0000000000000007E-2</v>
      </c>
      <c r="FP750">
        <v>-3.4068650970284109</v>
      </c>
      <c r="FQ750">
        <v>0.29069831892763792</v>
      </c>
      <c r="FR750">
        <v>6.3159590551366884E-2</v>
      </c>
      <c r="FS750">
        <v>-1</v>
      </c>
      <c r="FT750">
        <v>0.1021710124864298</v>
      </c>
      <c r="FU750">
        <v>-3.383375386005584E-2</v>
      </c>
      <c r="FV750">
        <v>3.399161548483283E-3</v>
      </c>
      <c r="FW750">
        <v>-1</v>
      </c>
      <c r="FX750">
        <v>0</v>
      </c>
      <c r="FY750">
        <v>0</v>
      </c>
      <c r="FZ750" t="s">
        <v>418</v>
      </c>
      <c r="GA750">
        <v>2.9330799999999999</v>
      </c>
      <c r="GB750">
        <v>2.8334700000000002</v>
      </c>
      <c r="GC750">
        <v>8.9771500000000004E-2</v>
      </c>
      <c r="GD750">
        <v>8.7648400000000001E-2</v>
      </c>
      <c r="GE750">
        <v>0.12139</v>
      </c>
      <c r="GF750">
        <v>0.112752</v>
      </c>
      <c r="GG750">
        <v>23581.200000000001</v>
      </c>
      <c r="GH750">
        <v>29704.5</v>
      </c>
      <c r="GI750">
        <v>23309.3</v>
      </c>
      <c r="GJ750">
        <v>29829.5</v>
      </c>
      <c r="GK750">
        <v>27871.3</v>
      </c>
      <c r="GL750">
        <v>37630.1</v>
      </c>
      <c r="GM750">
        <v>32909.300000000003</v>
      </c>
      <c r="GN750">
        <v>44261.7</v>
      </c>
      <c r="GO750">
        <v>1.98275</v>
      </c>
      <c r="GP750">
        <v>1.8428</v>
      </c>
      <c r="GQ750">
        <v>1.9453499999999999E-2</v>
      </c>
      <c r="GR750">
        <v>0</v>
      </c>
      <c r="GS750">
        <v>26.9284</v>
      </c>
      <c r="GT750">
        <v>999.9</v>
      </c>
      <c r="GU750">
        <v>49.4</v>
      </c>
      <c r="GV750">
        <v>34.9</v>
      </c>
      <c r="GW750">
        <v>28.003</v>
      </c>
      <c r="GX750">
        <v>61.174999999999997</v>
      </c>
      <c r="GY750">
        <v>36.863</v>
      </c>
      <c r="GZ750">
        <v>1</v>
      </c>
      <c r="HA750">
        <v>0.35303400000000001</v>
      </c>
      <c r="HB750">
        <v>1.3911800000000001</v>
      </c>
      <c r="HC750">
        <v>20.287099999999999</v>
      </c>
      <c r="HD750">
        <v>5.2102500000000003</v>
      </c>
      <c r="HE750">
        <v>11.872199999999999</v>
      </c>
      <c r="HF750">
        <v>4.9839500000000001</v>
      </c>
      <c r="HG750">
        <v>3.2839999999999998</v>
      </c>
      <c r="HH750">
        <v>9999</v>
      </c>
      <c r="HI750">
        <v>9999</v>
      </c>
      <c r="HJ750">
        <v>9999</v>
      </c>
      <c r="HK750">
        <v>999.9</v>
      </c>
      <c r="HL750">
        <v>1.8549500000000001</v>
      </c>
      <c r="HM750">
        <v>1.8610199999999999</v>
      </c>
      <c r="HN750">
        <v>1.8583700000000001</v>
      </c>
      <c r="HO750">
        <v>1.8595900000000001</v>
      </c>
      <c r="HP750">
        <v>1.8589800000000001</v>
      </c>
      <c r="HQ750">
        <v>1.85947</v>
      </c>
      <c r="HR750">
        <v>1.8578300000000001</v>
      </c>
      <c r="HS750">
        <v>1.86117</v>
      </c>
      <c r="HT750">
        <v>5</v>
      </c>
      <c r="HU750">
        <v>0</v>
      </c>
      <c r="HV750">
        <v>0</v>
      </c>
      <c r="HW750">
        <v>0</v>
      </c>
      <c r="HX750" t="s">
        <v>419</v>
      </c>
      <c r="HY750" t="s">
        <v>420</v>
      </c>
      <c r="HZ750" t="s">
        <v>421</v>
      </c>
      <c r="IA750" t="s">
        <v>421</v>
      </c>
      <c r="IB750" t="s">
        <v>421</v>
      </c>
      <c r="IC750" t="s">
        <v>421</v>
      </c>
      <c r="ID750">
        <v>0</v>
      </c>
      <c r="IE750">
        <v>100</v>
      </c>
      <c r="IF750">
        <v>100</v>
      </c>
      <c r="IG750">
        <v>1.139</v>
      </c>
      <c r="IH750">
        <v>0.121</v>
      </c>
      <c r="II750">
        <v>0.48595729401342908</v>
      </c>
      <c r="IJ750">
        <v>1.6187016317407189E-3</v>
      </c>
      <c r="IK750">
        <v>1.4341569744255341E-7</v>
      </c>
      <c r="IL750">
        <v>-2.4096625942085749E-10</v>
      </c>
      <c r="IM750">
        <v>0.12101623166918921</v>
      </c>
      <c r="IN750">
        <v>0</v>
      </c>
      <c r="IO750">
        <v>0</v>
      </c>
      <c r="IP750">
        <v>0</v>
      </c>
      <c r="IQ750">
        <v>4</v>
      </c>
      <c r="IR750">
        <v>2205</v>
      </c>
      <c r="IS750">
        <v>1</v>
      </c>
      <c r="IT750">
        <v>21</v>
      </c>
      <c r="IU750">
        <v>3.9</v>
      </c>
      <c r="IV750">
        <v>4.2</v>
      </c>
      <c r="IW750">
        <v>0.98266600000000004</v>
      </c>
      <c r="IX750">
        <v>2.4609399999999999</v>
      </c>
      <c r="IY750">
        <v>1.49414</v>
      </c>
      <c r="IZ750">
        <v>2.3059099999999999</v>
      </c>
      <c r="JA750">
        <v>1.69434</v>
      </c>
      <c r="JB750">
        <v>2.2656200000000002</v>
      </c>
      <c r="JC750">
        <v>40.604199999999999</v>
      </c>
      <c r="JD750">
        <v>23.605899999999998</v>
      </c>
      <c r="JE750">
        <v>18</v>
      </c>
      <c r="JF750">
        <v>521.46</v>
      </c>
      <c r="JG750">
        <v>453.45499999999998</v>
      </c>
      <c r="JH750">
        <v>25.972000000000001</v>
      </c>
      <c r="JI750">
        <v>31.785399999999999</v>
      </c>
      <c r="JJ750">
        <v>30.0002</v>
      </c>
      <c r="JK750">
        <v>31.705500000000001</v>
      </c>
      <c r="JL750">
        <v>31.6784</v>
      </c>
      <c r="JM750">
        <v>19.752600000000001</v>
      </c>
      <c r="JN750">
        <v>20.2117</v>
      </c>
      <c r="JO750">
        <v>16.556100000000001</v>
      </c>
      <c r="JP750">
        <v>25.9787</v>
      </c>
      <c r="JQ750">
        <v>396.62900000000002</v>
      </c>
      <c r="JR750">
        <v>23.539100000000001</v>
      </c>
      <c r="JS750">
        <v>99.125399999999999</v>
      </c>
      <c r="JT750">
        <v>99.395300000000006</v>
      </c>
    </row>
    <row r="751" spans="1:280" x14ac:dyDescent="0.25">
      <c r="A751">
        <v>735</v>
      </c>
      <c r="B751">
        <v>1674753482.5</v>
      </c>
      <c r="C751">
        <v>7736.5</v>
      </c>
      <c r="D751" t="s">
        <v>1894</v>
      </c>
      <c r="E751" t="s">
        <v>1895</v>
      </c>
      <c r="F751" t="s">
        <v>412</v>
      </c>
      <c r="G751" t="s">
        <v>1865</v>
      </c>
      <c r="H751" t="s">
        <v>1866</v>
      </c>
      <c r="I751">
        <v>1674753482.5</v>
      </c>
      <c r="J751">
        <f t="shared" si="506"/>
        <v>1.1359266918697787E-3</v>
      </c>
      <c r="K751">
        <f t="shared" si="507"/>
        <v>1.1359266918697788</v>
      </c>
      <c r="L751">
        <f t="shared" si="508"/>
        <v>-3.3643448171213843</v>
      </c>
      <c r="M751">
        <f t="shared" si="509"/>
        <v>400.00400000000002</v>
      </c>
      <c r="N751">
        <f t="shared" si="510"/>
        <v>449.2361568022979</v>
      </c>
      <c r="O751">
        <f t="shared" si="511"/>
        <v>44.563666377605948</v>
      </c>
      <c r="P751">
        <f t="shared" si="512"/>
        <v>39.679897835010401</v>
      </c>
      <c r="Q751">
        <f t="shared" si="513"/>
        <v>9.5113952690597803E-2</v>
      </c>
      <c r="R751">
        <f t="shared" si="514"/>
        <v>2.9163143882344786</v>
      </c>
      <c r="S751">
        <f t="shared" si="515"/>
        <v>9.3423616508883353E-2</v>
      </c>
      <c r="T751">
        <f t="shared" si="516"/>
        <v>5.853912815022487E-2</v>
      </c>
      <c r="U751">
        <f t="shared" si="517"/>
        <v>4.7481761751039997E-3</v>
      </c>
      <c r="V751">
        <f t="shared" si="518"/>
        <v>27.686565988891399</v>
      </c>
      <c r="W751">
        <f t="shared" si="519"/>
        <v>27.250399999999999</v>
      </c>
      <c r="X751">
        <f t="shared" si="520"/>
        <v>3.6321360998855385</v>
      </c>
      <c r="Y751">
        <f t="shared" si="521"/>
        <v>64.969486487348377</v>
      </c>
      <c r="Z751">
        <f t="shared" si="522"/>
        <v>2.4630455078064397</v>
      </c>
      <c r="AA751">
        <f t="shared" si="523"/>
        <v>3.7910804609577342</v>
      </c>
      <c r="AB751">
        <f t="shared" si="524"/>
        <v>1.1690905920790988</v>
      </c>
      <c r="AC751">
        <f t="shared" si="525"/>
        <v>-50.094367111457238</v>
      </c>
      <c r="AD751">
        <f t="shared" si="526"/>
        <v>115.18255243527929</v>
      </c>
      <c r="AE751">
        <f t="shared" si="527"/>
        <v>8.576370206783773</v>
      </c>
      <c r="AF751">
        <f t="shared" si="528"/>
        <v>73.669303706780937</v>
      </c>
      <c r="AG751">
        <v>0</v>
      </c>
      <c r="AH751">
        <v>0</v>
      </c>
      <c r="AI751">
        <f t="shared" si="529"/>
        <v>1</v>
      </c>
      <c r="AJ751">
        <f t="shared" si="530"/>
        <v>0</v>
      </c>
      <c r="AK751">
        <f t="shared" si="531"/>
        <v>52304.629329436058</v>
      </c>
      <c r="AL751" t="s">
        <v>415</v>
      </c>
      <c r="AM751" t="s">
        <v>415</v>
      </c>
      <c r="AN751">
        <v>0</v>
      </c>
      <c r="AO751">
        <v>0</v>
      </c>
      <c r="AP751" t="e">
        <f t="shared" si="532"/>
        <v>#DIV/0!</v>
      </c>
      <c r="AQ751">
        <v>0</v>
      </c>
      <c r="AR751" t="s">
        <v>415</v>
      </c>
      <c r="AS751" t="s">
        <v>415</v>
      </c>
      <c r="AT751">
        <v>0</v>
      </c>
      <c r="AU751">
        <v>0</v>
      </c>
      <c r="AV751" t="e">
        <f t="shared" si="533"/>
        <v>#DIV/0!</v>
      </c>
      <c r="AW751">
        <v>0.5</v>
      </c>
      <c r="AX751">
        <f t="shared" si="534"/>
        <v>2.0991936774143998E-2</v>
      </c>
      <c r="AY751">
        <f t="shared" si="535"/>
        <v>-3.3643448171213843</v>
      </c>
      <c r="AZ751" t="e">
        <f t="shared" si="536"/>
        <v>#DIV/0!</v>
      </c>
      <c r="BA751">
        <f t="shared" si="537"/>
        <v>-160.26843322362163</v>
      </c>
      <c r="BB751" t="e">
        <f t="shared" si="538"/>
        <v>#DIV/0!</v>
      </c>
      <c r="BC751" t="e">
        <f t="shared" si="539"/>
        <v>#DIV/0!</v>
      </c>
      <c r="BD751" t="s">
        <v>415</v>
      </c>
      <c r="BE751">
        <v>0</v>
      </c>
      <c r="BF751" t="e">
        <f t="shared" si="540"/>
        <v>#DIV/0!</v>
      </c>
      <c r="BG751" t="e">
        <f t="shared" si="541"/>
        <v>#DIV/0!</v>
      </c>
      <c r="BH751" t="e">
        <f t="shared" si="542"/>
        <v>#DIV/0!</v>
      </c>
      <c r="BI751" t="e">
        <f t="shared" si="543"/>
        <v>#DIV/0!</v>
      </c>
      <c r="BJ751" t="e">
        <f t="shared" si="544"/>
        <v>#DIV/0!</v>
      </c>
      <c r="BK751" t="e">
        <f t="shared" si="545"/>
        <v>#DIV/0!</v>
      </c>
      <c r="BL751" t="e">
        <f t="shared" si="546"/>
        <v>#DIV/0!</v>
      </c>
      <c r="BM751" t="e">
        <f t="shared" si="547"/>
        <v>#DIV/0!</v>
      </c>
      <c r="CV751">
        <f t="shared" si="548"/>
        <v>4.9990399999999997E-2</v>
      </c>
      <c r="CW751">
        <f t="shared" si="549"/>
        <v>2.0991936774143998E-2</v>
      </c>
      <c r="CX751">
        <f t="shared" si="550"/>
        <v>0.41991935999999996</v>
      </c>
      <c r="CY751">
        <f t="shared" si="551"/>
        <v>9.4981759999999998E-2</v>
      </c>
      <c r="CZ751">
        <v>6</v>
      </c>
      <c r="DA751">
        <v>0.5</v>
      </c>
      <c r="DB751" t="s">
        <v>416</v>
      </c>
      <c r="DC751">
        <v>2</v>
      </c>
      <c r="DD751">
        <v>1674753482.5</v>
      </c>
      <c r="DE751">
        <v>400.00400000000002</v>
      </c>
      <c r="DF751">
        <v>396.51299999999998</v>
      </c>
      <c r="DG751">
        <v>24.8294</v>
      </c>
      <c r="DH751">
        <v>23.500499999999999</v>
      </c>
      <c r="DI751">
        <v>398.86399999999998</v>
      </c>
      <c r="DJ751">
        <v>24.708300000000001</v>
      </c>
      <c r="DK751">
        <v>500.13799999999998</v>
      </c>
      <c r="DL751">
        <v>99.098799999999997</v>
      </c>
      <c r="DM751">
        <v>9.9952600000000003E-2</v>
      </c>
      <c r="DN751">
        <v>27.983000000000001</v>
      </c>
      <c r="DO751">
        <v>27.250399999999999</v>
      </c>
      <c r="DP751">
        <v>999.9</v>
      </c>
      <c r="DQ751">
        <v>0</v>
      </c>
      <c r="DR751">
        <v>0</v>
      </c>
      <c r="DS751">
        <v>10015</v>
      </c>
      <c r="DT751">
        <v>0</v>
      </c>
      <c r="DU751">
        <v>270.68599999999998</v>
      </c>
      <c r="DV751">
        <v>3.49091</v>
      </c>
      <c r="DW751">
        <v>410.18799999999999</v>
      </c>
      <c r="DX751">
        <v>406.05500000000001</v>
      </c>
      <c r="DY751">
        <v>1.32887</v>
      </c>
      <c r="DZ751">
        <v>396.51299999999998</v>
      </c>
      <c r="EA751">
        <v>23.500499999999999</v>
      </c>
      <c r="EB751">
        <v>2.4605600000000001</v>
      </c>
      <c r="EC751">
        <v>2.3288700000000002</v>
      </c>
      <c r="ED751">
        <v>20.767900000000001</v>
      </c>
      <c r="EE751">
        <v>19.877500000000001</v>
      </c>
      <c r="EF751">
        <v>4.9990399999999997E-2</v>
      </c>
      <c r="EG751">
        <v>0</v>
      </c>
      <c r="EH751">
        <v>0</v>
      </c>
      <c r="EI751">
        <v>0</v>
      </c>
      <c r="EJ751">
        <v>549.42999999999995</v>
      </c>
      <c r="EK751">
        <v>4.9990399999999997E-2</v>
      </c>
      <c r="EL751">
        <v>223.95</v>
      </c>
      <c r="EM751">
        <v>-4</v>
      </c>
      <c r="EN751">
        <v>43.875</v>
      </c>
      <c r="EO751">
        <v>48.436999999999998</v>
      </c>
      <c r="EP751">
        <v>46.625</v>
      </c>
      <c r="EQ751">
        <v>46.936999999999998</v>
      </c>
      <c r="ER751">
        <v>45.75</v>
      </c>
      <c r="ES751">
        <v>0</v>
      </c>
      <c r="ET751">
        <v>0</v>
      </c>
      <c r="EU751">
        <v>0</v>
      </c>
      <c r="EV751">
        <v>1674753482.4000001</v>
      </c>
      <c r="EW751">
        <v>0</v>
      </c>
      <c r="EX751">
        <v>548.44000000000005</v>
      </c>
      <c r="EY751">
        <v>4.6912819517309519</v>
      </c>
      <c r="EZ751">
        <v>-19.486495992934749</v>
      </c>
      <c r="FA751">
        <v>222.92076923076931</v>
      </c>
      <c r="FB751">
        <v>15</v>
      </c>
      <c r="FC751">
        <v>1674753236.5</v>
      </c>
      <c r="FD751" t="s">
        <v>1867</v>
      </c>
      <c r="FE751">
        <v>1674753236.5</v>
      </c>
      <c r="FF751">
        <v>1674753223.5</v>
      </c>
      <c r="FG751">
        <v>3</v>
      </c>
      <c r="FH751">
        <v>-0.254</v>
      </c>
      <c r="FI751">
        <v>-6.7000000000000004E-2</v>
      </c>
      <c r="FJ751">
        <v>1.121</v>
      </c>
      <c r="FK751">
        <v>0.113</v>
      </c>
      <c r="FL751">
        <v>389</v>
      </c>
      <c r="FM751">
        <v>21</v>
      </c>
      <c r="FN751">
        <v>0.06</v>
      </c>
      <c r="FO751">
        <v>7.0000000000000007E-2</v>
      </c>
      <c r="FP751">
        <v>-3.341797927987062</v>
      </c>
      <c r="FQ751">
        <v>0.28658998989163048</v>
      </c>
      <c r="FR751">
        <v>5.4529571960847581E-2</v>
      </c>
      <c r="FS751">
        <v>-1</v>
      </c>
      <c r="FT751">
        <v>9.7994812867005482E-2</v>
      </c>
      <c r="FU751">
        <v>-1.9470751830871581E-2</v>
      </c>
      <c r="FV751">
        <v>2.1046467372577201E-3</v>
      </c>
      <c r="FW751">
        <v>-1</v>
      </c>
      <c r="FX751">
        <v>0</v>
      </c>
      <c r="FY751">
        <v>0</v>
      </c>
      <c r="FZ751" t="s">
        <v>418</v>
      </c>
      <c r="GA751">
        <v>2.9332400000000001</v>
      </c>
      <c r="GB751">
        <v>2.8335400000000002</v>
      </c>
      <c r="GC751">
        <v>8.9785299999999998E-2</v>
      </c>
      <c r="GD751">
        <v>8.76334E-2</v>
      </c>
      <c r="GE751">
        <v>0.12144199999999999</v>
      </c>
      <c r="GF751">
        <v>0.11289</v>
      </c>
      <c r="GG751">
        <v>23581.200000000001</v>
      </c>
      <c r="GH751">
        <v>29704.1</v>
      </c>
      <c r="GI751">
        <v>23309.7</v>
      </c>
      <c r="GJ751">
        <v>29828.7</v>
      </c>
      <c r="GK751">
        <v>27870</v>
      </c>
      <c r="GL751">
        <v>37623</v>
      </c>
      <c r="GM751">
        <v>32909.699999999997</v>
      </c>
      <c r="GN751">
        <v>44260.4</v>
      </c>
      <c r="GO751">
        <v>1.9827699999999999</v>
      </c>
      <c r="GP751">
        <v>1.8427</v>
      </c>
      <c r="GQ751">
        <v>1.9446000000000001E-2</v>
      </c>
      <c r="GR751">
        <v>0</v>
      </c>
      <c r="GS751">
        <v>26.932400000000001</v>
      </c>
      <c r="GT751">
        <v>999.9</v>
      </c>
      <c r="GU751">
        <v>49.4</v>
      </c>
      <c r="GV751">
        <v>34.9</v>
      </c>
      <c r="GW751">
        <v>28.0001</v>
      </c>
      <c r="GX751">
        <v>61.344999999999999</v>
      </c>
      <c r="GY751">
        <v>36.810899999999997</v>
      </c>
      <c r="GZ751">
        <v>1</v>
      </c>
      <c r="HA751">
        <v>0.35320099999999999</v>
      </c>
      <c r="HB751">
        <v>1.3689899999999999</v>
      </c>
      <c r="HC751">
        <v>20.287099999999999</v>
      </c>
      <c r="HD751">
        <v>5.2098000000000004</v>
      </c>
      <c r="HE751">
        <v>11.872199999999999</v>
      </c>
      <c r="HF751">
        <v>4.9845499999999996</v>
      </c>
      <c r="HG751">
        <v>3.2839999999999998</v>
      </c>
      <c r="HH751">
        <v>9999</v>
      </c>
      <c r="HI751">
        <v>9999</v>
      </c>
      <c r="HJ751">
        <v>9999</v>
      </c>
      <c r="HK751">
        <v>999.9</v>
      </c>
      <c r="HL751">
        <v>1.8549199999999999</v>
      </c>
      <c r="HM751">
        <v>1.861</v>
      </c>
      <c r="HN751">
        <v>1.8583700000000001</v>
      </c>
      <c r="HO751">
        <v>1.8595999999999999</v>
      </c>
      <c r="HP751">
        <v>1.85897</v>
      </c>
      <c r="HQ751">
        <v>1.85945</v>
      </c>
      <c r="HR751">
        <v>1.8577999999999999</v>
      </c>
      <c r="HS751">
        <v>1.8611200000000001</v>
      </c>
      <c r="HT751">
        <v>5</v>
      </c>
      <c r="HU751">
        <v>0</v>
      </c>
      <c r="HV751">
        <v>0</v>
      </c>
      <c r="HW751">
        <v>0</v>
      </c>
      <c r="HX751" t="s">
        <v>419</v>
      </c>
      <c r="HY751" t="s">
        <v>420</v>
      </c>
      <c r="HZ751" t="s">
        <v>421</v>
      </c>
      <c r="IA751" t="s">
        <v>421</v>
      </c>
      <c r="IB751" t="s">
        <v>421</v>
      </c>
      <c r="IC751" t="s">
        <v>421</v>
      </c>
      <c r="ID751">
        <v>0</v>
      </c>
      <c r="IE751">
        <v>100</v>
      </c>
      <c r="IF751">
        <v>100</v>
      </c>
      <c r="IG751">
        <v>1.1399999999999999</v>
      </c>
      <c r="IH751">
        <v>0.1211</v>
      </c>
      <c r="II751">
        <v>0.48595729401342908</v>
      </c>
      <c r="IJ751">
        <v>1.6187016317407189E-3</v>
      </c>
      <c r="IK751">
        <v>1.4341569744255341E-7</v>
      </c>
      <c r="IL751">
        <v>-2.4096625942085749E-10</v>
      </c>
      <c r="IM751">
        <v>0.12101623166918921</v>
      </c>
      <c r="IN751">
        <v>0</v>
      </c>
      <c r="IO751">
        <v>0</v>
      </c>
      <c r="IP751">
        <v>0</v>
      </c>
      <c r="IQ751">
        <v>4</v>
      </c>
      <c r="IR751">
        <v>2205</v>
      </c>
      <c r="IS751">
        <v>1</v>
      </c>
      <c r="IT751">
        <v>21</v>
      </c>
      <c r="IU751">
        <v>4.0999999999999996</v>
      </c>
      <c r="IV751">
        <v>4.3</v>
      </c>
      <c r="IW751">
        <v>0.98266600000000004</v>
      </c>
      <c r="IX751">
        <v>2.4633799999999999</v>
      </c>
      <c r="IY751">
        <v>1.49414</v>
      </c>
      <c r="IZ751">
        <v>2.3059099999999999</v>
      </c>
      <c r="JA751">
        <v>1.69434</v>
      </c>
      <c r="JB751">
        <v>2.2790499999999998</v>
      </c>
      <c r="JC751">
        <v>40.629800000000003</v>
      </c>
      <c r="JD751">
        <v>23.597200000000001</v>
      </c>
      <c r="JE751">
        <v>18</v>
      </c>
      <c r="JF751">
        <v>521.5</v>
      </c>
      <c r="JG751">
        <v>453.40800000000002</v>
      </c>
      <c r="JH751">
        <v>25.990300000000001</v>
      </c>
      <c r="JI751">
        <v>31.7881</v>
      </c>
      <c r="JJ751">
        <v>30.0001</v>
      </c>
      <c r="JK751">
        <v>31.708200000000001</v>
      </c>
      <c r="JL751">
        <v>31.681100000000001</v>
      </c>
      <c r="JM751">
        <v>19.747800000000002</v>
      </c>
      <c r="JN751">
        <v>19.914400000000001</v>
      </c>
      <c r="JO751">
        <v>16.556100000000001</v>
      </c>
      <c r="JP751">
        <v>25.9955</v>
      </c>
      <c r="JQ751">
        <v>396.50200000000001</v>
      </c>
      <c r="JR751">
        <v>23.583600000000001</v>
      </c>
      <c r="JS751">
        <v>99.126900000000006</v>
      </c>
      <c r="JT751">
        <v>99.392499999999998</v>
      </c>
    </row>
    <row r="752" spans="1:280" x14ac:dyDescent="0.25">
      <c r="A752">
        <v>736</v>
      </c>
      <c r="B752">
        <v>1674753492.5</v>
      </c>
      <c r="C752">
        <v>7746.5</v>
      </c>
      <c r="D752" t="s">
        <v>1896</v>
      </c>
      <c r="E752" t="s">
        <v>1897</v>
      </c>
      <c r="F752" t="s">
        <v>412</v>
      </c>
      <c r="G752" t="s">
        <v>1865</v>
      </c>
      <c r="H752" t="s">
        <v>1866</v>
      </c>
      <c r="I752">
        <v>1674753492.5</v>
      </c>
      <c r="J752">
        <f t="shared" si="506"/>
        <v>1.0827882269021207E-3</v>
      </c>
      <c r="K752">
        <f t="shared" si="507"/>
        <v>1.0827882269021207</v>
      </c>
      <c r="L752">
        <f t="shared" si="508"/>
        <v>-3.3895915025842456</v>
      </c>
      <c r="M752">
        <f t="shared" si="509"/>
        <v>400.01499999999999</v>
      </c>
      <c r="N752">
        <f t="shared" si="510"/>
        <v>452.54700850864066</v>
      </c>
      <c r="O752">
        <f t="shared" si="511"/>
        <v>44.892282652022999</v>
      </c>
      <c r="P752">
        <f t="shared" si="512"/>
        <v>39.681151587385003</v>
      </c>
      <c r="Q752">
        <f t="shared" si="513"/>
        <v>9.0496673743813233E-2</v>
      </c>
      <c r="R752">
        <f t="shared" si="514"/>
        <v>2.913478720307578</v>
      </c>
      <c r="S752">
        <f t="shared" si="515"/>
        <v>8.8963579944623436E-2</v>
      </c>
      <c r="T752">
        <f t="shared" si="516"/>
        <v>5.5737816484668426E-2</v>
      </c>
      <c r="U752">
        <f t="shared" si="517"/>
        <v>4.7481761751039997E-3</v>
      </c>
      <c r="V752">
        <f t="shared" si="518"/>
        <v>27.701478814751862</v>
      </c>
      <c r="W752">
        <f t="shared" si="519"/>
        <v>27.261399999999998</v>
      </c>
      <c r="X752">
        <f t="shared" si="520"/>
        <v>3.6344789476159627</v>
      </c>
      <c r="Y752">
        <f t="shared" si="521"/>
        <v>64.995702560259787</v>
      </c>
      <c r="Z752">
        <f t="shared" si="522"/>
        <v>2.4642261485508001</v>
      </c>
      <c r="AA752">
        <f t="shared" si="523"/>
        <v>3.7913678158431017</v>
      </c>
      <c r="AB752">
        <f t="shared" si="524"/>
        <v>1.1702527990651626</v>
      </c>
      <c r="AC752">
        <f t="shared" si="525"/>
        <v>-47.750960806383524</v>
      </c>
      <c r="AD752">
        <f t="shared" si="526"/>
        <v>113.54696188167114</v>
      </c>
      <c r="AE752">
        <f t="shared" si="527"/>
        <v>8.4633337384780312</v>
      </c>
      <c r="AF752">
        <f t="shared" si="528"/>
        <v>74.264082989940746</v>
      </c>
      <c r="AG752">
        <v>0</v>
      </c>
      <c r="AH752">
        <v>0</v>
      </c>
      <c r="AI752">
        <f t="shared" si="529"/>
        <v>1</v>
      </c>
      <c r="AJ752">
        <f t="shared" si="530"/>
        <v>0</v>
      </c>
      <c r="AK752">
        <f t="shared" si="531"/>
        <v>52223.174240382148</v>
      </c>
      <c r="AL752" t="s">
        <v>415</v>
      </c>
      <c r="AM752" t="s">
        <v>415</v>
      </c>
      <c r="AN752">
        <v>0</v>
      </c>
      <c r="AO752">
        <v>0</v>
      </c>
      <c r="AP752" t="e">
        <f t="shared" si="532"/>
        <v>#DIV/0!</v>
      </c>
      <c r="AQ752">
        <v>0</v>
      </c>
      <c r="AR752" t="s">
        <v>415</v>
      </c>
      <c r="AS752" t="s">
        <v>415</v>
      </c>
      <c r="AT752">
        <v>0</v>
      </c>
      <c r="AU752">
        <v>0</v>
      </c>
      <c r="AV752" t="e">
        <f t="shared" si="533"/>
        <v>#DIV/0!</v>
      </c>
      <c r="AW752">
        <v>0.5</v>
      </c>
      <c r="AX752">
        <f t="shared" si="534"/>
        <v>2.0991936774143998E-2</v>
      </c>
      <c r="AY752">
        <f t="shared" si="535"/>
        <v>-3.3895915025842456</v>
      </c>
      <c r="AZ752" t="e">
        <f t="shared" si="536"/>
        <v>#DIV/0!</v>
      </c>
      <c r="BA752">
        <f t="shared" si="537"/>
        <v>-161.47111812756808</v>
      </c>
      <c r="BB752" t="e">
        <f t="shared" si="538"/>
        <v>#DIV/0!</v>
      </c>
      <c r="BC752" t="e">
        <f t="shared" si="539"/>
        <v>#DIV/0!</v>
      </c>
      <c r="BD752" t="s">
        <v>415</v>
      </c>
      <c r="BE752">
        <v>0</v>
      </c>
      <c r="BF752" t="e">
        <f t="shared" si="540"/>
        <v>#DIV/0!</v>
      </c>
      <c r="BG752" t="e">
        <f t="shared" si="541"/>
        <v>#DIV/0!</v>
      </c>
      <c r="BH752" t="e">
        <f t="shared" si="542"/>
        <v>#DIV/0!</v>
      </c>
      <c r="BI752" t="e">
        <f t="shared" si="543"/>
        <v>#DIV/0!</v>
      </c>
      <c r="BJ752" t="e">
        <f t="shared" si="544"/>
        <v>#DIV/0!</v>
      </c>
      <c r="BK752" t="e">
        <f t="shared" si="545"/>
        <v>#DIV/0!</v>
      </c>
      <c r="BL752" t="e">
        <f t="shared" si="546"/>
        <v>#DIV/0!</v>
      </c>
      <c r="BM752" t="e">
        <f t="shared" si="547"/>
        <v>#DIV/0!</v>
      </c>
      <c r="CV752">
        <f t="shared" si="548"/>
        <v>4.9990399999999997E-2</v>
      </c>
      <c r="CW752">
        <f t="shared" si="549"/>
        <v>2.0991936774143998E-2</v>
      </c>
      <c r="CX752">
        <f t="shared" si="550"/>
        <v>0.41991935999999996</v>
      </c>
      <c r="CY752">
        <f t="shared" si="551"/>
        <v>9.4981759999999998E-2</v>
      </c>
      <c r="CZ752">
        <v>6</v>
      </c>
      <c r="DA752">
        <v>0.5</v>
      </c>
      <c r="DB752" t="s">
        <v>416</v>
      </c>
      <c r="DC752">
        <v>2</v>
      </c>
      <c r="DD752">
        <v>1674753492.5</v>
      </c>
      <c r="DE752">
        <v>400.01499999999999</v>
      </c>
      <c r="DF752">
        <v>396.46800000000002</v>
      </c>
      <c r="DG752">
        <v>24.841200000000001</v>
      </c>
      <c r="DH752">
        <v>23.574400000000001</v>
      </c>
      <c r="DI752">
        <v>398.87599999999998</v>
      </c>
      <c r="DJ752">
        <v>24.720199999999998</v>
      </c>
      <c r="DK752">
        <v>500.10599999999999</v>
      </c>
      <c r="DL752">
        <v>99.099100000000007</v>
      </c>
      <c r="DM752">
        <v>0.100059</v>
      </c>
      <c r="DN752">
        <v>27.984300000000001</v>
      </c>
      <c r="DO752">
        <v>27.261399999999998</v>
      </c>
      <c r="DP752">
        <v>999.9</v>
      </c>
      <c r="DQ752">
        <v>0</v>
      </c>
      <c r="DR752">
        <v>0</v>
      </c>
      <c r="DS752">
        <v>9998.75</v>
      </c>
      <c r="DT752">
        <v>0</v>
      </c>
      <c r="DU752">
        <v>269.76</v>
      </c>
      <c r="DV752">
        <v>3.5468099999999998</v>
      </c>
      <c r="DW752">
        <v>410.20499999999998</v>
      </c>
      <c r="DX752">
        <v>406.04</v>
      </c>
      <c r="DY752">
        <v>1.2667999999999999</v>
      </c>
      <c r="DZ752">
        <v>396.46800000000002</v>
      </c>
      <c r="EA752">
        <v>23.574400000000001</v>
      </c>
      <c r="EB752">
        <v>2.4617399999999998</v>
      </c>
      <c r="EC752">
        <v>2.3361999999999998</v>
      </c>
      <c r="ED752">
        <v>20.7758</v>
      </c>
      <c r="EE752">
        <v>19.9282</v>
      </c>
      <c r="EF752">
        <v>4.9990399999999997E-2</v>
      </c>
      <c r="EG752">
        <v>0</v>
      </c>
      <c r="EH752">
        <v>0</v>
      </c>
      <c r="EI752">
        <v>0</v>
      </c>
      <c r="EJ752">
        <v>547.37</v>
      </c>
      <c r="EK752">
        <v>4.9990399999999997E-2</v>
      </c>
      <c r="EL752">
        <v>228.21</v>
      </c>
      <c r="EM752">
        <v>-2.2999999999999998</v>
      </c>
      <c r="EN752">
        <v>43.75</v>
      </c>
      <c r="EO752">
        <v>48.375</v>
      </c>
      <c r="EP752">
        <v>46.561999999999998</v>
      </c>
      <c r="EQ752">
        <v>46.875</v>
      </c>
      <c r="ER752">
        <v>45.686999999999998</v>
      </c>
      <c r="ES752">
        <v>0</v>
      </c>
      <c r="ET752">
        <v>0</v>
      </c>
      <c r="EU752">
        <v>0</v>
      </c>
      <c r="EV752">
        <v>1674753492.5999999</v>
      </c>
      <c r="EW752">
        <v>0</v>
      </c>
      <c r="EX752">
        <v>549.05399999999997</v>
      </c>
      <c r="EY752">
        <v>-4.2738462077460531</v>
      </c>
      <c r="EZ752">
        <v>-69.409231108485713</v>
      </c>
      <c r="FA752">
        <v>220.32839999999999</v>
      </c>
      <c r="FB752">
        <v>15</v>
      </c>
      <c r="FC752">
        <v>1674753236.5</v>
      </c>
      <c r="FD752" t="s">
        <v>1867</v>
      </c>
      <c r="FE752">
        <v>1674753236.5</v>
      </c>
      <c r="FF752">
        <v>1674753223.5</v>
      </c>
      <c r="FG752">
        <v>3</v>
      </c>
      <c r="FH752">
        <v>-0.254</v>
      </c>
      <c r="FI752">
        <v>-6.7000000000000004E-2</v>
      </c>
      <c r="FJ752">
        <v>1.121</v>
      </c>
      <c r="FK752">
        <v>0.113</v>
      </c>
      <c r="FL752">
        <v>389</v>
      </c>
      <c r="FM752">
        <v>21</v>
      </c>
      <c r="FN752">
        <v>0.06</v>
      </c>
      <c r="FO752">
        <v>7.0000000000000007E-2</v>
      </c>
      <c r="FP752">
        <v>-3.3542600887823979</v>
      </c>
      <c r="FQ752">
        <v>-0.52177539936339756</v>
      </c>
      <c r="FR752">
        <v>5.6760547712066317E-2</v>
      </c>
      <c r="FS752">
        <v>-1</v>
      </c>
      <c r="FT752">
        <v>9.5495675596859189E-2</v>
      </c>
      <c r="FU752">
        <v>-1.255950862296256E-2</v>
      </c>
      <c r="FV752">
        <v>1.343886528638116E-3</v>
      </c>
      <c r="FW752">
        <v>-1</v>
      </c>
      <c r="FX752">
        <v>0</v>
      </c>
      <c r="FY752">
        <v>0</v>
      </c>
      <c r="FZ752" t="s">
        <v>418</v>
      </c>
      <c r="GA752">
        <v>2.9331499999999999</v>
      </c>
      <c r="GB752">
        <v>2.83351</v>
      </c>
      <c r="GC752">
        <v>8.9787000000000006E-2</v>
      </c>
      <c r="GD752">
        <v>8.7626099999999998E-2</v>
      </c>
      <c r="GE752">
        <v>0.12148299999999999</v>
      </c>
      <c r="GF752">
        <v>0.113134</v>
      </c>
      <c r="GG752">
        <v>23581.5</v>
      </c>
      <c r="GH752">
        <v>29704.1</v>
      </c>
      <c r="GI752">
        <v>23310.1</v>
      </c>
      <c r="GJ752">
        <v>29828.400000000001</v>
      </c>
      <c r="GK752">
        <v>27869.5</v>
      </c>
      <c r="GL752">
        <v>37612.400000000001</v>
      </c>
      <c r="GM752">
        <v>32910.6</v>
      </c>
      <c r="GN752">
        <v>44260.3</v>
      </c>
      <c r="GO752">
        <v>1.98272</v>
      </c>
      <c r="GP752">
        <v>1.8427</v>
      </c>
      <c r="GQ752">
        <v>1.9907999999999999E-2</v>
      </c>
      <c r="GR752">
        <v>0</v>
      </c>
      <c r="GS752">
        <v>26.9359</v>
      </c>
      <c r="GT752">
        <v>999.9</v>
      </c>
      <c r="GU752">
        <v>49.4</v>
      </c>
      <c r="GV752">
        <v>34.9</v>
      </c>
      <c r="GW752">
        <v>28.005199999999999</v>
      </c>
      <c r="GX752">
        <v>61.305</v>
      </c>
      <c r="GY752">
        <v>36.8309</v>
      </c>
      <c r="GZ752">
        <v>1</v>
      </c>
      <c r="HA752">
        <v>0.35313800000000001</v>
      </c>
      <c r="HB752">
        <v>1.34423</v>
      </c>
      <c r="HC752">
        <v>20.287500000000001</v>
      </c>
      <c r="HD752">
        <v>5.2103999999999999</v>
      </c>
      <c r="HE752">
        <v>11.872199999999999</v>
      </c>
      <c r="HF752">
        <v>4.9847999999999999</v>
      </c>
      <c r="HG752">
        <v>3.2839999999999998</v>
      </c>
      <c r="HH752">
        <v>9999</v>
      </c>
      <c r="HI752">
        <v>9999</v>
      </c>
      <c r="HJ752">
        <v>9999</v>
      </c>
      <c r="HK752">
        <v>999.9</v>
      </c>
      <c r="HL752">
        <v>1.8549199999999999</v>
      </c>
      <c r="HM752">
        <v>1.8610100000000001</v>
      </c>
      <c r="HN752">
        <v>1.8583700000000001</v>
      </c>
      <c r="HO752">
        <v>1.8595999999999999</v>
      </c>
      <c r="HP752">
        <v>1.85897</v>
      </c>
      <c r="HQ752">
        <v>1.85945</v>
      </c>
      <c r="HR752">
        <v>1.8578399999999999</v>
      </c>
      <c r="HS752">
        <v>1.8611500000000001</v>
      </c>
      <c r="HT752">
        <v>5</v>
      </c>
      <c r="HU752">
        <v>0</v>
      </c>
      <c r="HV752">
        <v>0</v>
      </c>
      <c r="HW752">
        <v>0</v>
      </c>
      <c r="HX752" t="s">
        <v>419</v>
      </c>
      <c r="HY752" t="s">
        <v>420</v>
      </c>
      <c r="HZ752" t="s">
        <v>421</v>
      </c>
      <c r="IA752" t="s">
        <v>421</v>
      </c>
      <c r="IB752" t="s">
        <v>421</v>
      </c>
      <c r="IC752" t="s">
        <v>421</v>
      </c>
      <c r="ID752">
        <v>0</v>
      </c>
      <c r="IE752">
        <v>100</v>
      </c>
      <c r="IF752">
        <v>100</v>
      </c>
      <c r="IG752">
        <v>1.139</v>
      </c>
      <c r="IH752">
        <v>0.121</v>
      </c>
      <c r="II752">
        <v>0.48595729401342908</v>
      </c>
      <c r="IJ752">
        <v>1.6187016317407189E-3</v>
      </c>
      <c r="IK752">
        <v>1.4341569744255341E-7</v>
      </c>
      <c r="IL752">
        <v>-2.4096625942085749E-10</v>
      </c>
      <c r="IM752">
        <v>0.12101623166918921</v>
      </c>
      <c r="IN752">
        <v>0</v>
      </c>
      <c r="IO752">
        <v>0</v>
      </c>
      <c r="IP752">
        <v>0</v>
      </c>
      <c r="IQ752">
        <v>4</v>
      </c>
      <c r="IR752">
        <v>2205</v>
      </c>
      <c r="IS752">
        <v>1</v>
      </c>
      <c r="IT752">
        <v>21</v>
      </c>
      <c r="IU752">
        <v>4.3</v>
      </c>
      <c r="IV752">
        <v>4.5</v>
      </c>
      <c r="IW752">
        <v>0.98266600000000004</v>
      </c>
      <c r="IX752">
        <v>2.4597199999999999</v>
      </c>
      <c r="IY752">
        <v>1.49414</v>
      </c>
      <c r="IZ752">
        <v>2.3059099999999999</v>
      </c>
      <c r="JA752">
        <v>1.69434</v>
      </c>
      <c r="JB752">
        <v>2.2644000000000002</v>
      </c>
      <c r="JC752">
        <v>40.629800000000003</v>
      </c>
      <c r="JD752">
        <v>23.597200000000001</v>
      </c>
      <c r="JE752">
        <v>18</v>
      </c>
      <c r="JF752">
        <v>521.49199999999996</v>
      </c>
      <c r="JG752">
        <v>453.43099999999998</v>
      </c>
      <c r="JH752">
        <v>26.012899999999998</v>
      </c>
      <c r="JI752">
        <v>31.790900000000001</v>
      </c>
      <c r="JJ752">
        <v>30</v>
      </c>
      <c r="JK752">
        <v>31.711099999999998</v>
      </c>
      <c r="JL752">
        <v>31.683900000000001</v>
      </c>
      <c r="JM752">
        <v>19.752700000000001</v>
      </c>
      <c r="JN752">
        <v>19.642900000000001</v>
      </c>
      <c r="JO752">
        <v>16.556100000000001</v>
      </c>
      <c r="JP752">
        <v>26.017900000000001</v>
      </c>
      <c r="JQ752">
        <v>396.44099999999997</v>
      </c>
      <c r="JR752">
        <v>23.6066</v>
      </c>
      <c r="JS752">
        <v>99.129099999999994</v>
      </c>
      <c r="JT752">
        <v>99.391900000000007</v>
      </c>
    </row>
    <row r="753" spans="1:280" x14ac:dyDescent="0.25">
      <c r="A753">
        <v>737</v>
      </c>
      <c r="B753">
        <v>1674753502.5</v>
      </c>
      <c r="C753">
        <v>7756.5</v>
      </c>
      <c r="D753" t="s">
        <v>1898</v>
      </c>
      <c r="E753" t="s">
        <v>1899</v>
      </c>
      <c r="F753" t="s">
        <v>412</v>
      </c>
      <c r="G753" t="s">
        <v>1865</v>
      </c>
      <c r="H753" t="s">
        <v>1866</v>
      </c>
      <c r="I753">
        <v>1674753502.5</v>
      </c>
      <c r="J753">
        <f t="shared" si="506"/>
        <v>1.0866345012837649E-3</v>
      </c>
      <c r="K753">
        <f t="shared" si="507"/>
        <v>1.0866345012837648</v>
      </c>
      <c r="L753">
        <f t="shared" si="508"/>
        <v>-3.3570623042006456</v>
      </c>
      <c r="M753">
        <f t="shared" si="509"/>
        <v>399.98899999999998</v>
      </c>
      <c r="N753">
        <f t="shared" si="510"/>
        <v>451.63521562149202</v>
      </c>
      <c r="O753">
        <f t="shared" si="511"/>
        <v>44.803286294270244</v>
      </c>
      <c r="P753">
        <f t="shared" si="512"/>
        <v>39.679859013868402</v>
      </c>
      <c r="Q753">
        <f t="shared" si="513"/>
        <v>9.0997787704002284E-2</v>
      </c>
      <c r="R753">
        <f t="shared" si="514"/>
        <v>2.9138623198635982</v>
      </c>
      <c r="S753">
        <f t="shared" si="515"/>
        <v>8.9448025314853297E-2</v>
      </c>
      <c r="T753">
        <f t="shared" si="516"/>
        <v>5.6042057331005431E-2</v>
      </c>
      <c r="U753">
        <f t="shared" si="517"/>
        <v>4.7481761751039997E-3</v>
      </c>
      <c r="V753">
        <f t="shared" si="518"/>
        <v>27.702509237132187</v>
      </c>
      <c r="W753">
        <f t="shared" si="519"/>
        <v>27.266300000000001</v>
      </c>
      <c r="X753">
        <f t="shared" si="520"/>
        <v>3.6355230043521636</v>
      </c>
      <c r="Y753">
        <f t="shared" si="521"/>
        <v>65.073427440784741</v>
      </c>
      <c r="Z753">
        <f t="shared" si="522"/>
        <v>2.4674606882988006</v>
      </c>
      <c r="AA753">
        <f t="shared" si="523"/>
        <v>3.7918099373882383</v>
      </c>
      <c r="AB753">
        <f t="shared" si="524"/>
        <v>1.168062316053363</v>
      </c>
      <c r="AC753">
        <f t="shared" si="525"/>
        <v>-47.920581506614035</v>
      </c>
      <c r="AD753">
        <f t="shared" si="526"/>
        <v>113.10634467970998</v>
      </c>
      <c r="AE753">
        <f t="shared" si="527"/>
        <v>8.4296721773653704</v>
      </c>
      <c r="AF753">
        <f t="shared" si="528"/>
        <v>73.620183526636424</v>
      </c>
      <c r="AG753">
        <v>0</v>
      </c>
      <c r="AH753">
        <v>0</v>
      </c>
      <c r="AI753">
        <f t="shared" si="529"/>
        <v>1</v>
      </c>
      <c r="AJ753">
        <f t="shared" si="530"/>
        <v>0</v>
      </c>
      <c r="AK753">
        <f t="shared" si="531"/>
        <v>52233.886804038193</v>
      </c>
      <c r="AL753" t="s">
        <v>415</v>
      </c>
      <c r="AM753" t="s">
        <v>415</v>
      </c>
      <c r="AN753">
        <v>0</v>
      </c>
      <c r="AO753">
        <v>0</v>
      </c>
      <c r="AP753" t="e">
        <f t="shared" si="532"/>
        <v>#DIV/0!</v>
      </c>
      <c r="AQ753">
        <v>0</v>
      </c>
      <c r="AR753" t="s">
        <v>415</v>
      </c>
      <c r="AS753" t="s">
        <v>415</v>
      </c>
      <c r="AT753">
        <v>0</v>
      </c>
      <c r="AU753">
        <v>0</v>
      </c>
      <c r="AV753" t="e">
        <f t="shared" si="533"/>
        <v>#DIV/0!</v>
      </c>
      <c r="AW753">
        <v>0.5</v>
      </c>
      <c r="AX753">
        <f t="shared" si="534"/>
        <v>2.0991936774143998E-2</v>
      </c>
      <c r="AY753">
        <f t="shared" si="535"/>
        <v>-3.3570623042006456</v>
      </c>
      <c r="AZ753" t="e">
        <f t="shared" si="536"/>
        <v>#DIV/0!</v>
      </c>
      <c r="BA753">
        <f t="shared" si="537"/>
        <v>-159.92151368975047</v>
      </c>
      <c r="BB753" t="e">
        <f t="shared" si="538"/>
        <v>#DIV/0!</v>
      </c>
      <c r="BC753" t="e">
        <f t="shared" si="539"/>
        <v>#DIV/0!</v>
      </c>
      <c r="BD753" t="s">
        <v>415</v>
      </c>
      <c r="BE753">
        <v>0</v>
      </c>
      <c r="BF753" t="e">
        <f t="shared" si="540"/>
        <v>#DIV/0!</v>
      </c>
      <c r="BG753" t="e">
        <f t="shared" si="541"/>
        <v>#DIV/0!</v>
      </c>
      <c r="BH753" t="e">
        <f t="shared" si="542"/>
        <v>#DIV/0!</v>
      </c>
      <c r="BI753" t="e">
        <f t="shared" si="543"/>
        <v>#DIV/0!</v>
      </c>
      <c r="BJ753" t="e">
        <f t="shared" si="544"/>
        <v>#DIV/0!</v>
      </c>
      <c r="BK753" t="e">
        <f t="shared" si="545"/>
        <v>#DIV/0!</v>
      </c>
      <c r="BL753" t="e">
        <f t="shared" si="546"/>
        <v>#DIV/0!</v>
      </c>
      <c r="BM753" t="e">
        <f t="shared" si="547"/>
        <v>#DIV/0!</v>
      </c>
      <c r="CV753">
        <f t="shared" si="548"/>
        <v>4.9990399999999997E-2</v>
      </c>
      <c r="CW753">
        <f t="shared" si="549"/>
        <v>2.0991936774143998E-2</v>
      </c>
      <c r="CX753">
        <f t="shared" si="550"/>
        <v>0.41991935999999996</v>
      </c>
      <c r="CY753">
        <f t="shared" si="551"/>
        <v>9.4981759999999998E-2</v>
      </c>
      <c r="CZ753">
        <v>6</v>
      </c>
      <c r="DA753">
        <v>0.5</v>
      </c>
      <c r="DB753" t="s">
        <v>416</v>
      </c>
      <c r="DC753">
        <v>2</v>
      </c>
      <c r="DD753">
        <v>1674753502.5</v>
      </c>
      <c r="DE753">
        <v>399.98899999999998</v>
      </c>
      <c r="DF753">
        <v>396.483</v>
      </c>
      <c r="DG753">
        <v>24.873000000000001</v>
      </c>
      <c r="DH753">
        <v>23.601800000000001</v>
      </c>
      <c r="DI753">
        <v>398.85</v>
      </c>
      <c r="DJ753">
        <v>24.751999999999999</v>
      </c>
      <c r="DK753">
        <v>500.12900000000002</v>
      </c>
      <c r="DL753">
        <v>99.102500000000006</v>
      </c>
      <c r="DM753">
        <v>9.9875599999999995E-2</v>
      </c>
      <c r="DN753">
        <v>27.9863</v>
      </c>
      <c r="DO753">
        <v>27.266300000000001</v>
      </c>
      <c r="DP753">
        <v>999.9</v>
      </c>
      <c r="DQ753">
        <v>0</v>
      </c>
      <c r="DR753">
        <v>0</v>
      </c>
      <c r="DS753">
        <v>10000.6</v>
      </c>
      <c r="DT753">
        <v>0</v>
      </c>
      <c r="DU753">
        <v>270.36099999999999</v>
      </c>
      <c r="DV753">
        <v>3.5062000000000002</v>
      </c>
      <c r="DW753">
        <v>410.19200000000001</v>
      </c>
      <c r="DX753">
        <v>406.06700000000001</v>
      </c>
      <c r="DY753">
        <v>1.27125</v>
      </c>
      <c r="DZ753">
        <v>396.483</v>
      </c>
      <c r="EA753">
        <v>23.601800000000001</v>
      </c>
      <c r="EB753">
        <v>2.4649800000000002</v>
      </c>
      <c r="EC753">
        <v>2.3389899999999999</v>
      </c>
      <c r="ED753">
        <v>20.7971</v>
      </c>
      <c r="EE753">
        <v>19.947500000000002</v>
      </c>
      <c r="EF753">
        <v>4.9990399999999997E-2</v>
      </c>
      <c r="EG753">
        <v>0</v>
      </c>
      <c r="EH753">
        <v>0</v>
      </c>
      <c r="EI753">
        <v>0</v>
      </c>
      <c r="EJ753">
        <v>550.71</v>
      </c>
      <c r="EK753">
        <v>4.9990399999999997E-2</v>
      </c>
      <c r="EL753">
        <v>224.09</v>
      </c>
      <c r="EM753">
        <v>-3.55</v>
      </c>
      <c r="EN753">
        <v>43.686999999999998</v>
      </c>
      <c r="EO753">
        <v>48.311999999999998</v>
      </c>
      <c r="EP753">
        <v>46.436999999999998</v>
      </c>
      <c r="EQ753">
        <v>46.875</v>
      </c>
      <c r="ER753">
        <v>45.625</v>
      </c>
      <c r="ES753">
        <v>0</v>
      </c>
      <c r="ET753">
        <v>0</v>
      </c>
      <c r="EU753">
        <v>0</v>
      </c>
      <c r="EV753">
        <v>1674753502.8</v>
      </c>
      <c r="EW753">
        <v>0</v>
      </c>
      <c r="EX753">
        <v>549.75</v>
      </c>
      <c r="EY753">
        <v>4.1476924444493513</v>
      </c>
      <c r="EZ753">
        <v>42.789743380205501</v>
      </c>
      <c r="FA753">
        <v>219.68230769230769</v>
      </c>
      <c r="FB753">
        <v>15</v>
      </c>
      <c r="FC753">
        <v>1674753236.5</v>
      </c>
      <c r="FD753" t="s">
        <v>1867</v>
      </c>
      <c r="FE753">
        <v>1674753236.5</v>
      </c>
      <c r="FF753">
        <v>1674753223.5</v>
      </c>
      <c r="FG753">
        <v>3</v>
      </c>
      <c r="FH753">
        <v>-0.254</v>
      </c>
      <c r="FI753">
        <v>-6.7000000000000004E-2</v>
      </c>
      <c r="FJ753">
        <v>1.121</v>
      </c>
      <c r="FK753">
        <v>0.113</v>
      </c>
      <c r="FL753">
        <v>389</v>
      </c>
      <c r="FM753">
        <v>21</v>
      </c>
      <c r="FN753">
        <v>0.06</v>
      </c>
      <c r="FO753">
        <v>7.0000000000000007E-2</v>
      </c>
      <c r="FP753">
        <v>-3.374663081144091</v>
      </c>
      <c r="FQ753">
        <v>0.15337337337289789</v>
      </c>
      <c r="FR753">
        <v>3.7877834107874382E-2</v>
      </c>
      <c r="FS753">
        <v>-1</v>
      </c>
      <c r="FT753">
        <v>9.242307508909467E-2</v>
      </c>
      <c r="FU753">
        <v>-1.9606008040082491E-2</v>
      </c>
      <c r="FV753">
        <v>2.2205272899266269E-3</v>
      </c>
      <c r="FW753">
        <v>-1</v>
      </c>
      <c r="FX753">
        <v>0</v>
      </c>
      <c r="FY753">
        <v>0</v>
      </c>
      <c r="FZ753" t="s">
        <v>418</v>
      </c>
      <c r="GA753">
        <v>2.9332099999999999</v>
      </c>
      <c r="GB753">
        <v>2.8333400000000002</v>
      </c>
      <c r="GC753">
        <v>8.9785400000000001E-2</v>
      </c>
      <c r="GD753">
        <v>8.7631200000000006E-2</v>
      </c>
      <c r="GE753">
        <v>0.12159499999999999</v>
      </c>
      <c r="GF753">
        <v>0.113228</v>
      </c>
      <c r="GG753">
        <v>23581.1</v>
      </c>
      <c r="GH753">
        <v>29704</v>
      </c>
      <c r="GI753">
        <v>23309.599999999999</v>
      </c>
      <c r="GJ753">
        <v>29828.5</v>
      </c>
      <c r="GK753">
        <v>27865.5</v>
      </c>
      <c r="GL753">
        <v>37608.6</v>
      </c>
      <c r="GM753">
        <v>32910.1</v>
      </c>
      <c r="GN753">
        <v>44260.6</v>
      </c>
      <c r="GO753">
        <v>1.98255</v>
      </c>
      <c r="GP753">
        <v>1.84253</v>
      </c>
      <c r="GQ753">
        <v>1.9863200000000001E-2</v>
      </c>
      <c r="GR753">
        <v>0</v>
      </c>
      <c r="GS753">
        <v>26.941500000000001</v>
      </c>
      <c r="GT753">
        <v>999.9</v>
      </c>
      <c r="GU753">
        <v>49.4</v>
      </c>
      <c r="GV753">
        <v>34.9</v>
      </c>
      <c r="GW753">
        <v>28.001000000000001</v>
      </c>
      <c r="GX753">
        <v>61.024999999999999</v>
      </c>
      <c r="GY753">
        <v>36.859000000000002</v>
      </c>
      <c r="GZ753">
        <v>1</v>
      </c>
      <c r="HA753">
        <v>0.35317300000000001</v>
      </c>
      <c r="HB753">
        <v>1.3275399999999999</v>
      </c>
      <c r="HC753">
        <v>20.287800000000001</v>
      </c>
      <c r="HD753">
        <v>5.2102500000000003</v>
      </c>
      <c r="HE753">
        <v>11.872199999999999</v>
      </c>
      <c r="HF753">
        <v>4.9848499999999998</v>
      </c>
      <c r="HG753">
        <v>3.2839999999999998</v>
      </c>
      <c r="HH753">
        <v>9999</v>
      </c>
      <c r="HI753">
        <v>9999</v>
      </c>
      <c r="HJ753">
        <v>9999</v>
      </c>
      <c r="HK753">
        <v>999.9</v>
      </c>
      <c r="HL753">
        <v>1.8549500000000001</v>
      </c>
      <c r="HM753">
        <v>1.8609899999999999</v>
      </c>
      <c r="HN753">
        <v>1.8583700000000001</v>
      </c>
      <c r="HO753">
        <v>1.8595900000000001</v>
      </c>
      <c r="HP753">
        <v>1.8589800000000001</v>
      </c>
      <c r="HQ753">
        <v>1.8594999999999999</v>
      </c>
      <c r="HR753">
        <v>1.85788</v>
      </c>
      <c r="HS753">
        <v>1.8611599999999999</v>
      </c>
      <c r="HT753">
        <v>5</v>
      </c>
      <c r="HU753">
        <v>0</v>
      </c>
      <c r="HV753">
        <v>0</v>
      </c>
      <c r="HW753">
        <v>0</v>
      </c>
      <c r="HX753" t="s">
        <v>419</v>
      </c>
      <c r="HY753" t="s">
        <v>420</v>
      </c>
      <c r="HZ753" t="s">
        <v>421</v>
      </c>
      <c r="IA753" t="s">
        <v>421</v>
      </c>
      <c r="IB753" t="s">
        <v>421</v>
      </c>
      <c r="IC753" t="s">
        <v>421</v>
      </c>
      <c r="ID753">
        <v>0</v>
      </c>
      <c r="IE753">
        <v>100</v>
      </c>
      <c r="IF753">
        <v>100</v>
      </c>
      <c r="IG753">
        <v>1.139</v>
      </c>
      <c r="IH753">
        <v>0.121</v>
      </c>
      <c r="II753">
        <v>0.48595729401342908</v>
      </c>
      <c r="IJ753">
        <v>1.6187016317407189E-3</v>
      </c>
      <c r="IK753">
        <v>1.4341569744255341E-7</v>
      </c>
      <c r="IL753">
        <v>-2.4096625942085749E-10</v>
      </c>
      <c r="IM753">
        <v>0.12101623166918921</v>
      </c>
      <c r="IN753">
        <v>0</v>
      </c>
      <c r="IO753">
        <v>0</v>
      </c>
      <c r="IP753">
        <v>0</v>
      </c>
      <c r="IQ753">
        <v>4</v>
      </c>
      <c r="IR753">
        <v>2205</v>
      </c>
      <c r="IS753">
        <v>1</v>
      </c>
      <c r="IT753">
        <v>21</v>
      </c>
      <c r="IU753">
        <v>4.4000000000000004</v>
      </c>
      <c r="IV753">
        <v>4.7</v>
      </c>
      <c r="IW753">
        <v>0.98266600000000004</v>
      </c>
      <c r="IX753">
        <v>2.4633799999999999</v>
      </c>
      <c r="IY753">
        <v>1.49414</v>
      </c>
      <c r="IZ753">
        <v>2.3046899999999999</v>
      </c>
      <c r="JA753">
        <v>1.69434</v>
      </c>
      <c r="JB753">
        <v>2.2753899999999998</v>
      </c>
      <c r="JC753">
        <v>40.604199999999999</v>
      </c>
      <c r="JD753">
        <v>23.597200000000001</v>
      </c>
      <c r="JE753">
        <v>18</v>
      </c>
      <c r="JF753">
        <v>521.39099999999996</v>
      </c>
      <c r="JG753">
        <v>453.327</v>
      </c>
      <c r="JH753">
        <v>26.035299999999999</v>
      </c>
      <c r="JI753">
        <v>31.793500000000002</v>
      </c>
      <c r="JJ753">
        <v>30.0001</v>
      </c>
      <c r="JK753">
        <v>31.712900000000001</v>
      </c>
      <c r="JL753">
        <v>31.686299999999999</v>
      </c>
      <c r="JM753">
        <v>19.751799999999999</v>
      </c>
      <c r="JN753">
        <v>19.642900000000001</v>
      </c>
      <c r="JO753">
        <v>16.556100000000001</v>
      </c>
      <c r="JP753">
        <v>26.038900000000002</v>
      </c>
      <c r="JQ753">
        <v>396.55099999999999</v>
      </c>
      <c r="JR753">
        <v>23.609500000000001</v>
      </c>
      <c r="JS753">
        <v>99.127499999999998</v>
      </c>
      <c r="JT753">
        <v>99.392399999999995</v>
      </c>
    </row>
    <row r="754" spans="1:280" x14ac:dyDescent="0.25">
      <c r="A754">
        <v>738</v>
      </c>
      <c r="B754">
        <v>1674753512.5</v>
      </c>
      <c r="C754">
        <v>7766.5</v>
      </c>
      <c r="D754" t="s">
        <v>1900</v>
      </c>
      <c r="E754" t="s">
        <v>1901</v>
      </c>
      <c r="F754" t="s">
        <v>412</v>
      </c>
      <c r="G754" t="s">
        <v>1865</v>
      </c>
      <c r="H754" t="s">
        <v>1866</v>
      </c>
      <c r="I754">
        <v>1674753512.5</v>
      </c>
      <c r="J754">
        <f t="shared" si="506"/>
        <v>1.0850231329530271E-3</v>
      </c>
      <c r="K754">
        <f t="shared" si="507"/>
        <v>1.0850231329530271</v>
      </c>
      <c r="L754">
        <f t="shared" si="508"/>
        <v>-3.2111219815618894</v>
      </c>
      <c r="M754">
        <f t="shared" si="509"/>
        <v>399.93</v>
      </c>
      <c r="N754">
        <f t="shared" si="510"/>
        <v>449.27365732526454</v>
      </c>
      <c r="O754">
        <f t="shared" si="511"/>
        <v>44.56941691992774</v>
      </c>
      <c r="P754">
        <f t="shared" si="512"/>
        <v>39.674364650946004</v>
      </c>
      <c r="Q754">
        <f t="shared" si="513"/>
        <v>9.05006120987049E-2</v>
      </c>
      <c r="R754">
        <f t="shared" si="514"/>
        <v>2.9130052688010344</v>
      </c>
      <c r="S754">
        <f t="shared" si="515"/>
        <v>8.896714143315454E-2</v>
      </c>
      <c r="T754">
        <f t="shared" si="516"/>
        <v>5.5740075305697467E-2</v>
      </c>
      <c r="U754">
        <f t="shared" si="517"/>
        <v>4.7481761751039997E-3</v>
      </c>
      <c r="V754">
        <f t="shared" si="518"/>
        <v>27.701752327077308</v>
      </c>
      <c r="W754">
        <f t="shared" si="519"/>
        <v>27.289100000000001</v>
      </c>
      <c r="X754">
        <f t="shared" si="520"/>
        <v>3.6403845078286587</v>
      </c>
      <c r="Y754">
        <f t="shared" si="521"/>
        <v>65.085776722119633</v>
      </c>
      <c r="Z754">
        <f t="shared" si="522"/>
        <v>2.46777067891998</v>
      </c>
      <c r="AA754">
        <f t="shared" si="523"/>
        <v>3.7915667649723219</v>
      </c>
      <c r="AB754">
        <f t="shared" si="524"/>
        <v>1.1726138289086787</v>
      </c>
      <c r="AC754">
        <f t="shared" si="525"/>
        <v>-47.849520163228497</v>
      </c>
      <c r="AD754">
        <f t="shared" si="526"/>
        <v>109.31967886991936</v>
      </c>
      <c r="AE754">
        <f t="shared" si="527"/>
        <v>8.1507355775156825</v>
      </c>
      <c r="AF754">
        <f t="shared" si="528"/>
        <v>69.625642460381641</v>
      </c>
      <c r="AG754">
        <v>0</v>
      </c>
      <c r="AH754">
        <v>0</v>
      </c>
      <c r="AI754">
        <f t="shared" si="529"/>
        <v>1</v>
      </c>
      <c r="AJ754">
        <f t="shared" si="530"/>
        <v>0</v>
      </c>
      <c r="AK754">
        <f t="shared" si="531"/>
        <v>52209.549849939831</v>
      </c>
      <c r="AL754" t="s">
        <v>415</v>
      </c>
      <c r="AM754" t="s">
        <v>415</v>
      </c>
      <c r="AN754">
        <v>0</v>
      </c>
      <c r="AO754">
        <v>0</v>
      </c>
      <c r="AP754" t="e">
        <f t="shared" si="532"/>
        <v>#DIV/0!</v>
      </c>
      <c r="AQ754">
        <v>0</v>
      </c>
      <c r="AR754" t="s">
        <v>415</v>
      </c>
      <c r="AS754" t="s">
        <v>415</v>
      </c>
      <c r="AT754">
        <v>0</v>
      </c>
      <c r="AU754">
        <v>0</v>
      </c>
      <c r="AV754" t="e">
        <f t="shared" si="533"/>
        <v>#DIV/0!</v>
      </c>
      <c r="AW754">
        <v>0.5</v>
      </c>
      <c r="AX754">
        <f t="shared" si="534"/>
        <v>2.0991936774143998E-2</v>
      </c>
      <c r="AY754">
        <f t="shared" si="535"/>
        <v>-3.2111219815618894</v>
      </c>
      <c r="AZ754" t="e">
        <f t="shared" si="536"/>
        <v>#DIV/0!</v>
      </c>
      <c r="BA754">
        <f t="shared" si="537"/>
        <v>-152.96930512467358</v>
      </c>
      <c r="BB754" t="e">
        <f t="shared" si="538"/>
        <v>#DIV/0!</v>
      </c>
      <c r="BC754" t="e">
        <f t="shared" si="539"/>
        <v>#DIV/0!</v>
      </c>
      <c r="BD754" t="s">
        <v>415</v>
      </c>
      <c r="BE754">
        <v>0</v>
      </c>
      <c r="BF754" t="e">
        <f t="shared" si="540"/>
        <v>#DIV/0!</v>
      </c>
      <c r="BG754" t="e">
        <f t="shared" si="541"/>
        <v>#DIV/0!</v>
      </c>
      <c r="BH754" t="e">
        <f t="shared" si="542"/>
        <v>#DIV/0!</v>
      </c>
      <c r="BI754" t="e">
        <f t="shared" si="543"/>
        <v>#DIV/0!</v>
      </c>
      <c r="BJ754" t="e">
        <f t="shared" si="544"/>
        <v>#DIV/0!</v>
      </c>
      <c r="BK754" t="e">
        <f t="shared" si="545"/>
        <v>#DIV/0!</v>
      </c>
      <c r="BL754" t="e">
        <f t="shared" si="546"/>
        <v>#DIV/0!</v>
      </c>
      <c r="BM754" t="e">
        <f t="shared" si="547"/>
        <v>#DIV/0!</v>
      </c>
      <c r="CV754">
        <f t="shared" si="548"/>
        <v>4.9990399999999997E-2</v>
      </c>
      <c r="CW754">
        <f t="shared" si="549"/>
        <v>2.0991936774143998E-2</v>
      </c>
      <c r="CX754">
        <f t="shared" si="550"/>
        <v>0.41991935999999996</v>
      </c>
      <c r="CY754">
        <f t="shared" si="551"/>
        <v>9.4981759999999998E-2</v>
      </c>
      <c r="CZ754">
        <v>6</v>
      </c>
      <c r="DA754">
        <v>0.5</v>
      </c>
      <c r="DB754" t="s">
        <v>416</v>
      </c>
      <c r="DC754">
        <v>2</v>
      </c>
      <c r="DD754">
        <v>1674753512.5</v>
      </c>
      <c r="DE754">
        <v>399.93</v>
      </c>
      <c r="DF754">
        <v>396.59800000000001</v>
      </c>
      <c r="DG754">
        <v>24.875900000000001</v>
      </c>
      <c r="DH754">
        <v>23.6065</v>
      </c>
      <c r="DI754">
        <v>398.79</v>
      </c>
      <c r="DJ754">
        <v>24.754799999999999</v>
      </c>
      <c r="DK754">
        <v>500.09399999999999</v>
      </c>
      <c r="DL754">
        <v>99.103300000000004</v>
      </c>
      <c r="DM754">
        <v>9.9972199999999997E-2</v>
      </c>
      <c r="DN754">
        <v>27.985199999999999</v>
      </c>
      <c r="DO754">
        <v>27.289100000000001</v>
      </c>
      <c r="DP754">
        <v>999.9</v>
      </c>
      <c r="DQ754">
        <v>0</v>
      </c>
      <c r="DR754">
        <v>0</v>
      </c>
      <c r="DS754">
        <v>9995.6200000000008</v>
      </c>
      <c r="DT754">
        <v>0</v>
      </c>
      <c r="DU754">
        <v>270.346</v>
      </c>
      <c r="DV754">
        <v>3.33182</v>
      </c>
      <c r="DW754">
        <v>410.13200000000001</v>
      </c>
      <c r="DX754">
        <v>406.18599999999998</v>
      </c>
      <c r="DY754">
        <v>1.2693700000000001</v>
      </c>
      <c r="DZ754">
        <v>396.59800000000001</v>
      </c>
      <c r="EA754">
        <v>23.6065</v>
      </c>
      <c r="EB754">
        <v>2.4652799999999999</v>
      </c>
      <c r="EC754">
        <v>2.33948</v>
      </c>
      <c r="ED754">
        <v>20.799099999999999</v>
      </c>
      <c r="EE754">
        <v>19.950900000000001</v>
      </c>
      <c r="EF754">
        <v>4.9990399999999997E-2</v>
      </c>
      <c r="EG754">
        <v>0</v>
      </c>
      <c r="EH754">
        <v>0</v>
      </c>
      <c r="EI754">
        <v>0</v>
      </c>
      <c r="EJ754">
        <v>554.04</v>
      </c>
      <c r="EK754">
        <v>4.9990399999999997E-2</v>
      </c>
      <c r="EL754">
        <v>227.89</v>
      </c>
      <c r="EM754">
        <v>-2.5099999999999998</v>
      </c>
      <c r="EN754">
        <v>43.625</v>
      </c>
      <c r="EO754">
        <v>48.25</v>
      </c>
      <c r="EP754">
        <v>46.375</v>
      </c>
      <c r="EQ754">
        <v>46.811999999999998</v>
      </c>
      <c r="ER754">
        <v>45.625</v>
      </c>
      <c r="ES754">
        <v>0</v>
      </c>
      <c r="ET754">
        <v>0</v>
      </c>
      <c r="EU754">
        <v>0</v>
      </c>
      <c r="EV754">
        <v>1674753512.4000001</v>
      </c>
      <c r="EW754">
        <v>0</v>
      </c>
      <c r="EX754">
        <v>550.12538461538452</v>
      </c>
      <c r="EY754">
        <v>-0.86222220000062821</v>
      </c>
      <c r="EZ754">
        <v>25.492649511190621</v>
      </c>
      <c r="FA754">
        <v>224.08</v>
      </c>
      <c r="FB754">
        <v>15</v>
      </c>
      <c r="FC754">
        <v>1674753236.5</v>
      </c>
      <c r="FD754" t="s">
        <v>1867</v>
      </c>
      <c r="FE754">
        <v>1674753236.5</v>
      </c>
      <c r="FF754">
        <v>1674753223.5</v>
      </c>
      <c r="FG754">
        <v>3</v>
      </c>
      <c r="FH754">
        <v>-0.254</v>
      </c>
      <c r="FI754">
        <v>-6.7000000000000004E-2</v>
      </c>
      <c r="FJ754">
        <v>1.121</v>
      </c>
      <c r="FK754">
        <v>0.113</v>
      </c>
      <c r="FL754">
        <v>389</v>
      </c>
      <c r="FM754">
        <v>21</v>
      </c>
      <c r="FN754">
        <v>0.06</v>
      </c>
      <c r="FO754">
        <v>7.0000000000000007E-2</v>
      </c>
      <c r="FP754">
        <v>-3.3310201057381592</v>
      </c>
      <c r="FQ754">
        <v>0.26552983680902459</v>
      </c>
      <c r="FR754">
        <v>4.2835109664698487E-2</v>
      </c>
      <c r="FS754">
        <v>-1</v>
      </c>
      <c r="FT754">
        <v>9.0556783730775692E-2</v>
      </c>
      <c r="FU754">
        <v>1.9731595589786528E-3</v>
      </c>
      <c r="FV754">
        <v>4.7301151901019931E-4</v>
      </c>
      <c r="FW754">
        <v>-1</v>
      </c>
      <c r="FX754">
        <v>0</v>
      </c>
      <c r="FY754">
        <v>0</v>
      </c>
      <c r="FZ754" t="s">
        <v>418</v>
      </c>
      <c r="GA754">
        <v>2.9331200000000002</v>
      </c>
      <c r="GB754">
        <v>2.8334000000000001</v>
      </c>
      <c r="GC754">
        <v>8.9775599999999997E-2</v>
      </c>
      <c r="GD754">
        <v>8.7651300000000001E-2</v>
      </c>
      <c r="GE754">
        <v>0.121605</v>
      </c>
      <c r="GF754">
        <v>0.113244</v>
      </c>
      <c r="GG754">
        <v>23581.4</v>
      </c>
      <c r="GH754">
        <v>29703.5</v>
      </c>
      <c r="GI754">
        <v>23309.7</v>
      </c>
      <c r="GJ754">
        <v>29828.7</v>
      </c>
      <c r="GK754">
        <v>27865.200000000001</v>
      </c>
      <c r="GL754">
        <v>37608</v>
      </c>
      <c r="GM754">
        <v>32910.1</v>
      </c>
      <c r="GN754">
        <v>44260.7</v>
      </c>
      <c r="GO754">
        <v>1.98295</v>
      </c>
      <c r="GP754">
        <v>1.8427</v>
      </c>
      <c r="GQ754">
        <v>2.09436E-2</v>
      </c>
      <c r="GR754">
        <v>0</v>
      </c>
      <c r="GS754">
        <v>26.9467</v>
      </c>
      <c r="GT754">
        <v>999.9</v>
      </c>
      <c r="GU754">
        <v>49.4</v>
      </c>
      <c r="GV754">
        <v>34.9</v>
      </c>
      <c r="GW754">
        <v>28.001899999999999</v>
      </c>
      <c r="GX754">
        <v>61.195</v>
      </c>
      <c r="GY754">
        <v>36.895000000000003</v>
      </c>
      <c r="GZ754">
        <v>1</v>
      </c>
      <c r="HA754">
        <v>0.35327700000000001</v>
      </c>
      <c r="HB754">
        <v>1.3183800000000001</v>
      </c>
      <c r="HC754">
        <v>20.287700000000001</v>
      </c>
      <c r="HD754">
        <v>5.2102500000000003</v>
      </c>
      <c r="HE754">
        <v>11.872199999999999</v>
      </c>
      <c r="HF754">
        <v>4.9848499999999998</v>
      </c>
      <c r="HG754">
        <v>3.2839999999999998</v>
      </c>
      <c r="HH754">
        <v>9999</v>
      </c>
      <c r="HI754">
        <v>9999</v>
      </c>
      <c r="HJ754">
        <v>9999</v>
      </c>
      <c r="HK754">
        <v>999.9</v>
      </c>
      <c r="HL754">
        <v>1.8549500000000001</v>
      </c>
      <c r="HM754">
        <v>1.86097</v>
      </c>
      <c r="HN754">
        <v>1.8583700000000001</v>
      </c>
      <c r="HO754">
        <v>1.8595900000000001</v>
      </c>
      <c r="HP754">
        <v>1.8589599999999999</v>
      </c>
      <c r="HQ754">
        <v>1.85945</v>
      </c>
      <c r="HR754">
        <v>1.8578399999999999</v>
      </c>
      <c r="HS754">
        <v>1.86113</v>
      </c>
      <c r="HT754">
        <v>5</v>
      </c>
      <c r="HU754">
        <v>0</v>
      </c>
      <c r="HV754">
        <v>0</v>
      </c>
      <c r="HW754">
        <v>0</v>
      </c>
      <c r="HX754" t="s">
        <v>419</v>
      </c>
      <c r="HY754" t="s">
        <v>420</v>
      </c>
      <c r="HZ754" t="s">
        <v>421</v>
      </c>
      <c r="IA754" t="s">
        <v>421</v>
      </c>
      <c r="IB754" t="s">
        <v>421</v>
      </c>
      <c r="IC754" t="s">
        <v>421</v>
      </c>
      <c r="ID754">
        <v>0</v>
      </c>
      <c r="IE754">
        <v>100</v>
      </c>
      <c r="IF754">
        <v>100</v>
      </c>
      <c r="IG754">
        <v>1.1399999999999999</v>
      </c>
      <c r="IH754">
        <v>0.1211</v>
      </c>
      <c r="II754">
        <v>0.48595729401342908</v>
      </c>
      <c r="IJ754">
        <v>1.6187016317407189E-3</v>
      </c>
      <c r="IK754">
        <v>1.4341569744255341E-7</v>
      </c>
      <c r="IL754">
        <v>-2.4096625942085749E-10</v>
      </c>
      <c r="IM754">
        <v>0.12101623166918921</v>
      </c>
      <c r="IN754">
        <v>0</v>
      </c>
      <c r="IO754">
        <v>0</v>
      </c>
      <c r="IP754">
        <v>0</v>
      </c>
      <c r="IQ754">
        <v>4</v>
      </c>
      <c r="IR754">
        <v>2205</v>
      </c>
      <c r="IS754">
        <v>1</v>
      </c>
      <c r="IT754">
        <v>21</v>
      </c>
      <c r="IU754">
        <v>4.5999999999999996</v>
      </c>
      <c r="IV754">
        <v>4.8</v>
      </c>
      <c r="IW754">
        <v>0.98266600000000004</v>
      </c>
      <c r="IX754">
        <v>2.4597199999999999</v>
      </c>
      <c r="IY754">
        <v>1.49414</v>
      </c>
      <c r="IZ754">
        <v>2.3059099999999999</v>
      </c>
      <c r="JA754">
        <v>1.69434</v>
      </c>
      <c r="JB754">
        <v>2.3071299999999999</v>
      </c>
      <c r="JC754">
        <v>40.604199999999999</v>
      </c>
      <c r="JD754">
        <v>23.605899999999998</v>
      </c>
      <c r="JE754">
        <v>18</v>
      </c>
      <c r="JF754">
        <v>521.66800000000001</v>
      </c>
      <c r="JG754">
        <v>453.45600000000002</v>
      </c>
      <c r="JH754">
        <v>26.0549</v>
      </c>
      <c r="JI754">
        <v>31.7956</v>
      </c>
      <c r="JJ754">
        <v>30.0002</v>
      </c>
      <c r="JK754">
        <v>31.714300000000001</v>
      </c>
      <c r="JL754">
        <v>31.687000000000001</v>
      </c>
      <c r="JM754">
        <v>19.753900000000002</v>
      </c>
      <c r="JN754">
        <v>19.642900000000001</v>
      </c>
      <c r="JO754">
        <v>16.556100000000001</v>
      </c>
      <c r="JP754">
        <v>26.058399999999999</v>
      </c>
      <c r="JQ754">
        <v>396.70499999999998</v>
      </c>
      <c r="JR754">
        <v>23.613499999999998</v>
      </c>
      <c r="JS754">
        <v>99.127499999999998</v>
      </c>
      <c r="JT754">
        <v>99.392799999999994</v>
      </c>
    </row>
    <row r="755" spans="1:280" x14ac:dyDescent="0.25">
      <c r="A755">
        <v>739</v>
      </c>
      <c r="B755">
        <v>1674753522.5</v>
      </c>
      <c r="C755">
        <v>7776.5</v>
      </c>
      <c r="D755" t="s">
        <v>1902</v>
      </c>
      <c r="E755" t="s">
        <v>1903</v>
      </c>
      <c r="F755" t="s">
        <v>412</v>
      </c>
      <c r="G755" t="s">
        <v>1865</v>
      </c>
      <c r="H755" t="s">
        <v>1866</v>
      </c>
      <c r="I755">
        <v>1674753522.5</v>
      </c>
      <c r="J755">
        <f t="shared" si="506"/>
        <v>1.0740680341270992E-3</v>
      </c>
      <c r="K755">
        <f t="shared" si="507"/>
        <v>1.0740680341270992</v>
      </c>
      <c r="L755">
        <f t="shared" si="508"/>
        <v>-3.3735252334877295</v>
      </c>
      <c r="M755">
        <f t="shared" si="509"/>
        <v>400.02699999999999</v>
      </c>
      <c r="N755">
        <f t="shared" si="510"/>
        <v>452.84456707670211</v>
      </c>
      <c r="O755">
        <f t="shared" si="511"/>
        <v>44.922575662764594</v>
      </c>
      <c r="P755">
        <f t="shared" si="512"/>
        <v>39.683026983527796</v>
      </c>
      <c r="Q755">
        <f t="shared" si="513"/>
        <v>8.9610500971502652E-2</v>
      </c>
      <c r="R755">
        <f t="shared" si="514"/>
        <v>2.9121982210905957</v>
      </c>
      <c r="S755">
        <f t="shared" si="515"/>
        <v>8.8106367262578311E-2</v>
      </c>
      <c r="T755">
        <f t="shared" si="516"/>
        <v>5.5199516962743153E-2</v>
      </c>
      <c r="U755">
        <f t="shared" si="517"/>
        <v>4.7481761751039997E-3</v>
      </c>
      <c r="V755">
        <f t="shared" si="518"/>
        <v>27.705442314716088</v>
      </c>
      <c r="W755">
        <f t="shared" si="519"/>
        <v>27.283100000000001</v>
      </c>
      <c r="X755">
        <f t="shared" si="520"/>
        <v>3.6391046150280966</v>
      </c>
      <c r="Y755">
        <f t="shared" si="521"/>
        <v>65.062211401184371</v>
      </c>
      <c r="Z755">
        <f t="shared" si="522"/>
        <v>2.4670066306723202</v>
      </c>
      <c r="AA755">
        <f t="shared" si="523"/>
        <v>3.7917657232096658</v>
      </c>
      <c r="AB755">
        <f t="shared" si="524"/>
        <v>1.1720979843557764</v>
      </c>
      <c r="AC755">
        <f t="shared" si="525"/>
        <v>-47.366400305005072</v>
      </c>
      <c r="AD755">
        <f t="shared" si="526"/>
        <v>110.37270863829157</v>
      </c>
      <c r="AE755">
        <f t="shared" si="527"/>
        <v>8.2313194381082582</v>
      </c>
      <c r="AF755">
        <f t="shared" si="528"/>
        <v>71.242375947569855</v>
      </c>
      <c r="AG755">
        <v>0</v>
      </c>
      <c r="AH755">
        <v>0</v>
      </c>
      <c r="AI755">
        <f t="shared" si="529"/>
        <v>1</v>
      </c>
      <c r="AJ755">
        <f t="shared" si="530"/>
        <v>0</v>
      </c>
      <c r="AK755">
        <f t="shared" si="531"/>
        <v>52186.233534884195</v>
      </c>
      <c r="AL755" t="s">
        <v>415</v>
      </c>
      <c r="AM755" t="s">
        <v>415</v>
      </c>
      <c r="AN755">
        <v>0</v>
      </c>
      <c r="AO755">
        <v>0</v>
      </c>
      <c r="AP755" t="e">
        <f t="shared" si="532"/>
        <v>#DIV/0!</v>
      </c>
      <c r="AQ755">
        <v>0</v>
      </c>
      <c r="AR755" t="s">
        <v>415</v>
      </c>
      <c r="AS755" t="s">
        <v>415</v>
      </c>
      <c r="AT755">
        <v>0</v>
      </c>
      <c r="AU755">
        <v>0</v>
      </c>
      <c r="AV755" t="e">
        <f t="shared" si="533"/>
        <v>#DIV/0!</v>
      </c>
      <c r="AW755">
        <v>0.5</v>
      </c>
      <c r="AX755">
        <f t="shared" si="534"/>
        <v>2.0991936774143998E-2</v>
      </c>
      <c r="AY755">
        <f t="shared" si="535"/>
        <v>-3.3735252334877295</v>
      </c>
      <c r="AZ755" t="e">
        <f t="shared" si="536"/>
        <v>#DIV/0!</v>
      </c>
      <c r="BA755">
        <f t="shared" si="537"/>
        <v>-160.70576382656307</v>
      </c>
      <c r="BB755" t="e">
        <f t="shared" si="538"/>
        <v>#DIV/0!</v>
      </c>
      <c r="BC755" t="e">
        <f t="shared" si="539"/>
        <v>#DIV/0!</v>
      </c>
      <c r="BD755" t="s">
        <v>415</v>
      </c>
      <c r="BE755">
        <v>0</v>
      </c>
      <c r="BF755" t="e">
        <f t="shared" si="540"/>
        <v>#DIV/0!</v>
      </c>
      <c r="BG755" t="e">
        <f t="shared" si="541"/>
        <v>#DIV/0!</v>
      </c>
      <c r="BH755" t="e">
        <f t="shared" si="542"/>
        <v>#DIV/0!</v>
      </c>
      <c r="BI755" t="e">
        <f t="shared" si="543"/>
        <v>#DIV/0!</v>
      </c>
      <c r="BJ755" t="e">
        <f t="shared" si="544"/>
        <v>#DIV/0!</v>
      </c>
      <c r="BK755" t="e">
        <f t="shared" si="545"/>
        <v>#DIV/0!</v>
      </c>
      <c r="BL755" t="e">
        <f t="shared" si="546"/>
        <v>#DIV/0!</v>
      </c>
      <c r="BM755" t="e">
        <f t="shared" si="547"/>
        <v>#DIV/0!</v>
      </c>
      <c r="CV755">
        <f t="shared" si="548"/>
        <v>4.9990399999999997E-2</v>
      </c>
      <c r="CW755">
        <f t="shared" si="549"/>
        <v>2.0991936774143998E-2</v>
      </c>
      <c r="CX755">
        <f t="shared" si="550"/>
        <v>0.41991935999999996</v>
      </c>
      <c r="CY755">
        <f t="shared" si="551"/>
        <v>9.4981759999999998E-2</v>
      </c>
      <c r="CZ755">
        <v>6</v>
      </c>
      <c r="DA755">
        <v>0.5</v>
      </c>
      <c r="DB755" t="s">
        <v>416</v>
      </c>
      <c r="DC755">
        <v>2</v>
      </c>
      <c r="DD755">
        <v>1674753522.5</v>
      </c>
      <c r="DE755">
        <v>400.02699999999999</v>
      </c>
      <c r="DF755">
        <v>396.495</v>
      </c>
      <c r="DG755">
        <v>24.8688</v>
      </c>
      <c r="DH755">
        <v>23.612200000000001</v>
      </c>
      <c r="DI755">
        <v>398.887</v>
      </c>
      <c r="DJ755">
        <v>24.747800000000002</v>
      </c>
      <c r="DK755">
        <v>500.09100000000001</v>
      </c>
      <c r="DL755">
        <v>99.100899999999996</v>
      </c>
      <c r="DM755">
        <v>9.9971400000000002E-2</v>
      </c>
      <c r="DN755">
        <v>27.9861</v>
      </c>
      <c r="DO755">
        <v>27.283100000000001</v>
      </c>
      <c r="DP755">
        <v>999.9</v>
      </c>
      <c r="DQ755">
        <v>0</v>
      </c>
      <c r="DR755">
        <v>0</v>
      </c>
      <c r="DS755">
        <v>9991.25</v>
      </c>
      <c r="DT755">
        <v>0</v>
      </c>
      <c r="DU755">
        <v>269.99</v>
      </c>
      <c r="DV755">
        <v>3.5317099999999999</v>
      </c>
      <c r="DW755">
        <v>410.22899999999998</v>
      </c>
      <c r="DX755">
        <v>406.08300000000003</v>
      </c>
      <c r="DY755">
        <v>1.25665</v>
      </c>
      <c r="DZ755">
        <v>396.495</v>
      </c>
      <c r="EA755">
        <v>23.612200000000001</v>
      </c>
      <c r="EB755">
        <v>2.4645199999999998</v>
      </c>
      <c r="EC755">
        <v>2.3399899999999998</v>
      </c>
      <c r="ED755">
        <v>20.7941</v>
      </c>
      <c r="EE755">
        <v>19.9543</v>
      </c>
      <c r="EF755">
        <v>4.9990399999999997E-2</v>
      </c>
      <c r="EG755">
        <v>0</v>
      </c>
      <c r="EH755">
        <v>0</v>
      </c>
      <c r="EI755">
        <v>0</v>
      </c>
      <c r="EJ755">
        <v>551.14</v>
      </c>
      <c r="EK755">
        <v>4.9990399999999997E-2</v>
      </c>
      <c r="EL755">
        <v>213.38</v>
      </c>
      <c r="EM755">
        <v>-2.48</v>
      </c>
      <c r="EN755">
        <v>43.561999999999998</v>
      </c>
      <c r="EO755">
        <v>48.186999999999998</v>
      </c>
      <c r="EP755">
        <v>46.311999999999998</v>
      </c>
      <c r="EQ755">
        <v>46.75</v>
      </c>
      <c r="ER755">
        <v>45.5</v>
      </c>
      <c r="ES755">
        <v>0</v>
      </c>
      <c r="ET755">
        <v>0</v>
      </c>
      <c r="EU755">
        <v>0</v>
      </c>
      <c r="EV755">
        <v>1674753522.5999999</v>
      </c>
      <c r="EW755">
        <v>0</v>
      </c>
      <c r="EX755">
        <v>550.89679999999998</v>
      </c>
      <c r="EY755">
        <v>8.8507692142343135</v>
      </c>
      <c r="EZ755">
        <v>-31.98999990038341</v>
      </c>
      <c r="FA755">
        <v>224.744</v>
      </c>
      <c r="FB755">
        <v>15</v>
      </c>
      <c r="FC755">
        <v>1674753236.5</v>
      </c>
      <c r="FD755" t="s">
        <v>1867</v>
      </c>
      <c r="FE755">
        <v>1674753236.5</v>
      </c>
      <c r="FF755">
        <v>1674753223.5</v>
      </c>
      <c r="FG755">
        <v>3</v>
      </c>
      <c r="FH755">
        <v>-0.254</v>
      </c>
      <c r="FI755">
        <v>-6.7000000000000004E-2</v>
      </c>
      <c r="FJ755">
        <v>1.121</v>
      </c>
      <c r="FK755">
        <v>0.113</v>
      </c>
      <c r="FL755">
        <v>389</v>
      </c>
      <c r="FM755">
        <v>21</v>
      </c>
      <c r="FN755">
        <v>0.06</v>
      </c>
      <c r="FO755">
        <v>7.0000000000000007E-2</v>
      </c>
      <c r="FP755">
        <v>-3.288639242503816</v>
      </c>
      <c r="FQ755">
        <v>0.13219604431860449</v>
      </c>
      <c r="FR755">
        <v>5.4363786690055038E-2</v>
      </c>
      <c r="FS755">
        <v>-1</v>
      </c>
      <c r="FT755">
        <v>9.0532947426161803E-2</v>
      </c>
      <c r="FU755">
        <v>-3.2779852479934632E-3</v>
      </c>
      <c r="FV755">
        <v>3.336243057563267E-4</v>
      </c>
      <c r="FW755">
        <v>-1</v>
      </c>
      <c r="FX755">
        <v>0</v>
      </c>
      <c r="FY755">
        <v>0</v>
      </c>
      <c r="FZ755" t="s">
        <v>418</v>
      </c>
      <c r="GA755">
        <v>2.9331100000000001</v>
      </c>
      <c r="GB755">
        <v>2.8333499999999998</v>
      </c>
      <c r="GC755">
        <v>8.9789599999999997E-2</v>
      </c>
      <c r="GD755">
        <v>8.7631200000000006E-2</v>
      </c>
      <c r="GE755">
        <v>0.12157800000000001</v>
      </c>
      <c r="GF755">
        <v>0.11326</v>
      </c>
      <c r="GG755">
        <v>23580.7</v>
      </c>
      <c r="GH755">
        <v>29704.3</v>
      </c>
      <c r="GI755">
        <v>23309.3</v>
      </c>
      <c r="GJ755">
        <v>29828.799999999999</v>
      </c>
      <c r="GK755">
        <v>27865.1</v>
      </c>
      <c r="GL755">
        <v>37607.5</v>
      </c>
      <c r="GM755">
        <v>32909</v>
      </c>
      <c r="GN755">
        <v>44260.9</v>
      </c>
      <c r="GO755">
        <v>1.98255</v>
      </c>
      <c r="GP755">
        <v>1.8425800000000001</v>
      </c>
      <c r="GQ755">
        <v>2.0228300000000001E-2</v>
      </c>
      <c r="GR755">
        <v>0</v>
      </c>
      <c r="GS755">
        <v>26.952400000000001</v>
      </c>
      <c r="GT755">
        <v>999.9</v>
      </c>
      <c r="GU755">
        <v>49.3</v>
      </c>
      <c r="GV755">
        <v>34.9</v>
      </c>
      <c r="GW755">
        <v>27.9435</v>
      </c>
      <c r="GX755">
        <v>61.365000000000002</v>
      </c>
      <c r="GY755">
        <v>36.927100000000003</v>
      </c>
      <c r="GZ755">
        <v>1</v>
      </c>
      <c r="HA755">
        <v>0.35347099999999998</v>
      </c>
      <c r="HB755">
        <v>1.3024800000000001</v>
      </c>
      <c r="HC755">
        <v>20.2881</v>
      </c>
      <c r="HD755">
        <v>5.2099500000000001</v>
      </c>
      <c r="HE755">
        <v>11.8725</v>
      </c>
      <c r="HF755">
        <v>4.9851000000000001</v>
      </c>
      <c r="HG755">
        <v>3.2839999999999998</v>
      </c>
      <c r="HH755">
        <v>9999</v>
      </c>
      <c r="HI755">
        <v>9999</v>
      </c>
      <c r="HJ755">
        <v>9999</v>
      </c>
      <c r="HK755">
        <v>999.9</v>
      </c>
      <c r="HL755">
        <v>1.8549800000000001</v>
      </c>
      <c r="HM755">
        <v>1.86103</v>
      </c>
      <c r="HN755">
        <v>1.8583799999999999</v>
      </c>
      <c r="HO755">
        <v>1.8595999999999999</v>
      </c>
      <c r="HP755">
        <v>1.8589800000000001</v>
      </c>
      <c r="HQ755">
        <v>1.85951</v>
      </c>
      <c r="HR755">
        <v>1.8578600000000001</v>
      </c>
      <c r="HS755">
        <v>1.86114</v>
      </c>
      <c r="HT755">
        <v>5</v>
      </c>
      <c r="HU755">
        <v>0</v>
      </c>
      <c r="HV755">
        <v>0</v>
      </c>
      <c r="HW755">
        <v>0</v>
      </c>
      <c r="HX755" t="s">
        <v>419</v>
      </c>
      <c r="HY755" t="s">
        <v>420</v>
      </c>
      <c r="HZ755" t="s">
        <v>421</v>
      </c>
      <c r="IA755" t="s">
        <v>421</v>
      </c>
      <c r="IB755" t="s">
        <v>421</v>
      </c>
      <c r="IC755" t="s">
        <v>421</v>
      </c>
      <c r="ID755">
        <v>0</v>
      </c>
      <c r="IE755">
        <v>100</v>
      </c>
      <c r="IF755">
        <v>100</v>
      </c>
      <c r="IG755">
        <v>1.1399999999999999</v>
      </c>
      <c r="IH755">
        <v>0.121</v>
      </c>
      <c r="II755">
        <v>0.48595729401342908</v>
      </c>
      <c r="IJ755">
        <v>1.6187016317407189E-3</v>
      </c>
      <c r="IK755">
        <v>1.4341569744255341E-7</v>
      </c>
      <c r="IL755">
        <v>-2.4096625942085749E-10</v>
      </c>
      <c r="IM755">
        <v>0.12101623166918921</v>
      </c>
      <c r="IN755">
        <v>0</v>
      </c>
      <c r="IO755">
        <v>0</v>
      </c>
      <c r="IP755">
        <v>0</v>
      </c>
      <c r="IQ755">
        <v>4</v>
      </c>
      <c r="IR755">
        <v>2205</v>
      </c>
      <c r="IS755">
        <v>1</v>
      </c>
      <c r="IT755">
        <v>21</v>
      </c>
      <c r="IU755">
        <v>4.8</v>
      </c>
      <c r="IV755">
        <v>5</v>
      </c>
      <c r="IW755">
        <v>0.98266600000000004</v>
      </c>
      <c r="IX755">
        <v>2.4572799999999999</v>
      </c>
      <c r="IY755">
        <v>1.49414</v>
      </c>
      <c r="IZ755">
        <v>2.3059099999999999</v>
      </c>
      <c r="JA755">
        <v>1.69434</v>
      </c>
      <c r="JB755">
        <v>2.3303199999999999</v>
      </c>
      <c r="JC755">
        <v>40.604199999999999</v>
      </c>
      <c r="JD755">
        <v>23.597200000000001</v>
      </c>
      <c r="JE755">
        <v>18</v>
      </c>
      <c r="JF755">
        <v>521.42399999999998</v>
      </c>
      <c r="JG755">
        <v>453.39</v>
      </c>
      <c r="JH755">
        <v>26.075900000000001</v>
      </c>
      <c r="JI755">
        <v>31.797000000000001</v>
      </c>
      <c r="JJ755">
        <v>30.0002</v>
      </c>
      <c r="JK755">
        <v>31.7166</v>
      </c>
      <c r="JL755">
        <v>31.689499999999999</v>
      </c>
      <c r="JM755">
        <v>19.7499</v>
      </c>
      <c r="JN755">
        <v>19.642900000000001</v>
      </c>
      <c r="JO755">
        <v>16.556100000000001</v>
      </c>
      <c r="JP755">
        <v>26.079599999999999</v>
      </c>
      <c r="JQ755">
        <v>396.541</v>
      </c>
      <c r="JR755">
        <v>23.639199999999999</v>
      </c>
      <c r="JS755">
        <v>99.124899999999997</v>
      </c>
      <c r="JT755">
        <v>99.393199999999993</v>
      </c>
    </row>
    <row r="756" spans="1:280" x14ac:dyDescent="0.25">
      <c r="A756">
        <v>740</v>
      </c>
      <c r="B756">
        <v>1674753532.5</v>
      </c>
      <c r="C756">
        <v>7786.5</v>
      </c>
      <c r="D756" t="s">
        <v>1904</v>
      </c>
      <c r="E756" t="s">
        <v>1905</v>
      </c>
      <c r="F756" t="s">
        <v>412</v>
      </c>
      <c r="G756" t="s">
        <v>1865</v>
      </c>
      <c r="H756" t="s">
        <v>1866</v>
      </c>
      <c r="I756">
        <v>1674753532.5</v>
      </c>
      <c r="J756">
        <f t="shared" si="506"/>
        <v>1.0504891819973473E-3</v>
      </c>
      <c r="K756">
        <f t="shared" si="507"/>
        <v>1.0504891819973472</v>
      </c>
      <c r="L756">
        <f t="shared" si="508"/>
        <v>-3.3140908829244129</v>
      </c>
      <c r="M756">
        <f t="shared" si="509"/>
        <v>399.97300000000001</v>
      </c>
      <c r="N756">
        <f t="shared" si="510"/>
        <v>453.13773946644341</v>
      </c>
      <c r="O756">
        <f t="shared" si="511"/>
        <v>44.951802082705676</v>
      </c>
      <c r="P756">
        <f t="shared" si="512"/>
        <v>39.677796767924001</v>
      </c>
      <c r="Q756">
        <f t="shared" si="513"/>
        <v>8.7483463776987958E-2</v>
      </c>
      <c r="R756">
        <f t="shared" si="514"/>
        <v>2.912966445354253</v>
      </c>
      <c r="S756">
        <f t="shared" si="515"/>
        <v>8.604964378056526E-2</v>
      </c>
      <c r="T756">
        <f t="shared" si="516"/>
        <v>5.3907892905329671E-2</v>
      </c>
      <c r="U756">
        <f t="shared" si="517"/>
        <v>4.7481761751039997E-3</v>
      </c>
      <c r="V756">
        <f t="shared" si="518"/>
        <v>27.702569787547205</v>
      </c>
      <c r="W756">
        <f t="shared" si="519"/>
        <v>27.286200000000001</v>
      </c>
      <c r="X756">
        <f t="shared" si="520"/>
        <v>3.6397658439280196</v>
      </c>
      <c r="Y756">
        <f t="shared" si="521"/>
        <v>65.069987038023001</v>
      </c>
      <c r="Z756">
        <f t="shared" si="522"/>
        <v>2.4659927318979999</v>
      </c>
      <c r="AA756">
        <f t="shared" si="523"/>
        <v>3.789754453857539</v>
      </c>
      <c r="AB756">
        <f t="shared" si="524"/>
        <v>1.1737731120300197</v>
      </c>
      <c r="AC756">
        <f t="shared" si="525"/>
        <v>-46.326572926083017</v>
      </c>
      <c r="AD756">
        <f t="shared" si="526"/>
        <v>108.48588950893902</v>
      </c>
      <c r="AE756">
        <f t="shared" si="527"/>
        <v>8.0882289850226154</v>
      </c>
      <c r="AF756">
        <f t="shared" si="528"/>
        <v>70.252293744053731</v>
      </c>
      <c r="AG756">
        <v>0</v>
      </c>
      <c r="AH756">
        <v>0</v>
      </c>
      <c r="AI756">
        <f t="shared" si="529"/>
        <v>1</v>
      </c>
      <c r="AJ756">
        <f t="shared" si="530"/>
        <v>0</v>
      </c>
      <c r="AK756">
        <f t="shared" si="531"/>
        <v>52209.813244141027</v>
      </c>
      <c r="AL756" t="s">
        <v>415</v>
      </c>
      <c r="AM756" t="s">
        <v>415</v>
      </c>
      <c r="AN756">
        <v>0</v>
      </c>
      <c r="AO756">
        <v>0</v>
      </c>
      <c r="AP756" t="e">
        <f t="shared" si="532"/>
        <v>#DIV/0!</v>
      </c>
      <c r="AQ756">
        <v>0</v>
      </c>
      <c r="AR756" t="s">
        <v>415</v>
      </c>
      <c r="AS756" t="s">
        <v>415</v>
      </c>
      <c r="AT756">
        <v>0</v>
      </c>
      <c r="AU756">
        <v>0</v>
      </c>
      <c r="AV756" t="e">
        <f t="shared" si="533"/>
        <v>#DIV/0!</v>
      </c>
      <c r="AW756">
        <v>0.5</v>
      </c>
      <c r="AX756">
        <f t="shared" si="534"/>
        <v>2.0991936774143998E-2</v>
      </c>
      <c r="AY756">
        <f t="shared" si="535"/>
        <v>-3.3140908829244129</v>
      </c>
      <c r="AZ756" t="e">
        <f t="shared" si="536"/>
        <v>#DIV/0!</v>
      </c>
      <c r="BA756">
        <f t="shared" si="537"/>
        <v>-157.87446954424973</v>
      </c>
      <c r="BB756" t="e">
        <f t="shared" si="538"/>
        <v>#DIV/0!</v>
      </c>
      <c r="BC756" t="e">
        <f t="shared" si="539"/>
        <v>#DIV/0!</v>
      </c>
      <c r="BD756" t="s">
        <v>415</v>
      </c>
      <c r="BE756">
        <v>0</v>
      </c>
      <c r="BF756" t="e">
        <f t="shared" si="540"/>
        <v>#DIV/0!</v>
      </c>
      <c r="BG756" t="e">
        <f t="shared" si="541"/>
        <v>#DIV/0!</v>
      </c>
      <c r="BH756" t="e">
        <f t="shared" si="542"/>
        <v>#DIV/0!</v>
      </c>
      <c r="BI756" t="e">
        <f t="shared" si="543"/>
        <v>#DIV/0!</v>
      </c>
      <c r="BJ756" t="e">
        <f t="shared" si="544"/>
        <v>#DIV/0!</v>
      </c>
      <c r="BK756" t="e">
        <f t="shared" si="545"/>
        <v>#DIV/0!</v>
      </c>
      <c r="BL756" t="e">
        <f t="shared" si="546"/>
        <v>#DIV/0!</v>
      </c>
      <c r="BM756" t="e">
        <f t="shared" si="547"/>
        <v>#DIV/0!</v>
      </c>
      <c r="CV756">
        <f t="shared" si="548"/>
        <v>4.9990399999999997E-2</v>
      </c>
      <c r="CW756">
        <f t="shared" si="549"/>
        <v>2.0991936774143998E-2</v>
      </c>
      <c r="CX756">
        <f t="shared" si="550"/>
        <v>0.41991935999999996</v>
      </c>
      <c r="CY756">
        <f t="shared" si="551"/>
        <v>9.4981759999999998E-2</v>
      </c>
      <c r="CZ756">
        <v>6</v>
      </c>
      <c r="DA756">
        <v>0.5</v>
      </c>
      <c r="DB756" t="s">
        <v>416</v>
      </c>
      <c r="DC756">
        <v>2</v>
      </c>
      <c r="DD756">
        <v>1674753532.5</v>
      </c>
      <c r="DE756">
        <v>399.97300000000001</v>
      </c>
      <c r="DF756">
        <v>396.50099999999998</v>
      </c>
      <c r="DG756">
        <v>24.858499999999999</v>
      </c>
      <c r="DH756">
        <v>23.6295</v>
      </c>
      <c r="DI756">
        <v>398.834</v>
      </c>
      <c r="DJ756">
        <v>24.737500000000001</v>
      </c>
      <c r="DK756">
        <v>500.10199999999998</v>
      </c>
      <c r="DL756">
        <v>99.101100000000002</v>
      </c>
      <c r="DM756">
        <v>0.100088</v>
      </c>
      <c r="DN756">
        <v>27.977</v>
      </c>
      <c r="DO756">
        <v>27.286200000000001</v>
      </c>
      <c r="DP756">
        <v>999.9</v>
      </c>
      <c r="DQ756">
        <v>0</v>
      </c>
      <c r="DR756">
        <v>0</v>
      </c>
      <c r="DS756">
        <v>9995.6200000000008</v>
      </c>
      <c r="DT756">
        <v>0</v>
      </c>
      <c r="DU756">
        <v>270.90800000000002</v>
      </c>
      <c r="DV756">
        <v>3.4714999999999998</v>
      </c>
      <c r="DW756">
        <v>410.16899999999998</v>
      </c>
      <c r="DX756">
        <v>406.09699999999998</v>
      </c>
      <c r="DY756">
        <v>1.22906</v>
      </c>
      <c r="DZ756">
        <v>396.50099999999998</v>
      </c>
      <c r="EA756">
        <v>23.6295</v>
      </c>
      <c r="EB756">
        <v>2.4635099999999999</v>
      </c>
      <c r="EC756">
        <v>2.34171</v>
      </c>
      <c r="ED756">
        <v>20.787400000000002</v>
      </c>
      <c r="EE756">
        <v>19.966200000000001</v>
      </c>
      <c r="EF756">
        <v>4.9990399999999997E-2</v>
      </c>
      <c r="EG756">
        <v>0</v>
      </c>
      <c r="EH756">
        <v>0</v>
      </c>
      <c r="EI756">
        <v>0</v>
      </c>
      <c r="EJ756">
        <v>549.79</v>
      </c>
      <c r="EK756">
        <v>4.9990399999999997E-2</v>
      </c>
      <c r="EL756">
        <v>237.35</v>
      </c>
      <c r="EM756">
        <v>-3</v>
      </c>
      <c r="EN756">
        <v>43.5</v>
      </c>
      <c r="EO756">
        <v>48.125</v>
      </c>
      <c r="EP756">
        <v>46.25</v>
      </c>
      <c r="EQ756">
        <v>46.686999999999998</v>
      </c>
      <c r="ER756">
        <v>45.436999999999998</v>
      </c>
      <c r="ES756">
        <v>0</v>
      </c>
      <c r="ET756">
        <v>0</v>
      </c>
      <c r="EU756">
        <v>0</v>
      </c>
      <c r="EV756">
        <v>1674753532.8</v>
      </c>
      <c r="EW756">
        <v>0</v>
      </c>
      <c r="EX756">
        <v>551.60038461538454</v>
      </c>
      <c r="EY756">
        <v>-2.766153756174766</v>
      </c>
      <c r="EZ756">
        <v>49.029059666725651</v>
      </c>
      <c r="FA756">
        <v>221.96923076923079</v>
      </c>
      <c r="FB756">
        <v>15</v>
      </c>
      <c r="FC756">
        <v>1674753236.5</v>
      </c>
      <c r="FD756" t="s">
        <v>1867</v>
      </c>
      <c r="FE756">
        <v>1674753236.5</v>
      </c>
      <c r="FF756">
        <v>1674753223.5</v>
      </c>
      <c r="FG756">
        <v>3</v>
      </c>
      <c r="FH756">
        <v>-0.254</v>
      </c>
      <c r="FI756">
        <v>-6.7000000000000004E-2</v>
      </c>
      <c r="FJ756">
        <v>1.121</v>
      </c>
      <c r="FK756">
        <v>0.113</v>
      </c>
      <c r="FL756">
        <v>389</v>
      </c>
      <c r="FM756">
        <v>21</v>
      </c>
      <c r="FN756">
        <v>0.06</v>
      </c>
      <c r="FO756">
        <v>7.0000000000000007E-2</v>
      </c>
      <c r="FP756">
        <v>-3.2945388890170211</v>
      </c>
      <c r="FQ756">
        <v>-0.41779710976406259</v>
      </c>
      <c r="FR756">
        <v>5.8238468733008239E-2</v>
      </c>
      <c r="FS756">
        <v>-1</v>
      </c>
      <c r="FT756">
        <v>8.9802786127205922E-2</v>
      </c>
      <c r="FU756">
        <v>-6.3309788333635953E-3</v>
      </c>
      <c r="FV756">
        <v>6.4207708049286738E-4</v>
      </c>
      <c r="FW756">
        <v>-1</v>
      </c>
      <c r="FX756">
        <v>0</v>
      </c>
      <c r="FY756">
        <v>0</v>
      </c>
      <c r="FZ756" t="s">
        <v>418</v>
      </c>
      <c r="GA756">
        <v>2.9331299999999998</v>
      </c>
      <c r="GB756">
        <v>2.83351</v>
      </c>
      <c r="GC756">
        <v>8.9779800000000007E-2</v>
      </c>
      <c r="GD756">
        <v>8.7632000000000002E-2</v>
      </c>
      <c r="GE756">
        <v>0.121542</v>
      </c>
      <c r="GF756">
        <v>0.113317</v>
      </c>
      <c r="GG756">
        <v>23581.4</v>
      </c>
      <c r="GH756">
        <v>29703.4</v>
      </c>
      <c r="GI756">
        <v>23309.8</v>
      </c>
      <c r="GJ756">
        <v>29828</v>
      </c>
      <c r="GK756">
        <v>27866.9</v>
      </c>
      <c r="GL756">
        <v>37604.199999999997</v>
      </c>
      <c r="GM756">
        <v>32909.800000000003</v>
      </c>
      <c r="GN756">
        <v>44259.9</v>
      </c>
      <c r="GO756">
        <v>1.9824999999999999</v>
      </c>
      <c r="GP756">
        <v>1.8425499999999999</v>
      </c>
      <c r="GQ756">
        <v>2.0325200000000002E-2</v>
      </c>
      <c r="GR756">
        <v>0</v>
      </c>
      <c r="GS756">
        <v>26.953900000000001</v>
      </c>
      <c r="GT756">
        <v>999.9</v>
      </c>
      <c r="GU756">
        <v>49.3</v>
      </c>
      <c r="GV756">
        <v>34.9</v>
      </c>
      <c r="GW756">
        <v>27.943100000000001</v>
      </c>
      <c r="GX756">
        <v>61.174999999999997</v>
      </c>
      <c r="GY756">
        <v>36.995199999999997</v>
      </c>
      <c r="GZ756">
        <v>1</v>
      </c>
      <c r="HA756">
        <v>0.353435</v>
      </c>
      <c r="HB756">
        <v>1.27572</v>
      </c>
      <c r="HC756">
        <v>20.2881</v>
      </c>
      <c r="HD756">
        <v>5.2100999999999997</v>
      </c>
      <c r="HE756">
        <v>11.872199999999999</v>
      </c>
      <c r="HF756">
        <v>4.9848999999999997</v>
      </c>
      <c r="HG756">
        <v>3.2839999999999998</v>
      </c>
      <c r="HH756">
        <v>9999</v>
      </c>
      <c r="HI756">
        <v>9999</v>
      </c>
      <c r="HJ756">
        <v>9999</v>
      </c>
      <c r="HK756">
        <v>999.9</v>
      </c>
      <c r="HL756">
        <v>1.855</v>
      </c>
      <c r="HM756">
        <v>1.86104</v>
      </c>
      <c r="HN756">
        <v>1.8583700000000001</v>
      </c>
      <c r="HO756">
        <v>1.8595900000000001</v>
      </c>
      <c r="HP756">
        <v>1.8589800000000001</v>
      </c>
      <c r="HQ756">
        <v>1.8594999999999999</v>
      </c>
      <c r="HR756">
        <v>1.85788</v>
      </c>
      <c r="HS756">
        <v>1.86117</v>
      </c>
      <c r="HT756">
        <v>5</v>
      </c>
      <c r="HU756">
        <v>0</v>
      </c>
      <c r="HV756">
        <v>0</v>
      </c>
      <c r="HW756">
        <v>0</v>
      </c>
      <c r="HX756" t="s">
        <v>419</v>
      </c>
      <c r="HY756" t="s">
        <v>420</v>
      </c>
      <c r="HZ756" t="s">
        <v>421</v>
      </c>
      <c r="IA756" t="s">
        <v>421</v>
      </c>
      <c r="IB756" t="s">
        <v>421</v>
      </c>
      <c r="IC756" t="s">
        <v>421</v>
      </c>
      <c r="ID756">
        <v>0</v>
      </c>
      <c r="IE756">
        <v>100</v>
      </c>
      <c r="IF756">
        <v>100</v>
      </c>
      <c r="IG756">
        <v>1.139</v>
      </c>
      <c r="IH756">
        <v>0.121</v>
      </c>
      <c r="II756">
        <v>0.48595729401342908</v>
      </c>
      <c r="IJ756">
        <v>1.6187016317407189E-3</v>
      </c>
      <c r="IK756">
        <v>1.4341569744255341E-7</v>
      </c>
      <c r="IL756">
        <v>-2.4096625942085749E-10</v>
      </c>
      <c r="IM756">
        <v>0.12101623166918921</v>
      </c>
      <c r="IN756">
        <v>0</v>
      </c>
      <c r="IO756">
        <v>0</v>
      </c>
      <c r="IP756">
        <v>0</v>
      </c>
      <c r="IQ756">
        <v>4</v>
      </c>
      <c r="IR756">
        <v>2205</v>
      </c>
      <c r="IS756">
        <v>1</v>
      </c>
      <c r="IT756">
        <v>21</v>
      </c>
      <c r="IU756">
        <v>4.9000000000000004</v>
      </c>
      <c r="IV756">
        <v>5.2</v>
      </c>
      <c r="IW756">
        <v>0.98266600000000004</v>
      </c>
      <c r="IX756">
        <v>2.4548299999999998</v>
      </c>
      <c r="IY756">
        <v>1.49414</v>
      </c>
      <c r="IZ756">
        <v>2.3059099999999999</v>
      </c>
      <c r="JA756">
        <v>1.69434</v>
      </c>
      <c r="JB756">
        <v>2.36938</v>
      </c>
      <c r="JC756">
        <v>40.604199999999999</v>
      </c>
      <c r="JD756">
        <v>23.605899999999998</v>
      </c>
      <c r="JE756">
        <v>18</v>
      </c>
      <c r="JF756">
        <v>521.41399999999999</v>
      </c>
      <c r="JG756">
        <v>453.39499999999998</v>
      </c>
      <c r="JH756">
        <v>26.0959</v>
      </c>
      <c r="JI756">
        <v>31.799299999999999</v>
      </c>
      <c r="JJ756">
        <v>30.0002</v>
      </c>
      <c r="JK756">
        <v>31.7194</v>
      </c>
      <c r="JL756">
        <v>31.692299999999999</v>
      </c>
      <c r="JM756">
        <v>19.746600000000001</v>
      </c>
      <c r="JN756">
        <v>19.642900000000001</v>
      </c>
      <c r="JO756">
        <v>16.93</v>
      </c>
      <c r="JP756">
        <v>26.101600000000001</v>
      </c>
      <c r="JQ756">
        <v>396.54199999999997</v>
      </c>
      <c r="JR756">
        <v>23.666799999999999</v>
      </c>
      <c r="JS756">
        <v>99.127200000000002</v>
      </c>
      <c r="JT756">
        <v>99.390900000000002</v>
      </c>
    </row>
    <row r="757" spans="1:280" x14ac:dyDescent="0.25">
      <c r="A757">
        <v>741</v>
      </c>
      <c r="B757">
        <v>1674753542.5</v>
      </c>
      <c r="C757">
        <v>7796.5</v>
      </c>
      <c r="D757" t="s">
        <v>1906</v>
      </c>
      <c r="E757" t="s">
        <v>1907</v>
      </c>
      <c r="F757" t="s">
        <v>412</v>
      </c>
      <c r="G757" t="s">
        <v>1865</v>
      </c>
      <c r="H757" t="s">
        <v>1866</v>
      </c>
      <c r="I757">
        <v>1674753542.5</v>
      </c>
      <c r="J757">
        <f t="shared" si="506"/>
        <v>1.0424875056389341E-3</v>
      </c>
      <c r="K757">
        <f t="shared" si="507"/>
        <v>1.042487505638934</v>
      </c>
      <c r="L757">
        <f t="shared" si="508"/>
        <v>-3.2624389096181492</v>
      </c>
      <c r="M757">
        <f t="shared" si="509"/>
        <v>400.01100000000002</v>
      </c>
      <c r="N757">
        <f t="shared" si="510"/>
        <v>452.73395354598193</v>
      </c>
      <c r="O757">
        <f t="shared" si="511"/>
        <v>44.909783438009605</v>
      </c>
      <c r="P757">
        <f t="shared" si="512"/>
        <v>39.679832365383</v>
      </c>
      <c r="Q757">
        <f t="shared" si="513"/>
        <v>8.6727763705087377E-2</v>
      </c>
      <c r="R757">
        <f t="shared" si="514"/>
        <v>2.9112506773601781</v>
      </c>
      <c r="S757">
        <f t="shared" si="515"/>
        <v>8.5317576796080596E-2</v>
      </c>
      <c r="T757">
        <f t="shared" si="516"/>
        <v>5.3448275187700373E-2</v>
      </c>
      <c r="U757">
        <f t="shared" si="517"/>
        <v>4.7481761751039997E-3</v>
      </c>
      <c r="V757">
        <f t="shared" si="518"/>
        <v>27.70841177335868</v>
      </c>
      <c r="W757">
        <f t="shared" si="519"/>
        <v>27.2911</v>
      </c>
      <c r="X757">
        <f t="shared" si="520"/>
        <v>3.64081122606005</v>
      </c>
      <c r="Y757">
        <f t="shared" si="521"/>
        <v>65.056536510304497</v>
      </c>
      <c r="Z757">
        <f t="shared" si="522"/>
        <v>2.4660436852653</v>
      </c>
      <c r="AA757">
        <f t="shared" si="523"/>
        <v>3.7906163124357168</v>
      </c>
      <c r="AB757">
        <f t="shared" si="524"/>
        <v>1.17476754079475</v>
      </c>
      <c r="AC757">
        <f t="shared" si="525"/>
        <v>-45.973698998676994</v>
      </c>
      <c r="AD757">
        <f t="shared" si="526"/>
        <v>108.26503882800708</v>
      </c>
      <c r="AE757">
        <f t="shared" si="527"/>
        <v>8.0768750834394094</v>
      </c>
      <c r="AF757">
        <f t="shared" si="528"/>
        <v>70.372963088944601</v>
      </c>
      <c r="AG757">
        <v>0</v>
      </c>
      <c r="AH757">
        <v>0</v>
      </c>
      <c r="AI757">
        <f t="shared" si="529"/>
        <v>1</v>
      </c>
      <c r="AJ757">
        <f t="shared" si="530"/>
        <v>0</v>
      </c>
      <c r="AK757">
        <f t="shared" si="531"/>
        <v>52159.92079569507</v>
      </c>
      <c r="AL757" t="s">
        <v>415</v>
      </c>
      <c r="AM757" t="s">
        <v>415</v>
      </c>
      <c r="AN757">
        <v>0</v>
      </c>
      <c r="AO757">
        <v>0</v>
      </c>
      <c r="AP757" t="e">
        <f t="shared" si="532"/>
        <v>#DIV/0!</v>
      </c>
      <c r="AQ757">
        <v>0</v>
      </c>
      <c r="AR757" t="s">
        <v>415</v>
      </c>
      <c r="AS757" t="s">
        <v>415</v>
      </c>
      <c r="AT757">
        <v>0</v>
      </c>
      <c r="AU757">
        <v>0</v>
      </c>
      <c r="AV757" t="e">
        <f t="shared" si="533"/>
        <v>#DIV/0!</v>
      </c>
      <c r="AW757">
        <v>0.5</v>
      </c>
      <c r="AX757">
        <f t="shared" si="534"/>
        <v>2.0991936774143998E-2</v>
      </c>
      <c r="AY757">
        <f t="shared" si="535"/>
        <v>-3.2624389096181492</v>
      </c>
      <c r="AZ757" t="e">
        <f t="shared" si="536"/>
        <v>#DIV/0!</v>
      </c>
      <c r="BA757">
        <f t="shared" si="537"/>
        <v>-155.41390700245111</v>
      </c>
      <c r="BB757" t="e">
        <f t="shared" si="538"/>
        <v>#DIV/0!</v>
      </c>
      <c r="BC757" t="e">
        <f t="shared" si="539"/>
        <v>#DIV/0!</v>
      </c>
      <c r="BD757" t="s">
        <v>415</v>
      </c>
      <c r="BE757">
        <v>0</v>
      </c>
      <c r="BF757" t="e">
        <f t="shared" si="540"/>
        <v>#DIV/0!</v>
      </c>
      <c r="BG757" t="e">
        <f t="shared" si="541"/>
        <v>#DIV/0!</v>
      </c>
      <c r="BH757" t="e">
        <f t="shared" si="542"/>
        <v>#DIV/0!</v>
      </c>
      <c r="BI757" t="e">
        <f t="shared" si="543"/>
        <v>#DIV/0!</v>
      </c>
      <c r="BJ757" t="e">
        <f t="shared" si="544"/>
        <v>#DIV/0!</v>
      </c>
      <c r="BK757" t="e">
        <f t="shared" si="545"/>
        <v>#DIV/0!</v>
      </c>
      <c r="BL757" t="e">
        <f t="shared" si="546"/>
        <v>#DIV/0!</v>
      </c>
      <c r="BM757" t="e">
        <f t="shared" si="547"/>
        <v>#DIV/0!</v>
      </c>
      <c r="CV757">
        <f t="shared" si="548"/>
        <v>4.9990399999999997E-2</v>
      </c>
      <c r="CW757">
        <f t="shared" si="549"/>
        <v>2.0991936774143998E-2</v>
      </c>
      <c r="CX757">
        <f t="shared" si="550"/>
        <v>0.41991935999999996</v>
      </c>
      <c r="CY757">
        <f t="shared" si="551"/>
        <v>9.4981759999999998E-2</v>
      </c>
      <c r="CZ757">
        <v>6</v>
      </c>
      <c r="DA757">
        <v>0.5</v>
      </c>
      <c r="DB757" t="s">
        <v>416</v>
      </c>
      <c r="DC757">
        <v>2</v>
      </c>
      <c r="DD757">
        <v>1674753542.5</v>
      </c>
      <c r="DE757">
        <v>400.01100000000002</v>
      </c>
      <c r="DF757">
        <v>396.59699999999998</v>
      </c>
      <c r="DG757">
        <v>24.860099999999999</v>
      </c>
      <c r="DH757">
        <v>23.6404</v>
      </c>
      <c r="DI757">
        <v>398.87200000000001</v>
      </c>
      <c r="DJ757">
        <v>24.739100000000001</v>
      </c>
      <c r="DK757">
        <v>500.07600000000002</v>
      </c>
      <c r="DL757">
        <v>99.096800000000002</v>
      </c>
      <c r="DM757">
        <v>0.100053</v>
      </c>
      <c r="DN757">
        <v>27.980899999999998</v>
      </c>
      <c r="DO757">
        <v>27.2911</v>
      </c>
      <c r="DP757">
        <v>999.9</v>
      </c>
      <c r="DQ757">
        <v>0</v>
      </c>
      <c r="DR757">
        <v>0</v>
      </c>
      <c r="DS757">
        <v>9986.25</v>
      </c>
      <c r="DT757">
        <v>0</v>
      </c>
      <c r="DU757">
        <v>271.32</v>
      </c>
      <c r="DV757">
        <v>3.4140299999999999</v>
      </c>
      <c r="DW757">
        <v>410.20800000000003</v>
      </c>
      <c r="DX757">
        <v>406.19900000000001</v>
      </c>
      <c r="DY757">
        <v>1.2197100000000001</v>
      </c>
      <c r="DZ757">
        <v>396.59699999999998</v>
      </c>
      <c r="EA757">
        <v>23.6404</v>
      </c>
      <c r="EB757">
        <v>2.4635600000000002</v>
      </c>
      <c r="EC757">
        <v>2.3426900000000002</v>
      </c>
      <c r="ED757">
        <v>20.787700000000001</v>
      </c>
      <c r="EE757">
        <v>19.972999999999999</v>
      </c>
      <c r="EF757">
        <v>4.9990399999999997E-2</v>
      </c>
      <c r="EG757">
        <v>0</v>
      </c>
      <c r="EH757">
        <v>0</v>
      </c>
      <c r="EI757">
        <v>0</v>
      </c>
      <c r="EJ757">
        <v>551.75</v>
      </c>
      <c r="EK757">
        <v>4.9990399999999997E-2</v>
      </c>
      <c r="EL757">
        <v>226.07</v>
      </c>
      <c r="EM757">
        <v>-2.5</v>
      </c>
      <c r="EN757">
        <v>43.436999999999998</v>
      </c>
      <c r="EO757">
        <v>48.061999999999998</v>
      </c>
      <c r="EP757">
        <v>46.186999999999998</v>
      </c>
      <c r="EQ757">
        <v>46.625</v>
      </c>
      <c r="ER757">
        <v>45.375</v>
      </c>
      <c r="ES757">
        <v>0</v>
      </c>
      <c r="ET757">
        <v>0</v>
      </c>
      <c r="EU757">
        <v>0</v>
      </c>
      <c r="EV757">
        <v>1674753542.4000001</v>
      </c>
      <c r="EW757">
        <v>0</v>
      </c>
      <c r="EX757">
        <v>550.75961538461536</v>
      </c>
      <c r="EY757">
        <v>-5.5791453351675129</v>
      </c>
      <c r="EZ757">
        <v>9.5897433806381667</v>
      </c>
      <c r="FA757">
        <v>232.14538461538459</v>
      </c>
      <c r="FB757">
        <v>15</v>
      </c>
      <c r="FC757">
        <v>1674753236.5</v>
      </c>
      <c r="FD757" t="s">
        <v>1867</v>
      </c>
      <c r="FE757">
        <v>1674753236.5</v>
      </c>
      <c r="FF757">
        <v>1674753223.5</v>
      </c>
      <c r="FG757">
        <v>3</v>
      </c>
      <c r="FH757">
        <v>-0.254</v>
      </c>
      <c r="FI757">
        <v>-6.7000000000000004E-2</v>
      </c>
      <c r="FJ757">
        <v>1.121</v>
      </c>
      <c r="FK757">
        <v>0.113</v>
      </c>
      <c r="FL757">
        <v>389</v>
      </c>
      <c r="FM757">
        <v>21</v>
      </c>
      <c r="FN757">
        <v>0.06</v>
      </c>
      <c r="FO757">
        <v>7.0000000000000007E-2</v>
      </c>
      <c r="FP757">
        <v>-3.317037811234187</v>
      </c>
      <c r="FQ757">
        <v>0.20790186360150431</v>
      </c>
      <c r="FR757">
        <v>3.6013795435209023E-2</v>
      </c>
      <c r="FS757">
        <v>-1</v>
      </c>
      <c r="FT757">
        <v>8.8131731001183197E-2</v>
      </c>
      <c r="FU757">
        <v>-1.035126230928239E-2</v>
      </c>
      <c r="FV757">
        <v>1.0565044890527809E-3</v>
      </c>
      <c r="FW757">
        <v>-1</v>
      </c>
      <c r="FX757">
        <v>0</v>
      </c>
      <c r="FY757">
        <v>0</v>
      </c>
      <c r="FZ757" t="s">
        <v>418</v>
      </c>
      <c r="GA757">
        <v>2.9330599999999998</v>
      </c>
      <c r="GB757">
        <v>2.8333900000000001</v>
      </c>
      <c r="GC757">
        <v>8.9782000000000001E-2</v>
      </c>
      <c r="GD757">
        <v>8.7644100000000003E-2</v>
      </c>
      <c r="GE757">
        <v>0.121542</v>
      </c>
      <c r="GF757">
        <v>0.113347</v>
      </c>
      <c r="GG757">
        <v>23580.799999999999</v>
      </c>
      <c r="GH757">
        <v>29702.3</v>
      </c>
      <c r="GI757">
        <v>23309.3</v>
      </c>
      <c r="GJ757">
        <v>29827.3</v>
      </c>
      <c r="GK757">
        <v>27866.5</v>
      </c>
      <c r="GL757">
        <v>37602.300000000003</v>
      </c>
      <c r="GM757">
        <v>32909.199999999997</v>
      </c>
      <c r="GN757">
        <v>44259.199999999997</v>
      </c>
      <c r="GO757">
        <v>1.9824999999999999</v>
      </c>
      <c r="GP757">
        <v>1.8424</v>
      </c>
      <c r="GQ757">
        <v>2.07648E-2</v>
      </c>
      <c r="GR757">
        <v>0</v>
      </c>
      <c r="GS757">
        <v>26.951599999999999</v>
      </c>
      <c r="GT757">
        <v>999.9</v>
      </c>
      <c r="GU757">
        <v>49.3</v>
      </c>
      <c r="GV757">
        <v>34.9</v>
      </c>
      <c r="GW757">
        <v>27.944800000000001</v>
      </c>
      <c r="GX757">
        <v>61.015000000000001</v>
      </c>
      <c r="GY757">
        <v>37.0032</v>
      </c>
      <c r="GZ757">
        <v>1</v>
      </c>
      <c r="HA757">
        <v>0.35350399999999998</v>
      </c>
      <c r="HB757">
        <v>1.22468</v>
      </c>
      <c r="HC757">
        <v>20.288599999999999</v>
      </c>
      <c r="HD757">
        <v>5.2098000000000004</v>
      </c>
      <c r="HE757">
        <v>11.8725</v>
      </c>
      <c r="HF757">
        <v>4.98475</v>
      </c>
      <c r="HG757">
        <v>3.2839999999999998</v>
      </c>
      <c r="HH757">
        <v>9999</v>
      </c>
      <c r="HI757">
        <v>9999</v>
      </c>
      <c r="HJ757">
        <v>9999</v>
      </c>
      <c r="HK757">
        <v>999.9</v>
      </c>
      <c r="HL757">
        <v>1.8549800000000001</v>
      </c>
      <c r="HM757">
        <v>1.8610199999999999</v>
      </c>
      <c r="HN757">
        <v>1.8583700000000001</v>
      </c>
      <c r="HO757">
        <v>1.8595900000000001</v>
      </c>
      <c r="HP757">
        <v>1.8589800000000001</v>
      </c>
      <c r="HQ757">
        <v>1.8594900000000001</v>
      </c>
      <c r="HR757">
        <v>1.85788</v>
      </c>
      <c r="HS757">
        <v>1.8611500000000001</v>
      </c>
      <c r="HT757">
        <v>5</v>
      </c>
      <c r="HU757">
        <v>0</v>
      </c>
      <c r="HV757">
        <v>0</v>
      </c>
      <c r="HW757">
        <v>0</v>
      </c>
      <c r="HX757" t="s">
        <v>419</v>
      </c>
      <c r="HY757" t="s">
        <v>420</v>
      </c>
      <c r="HZ757" t="s">
        <v>421</v>
      </c>
      <c r="IA757" t="s">
        <v>421</v>
      </c>
      <c r="IB757" t="s">
        <v>421</v>
      </c>
      <c r="IC757" t="s">
        <v>421</v>
      </c>
      <c r="ID757">
        <v>0</v>
      </c>
      <c r="IE757">
        <v>100</v>
      </c>
      <c r="IF757">
        <v>100</v>
      </c>
      <c r="IG757">
        <v>1.139</v>
      </c>
      <c r="IH757">
        <v>0.121</v>
      </c>
      <c r="II757">
        <v>0.48595729401342908</v>
      </c>
      <c r="IJ757">
        <v>1.6187016317407189E-3</v>
      </c>
      <c r="IK757">
        <v>1.4341569744255341E-7</v>
      </c>
      <c r="IL757">
        <v>-2.4096625942085749E-10</v>
      </c>
      <c r="IM757">
        <v>0.12101623166918921</v>
      </c>
      <c r="IN757">
        <v>0</v>
      </c>
      <c r="IO757">
        <v>0</v>
      </c>
      <c r="IP757">
        <v>0</v>
      </c>
      <c r="IQ757">
        <v>4</v>
      </c>
      <c r="IR757">
        <v>2205</v>
      </c>
      <c r="IS757">
        <v>1</v>
      </c>
      <c r="IT757">
        <v>21</v>
      </c>
      <c r="IU757">
        <v>5.0999999999999996</v>
      </c>
      <c r="IV757">
        <v>5.3</v>
      </c>
      <c r="IW757">
        <v>0.98266600000000004</v>
      </c>
      <c r="IX757">
        <v>2.4511699999999998</v>
      </c>
      <c r="IY757">
        <v>1.49414</v>
      </c>
      <c r="IZ757">
        <v>2.3059099999999999</v>
      </c>
      <c r="JA757">
        <v>1.69434</v>
      </c>
      <c r="JB757">
        <v>2.3742700000000001</v>
      </c>
      <c r="JC757">
        <v>40.629800000000003</v>
      </c>
      <c r="JD757">
        <v>23.605899999999998</v>
      </c>
      <c r="JE757">
        <v>18</v>
      </c>
      <c r="JF757">
        <v>521.43499999999995</v>
      </c>
      <c r="JG757">
        <v>453.30900000000003</v>
      </c>
      <c r="JH757">
        <v>26.1248</v>
      </c>
      <c r="JI757">
        <v>31.801200000000001</v>
      </c>
      <c r="JJ757">
        <v>30.0002</v>
      </c>
      <c r="JK757">
        <v>31.721900000000002</v>
      </c>
      <c r="JL757">
        <v>31.694700000000001</v>
      </c>
      <c r="JM757">
        <v>19.7441</v>
      </c>
      <c r="JN757">
        <v>19.642900000000001</v>
      </c>
      <c r="JO757">
        <v>16.93</v>
      </c>
      <c r="JP757">
        <v>26.132200000000001</v>
      </c>
      <c r="JQ757">
        <v>396.524</v>
      </c>
      <c r="JR757">
        <v>23.689800000000002</v>
      </c>
      <c r="JS757">
        <v>99.125200000000007</v>
      </c>
      <c r="JT757">
        <v>99.388999999999996</v>
      </c>
    </row>
    <row r="758" spans="1:280" x14ac:dyDescent="0.25">
      <c r="A758">
        <v>742</v>
      </c>
      <c r="B758">
        <v>1674753552.5</v>
      </c>
      <c r="C758">
        <v>7806.5</v>
      </c>
      <c r="D758" t="s">
        <v>1908</v>
      </c>
      <c r="E758" t="s">
        <v>1909</v>
      </c>
      <c r="F758" t="s">
        <v>412</v>
      </c>
      <c r="G758" t="s">
        <v>1865</v>
      </c>
      <c r="H758" t="s">
        <v>1866</v>
      </c>
      <c r="I758">
        <v>1674753552.5</v>
      </c>
      <c r="J758">
        <f t="shared" si="506"/>
        <v>1.0380584446750894E-3</v>
      </c>
      <c r="K758">
        <f t="shared" si="507"/>
        <v>1.0380584446750893</v>
      </c>
      <c r="L758">
        <f t="shared" si="508"/>
        <v>-3.1745716057551308</v>
      </c>
      <c r="M758">
        <f t="shared" si="509"/>
        <v>399.94099999999997</v>
      </c>
      <c r="N758">
        <f t="shared" si="510"/>
        <v>451.41943553466484</v>
      </c>
      <c r="O758">
        <f t="shared" si="511"/>
        <v>44.780330990121222</v>
      </c>
      <c r="P758">
        <f t="shared" si="512"/>
        <v>39.673724582345301</v>
      </c>
      <c r="Q758">
        <f t="shared" si="513"/>
        <v>8.6125667303117284E-2</v>
      </c>
      <c r="R758">
        <f t="shared" si="514"/>
        <v>2.9185047023948174</v>
      </c>
      <c r="S758">
        <f t="shared" si="515"/>
        <v>8.4738220182929647E-2</v>
      </c>
      <c r="T758">
        <f t="shared" si="516"/>
        <v>5.3084182387991688E-2</v>
      </c>
      <c r="U758">
        <f t="shared" si="517"/>
        <v>4.7481761751039997E-3</v>
      </c>
      <c r="V758">
        <f t="shared" si="518"/>
        <v>27.714097842894944</v>
      </c>
      <c r="W758">
        <f t="shared" si="519"/>
        <v>27.303899999999999</v>
      </c>
      <c r="X758">
        <f t="shared" si="520"/>
        <v>3.6435432566570354</v>
      </c>
      <c r="Y758">
        <f t="shared" si="521"/>
        <v>65.034220203831723</v>
      </c>
      <c r="Z758">
        <f t="shared" si="522"/>
        <v>2.4657583739251101</v>
      </c>
      <c r="AA758">
        <f t="shared" si="523"/>
        <v>3.7914783420126739</v>
      </c>
      <c r="AB758">
        <f t="shared" si="524"/>
        <v>1.1777848827319253</v>
      </c>
      <c r="AC758">
        <f t="shared" si="525"/>
        <v>-45.778377410171444</v>
      </c>
      <c r="AD758">
        <f t="shared" si="526"/>
        <v>107.13445753351054</v>
      </c>
      <c r="AE758">
        <f t="shared" si="527"/>
        <v>7.9733289526459687</v>
      </c>
      <c r="AF758">
        <f t="shared" si="528"/>
        <v>69.334157252160168</v>
      </c>
      <c r="AG758">
        <v>0</v>
      </c>
      <c r="AH758">
        <v>0</v>
      </c>
      <c r="AI758">
        <f t="shared" si="529"/>
        <v>1</v>
      </c>
      <c r="AJ758">
        <f t="shared" si="530"/>
        <v>0</v>
      </c>
      <c r="AK758">
        <f t="shared" si="531"/>
        <v>52367.107129560703</v>
      </c>
      <c r="AL758" t="s">
        <v>415</v>
      </c>
      <c r="AM758" t="s">
        <v>415</v>
      </c>
      <c r="AN758">
        <v>0</v>
      </c>
      <c r="AO758">
        <v>0</v>
      </c>
      <c r="AP758" t="e">
        <f t="shared" si="532"/>
        <v>#DIV/0!</v>
      </c>
      <c r="AQ758">
        <v>0</v>
      </c>
      <c r="AR758" t="s">
        <v>415</v>
      </c>
      <c r="AS758" t="s">
        <v>415</v>
      </c>
      <c r="AT758">
        <v>0</v>
      </c>
      <c r="AU758">
        <v>0</v>
      </c>
      <c r="AV758" t="e">
        <f t="shared" si="533"/>
        <v>#DIV/0!</v>
      </c>
      <c r="AW758">
        <v>0.5</v>
      </c>
      <c r="AX758">
        <f t="shared" si="534"/>
        <v>2.0991936774143998E-2</v>
      </c>
      <c r="AY758">
        <f t="shared" si="535"/>
        <v>-3.1745716057551308</v>
      </c>
      <c r="AZ758" t="e">
        <f t="shared" si="536"/>
        <v>#DIV/0!</v>
      </c>
      <c r="BA758">
        <f t="shared" si="537"/>
        <v>-151.2281424963744</v>
      </c>
      <c r="BB758" t="e">
        <f t="shared" si="538"/>
        <v>#DIV/0!</v>
      </c>
      <c r="BC758" t="e">
        <f t="shared" si="539"/>
        <v>#DIV/0!</v>
      </c>
      <c r="BD758" t="s">
        <v>415</v>
      </c>
      <c r="BE758">
        <v>0</v>
      </c>
      <c r="BF758" t="e">
        <f t="shared" si="540"/>
        <v>#DIV/0!</v>
      </c>
      <c r="BG758" t="e">
        <f t="shared" si="541"/>
        <v>#DIV/0!</v>
      </c>
      <c r="BH758" t="e">
        <f t="shared" si="542"/>
        <v>#DIV/0!</v>
      </c>
      <c r="BI758" t="e">
        <f t="shared" si="543"/>
        <v>#DIV/0!</v>
      </c>
      <c r="BJ758" t="e">
        <f t="shared" si="544"/>
        <v>#DIV/0!</v>
      </c>
      <c r="BK758" t="e">
        <f t="shared" si="545"/>
        <v>#DIV/0!</v>
      </c>
      <c r="BL758" t="e">
        <f t="shared" si="546"/>
        <v>#DIV/0!</v>
      </c>
      <c r="BM758" t="e">
        <f t="shared" si="547"/>
        <v>#DIV/0!</v>
      </c>
      <c r="CV758">
        <f t="shared" si="548"/>
        <v>4.9990399999999997E-2</v>
      </c>
      <c r="CW758">
        <f t="shared" si="549"/>
        <v>2.0991936774143998E-2</v>
      </c>
      <c r="CX758">
        <f t="shared" si="550"/>
        <v>0.41991935999999996</v>
      </c>
      <c r="CY758">
        <f t="shared" si="551"/>
        <v>9.4981759999999998E-2</v>
      </c>
      <c r="CZ758">
        <v>6</v>
      </c>
      <c r="DA758">
        <v>0.5</v>
      </c>
      <c r="DB758" t="s">
        <v>416</v>
      </c>
      <c r="DC758">
        <v>2</v>
      </c>
      <c r="DD758">
        <v>1674753552.5</v>
      </c>
      <c r="DE758">
        <v>399.94099999999997</v>
      </c>
      <c r="DF758">
        <v>396.63</v>
      </c>
      <c r="DG758">
        <v>24.8567</v>
      </c>
      <c r="DH758">
        <v>23.642099999999999</v>
      </c>
      <c r="DI758">
        <v>398.80200000000002</v>
      </c>
      <c r="DJ758">
        <v>24.735600000000002</v>
      </c>
      <c r="DK758">
        <v>500.04399999999998</v>
      </c>
      <c r="DL758">
        <v>99.099199999999996</v>
      </c>
      <c r="DM758">
        <v>9.9743299999999993E-2</v>
      </c>
      <c r="DN758">
        <v>27.9848</v>
      </c>
      <c r="DO758">
        <v>27.303899999999999</v>
      </c>
      <c r="DP758">
        <v>999.9</v>
      </c>
      <c r="DQ758">
        <v>0</v>
      </c>
      <c r="DR758">
        <v>0</v>
      </c>
      <c r="DS758">
        <v>10027.5</v>
      </c>
      <c r="DT758">
        <v>0</v>
      </c>
      <c r="DU758">
        <v>271.81700000000001</v>
      </c>
      <c r="DV758">
        <v>3.3109700000000002</v>
      </c>
      <c r="DW758">
        <v>410.13600000000002</v>
      </c>
      <c r="DX758">
        <v>406.23399999999998</v>
      </c>
      <c r="DY758">
        <v>1.21452</v>
      </c>
      <c r="DZ758">
        <v>396.63</v>
      </c>
      <c r="EA758">
        <v>23.642099999999999</v>
      </c>
      <c r="EB758">
        <v>2.4632700000000001</v>
      </c>
      <c r="EC758">
        <v>2.3429199999999999</v>
      </c>
      <c r="ED758">
        <v>20.785900000000002</v>
      </c>
      <c r="EE758">
        <v>19.974499999999999</v>
      </c>
      <c r="EF758">
        <v>4.9990399999999997E-2</v>
      </c>
      <c r="EG758">
        <v>0</v>
      </c>
      <c r="EH758">
        <v>0</v>
      </c>
      <c r="EI758">
        <v>0</v>
      </c>
      <c r="EJ758">
        <v>554.66999999999996</v>
      </c>
      <c r="EK758">
        <v>4.9990399999999997E-2</v>
      </c>
      <c r="EL758">
        <v>230.58</v>
      </c>
      <c r="EM758">
        <v>-2.87</v>
      </c>
      <c r="EN758">
        <v>43.375</v>
      </c>
      <c r="EO758">
        <v>48</v>
      </c>
      <c r="EP758">
        <v>46.125</v>
      </c>
      <c r="EQ758">
        <v>46.561999999999998</v>
      </c>
      <c r="ER758">
        <v>45.311999999999998</v>
      </c>
      <c r="ES758">
        <v>0</v>
      </c>
      <c r="ET758">
        <v>0</v>
      </c>
      <c r="EU758">
        <v>0</v>
      </c>
      <c r="EV758">
        <v>1674753552.5999999</v>
      </c>
      <c r="EW758">
        <v>0</v>
      </c>
      <c r="EX758">
        <v>551.72800000000007</v>
      </c>
      <c r="EY758">
        <v>9.8976923392301508</v>
      </c>
      <c r="EZ758">
        <v>13.31923090335407</v>
      </c>
      <c r="FA758">
        <v>226.81360000000001</v>
      </c>
      <c r="FB758">
        <v>15</v>
      </c>
      <c r="FC758">
        <v>1674753236.5</v>
      </c>
      <c r="FD758" t="s">
        <v>1867</v>
      </c>
      <c r="FE758">
        <v>1674753236.5</v>
      </c>
      <c r="FF758">
        <v>1674753223.5</v>
      </c>
      <c r="FG758">
        <v>3</v>
      </c>
      <c r="FH758">
        <v>-0.254</v>
      </c>
      <c r="FI758">
        <v>-6.7000000000000004E-2</v>
      </c>
      <c r="FJ758">
        <v>1.121</v>
      </c>
      <c r="FK758">
        <v>0.113</v>
      </c>
      <c r="FL758">
        <v>389</v>
      </c>
      <c r="FM758">
        <v>21</v>
      </c>
      <c r="FN758">
        <v>0.06</v>
      </c>
      <c r="FO758">
        <v>7.0000000000000007E-2</v>
      </c>
      <c r="FP758">
        <v>-3.2728391437257911</v>
      </c>
      <c r="FQ758">
        <v>0.41231269261092851</v>
      </c>
      <c r="FR758">
        <v>4.5848876881495228E-2</v>
      </c>
      <c r="FS758">
        <v>-1</v>
      </c>
      <c r="FT758">
        <v>8.6993327145916705E-2</v>
      </c>
      <c r="FU758">
        <v>-3.7656468899130149E-3</v>
      </c>
      <c r="FV758">
        <v>4.2117769648861099E-4</v>
      </c>
      <c r="FW758">
        <v>-1</v>
      </c>
      <c r="FX758">
        <v>0</v>
      </c>
      <c r="FY758">
        <v>0</v>
      </c>
      <c r="FZ758" t="s">
        <v>418</v>
      </c>
      <c r="GA758">
        <v>2.9329800000000001</v>
      </c>
      <c r="GB758">
        <v>2.83344</v>
      </c>
      <c r="GC758">
        <v>8.9772000000000005E-2</v>
      </c>
      <c r="GD758">
        <v>8.7651800000000002E-2</v>
      </c>
      <c r="GE758">
        <v>0.121532</v>
      </c>
      <c r="GF758">
        <v>0.113356</v>
      </c>
      <c r="GG758">
        <v>23581.9</v>
      </c>
      <c r="GH758">
        <v>29702.1</v>
      </c>
      <c r="GI758">
        <v>23310.1</v>
      </c>
      <c r="GJ758">
        <v>29827.4</v>
      </c>
      <c r="GK758">
        <v>27867.599999999999</v>
      </c>
      <c r="GL758">
        <v>37601.599999999999</v>
      </c>
      <c r="GM758">
        <v>32910.199999999997</v>
      </c>
      <c r="GN758">
        <v>44258.9</v>
      </c>
      <c r="GO758">
        <v>1.98245</v>
      </c>
      <c r="GP758">
        <v>1.8424499999999999</v>
      </c>
      <c r="GQ758">
        <v>2.1286300000000001E-2</v>
      </c>
      <c r="GR758">
        <v>0</v>
      </c>
      <c r="GS758">
        <v>26.9559</v>
      </c>
      <c r="GT758">
        <v>999.9</v>
      </c>
      <c r="GU758">
        <v>49.3</v>
      </c>
      <c r="GV758">
        <v>34.9</v>
      </c>
      <c r="GW758">
        <v>27.944199999999999</v>
      </c>
      <c r="GX758">
        <v>60.975000000000001</v>
      </c>
      <c r="GY758">
        <v>36.987200000000001</v>
      </c>
      <c r="GZ758">
        <v>1</v>
      </c>
      <c r="HA758">
        <v>0.35383599999999998</v>
      </c>
      <c r="HB758">
        <v>1.2153700000000001</v>
      </c>
      <c r="HC758">
        <v>20.288699999999999</v>
      </c>
      <c r="HD758">
        <v>5.2102500000000003</v>
      </c>
      <c r="HE758">
        <v>11.872199999999999</v>
      </c>
      <c r="HF758">
        <v>4.98475</v>
      </c>
      <c r="HG758">
        <v>3.2839999999999998</v>
      </c>
      <c r="HH758">
        <v>9999</v>
      </c>
      <c r="HI758">
        <v>9999</v>
      </c>
      <c r="HJ758">
        <v>9999</v>
      </c>
      <c r="HK758">
        <v>999.9</v>
      </c>
      <c r="HL758">
        <v>1.8549599999999999</v>
      </c>
      <c r="HM758">
        <v>1.86104</v>
      </c>
      <c r="HN758">
        <v>1.8583799999999999</v>
      </c>
      <c r="HO758">
        <v>1.8595999999999999</v>
      </c>
      <c r="HP758">
        <v>1.8589800000000001</v>
      </c>
      <c r="HQ758">
        <v>1.8594999999999999</v>
      </c>
      <c r="HR758">
        <v>1.8578699999999999</v>
      </c>
      <c r="HS758">
        <v>1.8611599999999999</v>
      </c>
      <c r="HT758">
        <v>5</v>
      </c>
      <c r="HU758">
        <v>0</v>
      </c>
      <c r="HV758">
        <v>0</v>
      </c>
      <c r="HW758">
        <v>0</v>
      </c>
      <c r="HX758" t="s">
        <v>419</v>
      </c>
      <c r="HY758" t="s">
        <v>420</v>
      </c>
      <c r="HZ758" t="s">
        <v>421</v>
      </c>
      <c r="IA758" t="s">
        <v>421</v>
      </c>
      <c r="IB758" t="s">
        <v>421</v>
      </c>
      <c r="IC758" t="s">
        <v>421</v>
      </c>
      <c r="ID758">
        <v>0</v>
      </c>
      <c r="IE758">
        <v>100</v>
      </c>
      <c r="IF758">
        <v>100</v>
      </c>
      <c r="IG758">
        <v>1.139</v>
      </c>
      <c r="IH758">
        <v>0.1211</v>
      </c>
      <c r="II758">
        <v>0.48595729401342908</v>
      </c>
      <c r="IJ758">
        <v>1.6187016317407189E-3</v>
      </c>
      <c r="IK758">
        <v>1.4341569744255341E-7</v>
      </c>
      <c r="IL758">
        <v>-2.4096625942085749E-10</v>
      </c>
      <c r="IM758">
        <v>0.12101623166918921</v>
      </c>
      <c r="IN758">
        <v>0</v>
      </c>
      <c r="IO758">
        <v>0</v>
      </c>
      <c r="IP758">
        <v>0</v>
      </c>
      <c r="IQ758">
        <v>4</v>
      </c>
      <c r="IR758">
        <v>2205</v>
      </c>
      <c r="IS758">
        <v>1</v>
      </c>
      <c r="IT758">
        <v>21</v>
      </c>
      <c r="IU758">
        <v>5.3</v>
      </c>
      <c r="IV758">
        <v>5.5</v>
      </c>
      <c r="IW758">
        <v>0.98266600000000004</v>
      </c>
      <c r="IX758">
        <v>2.4450699999999999</v>
      </c>
      <c r="IY758">
        <v>1.49414</v>
      </c>
      <c r="IZ758">
        <v>2.3059099999999999</v>
      </c>
      <c r="JA758">
        <v>1.69434</v>
      </c>
      <c r="JB758">
        <v>2.3791500000000001</v>
      </c>
      <c r="JC758">
        <v>40.629800000000003</v>
      </c>
      <c r="JD758">
        <v>23.605899999999998</v>
      </c>
      <c r="JE758">
        <v>18</v>
      </c>
      <c r="JF758">
        <v>521.40499999999997</v>
      </c>
      <c r="JG758">
        <v>453.34800000000001</v>
      </c>
      <c r="JH758">
        <v>26.153500000000001</v>
      </c>
      <c r="JI758">
        <v>31.802199999999999</v>
      </c>
      <c r="JJ758">
        <v>30.0001</v>
      </c>
      <c r="JK758">
        <v>31.722200000000001</v>
      </c>
      <c r="JL758">
        <v>31.6951</v>
      </c>
      <c r="JM758">
        <v>19.7469</v>
      </c>
      <c r="JN758">
        <v>19.642900000000001</v>
      </c>
      <c r="JO758">
        <v>16.93</v>
      </c>
      <c r="JP758">
        <v>26.157800000000002</v>
      </c>
      <c r="JQ758">
        <v>396.64800000000002</v>
      </c>
      <c r="JR758">
        <v>23.709800000000001</v>
      </c>
      <c r="JS758">
        <v>99.128399999999999</v>
      </c>
      <c r="JT758">
        <v>99.388599999999997</v>
      </c>
    </row>
    <row r="759" spans="1:280" x14ac:dyDescent="0.25">
      <c r="A759">
        <v>743</v>
      </c>
      <c r="B759">
        <v>1674753562.5</v>
      </c>
      <c r="C759">
        <v>7816.5</v>
      </c>
      <c r="D759" t="s">
        <v>1910</v>
      </c>
      <c r="E759" t="s">
        <v>1911</v>
      </c>
      <c r="F759" t="s">
        <v>412</v>
      </c>
      <c r="G759" t="s">
        <v>1865</v>
      </c>
      <c r="H759" t="s">
        <v>1866</v>
      </c>
      <c r="I759">
        <v>1674753562.5</v>
      </c>
      <c r="J759">
        <f t="shared" si="506"/>
        <v>1.0099413534865728E-3</v>
      </c>
      <c r="K759">
        <f t="shared" si="507"/>
        <v>1.0099413534865729</v>
      </c>
      <c r="L759">
        <f t="shared" si="508"/>
        <v>-3.1018415371419623</v>
      </c>
      <c r="M759">
        <f t="shared" si="509"/>
        <v>399.90199999999999</v>
      </c>
      <c r="N759">
        <f t="shared" si="510"/>
        <v>451.71948551721476</v>
      </c>
      <c r="O759">
        <f t="shared" si="511"/>
        <v>44.810768286813243</v>
      </c>
      <c r="P759">
        <f t="shared" si="512"/>
        <v>39.670451317624803</v>
      </c>
      <c r="Q759">
        <f t="shared" si="513"/>
        <v>8.3623982541267947E-2</v>
      </c>
      <c r="R759">
        <f t="shared" si="514"/>
        <v>2.9132847639409998</v>
      </c>
      <c r="S759">
        <f t="shared" si="515"/>
        <v>8.2313001456543106E-2</v>
      </c>
      <c r="T759">
        <f t="shared" si="516"/>
        <v>5.15617003141456E-2</v>
      </c>
      <c r="U759">
        <f t="shared" si="517"/>
        <v>4.7481761751039997E-3</v>
      </c>
      <c r="V759">
        <f t="shared" si="518"/>
        <v>27.719291542179818</v>
      </c>
      <c r="W759">
        <f t="shared" si="519"/>
        <v>27.313500000000001</v>
      </c>
      <c r="X759">
        <f t="shared" si="520"/>
        <v>3.6455934536511942</v>
      </c>
      <c r="Y759">
        <f t="shared" si="521"/>
        <v>65.045567792693475</v>
      </c>
      <c r="Z759">
        <f t="shared" si="522"/>
        <v>2.4659441886856799</v>
      </c>
      <c r="AA759">
        <f t="shared" si="523"/>
        <v>3.79110256450506</v>
      </c>
      <c r="AB759">
        <f t="shared" si="524"/>
        <v>1.1796492649655144</v>
      </c>
      <c r="AC759">
        <f t="shared" si="525"/>
        <v>-44.538413688757863</v>
      </c>
      <c r="AD759">
        <f t="shared" si="526"/>
        <v>105.16805108642583</v>
      </c>
      <c r="AE759">
        <f t="shared" si="527"/>
        <v>7.841314848159473</v>
      </c>
      <c r="AF759">
        <f t="shared" si="528"/>
        <v>68.475700422002546</v>
      </c>
      <c r="AG759">
        <v>0</v>
      </c>
      <c r="AH759">
        <v>0</v>
      </c>
      <c r="AI759">
        <f t="shared" si="529"/>
        <v>1</v>
      </c>
      <c r="AJ759">
        <f t="shared" si="530"/>
        <v>0</v>
      </c>
      <c r="AK759">
        <f t="shared" si="531"/>
        <v>52217.857933909094</v>
      </c>
      <c r="AL759" t="s">
        <v>415</v>
      </c>
      <c r="AM759" t="s">
        <v>415</v>
      </c>
      <c r="AN759">
        <v>0</v>
      </c>
      <c r="AO759">
        <v>0</v>
      </c>
      <c r="AP759" t="e">
        <f t="shared" si="532"/>
        <v>#DIV/0!</v>
      </c>
      <c r="AQ759">
        <v>0</v>
      </c>
      <c r="AR759" t="s">
        <v>415</v>
      </c>
      <c r="AS759" t="s">
        <v>415</v>
      </c>
      <c r="AT759">
        <v>0</v>
      </c>
      <c r="AU759">
        <v>0</v>
      </c>
      <c r="AV759" t="e">
        <f t="shared" si="533"/>
        <v>#DIV/0!</v>
      </c>
      <c r="AW759">
        <v>0.5</v>
      </c>
      <c r="AX759">
        <f t="shared" si="534"/>
        <v>2.0991936774143998E-2</v>
      </c>
      <c r="AY759">
        <f t="shared" si="535"/>
        <v>-3.1018415371419623</v>
      </c>
      <c r="AZ759" t="e">
        <f t="shared" si="536"/>
        <v>#DIV/0!</v>
      </c>
      <c r="BA759">
        <f t="shared" si="537"/>
        <v>-147.7634755913773</v>
      </c>
      <c r="BB759" t="e">
        <f t="shared" si="538"/>
        <v>#DIV/0!</v>
      </c>
      <c r="BC759" t="e">
        <f t="shared" si="539"/>
        <v>#DIV/0!</v>
      </c>
      <c r="BD759" t="s">
        <v>415</v>
      </c>
      <c r="BE759">
        <v>0</v>
      </c>
      <c r="BF759" t="e">
        <f t="shared" si="540"/>
        <v>#DIV/0!</v>
      </c>
      <c r="BG759" t="e">
        <f t="shared" si="541"/>
        <v>#DIV/0!</v>
      </c>
      <c r="BH759" t="e">
        <f t="shared" si="542"/>
        <v>#DIV/0!</v>
      </c>
      <c r="BI759" t="e">
        <f t="shared" si="543"/>
        <v>#DIV/0!</v>
      </c>
      <c r="BJ759" t="e">
        <f t="shared" si="544"/>
        <v>#DIV/0!</v>
      </c>
      <c r="BK759" t="e">
        <f t="shared" si="545"/>
        <v>#DIV/0!</v>
      </c>
      <c r="BL759" t="e">
        <f t="shared" si="546"/>
        <v>#DIV/0!</v>
      </c>
      <c r="BM759" t="e">
        <f t="shared" si="547"/>
        <v>#DIV/0!</v>
      </c>
      <c r="CV759">
        <f t="shared" si="548"/>
        <v>4.9990399999999997E-2</v>
      </c>
      <c r="CW759">
        <f t="shared" si="549"/>
        <v>2.0991936774143998E-2</v>
      </c>
      <c r="CX759">
        <f t="shared" si="550"/>
        <v>0.41991935999999996</v>
      </c>
      <c r="CY759">
        <f t="shared" si="551"/>
        <v>9.4981759999999998E-2</v>
      </c>
      <c r="CZ759">
        <v>6</v>
      </c>
      <c r="DA759">
        <v>0.5</v>
      </c>
      <c r="DB759" t="s">
        <v>416</v>
      </c>
      <c r="DC759">
        <v>2</v>
      </c>
      <c r="DD759">
        <v>1674753562.5</v>
      </c>
      <c r="DE759">
        <v>399.90199999999999</v>
      </c>
      <c r="DF759">
        <v>396.66500000000002</v>
      </c>
      <c r="DG759">
        <v>24.8582</v>
      </c>
      <c r="DH759">
        <v>23.676600000000001</v>
      </c>
      <c r="DI759">
        <v>398.76299999999998</v>
      </c>
      <c r="DJ759">
        <v>24.737200000000001</v>
      </c>
      <c r="DK759">
        <v>500.08600000000001</v>
      </c>
      <c r="DL759">
        <v>99.100499999999997</v>
      </c>
      <c r="DM759">
        <v>9.9932400000000005E-2</v>
      </c>
      <c r="DN759">
        <v>27.9831</v>
      </c>
      <c r="DO759">
        <v>27.313500000000001</v>
      </c>
      <c r="DP759">
        <v>999.9</v>
      </c>
      <c r="DQ759">
        <v>0</v>
      </c>
      <c r="DR759">
        <v>0</v>
      </c>
      <c r="DS759">
        <v>9997.5</v>
      </c>
      <c r="DT759">
        <v>0</v>
      </c>
      <c r="DU759">
        <v>271.72399999999999</v>
      </c>
      <c r="DV759">
        <v>3.2363599999999999</v>
      </c>
      <c r="DW759">
        <v>410.096</v>
      </c>
      <c r="DX759">
        <v>406.28500000000003</v>
      </c>
      <c r="DY759">
        <v>1.1815899999999999</v>
      </c>
      <c r="DZ759">
        <v>396.66500000000002</v>
      </c>
      <c r="EA759">
        <v>23.676600000000001</v>
      </c>
      <c r="EB759">
        <v>2.46346</v>
      </c>
      <c r="EC759">
        <v>2.3463699999999998</v>
      </c>
      <c r="ED759">
        <v>20.787099999999999</v>
      </c>
      <c r="EE759">
        <v>19.9983</v>
      </c>
      <c r="EF759">
        <v>4.9990399999999997E-2</v>
      </c>
      <c r="EG759">
        <v>0</v>
      </c>
      <c r="EH759">
        <v>0</v>
      </c>
      <c r="EI759">
        <v>0</v>
      </c>
      <c r="EJ759">
        <v>552.55999999999995</v>
      </c>
      <c r="EK759">
        <v>4.9990399999999997E-2</v>
      </c>
      <c r="EL759">
        <v>219.62</v>
      </c>
      <c r="EM759">
        <v>-3.86</v>
      </c>
      <c r="EN759">
        <v>43.311999999999998</v>
      </c>
      <c r="EO759">
        <v>47.936999999999998</v>
      </c>
      <c r="EP759">
        <v>46.061999999999998</v>
      </c>
      <c r="EQ759">
        <v>46.561999999999998</v>
      </c>
      <c r="ER759">
        <v>45.25</v>
      </c>
      <c r="ES759">
        <v>0</v>
      </c>
      <c r="ET759">
        <v>0</v>
      </c>
      <c r="EU759">
        <v>0</v>
      </c>
      <c r="EV759">
        <v>1674753562.8</v>
      </c>
      <c r="EW759">
        <v>0</v>
      </c>
      <c r="EX759">
        <v>551.81846153846152</v>
      </c>
      <c r="EY759">
        <v>-3.777777914204417</v>
      </c>
      <c r="EZ759">
        <v>-6.2970940229345089</v>
      </c>
      <c r="FA759">
        <v>227.29961538461541</v>
      </c>
      <c r="FB759">
        <v>15</v>
      </c>
      <c r="FC759">
        <v>1674753236.5</v>
      </c>
      <c r="FD759" t="s">
        <v>1867</v>
      </c>
      <c r="FE759">
        <v>1674753236.5</v>
      </c>
      <c r="FF759">
        <v>1674753223.5</v>
      </c>
      <c r="FG759">
        <v>3</v>
      </c>
      <c r="FH759">
        <v>-0.254</v>
      </c>
      <c r="FI759">
        <v>-6.7000000000000004E-2</v>
      </c>
      <c r="FJ759">
        <v>1.121</v>
      </c>
      <c r="FK759">
        <v>0.113</v>
      </c>
      <c r="FL759">
        <v>389</v>
      </c>
      <c r="FM759">
        <v>21</v>
      </c>
      <c r="FN759">
        <v>0.06</v>
      </c>
      <c r="FO759">
        <v>7.0000000000000007E-2</v>
      </c>
      <c r="FP759">
        <v>-3.21958430252853</v>
      </c>
      <c r="FQ759">
        <v>0.2164855313367029</v>
      </c>
      <c r="FR759">
        <v>3.0092888472135641E-2</v>
      </c>
      <c r="FS759">
        <v>-1</v>
      </c>
      <c r="FT759">
        <v>8.6042755170318549E-2</v>
      </c>
      <c r="FU759">
        <v>-7.8223854624589004E-3</v>
      </c>
      <c r="FV759">
        <v>8.4885265881547243E-4</v>
      </c>
      <c r="FW759">
        <v>-1</v>
      </c>
      <c r="FX759">
        <v>0</v>
      </c>
      <c r="FY759">
        <v>0</v>
      </c>
      <c r="FZ759" t="s">
        <v>418</v>
      </c>
      <c r="GA759">
        <v>2.93309</v>
      </c>
      <c r="GB759">
        <v>2.8333699999999999</v>
      </c>
      <c r="GC759">
        <v>8.9765800000000007E-2</v>
      </c>
      <c r="GD759">
        <v>8.7658600000000003E-2</v>
      </c>
      <c r="GE759">
        <v>0.12153899999999999</v>
      </c>
      <c r="GF759">
        <v>0.11347</v>
      </c>
      <c r="GG759">
        <v>23581.4</v>
      </c>
      <c r="GH759">
        <v>29701.9</v>
      </c>
      <c r="GI759">
        <v>23309.4</v>
      </c>
      <c r="GJ759">
        <v>29827.3</v>
      </c>
      <c r="GK759">
        <v>27866.799999999999</v>
      </c>
      <c r="GL759">
        <v>37596.6</v>
      </c>
      <c r="GM759">
        <v>32909.5</v>
      </c>
      <c r="GN759">
        <v>44258.8</v>
      </c>
      <c r="GO759">
        <v>1.98258</v>
      </c>
      <c r="GP759">
        <v>1.8423499999999999</v>
      </c>
      <c r="GQ759">
        <v>2.1718399999999999E-2</v>
      </c>
      <c r="GR759">
        <v>0</v>
      </c>
      <c r="GS759">
        <v>26.958400000000001</v>
      </c>
      <c r="GT759">
        <v>999.9</v>
      </c>
      <c r="GU759">
        <v>49.3</v>
      </c>
      <c r="GV759">
        <v>34.9</v>
      </c>
      <c r="GW759">
        <v>27.941700000000001</v>
      </c>
      <c r="GX759">
        <v>61.475000000000001</v>
      </c>
      <c r="GY759">
        <v>36.987200000000001</v>
      </c>
      <c r="GZ759">
        <v>1</v>
      </c>
      <c r="HA759">
        <v>0.35381099999999999</v>
      </c>
      <c r="HB759">
        <v>1.2</v>
      </c>
      <c r="HC759">
        <v>20.288799999999998</v>
      </c>
      <c r="HD759">
        <v>5.2098000000000004</v>
      </c>
      <c r="HE759">
        <v>11.8725</v>
      </c>
      <c r="HF759">
        <v>4.9848999999999997</v>
      </c>
      <c r="HG759">
        <v>3.2839999999999998</v>
      </c>
      <c r="HH759">
        <v>9999</v>
      </c>
      <c r="HI759">
        <v>9999</v>
      </c>
      <c r="HJ759">
        <v>9999</v>
      </c>
      <c r="HK759">
        <v>999.9</v>
      </c>
      <c r="HL759">
        <v>1.8549599999999999</v>
      </c>
      <c r="HM759">
        <v>1.8609899999999999</v>
      </c>
      <c r="HN759">
        <v>1.8583700000000001</v>
      </c>
      <c r="HO759">
        <v>1.85961</v>
      </c>
      <c r="HP759">
        <v>1.8589800000000001</v>
      </c>
      <c r="HQ759">
        <v>1.8594900000000001</v>
      </c>
      <c r="HR759">
        <v>1.85789</v>
      </c>
      <c r="HS759">
        <v>1.8611500000000001</v>
      </c>
      <c r="HT759">
        <v>5</v>
      </c>
      <c r="HU759">
        <v>0</v>
      </c>
      <c r="HV759">
        <v>0</v>
      </c>
      <c r="HW759">
        <v>0</v>
      </c>
      <c r="HX759" t="s">
        <v>419</v>
      </c>
      <c r="HY759" t="s">
        <v>420</v>
      </c>
      <c r="HZ759" t="s">
        <v>421</v>
      </c>
      <c r="IA759" t="s">
        <v>421</v>
      </c>
      <c r="IB759" t="s">
        <v>421</v>
      </c>
      <c r="IC759" t="s">
        <v>421</v>
      </c>
      <c r="ID759">
        <v>0</v>
      </c>
      <c r="IE759">
        <v>100</v>
      </c>
      <c r="IF759">
        <v>100</v>
      </c>
      <c r="IG759">
        <v>1.139</v>
      </c>
      <c r="IH759">
        <v>0.121</v>
      </c>
      <c r="II759">
        <v>0.48595729401342908</v>
      </c>
      <c r="IJ759">
        <v>1.6187016317407189E-3</v>
      </c>
      <c r="IK759">
        <v>1.4341569744255341E-7</v>
      </c>
      <c r="IL759">
        <v>-2.4096625942085749E-10</v>
      </c>
      <c r="IM759">
        <v>0.12101623166918921</v>
      </c>
      <c r="IN759">
        <v>0</v>
      </c>
      <c r="IO759">
        <v>0</v>
      </c>
      <c r="IP759">
        <v>0</v>
      </c>
      <c r="IQ759">
        <v>4</v>
      </c>
      <c r="IR759">
        <v>2205</v>
      </c>
      <c r="IS759">
        <v>1</v>
      </c>
      <c r="IT759">
        <v>21</v>
      </c>
      <c r="IU759">
        <v>5.4</v>
      </c>
      <c r="IV759">
        <v>5.7</v>
      </c>
      <c r="IW759">
        <v>0.98266600000000004</v>
      </c>
      <c r="IX759">
        <v>2.4475099999999999</v>
      </c>
      <c r="IY759">
        <v>1.49414</v>
      </c>
      <c r="IZ759">
        <v>2.3059099999999999</v>
      </c>
      <c r="JA759">
        <v>1.69434</v>
      </c>
      <c r="JB759">
        <v>2.3754900000000001</v>
      </c>
      <c r="JC759">
        <v>40.629800000000003</v>
      </c>
      <c r="JD759">
        <v>23.614699999999999</v>
      </c>
      <c r="JE759">
        <v>18</v>
      </c>
      <c r="JF759">
        <v>521.51199999999994</v>
      </c>
      <c r="JG759">
        <v>453.30099999999999</v>
      </c>
      <c r="JH759">
        <v>26.1769</v>
      </c>
      <c r="JI759">
        <v>31.802199999999999</v>
      </c>
      <c r="JJ759">
        <v>30.0001</v>
      </c>
      <c r="JK759">
        <v>31.725000000000001</v>
      </c>
      <c r="JL759">
        <v>31.697900000000001</v>
      </c>
      <c r="JM759">
        <v>19.748999999999999</v>
      </c>
      <c r="JN759">
        <v>19.642900000000001</v>
      </c>
      <c r="JO759">
        <v>17.309899999999999</v>
      </c>
      <c r="JP759">
        <v>26.1813</v>
      </c>
      <c r="JQ759">
        <v>396.76</v>
      </c>
      <c r="JR759">
        <v>23.736699999999999</v>
      </c>
      <c r="JS759">
        <v>99.125900000000001</v>
      </c>
      <c r="JT759">
        <v>99.388400000000004</v>
      </c>
    </row>
    <row r="760" spans="1:280" x14ac:dyDescent="0.25">
      <c r="A760">
        <v>744</v>
      </c>
      <c r="B760">
        <v>1674753572.5</v>
      </c>
      <c r="C760">
        <v>7826.5</v>
      </c>
      <c r="D760" t="s">
        <v>1912</v>
      </c>
      <c r="E760" t="s">
        <v>1913</v>
      </c>
      <c r="F760" t="s">
        <v>412</v>
      </c>
      <c r="G760" t="s">
        <v>1865</v>
      </c>
      <c r="H760" t="s">
        <v>1866</v>
      </c>
      <c r="I760">
        <v>1674753572.5</v>
      </c>
      <c r="J760">
        <f t="shared" si="506"/>
        <v>1.0093050090230009E-3</v>
      </c>
      <c r="K760">
        <f t="shared" si="507"/>
        <v>1.0093050090230009</v>
      </c>
      <c r="L760">
        <f t="shared" si="508"/>
        <v>-3.170742281112509</v>
      </c>
      <c r="M760">
        <f t="shared" si="509"/>
        <v>399.99400000000003</v>
      </c>
      <c r="N760">
        <f t="shared" si="510"/>
        <v>453.22245553025277</v>
      </c>
      <c r="O760">
        <f t="shared" si="511"/>
        <v>44.960115825609584</v>
      </c>
      <c r="P760">
        <f t="shared" si="512"/>
        <v>39.679800394066</v>
      </c>
      <c r="Q760">
        <f t="shared" si="513"/>
        <v>8.3486594043691464E-2</v>
      </c>
      <c r="R760">
        <f t="shared" si="514"/>
        <v>2.9183148261154908</v>
      </c>
      <c r="S760">
        <f t="shared" si="515"/>
        <v>8.2182095168325864E-2</v>
      </c>
      <c r="T760">
        <f t="shared" si="516"/>
        <v>5.1479315577386012E-2</v>
      </c>
      <c r="U760">
        <f t="shared" si="517"/>
        <v>4.7481761751039997E-3</v>
      </c>
      <c r="V760">
        <f t="shared" si="518"/>
        <v>27.727482006961768</v>
      </c>
      <c r="W760">
        <f t="shared" si="519"/>
        <v>27.320799999999998</v>
      </c>
      <c r="X760">
        <f t="shared" si="520"/>
        <v>3.6471531314621606</v>
      </c>
      <c r="Y760">
        <f t="shared" si="521"/>
        <v>65.028102661009939</v>
      </c>
      <c r="Z760">
        <f t="shared" si="522"/>
        <v>2.4663746689136001</v>
      </c>
      <c r="AA760">
        <f t="shared" si="523"/>
        <v>3.7927827631243622</v>
      </c>
      <c r="AB760">
        <f t="shared" si="524"/>
        <v>1.1807784625485604</v>
      </c>
      <c r="AC760">
        <f t="shared" si="525"/>
        <v>-44.510350897914343</v>
      </c>
      <c r="AD760">
        <f t="shared" si="526"/>
        <v>105.39683334782045</v>
      </c>
      <c r="AE760">
        <f t="shared" si="527"/>
        <v>7.8454111841742957</v>
      </c>
      <c r="AF760">
        <f t="shared" si="528"/>
        <v>68.736641810255506</v>
      </c>
      <c r="AG760">
        <v>0</v>
      </c>
      <c r="AH760">
        <v>0</v>
      </c>
      <c r="AI760">
        <f t="shared" si="529"/>
        <v>1</v>
      </c>
      <c r="AJ760">
        <f t="shared" si="530"/>
        <v>0</v>
      </c>
      <c r="AK760">
        <f t="shared" si="531"/>
        <v>52360.683103801879</v>
      </c>
      <c r="AL760" t="s">
        <v>415</v>
      </c>
      <c r="AM760" t="s">
        <v>415</v>
      </c>
      <c r="AN760">
        <v>0</v>
      </c>
      <c r="AO760">
        <v>0</v>
      </c>
      <c r="AP760" t="e">
        <f t="shared" si="532"/>
        <v>#DIV/0!</v>
      </c>
      <c r="AQ760">
        <v>0</v>
      </c>
      <c r="AR760" t="s">
        <v>415</v>
      </c>
      <c r="AS760" t="s">
        <v>415</v>
      </c>
      <c r="AT760">
        <v>0</v>
      </c>
      <c r="AU760">
        <v>0</v>
      </c>
      <c r="AV760" t="e">
        <f t="shared" si="533"/>
        <v>#DIV/0!</v>
      </c>
      <c r="AW760">
        <v>0.5</v>
      </c>
      <c r="AX760">
        <f t="shared" si="534"/>
        <v>2.0991936774143998E-2</v>
      </c>
      <c r="AY760">
        <f t="shared" si="535"/>
        <v>-3.170742281112509</v>
      </c>
      <c r="AZ760" t="e">
        <f t="shared" si="536"/>
        <v>#DIV/0!</v>
      </c>
      <c r="BA760">
        <f t="shared" si="537"/>
        <v>-151.0457236617608</v>
      </c>
      <c r="BB760" t="e">
        <f t="shared" si="538"/>
        <v>#DIV/0!</v>
      </c>
      <c r="BC760" t="e">
        <f t="shared" si="539"/>
        <v>#DIV/0!</v>
      </c>
      <c r="BD760" t="s">
        <v>415</v>
      </c>
      <c r="BE760">
        <v>0</v>
      </c>
      <c r="BF760" t="e">
        <f t="shared" si="540"/>
        <v>#DIV/0!</v>
      </c>
      <c r="BG760" t="e">
        <f t="shared" si="541"/>
        <v>#DIV/0!</v>
      </c>
      <c r="BH760" t="e">
        <f t="shared" si="542"/>
        <v>#DIV/0!</v>
      </c>
      <c r="BI760" t="e">
        <f t="shared" si="543"/>
        <v>#DIV/0!</v>
      </c>
      <c r="BJ760" t="e">
        <f t="shared" si="544"/>
        <v>#DIV/0!</v>
      </c>
      <c r="BK760" t="e">
        <f t="shared" si="545"/>
        <v>#DIV/0!</v>
      </c>
      <c r="BL760" t="e">
        <f t="shared" si="546"/>
        <v>#DIV/0!</v>
      </c>
      <c r="BM760" t="e">
        <f t="shared" si="547"/>
        <v>#DIV/0!</v>
      </c>
      <c r="CV760">
        <f t="shared" si="548"/>
        <v>4.9990399999999997E-2</v>
      </c>
      <c r="CW760">
        <f t="shared" si="549"/>
        <v>2.0991936774143998E-2</v>
      </c>
      <c r="CX760">
        <f t="shared" si="550"/>
        <v>0.41991935999999996</v>
      </c>
      <c r="CY760">
        <f t="shared" si="551"/>
        <v>9.4981759999999998E-2</v>
      </c>
      <c r="CZ760">
        <v>6</v>
      </c>
      <c r="DA760">
        <v>0.5</v>
      </c>
      <c r="DB760" t="s">
        <v>416</v>
      </c>
      <c r="DC760">
        <v>2</v>
      </c>
      <c r="DD760">
        <v>1674753572.5</v>
      </c>
      <c r="DE760">
        <v>399.99400000000003</v>
      </c>
      <c r="DF760">
        <v>396.67399999999998</v>
      </c>
      <c r="DG760">
        <v>24.862400000000001</v>
      </c>
      <c r="DH760">
        <v>23.6815</v>
      </c>
      <c r="DI760">
        <v>398.85500000000002</v>
      </c>
      <c r="DJ760">
        <v>24.741299999999999</v>
      </c>
      <c r="DK760">
        <v>500.065</v>
      </c>
      <c r="DL760">
        <v>99.101299999999995</v>
      </c>
      <c r="DM760">
        <v>9.9689E-2</v>
      </c>
      <c r="DN760">
        <v>27.9907</v>
      </c>
      <c r="DO760">
        <v>27.320799999999998</v>
      </c>
      <c r="DP760">
        <v>999.9</v>
      </c>
      <c r="DQ760">
        <v>0</v>
      </c>
      <c r="DR760">
        <v>0</v>
      </c>
      <c r="DS760">
        <v>10026.200000000001</v>
      </c>
      <c r="DT760">
        <v>0</v>
      </c>
      <c r="DU760">
        <v>271.92700000000002</v>
      </c>
      <c r="DV760">
        <v>3.31955</v>
      </c>
      <c r="DW760">
        <v>410.19200000000001</v>
      </c>
      <c r="DX760">
        <v>406.29599999999999</v>
      </c>
      <c r="DY760">
        <v>1.18085</v>
      </c>
      <c r="DZ760">
        <v>396.67399999999998</v>
      </c>
      <c r="EA760">
        <v>23.6815</v>
      </c>
      <c r="EB760">
        <v>2.4638900000000001</v>
      </c>
      <c r="EC760">
        <v>2.34687</v>
      </c>
      <c r="ED760">
        <v>20.789899999999999</v>
      </c>
      <c r="EE760">
        <v>20.001799999999999</v>
      </c>
      <c r="EF760">
        <v>4.9990399999999997E-2</v>
      </c>
      <c r="EG760">
        <v>0</v>
      </c>
      <c r="EH760">
        <v>0</v>
      </c>
      <c r="EI760">
        <v>0</v>
      </c>
      <c r="EJ760">
        <v>551.01</v>
      </c>
      <c r="EK760">
        <v>4.9990399999999997E-2</v>
      </c>
      <c r="EL760">
        <v>226.13</v>
      </c>
      <c r="EM760">
        <v>-3.08</v>
      </c>
      <c r="EN760">
        <v>43.25</v>
      </c>
      <c r="EO760">
        <v>47.875</v>
      </c>
      <c r="EP760">
        <v>45.936999999999998</v>
      </c>
      <c r="EQ760">
        <v>46.5</v>
      </c>
      <c r="ER760">
        <v>45.186999999999998</v>
      </c>
      <c r="ES760">
        <v>0</v>
      </c>
      <c r="ET760">
        <v>0</v>
      </c>
      <c r="EU760">
        <v>0</v>
      </c>
      <c r="EV760">
        <v>1674753572.4000001</v>
      </c>
      <c r="EW760">
        <v>0</v>
      </c>
      <c r="EX760">
        <v>552.20500000000004</v>
      </c>
      <c r="EY760">
        <v>2.2369230411692889</v>
      </c>
      <c r="EZ760">
        <v>-45.850597973776573</v>
      </c>
      <c r="FA760">
        <v>219.4934615384615</v>
      </c>
      <c r="FB760">
        <v>15</v>
      </c>
      <c r="FC760">
        <v>1674753236.5</v>
      </c>
      <c r="FD760" t="s">
        <v>1867</v>
      </c>
      <c r="FE760">
        <v>1674753236.5</v>
      </c>
      <c r="FF760">
        <v>1674753223.5</v>
      </c>
      <c r="FG760">
        <v>3</v>
      </c>
      <c r="FH760">
        <v>-0.254</v>
      </c>
      <c r="FI760">
        <v>-6.7000000000000004E-2</v>
      </c>
      <c r="FJ760">
        <v>1.121</v>
      </c>
      <c r="FK760">
        <v>0.113</v>
      </c>
      <c r="FL760">
        <v>389</v>
      </c>
      <c r="FM760">
        <v>21</v>
      </c>
      <c r="FN760">
        <v>0.06</v>
      </c>
      <c r="FO760">
        <v>7.0000000000000007E-2</v>
      </c>
      <c r="FP760">
        <v>-3.172059559149822</v>
      </c>
      <c r="FQ760">
        <v>0.2126518261584025</v>
      </c>
      <c r="FR760">
        <v>4.7313957217200019E-2</v>
      </c>
      <c r="FS760">
        <v>-1</v>
      </c>
      <c r="FT760">
        <v>8.4526186833985203E-2</v>
      </c>
      <c r="FU760">
        <v>-1.009265033453248E-2</v>
      </c>
      <c r="FV760">
        <v>1.064142016796834E-3</v>
      </c>
      <c r="FW760">
        <v>-1</v>
      </c>
      <c r="FX760">
        <v>0</v>
      </c>
      <c r="FY760">
        <v>0</v>
      </c>
      <c r="FZ760" t="s">
        <v>418</v>
      </c>
      <c r="GA760">
        <v>2.93303</v>
      </c>
      <c r="GB760">
        <v>2.83338</v>
      </c>
      <c r="GC760">
        <v>8.9782399999999998E-2</v>
      </c>
      <c r="GD760">
        <v>8.7660799999999997E-2</v>
      </c>
      <c r="GE760">
        <v>0.121554</v>
      </c>
      <c r="GF760">
        <v>0.113487</v>
      </c>
      <c r="GG760">
        <v>23581</v>
      </c>
      <c r="GH760">
        <v>29701.5</v>
      </c>
      <c r="GI760">
        <v>23309.5</v>
      </c>
      <c r="GJ760">
        <v>29827</v>
      </c>
      <c r="GK760">
        <v>27866.400000000001</v>
      </c>
      <c r="GL760">
        <v>37595.5</v>
      </c>
      <c r="GM760">
        <v>32909.5</v>
      </c>
      <c r="GN760">
        <v>44258.3</v>
      </c>
      <c r="GO760">
        <v>1.98255</v>
      </c>
      <c r="GP760">
        <v>1.84232</v>
      </c>
      <c r="GQ760">
        <v>2.2165500000000001E-2</v>
      </c>
      <c r="GR760">
        <v>0</v>
      </c>
      <c r="GS760">
        <v>26.958400000000001</v>
      </c>
      <c r="GT760">
        <v>999.9</v>
      </c>
      <c r="GU760">
        <v>49.3</v>
      </c>
      <c r="GV760">
        <v>34.9</v>
      </c>
      <c r="GW760">
        <v>27.944900000000001</v>
      </c>
      <c r="GX760">
        <v>61.255000000000003</v>
      </c>
      <c r="GY760">
        <v>37.027200000000001</v>
      </c>
      <c r="GZ760">
        <v>1</v>
      </c>
      <c r="HA760">
        <v>0.35351100000000002</v>
      </c>
      <c r="HB760">
        <v>1.1862299999999999</v>
      </c>
      <c r="HC760">
        <v>20.289200000000001</v>
      </c>
      <c r="HD760">
        <v>5.2102500000000003</v>
      </c>
      <c r="HE760">
        <v>11.872199999999999</v>
      </c>
      <c r="HF760">
        <v>4.9848999999999997</v>
      </c>
      <c r="HG760">
        <v>3.2839999999999998</v>
      </c>
      <c r="HH760">
        <v>9999</v>
      </c>
      <c r="HI760">
        <v>9999</v>
      </c>
      <c r="HJ760">
        <v>9999</v>
      </c>
      <c r="HK760">
        <v>999.9</v>
      </c>
      <c r="HL760">
        <v>1.8549599999999999</v>
      </c>
      <c r="HM760">
        <v>1.8610199999999999</v>
      </c>
      <c r="HN760">
        <v>1.8584099999999999</v>
      </c>
      <c r="HO760">
        <v>1.85961</v>
      </c>
      <c r="HP760">
        <v>1.8589800000000001</v>
      </c>
      <c r="HQ760">
        <v>1.8594900000000001</v>
      </c>
      <c r="HR760">
        <v>1.8579000000000001</v>
      </c>
      <c r="HS760">
        <v>1.86121</v>
      </c>
      <c r="HT760">
        <v>5</v>
      </c>
      <c r="HU760">
        <v>0</v>
      </c>
      <c r="HV760">
        <v>0</v>
      </c>
      <c r="HW760">
        <v>0</v>
      </c>
      <c r="HX760" t="s">
        <v>419</v>
      </c>
      <c r="HY760" t="s">
        <v>420</v>
      </c>
      <c r="HZ760" t="s">
        <v>421</v>
      </c>
      <c r="IA760" t="s">
        <v>421</v>
      </c>
      <c r="IB760" t="s">
        <v>421</v>
      </c>
      <c r="IC760" t="s">
        <v>421</v>
      </c>
      <c r="ID760">
        <v>0</v>
      </c>
      <c r="IE760">
        <v>100</v>
      </c>
      <c r="IF760">
        <v>100</v>
      </c>
      <c r="IG760">
        <v>1.139</v>
      </c>
      <c r="IH760">
        <v>0.1211</v>
      </c>
      <c r="II760">
        <v>0.48595729401342908</v>
      </c>
      <c r="IJ760">
        <v>1.6187016317407189E-3</v>
      </c>
      <c r="IK760">
        <v>1.4341569744255341E-7</v>
      </c>
      <c r="IL760">
        <v>-2.4096625942085749E-10</v>
      </c>
      <c r="IM760">
        <v>0.12101623166918921</v>
      </c>
      <c r="IN760">
        <v>0</v>
      </c>
      <c r="IO760">
        <v>0</v>
      </c>
      <c r="IP760">
        <v>0</v>
      </c>
      <c r="IQ760">
        <v>4</v>
      </c>
      <c r="IR760">
        <v>2205</v>
      </c>
      <c r="IS760">
        <v>1</v>
      </c>
      <c r="IT760">
        <v>21</v>
      </c>
      <c r="IU760">
        <v>5.6</v>
      </c>
      <c r="IV760">
        <v>5.8</v>
      </c>
      <c r="IW760">
        <v>0.98266600000000004</v>
      </c>
      <c r="IX760">
        <v>2.4462899999999999</v>
      </c>
      <c r="IY760">
        <v>1.49414</v>
      </c>
      <c r="IZ760">
        <v>2.3059099999999999</v>
      </c>
      <c r="JA760">
        <v>1.69434</v>
      </c>
      <c r="JB760">
        <v>2.3742700000000001</v>
      </c>
      <c r="JC760">
        <v>40.629800000000003</v>
      </c>
      <c r="JD760">
        <v>23.614699999999999</v>
      </c>
      <c r="JE760">
        <v>18</v>
      </c>
      <c r="JF760">
        <v>521.495</v>
      </c>
      <c r="JG760">
        <v>453.28300000000002</v>
      </c>
      <c r="JH760">
        <v>26.199000000000002</v>
      </c>
      <c r="JI760">
        <v>31.8049</v>
      </c>
      <c r="JJ760">
        <v>30</v>
      </c>
      <c r="JK760">
        <v>31.725000000000001</v>
      </c>
      <c r="JL760">
        <v>31.697900000000001</v>
      </c>
      <c r="JM760">
        <v>19.7456</v>
      </c>
      <c r="JN760">
        <v>19.362200000000001</v>
      </c>
      <c r="JO760">
        <v>17.309899999999999</v>
      </c>
      <c r="JP760">
        <v>26.2027</v>
      </c>
      <c r="JQ760">
        <v>396.58199999999999</v>
      </c>
      <c r="JR760">
        <v>23.7593</v>
      </c>
      <c r="JS760">
        <v>99.126199999999997</v>
      </c>
      <c r="JT760">
        <v>99.3874</v>
      </c>
    </row>
    <row r="761" spans="1:280" x14ac:dyDescent="0.25">
      <c r="A761">
        <v>745</v>
      </c>
      <c r="B761">
        <v>1674753582.5</v>
      </c>
      <c r="C761">
        <v>7836.5</v>
      </c>
      <c r="D761" t="s">
        <v>1914</v>
      </c>
      <c r="E761" t="s">
        <v>1915</v>
      </c>
      <c r="F761" t="s">
        <v>412</v>
      </c>
      <c r="G761" t="s">
        <v>1865</v>
      </c>
      <c r="H761" t="s">
        <v>1866</v>
      </c>
      <c r="I761">
        <v>1674753582.5</v>
      </c>
      <c r="J761">
        <f t="shared" si="506"/>
        <v>9.4863309527122846E-4</v>
      </c>
      <c r="K761">
        <f t="shared" si="507"/>
        <v>0.94863309527122841</v>
      </c>
      <c r="L761">
        <f t="shared" si="508"/>
        <v>-3.3368210295713068</v>
      </c>
      <c r="M761">
        <f t="shared" si="509"/>
        <v>400.01600000000002</v>
      </c>
      <c r="N761">
        <f t="shared" si="510"/>
        <v>460.62279840857082</v>
      </c>
      <c r="O761">
        <f t="shared" si="511"/>
        <v>45.69444959731247</v>
      </c>
      <c r="P761">
        <f t="shared" si="512"/>
        <v>39.682167303203201</v>
      </c>
      <c r="Q761">
        <f t="shared" si="513"/>
        <v>7.8301969094229915E-2</v>
      </c>
      <c r="R761">
        <f t="shared" si="514"/>
        <v>2.9126463045849946</v>
      </c>
      <c r="S761">
        <f t="shared" si="515"/>
        <v>7.7151059413420445E-2</v>
      </c>
      <c r="T761">
        <f t="shared" si="516"/>
        <v>4.8321407545836276E-2</v>
      </c>
      <c r="U761">
        <f t="shared" si="517"/>
        <v>4.7481761751039997E-3</v>
      </c>
      <c r="V761">
        <f t="shared" si="518"/>
        <v>27.747459244371367</v>
      </c>
      <c r="W761">
        <f t="shared" si="519"/>
        <v>27.327300000000001</v>
      </c>
      <c r="X761">
        <f t="shared" si="520"/>
        <v>3.6485423757834932</v>
      </c>
      <c r="Y761">
        <f t="shared" si="521"/>
        <v>65.010706643286724</v>
      </c>
      <c r="Z761">
        <f t="shared" si="522"/>
        <v>2.4663762153074598</v>
      </c>
      <c r="AA761">
        <f t="shared" si="523"/>
        <v>3.7938000410308539</v>
      </c>
      <c r="AB761">
        <f t="shared" si="524"/>
        <v>1.1821661604760334</v>
      </c>
      <c r="AC761">
        <f t="shared" si="525"/>
        <v>-41.834719501461173</v>
      </c>
      <c r="AD761">
        <f t="shared" si="526"/>
        <v>104.89376049862109</v>
      </c>
      <c r="AE761">
        <f t="shared" si="527"/>
        <v>7.8235928730982893</v>
      </c>
      <c r="AF761">
        <f t="shared" si="528"/>
        <v>70.887382046433316</v>
      </c>
      <c r="AG761">
        <v>0</v>
      </c>
      <c r="AH761">
        <v>0</v>
      </c>
      <c r="AI761">
        <f t="shared" si="529"/>
        <v>1</v>
      </c>
      <c r="AJ761">
        <f t="shared" si="530"/>
        <v>0</v>
      </c>
      <c r="AK761">
        <f t="shared" si="531"/>
        <v>52197.480654714687</v>
      </c>
      <c r="AL761" t="s">
        <v>415</v>
      </c>
      <c r="AM761" t="s">
        <v>415</v>
      </c>
      <c r="AN761">
        <v>0</v>
      </c>
      <c r="AO761">
        <v>0</v>
      </c>
      <c r="AP761" t="e">
        <f t="shared" si="532"/>
        <v>#DIV/0!</v>
      </c>
      <c r="AQ761">
        <v>0</v>
      </c>
      <c r="AR761" t="s">
        <v>415</v>
      </c>
      <c r="AS761" t="s">
        <v>415</v>
      </c>
      <c r="AT761">
        <v>0</v>
      </c>
      <c r="AU761">
        <v>0</v>
      </c>
      <c r="AV761" t="e">
        <f t="shared" si="533"/>
        <v>#DIV/0!</v>
      </c>
      <c r="AW761">
        <v>0.5</v>
      </c>
      <c r="AX761">
        <f t="shared" si="534"/>
        <v>2.0991936774143998E-2</v>
      </c>
      <c r="AY761">
        <f t="shared" si="535"/>
        <v>-3.3368210295713068</v>
      </c>
      <c r="AZ761" t="e">
        <f t="shared" si="536"/>
        <v>#DIV/0!</v>
      </c>
      <c r="BA761">
        <f t="shared" si="537"/>
        <v>-158.95727323651747</v>
      </c>
      <c r="BB761" t="e">
        <f t="shared" si="538"/>
        <v>#DIV/0!</v>
      </c>
      <c r="BC761" t="e">
        <f t="shared" si="539"/>
        <v>#DIV/0!</v>
      </c>
      <c r="BD761" t="s">
        <v>415</v>
      </c>
      <c r="BE761">
        <v>0</v>
      </c>
      <c r="BF761" t="e">
        <f t="shared" si="540"/>
        <v>#DIV/0!</v>
      </c>
      <c r="BG761" t="e">
        <f t="shared" si="541"/>
        <v>#DIV/0!</v>
      </c>
      <c r="BH761" t="e">
        <f t="shared" si="542"/>
        <v>#DIV/0!</v>
      </c>
      <c r="BI761" t="e">
        <f t="shared" si="543"/>
        <v>#DIV/0!</v>
      </c>
      <c r="BJ761" t="e">
        <f t="shared" si="544"/>
        <v>#DIV/0!</v>
      </c>
      <c r="BK761" t="e">
        <f t="shared" si="545"/>
        <v>#DIV/0!</v>
      </c>
      <c r="BL761" t="e">
        <f t="shared" si="546"/>
        <v>#DIV/0!</v>
      </c>
      <c r="BM761" t="e">
        <f t="shared" si="547"/>
        <v>#DIV/0!</v>
      </c>
      <c r="CV761">
        <f t="shared" si="548"/>
        <v>4.9990399999999997E-2</v>
      </c>
      <c r="CW761">
        <f t="shared" si="549"/>
        <v>2.0991936774143998E-2</v>
      </c>
      <c r="CX761">
        <f t="shared" si="550"/>
        <v>0.41991935999999996</v>
      </c>
      <c r="CY761">
        <f t="shared" si="551"/>
        <v>9.4981759999999998E-2</v>
      </c>
      <c r="CZ761">
        <v>6</v>
      </c>
      <c r="DA761">
        <v>0.5</v>
      </c>
      <c r="DB761" t="s">
        <v>416</v>
      </c>
      <c r="DC761">
        <v>2</v>
      </c>
      <c r="DD761">
        <v>1674753582.5</v>
      </c>
      <c r="DE761">
        <v>400.01600000000002</v>
      </c>
      <c r="DF761">
        <v>396.46800000000002</v>
      </c>
      <c r="DG761">
        <v>24.862300000000001</v>
      </c>
      <c r="DH761">
        <v>23.752500000000001</v>
      </c>
      <c r="DI761">
        <v>398.87700000000001</v>
      </c>
      <c r="DJ761">
        <v>24.741299999999999</v>
      </c>
      <c r="DK761">
        <v>500.11599999999999</v>
      </c>
      <c r="DL761">
        <v>99.101500000000001</v>
      </c>
      <c r="DM761">
        <v>9.9950200000000003E-2</v>
      </c>
      <c r="DN761">
        <v>27.9953</v>
      </c>
      <c r="DO761">
        <v>27.327300000000001</v>
      </c>
      <c r="DP761">
        <v>999.9</v>
      </c>
      <c r="DQ761">
        <v>0</v>
      </c>
      <c r="DR761">
        <v>0</v>
      </c>
      <c r="DS761">
        <v>9993.75</v>
      </c>
      <c r="DT761">
        <v>0</v>
      </c>
      <c r="DU761">
        <v>272.12200000000001</v>
      </c>
      <c r="DV761">
        <v>3.5484900000000001</v>
      </c>
      <c r="DW761">
        <v>410.21499999999997</v>
      </c>
      <c r="DX761">
        <v>406.11399999999998</v>
      </c>
      <c r="DY761">
        <v>1.1097699999999999</v>
      </c>
      <c r="DZ761">
        <v>396.46800000000002</v>
      </c>
      <c r="EA761">
        <v>23.752500000000001</v>
      </c>
      <c r="EB761">
        <v>2.4638900000000001</v>
      </c>
      <c r="EC761">
        <v>2.3539099999999999</v>
      </c>
      <c r="ED761">
        <v>20.789899999999999</v>
      </c>
      <c r="EE761">
        <v>20.0501</v>
      </c>
      <c r="EF761">
        <v>4.9990399999999997E-2</v>
      </c>
      <c r="EG761">
        <v>0</v>
      </c>
      <c r="EH761">
        <v>0</v>
      </c>
      <c r="EI761">
        <v>0</v>
      </c>
      <c r="EJ761">
        <v>551.45000000000005</v>
      </c>
      <c r="EK761">
        <v>4.9990399999999997E-2</v>
      </c>
      <c r="EL761">
        <v>227.86</v>
      </c>
      <c r="EM761">
        <v>-2.73</v>
      </c>
      <c r="EN761">
        <v>43.125</v>
      </c>
      <c r="EO761">
        <v>47.811999999999998</v>
      </c>
      <c r="EP761">
        <v>45.936999999999998</v>
      </c>
      <c r="EQ761">
        <v>46.436999999999998</v>
      </c>
      <c r="ER761">
        <v>45.125</v>
      </c>
      <c r="ES761">
        <v>0</v>
      </c>
      <c r="ET761">
        <v>0</v>
      </c>
      <c r="EU761">
        <v>0</v>
      </c>
      <c r="EV761">
        <v>1674753582.5999999</v>
      </c>
      <c r="EW761">
        <v>0</v>
      </c>
      <c r="EX761">
        <v>552.33360000000005</v>
      </c>
      <c r="EY761">
        <v>-3.564615361520945</v>
      </c>
      <c r="EZ761">
        <v>49.624615295681387</v>
      </c>
      <c r="FA761">
        <v>225.41159999999999</v>
      </c>
      <c r="FB761">
        <v>15</v>
      </c>
      <c r="FC761">
        <v>1674753236.5</v>
      </c>
      <c r="FD761" t="s">
        <v>1867</v>
      </c>
      <c r="FE761">
        <v>1674753236.5</v>
      </c>
      <c r="FF761">
        <v>1674753223.5</v>
      </c>
      <c r="FG761">
        <v>3</v>
      </c>
      <c r="FH761">
        <v>-0.254</v>
      </c>
      <c r="FI761">
        <v>-6.7000000000000004E-2</v>
      </c>
      <c r="FJ761">
        <v>1.121</v>
      </c>
      <c r="FK761">
        <v>0.113</v>
      </c>
      <c r="FL761">
        <v>389</v>
      </c>
      <c r="FM761">
        <v>21</v>
      </c>
      <c r="FN761">
        <v>0.06</v>
      </c>
      <c r="FO761">
        <v>7.0000000000000007E-2</v>
      </c>
      <c r="FP761">
        <v>-3.1599398002497838</v>
      </c>
      <c r="FQ761">
        <v>-0.24523894529657109</v>
      </c>
      <c r="FR761">
        <v>4.8141955678581629E-2</v>
      </c>
      <c r="FS761">
        <v>-1</v>
      </c>
      <c r="FT761">
        <v>8.3457888327540766E-2</v>
      </c>
      <c r="FU761">
        <v>-2.4609339615162111E-3</v>
      </c>
      <c r="FV761">
        <v>4.1269665807586349E-4</v>
      </c>
      <c r="FW761">
        <v>-1</v>
      </c>
      <c r="FX761">
        <v>0</v>
      </c>
      <c r="FY761">
        <v>0</v>
      </c>
      <c r="FZ761" t="s">
        <v>418</v>
      </c>
      <c r="GA761">
        <v>2.9331499999999999</v>
      </c>
      <c r="GB761">
        <v>2.8333499999999998</v>
      </c>
      <c r="GC761">
        <v>8.9785699999999996E-2</v>
      </c>
      <c r="GD761">
        <v>8.7625900000000007E-2</v>
      </c>
      <c r="GE761">
        <v>0.12155299999999999</v>
      </c>
      <c r="GF761">
        <v>0.113721</v>
      </c>
      <c r="GG761">
        <v>23581.200000000001</v>
      </c>
      <c r="GH761">
        <v>29702.9</v>
      </c>
      <c r="GI761">
        <v>23309.8</v>
      </c>
      <c r="GJ761">
        <v>29827.3</v>
      </c>
      <c r="GK761">
        <v>27867</v>
      </c>
      <c r="GL761">
        <v>37585.699999999997</v>
      </c>
      <c r="GM761">
        <v>32910.199999999997</v>
      </c>
      <c r="GN761">
        <v>44258.6</v>
      </c>
      <c r="GO761">
        <v>1.9823500000000001</v>
      </c>
      <c r="GP761">
        <v>1.8424499999999999</v>
      </c>
      <c r="GQ761">
        <v>2.2418799999999999E-2</v>
      </c>
      <c r="GR761">
        <v>0</v>
      </c>
      <c r="GS761">
        <v>26.960699999999999</v>
      </c>
      <c r="GT761">
        <v>999.9</v>
      </c>
      <c r="GU761">
        <v>49.3</v>
      </c>
      <c r="GV761">
        <v>34.9</v>
      </c>
      <c r="GW761">
        <v>27.945499999999999</v>
      </c>
      <c r="GX761">
        <v>61.185000000000002</v>
      </c>
      <c r="GY761">
        <v>36.979199999999999</v>
      </c>
      <c r="GZ761">
        <v>1</v>
      </c>
      <c r="HA761">
        <v>0.35376800000000003</v>
      </c>
      <c r="HB761">
        <v>1.19777</v>
      </c>
      <c r="HC761">
        <v>20.289300000000001</v>
      </c>
      <c r="HD761">
        <v>5.2100999999999997</v>
      </c>
      <c r="HE761">
        <v>11.872199999999999</v>
      </c>
      <c r="HF761">
        <v>4.9848499999999998</v>
      </c>
      <c r="HG761">
        <v>3.2839999999999998</v>
      </c>
      <c r="HH761">
        <v>9999</v>
      </c>
      <c r="HI761">
        <v>9999</v>
      </c>
      <c r="HJ761">
        <v>9999</v>
      </c>
      <c r="HK761">
        <v>999.9</v>
      </c>
      <c r="HL761">
        <v>1.855</v>
      </c>
      <c r="HM761">
        <v>1.86103</v>
      </c>
      <c r="HN761">
        <v>1.8584000000000001</v>
      </c>
      <c r="HO761">
        <v>1.8595999999999999</v>
      </c>
      <c r="HP761">
        <v>1.8589899999999999</v>
      </c>
      <c r="HQ761">
        <v>1.85955</v>
      </c>
      <c r="HR761">
        <v>1.8579000000000001</v>
      </c>
      <c r="HS761">
        <v>1.8611899999999999</v>
      </c>
      <c r="HT761">
        <v>5</v>
      </c>
      <c r="HU761">
        <v>0</v>
      </c>
      <c r="HV761">
        <v>0</v>
      </c>
      <c r="HW761">
        <v>0</v>
      </c>
      <c r="HX761" t="s">
        <v>419</v>
      </c>
      <c r="HY761" t="s">
        <v>420</v>
      </c>
      <c r="HZ761" t="s">
        <v>421</v>
      </c>
      <c r="IA761" t="s">
        <v>421</v>
      </c>
      <c r="IB761" t="s">
        <v>421</v>
      </c>
      <c r="IC761" t="s">
        <v>421</v>
      </c>
      <c r="ID761">
        <v>0</v>
      </c>
      <c r="IE761">
        <v>100</v>
      </c>
      <c r="IF761">
        <v>100</v>
      </c>
      <c r="IG761">
        <v>1.139</v>
      </c>
      <c r="IH761">
        <v>0.121</v>
      </c>
      <c r="II761">
        <v>0.48595729401342908</v>
      </c>
      <c r="IJ761">
        <v>1.6187016317407189E-3</v>
      </c>
      <c r="IK761">
        <v>1.4341569744255341E-7</v>
      </c>
      <c r="IL761">
        <v>-2.4096625942085749E-10</v>
      </c>
      <c r="IM761">
        <v>0.12101623166918921</v>
      </c>
      <c r="IN761">
        <v>0</v>
      </c>
      <c r="IO761">
        <v>0</v>
      </c>
      <c r="IP761">
        <v>0</v>
      </c>
      <c r="IQ761">
        <v>4</v>
      </c>
      <c r="IR761">
        <v>2205</v>
      </c>
      <c r="IS761">
        <v>1</v>
      </c>
      <c r="IT761">
        <v>21</v>
      </c>
      <c r="IU761">
        <v>5.8</v>
      </c>
      <c r="IV761">
        <v>6</v>
      </c>
      <c r="IW761">
        <v>0.98266600000000004</v>
      </c>
      <c r="IX761">
        <v>2.4499499999999999</v>
      </c>
      <c r="IY761">
        <v>1.49414</v>
      </c>
      <c r="IZ761">
        <v>2.3046899999999999</v>
      </c>
      <c r="JA761">
        <v>1.69434</v>
      </c>
      <c r="JB761">
        <v>2.3584000000000001</v>
      </c>
      <c r="JC761">
        <v>40.629800000000003</v>
      </c>
      <c r="JD761">
        <v>23.605899999999998</v>
      </c>
      <c r="JE761">
        <v>18</v>
      </c>
      <c r="JF761">
        <v>521.38699999999994</v>
      </c>
      <c r="JG761">
        <v>453.39</v>
      </c>
      <c r="JH761">
        <v>26.215399999999999</v>
      </c>
      <c r="JI761">
        <v>31.8049</v>
      </c>
      <c r="JJ761">
        <v>30</v>
      </c>
      <c r="JK761">
        <v>31.727799999999998</v>
      </c>
      <c r="JL761">
        <v>31.700199999999999</v>
      </c>
      <c r="JM761">
        <v>19.747299999999999</v>
      </c>
      <c r="JN761">
        <v>19.084700000000002</v>
      </c>
      <c r="JO761">
        <v>17.686199999999999</v>
      </c>
      <c r="JP761">
        <v>26.215399999999999</v>
      </c>
      <c r="JQ761">
        <v>396.74</v>
      </c>
      <c r="JR761">
        <v>23.777100000000001</v>
      </c>
      <c r="JS761">
        <v>99.128</v>
      </c>
      <c r="JT761">
        <v>99.388099999999994</v>
      </c>
    </row>
    <row r="762" spans="1:280" x14ac:dyDescent="0.25">
      <c r="A762">
        <v>746</v>
      </c>
      <c r="B762">
        <v>1674753592.5</v>
      </c>
      <c r="C762">
        <v>7846.5</v>
      </c>
      <c r="D762" t="s">
        <v>1916</v>
      </c>
      <c r="E762" t="s">
        <v>1917</v>
      </c>
      <c r="F762" t="s">
        <v>412</v>
      </c>
      <c r="G762" t="s">
        <v>1865</v>
      </c>
      <c r="H762" t="s">
        <v>1866</v>
      </c>
      <c r="I762">
        <v>1674753592.5</v>
      </c>
      <c r="J762">
        <f t="shared" si="506"/>
        <v>9.500194960721215E-4</v>
      </c>
      <c r="K762">
        <f t="shared" si="507"/>
        <v>0.95001949607212155</v>
      </c>
      <c r="L762">
        <f t="shared" si="508"/>
        <v>-2.9389686795201579</v>
      </c>
      <c r="M762">
        <f t="shared" si="509"/>
        <v>399.88499999999999</v>
      </c>
      <c r="N762">
        <f t="shared" si="510"/>
        <v>452.02186584982758</v>
      </c>
      <c r="O762">
        <f t="shared" si="511"/>
        <v>44.841818932761967</v>
      </c>
      <c r="P762">
        <f t="shared" si="512"/>
        <v>39.669697682024996</v>
      </c>
      <c r="Q762">
        <f t="shared" si="513"/>
        <v>7.8772016875838499E-2</v>
      </c>
      <c r="R762">
        <f t="shared" si="514"/>
        <v>2.9168253558462642</v>
      </c>
      <c r="S762">
        <f t="shared" si="515"/>
        <v>7.7609000763683336E-2</v>
      </c>
      <c r="T762">
        <f t="shared" si="516"/>
        <v>4.8608687394488287E-2</v>
      </c>
      <c r="U762">
        <f t="shared" si="517"/>
        <v>4.7481761751039997E-3</v>
      </c>
      <c r="V762">
        <f t="shared" si="518"/>
        <v>27.747327857898014</v>
      </c>
      <c r="W762">
        <f t="shared" si="519"/>
        <v>27.327100000000002</v>
      </c>
      <c r="X762">
        <f t="shared" si="520"/>
        <v>3.6484996229185951</v>
      </c>
      <c r="Y762">
        <f t="shared" si="521"/>
        <v>65.148967040592524</v>
      </c>
      <c r="Z762">
        <f t="shared" si="522"/>
        <v>2.4716071291455002</v>
      </c>
      <c r="AA762">
        <f t="shared" si="523"/>
        <v>3.7937779237627973</v>
      </c>
      <c r="AB762">
        <f t="shared" si="524"/>
        <v>1.1768924937730949</v>
      </c>
      <c r="AC762">
        <f t="shared" si="525"/>
        <v>-41.895859776780561</v>
      </c>
      <c r="AD762">
        <f t="shared" si="526"/>
        <v>105.05998676322668</v>
      </c>
      <c r="AE762">
        <f t="shared" si="527"/>
        <v>7.824752361212985</v>
      </c>
      <c r="AF762">
        <f t="shared" si="528"/>
        <v>70.993627523834206</v>
      </c>
      <c r="AG762">
        <v>0</v>
      </c>
      <c r="AH762">
        <v>0</v>
      </c>
      <c r="AI762">
        <f t="shared" si="529"/>
        <v>1</v>
      </c>
      <c r="AJ762">
        <f t="shared" si="530"/>
        <v>0</v>
      </c>
      <c r="AK762">
        <f t="shared" si="531"/>
        <v>52317.243759473138</v>
      </c>
      <c r="AL762" t="s">
        <v>415</v>
      </c>
      <c r="AM762" t="s">
        <v>415</v>
      </c>
      <c r="AN762">
        <v>0</v>
      </c>
      <c r="AO762">
        <v>0</v>
      </c>
      <c r="AP762" t="e">
        <f t="shared" si="532"/>
        <v>#DIV/0!</v>
      </c>
      <c r="AQ762">
        <v>0</v>
      </c>
      <c r="AR762" t="s">
        <v>415</v>
      </c>
      <c r="AS762" t="s">
        <v>415</v>
      </c>
      <c r="AT762">
        <v>0</v>
      </c>
      <c r="AU762">
        <v>0</v>
      </c>
      <c r="AV762" t="e">
        <f t="shared" si="533"/>
        <v>#DIV/0!</v>
      </c>
      <c r="AW762">
        <v>0.5</v>
      </c>
      <c r="AX762">
        <f t="shared" si="534"/>
        <v>2.0991936774143998E-2</v>
      </c>
      <c r="AY762">
        <f t="shared" si="535"/>
        <v>-2.9389686795201579</v>
      </c>
      <c r="AZ762" t="e">
        <f t="shared" si="536"/>
        <v>#DIV/0!</v>
      </c>
      <c r="BA762">
        <f t="shared" si="537"/>
        <v>-140.00464612394023</v>
      </c>
      <c r="BB762" t="e">
        <f t="shared" si="538"/>
        <v>#DIV/0!</v>
      </c>
      <c r="BC762" t="e">
        <f t="shared" si="539"/>
        <v>#DIV/0!</v>
      </c>
      <c r="BD762" t="s">
        <v>415</v>
      </c>
      <c r="BE762">
        <v>0</v>
      </c>
      <c r="BF762" t="e">
        <f t="shared" si="540"/>
        <v>#DIV/0!</v>
      </c>
      <c r="BG762" t="e">
        <f t="shared" si="541"/>
        <v>#DIV/0!</v>
      </c>
      <c r="BH762" t="e">
        <f t="shared" si="542"/>
        <v>#DIV/0!</v>
      </c>
      <c r="BI762" t="e">
        <f t="shared" si="543"/>
        <v>#DIV/0!</v>
      </c>
      <c r="BJ762" t="e">
        <f t="shared" si="544"/>
        <v>#DIV/0!</v>
      </c>
      <c r="BK762" t="e">
        <f t="shared" si="545"/>
        <v>#DIV/0!</v>
      </c>
      <c r="BL762" t="e">
        <f t="shared" si="546"/>
        <v>#DIV/0!</v>
      </c>
      <c r="BM762" t="e">
        <f t="shared" si="547"/>
        <v>#DIV/0!</v>
      </c>
      <c r="CV762">
        <f t="shared" si="548"/>
        <v>4.9990399999999997E-2</v>
      </c>
      <c r="CW762">
        <f t="shared" si="549"/>
        <v>2.0991936774143998E-2</v>
      </c>
      <c r="CX762">
        <f t="shared" si="550"/>
        <v>0.41991935999999996</v>
      </c>
      <c r="CY762">
        <f t="shared" si="551"/>
        <v>9.4981759999999998E-2</v>
      </c>
      <c r="CZ762">
        <v>6</v>
      </c>
      <c r="DA762">
        <v>0.5</v>
      </c>
      <c r="DB762" t="s">
        <v>416</v>
      </c>
      <c r="DC762">
        <v>2</v>
      </c>
      <c r="DD762">
        <v>1674753592.5</v>
      </c>
      <c r="DE762">
        <v>399.88499999999999</v>
      </c>
      <c r="DF762">
        <v>396.815</v>
      </c>
      <c r="DG762">
        <v>24.9147</v>
      </c>
      <c r="DH762">
        <v>23.8034</v>
      </c>
      <c r="DI762">
        <v>398.74599999999998</v>
      </c>
      <c r="DJ762">
        <v>24.793700000000001</v>
      </c>
      <c r="DK762">
        <v>500.14400000000001</v>
      </c>
      <c r="DL762">
        <v>99.102999999999994</v>
      </c>
      <c r="DM762">
        <v>9.9765000000000006E-2</v>
      </c>
      <c r="DN762">
        <v>27.995200000000001</v>
      </c>
      <c r="DO762">
        <v>27.327100000000002</v>
      </c>
      <c r="DP762">
        <v>999.9</v>
      </c>
      <c r="DQ762">
        <v>0</v>
      </c>
      <c r="DR762">
        <v>0</v>
      </c>
      <c r="DS762">
        <v>10017.5</v>
      </c>
      <c r="DT762">
        <v>0</v>
      </c>
      <c r="DU762">
        <v>272.49599999999998</v>
      </c>
      <c r="DV762">
        <v>3.0694900000000001</v>
      </c>
      <c r="DW762">
        <v>410.10199999999998</v>
      </c>
      <c r="DX762">
        <v>406.49099999999999</v>
      </c>
      <c r="DY762">
        <v>1.1113200000000001</v>
      </c>
      <c r="DZ762">
        <v>396.815</v>
      </c>
      <c r="EA762">
        <v>23.8034</v>
      </c>
      <c r="EB762">
        <v>2.4691200000000002</v>
      </c>
      <c r="EC762">
        <v>2.3589899999999999</v>
      </c>
      <c r="ED762">
        <v>20.824400000000001</v>
      </c>
      <c r="EE762">
        <v>20.084900000000001</v>
      </c>
      <c r="EF762">
        <v>4.9990399999999997E-2</v>
      </c>
      <c r="EG762">
        <v>0</v>
      </c>
      <c r="EH762">
        <v>0</v>
      </c>
      <c r="EI762">
        <v>0</v>
      </c>
      <c r="EJ762">
        <v>553.55999999999995</v>
      </c>
      <c r="EK762">
        <v>4.9990399999999997E-2</v>
      </c>
      <c r="EL762">
        <v>228.34</v>
      </c>
      <c r="EM762">
        <v>-2.74</v>
      </c>
      <c r="EN762">
        <v>43.125</v>
      </c>
      <c r="EO762">
        <v>47.75</v>
      </c>
      <c r="EP762">
        <v>45.811999999999998</v>
      </c>
      <c r="EQ762">
        <v>46.375</v>
      </c>
      <c r="ER762">
        <v>45.061999999999998</v>
      </c>
      <c r="ES762">
        <v>0</v>
      </c>
      <c r="ET762">
        <v>0</v>
      </c>
      <c r="EU762">
        <v>0</v>
      </c>
      <c r="EV762">
        <v>1674753592.8</v>
      </c>
      <c r="EW762">
        <v>0</v>
      </c>
      <c r="EX762">
        <v>552.09576923076918</v>
      </c>
      <c r="EY762">
        <v>6.7210256467073286</v>
      </c>
      <c r="EZ762">
        <v>7.1374358942841356</v>
      </c>
      <c r="FA762">
        <v>228.67576923076919</v>
      </c>
      <c r="FB762">
        <v>15</v>
      </c>
      <c r="FC762">
        <v>1674753236.5</v>
      </c>
      <c r="FD762" t="s">
        <v>1867</v>
      </c>
      <c r="FE762">
        <v>1674753236.5</v>
      </c>
      <c r="FF762">
        <v>1674753223.5</v>
      </c>
      <c r="FG762">
        <v>3</v>
      </c>
      <c r="FH762">
        <v>-0.254</v>
      </c>
      <c r="FI762">
        <v>-6.7000000000000004E-2</v>
      </c>
      <c r="FJ762">
        <v>1.121</v>
      </c>
      <c r="FK762">
        <v>0.113</v>
      </c>
      <c r="FL762">
        <v>389</v>
      </c>
      <c r="FM762">
        <v>21</v>
      </c>
      <c r="FN762">
        <v>0.06</v>
      </c>
      <c r="FO762">
        <v>7.0000000000000007E-2</v>
      </c>
      <c r="FP762">
        <v>-3.1847726084852228</v>
      </c>
      <c r="FQ762">
        <v>0.19919618367610181</v>
      </c>
      <c r="FR762">
        <v>8.9197014325810245E-2</v>
      </c>
      <c r="FS762">
        <v>-1</v>
      </c>
      <c r="FT762">
        <v>8.0320889766824027E-2</v>
      </c>
      <c r="FU762">
        <v>-2.725917330318214E-2</v>
      </c>
      <c r="FV762">
        <v>2.973516527301772E-3</v>
      </c>
      <c r="FW762">
        <v>-1</v>
      </c>
      <c r="FX762">
        <v>0</v>
      </c>
      <c r="FY762">
        <v>0</v>
      </c>
      <c r="FZ762" t="s">
        <v>418</v>
      </c>
      <c r="GA762">
        <v>2.93323</v>
      </c>
      <c r="GB762">
        <v>2.8333699999999999</v>
      </c>
      <c r="GC762">
        <v>8.9764899999999995E-2</v>
      </c>
      <c r="GD762">
        <v>8.7686600000000003E-2</v>
      </c>
      <c r="GE762">
        <v>0.12173399999999999</v>
      </c>
      <c r="GF762">
        <v>0.11389100000000001</v>
      </c>
      <c r="GG762">
        <v>23582.2</v>
      </c>
      <c r="GH762">
        <v>29700.799999999999</v>
      </c>
      <c r="GI762">
        <v>23310.2</v>
      </c>
      <c r="GJ762">
        <v>29827.200000000001</v>
      </c>
      <c r="GK762">
        <v>27861.7</v>
      </c>
      <c r="GL762">
        <v>37578.5</v>
      </c>
      <c r="GM762">
        <v>32910.9</v>
      </c>
      <c r="GN762">
        <v>44258.7</v>
      </c>
      <c r="GO762">
        <v>1.9826299999999999</v>
      </c>
      <c r="GP762">
        <v>1.8424199999999999</v>
      </c>
      <c r="GQ762">
        <v>2.2493300000000001E-2</v>
      </c>
      <c r="GR762">
        <v>0</v>
      </c>
      <c r="GS762">
        <v>26.959399999999999</v>
      </c>
      <c r="GT762">
        <v>999.9</v>
      </c>
      <c r="GU762">
        <v>49.3</v>
      </c>
      <c r="GV762">
        <v>34.9</v>
      </c>
      <c r="GW762">
        <v>27.942900000000002</v>
      </c>
      <c r="GX762">
        <v>61.235100000000003</v>
      </c>
      <c r="GY762">
        <v>36.967100000000002</v>
      </c>
      <c r="GZ762">
        <v>1</v>
      </c>
      <c r="HA762">
        <v>0.35381099999999999</v>
      </c>
      <c r="HB762">
        <v>1.2097800000000001</v>
      </c>
      <c r="HC762">
        <v>20.289300000000001</v>
      </c>
      <c r="HD762">
        <v>5.2103999999999999</v>
      </c>
      <c r="HE762">
        <v>11.872199999999999</v>
      </c>
      <c r="HF762">
        <v>4.9847000000000001</v>
      </c>
      <c r="HG762">
        <v>3.2839999999999998</v>
      </c>
      <c r="HH762">
        <v>9999</v>
      </c>
      <c r="HI762">
        <v>9999</v>
      </c>
      <c r="HJ762">
        <v>9999</v>
      </c>
      <c r="HK762">
        <v>999.9</v>
      </c>
      <c r="HL762">
        <v>1.8549199999999999</v>
      </c>
      <c r="HM762">
        <v>1.861</v>
      </c>
      <c r="HN762">
        <v>1.8583799999999999</v>
      </c>
      <c r="HO762">
        <v>1.8595900000000001</v>
      </c>
      <c r="HP762">
        <v>1.8589800000000001</v>
      </c>
      <c r="HQ762">
        <v>1.8594900000000001</v>
      </c>
      <c r="HR762">
        <v>1.8578699999999999</v>
      </c>
      <c r="HS762">
        <v>1.86117</v>
      </c>
      <c r="HT762">
        <v>5</v>
      </c>
      <c r="HU762">
        <v>0</v>
      </c>
      <c r="HV762">
        <v>0</v>
      </c>
      <c r="HW762">
        <v>0</v>
      </c>
      <c r="HX762" t="s">
        <v>419</v>
      </c>
      <c r="HY762" t="s">
        <v>420</v>
      </c>
      <c r="HZ762" t="s">
        <v>421</v>
      </c>
      <c r="IA762" t="s">
        <v>421</v>
      </c>
      <c r="IB762" t="s">
        <v>421</v>
      </c>
      <c r="IC762" t="s">
        <v>421</v>
      </c>
      <c r="ID762">
        <v>0</v>
      </c>
      <c r="IE762">
        <v>100</v>
      </c>
      <c r="IF762">
        <v>100</v>
      </c>
      <c r="IG762">
        <v>1.139</v>
      </c>
      <c r="IH762">
        <v>0.121</v>
      </c>
      <c r="II762">
        <v>0.48595729401342908</v>
      </c>
      <c r="IJ762">
        <v>1.6187016317407189E-3</v>
      </c>
      <c r="IK762">
        <v>1.4341569744255341E-7</v>
      </c>
      <c r="IL762">
        <v>-2.4096625942085749E-10</v>
      </c>
      <c r="IM762">
        <v>0.12101623166918921</v>
      </c>
      <c r="IN762">
        <v>0</v>
      </c>
      <c r="IO762">
        <v>0</v>
      </c>
      <c r="IP762">
        <v>0</v>
      </c>
      <c r="IQ762">
        <v>4</v>
      </c>
      <c r="IR762">
        <v>2205</v>
      </c>
      <c r="IS762">
        <v>1</v>
      </c>
      <c r="IT762">
        <v>21</v>
      </c>
      <c r="IU762">
        <v>5.9</v>
      </c>
      <c r="IV762">
        <v>6.2</v>
      </c>
      <c r="IW762">
        <v>0.98266600000000004</v>
      </c>
      <c r="IX762">
        <v>2.4475099999999999</v>
      </c>
      <c r="IY762">
        <v>1.49414</v>
      </c>
      <c r="IZ762">
        <v>2.3059099999999999</v>
      </c>
      <c r="JA762">
        <v>1.69434</v>
      </c>
      <c r="JB762">
        <v>2.36084</v>
      </c>
      <c r="JC762">
        <v>40.629800000000003</v>
      </c>
      <c r="JD762">
        <v>23.605899999999998</v>
      </c>
      <c r="JE762">
        <v>18</v>
      </c>
      <c r="JF762">
        <v>521.56899999999996</v>
      </c>
      <c r="JG762">
        <v>453.37700000000001</v>
      </c>
      <c r="JH762">
        <v>26.222000000000001</v>
      </c>
      <c r="JI762">
        <v>31.8049</v>
      </c>
      <c r="JJ762">
        <v>30.0001</v>
      </c>
      <c r="JK762">
        <v>31.727799999999998</v>
      </c>
      <c r="JL762">
        <v>31.700600000000001</v>
      </c>
      <c r="JM762">
        <v>19.754799999999999</v>
      </c>
      <c r="JN762">
        <v>19.084700000000002</v>
      </c>
      <c r="JO762">
        <v>17.686199999999999</v>
      </c>
      <c r="JP762">
        <v>26.221599999999999</v>
      </c>
      <c r="JQ762">
        <v>396.72300000000001</v>
      </c>
      <c r="JR762">
        <v>23.7624</v>
      </c>
      <c r="JS762">
        <v>99.129800000000003</v>
      </c>
      <c r="JT762">
        <v>99.388199999999998</v>
      </c>
    </row>
    <row r="763" spans="1:280" x14ac:dyDescent="0.25">
      <c r="A763">
        <v>747</v>
      </c>
      <c r="B763">
        <v>1674753602.5</v>
      </c>
      <c r="C763">
        <v>7856.5</v>
      </c>
      <c r="D763" t="s">
        <v>1918</v>
      </c>
      <c r="E763" t="s">
        <v>1919</v>
      </c>
      <c r="F763" t="s">
        <v>412</v>
      </c>
      <c r="G763" t="s">
        <v>1865</v>
      </c>
      <c r="H763" t="s">
        <v>1866</v>
      </c>
      <c r="I763">
        <v>1674753602.5</v>
      </c>
      <c r="J763">
        <f t="shared" si="506"/>
        <v>9.60784436180197E-4</v>
      </c>
      <c r="K763">
        <f t="shared" si="507"/>
        <v>0.96078443618019704</v>
      </c>
      <c r="L763">
        <f t="shared" si="508"/>
        <v>-3.1551072807538683</v>
      </c>
      <c r="M763">
        <f t="shared" si="509"/>
        <v>400.05900000000003</v>
      </c>
      <c r="N763">
        <f t="shared" si="510"/>
        <v>455.95460699204261</v>
      </c>
      <c r="O763">
        <f t="shared" si="511"/>
        <v>45.23067786351713</v>
      </c>
      <c r="P763">
        <f t="shared" si="512"/>
        <v>39.685835997521998</v>
      </c>
      <c r="Q763">
        <f t="shared" si="513"/>
        <v>7.9564484632434082E-2</v>
      </c>
      <c r="R763">
        <f t="shared" si="514"/>
        <v>2.9075806950977139</v>
      </c>
      <c r="S763">
        <f t="shared" si="515"/>
        <v>7.8374429156986863E-2</v>
      </c>
      <c r="T763">
        <f t="shared" si="516"/>
        <v>4.9089457169080974E-2</v>
      </c>
      <c r="U763">
        <f t="shared" si="517"/>
        <v>4.7481761751039997E-3</v>
      </c>
      <c r="V763">
        <f t="shared" si="518"/>
        <v>27.744977581662322</v>
      </c>
      <c r="W763">
        <f t="shared" si="519"/>
        <v>27.3414</v>
      </c>
      <c r="X763">
        <f t="shared" si="520"/>
        <v>3.6515575549739303</v>
      </c>
      <c r="Y763">
        <f t="shared" si="521"/>
        <v>65.181524099219601</v>
      </c>
      <c r="Z763">
        <f t="shared" si="522"/>
        <v>2.4730152729568</v>
      </c>
      <c r="AA763">
        <f t="shared" si="523"/>
        <v>3.7940433384042467</v>
      </c>
      <c r="AB763">
        <f t="shared" si="524"/>
        <v>1.1785422820171303</v>
      </c>
      <c r="AC763">
        <f t="shared" si="525"/>
        <v>-42.37059363554669</v>
      </c>
      <c r="AD763">
        <f t="shared" si="526"/>
        <v>102.67353623434089</v>
      </c>
      <c r="AE763">
        <f t="shared" si="527"/>
        <v>7.6719187117916423</v>
      </c>
      <c r="AF763">
        <f t="shared" si="528"/>
        <v>67.97960948676095</v>
      </c>
      <c r="AG763">
        <v>0</v>
      </c>
      <c r="AH763">
        <v>0</v>
      </c>
      <c r="AI763">
        <f t="shared" si="529"/>
        <v>1</v>
      </c>
      <c r="AJ763">
        <f t="shared" si="530"/>
        <v>0</v>
      </c>
      <c r="AK763">
        <f t="shared" si="531"/>
        <v>52052.290320101652</v>
      </c>
      <c r="AL763" t="s">
        <v>415</v>
      </c>
      <c r="AM763" t="s">
        <v>415</v>
      </c>
      <c r="AN763">
        <v>0</v>
      </c>
      <c r="AO763">
        <v>0</v>
      </c>
      <c r="AP763" t="e">
        <f t="shared" si="532"/>
        <v>#DIV/0!</v>
      </c>
      <c r="AQ763">
        <v>0</v>
      </c>
      <c r="AR763" t="s">
        <v>415</v>
      </c>
      <c r="AS763" t="s">
        <v>415</v>
      </c>
      <c r="AT763">
        <v>0</v>
      </c>
      <c r="AU763">
        <v>0</v>
      </c>
      <c r="AV763" t="e">
        <f t="shared" si="533"/>
        <v>#DIV/0!</v>
      </c>
      <c r="AW763">
        <v>0.5</v>
      </c>
      <c r="AX763">
        <f t="shared" si="534"/>
        <v>2.0991936774143998E-2</v>
      </c>
      <c r="AY763">
        <f t="shared" si="535"/>
        <v>-3.1551072807538683</v>
      </c>
      <c r="AZ763" t="e">
        <f t="shared" si="536"/>
        <v>#DIV/0!</v>
      </c>
      <c r="BA763">
        <f t="shared" si="537"/>
        <v>-150.30091385564998</v>
      </c>
      <c r="BB763" t="e">
        <f t="shared" si="538"/>
        <v>#DIV/0!</v>
      </c>
      <c r="BC763" t="e">
        <f t="shared" si="539"/>
        <v>#DIV/0!</v>
      </c>
      <c r="BD763" t="s">
        <v>415</v>
      </c>
      <c r="BE763">
        <v>0</v>
      </c>
      <c r="BF763" t="e">
        <f t="shared" si="540"/>
        <v>#DIV/0!</v>
      </c>
      <c r="BG763" t="e">
        <f t="shared" si="541"/>
        <v>#DIV/0!</v>
      </c>
      <c r="BH763" t="e">
        <f t="shared" si="542"/>
        <v>#DIV/0!</v>
      </c>
      <c r="BI763" t="e">
        <f t="shared" si="543"/>
        <v>#DIV/0!</v>
      </c>
      <c r="BJ763" t="e">
        <f t="shared" si="544"/>
        <v>#DIV/0!</v>
      </c>
      <c r="BK763" t="e">
        <f t="shared" si="545"/>
        <v>#DIV/0!</v>
      </c>
      <c r="BL763" t="e">
        <f t="shared" si="546"/>
        <v>#DIV/0!</v>
      </c>
      <c r="BM763" t="e">
        <f t="shared" si="547"/>
        <v>#DIV/0!</v>
      </c>
      <c r="CV763">
        <f t="shared" si="548"/>
        <v>4.9990399999999997E-2</v>
      </c>
      <c r="CW763">
        <f t="shared" si="549"/>
        <v>2.0991936774143998E-2</v>
      </c>
      <c r="CX763">
        <f t="shared" si="550"/>
        <v>0.41991935999999996</v>
      </c>
      <c r="CY763">
        <f t="shared" si="551"/>
        <v>9.4981759999999998E-2</v>
      </c>
      <c r="CZ763">
        <v>6</v>
      </c>
      <c r="DA763">
        <v>0.5</v>
      </c>
      <c r="DB763" t="s">
        <v>416</v>
      </c>
      <c r="DC763">
        <v>2</v>
      </c>
      <c r="DD763">
        <v>1674753602.5</v>
      </c>
      <c r="DE763">
        <v>400.05900000000003</v>
      </c>
      <c r="DF763">
        <v>396.73500000000001</v>
      </c>
      <c r="DG763">
        <v>24.929600000000001</v>
      </c>
      <c r="DH763">
        <v>23.805700000000002</v>
      </c>
      <c r="DI763">
        <v>398.92</v>
      </c>
      <c r="DJ763">
        <v>24.808599999999998</v>
      </c>
      <c r="DK763">
        <v>500.13299999999998</v>
      </c>
      <c r="DL763">
        <v>99.099800000000002</v>
      </c>
      <c r="DM763">
        <v>0.100158</v>
      </c>
      <c r="DN763">
        <v>27.996400000000001</v>
      </c>
      <c r="DO763">
        <v>27.3414</v>
      </c>
      <c r="DP763">
        <v>999.9</v>
      </c>
      <c r="DQ763">
        <v>0</v>
      </c>
      <c r="DR763">
        <v>0</v>
      </c>
      <c r="DS763">
        <v>9965</v>
      </c>
      <c r="DT763">
        <v>0</v>
      </c>
      <c r="DU763">
        <v>273.18599999999998</v>
      </c>
      <c r="DV763">
        <v>3.3236699999999999</v>
      </c>
      <c r="DW763">
        <v>410.28699999999998</v>
      </c>
      <c r="DX763">
        <v>406.41</v>
      </c>
      <c r="DY763">
        <v>1.12392</v>
      </c>
      <c r="DZ763">
        <v>396.73500000000001</v>
      </c>
      <c r="EA763">
        <v>23.805700000000002</v>
      </c>
      <c r="EB763">
        <v>2.47052</v>
      </c>
      <c r="EC763">
        <v>2.35914</v>
      </c>
      <c r="ED763">
        <v>20.833600000000001</v>
      </c>
      <c r="EE763">
        <v>20.085999999999999</v>
      </c>
      <c r="EF763">
        <v>4.9990399999999997E-2</v>
      </c>
      <c r="EG763">
        <v>0</v>
      </c>
      <c r="EH763">
        <v>0</v>
      </c>
      <c r="EI763">
        <v>0</v>
      </c>
      <c r="EJ763">
        <v>552.94000000000005</v>
      </c>
      <c r="EK763">
        <v>4.9990399999999997E-2</v>
      </c>
      <c r="EL763">
        <v>230.4</v>
      </c>
      <c r="EM763">
        <v>-2.81</v>
      </c>
      <c r="EN763">
        <v>43</v>
      </c>
      <c r="EO763">
        <v>47.686999999999998</v>
      </c>
      <c r="EP763">
        <v>45.75</v>
      </c>
      <c r="EQ763">
        <v>46.311999999999998</v>
      </c>
      <c r="ER763">
        <v>45</v>
      </c>
      <c r="ES763">
        <v>0</v>
      </c>
      <c r="ET763">
        <v>0</v>
      </c>
      <c r="EU763">
        <v>0</v>
      </c>
      <c r="EV763">
        <v>1674753602.4000001</v>
      </c>
      <c r="EW763">
        <v>0</v>
      </c>
      <c r="EX763">
        <v>553.17230769230775</v>
      </c>
      <c r="EY763">
        <v>9.9022222565950813</v>
      </c>
      <c r="EZ763">
        <v>6.7206836297902228</v>
      </c>
      <c r="FA763">
        <v>229.30384615384611</v>
      </c>
      <c r="FB763">
        <v>15</v>
      </c>
      <c r="FC763">
        <v>1674753236.5</v>
      </c>
      <c r="FD763" t="s">
        <v>1867</v>
      </c>
      <c r="FE763">
        <v>1674753236.5</v>
      </c>
      <c r="FF763">
        <v>1674753223.5</v>
      </c>
      <c r="FG763">
        <v>3</v>
      </c>
      <c r="FH763">
        <v>-0.254</v>
      </c>
      <c r="FI763">
        <v>-6.7000000000000004E-2</v>
      </c>
      <c r="FJ763">
        <v>1.121</v>
      </c>
      <c r="FK763">
        <v>0.113</v>
      </c>
      <c r="FL763">
        <v>389</v>
      </c>
      <c r="FM763">
        <v>21</v>
      </c>
      <c r="FN763">
        <v>0.06</v>
      </c>
      <c r="FO763">
        <v>7.0000000000000007E-2</v>
      </c>
      <c r="FP763">
        <v>-3.123760389344179</v>
      </c>
      <c r="FQ763">
        <v>0.68778237063909986</v>
      </c>
      <c r="FR763">
        <v>0.1169022804820226</v>
      </c>
      <c r="FS763">
        <v>-1</v>
      </c>
      <c r="FT763">
        <v>7.8287315333792143E-2</v>
      </c>
      <c r="FU763">
        <v>7.7999203006862798E-3</v>
      </c>
      <c r="FV763">
        <v>1.0879496554533519E-3</v>
      </c>
      <c r="FW763">
        <v>-1</v>
      </c>
      <c r="FX763">
        <v>0</v>
      </c>
      <c r="FY763">
        <v>0</v>
      </c>
      <c r="FZ763" t="s">
        <v>418</v>
      </c>
      <c r="GA763">
        <v>2.9331999999999998</v>
      </c>
      <c r="GB763">
        <v>2.83331</v>
      </c>
      <c r="GC763">
        <v>8.9792200000000003E-2</v>
      </c>
      <c r="GD763">
        <v>8.7670300000000007E-2</v>
      </c>
      <c r="GE763">
        <v>0.121781</v>
      </c>
      <c r="GF763">
        <v>0.113895</v>
      </c>
      <c r="GG763">
        <v>23580.9</v>
      </c>
      <c r="GH763">
        <v>29700.3</v>
      </c>
      <c r="GI763">
        <v>23309.7</v>
      </c>
      <c r="GJ763">
        <v>29826.2</v>
      </c>
      <c r="GK763">
        <v>27859.5</v>
      </c>
      <c r="GL763">
        <v>37577</v>
      </c>
      <c r="GM763">
        <v>32910</v>
      </c>
      <c r="GN763">
        <v>44257.3</v>
      </c>
      <c r="GO763">
        <v>1.9824999999999999</v>
      </c>
      <c r="GP763">
        <v>1.84232</v>
      </c>
      <c r="GQ763">
        <v>2.3268199999999999E-2</v>
      </c>
      <c r="GR763">
        <v>0</v>
      </c>
      <c r="GS763">
        <v>26.960999999999999</v>
      </c>
      <c r="GT763">
        <v>999.9</v>
      </c>
      <c r="GU763">
        <v>49.3</v>
      </c>
      <c r="GV763">
        <v>34.9</v>
      </c>
      <c r="GW763">
        <v>27.946000000000002</v>
      </c>
      <c r="GX763">
        <v>61.525100000000002</v>
      </c>
      <c r="GY763">
        <v>36.975200000000001</v>
      </c>
      <c r="GZ763">
        <v>1</v>
      </c>
      <c r="HA763">
        <v>0.35379300000000002</v>
      </c>
      <c r="HB763">
        <v>1.20794</v>
      </c>
      <c r="HC763">
        <v>20.288799999999998</v>
      </c>
      <c r="HD763">
        <v>5.2102500000000003</v>
      </c>
      <c r="HE763">
        <v>11.872199999999999</v>
      </c>
      <c r="HF763">
        <v>4.9847999999999999</v>
      </c>
      <c r="HG763">
        <v>3.2839999999999998</v>
      </c>
      <c r="HH763">
        <v>9999</v>
      </c>
      <c r="HI763">
        <v>9999</v>
      </c>
      <c r="HJ763">
        <v>9999</v>
      </c>
      <c r="HK763">
        <v>999.9</v>
      </c>
      <c r="HL763">
        <v>1.8549599999999999</v>
      </c>
      <c r="HM763">
        <v>1.861</v>
      </c>
      <c r="HN763">
        <v>1.8583700000000001</v>
      </c>
      <c r="HO763">
        <v>1.85961</v>
      </c>
      <c r="HP763">
        <v>1.8589800000000001</v>
      </c>
      <c r="HQ763">
        <v>1.85947</v>
      </c>
      <c r="HR763">
        <v>1.85789</v>
      </c>
      <c r="HS763">
        <v>1.86117</v>
      </c>
      <c r="HT763">
        <v>5</v>
      </c>
      <c r="HU763">
        <v>0</v>
      </c>
      <c r="HV763">
        <v>0</v>
      </c>
      <c r="HW763">
        <v>0</v>
      </c>
      <c r="HX763" t="s">
        <v>419</v>
      </c>
      <c r="HY763" t="s">
        <v>420</v>
      </c>
      <c r="HZ763" t="s">
        <v>421</v>
      </c>
      <c r="IA763" t="s">
        <v>421</v>
      </c>
      <c r="IB763" t="s">
        <v>421</v>
      </c>
      <c r="IC763" t="s">
        <v>421</v>
      </c>
      <c r="ID763">
        <v>0</v>
      </c>
      <c r="IE763">
        <v>100</v>
      </c>
      <c r="IF763">
        <v>100</v>
      </c>
      <c r="IG763">
        <v>1.139</v>
      </c>
      <c r="IH763">
        <v>0.121</v>
      </c>
      <c r="II763">
        <v>0.48595729401342908</v>
      </c>
      <c r="IJ763">
        <v>1.6187016317407189E-3</v>
      </c>
      <c r="IK763">
        <v>1.4341569744255341E-7</v>
      </c>
      <c r="IL763">
        <v>-2.4096625942085749E-10</v>
      </c>
      <c r="IM763">
        <v>0.12101623166918921</v>
      </c>
      <c r="IN763">
        <v>0</v>
      </c>
      <c r="IO763">
        <v>0</v>
      </c>
      <c r="IP763">
        <v>0</v>
      </c>
      <c r="IQ763">
        <v>4</v>
      </c>
      <c r="IR763">
        <v>2205</v>
      </c>
      <c r="IS763">
        <v>1</v>
      </c>
      <c r="IT763">
        <v>21</v>
      </c>
      <c r="IU763">
        <v>6.1</v>
      </c>
      <c r="IV763">
        <v>6.3</v>
      </c>
      <c r="IW763">
        <v>0.98266600000000004</v>
      </c>
      <c r="IX763">
        <v>2.4584999999999999</v>
      </c>
      <c r="IY763">
        <v>1.49414</v>
      </c>
      <c r="IZ763">
        <v>2.3059099999999999</v>
      </c>
      <c r="JA763">
        <v>1.69434</v>
      </c>
      <c r="JB763">
        <v>2.36572</v>
      </c>
      <c r="JC763">
        <v>40.629800000000003</v>
      </c>
      <c r="JD763">
        <v>23.605899999999998</v>
      </c>
      <c r="JE763">
        <v>18</v>
      </c>
      <c r="JF763">
        <v>521.48599999999999</v>
      </c>
      <c r="JG763">
        <v>453.30599999999998</v>
      </c>
      <c r="JH763">
        <v>26.226600000000001</v>
      </c>
      <c r="JI763">
        <v>31.8049</v>
      </c>
      <c r="JJ763">
        <v>30.0001</v>
      </c>
      <c r="JK763">
        <v>31.727799999999998</v>
      </c>
      <c r="JL763">
        <v>31.700600000000001</v>
      </c>
      <c r="JM763">
        <v>19.747</v>
      </c>
      <c r="JN763">
        <v>19.084700000000002</v>
      </c>
      <c r="JO763">
        <v>18.057400000000001</v>
      </c>
      <c r="JP763">
        <v>26.227</v>
      </c>
      <c r="JQ763">
        <v>396.53100000000001</v>
      </c>
      <c r="JR763">
        <v>23.7624</v>
      </c>
      <c r="JS763">
        <v>99.127300000000005</v>
      </c>
      <c r="JT763">
        <v>99.384799999999998</v>
      </c>
    </row>
    <row r="764" spans="1:280" x14ac:dyDescent="0.25">
      <c r="A764">
        <v>748</v>
      </c>
      <c r="B764">
        <v>1674753612.5</v>
      </c>
      <c r="C764">
        <v>7866.5</v>
      </c>
      <c r="D764" t="s">
        <v>1920</v>
      </c>
      <c r="E764" t="s">
        <v>1921</v>
      </c>
      <c r="F764" t="s">
        <v>412</v>
      </c>
      <c r="G764" t="s">
        <v>1865</v>
      </c>
      <c r="H764" t="s">
        <v>1866</v>
      </c>
      <c r="I764">
        <v>1674753612.5</v>
      </c>
      <c r="J764">
        <f t="shared" si="506"/>
        <v>9.4522271265629521E-4</v>
      </c>
      <c r="K764">
        <f t="shared" si="507"/>
        <v>0.94522271265629521</v>
      </c>
      <c r="L764">
        <f t="shared" si="508"/>
        <v>-3.1409567051407605</v>
      </c>
      <c r="M764">
        <f t="shared" si="509"/>
        <v>399.93299999999999</v>
      </c>
      <c r="N764">
        <f t="shared" si="510"/>
        <v>456.57009782707456</v>
      </c>
      <c r="O764">
        <f t="shared" si="511"/>
        <v>45.290953382721312</v>
      </c>
      <c r="P764">
        <f t="shared" si="512"/>
        <v>39.672652557444295</v>
      </c>
      <c r="Q764">
        <f t="shared" si="513"/>
        <v>7.8282880658383291E-2</v>
      </c>
      <c r="R764">
        <f t="shared" si="514"/>
        <v>2.9158686900693853</v>
      </c>
      <c r="S764">
        <f t="shared" si="515"/>
        <v>7.7133778757738095E-2</v>
      </c>
      <c r="T764">
        <f t="shared" si="516"/>
        <v>4.8310448793325411E-2</v>
      </c>
      <c r="U764">
        <f t="shared" si="517"/>
        <v>4.7481761751039997E-3</v>
      </c>
      <c r="V764">
        <f t="shared" si="518"/>
        <v>27.751504768652644</v>
      </c>
      <c r="W764">
        <f t="shared" si="519"/>
        <v>27.346299999999999</v>
      </c>
      <c r="X764">
        <f t="shared" si="520"/>
        <v>3.6526058922770939</v>
      </c>
      <c r="Y764">
        <f t="shared" si="521"/>
        <v>65.214866515826913</v>
      </c>
      <c r="Z764">
        <f t="shared" si="522"/>
        <v>2.4745399532083399</v>
      </c>
      <c r="AA764">
        <f t="shared" si="523"/>
        <v>3.7944414907416801</v>
      </c>
      <c r="AB764">
        <f t="shared" si="524"/>
        <v>1.178065939068754</v>
      </c>
      <c r="AC764">
        <f t="shared" si="525"/>
        <v>-41.684321628142619</v>
      </c>
      <c r="AD764">
        <f t="shared" si="526"/>
        <v>102.4788839267198</v>
      </c>
      <c r="AE764">
        <f t="shared" si="527"/>
        <v>7.6358640084329243</v>
      </c>
      <c r="AF764">
        <f t="shared" si="528"/>
        <v>68.435174483185222</v>
      </c>
      <c r="AG764">
        <v>0</v>
      </c>
      <c r="AH764">
        <v>0</v>
      </c>
      <c r="AI764">
        <f t="shared" si="529"/>
        <v>1</v>
      </c>
      <c r="AJ764">
        <f t="shared" si="530"/>
        <v>0</v>
      </c>
      <c r="AK764">
        <f t="shared" si="531"/>
        <v>52289.206163745512</v>
      </c>
      <c r="AL764" t="s">
        <v>415</v>
      </c>
      <c r="AM764" t="s">
        <v>415</v>
      </c>
      <c r="AN764">
        <v>0</v>
      </c>
      <c r="AO764">
        <v>0</v>
      </c>
      <c r="AP764" t="e">
        <f t="shared" si="532"/>
        <v>#DIV/0!</v>
      </c>
      <c r="AQ764">
        <v>0</v>
      </c>
      <c r="AR764" t="s">
        <v>415</v>
      </c>
      <c r="AS764" t="s">
        <v>415</v>
      </c>
      <c r="AT764">
        <v>0</v>
      </c>
      <c r="AU764">
        <v>0</v>
      </c>
      <c r="AV764" t="e">
        <f t="shared" si="533"/>
        <v>#DIV/0!</v>
      </c>
      <c r="AW764">
        <v>0.5</v>
      </c>
      <c r="AX764">
        <f t="shared" si="534"/>
        <v>2.0991936774143998E-2</v>
      </c>
      <c r="AY764">
        <f t="shared" si="535"/>
        <v>-3.1409567051407605</v>
      </c>
      <c r="AZ764" t="e">
        <f t="shared" si="536"/>
        <v>#DIV/0!</v>
      </c>
      <c r="BA764">
        <f t="shared" si="537"/>
        <v>-149.6268180937698</v>
      </c>
      <c r="BB764" t="e">
        <f t="shared" si="538"/>
        <v>#DIV/0!</v>
      </c>
      <c r="BC764" t="e">
        <f t="shared" si="539"/>
        <v>#DIV/0!</v>
      </c>
      <c r="BD764" t="s">
        <v>415</v>
      </c>
      <c r="BE764">
        <v>0</v>
      </c>
      <c r="BF764" t="e">
        <f t="shared" si="540"/>
        <v>#DIV/0!</v>
      </c>
      <c r="BG764" t="e">
        <f t="shared" si="541"/>
        <v>#DIV/0!</v>
      </c>
      <c r="BH764" t="e">
        <f t="shared" si="542"/>
        <v>#DIV/0!</v>
      </c>
      <c r="BI764" t="e">
        <f t="shared" si="543"/>
        <v>#DIV/0!</v>
      </c>
      <c r="BJ764" t="e">
        <f t="shared" si="544"/>
        <v>#DIV/0!</v>
      </c>
      <c r="BK764" t="e">
        <f t="shared" si="545"/>
        <v>#DIV/0!</v>
      </c>
      <c r="BL764" t="e">
        <f t="shared" si="546"/>
        <v>#DIV/0!</v>
      </c>
      <c r="BM764" t="e">
        <f t="shared" si="547"/>
        <v>#DIV/0!</v>
      </c>
      <c r="CV764">
        <f t="shared" si="548"/>
        <v>4.9990399999999997E-2</v>
      </c>
      <c r="CW764">
        <f t="shared" si="549"/>
        <v>2.0991936774143998E-2</v>
      </c>
      <c r="CX764">
        <f t="shared" si="550"/>
        <v>0.41991935999999996</v>
      </c>
      <c r="CY764">
        <f t="shared" si="551"/>
        <v>9.4981759999999998E-2</v>
      </c>
      <c r="CZ764">
        <v>6</v>
      </c>
      <c r="DA764">
        <v>0.5</v>
      </c>
      <c r="DB764" t="s">
        <v>416</v>
      </c>
      <c r="DC764">
        <v>2</v>
      </c>
      <c r="DD764">
        <v>1674753612.5</v>
      </c>
      <c r="DE764">
        <v>399.93299999999999</v>
      </c>
      <c r="DF764">
        <v>396.61799999999999</v>
      </c>
      <c r="DG764">
        <v>24.945399999999999</v>
      </c>
      <c r="DH764">
        <v>23.839600000000001</v>
      </c>
      <c r="DI764">
        <v>398.79399999999998</v>
      </c>
      <c r="DJ764">
        <v>24.824400000000001</v>
      </c>
      <c r="DK764">
        <v>500.07799999999997</v>
      </c>
      <c r="DL764">
        <v>99.098299999999995</v>
      </c>
      <c r="DM764">
        <v>9.9947099999999997E-2</v>
      </c>
      <c r="DN764">
        <v>27.998200000000001</v>
      </c>
      <c r="DO764">
        <v>27.346299999999999</v>
      </c>
      <c r="DP764">
        <v>999.9</v>
      </c>
      <c r="DQ764">
        <v>0</v>
      </c>
      <c r="DR764">
        <v>0</v>
      </c>
      <c r="DS764">
        <v>10012.5</v>
      </c>
      <c r="DT764">
        <v>0</v>
      </c>
      <c r="DU764">
        <v>273.72500000000002</v>
      </c>
      <c r="DV764">
        <v>3.3150599999999999</v>
      </c>
      <c r="DW764">
        <v>410.16500000000002</v>
      </c>
      <c r="DX764">
        <v>406.30399999999997</v>
      </c>
      <c r="DY764">
        <v>1.10582</v>
      </c>
      <c r="DZ764">
        <v>396.61799999999999</v>
      </c>
      <c r="EA764">
        <v>23.839600000000001</v>
      </c>
      <c r="EB764">
        <v>2.4720399999999998</v>
      </c>
      <c r="EC764">
        <v>2.36246</v>
      </c>
      <c r="ED764">
        <v>20.843599999999999</v>
      </c>
      <c r="EE764">
        <v>20.108699999999999</v>
      </c>
      <c r="EF764">
        <v>4.9990399999999997E-2</v>
      </c>
      <c r="EG764">
        <v>0</v>
      </c>
      <c r="EH764">
        <v>0</v>
      </c>
      <c r="EI764">
        <v>0</v>
      </c>
      <c r="EJ764">
        <v>553.86</v>
      </c>
      <c r="EK764">
        <v>4.9990399999999997E-2</v>
      </c>
      <c r="EL764">
        <v>231.16</v>
      </c>
      <c r="EM764">
        <v>-3.06</v>
      </c>
      <c r="EN764">
        <v>42.936999999999998</v>
      </c>
      <c r="EO764">
        <v>47.686999999999998</v>
      </c>
      <c r="EP764">
        <v>45.686999999999998</v>
      </c>
      <c r="EQ764">
        <v>46.25</v>
      </c>
      <c r="ER764">
        <v>45</v>
      </c>
      <c r="ES764">
        <v>0</v>
      </c>
      <c r="ET764">
        <v>0</v>
      </c>
      <c r="EU764">
        <v>0</v>
      </c>
      <c r="EV764">
        <v>1674753612.5999999</v>
      </c>
      <c r="EW764">
        <v>0</v>
      </c>
      <c r="EX764">
        <v>553.94960000000003</v>
      </c>
      <c r="EY764">
        <v>0.2499999722164927</v>
      </c>
      <c r="EZ764">
        <v>4.876923104301671</v>
      </c>
      <c r="FA764">
        <v>230.6688</v>
      </c>
      <c r="FB764">
        <v>15</v>
      </c>
      <c r="FC764">
        <v>1674753236.5</v>
      </c>
      <c r="FD764" t="s">
        <v>1867</v>
      </c>
      <c r="FE764">
        <v>1674753236.5</v>
      </c>
      <c r="FF764">
        <v>1674753223.5</v>
      </c>
      <c r="FG764">
        <v>3</v>
      </c>
      <c r="FH764">
        <v>-0.254</v>
      </c>
      <c r="FI764">
        <v>-6.7000000000000004E-2</v>
      </c>
      <c r="FJ764">
        <v>1.121</v>
      </c>
      <c r="FK764">
        <v>0.113</v>
      </c>
      <c r="FL764">
        <v>389</v>
      </c>
      <c r="FM764">
        <v>21</v>
      </c>
      <c r="FN764">
        <v>0.06</v>
      </c>
      <c r="FO764">
        <v>7.0000000000000007E-2</v>
      </c>
      <c r="FP764">
        <v>-3.120125330321863</v>
      </c>
      <c r="FQ764">
        <v>-0.76673301533688942</v>
      </c>
      <c r="FR764">
        <v>8.2092863527425841E-2</v>
      </c>
      <c r="FS764">
        <v>-1</v>
      </c>
      <c r="FT764">
        <v>7.8925113632564242E-2</v>
      </c>
      <c r="FU764">
        <v>-2.410650660999871E-3</v>
      </c>
      <c r="FV764">
        <v>5.44137234516055E-4</v>
      </c>
      <c r="FW764">
        <v>-1</v>
      </c>
      <c r="FX764">
        <v>0</v>
      </c>
      <c r="FY764">
        <v>0</v>
      </c>
      <c r="FZ764" t="s">
        <v>418</v>
      </c>
      <c r="GA764">
        <v>2.9330500000000002</v>
      </c>
      <c r="GB764">
        <v>2.83351</v>
      </c>
      <c r="GC764">
        <v>8.9768700000000007E-2</v>
      </c>
      <c r="GD764">
        <v>8.7648699999999996E-2</v>
      </c>
      <c r="GE764">
        <v>0.121832</v>
      </c>
      <c r="GF764">
        <v>0.11400399999999999</v>
      </c>
      <c r="GG764">
        <v>23581.5</v>
      </c>
      <c r="GH764">
        <v>29701.1</v>
      </c>
      <c r="GI764">
        <v>23309.599999999999</v>
      </c>
      <c r="GJ764">
        <v>29826.2</v>
      </c>
      <c r="GK764">
        <v>27857.8</v>
      </c>
      <c r="GL764">
        <v>37572.199999999997</v>
      </c>
      <c r="GM764">
        <v>32910</v>
      </c>
      <c r="GN764">
        <v>44257.1</v>
      </c>
      <c r="GO764">
        <v>1.9823999999999999</v>
      </c>
      <c r="GP764">
        <v>1.8423</v>
      </c>
      <c r="GQ764">
        <v>2.3327799999999999E-2</v>
      </c>
      <c r="GR764">
        <v>0</v>
      </c>
      <c r="GS764">
        <v>26.965</v>
      </c>
      <c r="GT764">
        <v>999.9</v>
      </c>
      <c r="GU764">
        <v>49.3</v>
      </c>
      <c r="GV764">
        <v>34.9</v>
      </c>
      <c r="GW764">
        <v>27.9436</v>
      </c>
      <c r="GX764">
        <v>61.365099999999998</v>
      </c>
      <c r="GY764">
        <v>37.0152</v>
      </c>
      <c r="GZ764">
        <v>1</v>
      </c>
      <c r="HA764">
        <v>0.35379100000000002</v>
      </c>
      <c r="HB764">
        <v>1.2025699999999999</v>
      </c>
      <c r="HC764">
        <v>20.289000000000001</v>
      </c>
      <c r="HD764">
        <v>5.2096499999999999</v>
      </c>
      <c r="HE764">
        <v>11.872199999999999</v>
      </c>
      <c r="HF764">
        <v>4.98475</v>
      </c>
      <c r="HG764">
        <v>3.2839999999999998</v>
      </c>
      <c r="HH764">
        <v>9999</v>
      </c>
      <c r="HI764">
        <v>9999</v>
      </c>
      <c r="HJ764">
        <v>9999</v>
      </c>
      <c r="HK764">
        <v>999.9</v>
      </c>
      <c r="HL764">
        <v>1.8549</v>
      </c>
      <c r="HM764">
        <v>1.8609800000000001</v>
      </c>
      <c r="HN764">
        <v>1.8583799999999999</v>
      </c>
      <c r="HO764">
        <v>1.8595900000000001</v>
      </c>
      <c r="HP764">
        <v>1.85897</v>
      </c>
      <c r="HQ764">
        <v>1.85945</v>
      </c>
      <c r="HR764">
        <v>1.85781</v>
      </c>
      <c r="HS764">
        <v>1.8611500000000001</v>
      </c>
      <c r="HT764">
        <v>5</v>
      </c>
      <c r="HU764">
        <v>0</v>
      </c>
      <c r="HV764">
        <v>0</v>
      </c>
      <c r="HW764">
        <v>0</v>
      </c>
      <c r="HX764" t="s">
        <v>419</v>
      </c>
      <c r="HY764" t="s">
        <v>420</v>
      </c>
      <c r="HZ764" t="s">
        <v>421</v>
      </c>
      <c r="IA764" t="s">
        <v>421</v>
      </c>
      <c r="IB764" t="s">
        <v>421</v>
      </c>
      <c r="IC764" t="s">
        <v>421</v>
      </c>
      <c r="ID764">
        <v>0</v>
      </c>
      <c r="IE764">
        <v>100</v>
      </c>
      <c r="IF764">
        <v>100</v>
      </c>
      <c r="IG764">
        <v>1.139</v>
      </c>
      <c r="IH764">
        <v>0.121</v>
      </c>
      <c r="II764">
        <v>0.48595729401342908</v>
      </c>
      <c r="IJ764">
        <v>1.6187016317407189E-3</v>
      </c>
      <c r="IK764">
        <v>1.4341569744255341E-7</v>
      </c>
      <c r="IL764">
        <v>-2.4096625942085749E-10</v>
      </c>
      <c r="IM764">
        <v>0.12101623166918921</v>
      </c>
      <c r="IN764">
        <v>0</v>
      </c>
      <c r="IO764">
        <v>0</v>
      </c>
      <c r="IP764">
        <v>0</v>
      </c>
      <c r="IQ764">
        <v>4</v>
      </c>
      <c r="IR764">
        <v>2205</v>
      </c>
      <c r="IS764">
        <v>1</v>
      </c>
      <c r="IT764">
        <v>21</v>
      </c>
      <c r="IU764">
        <v>6.3</v>
      </c>
      <c r="IV764">
        <v>6.5</v>
      </c>
      <c r="IW764">
        <v>0.98266600000000004</v>
      </c>
      <c r="IX764">
        <v>2.4584999999999999</v>
      </c>
      <c r="IY764">
        <v>1.49414</v>
      </c>
      <c r="IZ764">
        <v>2.3046899999999999</v>
      </c>
      <c r="JA764">
        <v>1.69434</v>
      </c>
      <c r="JB764">
        <v>2.3596200000000001</v>
      </c>
      <c r="JC764">
        <v>40.629800000000003</v>
      </c>
      <c r="JD764">
        <v>23.597200000000001</v>
      </c>
      <c r="JE764">
        <v>18</v>
      </c>
      <c r="JF764">
        <v>521.44399999999996</v>
      </c>
      <c r="JG764">
        <v>453.31200000000001</v>
      </c>
      <c r="JH764">
        <v>26.232500000000002</v>
      </c>
      <c r="JI764">
        <v>31.8049</v>
      </c>
      <c r="JJ764">
        <v>30.0001</v>
      </c>
      <c r="JK764">
        <v>31.730599999999999</v>
      </c>
      <c r="JL764">
        <v>31.703399999999998</v>
      </c>
      <c r="JM764">
        <v>19.7483</v>
      </c>
      <c r="JN764">
        <v>19.084700000000002</v>
      </c>
      <c r="JO764">
        <v>18.057400000000001</v>
      </c>
      <c r="JP764">
        <v>26.233699999999999</v>
      </c>
      <c r="JQ764">
        <v>396.61799999999999</v>
      </c>
      <c r="JR764">
        <v>23.7624</v>
      </c>
      <c r="JS764">
        <v>99.127300000000005</v>
      </c>
      <c r="JT764">
        <v>99.384600000000006</v>
      </c>
    </row>
    <row r="765" spans="1:280" x14ac:dyDescent="0.25">
      <c r="A765">
        <v>749</v>
      </c>
      <c r="B765">
        <v>1674753622.5</v>
      </c>
      <c r="C765">
        <v>7876.5</v>
      </c>
      <c r="D765" t="s">
        <v>1922</v>
      </c>
      <c r="E765" t="s">
        <v>1923</v>
      </c>
      <c r="F765" t="s">
        <v>412</v>
      </c>
      <c r="G765" t="s">
        <v>1865</v>
      </c>
      <c r="H765" t="s">
        <v>1866</v>
      </c>
      <c r="I765">
        <v>1674753622.5</v>
      </c>
      <c r="J765">
        <f t="shared" si="506"/>
        <v>9.8014693419411865E-4</v>
      </c>
      <c r="K765">
        <f t="shared" si="507"/>
        <v>0.98014693419411858</v>
      </c>
      <c r="L765">
        <f t="shared" si="508"/>
        <v>-2.9168120917340818</v>
      </c>
      <c r="M765">
        <f t="shared" si="509"/>
        <v>399.86200000000002</v>
      </c>
      <c r="N765">
        <f t="shared" si="510"/>
        <v>449.65293607190534</v>
      </c>
      <c r="O765">
        <f t="shared" si="511"/>
        <v>44.606015065780916</v>
      </c>
      <c r="P765">
        <f t="shared" si="512"/>
        <v>39.666705063794005</v>
      </c>
      <c r="Q765">
        <f t="shared" si="513"/>
        <v>8.1419154767233742E-2</v>
      </c>
      <c r="R765">
        <f t="shared" si="514"/>
        <v>2.9119794456608212</v>
      </c>
      <c r="S765">
        <f t="shared" si="515"/>
        <v>8.0175290664575516E-2</v>
      </c>
      <c r="T765">
        <f t="shared" si="516"/>
        <v>5.0219729913322471E-2</v>
      </c>
      <c r="U765">
        <f t="shared" si="517"/>
        <v>4.7481761751039997E-3</v>
      </c>
      <c r="V765">
        <f t="shared" si="518"/>
        <v>27.748272034299866</v>
      </c>
      <c r="W765">
        <f t="shared" si="519"/>
        <v>27.3369</v>
      </c>
      <c r="X765">
        <f t="shared" si="520"/>
        <v>3.650595027555843</v>
      </c>
      <c r="Y765">
        <f t="shared" si="521"/>
        <v>65.211394460930563</v>
      </c>
      <c r="Z765">
        <f t="shared" si="522"/>
        <v>2.4753027080187997</v>
      </c>
      <c r="AA765">
        <f t="shared" si="523"/>
        <v>3.7958131833874567</v>
      </c>
      <c r="AB765">
        <f t="shared" si="524"/>
        <v>1.1752923195370433</v>
      </c>
      <c r="AC765">
        <f t="shared" si="525"/>
        <v>-43.224479797960633</v>
      </c>
      <c r="AD765">
        <f t="shared" si="526"/>
        <v>104.79124944620625</v>
      </c>
      <c r="AE765">
        <f t="shared" si="527"/>
        <v>7.8184662487195418</v>
      </c>
      <c r="AF765">
        <f t="shared" si="528"/>
        <v>69.389984073140255</v>
      </c>
      <c r="AG765">
        <v>0</v>
      </c>
      <c r="AH765">
        <v>0</v>
      </c>
      <c r="AI765">
        <f t="shared" si="529"/>
        <v>1</v>
      </c>
      <c r="AJ765">
        <f t="shared" si="530"/>
        <v>0</v>
      </c>
      <c r="AK765">
        <f t="shared" si="531"/>
        <v>52176.79755280439</v>
      </c>
      <c r="AL765" t="s">
        <v>415</v>
      </c>
      <c r="AM765" t="s">
        <v>415</v>
      </c>
      <c r="AN765">
        <v>0</v>
      </c>
      <c r="AO765">
        <v>0</v>
      </c>
      <c r="AP765" t="e">
        <f t="shared" si="532"/>
        <v>#DIV/0!</v>
      </c>
      <c r="AQ765">
        <v>0</v>
      </c>
      <c r="AR765" t="s">
        <v>415</v>
      </c>
      <c r="AS765" t="s">
        <v>415</v>
      </c>
      <c r="AT765">
        <v>0</v>
      </c>
      <c r="AU765">
        <v>0</v>
      </c>
      <c r="AV765" t="e">
        <f t="shared" si="533"/>
        <v>#DIV/0!</v>
      </c>
      <c r="AW765">
        <v>0.5</v>
      </c>
      <c r="AX765">
        <f t="shared" si="534"/>
        <v>2.0991936774143998E-2</v>
      </c>
      <c r="AY765">
        <f t="shared" si="535"/>
        <v>-2.9168120917340818</v>
      </c>
      <c r="AZ765" t="e">
        <f t="shared" si="536"/>
        <v>#DIV/0!</v>
      </c>
      <c r="BA765">
        <f t="shared" si="537"/>
        <v>-138.94916524933285</v>
      </c>
      <c r="BB765" t="e">
        <f t="shared" si="538"/>
        <v>#DIV/0!</v>
      </c>
      <c r="BC765" t="e">
        <f t="shared" si="539"/>
        <v>#DIV/0!</v>
      </c>
      <c r="BD765" t="s">
        <v>415</v>
      </c>
      <c r="BE765">
        <v>0</v>
      </c>
      <c r="BF765" t="e">
        <f t="shared" si="540"/>
        <v>#DIV/0!</v>
      </c>
      <c r="BG765" t="e">
        <f t="shared" si="541"/>
        <v>#DIV/0!</v>
      </c>
      <c r="BH765" t="e">
        <f t="shared" si="542"/>
        <v>#DIV/0!</v>
      </c>
      <c r="BI765" t="e">
        <f t="shared" si="543"/>
        <v>#DIV/0!</v>
      </c>
      <c r="BJ765" t="e">
        <f t="shared" si="544"/>
        <v>#DIV/0!</v>
      </c>
      <c r="BK765" t="e">
        <f t="shared" si="545"/>
        <v>#DIV/0!</v>
      </c>
      <c r="BL765" t="e">
        <f t="shared" si="546"/>
        <v>#DIV/0!</v>
      </c>
      <c r="BM765" t="e">
        <f t="shared" si="547"/>
        <v>#DIV/0!</v>
      </c>
      <c r="CV765">
        <f t="shared" si="548"/>
        <v>4.9990399999999997E-2</v>
      </c>
      <c r="CW765">
        <f t="shared" si="549"/>
        <v>2.0991936774143998E-2</v>
      </c>
      <c r="CX765">
        <f t="shared" si="550"/>
        <v>0.41991935999999996</v>
      </c>
      <c r="CY765">
        <f t="shared" si="551"/>
        <v>9.4981759999999998E-2</v>
      </c>
      <c r="CZ765">
        <v>6</v>
      </c>
      <c r="DA765">
        <v>0.5</v>
      </c>
      <c r="DB765" t="s">
        <v>416</v>
      </c>
      <c r="DC765">
        <v>2</v>
      </c>
      <c r="DD765">
        <v>1674753622.5</v>
      </c>
      <c r="DE765">
        <v>399.86200000000002</v>
      </c>
      <c r="DF765">
        <v>396.83300000000003</v>
      </c>
      <c r="DG765">
        <v>24.952400000000001</v>
      </c>
      <c r="DH765">
        <v>23.805900000000001</v>
      </c>
      <c r="DI765">
        <v>398.72300000000001</v>
      </c>
      <c r="DJ765">
        <v>24.831399999999999</v>
      </c>
      <c r="DK765">
        <v>500.14299999999997</v>
      </c>
      <c r="DL765">
        <v>99.100899999999996</v>
      </c>
      <c r="DM765">
        <v>0.100087</v>
      </c>
      <c r="DN765">
        <v>28.0044</v>
      </c>
      <c r="DO765">
        <v>27.3369</v>
      </c>
      <c r="DP765">
        <v>999.9</v>
      </c>
      <c r="DQ765">
        <v>0</v>
      </c>
      <c r="DR765">
        <v>0</v>
      </c>
      <c r="DS765">
        <v>9990</v>
      </c>
      <c r="DT765">
        <v>0</v>
      </c>
      <c r="DU765">
        <v>274.54399999999998</v>
      </c>
      <c r="DV765">
        <v>3.0292699999999999</v>
      </c>
      <c r="DW765">
        <v>410.09500000000003</v>
      </c>
      <c r="DX765">
        <v>406.51</v>
      </c>
      <c r="DY765">
        <v>1.1465399999999999</v>
      </c>
      <c r="DZ765">
        <v>396.83300000000003</v>
      </c>
      <c r="EA765">
        <v>23.805900000000001</v>
      </c>
      <c r="EB765">
        <v>2.47281</v>
      </c>
      <c r="EC765">
        <v>2.3591799999999998</v>
      </c>
      <c r="ED765">
        <v>20.848600000000001</v>
      </c>
      <c r="EE765">
        <v>20.086300000000001</v>
      </c>
      <c r="EF765">
        <v>4.9990399999999997E-2</v>
      </c>
      <c r="EG765">
        <v>0</v>
      </c>
      <c r="EH765">
        <v>0</v>
      </c>
      <c r="EI765">
        <v>0</v>
      </c>
      <c r="EJ765">
        <v>554.16999999999996</v>
      </c>
      <c r="EK765">
        <v>4.9990399999999997E-2</v>
      </c>
      <c r="EL765">
        <v>231.2</v>
      </c>
      <c r="EM765">
        <v>-3.68</v>
      </c>
      <c r="EN765">
        <v>42.936999999999998</v>
      </c>
      <c r="EO765">
        <v>47.625</v>
      </c>
      <c r="EP765">
        <v>45.625</v>
      </c>
      <c r="EQ765">
        <v>46.186999999999998</v>
      </c>
      <c r="ER765">
        <v>44.936999999999998</v>
      </c>
      <c r="ES765">
        <v>0</v>
      </c>
      <c r="ET765">
        <v>0</v>
      </c>
      <c r="EU765">
        <v>0</v>
      </c>
      <c r="EV765">
        <v>1674753622.8</v>
      </c>
      <c r="EW765">
        <v>0</v>
      </c>
      <c r="EX765">
        <v>554.32307692307688</v>
      </c>
      <c r="EY765">
        <v>4.0854700484846056</v>
      </c>
      <c r="EZ765">
        <v>20.180854878104562</v>
      </c>
      <c r="FA765">
        <v>232.8434615384615</v>
      </c>
      <c r="FB765">
        <v>15</v>
      </c>
      <c r="FC765">
        <v>1674753236.5</v>
      </c>
      <c r="FD765" t="s">
        <v>1867</v>
      </c>
      <c r="FE765">
        <v>1674753236.5</v>
      </c>
      <c r="FF765">
        <v>1674753223.5</v>
      </c>
      <c r="FG765">
        <v>3</v>
      </c>
      <c r="FH765">
        <v>-0.254</v>
      </c>
      <c r="FI765">
        <v>-6.7000000000000004E-2</v>
      </c>
      <c r="FJ765">
        <v>1.121</v>
      </c>
      <c r="FK765">
        <v>0.113</v>
      </c>
      <c r="FL765">
        <v>389</v>
      </c>
      <c r="FM765">
        <v>21</v>
      </c>
      <c r="FN765">
        <v>0.06</v>
      </c>
      <c r="FO765">
        <v>7.0000000000000007E-2</v>
      </c>
      <c r="FP765">
        <v>-3.13197610223654</v>
      </c>
      <c r="FQ765">
        <v>0.57042953190337986</v>
      </c>
      <c r="FR765">
        <v>7.6742759472241948E-2</v>
      </c>
      <c r="FS765">
        <v>-1</v>
      </c>
      <c r="FT765">
        <v>7.8682316064295918E-2</v>
      </c>
      <c r="FU765">
        <v>-2.6872858557996319E-3</v>
      </c>
      <c r="FV765">
        <v>5.531638339934101E-4</v>
      </c>
      <c r="FW765">
        <v>-1</v>
      </c>
      <c r="FX765">
        <v>0</v>
      </c>
      <c r="FY765">
        <v>0</v>
      </c>
      <c r="FZ765" t="s">
        <v>418</v>
      </c>
      <c r="GA765">
        <v>2.93323</v>
      </c>
      <c r="GB765">
        <v>2.8334600000000001</v>
      </c>
      <c r="GC765">
        <v>8.9758900000000003E-2</v>
      </c>
      <c r="GD765">
        <v>8.7687299999999996E-2</v>
      </c>
      <c r="GE765">
        <v>0.12186</v>
      </c>
      <c r="GF765">
        <v>0.113896</v>
      </c>
      <c r="GG765">
        <v>23582.1</v>
      </c>
      <c r="GH765">
        <v>29699.8</v>
      </c>
      <c r="GI765">
        <v>23310</v>
      </c>
      <c r="GJ765">
        <v>29826.2</v>
      </c>
      <c r="GK765">
        <v>27857.4</v>
      </c>
      <c r="GL765">
        <v>37576.800000000003</v>
      </c>
      <c r="GM765">
        <v>32910.6</v>
      </c>
      <c r="GN765">
        <v>44257.1</v>
      </c>
      <c r="GO765">
        <v>1.98255</v>
      </c>
      <c r="GP765">
        <v>1.8422499999999999</v>
      </c>
      <c r="GQ765">
        <v>2.2537999999999999E-2</v>
      </c>
      <c r="GR765">
        <v>0</v>
      </c>
      <c r="GS765">
        <v>26.968399999999999</v>
      </c>
      <c r="GT765">
        <v>999.9</v>
      </c>
      <c r="GU765">
        <v>49.3</v>
      </c>
      <c r="GV765">
        <v>35</v>
      </c>
      <c r="GW765">
        <v>28.101099999999999</v>
      </c>
      <c r="GX765">
        <v>61.354999999999997</v>
      </c>
      <c r="GY765">
        <v>36.951099999999997</v>
      </c>
      <c r="GZ765">
        <v>1</v>
      </c>
      <c r="HA765">
        <v>0.35453299999999999</v>
      </c>
      <c r="HB765">
        <v>1.7564900000000001</v>
      </c>
      <c r="HC765">
        <v>20.284199999999998</v>
      </c>
      <c r="HD765">
        <v>5.2093499999999997</v>
      </c>
      <c r="HE765">
        <v>11.872199999999999</v>
      </c>
      <c r="HF765">
        <v>4.9846000000000004</v>
      </c>
      <c r="HG765">
        <v>3.2839999999999998</v>
      </c>
      <c r="HH765">
        <v>9999</v>
      </c>
      <c r="HI765">
        <v>9999</v>
      </c>
      <c r="HJ765">
        <v>9999</v>
      </c>
      <c r="HK765">
        <v>999.9</v>
      </c>
      <c r="HL765">
        <v>1.85486</v>
      </c>
      <c r="HM765">
        <v>1.8609599999999999</v>
      </c>
      <c r="HN765">
        <v>1.8583700000000001</v>
      </c>
      <c r="HO765">
        <v>1.8595900000000001</v>
      </c>
      <c r="HP765">
        <v>1.8589599999999999</v>
      </c>
      <c r="HQ765">
        <v>1.85944</v>
      </c>
      <c r="HR765">
        <v>1.8577699999999999</v>
      </c>
      <c r="HS765">
        <v>1.86111</v>
      </c>
      <c r="HT765">
        <v>5</v>
      </c>
      <c r="HU765">
        <v>0</v>
      </c>
      <c r="HV765">
        <v>0</v>
      </c>
      <c r="HW765">
        <v>0</v>
      </c>
      <c r="HX765" t="s">
        <v>419</v>
      </c>
      <c r="HY765" t="s">
        <v>420</v>
      </c>
      <c r="HZ765" t="s">
        <v>421</v>
      </c>
      <c r="IA765" t="s">
        <v>421</v>
      </c>
      <c r="IB765" t="s">
        <v>421</v>
      </c>
      <c r="IC765" t="s">
        <v>421</v>
      </c>
      <c r="ID765">
        <v>0</v>
      </c>
      <c r="IE765">
        <v>100</v>
      </c>
      <c r="IF765">
        <v>100</v>
      </c>
      <c r="IG765">
        <v>1.139</v>
      </c>
      <c r="IH765">
        <v>0.121</v>
      </c>
      <c r="II765">
        <v>0.48595729401342908</v>
      </c>
      <c r="IJ765">
        <v>1.6187016317407189E-3</v>
      </c>
      <c r="IK765">
        <v>1.4341569744255341E-7</v>
      </c>
      <c r="IL765">
        <v>-2.4096625942085749E-10</v>
      </c>
      <c r="IM765">
        <v>0.12101623166918921</v>
      </c>
      <c r="IN765">
        <v>0</v>
      </c>
      <c r="IO765">
        <v>0</v>
      </c>
      <c r="IP765">
        <v>0</v>
      </c>
      <c r="IQ765">
        <v>4</v>
      </c>
      <c r="IR765">
        <v>2205</v>
      </c>
      <c r="IS765">
        <v>1</v>
      </c>
      <c r="IT765">
        <v>21</v>
      </c>
      <c r="IU765">
        <v>6.4</v>
      </c>
      <c r="IV765">
        <v>6.7</v>
      </c>
      <c r="IW765">
        <v>0.98266600000000004</v>
      </c>
      <c r="IX765">
        <v>2.4633799999999999</v>
      </c>
      <c r="IY765">
        <v>1.49414</v>
      </c>
      <c r="IZ765">
        <v>2.3059099999999999</v>
      </c>
      <c r="JA765">
        <v>1.69434</v>
      </c>
      <c r="JB765">
        <v>2.34375</v>
      </c>
      <c r="JC765">
        <v>40.6554</v>
      </c>
      <c r="JD765">
        <v>23.597200000000001</v>
      </c>
      <c r="JE765">
        <v>18</v>
      </c>
      <c r="JF765">
        <v>521.54300000000001</v>
      </c>
      <c r="JG765">
        <v>453.27699999999999</v>
      </c>
      <c r="JH765">
        <v>26.197399999999998</v>
      </c>
      <c r="JI765">
        <v>31.8049</v>
      </c>
      <c r="JJ765">
        <v>30.000800000000002</v>
      </c>
      <c r="JK765">
        <v>31.730599999999999</v>
      </c>
      <c r="JL765">
        <v>31.703399999999998</v>
      </c>
      <c r="JM765">
        <v>19.752500000000001</v>
      </c>
      <c r="JN765">
        <v>19.376799999999999</v>
      </c>
      <c r="JO765">
        <v>18.057400000000001</v>
      </c>
      <c r="JP765">
        <v>26.098099999999999</v>
      </c>
      <c r="JQ765">
        <v>396.81700000000001</v>
      </c>
      <c r="JR765">
        <v>23.761900000000001</v>
      </c>
      <c r="JS765">
        <v>99.128799999999998</v>
      </c>
      <c r="JT765">
        <v>99.384500000000003</v>
      </c>
    </row>
    <row r="766" spans="1:280" x14ac:dyDescent="0.25">
      <c r="A766">
        <v>750</v>
      </c>
      <c r="B766">
        <v>1674753632.5</v>
      </c>
      <c r="C766">
        <v>7886.5</v>
      </c>
      <c r="D766" t="s">
        <v>1924</v>
      </c>
      <c r="E766" t="s">
        <v>1925</v>
      </c>
      <c r="F766" t="s">
        <v>412</v>
      </c>
      <c r="G766" t="s">
        <v>1865</v>
      </c>
      <c r="H766" t="s">
        <v>1866</v>
      </c>
      <c r="I766">
        <v>1674753632.5</v>
      </c>
      <c r="J766">
        <f t="shared" si="506"/>
        <v>9.5920515036485889E-4</v>
      </c>
      <c r="K766">
        <f t="shared" si="507"/>
        <v>0.95920515036485887</v>
      </c>
      <c r="L766">
        <f t="shared" si="508"/>
        <v>-3.0660360583519251</v>
      </c>
      <c r="M766">
        <f t="shared" si="509"/>
        <v>400.04</v>
      </c>
      <c r="N766">
        <f t="shared" si="510"/>
        <v>454.40758747252784</v>
      </c>
      <c r="O766">
        <f t="shared" si="511"/>
        <v>45.077574755306607</v>
      </c>
      <c r="P766">
        <f t="shared" si="512"/>
        <v>39.684269150112009</v>
      </c>
      <c r="Q766">
        <f t="shared" si="513"/>
        <v>7.9180561318608442E-2</v>
      </c>
      <c r="R766">
        <f t="shared" si="514"/>
        <v>2.9143919452349989</v>
      </c>
      <c r="S766">
        <f t="shared" si="515"/>
        <v>7.800458179016187E-2</v>
      </c>
      <c r="T766">
        <f t="shared" si="516"/>
        <v>4.8857065735791474E-2</v>
      </c>
      <c r="U766">
        <f t="shared" si="517"/>
        <v>4.7481761751039997E-3</v>
      </c>
      <c r="V766">
        <f t="shared" si="518"/>
        <v>27.74293619524979</v>
      </c>
      <c r="W766">
        <f t="shared" si="519"/>
        <v>27.350300000000001</v>
      </c>
      <c r="X766">
        <f t="shared" si="520"/>
        <v>3.6534618725570485</v>
      </c>
      <c r="Y766">
        <f t="shared" si="521"/>
        <v>65.146898621720169</v>
      </c>
      <c r="Z766">
        <f t="shared" si="522"/>
        <v>2.4712693136030404</v>
      </c>
      <c r="AA766">
        <f t="shared" si="523"/>
        <v>3.7933798321737942</v>
      </c>
      <c r="AB766">
        <f t="shared" si="524"/>
        <v>1.1821925589540081</v>
      </c>
      <c r="AC766">
        <f t="shared" si="525"/>
        <v>-42.300947131090275</v>
      </c>
      <c r="AD766">
        <f t="shared" si="526"/>
        <v>101.04432123847567</v>
      </c>
      <c r="AE766">
        <f t="shared" si="527"/>
        <v>7.5327571568205416</v>
      </c>
      <c r="AF766">
        <f t="shared" si="528"/>
        <v>66.280879440381042</v>
      </c>
      <c r="AG766">
        <v>0</v>
      </c>
      <c r="AH766">
        <v>0</v>
      </c>
      <c r="AI766">
        <f t="shared" si="529"/>
        <v>1</v>
      </c>
      <c r="AJ766">
        <f t="shared" si="530"/>
        <v>0</v>
      </c>
      <c r="AK766">
        <f t="shared" si="531"/>
        <v>52247.787742934597</v>
      </c>
      <c r="AL766" t="s">
        <v>415</v>
      </c>
      <c r="AM766" t="s">
        <v>415</v>
      </c>
      <c r="AN766">
        <v>0</v>
      </c>
      <c r="AO766">
        <v>0</v>
      </c>
      <c r="AP766" t="e">
        <f t="shared" si="532"/>
        <v>#DIV/0!</v>
      </c>
      <c r="AQ766">
        <v>0</v>
      </c>
      <c r="AR766" t="s">
        <v>415</v>
      </c>
      <c r="AS766" t="s">
        <v>415</v>
      </c>
      <c r="AT766">
        <v>0</v>
      </c>
      <c r="AU766">
        <v>0</v>
      </c>
      <c r="AV766" t="e">
        <f t="shared" si="533"/>
        <v>#DIV/0!</v>
      </c>
      <c r="AW766">
        <v>0.5</v>
      </c>
      <c r="AX766">
        <f t="shared" si="534"/>
        <v>2.0991936774143998E-2</v>
      </c>
      <c r="AY766">
        <f t="shared" si="535"/>
        <v>-3.0660360583519251</v>
      </c>
      <c r="AZ766" t="e">
        <f t="shared" si="536"/>
        <v>#DIV/0!</v>
      </c>
      <c r="BA766">
        <f t="shared" si="537"/>
        <v>-146.05779787448654</v>
      </c>
      <c r="BB766" t="e">
        <f t="shared" si="538"/>
        <v>#DIV/0!</v>
      </c>
      <c r="BC766" t="e">
        <f t="shared" si="539"/>
        <v>#DIV/0!</v>
      </c>
      <c r="BD766" t="s">
        <v>415</v>
      </c>
      <c r="BE766">
        <v>0</v>
      </c>
      <c r="BF766" t="e">
        <f t="shared" si="540"/>
        <v>#DIV/0!</v>
      </c>
      <c r="BG766" t="e">
        <f t="shared" si="541"/>
        <v>#DIV/0!</v>
      </c>
      <c r="BH766" t="e">
        <f t="shared" si="542"/>
        <v>#DIV/0!</v>
      </c>
      <c r="BI766" t="e">
        <f t="shared" si="543"/>
        <v>#DIV/0!</v>
      </c>
      <c r="BJ766" t="e">
        <f t="shared" si="544"/>
        <v>#DIV/0!</v>
      </c>
      <c r="BK766" t="e">
        <f t="shared" si="545"/>
        <v>#DIV/0!</v>
      </c>
      <c r="BL766" t="e">
        <f t="shared" si="546"/>
        <v>#DIV/0!</v>
      </c>
      <c r="BM766" t="e">
        <f t="shared" si="547"/>
        <v>#DIV/0!</v>
      </c>
      <c r="CV766">
        <f t="shared" si="548"/>
        <v>4.9990399999999997E-2</v>
      </c>
      <c r="CW766">
        <f t="shared" si="549"/>
        <v>2.0991936774143998E-2</v>
      </c>
      <c r="CX766">
        <f t="shared" si="550"/>
        <v>0.41991935999999996</v>
      </c>
      <c r="CY766">
        <f t="shared" si="551"/>
        <v>9.4981759999999998E-2</v>
      </c>
      <c r="CZ766">
        <v>6</v>
      </c>
      <c r="DA766">
        <v>0.5</v>
      </c>
      <c r="DB766" t="s">
        <v>416</v>
      </c>
      <c r="DC766">
        <v>2</v>
      </c>
      <c r="DD766">
        <v>1674753632.5</v>
      </c>
      <c r="DE766">
        <v>400.04</v>
      </c>
      <c r="DF766">
        <v>396.822</v>
      </c>
      <c r="DG766">
        <v>24.911799999999999</v>
      </c>
      <c r="DH766">
        <v>23.7897</v>
      </c>
      <c r="DI766">
        <v>398.90100000000001</v>
      </c>
      <c r="DJ766">
        <v>24.790800000000001</v>
      </c>
      <c r="DK766">
        <v>500.12099999999998</v>
      </c>
      <c r="DL766">
        <v>99.100800000000007</v>
      </c>
      <c r="DM766">
        <v>9.9952799999999994E-2</v>
      </c>
      <c r="DN766">
        <v>27.993400000000001</v>
      </c>
      <c r="DO766">
        <v>27.350300000000001</v>
      </c>
      <c r="DP766">
        <v>999.9</v>
      </c>
      <c r="DQ766">
        <v>0</v>
      </c>
      <c r="DR766">
        <v>0</v>
      </c>
      <c r="DS766">
        <v>10003.799999999999</v>
      </c>
      <c r="DT766">
        <v>0</v>
      </c>
      <c r="DU766">
        <v>275.23200000000003</v>
      </c>
      <c r="DV766">
        <v>3.2181999999999999</v>
      </c>
      <c r="DW766">
        <v>410.26</v>
      </c>
      <c r="DX766">
        <v>406.49200000000002</v>
      </c>
      <c r="DY766">
        <v>1.1221099999999999</v>
      </c>
      <c r="DZ766">
        <v>396.822</v>
      </c>
      <c r="EA766">
        <v>23.7897</v>
      </c>
      <c r="EB766">
        <v>2.4687800000000002</v>
      </c>
      <c r="EC766">
        <v>2.35758</v>
      </c>
      <c r="ED766">
        <v>20.822099999999999</v>
      </c>
      <c r="EE766">
        <v>20.075299999999999</v>
      </c>
      <c r="EF766">
        <v>4.9990399999999997E-2</v>
      </c>
      <c r="EG766">
        <v>0</v>
      </c>
      <c r="EH766">
        <v>0</v>
      </c>
      <c r="EI766">
        <v>0</v>
      </c>
      <c r="EJ766">
        <v>555.62</v>
      </c>
      <c r="EK766">
        <v>4.9990399999999997E-2</v>
      </c>
      <c r="EL766">
        <v>233.03</v>
      </c>
      <c r="EM766">
        <v>-2.9</v>
      </c>
      <c r="EN766">
        <v>42.875</v>
      </c>
      <c r="EO766">
        <v>47.5</v>
      </c>
      <c r="EP766">
        <v>45.561999999999998</v>
      </c>
      <c r="EQ766">
        <v>46.186999999999998</v>
      </c>
      <c r="ER766">
        <v>44.811999999999998</v>
      </c>
      <c r="ES766">
        <v>0</v>
      </c>
      <c r="ET766">
        <v>0</v>
      </c>
      <c r="EU766">
        <v>0</v>
      </c>
      <c r="EV766">
        <v>1674753632.4000001</v>
      </c>
      <c r="EW766">
        <v>0</v>
      </c>
      <c r="EX766">
        <v>554.63538461538474</v>
      </c>
      <c r="EY766">
        <v>7.5364101897309848</v>
      </c>
      <c r="EZ766">
        <v>7.0437607619942293</v>
      </c>
      <c r="FA766">
        <v>234.82653846153849</v>
      </c>
      <c r="FB766">
        <v>15</v>
      </c>
      <c r="FC766">
        <v>1674753236.5</v>
      </c>
      <c r="FD766" t="s">
        <v>1867</v>
      </c>
      <c r="FE766">
        <v>1674753236.5</v>
      </c>
      <c r="FF766">
        <v>1674753223.5</v>
      </c>
      <c r="FG766">
        <v>3</v>
      </c>
      <c r="FH766">
        <v>-0.254</v>
      </c>
      <c r="FI766">
        <v>-6.7000000000000004E-2</v>
      </c>
      <c r="FJ766">
        <v>1.121</v>
      </c>
      <c r="FK766">
        <v>0.113</v>
      </c>
      <c r="FL766">
        <v>389</v>
      </c>
      <c r="FM766">
        <v>21</v>
      </c>
      <c r="FN766">
        <v>0.06</v>
      </c>
      <c r="FO766">
        <v>7.0000000000000007E-2</v>
      </c>
      <c r="FP766">
        <v>-3.0208194771914219</v>
      </c>
      <c r="FQ766">
        <v>0.74839602114000692</v>
      </c>
      <c r="FR766">
        <v>9.0156492370424599E-2</v>
      </c>
      <c r="FS766">
        <v>-1</v>
      </c>
      <c r="FT766">
        <v>7.965327874337845E-2</v>
      </c>
      <c r="FU766">
        <v>1.0245707589097409E-2</v>
      </c>
      <c r="FV766">
        <v>1.307916420778986E-3</v>
      </c>
      <c r="FW766">
        <v>-1</v>
      </c>
      <c r="FX766">
        <v>0</v>
      </c>
      <c r="FY766">
        <v>0</v>
      </c>
      <c r="FZ766" t="s">
        <v>418</v>
      </c>
      <c r="GA766">
        <v>2.9331700000000001</v>
      </c>
      <c r="GB766">
        <v>2.83344</v>
      </c>
      <c r="GC766">
        <v>8.9788999999999994E-2</v>
      </c>
      <c r="GD766">
        <v>8.7685100000000002E-2</v>
      </c>
      <c r="GE766">
        <v>0.121721</v>
      </c>
      <c r="GF766">
        <v>0.113842</v>
      </c>
      <c r="GG766">
        <v>23581.5</v>
      </c>
      <c r="GH766">
        <v>29699.5</v>
      </c>
      <c r="GI766">
        <v>23310.2</v>
      </c>
      <c r="GJ766">
        <v>29825.8</v>
      </c>
      <c r="GK766">
        <v>27862</v>
      </c>
      <c r="GL766">
        <v>37578.9</v>
      </c>
      <c r="GM766">
        <v>32910.699999999997</v>
      </c>
      <c r="GN766">
        <v>44256.800000000003</v>
      </c>
      <c r="GO766">
        <v>1.98245</v>
      </c>
      <c r="GP766">
        <v>1.8420300000000001</v>
      </c>
      <c r="GQ766">
        <v>2.3126600000000001E-2</v>
      </c>
      <c r="GR766">
        <v>0</v>
      </c>
      <c r="GS766">
        <v>26.972200000000001</v>
      </c>
      <c r="GT766">
        <v>999.9</v>
      </c>
      <c r="GU766">
        <v>49.3</v>
      </c>
      <c r="GV766">
        <v>35</v>
      </c>
      <c r="GW766">
        <v>28.102699999999999</v>
      </c>
      <c r="GX766">
        <v>61.405000000000001</v>
      </c>
      <c r="GY766">
        <v>36.902999999999999</v>
      </c>
      <c r="GZ766">
        <v>1</v>
      </c>
      <c r="HA766">
        <v>0.35458800000000001</v>
      </c>
      <c r="HB766">
        <v>1.4481900000000001</v>
      </c>
      <c r="HC766">
        <v>20.286899999999999</v>
      </c>
      <c r="HD766">
        <v>5.2093499999999997</v>
      </c>
      <c r="HE766">
        <v>11.872199999999999</v>
      </c>
      <c r="HF766">
        <v>4.98475</v>
      </c>
      <c r="HG766">
        <v>3.2839999999999998</v>
      </c>
      <c r="HH766">
        <v>9999</v>
      </c>
      <c r="HI766">
        <v>9999</v>
      </c>
      <c r="HJ766">
        <v>9999</v>
      </c>
      <c r="HK766">
        <v>999.9</v>
      </c>
      <c r="HL766">
        <v>1.85487</v>
      </c>
      <c r="HM766">
        <v>1.8609599999999999</v>
      </c>
      <c r="HN766">
        <v>1.85836</v>
      </c>
      <c r="HO766">
        <v>1.8595900000000001</v>
      </c>
      <c r="HP766">
        <v>1.8589599999999999</v>
      </c>
      <c r="HQ766">
        <v>1.85944</v>
      </c>
      <c r="HR766">
        <v>1.8577999999999999</v>
      </c>
      <c r="HS766">
        <v>1.86111</v>
      </c>
      <c r="HT766">
        <v>5</v>
      </c>
      <c r="HU766">
        <v>0</v>
      </c>
      <c r="HV766">
        <v>0</v>
      </c>
      <c r="HW766">
        <v>0</v>
      </c>
      <c r="HX766" t="s">
        <v>419</v>
      </c>
      <c r="HY766" t="s">
        <v>420</v>
      </c>
      <c r="HZ766" t="s">
        <v>421</v>
      </c>
      <c r="IA766" t="s">
        <v>421</v>
      </c>
      <c r="IB766" t="s">
        <v>421</v>
      </c>
      <c r="IC766" t="s">
        <v>421</v>
      </c>
      <c r="ID766">
        <v>0</v>
      </c>
      <c r="IE766">
        <v>100</v>
      </c>
      <c r="IF766">
        <v>100</v>
      </c>
      <c r="IG766">
        <v>1.139</v>
      </c>
      <c r="IH766">
        <v>0.121</v>
      </c>
      <c r="II766">
        <v>0.48595729401342908</v>
      </c>
      <c r="IJ766">
        <v>1.6187016317407189E-3</v>
      </c>
      <c r="IK766">
        <v>1.4341569744255341E-7</v>
      </c>
      <c r="IL766">
        <v>-2.4096625942085749E-10</v>
      </c>
      <c r="IM766">
        <v>0.12101623166918921</v>
      </c>
      <c r="IN766">
        <v>0</v>
      </c>
      <c r="IO766">
        <v>0</v>
      </c>
      <c r="IP766">
        <v>0</v>
      </c>
      <c r="IQ766">
        <v>4</v>
      </c>
      <c r="IR766">
        <v>2205</v>
      </c>
      <c r="IS766">
        <v>1</v>
      </c>
      <c r="IT766">
        <v>21</v>
      </c>
      <c r="IU766">
        <v>6.6</v>
      </c>
      <c r="IV766">
        <v>6.8</v>
      </c>
      <c r="IW766">
        <v>0.98266600000000004</v>
      </c>
      <c r="IX766">
        <v>2.4548299999999998</v>
      </c>
      <c r="IY766">
        <v>1.49414</v>
      </c>
      <c r="IZ766">
        <v>2.3059099999999999</v>
      </c>
      <c r="JA766">
        <v>1.69434</v>
      </c>
      <c r="JB766">
        <v>2.33643</v>
      </c>
      <c r="JC766">
        <v>40.680999999999997</v>
      </c>
      <c r="JD766">
        <v>23.597200000000001</v>
      </c>
      <c r="JE766">
        <v>18</v>
      </c>
      <c r="JF766">
        <v>521.47699999999998</v>
      </c>
      <c r="JG766">
        <v>453.11900000000003</v>
      </c>
      <c r="JH766">
        <v>26.075900000000001</v>
      </c>
      <c r="JI766">
        <v>31.8049</v>
      </c>
      <c r="JJ766">
        <v>30.0002</v>
      </c>
      <c r="JK766">
        <v>31.730599999999999</v>
      </c>
      <c r="JL766">
        <v>31.703399999999998</v>
      </c>
      <c r="JM766">
        <v>19.747599999999998</v>
      </c>
      <c r="JN766">
        <v>19.376799999999999</v>
      </c>
      <c r="JO766">
        <v>18.057400000000001</v>
      </c>
      <c r="JP766">
        <v>26.0913</v>
      </c>
      <c r="JQ766">
        <v>396.79599999999999</v>
      </c>
      <c r="JR766">
        <v>23.761900000000001</v>
      </c>
      <c r="JS766">
        <v>99.129400000000004</v>
      </c>
      <c r="JT766">
        <v>99.383700000000005</v>
      </c>
    </row>
    <row r="767" spans="1:280" x14ac:dyDescent="0.25">
      <c r="A767">
        <v>751</v>
      </c>
      <c r="B767">
        <v>1674753642.5</v>
      </c>
      <c r="C767">
        <v>7896.5</v>
      </c>
      <c r="D767" t="s">
        <v>1926</v>
      </c>
      <c r="E767" t="s">
        <v>1927</v>
      </c>
      <c r="F767" t="s">
        <v>412</v>
      </c>
      <c r="G767" t="s">
        <v>1865</v>
      </c>
      <c r="H767" t="s">
        <v>1866</v>
      </c>
      <c r="I767">
        <v>1674753642.5</v>
      </c>
      <c r="J767">
        <f t="shared" si="506"/>
        <v>9.4676329019146611E-4</v>
      </c>
      <c r="K767">
        <f t="shared" si="507"/>
        <v>0.9467632901914661</v>
      </c>
      <c r="L767">
        <f t="shared" si="508"/>
        <v>-3.0980330138057921</v>
      </c>
      <c r="M767">
        <f t="shared" si="509"/>
        <v>399.94200000000001</v>
      </c>
      <c r="N767">
        <f t="shared" si="510"/>
        <v>455.79472632017155</v>
      </c>
      <c r="O767">
        <f t="shared" si="511"/>
        <v>45.21631271428484</v>
      </c>
      <c r="P767">
        <f t="shared" si="512"/>
        <v>39.675541412195997</v>
      </c>
      <c r="Q767">
        <f t="shared" si="513"/>
        <v>7.8127522319771603E-2</v>
      </c>
      <c r="R767">
        <f t="shared" si="514"/>
        <v>2.912454033179372</v>
      </c>
      <c r="S767">
        <f t="shared" si="515"/>
        <v>7.6981620178433824E-2</v>
      </c>
      <c r="T767">
        <f t="shared" si="516"/>
        <v>4.8215067230459249E-2</v>
      </c>
      <c r="U767">
        <f t="shared" si="517"/>
        <v>4.7481761751039997E-3</v>
      </c>
      <c r="V767">
        <f t="shared" si="518"/>
        <v>27.733330108101576</v>
      </c>
      <c r="W767">
        <f t="shared" si="519"/>
        <v>27.345800000000001</v>
      </c>
      <c r="X767">
        <f t="shared" si="520"/>
        <v>3.6524989070500218</v>
      </c>
      <c r="Y767">
        <f t="shared" si="521"/>
        <v>65.16407317924542</v>
      </c>
      <c r="Z767">
        <f t="shared" si="522"/>
        <v>2.4700911839333997</v>
      </c>
      <c r="AA767">
        <f t="shared" si="523"/>
        <v>3.790572110400424</v>
      </c>
      <c r="AB767">
        <f t="shared" si="524"/>
        <v>1.1824077231166221</v>
      </c>
      <c r="AC767">
        <f t="shared" si="525"/>
        <v>-41.752261097443657</v>
      </c>
      <c r="AD767">
        <f t="shared" si="526"/>
        <v>99.689599244162665</v>
      </c>
      <c r="AE767">
        <f t="shared" si="527"/>
        <v>7.4360706146502267</v>
      </c>
      <c r="AF767">
        <f t="shared" si="528"/>
        <v>65.378156937544333</v>
      </c>
      <c r="AG767">
        <v>0</v>
      </c>
      <c r="AH767">
        <v>0</v>
      </c>
      <c r="AI767">
        <f t="shared" si="529"/>
        <v>1</v>
      </c>
      <c r="AJ767">
        <f t="shared" si="530"/>
        <v>0</v>
      </c>
      <c r="AK767">
        <f t="shared" si="531"/>
        <v>52194.539341314907</v>
      </c>
      <c r="AL767" t="s">
        <v>415</v>
      </c>
      <c r="AM767" t="s">
        <v>415</v>
      </c>
      <c r="AN767">
        <v>0</v>
      </c>
      <c r="AO767">
        <v>0</v>
      </c>
      <c r="AP767" t="e">
        <f t="shared" si="532"/>
        <v>#DIV/0!</v>
      </c>
      <c r="AQ767">
        <v>0</v>
      </c>
      <c r="AR767" t="s">
        <v>415</v>
      </c>
      <c r="AS767" t="s">
        <v>415</v>
      </c>
      <c r="AT767">
        <v>0</v>
      </c>
      <c r="AU767">
        <v>0</v>
      </c>
      <c r="AV767" t="e">
        <f t="shared" si="533"/>
        <v>#DIV/0!</v>
      </c>
      <c r="AW767">
        <v>0.5</v>
      </c>
      <c r="AX767">
        <f t="shared" si="534"/>
        <v>2.0991936774143998E-2</v>
      </c>
      <c r="AY767">
        <f t="shared" si="535"/>
        <v>-3.0980330138057921</v>
      </c>
      <c r="AZ767" t="e">
        <f t="shared" si="536"/>
        <v>#DIV/0!</v>
      </c>
      <c r="BA767">
        <f t="shared" si="537"/>
        <v>-147.58204767564249</v>
      </c>
      <c r="BB767" t="e">
        <f t="shared" si="538"/>
        <v>#DIV/0!</v>
      </c>
      <c r="BC767" t="e">
        <f t="shared" si="539"/>
        <v>#DIV/0!</v>
      </c>
      <c r="BD767" t="s">
        <v>415</v>
      </c>
      <c r="BE767">
        <v>0</v>
      </c>
      <c r="BF767" t="e">
        <f t="shared" si="540"/>
        <v>#DIV/0!</v>
      </c>
      <c r="BG767" t="e">
        <f t="shared" si="541"/>
        <v>#DIV/0!</v>
      </c>
      <c r="BH767" t="e">
        <f t="shared" si="542"/>
        <v>#DIV/0!</v>
      </c>
      <c r="BI767" t="e">
        <f t="shared" si="543"/>
        <v>#DIV/0!</v>
      </c>
      <c r="BJ767" t="e">
        <f t="shared" si="544"/>
        <v>#DIV/0!</v>
      </c>
      <c r="BK767" t="e">
        <f t="shared" si="545"/>
        <v>#DIV/0!</v>
      </c>
      <c r="BL767" t="e">
        <f t="shared" si="546"/>
        <v>#DIV/0!</v>
      </c>
      <c r="BM767" t="e">
        <f t="shared" si="547"/>
        <v>#DIV/0!</v>
      </c>
      <c r="CV767">
        <f t="shared" si="548"/>
        <v>4.9990399999999997E-2</v>
      </c>
      <c r="CW767">
        <f t="shared" si="549"/>
        <v>2.0991936774143998E-2</v>
      </c>
      <c r="CX767">
        <f t="shared" si="550"/>
        <v>0.41991935999999996</v>
      </c>
      <c r="CY767">
        <f t="shared" si="551"/>
        <v>9.4981759999999998E-2</v>
      </c>
      <c r="CZ767">
        <v>6</v>
      </c>
      <c r="DA767">
        <v>0.5</v>
      </c>
      <c r="DB767" t="s">
        <v>416</v>
      </c>
      <c r="DC767">
        <v>2</v>
      </c>
      <c r="DD767">
        <v>1674753642.5</v>
      </c>
      <c r="DE767">
        <v>399.94200000000001</v>
      </c>
      <c r="DF767">
        <v>396.68</v>
      </c>
      <c r="DG767">
        <v>24.8993</v>
      </c>
      <c r="DH767">
        <v>23.791899999999998</v>
      </c>
      <c r="DI767">
        <v>398.803</v>
      </c>
      <c r="DJ767">
        <v>24.778300000000002</v>
      </c>
      <c r="DK767">
        <v>500.19299999999998</v>
      </c>
      <c r="DL767">
        <v>99.102999999999994</v>
      </c>
      <c r="DM767">
        <v>0.10023799999999999</v>
      </c>
      <c r="DN767">
        <v>27.980699999999999</v>
      </c>
      <c r="DO767">
        <v>27.345800000000001</v>
      </c>
      <c r="DP767">
        <v>999.9</v>
      </c>
      <c r="DQ767">
        <v>0</v>
      </c>
      <c r="DR767">
        <v>0</v>
      </c>
      <c r="DS767">
        <v>9992.5</v>
      </c>
      <c r="DT767">
        <v>0</v>
      </c>
      <c r="DU767">
        <v>276.04199999999997</v>
      </c>
      <c r="DV767">
        <v>3.2615099999999999</v>
      </c>
      <c r="DW767">
        <v>410.154</v>
      </c>
      <c r="DX767">
        <v>406.34800000000001</v>
      </c>
      <c r="DY767">
        <v>1.10738</v>
      </c>
      <c r="DZ767">
        <v>396.68</v>
      </c>
      <c r="EA767">
        <v>23.791899999999998</v>
      </c>
      <c r="EB767">
        <v>2.4676</v>
      </c>
      <c r="EC767">
        <v>2.35785</v>
      </c>
      <c r="ED767">
        <v>20.814299999999999</v>
      </c>
      <c r="EE767">
        <v>20.077200000000001</v>
      </c>
      <c r="EF767">
        <v>4.9990399999999997E-2</v>
      </c>
      <c r="EG767">
        <v>0</v>
      </c>
      <c r="EH767">
        <v>0</v>
      </c>
      <c r="EI767">
        <v>0</v>
      </c>
      <c r="EJ767">
        <v>556.5</v>
      </c>
      <c r="EK767">
        <v>4.9990399999999997E-2</v>
      </c>
      <c r="EL767">
        <v>232.8</v>
      </c>
      <c r="EM767">
        <v>-3.1</v>
      </c>
      <c r="EN767">
        <v>42.75</v>
      </c>
      <c r="EO767">
        <v>47.5</v>
      </c>
      <c r="EP767">
        <v>45.5</v>
      </c>
      <c r="EQ767">
        <v>46.125</v>
      </c>
      <c r="ER767">
        <v>44.811999999999998</v>
      </c>
      <c r="ES767">
        <v>0</v>
      </c>
      <c r="ET767">
        <v>0</v>
      </c>
      <c r="EU767">
        <v>0</v>
      </c>
      <c r="EV767">
        <v>1674753642.5999999</v>
      </c>
      <c r="EW767">
        <v>0</v>
      </c>
      <c r="EX767">
        <v>554.85399999999993</v>
      </c>
      <c r="EY767">
        <v>-9.4892307232248214</v>
      </c>
      <c r="EZ767">
        <v>8.0284614748481236</v>
      </c>
      <c r="FA767">
        <v>235.9924</v>
      </c>
      <c r="FB767">
        <v>15</v>
      </c>
      <c r="FC767">
        <v>1674753236.5</v>
      </c>
      <c r="FD767" t="s">
        <v>1867</v>
      </c>
      <c r="FE767">
        <v>1674753236.5</v>
      </c>
      <c r="FF767">
        <v>1674753223.5</v>
      </c>
      <c r="FG767">
        <v>3</v>
      </c>
      <c r="FH767">
        <v>-0.254</v>
      </c>
      <c r="FI767">
        <v>-6.7000000000000004E-2</v>
      </c>
      <c r="FJ767">
        <v>1.121</v>
      </c>
      <c r="FK767">
        <v>0.113</v>
      </c>
      <c r="FL767">
        <v>389</v>
      </c>
      <c r="FM767">
        <v>21</v>
      </c>
      <c r="FN767">
        <v>0.06</v>
      </c>
      <c r="FO767">
        <v>7.0000000000000007E-2</v>
      </c>
      <c r="FP767">
        <v>-3.0198572404945132</v>
      </c>
      <c r="FQ767">
        <v>-0.74663627151739109</v>
      </c>
      <c r="FR767">
        <v>7.7676934685155102E-2</v>
      </c>
      <c r="FS767">
        <v>-1</v>
      </c>
      <c r="FT767">
        <v>7.9875918935455828E-2</v>
      </c>
      <c r="FU767">
        <v>-1.0001511596391821E-2</v>
      </c>
      <c r="FV767">
        <v>1.1228613072400561E-3</v>
      </c>
      <c r="FW767">
        <v>-1</v>
      </c>
      <c r="FX767">
        <v>0</v>
      </c>
      <c r="FY767">
        <v>0</v>
      </c>
      <c r="FZ767" t="s">
        <v>418</v>
      </c>
      <c r="GA767">
        <v>2.93336</v>
      </c>
      <c r="GB767">
        <v>2.8336299999999999</v>
      </c>
      <c r="GC767">
        <v>8.9773900000000004E-2</v>
      </c>
      <c r="GD767">
        <v>8.7662900000000002E-2</v>
      </c>
      <c r="GE767">
        <v>0.121681</v>
      </c>
      <c r="GF767">
        <v>0.11385199999999999</v>
      </c>
      <c r="GG767">
        <v>23581.8</v>
      </c>
      <c r="GH767">
        <v>29700.799999999999</v>
      </c>
      <c r="GI767">
        <v>23310</v>
      </c>
      <c r="GJ767">
        <v>29826.400000000001</v>
      </c>
      <c r="GK767">
        <v>27862.9</v>
      </c>
      <c r="GL767">
        <v>37579.199999999997</v>
      </c>
      <c r="GM767">
        <v>32910.300000000003</v>
      </c>
      <c r="GN767">
        <v>44257.599999999999</v>
      </c>
      <c r="GO767">
        <v>1.98237</v>
      </c>
      <c r="GP767">
        <v>1.8422499999999999</v>
      </c>
      <c r="GQ767">
        <v>2.28509E-2</v>
      </c>
      <c r="GR767">
        <v>0</v>
      </c>
      <c r="GS767">
        <v>26.972200000000001</v>
      </c>
      <c r="GT767">
        <v>999.9</v>
      </c>
      <c r="GU767">
        <v>49.3</v>
      </c>
      <c r="GV767">
        <v>35</v>
      </c>
      <c r="GW767">
        <v>28.098299999999998</v>
      </c>
      <c r="GX767">
        <v>61.545099999999998</v>
      </c>
      <c r="GY767">
        <v>36.902999999999999</v>
      </c>
      <c r="GZ767">
        <v>1</v>
      </c>
      <c r="HA767">
        <v>0.35420699999999999</v>
      </c>
      <c r="HB767">
        <v>1.3167199999999999</v>
      </c>
      <c r="HC767">
        <v>20.287400000000002</v>
      </c>
      <c r="HD767">
        <v>5.2083000000000004</v>
      </c>
      <c r="HE767">
        <v>11.872199999999999</v>
      </c>
      <c r="HF767">
        <v>4.9843999999999999</v>
      </c>
      <c r="HG767">
        <v>3.28363</v>
      </c>
      <c r="HH767">
        <v>9999</v>
      </c>
      <c r="HI767">
        <v>9999</v>
      </c>
      <c r="HJ767">
        <v>9999</v>
      </c>
      <c r="HK767">
        <v>999.9</v>
      </c>
      <c r="HL767">
        <v>1.8549199999999999</v>
      </c>
      <c r="HM767">
        <v>1.8609899999999999</v>
      </c>
      <c r="HN767">
        <v>1.8583700000000001</v>
      </c>
      <c r="HO767">
        <v>1.8595900000000001</v>
      </c>
      <c r="HP767">
        <v>1.8589800000000001</v>
      </c>
      <c r="HQ767">
        <v>1.85945</v>
      </c>
      <c r="HR767">
        <v>1.8578699999999999</v>
      </c>
      <c r="HS767">
        <v>1.8611200000000001</v>
      </c>
      <c r="HT767">
        <v>5</v>
      </c>
      <c r="HU767">
        <v>0</v>
      </c>
      <c r="HV767">
        <v>0</v>
      </c>
      <c r="HW767">
        <v>0</v>
      </c>
      <c r="HX767" t="s">
        <v>419</v>
      </c>
      <c r="HY767" t="s">
        <v>420</v>
      </c>
      <c r="HZ767" t="s">
        <v>421</v>
      </c>
      <c r="IA767" t="s">
        <v>421</v>
      </c>
      <c r="IB767" t="s">
        <v>421</v>
      </c>
      <c r="IC767" t="s">
        <v>421</v>
      </c>
      <c r="ID767">
        <v>0</v>
      </c>
      <c r="IE767">
        <v>100</v>
      </c>
      <c r="IF767">
        <v>100</v>
      </c>
      <c r="IG767">
        <v>1.139</v>
      </c>
      <c r="IH767">
        <v>0.121</v>
      </c>
      <c r="II767">
        <v>0.48595729401342908</v>
      </c>
      <c r="IJ767">
        <v>1.6187016317407189E-3</v>
      </c>
      <c r="IK767">
        <v>1.4341569744255341E-7</v>
      </c>
      <c r="IL767">
        <v>-2.4096625942085749E-10</v>
      </c>
      <c r="IM767">
        <v>0.12101623166918921</v>
      </c>
      <c r="IN767">
        <v>0</v>
      </c>
      <c r="IO767">
        <v>0</v>
      </c>
      <c r="IP767">
        <v>0</v>
      </c>
      <c r="IQ767">
        <v>4</v>
      </c>
      <c r="IR767">
        <v>2205</v>
      </c>
      <c r="IS767">
        <v>1</v>
      </c>
      <c r="IT767">
        <v>21</v>
      </c>
      <c r="IU767">
        <v>6.8</v>
      </c>
      <c r="IV767">
        <v>7</v>
      </c>
      <c r="IW767">
        <v>0.98266600000000004</v>
      </c>
      <c r="IX767">
        <v>2.4609399999999999</v>
      </c>
      <c r="IY767">
        <v>1.49414</v>
      </c>
      <c r="IZ767">
        <v>2.3059099999999999</v>
      </c>
      <c r="JA767">
        <v>1.69434</v>
      </c>
      <c r="JB767">
        <v>2.2936999999999999</v>
      </c>
      <c r="JC767">
        <v>40.680999999999997</v>
      </c>
      <c r="JD767">
        <v>23.597200000000001</v>
      </c>
      <c r="JE767">
        <v>18</v>
      </c>
      <c r="JF767">
        <v>521.42700000000002</v>
      </c>
      <c r="JG767">
        <v>453.27699999999999</v>
      </c>
      <c r="JH767">
        <v>26.078700000000001</v>
      </c>
      <c r="JI767">
        <v>31.8049</v>
      </c>
      <c r="JJ767">
        <v>29.9999</v>
      </c>
      <c r="JK767">
        <v>31.730599999999999</v>
      </c>
      <c r="JL767">
        <v>31.703399999999998</v>
      </c>
      <c r="JM767">
        <v>19.747499999999999</v>
      </c>
      <c r="JN767">
        <v>19.376799999999999</v>
      </c>
      <c r="JO767">
        <v>18.057400000000001</v>
      </c>
      <c r="JP767">
        <v>26.094200000000001</v>
      </c>
      <c r="JQ767">
        <v>396.88799999999998</v>
      </c>
      <c r="JR767">
        <v>23.761900000000001</v>
      </c>
      <c r="JS767">
        <v>99.128399999999999</v>
      </c>
      <c r="JT767">
        <v>99.3857</v>
      </c>
    </row>
    <row r="768" spans="1:280" x14ac:dyDescent="0.25">
      <c r="A768">
        <v>752</v>
      </c>
      <c r="B768">
        <v>1674753652.5</v>
      </c>
      <c r="C768">
        <v>7906.5</v>
      </c>
      <c r="D768" t="s">
        <v>1928</v>
      </c>
      <c r="E768" t="s">
        <v>1929</v>
      </c>
      <c r="F768" t="s">
        <v>412</v>
      </c>
      <c r="G768" t="s">
        <v>1865</v>
      </c>
      <c r="H768" t="s">
        <v>1866</v>
      </c>
      <c r="I768">
        <v>1674753652.5</v>
      </c>
      <c r="J768">
        <f t="shared" si="506"/>
        <v>9.4507743154170472E-4</v>
      </c>
      <c r="K768">
        <f t="shared" si="507"/>
        <v>0.94507743154170476</v>
      </c>
      <c r="L768">
        <f t="shared" si="508"/>
        <v>-2.9635720978158751</v>
      </c>
      <c r="M768">
        <f t="shared" si="509"/>
        <v>399.93799999999999</v>
      </c>
      <c r="N768">
        <f t="shared" si="510"/>
        <v>453.06389224438306</v>
      </c>
      <c r="O768">
        <f t="shared" si="511"/>
        <v>44.943821718528881</v>
      </c>
      <c r="P768">
        <f t="shared" si="512"/>
        <v>39.673746855927796</v>
      </c>
      <c r="Q768">
        <f t="shared" si="513"/>
        <v>7.809674638517404E-2</v>
      </c>
      <c r="R768">
        <f t="shared" si="514"/>
        <v>2.9145858882167359</v>
      </c>
      <c r="S768">
        <f t="shared" si="515"/>
        <v>7.6952563994988718E-2</v>
      </c>
      <c r="T768">
        <f t="shared" si="516"/>
        <v>4.8196756250721076E-2</v>
      </c>
      <c r="U768">
        <f t="shared" si="517"/>
        <v>4.7481761751039997E-3</v>
      </c>
      <c r="V768">
        <f t="shared" si="518"/>
        <v>27.729537934880515</v>
      </c>
      <c r="W768">
        <f t="shared" si="519"/>
        <v>27.3368</v>
      </c>
      <c r="X768">
        <f t="shared" si="520"/>
        <v>3.6505736405729614</v>
      </c>
      <c r="Y768">
        <f t="shared" si="521"/>
        <v>65.174570074321352</v>
      </c>
      <c r="Z768">
        <f t="shared" si="522"/>
        <v>2.4698553637551801</v>
      </c>
      <c r="AA768">
        <f t="shared" si="523"/>
        <v>3.7895997793904868</v>
      </c>
      <c r="AB768">
        <f t="shared" si="524"/>
        <v>1.1807182768177813</v>
      </c>
      <c r="AC768">
        <f t="shared" si="525"/>
        <v>-41.67791473098918</v>
      </c>
      <c r="AD768">
        <f t="shared" si="526"/>
        <v>100.48537324234299</v>
      </c>
      <c r="AE768">
        <f t="shared" si="527"/>
        <v>7.4894461107600776</v>
      </c>
      <c r="AF768">
        <f t="shared" si="528"/>
        <v>66.301652798288984</v>
      </c>
      <c r="AG768">
        <v>0</v>
      </c>
      <c r="AH768">
        <v>0</v>
      </c>
      <c r="AI768">
        <f t="shared" si="529"/>
        <v>1</v>
      </c>
      <c r="AJ768">
        <f t="shared" si="530"/>
        <v>0</v>
      </c>
      <c r="AK768">
        <f t="shared" si="531"/>
        <v>52256.292480252981</v>
      </c>
      <c r="AL768" t="s">
        <v>415</v>
      </c>
      <c r="AM768" t="s">
        <v>415</v>
      </c>
      <c r="AN768">
        <v>0</v>
      </c>
      <c r="AO768">
        <v>0</v>
      </c>
      <c r="AP768" t="e">
        <f t="shared" si="532"/>
        <v>#DIV/0!</v>
      </c>
      <c r="AQ768">
        <v>0</v>
      </c>
      <c r="AR768" t="s">
        <v>415</v>
      </c>
      <c r="AS768" t="s">
        <v>415</v>
      </c>
      <c r="AT768">
        <v>0</v>
      </c>
      <c r="AU768">
        <v>0</v>
      </c>
      <c r="AV768" t="e">
        <f t="shared" si="533"/>
        <v>#DIV/0!</v>
      </c>
      <c r="AW768">
        <v>0.5</v>
      </c>
      <c r="AX768">
        <f t="shared" si="534"/>
        <v>2.0991936774143998E-2</v>
      </c>
      <c r="AY768">
        <f t="shared" si="535"/>
        <v>-2.9635720978158751</v>
      </c>
      <c r="AZ768" t="e">
        <f t="shared" si="536"/>
        <v>#DIV/0!</v>
      </c>
      <c r="BA768">
        <f t="shared" si="537"/>
        <v>-141.17668749203455</v>
      </c>
      <c r="BB768" t="e">
        <f t="shared" si="538"/>
        <v>#DIV/0!</v>
      </c>
      <c r="BC768" t="e">
        <f t="shared" si="539"/>
        <v>#DIV/0!</v>
      </c>
      <c r="BD768" t="s">
        <v>415</v>
      </c>
      <c r="BE768">
        <v>0</v>
      </c>
      <c r="BF768" t="e">
        <f t="shared" si="540"/>
        <v>#DIV/0!</v>
      </c>
      <c r="BG768" t="e">
        <f t="shared" si="541"/>
        <v>#DIV/0!</v>
      </c>
      <c r="BH768" t="e">
        <f t="shared" si="542"/>
        <v>#DIV/0!</v>
      </c>
      <c r="BI768" t="e">
        <f t="shared" si="543"/>
        <v>#DIV/0!</v>
      </c>
      <c r="BJ768" t="e">
        <f t="shared" si="544"/>
        <v>#DIV/0!</v>
      </c>
      <c r="BK768" t="e">
        <f t="shared" si="545"/>
        <v>#DIV/0!</v>
      </c>
      <c r="BL768" t="e">
        <f t="shared" si="546"/>
        <v>#DIV/0!</v>
      </c>
      <c r="BM768" t="e">
        <f t="shared" si="547"/>
        <v>#DIV/0!</v>
      </c>
      <c r="CV768">
        <f t="shared" si="548"/>
        <v>4.9990399999999997E-2</v>
      </c>
      <c r="CW768">
        <f t="shared" si="549"/>
        <v>2.0991936774143998E-2</v>
      </c>
      <c r="CX768">
        <f t="shared" si="550"/>
        <v>0.41991935999999996</v>
      </c>
      <c r="CY768">
        <f t="shared" si="551"/>
        <v>9.4981759999999998E-2</v>
      </c>
      <c r="CZ768">
        <v>6</v>
      </c>
      <c r="DA768">
        <v>0.5</v>
      </c>
      <c r="DB768" t="s">
        <v>416</v>
      </c>
      <c r="DC768">
        <v>2</v>
      </c>
      <c r="DD768">
        <v>1674753652.5</v>
      </c>
      <c r="DE768">
        <v>399.93799999999999</v>
      </c>
      <c r="DF768">
        <v>396.83600000000001</v>
      </c>
      <c r="DG768">
        <v>24.8978</v>
      </c>
      <c r="DH768">
        <v>23.792200000000001</v>
      </c>
      <c r="DI768">
        <v>398.79899999999998</v>
      </c>
      <c r="DJ768">
        <v>24.776800000000001</v>
      </c>
      <c r="DK768">
        <v>500.11599999999999</v>
      </c>
      <c r="DL768">
        <v>99.099900000000005</v>
      </c>
      <c r="DM768">
        <v>9.9843100000000004E-2</v>
      </c>
      <c r="DN768">
        <v>27.976299999999998</v>
      </c>
      <c r="DO768">
        <v>27.3368</v>
      </c>
      <c r="DP768">
        <v>999.9</v>
      </c>
      <c r="DQ768">
        <v>0</v>
      </c>
      <c r="DR768">
        <v>0</v>
      </c>
      <c r="DS768">
        <v>10005</v>
      </c>
      <c r="DT768">
        <v>0</v>
      </c>
      <c r="DU768">
        <v>276.697</v>
      </c>
      <c r="DV768">
        <v>3.1025399999999999</v>
      </c>
      <c r="DW768">
        <v>410.15</v>
      </c>
      <c r="DX768">
        <v>406.50700000000001</v>
      </c>
      <c r="DY768">
        <v>1.1056699999999999</v>
      </c>
      <c r="DZ768">
        <v>396.83600000000001</v>
      </c>
      <c r="EA768">
        <v>23.792200000000001</v>
      </c>
      <c r="EB768">
        <v>2.4673699999999998</v>
      </c>
      <c r="EC768">
        <v>2.3578000000000001</v>
      </c>
      <c r="ED768">
        <v>20.812899999999999</v>
      </c>
      <c r="EE768">
        <v>20.076799999999999</v>
      </c>
      <c r="EF768">
        <v>4.9990399999999997E-2</v>
      </c>
      <c r="EG768">
        <v>0</v>
      </c>
      <c r="EH768">
        <v>0</v>
      </c>
      <c r="EI768">
        <v>0</v>
      </c>
      <c r="EJ768">
        <v>554.79</v>
      </c>
      <c r="EK768">
        <v>4.9990399999999997E-2</v>
      </c>
      <c r="EL768">
        <v>240.82</v>
      </c>
      <c r="EM768">
        <v>-2.2999999999999998</v>
      </c>
      <c r="EN768">
        <v>42.75</v>
      </c>
      <c r="EO768">
        <v>47.375</v>
      </c>
      <c r="EP768">
        <v>45.436999999999998</v>
      </c>
      <c r="EQ768">
        <v>46.061999999999998</v>
      </c>
      <c r="ER768">
        <v>44.75</v>
      </c>
      <c r="ES768">
        <v>0</v>
      </c>
      <c r="ET768">
        <v>0</v>
      </c>
      <c r="EU768">
        <v>0</v>
      </c>
      <c r="EV768">
        <v>1674753652.8</v>
      </c>
      <c r="EW768">
        <v>0</v>
      </c>
      <c r="EX768">
        <v>554.53807692307703</v>
      </c>
      <c r="EY768">
        <v>6.4379486951123734</v>
      </c>
      <c r="EZ768">
        <v>12.54358981754083</v>
      </c>
      <c r="FA768">
        <v>238.09307692307689</v>
      </c>
      <c r="FB768">
        <v>15</v>
      </c>
      <c r="FC768">
        <v>1674753236.5</v>
      </c>
      <c r="FD768" t="s">
        <v>1867</v>
      </c>
      <c r="FE768">
        <v>1674753236.5</v>
      </c>
      <c r="FF768">
        <v>1674753223.5</v>
      </c>
      <c r="FG768">
        <v>3</v>
      </c>
      <c r="FH768">
        <v>-0.254</v>
      </c>
      <c r="FI768">
        <v>-6.7000000000000004E-2</v>
      </c>
      <c r="FJ768">
        <v>1.121</v>
      </c>
      <c r="FK768">
        <v>0.113</v>
      </c>
      <c r="FL768">
        <v>389</v>
      </c>
      <c r="FM768">
        <v>21</v>
      </c>
      <c r="FN768">
        <v>0.06</v>
      </c>
      <c r="FO768">
        <v>7.0000000000000007E-2</v>
      </c>
      <c r="FP768">
        <v>-3.0427152856002291</v>
      </c>
      <c r="FQ768">
        <v>0.47970970346281999</v>
      </c>
      <c r="FR768">
        <v>7.5847474440153315E-2</v>
      </c>
      <c r="FS768">
        <v>-1</v>
      </c>
      <c r="FT768">
        <v>7.8513757549937765E-2</v>
      </c>
      <c r="FU768">
        <v>-4.8749580118779548E-3</v>
      </c>
      <c r="FV768">
        <v>5.1209723173125494E-4</v>
      </c>
      <c r="FW768">
        <v>-1</v>
      </c>
      <c r="FX768">
        <v>0</v>
      </c>
      <c r="FY768">
        <v>0</v>
      </c>
      <c r="FZ768" t="s">
        <v>418</v>
      </c>
      <c r="GA768">
        <v>2.93316</v>
      </c>
      <c r="GB768">
        <v>2.8333400000000002</v>
      </c>
      <c r="GC768">
        <v>8.9770299999999997E-2</v>
      </c>
      <c r="GD768">
        <v>8.7686100000000003E-2</v>
      </c>
      <c r="GE768">
        <v>0.121672</v>
      </c>
      <c r="GF768">
        <v>0.11384900000000001</v>
      </c>
      <c r="GG768">
        <v>23582.799999999999</v>
      </c>
      <c r="GH768">
        <v>29699.7</v>
      </c>
      <c r="GI768">
        <v>23310.9</v>
      </c>
      <c r="GJ768">
        <v>29826</v>
      </c>
      <c r="GK768">
        <v>27864.7</v>
      </c>
      <c r="GL768">
        <v>37578.9</v>
      </c>
      <c r="GM768">
        <v>32912</v>
      </c>
      <c r="GN768">
        <v>44257.2</v>
      </c>
      <c r="GO768">
        <v>1.9823200000000001</v>
      </c>
      <c r="GP768">
        <v>1.8420300000000001</v>
      </c>
      <c r="GQ768">
        <v>2.25753E-2</v>
      </c>
      <c r="GR768">
        <v>0</v>
      </c>
      <c r="GS768">
        <v>26.967700000000001</v>
      </c>
      <c r="GT768">
        <v>999.9</v>
      </c>
      <c r="GU768">
        <v>49.2</v>
      </c>
      <c r="GV768">
        <v>35</v>
      </c>
      <c r="GW768">
        <v>28.0428</v>
      </c>
      <c r="GX768">
        <v>61.475000000000001</v>
      </c>
      <c r="GY768">
        <v>36.959099999999999</v>
      </c>
      <c r="GZ768">
        <v>1</v>
      </c>
      <c r="HA768">
        <v>0.35371999999999998</v>
      </c>
      <c r="HB768">
        <v>1.2324999999999999</v>
      </c>
      <c r="HC768">
        <v>20.288499999999999</v>
      </c>
      <c r="HD768">
        <v>5.2100999999999997</v>
      </c>
      <c r="HE768">
        <v>11.872299999999999</v>
      </c>
      <c r="HF768">
        <v>4.98475</v>
      </c>
      <c r="HG768">
        <v>3.2839999999999998</v>
      </c>
      <c r="HH768">
        <v>9999</v>
      </c>
      <c r="HI768">
        <v>9999</v>
      </c>
      <c r="HJ768">
        <v>9999</v>
      </c>
      <c r="HK768">
        <v>999.9</v>
      </c>
      <c r="HL768">
        <v>1.8549500000000001</v>
      </c>
      <c r="HM768">
        <v>1.8609800000000001</v>
      </c>
      <c r="HN768">
        <v>1.8583799999999999</v>
      </c>
      <c r="HO768">
        <v>1.8595900000000001</v>
      </c>
      <c r="HP768">
        <v>1.8589800000000001</v>
      </c>
      <c r="HQ768">
        <v>1.85945</v>
      </c>
      <c r="HR768">
        <v>1.8578600000000001</v>
      </c>
      <c r="HS768">
        <v>1.8611500000000001</v>
      </c>
      <c r="HT768">
        <v>5</v>
      </c>
      <c r="HU768">
        <v>0</v>
      </c>
      <c r="HV768">
        <v>0</v>
      </c>
      <c r="HW768">
        <v>0</v>
      </c>
      <c r="HX768" t="s">
        <v>419</v>
      </c>
      <c r="HY768" t="s">
        <v>420</v>
      </c>
      <c r="HZ768" t="s">
        <v>421</v>
      </c>
      <c r="IA768" t="s">
        <v>421</v>
      </c>
      <c r="IB768" t="s">
        <v>421</v>
      </c>
      <c r="IC768" t="s">
        <v>421</v>
      </c>
      <c r="ID768">
        <v>0</v>
      </c>
      <c r="IE768">
        <v>100</v>
      </c>
      <c r="IF768">
        <v>100</v>
      </c>
      <c r="IG768">
        <v>1.139</v>
      </c>
      <c r="IH768">
        <v>0.121</v>
      </c>
      <c r="II768">
        <v>0.48595729401342908</v>
      </c>
      <c r="IJ768">
        <v>1.6187016317407189E-3</v>
      </c>
      <c r="IK768">
        <v>1.4341569744255341E-7</v>
      </c>
      <c r="IL768">
        <v>-2.4096625942085749E-10</v>
      </c>
      <c r="IM768">
        <v>0.12101623166918921</v>
      </c>
      <c r="IN768">
        <v>0</v>
      </c>
      <c r="IO768">
        <v>0</v>
      </c>
      <c r="IP768">
        <v>0</v>
      </c>
      <c r="IQ768">
        <v>4</v>
      </c>
      <c r="IR768">
        <v>2205</v>
      </c>
      <c r="IS768">
        <v>1</v>
      </c>
      <c r="IT768">
        <v>21</v>
      </c>
      <c r="IU768">
        <v>6.9</v>
      </c>
      <c r="IV768">
        <v>7.2</v>
      </c>
      <c r="IW768">
        <v>0.98266600000000004</v>
      </c>
      <c r="IX768">
        <v>2.4645999999999999</v>
      </c>
      <c r="IY768">
        <v>1.49414</v>
      </c>
      <c r="IZ768">
        <v>2.3046899999999999</v>
      </c>
      <c r="JA768">
        <v>1.69434</v>
      </c>
      <c r="JB768">
        <v>2.2875999999999999</v>
      </c>
      <c r="JC768">
        <v>40.680999999999997</v>
      </c>
      <c r="JD768">
        <v>23.597200000000001</v>
      </c>
      <c r="JE768">
        <v>18</v>
      </c>
      <c r="JF768">
        <v>521.40300000000002</v>
      </c>
      <c r="JG768">
        <v>453.142</v>
      </c>
      <c r="JH768">
        <v>26.1099</v>
      </c>
      <c r="JI768">
        <v>31.8049</v>
      </c>
      <c r="JJ768">
        <v>29.9999</v>
      </c>
      <c r="JK768">
        <v>31.7317</v>
      </c>
      <c r="JL768">
        <v>31.706199999999999</v>
      </c>
      <c r="JM768">
        <v>19.748899999999999</v>
      </c>
      <c r="JN768">
        <v>19.376799999999999</v>
      </c>
      <c r="JO768">
        <v>18.4451</v>
      </c>
      <c r="JP768">
        <v>26.1219</v>
      </c>
      <c r="JQ768">
        <v>396.77300000000002</v>
      </c>
      <c r="JR768">
        <v>23.7622</v>
      </c>
      <c r="JS768">
        <v>99.132999999999996</v>
      </c>
      <c r="JT768">
        <v>99.384500000000003</v>
      </c>
    </row>
    <row r="769" spans="1:280" x14ac:dyDescent="0.25">
      <c r="A769">
        <v>753</v>
      </c>
      <c r="B769">
        <v>1674753662.5</v>
      </c>
      <c r="C769">
        <v>7916.5</v>
      </c>
      <c r="D769" t="s">
        <v>1930</v>
      </c>
      <c r="E769" t="s">
        <v>1931</v>
      </c>
      <c r="F769" t="s">
        <v>412</v>
      </c>
      <c r="G769" t="s">
        <v>1865</v>
      </c>
      <c r="H769" t="s">
        <v>1866</v>
      </c>
      <c r="I769">
        <v>1674753662.5</v>
      </c>
      <c r="J769">
        <f t="shared" si="506"/>
        <v>9.232276774332641E-4</v>
      </c>
      <c r="K769">
        <f t="shared" si="507"/>
        <v>0.92322767743326406</v>
      </c>
      <c r="L769">
        <f t="shared" si="508"/>
        <v>-2.880667762408001</v>
      </c>
      <c r="M769">
        <f t="shared" si="509"/>
        <v>399.87599999999998</v>
      </c>
      <c r="N769">
        <f t="shared" si="510"/>
        <v>452.60616335417473</v>
      </c>
      <c r="O769">
        <f t="shared" si="511"/>
        <v>44.898632335908559</v>
      </c>
      <c r="P769">
        <f t="shared" si="512"/>
        <v>39.667788372347999</v>
      </c>
      <c r="Q769">
        <f t="shared" si="513"/>
        <v>7.6408858753603731E-2</v>
      </c>
      <c r="R769">
        <f t="shared" si="514"/>
        <v>2.9126198354269519</v>
      </c>
      <c r="S769">
        <f t="shared" si="515"/>
        <v>7.5312497597662939E-2</v>
      </c>
      <c r="T769">
        <f t="shared" si="516"/>
        <v>4.7167504144432187E-2</v>
      </c>
      <c r="U769">
        <f t="shared" si="517"/>
        <v>4.7481761751039997E-3</v>
      </c>
      <c r="V769">
        <f t="shared" si="518"/>
        <v>27.727991032872904</v>
      </c>
      <c r="W769">
        <f t="shared" si="519"/>
        <v>27.329499999999999</v>
      </c>
      <c r="X769">
        <f t="shared" si="520"/>
        <v>3.6490126861556722</v>
      </c>
      <c r="Y769">
        <f t="shared" si="521"/>
        <v>65.217585357018365</v>
      </c>
      <c r="Z769">
        <f t="shared" si="522"/>
        <v>2.4704625135473997</v>
      </c>
      <c r="AA769">
        <f t="shared" si="523"/>
        <v>3.7880312495831179</v>
      </c>
      <c r="AB769">
        <f t="shared" si="524"/>
        <v>1.1785501726082726</v>
      </c>
      <c r="AC769">
        <f t="shared" si="525"/>
        <v>-40.714340574806947</v>
      </c>
      <c r="AD769">
        <f t="shared" si="526"/>
        <v>100.44899521505417</v>
      </c>
      <c r="AE769">
        <f t="shared" si="527"/>
        <v>7.4912501803272846</v>
      </c>
      <c r="AF769">
        <f t="shared" si="528"/>
        <v>67.230652996749612</v>
      </c>
      <c r="AG769">
        <v>0</v>
      </c>
      <c r="AH769">
        <v>0</v>
      </c>
      <c r="AI769">
        <f t="shared" si="529"/>
        <v>1</v>
      </c>
      <c r="AJ769">
        <f t="shared" si="530"/>
        <v>0</v>
      </c>
      <c r="AK769">
        <f t="shared" si="531"/>
        <v>52201.217082313742</v>
      </c>
      <c r="AL769" t="s">
        <v>415</v>
      </c>
      <c r="AM769" t="s">
        <v>415</v>
      </c>
      <c r="AN769">
        <v>0</v>
      </c>
      <c r="AO769">
        <v>0</v>
      </c>
      <c r="AP769" t="e">
        <f t="shared" si="532"/>
        <v>#DIV/0!</v>
      </c>
      <c r="AQ769">
        <v>0</v>
      </c>
      <c r="AR769" t="s">
        <v>415</v>
      </c>
      <c r="AS769" t="s">
        <v>415</v>
      </c>
      <c r="AT769">
        <v>0</v>
      </c>
      <c r="AU769">
        <v>0</v>
      </c>
      <c r="AV769" t="e">
        <f t="shared" si="533"/>
        <v>#DIV/0!</v>
      </c>
      <c r="AW769">
        <v>0.5</v>
      </c>
      <c r="AX769">
        <f t="shared" si="534"/>
        <v>2.0991936774143998E-2</v>
      </c>
      <c r="AY769">
        <f t="shared" si="535"/>
        <v>-2.880667762408001</v>
      </c>
      <c r="AZ769" t="e">
        <f t="shared" si="536"/>
        <v>#DIV/0!</v>
      </c>
      <c r="BA769">
        <f t="shared" si="537"/>
        <v>-137.22734559472147</v>
      </c>
      <c r="BB769" t="e">
        <f t="shared" si="538"/>
        <v>#DIV/0!</v>
      </c>
      <c r="BC769" t="e">
        <f t="shared" si="539"/>
        <v>#DIV/0!</v>
      </c>
      <c r="BD769" t="s">
        <v>415</v>
      </c>
      <c r="BE769">
        <v>0</v>
      </c>
      <c r="BF769" t="e">
        <f t="shared" si="540"/>
        <v>#DIV/0!</v>
      </c>
      <c r="BG769" t="e">
        <f t="shared" si="541"/>
        <v>#DIV/0!</v>
      </c>
      <c r="BH769" t="e">
        <f t="shared" si="542"/>
        <v>#DIV/0!</v>
      </c>
      <c r="BI769" t="e">
        <f t="shared" si="543"/>
        <v>#DIV/0!</v>
      </c>
      <c r="BJ769" t="e">
        <f t="shared" si="544"/>
        <v>#DIV/0!</v>
      </c>
      <c r="BK769" t="e">
        <f t="shared" si="545"/>
        <v>#DIV/0!</v>
      </c>
      <c r="BL769" t="e">
        <f t="shared" si="546"/>
        <v>#DIV/0!</v>
      </c>
      <c r="BM769" t="e">
        <f t="shared" si="547"/>
        <v>#DIV/0!</v>
      </c>
      <c r="CV769">
        <f t="shared" si="548"/>
        <v>4.9990399999999997E-2</v>
      </c>
      <c r="CW769">
        <f t="shared" si="549"/>
        <v>2.0991936774143998E-2</v>
      </c>
      <c r="CX769">
        <f t="shared" si="550"/>
        <v>0.41991935999999996</v>
      </c>
      <c r="CY769">
        <f t="shared" si="551"/>
        <v>9.4981759999999998E-2</v>
      </c>
      <c r="CZ769">
        <v>6</v>
      </c>
      <c r="DA769">
        <v>0.5</v>
      </c>
      <c r="DB769" t="s">
        <v>416</v>
      </c>
      <c r="DC769">
        <v>2</v>
      </c>
      <c r="DD769">
        <v>1674753662.5</v>
      </c>
      <c r="DE769">
        <v>399.87599999999998</v>
      </c>
      <c r="DF769">
        <v>396.863</v>
      </c>
      <c r="DG769">
        <v>24.9038</v>
      </c>
      <c r="DH769">
        <v>23.823799999999999</v>
      </c>
      <c r="DI769">
        <v>398.73700000000002</v>
      </c>
      <c r="DJ769">
        <v>24.782699999999998</v>
      </c>
      <c r="DK769">
        <v>500.13099999999997</v>
      </c>
      <c r="DL769">
        <v>99.1</v>
      </c>
      <c r="DM769">
        <v>0.10022300000000001</v>
      </c>
      <c r="DN769">
        <v>27.969200000000001</v>
      </c>
      <c r="DO769">
        <v>27.329499999999999</v>
      </c>
      <c r="DP769">
        <v>999.9</v>
      </c>
      <c r="DQ769">
        <v>0</v>
      </c>
      <c r="DR769">
        <v>0</v>
      </c>
      <c r="DS769">
        <v>9993.75</v>
      </c>
      <c r="DT769">
        <v>0</v>
      </c>
      <c r="DU769">
        <v>277.52199999999999</v>
      </c>
      <c r="DV769">
        <v>3.0125099999999998</v>
      </c>
      <c r="DW769">
        <v>410.08800000000002</v>
      </c>
      <c r="DX769">
        <v>406.54899999999998</v>
      </c>
      <c r="DY769">
        <v>1.0799399999999999</v>
      </c>
      <c r="DZ769">
        <v>396.863</v>
      </c>
      <c r="EA769">
        <v>23.823799999999999</v>
      </c>
      <c r="EB769">
        <v>2.4679600000000002</v>
      </c>
      <c r="EC769">
        <v>2.3609399999999998</v>
      </c>
      <c r="ED769">
        <v>20.816700000000001</v>
      </c>
      <c r="EE769">
        <v>20.098299999999998</v>
      </c>
      <c r="EF769">
        <v>4.9990399999999997E-2</v>
      </c>
      <c r="EG769">
        <v>0</v>
      </c>
      <c r="EH769">
        <v>0</v>
      </c>
      <c r="EI769">
        <v>0</v>
      </c>
      <c r="EJ769">
        <v>553.98</v>
      </c>
      <c r="EK769">
        <v>4.9990399999999997E-2</v>
      </c>
      <c r="EL769">
        <v>240.08</v>
      </c>
      <c r="EM769">
        <v>-2.5299999999999998</v>
      </c>
      <c r="EN769">
        <v>42.686999999999998</v>
      </c>
      <c r="EO769">
        <v>47.375</v>
      </c>
      <c r="EP769">
        <v>45.375</v>
      </c>
      <c r="EQ769">
        <v>46</v>
      </c>
      <c r="ER769">
        <v>44.686999999999998</v>
      </c>
      <c r="ES769">
        <v>0</v>
      </c>
      <c r="ET769">
        <v>0</v>
      </c>
      <c r="EU769">
        <v>0</v>
      </c>
      <c r="EV769">
        <v>1674753662.4000001</v>
      </c>
      <c r="EW769">
        <v>0</v>
      </c>
      <c r="EX769">
        <v>555.48500000000001</v>
      </c>
      <c r="EY769">
        <v>2.1958973422692991</v>
      </c>
      <c r="EZ769">
        <v>7.6519658306881233</v>
      </c>
      <c r="FA769">
        <v>239.2023076923077</v>
      </c>
      <c r="FB769">
        <v>15</v>
      </c>
      <c r="FC769">
        <v>1674753236.5</v>
      </c>
      <c r="FD769" t="s">
        <v>1867</v>
      </c>
      <c r="FE769">
        <v>1674753236.5</v>
      </c>
      <c r="FF769">
        <v>1674753223.5</v>
      </c>
      <c r="FG769">
        <v>3</v>
      </c>
      <c r="FH769">
        <v>-0.254</v>
      </c>
      <c r="FI769">
        <v>-6.7000000000000004E-2</v>
      </c>
      <c r="FJ769">
        <v>1.121</v>
      </c>
      <c r="FK769">
        <v>0.113</v>
      </c>
      <c r="FL769">
        <v>389</v>
      </c>
      <c r="FM769">
        <v>21</v>
      </c>
      <c r="FN769">
        <v>0.06</v>
      </c>
      <c r="FO769">
        <v>7.0000000000000007E-2</v>
      </c>
      <c r="FP769">
        <v>-2.985174460252515</v>
      </c>
      <c r="FQ769">
        <v>0.34121083908812438</v>
      </c>
      <c r="FR769">
        <v>6.2629023798842789E-2</v>
      </c>
      <c r="FS769">
        <v>-1</v>
      </c>
      <c r="FT769">
        <v>7.7718765253443553E-2</v>
      </c>
      <c r="FU769">
        <v>-5.2620062368184967E-3</v>
      </c>
      <c r="FV769">
        <v>6.3780828497266842E-4</v>
      </c>
      <c r="FW769">
        <v>-1</v>
      </c>
      <c r="FX769">
        <v>0</v>
      </c>
      <c r="FY769">
        <v>0</v>
      </c>
      <c r="FZ769" t="s">
        <v>418</v>
      </c>
      <c r="GA769">
        <v>2.9331900000000002</v>
      </c>
      <c r="GB769">
        <v>2.8336299999999999</v>
      </c>
      <c r="GC769">
        <v>8.97593E-2</v>
      </c>
      <c r="GD769">
        <v>8.7691099999999994E-2</v>
      </c>
      <c r="GE769">
        <v>0.12169099999999999</v>
      </c>
      <c r="GF769">
        <v>0.113953</v>
      </c>
      <c r="GG769">
        <v>23583.4</v>
      </c>
      <c r="GH769">
        <v>29700.3</v>
      </c>
      <c r="GI769">
        <v>23311.200000000001</v>
      </c>
      <c r="GJ769">
        <v>29826.799999999999</v>
      </c>
      <c r="GK769">
        <v>27864.6</v>
      </c>
      <c r="GL769">
        <v>37575.199999999997</v>
      </c>
      <c r="GM769">
        <v>32912.699999999997</v>
      </c>
      <c r="GN769">
        <v>44258</v>
      </c>
      <c r="GO769">
        <v>1.9824999999999999</v>
      </c>
      <c r="GP769">
        <v>1.8420000000000001</v>
      </c>
      <c r="GQ769">
        <v>2.2605099999999999E-2</v>
      </c>
      <c r="GR769">
        <v>0</v>
      </c>
      <c r="GS769">
        <v>26.959900000000001</v>
      </c>
      <c r="GT769">
        <v>999.9</v>
      </c>
      <c r="GU769">
        <v>49.2</v>
      </c>
      <c r="GV769">
        <v>35</v>
      </c>
      <c r="GW769">
        <v>28.041599999999999</v>
      </c>
      <c r="GX769">
        <v>61.314999999999998</v>
      </c>
      <c r="GY769">
        <v>36.923099999999998</v>
      </c>
      <c r="GZ769">
        <v>1</v>
      </c>
      <c r="HA769">
        <v>0.35361799999999999</v>
      </c>
      <c r="HB769">
        <v>1.1838900000000001</v>
      </c>
      <c r="HC769">
        <v>20.289100000000001</v>
      </c>
      <c r="HD769">
        <v>5.2100999999999997</v>
      </c>
      <c r="HE769">
        <v>11.872299999999999</v>
      </c>
      <c r="HF769">
        <v>4.9843999999999999</v>
      </c>
      <c r="HG769">
        <v>3.2839999999999998</v>
      </c>
      <c r="HH769">
        <v>9999</v>
      </c>
      <c r="HI769">
        <v>9999</v>
      </c>
      <c r="HJ769">
        <v>9999</v>
      </c>
      <c r="HK769">
        <v>999.9</v>
      </c>
      <c r="HL769">
        <v>1.8549100000000001</v>
      </c>
      <c r="HM769">
        <v>1.86097</v>
      </c>
      <c r="HN769">
        <v>1.8583700000000001</v>
      </c>
      <c r="HO769">
        <v>1.8595900000000001</v>
      </c>
      <c r="HP769">
        <v>1.85897</v>
      </c>
      <c r="HQ769">
        <v>1.85944</v>
      </c>
      <c r="HR769">
        <v>1.85782</v>
      </c>
      <c r="HS769">
        <v>1.8611200000000001</v>
      </c>
      <c r="HT769">
        <v>5</v>
      </c>
      <c r="HU769">
        <v>0</v>
      </c>
      <c r="HV769">
        <v>0</v>
      </c>
      <c r="HW769">
        <v>0</v>
      </c>
      <c r="HX769" t="s">
        <v>419</v>
      </c>
      <c r="HY769" t="s">
        <v>420</v>
      </c>
      <c r="HZ769" t="s">
        <v>421</v>
      </c>
      <c r="IA769" t="s">
        <v>421</v>
      </c>
      <c r="IB769" t="s">
        <v>421</v>
      </c>
      <c r="IC769" t="s">
        <v>421</v>
      </c>
      <c r="ID769">
        <v>0</v>
      </c>
      <c r="IE769">
        <v>100</v>
      </c>
      <c r="IF769">
        <v>100</v>
      </c>
      <c r="IG769">
        <v>1.139</v>
      </c>
      <c r="IH769">
        <v>0.1211</v>
      </c>
      <c r="II769">
        <v>0.48595729401342908</v>
      </c>
      <c r="IJ769">
        <v>1.6187016317407189E-3</v>
      </c>
      <c r="IK769">
        <v>1.4341569744255341E-7</v>
      </c>
      <c r="IL769">
        <v>-2.4096625942085749E-10</v>
      </c>
      <c r="IM769">
        <v>0.12101623166918921</v>
      </c>
      <c r="IN769">
        <v>0</v>
      </c>
      <c r="IO769">
        <v>0</v>
      </c>
      <c r="IP769">
        <v>0</v>
      </c>
      <c r="IQ769">
        <v>4</v>
      </c>
      <c r="IR769">
        <v>2205</v>
      </c>
      <c r="IS769">
        <v>1</v>
      </c>
      <c r="IT769">
        <v>21</v>
      </c>
      <c r="IU769">
        <v>7.1</v>
      </c>
      <c r="IV769">
        <v>7.3</v>
      </c>
      <c r="IW769">
        <v>0.98266600000000004</v>
      </c>
      <c r="IX769">
        <v>2.4633799999999999</v>
      </c>
      <c r="IY769">
        <v>1.49414</v>
      </c>
      <c r="IZ769">
        <v>2.3046899999999999</v>
      </c>
      <c r="JA769">
        <v>1.69434</v>
      </c>
      <c r="JB769">
        <v>2.2680699999999998</v>
      </c>
      <c r="JC769">
        <v>40.6554</v>
      </c>
      <c r="JD769">
        <v>23.605899999999998</v>
      </c>
      <c r="JE769">
        <v>18</v>
      </c>
      <c r="JF769">
        <v>521.53399999999999</v>
      </c>
      <c r="JG769">
        <v>453.125</v>
      </c>
      <c r="JH769">
        <v>26.147200000000002</v>
      </c>
      <c r="JI769">
        <v>31.8049</v>
      </c>
      <c r="JJ769">
        <v>29.9999</v>
      </c>
      <c r="JK769">
        <v>31.7333</v>
      </c>
      <c r="JL769">
        <v>31.706199999999999</v>
      </c>
      <c r="JM769">
        <v>19.751000000000001</v>
      </c>
      <c r="JN769">
        <v>19.376799999999999</v>
      </c>
      <c r="JO769">
        <v>18.4451</v>
      </c>
      <c r="JP769">
        <v>26.1568</v>
      </c>
      <c r="JQ769">
        <v>397.03500000000003</v>
      </c>
      <c r="JR769">
        <v>23.7624</v>
      </c>
      <c r="JS769">
        <v>99.134799999999998</v>
      </c>
      <c r="JT769">
        <v>99.386799999999994</v>
      </c>
    </row>
    <row r="770" spans="1:280" x14ac:dyDescent="0.25">
      <c r="A770">
        <v>754</v>
      </c>
      <c r="B770">
        <v>1674753672.5</v>
      </c>
      <c r="C770">
        <v>7926.5</v>
      </c>
      <c r="D770" t="s">
        <v>1932</v>
      </c>
      <c r="E770" t="s">
        <v>1933</v>
      </c>
      <c r="F770" t="s">
        <v>412</v>
      </c>
      <c r="G770" t="s">
        <v>1865</v>
      </c>
      <c r="H770" t="s">
        <v>1866</v>
      </c>
      <c r="I770">
        <v>1674753672.5</v>
      </c>
      <c r="J770">
        <f t="shared" si="506"/>
        <v>9.3278144703769141E-4</v>
      </c>
      <c r="K770">
        <f t="shared" si="507"/>
        <v>0.93278144703769139</v>
      </c>
      <c r="L770">
        <f t="shared" si="508"/>
        <v>-2.8732899120933588</v>
      </c>
      <c r="M770">
        <f t="shared" si="509"/>
        <v>399.98500000000001</v>
      </c>
      <c r="N770">
        <f t="shared" si="510"/>
        <v>451.90963080717046</v>
      </c>
      <c r="O770">
        <f t="shared" si="511"/>
        <v>44.830179219323618</v>
      </c>
      <c r="P770">
        <f t="shared" si="512"/>
        <v>39.679170375310001</v>
      </c>
      <c r="Q770">
        <f t="shared" si="513"/>
        <v>7.7255282541193154E-2</v>
      </c>
      <c r="R770">
        <f t="shared" si="514"/>
        <v>2.9150476950815745</v>
      </c>
      <c r="S770">
        <f t="shared" si="515"/>
        <v>7.6135607626299867E-2</v>
      </c>
      <c r="T770">
        <f t="shared" si="516"/>
        <v>4.768400122216114E-2</v>
      </c>
      <c r="U770">
        <f t="shared" si="517"/>
        <v>4.7481761751039997E-3</v>
      </c>
      <c r="V770">
        <f t="shared" si="518"/>
        <v>27.722783024418103</v>
      </c>
      <c r="W770">
        <f t="shared" si="519"/>
        <v>27.332599999999999</v>
      </c>
      <c r="X770">
        <f t="shared" si="520"/>
        <v>3.6496754860322813</v>
      </c>
      <c r="Y770">
        <f t="shared" si="521"/>
        <v>65.263862626383087</v>
      </c>
      <c r="Z770">
        <f t="shared" si="522"/>
        <v>2.4717974932173998</v>
      </c>
      <c r="AA770">
        <f t="shared" si="523"/>
        <v>3.787390745423286</v>
      </c>
      <c r="AB770">
        <f t="shared" si="524"/>
        <v>1.1778779928148815</v>
      </c>
      <c r="AC770">
        <f t="shared" si="525"/>
        <v>-41.135661814362194</v>
      </c>
      <c r="AD770">
        <f t="shared" si="526"/>
        <v>99.58978973240778</v>
      </c>
      <c r="AE770">
        <f t="shared" si="527"/>
        <v>7.4209940220519188</v>
      </c>
      <c r="AF770">
        <f t="shared" si="528"/>
        <v>65.879870116272599</v>
      </c>
      <c r="AG770">
        <v>0</v>
      </c>
      <c r="AH770">
        <v>0</v>
      </c>
      <c r="AI770">
        <f t="shared" si="529"/>
        <v>1</v>
      </c>
      <c r="AJ770">
        <f t="shared" si="530"/>
        <v>0</v>
      </c>
      <c r="AK770">
        <f t="shared" si="531"/>
        <v>52271.289433139063</v>
      </c>
      <c r="AL770" t="s">
        <v>415</v>
      </c>
      <c r="AM770" t="s">
        <v>415</v>
      </c>
      <c r="AN770">
        <v>0</v>
      </c>
      <c r="AO770">
        <v>0</v>
      </c>
      <c r="AP770" t="e">
        <f t="shared" si="532"/>
        <v>#DIV/0!</v>
      </c>
      <c r="AQ770">
        <v>0</v>
      </c>
      <c r="AR770" t="s">
        <v>415</v>
      </c>
      <c r="AS770" t="s">
        <v>415</v>
      </c>
      <c r="AT770">
        <v>0</v>
      </c>
      <c r="AU770">
        <v>0</v>
      </c>
      <c r="AV770" t="e">
        <f t="shared" si="533"/>
        <v>#DIV/0!</v>
      </c>
      <c r="AW770">
        <v>0.5</v>
      </c>
      <c r="AX770">
        <f t="shared" si="534"/>
        <v>2.0991936774143998E-2</v>
      </c>
      <c r="AY770">
        <f t="shared" si="535"/>
        <v>-2.8732899120933588</v>
      </c>
      <c r="AZ770" t="e">
        <f t="shared" si="536"/>
        <v>#DIV/0!</v>
      </c>
      <c r="BA770">
        <f t="shared" si="537"/>
        <v>-136.87588444113561</v>
      </c>
      <c r="BB770" t="e">
        <f t="shared" si="538"/>
        <v>#DIV/0!</v>
      </c>
      <c r="BC770" t="e">
        <f t="shared" si="539"/>
        <v>#DIV/0!</v>
      </c>
      <c r="BD770" t="s">
        <v>415</v>
      </c>
      <c r="BE770">
        <v>0</v>
      </c>
      <c r="BF770" t="e">
        <f t="shared" si="540"/>
        <v>#DIV/0!</v>
      </c>
      <c r="BG770" t="e">
        <f t="shared" si="541"/>
        <v>#DIV/0!</v>
      </c>
      <c r="BH770" t="e">
        <f t="shared" si="542"/>
        <v>#DIV/0!</v>
      </c>
      <c r="BI770" t="e">
        <f t="shared" si="543"/>
        <v>#DIV/0!</v>
      </c>
      <c r="BJ770" t="e">
        <f t="shared" si="544"/>
        <v>#DIV/0!</v>
      </c>
      <c r="BK770" t="e">
        <f t="shared" si="545"/>
        <v>#DIV/0!</v>
      </c>
      <c r="BL770" t="e">
        <f t="shared" si="546"/>
        <v>#DIV/0!</v>
      </c>
      <c r="BM770" t="e">
        <f t="shared" si="547"/>
        <v>#DIV/0!</v>
      </c>
      <c r="CV770">
        <f t="shared" si="548"/>
        <v>4.9990399999999997E-2</v>
      </c>
      <c r="CW770">
        <f t="shared" si="549"/>
        <v>2.0991936774143998E-2</v>
      </c>
      <c r="CX770">
        <f t="shared" si="550"/>
        <v>0.41991935999999996</v>
      </c>
      <c r="CY770">
        <f t="shared" si="551"/>
        <v>9.4981759999999998E-2</v>
      </c>
      <c r="CZ770">
        <v>6</v>
      </c>
      <c r="DA770">
        <v>0.5</v>
      </c>
      <c r="DB770" t="s">
        <v>416</v>
      </c>
      <c r="DC770">
        <v>2</v>
      </c>
      <c r="DD770">
        <v>1674753672.5</v>
      </c>
      <c r="DE770">
        <v>399.98500000000001</v>
      </c>
      <c r="DF770">
        <v>396.98599999999999</v>
      </c>
      <c r="DG770">
        <v>24.916899999999998</v>
      </c>
      <c r="DH770">
        <v>23.825900000000001</v>
      </c>
      <c r="DI770">
        <v>398.846</v>
      </c>
      <c r="DJ770">
        <v>24.7959</v>
      </c>
      <c r="DK770">
        <v>500.20499999999998</v>
      </c>
      <c r="DL770">
        <v>99.101299999999995</v>
      </c>
      <c r="DM770">
        <v>0.100346</v>
      </c>
      <c r="DN770">
        <v>27.9663</v>
      </c>
      <c r="DO770">
        <v>27.332599999999999</v>
      </c>
      <c r="DP770">
        <v>999.9</v>
      </c>
      <c r="DQ770">
        <v>0</v>
      </c>
      <c r="DR770">
        <v>0</v>
      </c>
      <c r="DS770">
        <v>10007.5</v>
      </c>
      <c r="DT770">
        <v>0</v>
      </c>
      <c r="DU770">
        <v>278.73899999999998</v>
      </c>
      <c r="DV770">
        <v>2.9988100000000002</v>
      </c>
      <c r="DW770">
        <v>410.20600000000002</v>
      </c>
      <c r="DX770">
        <v>406.67599999999999</v>
      </c>
      <c r="DY770">
        <v>1.0911</v>
      </c>
      <c r="DZ770">
        <v>396.98599999999999</v>
      </c>
      <c r="EA770">
        <v>23.825900000000001</v>
      </c>
      <c r="EB770">
        <v>2.4693000000000001</v>
      </c>
      <c r="EC770">
        <v>2.36117</v>
      </c>
      <c r="ED770">
        <v>20.825600000000001</v>
      </c>
      <c r="EE770">
        <v>20.099900000000002</v>
      </c>
      <c r="EF770">
        <v>4.9990399999999997E-2</v>
      </c>
      <c r="EG770">
        <v>0</v>
      </c>
      <c r="EH770">
        <v>0</v>
      </c>
      <c r="EI770">
        <v>0</v>
      </c>
      <c r="EJ770">
        <v>555.75</v>
      </c>
      <c r="EK770">
        <v>4.9990399999999997E-2</v>
      </c>
      <c r="EL770">
        <v>243.36</v>
      </c>
      <c r="EM770">
        <v>-1.51</v>
      </c>
      <c r="EN770">
        <v>42.561999999999998</v>
      </c>
      <c r="EO770">
        <v>47.311999999999998</v>
      </c>
      <c r="EP770">
        <v>45.311999999999998</v>
      </c>
      <c r="EQ770">
        <v>45.936999999999998</v>
      </c>
      <c r="ER770">
        <v>44.686999999999998</v>
      </c>
      <c r="ES770">
        <v>0</v>
      </c>
      <c r="ET770">
        <v>0</v>
      </c>
      <c r="EU770">
        <v>0</v>
      </c>
      <c r="EV770">
        <v>1674753672.5999999</v>
      </c>
      <c r="EW770">
        <v>0</v>
      </c>
      <c r="EX770">
        <v>556.20399999999995</v>
      </c>
      <c r="EY770">
        <v>2.310000014643002</v>
      </c>
      <c r="EZ770">
        <v>9.7730768902277543</v>
      </c>
      <c r="FA770">
        <v>239.16480000000001</v>
      </c>
      <c r="FB770">
        <v>15</v>
      </c>
      <c r="FC770">
        <v>1674753236.5</v>
      </c>
      <c r="FD770" t="s">
        <v>1867</v>
      </c>
      <c r="FE770">
        <v>1674753236.5</v>
      </c>
      <c r="FF770">
        <v>1674753223.5</v>
      </c>
      <c r="FG770">
        <v>3</v>
      </c>
      <c r="FH770">
        <v>-0.254</v>
      </c>
      <c r="FI770">
        <v>-6.7000000000000004E-2</v>
      </c>
      <c r="FJ770">
        <v>1.121</v>
      </c>
      <c r="FK770">
        <v>0.113</v>
      </c>
      <c r="FL770">
        <v>389</v>
      </c>
      <c r="FM770">
        <v>21</v>
      </c>
      <c r="FN770">
        <v>0.06</v>
      </c>
      <c r="FO770">
        <v>7.0000000000000007E-2</v>
      </c>
      <c r="FP770">
        <v>-2.918775857994103</v>
      </c>
      <c r="FQ770">
        <v>0.45886829879089402</v>
      </c>
      <c r="FR770">
        <v>5.5978887695258661E-2</v>
      </c>
      <c r="FS770">
        <v>-1</v>
      </c>
      <c r="FT770">
        <v>7.7014594462011463E-2</v>
      </c>
      <c r="FU770">
        <v>-4.1774806646197472E-3</v>
      </c>
      <c r="FV770">
        <v>6.5117521184263017E-4</v>
      </c>
      <c r="FW770">
        <v>-1</v>
      </c>
      <c r="FX770">
        <v>0</v>
      </c>
      <c r="FY770">
        <v>0</v>
      </c>
      <c r="FZ770" t="s">
        <v>418</v>
      </c>
      <c r="GA770">
        <v>2.9333900000000002</v>
      </c>
      <c r="GB770">
        <v>2.8338700000000001</v>
      </c>
      <c r="GC770">
        <v>8.9779399999999995E-2</v>
      </c>
      <c r="GD770">
        <v>8.7713200000000005E-2</v>
      </c>
      <c r="GE770">
        <v>0.121738</v>
      </c>
      <c r="GF770">
        <v>0.11396100000000001</v>
      </c>
      <c r="GG770">
        <v>23582.6</v>
      </c>
      <c r="GH770">
        <v>29698.799999999999</v>
      </c>
      <c r="GI770">
        <v>23311</v>
      </c>
      <c r="GJ770">
        <v>29826</v>
      </c>
      <c r="GK770">
        <v>27862.9</v>
      </c>
      <c r="GL770">
        <v>37574.300000000003</v>
      </c>
      <c r="GM770">
        <v>32912.400000000001</v>
      </c>
      <c r="GN770">
        <v>44257.4</v>
      </c>
      <c r="GO770">
        <v>1.9826999999999999</v>
      </c>
      <c r="GP770">
        <v>1.8419300000000001</v>
      </c>
      <c r="GQ770">
        <v>2.3022299999999999E-2</v>
      </c>
      <c r="GR770">
        <v>0</v>
      </c>
      <c r="GS770">
        <v>26.956199999999999</v>
      </c>
      <c r="GT770">
        <v>999.9</v>
      </c>
      <c r="GU770">
        <v>49.2</v>
      </c>
      <c r="GV770">
        <v>35</v>
      </c>
      <c r="GW770">
        <v>28.043800000000001</v>
      </c>
      <c r="GX770">
        <v>61.125100000000003</v>
      </c>
      <c r="GY770">
        <v>36.875</v>
      </c>
      <c r="GZ770">
        <v>1</v>
      </c>
      <c r="HA770">
        <v>0.35319899999999999</v>
      </c>
      <c r="HB770">
        <v>1.1246</v>
      </c>
      <c r="HC770">
        <v>20.289300000000001</v>
      </c>
      <c r="HD770">
        <v>5.2083000000000004</v>
      </c>
      <c r="HE770">
        <v>11.8725</v>
      </c>
      <c r="HF770">
        <v>4.9833499999999997</v>
      </c>
      <c r="HG770">
        <v>3.28363</v>
      </c>
      <c r="HH770">
        <v>9999</v>
      </c>
      <c r="HI770">
        <v>9999</v>
      </c>
      <c r="HJ770">
        <v>9999</v>
      </c>
      <c r="HK770">
        <v>999.9</v>
      </c>
      <c r="HL770">
        <v>1.8548899999999999</v>
      </c>
      <c r="HM770">
        <v>1.8609599999999999</v>
      </c>
      <c r="HN770">
        <v>1.85836</v>
      </c>
      <c r="HO770">
        <v>1.8595900000000001</v>
      </c>
      <c r="HP770">
        <v>1.8589500000000001</v>
      </c>
      <c r="HQ770">
        <v>1.85944</v>
      </c>
      <c r="HR770">
        <v>1.85781</v>
      </c>
      <c r="HS770">
        <v>1.86111</v>
      </c>
      <c r="HT770">
        <v>5</v>
      </c>
      <c r="HU770">
        <v>0</v>
      </c>
      <c r="HV770">
        <v>0</v>
      </c>
      <c r="HW770">
        <v>0</v>
      </c>
      <c r="HX770" t="s">
        <v>419</v>
      </c>
      <c r="HY770" t="s">
        <v>420</v>
      </c>
      <c r="HZ770" t="s">
        <v>421</v>
      </c>
      <c r="IA770" t="s">
        <v>421</v>
      </c>
      <c r="IB770" t="s">
        <v>421</v>
      </c>
      <c r="IC770" t="s">
        <v>421</v>
      </c>
      <c r="ID770">
        <v>0</v>
      </c>
      <c r="IE770">
        <v>100</v>
      </c>
      <c r="IF770">
        <v>100</v>
      </c>
      <c r="IG770">
        <v>1.139</v>
      </c>
      <c r="IH770">
        <v>0.121</v>
      </c>
      <c r="II770">
        <v>0.48595729401342908</v>
      </c>
      <c r="IJ770">
        <v>1.6187016317407189E-3</v>
      </c>
      <c r="IK770">
        <v>1.4341569744255341E-7</v>
      </c>
      <c r="IL770">
        <v>-2.4096625942085749E-10</v>
      </c>
      <c r="IM770">
        <v>0.12101623166918921</v>
      </c>
      <c r="IN770">
        <v>0</v>
      </c>
      <c r="IO770">
        <v>0</v>
      </c>
      <c r="IP770">
        <v>0</v>
      </c>
      <c r="IQ770">
        <v>4</v>
      </c>
      <c r="IR770">
        <v>2205</v>
      </c>
      <c r="IS770">
        <v>1</v>
      </c>
      <c r="IT770">
        <v>21</v>
      </c>
      <c r="IU770">
        <v>7.3</v>
      </c>
      <c r="IV770">
        <v>7.5</v>
      </c>
      <c r="IW770">
        <v>0.98266600000000004</v>
      </c>
      <c r="IX770">
        <v>2.4670399999999999</v>
      </c>
      <c r="IY770">
        <v>1.49414</v>
      </c>
      <c r="IZ770">
        <v>2.3059099999999999</v>
      </c>
      <c r="JA770">
        <v>1.69434</v>
      </c>
      <c r="JB770">
        <v>2.2973599999999998</v>
      </c>
      <c r="JC770">
        <v>40.680999999999997</v>
      </c>
      <c r="JD770">
        <v>23.597200000000001</v>
      </c>
      <c r="JE770">
        <v>18</v>
      </c>
      <c r="JF770">
        <v>521.66700000000003</v>
      </c>
      <c r="JG770">
        <v>453.072</v>
      </c>
      <c r="JH770">
        <v>26.190100000000001</v>
      </c>
      <c r="JI770">
        <v>31.8049</v>
      </c>
      <c r="JJ770">
        <v>30</v>
      </c>
      <c r="JK770">
        <v>31.7333</v>
      </c>
      <c r="JL770">
        <v>31.706199999999999</v>
      </c>
      <c r="JM770">
        <v>19.750800000000002</v>
      </c>
      <c r="JN770">
        <v>19.376799999999999</v>
      </c>
      <c r="JO770">
        <v>18.4451</v>
      </c>
      <c r="JP770">
        <v>26.201000000000001</v>
      </c>
      <c r="JQ770">
        <v>396.81700000000001</v>
      </c>
      <c r="JR770">
        <v>23.7624</v>
      </c>
      <c r="JS770">
        <v>99.134</v>
      </c>
      <c r="JT770">
        <v>99.384900000000002</v>
      </c>
    </row>
    <row r="771" spans="1:280" x14ac:dyDescent="0.25">
      <c r="A771">
        <v>755</v>
      </c>
      <c r="B771">
        <v>1674753682.5</v>
      </c>
      <c r="C771">
        <v>7936.5</v>
      </c>
      <c r="D771" t="s">
        <v>1934</v>
      </c>
      <c r="E771" t="s">
        <v>1935</v>
      </c>
      <c r="F771" t="s">
        <v>412</v>
      </c>
      <c r="G771" t="s">
        <v>1865</v>
      </c>
      <c r="H771" t="s">
        <v>1866</v>
      </c>
      <c r="I771">
        <v>1674753682.5</v>
      </c>
      <c r="J771">
        <f t="shared" si="506"/>
        <v>9.3267750201692914E-4</v>
      </c>
      <c r="K771">
        <f t="shared" si="507"/>
        <v>0.93267750201692912</v>
      </c>
      <c r="L771">
        <f t="shared" si="508"/>
        <v>-2.985059087142671</v>
      </c>
      <c r="M771">
        <f t="shared" si="509"/>
        <v>400.03100000000001</v>
      </c>
      <c r="N771">
        <f t="shared" si="510"/>
        <v>454.25527932948086</v>
      </c>
      <c r="O771">
        <f t="shared" si="511"/>
        <v>45.062319039254611</v>
      </c>
      <c r="P771">
        <f t="shared" si="512"/>
        <v>39.683247213329999</v>
      </c>
      <c r="Q771">
        <f t="shared" si="513"/>
        <v>7.7286693080665811E-2</v>
      </c>
      <c r="R771">
        <f t="shared" si="514"/>
        <v>2.9153639471607451</v>
      </c>
      <c r="S771">
        <f t="shared" si="515"/>
        <v>7.6166234281221948E-2</v>
      </c>
      <c r="T771">
        <f t="shared" si="516"/>
        <v>4.7703211967450865E-2</v>
      </c>
      <c r="U771">
        <f t="shared" si="517"/>
        <v>4.7481761751039997E-3</v>
      </c>
      <c r="V771">
        <f t="shared" si="518"/>
        <v>27.725135128497527</v>
      </c>
      <c r="W771">
        <f t="shared" si="519"/>
        <v>27.331</v>
      </c>
      <c r="X771">
        <f t="shared" si="520"/>
        <v>3.6493333826542393</v>
      </c>
      <c r="Y771">
        <f t="shared" si="521"/>
        <v>65.262429011486418</v>
      </c>
      <c r="Z771">
        <f t="shared" si="522"/>
        <v>2.4720747156000002</v>
      </c>
      <c r="AA771">
        <f t="shared" si="523"/>
        <v>3.7878987237280222</v>
      </c>
      <c r="AB771">
        <f t="shared" si="524"/>
        <v>1.1772586670542391</v>
      </c>
      <c r="AC771">
        <f t="shared" si="525"/>
        <v>-41.131077838946574</v>
      </c>
      <c r="AD771">
        <f t="shared" si="526"/>
        <v>100.21356927368471</v>
      </c>
      <c r="AE771">
        <f t="shared" si="527"/>
        <v>7.4666914601047383</v>
      </c>
      <c r="AF771">
        <f t="shared" si="528"/>
        <v>66.553931071017985</v>
      </c>
      <c r="AG771">
        <v>0</v>
      </c>
      <c r="AH771">
        <v>0</v>
      </c>
      <c r="AI771">
        <f t="shared" si="529"/>
        <v>1</v>
      </c>
      <c r="AJ771">
        <f t="shared" si="530"/>
        <v>0</v>
      </c>
      <c r="AK771">
        <f t="shared" si="531"/>
        <v>52279.931534671239</v>
      </c>
      <c r="AL771" t="s">
        <v>415</v>
      </c>
      <c r="AM771" t="s">
        <v>415</v>
      </c>
      <c r="AN771">
        <v>0</v>
      </c>
      <c r="AO771">
        <v>0</v>
      </c>
      <c r="AP771" t="e">
        <f t="shared" si="532"/>
        <v>#DIV/0!</v>
      </c>
      <c r="AQ771">
        <v>0</v>
      </c>
      <c r="AR771" t="s">
        <v>415</v>
      </c>
      <c r="AS771" t="s">
        <v>415</v>
      </c>
      <c r="AT771">
        <v>0</v>
      </c>
      <c r="AU771">
        <v>0</v>
      </c>
      <c r="AV771" t="e">
        <f t="shared" si="533"/>
        <v>#DIV/0!</v>
      </c>
      <c r="AW771">
        <v>0.5</v>
      </c>
      <c r="AX771">
        <f t="shared" si="534"/>
        <v>2.0991936774143998E-2</v>
      </c>
      <c r="AY771">
        <f t="shared" si="535"/>
        <v>-2.985059087142671</v>
      </c>
      <c r="AZ771" t="e">
        <f t="shared" si="536"/>
        <v>#DIV/0!</v>
      </c>
      <c r="BA771">
        <f t="shared" si="537"/>
        <v>-142.2002704781105</v>
      </c>
      <c r="BB771" t="e">
        <f t="shared" si="538"/>
        <v>#DIV/0!</v>
      </c>
      <c r="BC771" t="e">
        <f t="shared" si="539"/>
        <v>#DIV/0!</v>
      </c>
      <c r="BD771" t="s">
        <v>415</v>
      </c>
      <c r="BE771">
        <v>0</v>
      </c>
      <c r="BF771" t="e">
        <f t="shared" si="540"/>
        <v>#DIV/0!</v>
      </c>
      <c r="BG771" t="e">
        <f t="shared" si="541"/>
        <v>#DIV/0!</v>
      </c>
      <c r="BH771" t="e">
        <f t="shared" si="542"/>
        <v>#DIV/0!</v>
      </c>
      <c r="BI771" t="e">
        <f t="shared" si="543"/>
        <v>#DIV/0!</v>
      </c>
      <c r="BJ771" t="e">
        <f t="shared" si="544"/>
        <v>#DIV/0!</v>
      </c>
      <c r="BK771" t="e">
        <f t="shared" si="545"/>
        <v>#DIV/0!</v>
      </c>
      <c r="BL771" t="e">
        <f t="shared" si="546"/>
        <v>#DIV/0!</v>
      </c>
      <c r="BM771" t="e">
        <f t="shared" si="547"/>
        <v>#DIV/0!</v>
      </c>
      <c r="CV771">
        <f t="shared" si="548"/>
        <v>4.9990399999999997E-2</v>
      </c>
      <c r="CW771">
        <f t="shared" si="549"/>
        <v>2.0991936774143998E-2</v>
      </c>
      <c r="CX771">
        <f t="shared" si="550"/>
        <v>0.41991935999999996</v>
      </c>
      <c r="CY771">
        <f t="shared" si="551"/>
        <v>9.4981759999999998E-2</v>
      </c>
      <c r="CZ771">
        <v>6</v>
      </c>
      <c r="DA771">
        <v>0.5</v>
      </c>
      <c r="DB771" t="s">
        <v>416</v>
      </c>
      <c r="DC771">
        <v>2</v>
      </c>
      <c r="DD771">
        <v>1674753682.5</v>
      </c>
      <c r="DE771">
        <v>400.03100000000001</v>
      </c>
      <c r="DF771">
        <v>396.89699999999999</v>
      </c>
      <c r="DG771">
        <v>24.92</v>
      </c>
      <c r="DH771">
        <v>23.828800000000001</v>
      </c>
      <c r="DI771">
        <v>398.892</v>
      </c>
      <c r="DJ771">
        <v>24.7989</v>
      </c>
      <c r="DK771">
        <v>500.05599999999998</v>
      </c>
      <c r="DL771">
        <v>99.100399999999993</v>
      </c>
      <c r="DM771">
        <v>0.10002999999999999</v>
      </c>
      <c r="DN771">
        <v>27.968599999999999</v>
      </c>
      <c r="DO771">
        <v>27.331</v>
      </c>
      <c r="DP771">
        <v>999.9</v>
      </c>
      <c r="DQ771">
        <v>0</v>
      </c>
      <c r="DR771">
        <v>0</v>
      </c>
      <c r="DS771">
        <v>10009.4</v>
      </c>
      <c r="DT771">
        <v>0</v>
      </c>
      <c r="DU771">
        <v>279.70499999999998</v>
      </c>
      <c r="DV771">
        <v>3.1340300000000001</v>
      </c>
      <c r="DW771">
        <v>410.255</v>
      </c>
      <c r="DX771">
        <v>406.58600000000001</v>
      </c>
      <c r="DY771">
        <v>1.09114</v>
      </c>
      <c r="DZ771">
        <v>396.89699999999999</v>
      </c>
      <c r="EA771">
        <v>23.828800000000001</v>
      </c>
      <c r="EB771">
        <v>2.4695800000000001</v>
      </c>
      <c r="EC771">
        <v>2.36145</v>
      </c>
      <c r="ED771">
        <v>20.827400000000001</v>
      </c>
      <c r="EE771">
        <v>20.101800000000001</v>
      </c>
      <c r="EF771">
        <v>4.9990399999999997E-2</v>
      </c>
      <c r="EG771">
        <v>0</v>
      </c>
      <c r="EH771">
        <v>0</v>
      </c>
      <c r="EI771">
        <v>0</v>
      </c>
      <c r="EJ771">
        <v>554.83000000000004</v>
      </c>
      <c r="EK771">
        <v>4.9990399999999997E-2</v>
      </c>
      <c r="EL771">
        <v>240.6</v>
      </c>
      <c r="EM771">
        <v>-3.09</v>
      </c>
      <c r="EN771">
        <v>42.561999999999998</v>
      </c>
      <c r="EO771">
        <v>47.311999999999998</v>
      </c>
      <c r="EP771">
        <v>45.25</v>
      </c>
      <c r="EQ771">
        <v>45.936999999999998</v>
      </c>
      <c r="ER771">
        <v>44.561999999999998</v>
      </c>
      <c r="ES771">
        <v>0</v>
      </c>
      <c r="ET771">
        <v>0</v>
      </c>
      <c r="EU771">
        <v>0</v>
      </c>
      <c r="EV771">
        <v>1674753682.8</v>
      </c>
      <c r="EW771">
        <v>0</v>
      </c>
      <c r="EX771">
        <v>556.38653846153852</v>
      </c>
      <c r="EY771">
        <v>-4.1459829132116761</v>
      </c>
      <c r="EZ771">
        <v>8.9456410872932448</v>
      </c>
      <c r="FA771">
        <v>240.35923076923081</v>
      </c>
      <c r="FB771">
        <v>15</v>
      </c>
      <c r="FC771">
        <v>1674753236.5</v>
      </c>
      <c r="FD771" t="s">
        <v>1867</v>
      </c>
      <c r="FE771">
        <v>1674753236.5</v>
      </c>
      <c r="FF771">
        <v>1674753223.5</v>
      </c>
      <c r="FG771">
        <v>3</v>
      </c>
      <c r="FH771">
        <v>-0.254</v>
      </c>
      <c r="FI771">
        <v>-6.7000000000000004E-2</v>
      </c>
      <c r="FJ771">
        <v>1.121</v>
      </c>
      <c r="FK771">
        <v>0.113</v>
      </c>
      <c r="FL771">
        <v>389</v>
      </c>
      <c r="FM771">
        <v>21</v>
      </c>
      <c r="FN771">
        <v>0.06</v>
      </c>
      <c r="FO771">
        <v>7.0000000000000007E-2</v>
      </c>
      <c r="FP771">
        <v>-2.886330555255987</v>
      </c>
      <c r="FQ771">
        <v>-0.1398569475891315</v>
      </c>
      <c r="FR771">
        <v>4.3237249817944891E-2</v>
      </c>
      <c r="FS771">
        <v>-1</v>
      </c>
      <c r="FT771">
        <v>7.6873800195950637E-2</v>
      </c>
      <c r="FU771">
        <v>2.8909061673147922E-3</v>
      </c>
      <c r="FV771">
        <v>3.3108022521589707E-4</v>
      </c>
      <c r="FW771">
        <v>-1</v>
      </c>
      <c r="FX771">
        <v>0</v>
      </c>
      <c r="FY771">
        <v>0</v>
      </c>
      <c r="FZ771" t="s">
        <v>418</v>
      </c>
      <c r="GA771">
        <v>2.9329999999999998</v>
      </c>
      <c r="GB771">
        <v>2.8335699999999999</v>
      </c>
      <c r="GC771">
        <v>8.9786699999999997E-2</v>
      </c>
      <c r="GD771">
        <v>8.7697300000000006E-2</v>
      </c>
      <c r="GE771">
        <v>0.12174699999999999</v>
      </c>
      <c r="GF771">
        <v>0.11397</v>
      </c>
      <c r="GG771">
        <v>23583.4</v>
      </c>
      <c r="GH771">
        <v>29699.5</v>
      </c>
      <c r="GI771">
        <v>23312</v>
      </c>
      <c r="GJ771">
        <v>29826.2</v>
      </c>
      <c r="GK771">
        <v>27863.599999999999</v>
      </c>
      <c r="GL771">
        <v>37574.300000000003</v>
      </c>
      <c r="GM771">
        <v>32913.599999999999</v>
      </c>
      <c r="GN771">
        <v>44257.8</v>
      </c>
      <c r="GO771">
        <v>1.9823200000000001</v>
      </c>
      <c r="GP771">
        <v>1.8420000000000001</v>
      </c>
      <c r="GQ771">
        <v>2.3253300000000001E-2</v>
      </c>
      <c r="GR771">
        <v>0</v>
      </c>
      <c r="GS771">
        <v>26.950800000000001</v>
      </c>
      <c r="GT771">
        <v>999.9</v>
      </c>
      <c r="GU771">
        <v>49.2</v>
      </c>
      <c r="GV771">
        <v>35</v>
      </c>
      <c r="GW771">
        <v>28.0413</v>
      </c>
      <c r="GX771">
        <v>60.815100000000001</v>
      </c>
      <c r="GY771">
        <v>36.883000000000003</v>
      </c>
      <c r="GZ771">
        <v>1</v>
      </c>
      <c r="HA771">
        <v>0.353051</v>
      </c>
      <c r="HB771">
        <v>1.07315</v>
      </c>
      <c r="HC771">
        <v>20.29</v>
      </c>
      <c r="HD771">
        <v>5.2105499999999996</v>
      </c>
      <c r="HE771">
        <v>11.872199999999999</v>
      </c>
      <c r="HF771">
        <v>4.9837499999999997</v>
      </c>
      <c r="HG771">
        <v>3.2839800000000001</v>
      </c>
      <c r="HH771">
        <v>9999</v>
      </c>
      <c r="HI771">
        <v>9999</v>
      </c>
      <c r="HJ771">
        <v>9999</v>
      </c>
      <c r="HK771">
        <v>999.9</v>
      </c>
      <c r="HL771">
        <v>1.8549100000000001</v>
      </c>
      <c r="HM771">
        <v>1.8609599999999999</v>
      </c>
      <c r="HN771">
        <v>1.8583700000000001</v>
      </c>
      <c r="HO771">
        <v>1.8595900000000001</v>
      </c>
      <c r="HP771">
        <v>1.8589500000000001</v>
      </c>
      <c r="HQ771">
        <v>1.85944</v>
      </c>
      <c r="HR771">
        <v>1.85782</v>
      </c>
      <c r="HS771">
        <v>1.8611200000000001</v>
      </c>
      <c r="HT771">
        <v>5</v>
      </c>
      <c r="HU771">
        <v>0</v>
      </c>
      <c r="HV771">
        <v>0</v>
      </c>
      <c r="HW771">
        <v>0</v>
      </c>
      <c r="HX771" t="s">
        <v>419</v>
      </c>
      <c r="HY771" t="s">
        <v>420</v>
      </c>
      <c r="HZ771" t="s">
        <v>421</v>
      </c>
      <c r="IA771" t="s">
        <v>421</v>
      </c>
      <c r="IB771" t="s">
        <v>421</v>
      </c>
      <c r="IC771" t="s">
        <v>421</v>
      </c>
      <c r="ID771">
        <v>0</v>
      </c>
      <c r="IE771">
        <v>100</v>
      </c>
      <c r="IF771">
        <v>100</v>
      </c>
      <c r="IG771">
        <v>1.139</v>
      </c>
      <c r="IH771">
        <v>0.1211</v>
      </c>
      <c r="II771">
        <v>0.48595729401342908</v>
      </c>
      <c r="IJ771">
        <v>1.6187016317407189E-3</v>
      </c>
      <c r="IK771">
        <v>1.4341569744255341E-7</v>
      </c>
      <c r="IL771">
        <v>-2.4096625942085749E-10</v>
      </c>
      <c r="IM771">
        <v>0.12101623166918921</v>
      </c>
      <c r="IN771">
        <v>0</v>
      </c>
      <c r="IO771">
        <v>0</v>
      </c>
      <c r="IP771">
        <v>0</v>
      </c>
      <c r="IQ771">
        <v>4</v>
      </c>
      <c r="IR771">
        <v>2205</v>
      </c>
      <c r="IS771">
        <v>1</v>
      </c>
      <c r="IT771">
        <v>21</v>
      </c>
      <c r="IU771">
        <v>7.4</v>
      </c>
      <c r="IV771">
        <v>7.7</v>
      </c>
      <c r="IW771">
        <v>0.98266600000000004</v>
      </c>
      <c r="IX771">
        <v>2.4633799999999999</v>
      </c>
      <c r="IY771">
        <v>1.49414</v>
      </c>
      <c r="IZ771">
        <v>2.3046899999999999</v>
      </c>
      <c r="JA771">
        <v>1.69434</v>
      </c>
      <c r="JB771">
        <v>2.2851599999999999</v>
      </c>
      <c r="JC771">
        <v>40.680999999999997</v>
      </c>
      <c r="JD771">
        <v>23.597200000000001</v>
      </c>
      <c r="JE771">
        <v>18</v>
      </c>
      <c r="JF771">
        <v>521.41800000000001</v>
      </c>
      <c r="JG771">
        <v>453.125</v>
      </c>
      <c r="JH771">
        <v>26.238</v>
      </c>
      <c r="JI771">
        <v>31.802199999999999</v>
      </c>
      <c r="JJ771">
        <v>29.9999</v>
      </c>
      <c r="JK771">
        <v>31.7333</v>
      </c>
      <c r="JL771">
        <v>31.706199999999999</v>
      </c>
      <c r="JM771">
        <v>19.747800000000002</v>
      </c>
      <c r="JN771">
        <v>19.651299999999999</v>
      </c>
      <c r="JO771">
        <v>18.4451</v>
      </c>
      <c r="JP771">
        <v>26.2483</v>
      </c>
      <c r="JQ771">
        <v>396.86099999999999</v>
      </c>
      <c r="JR771">
        <v>23.7624</v>
      </c>
      <c r="JS771">
        <v>99.137799999999999</v>
      </c>
      <c r="JT771">
        <v>99.385599999999997</v>
      </c>
    </row>
    <row r="772" spans="1:280" x14ac:dyDescent="0.25">
      <c r="A772">
        <v>756</v>
      </c>
      <c r="B772">
        <v>1674753692.5</v>
      </c>
      <c r="C772">
        <v>7946.5</v>
      </c>
      <c r="D772" t="s">
        <v>1936</v>
      </c>
      <c r="E772" t="s">
        <v>1937</v>
      </c>
      <c r="F772" t="s">
        <v>412</v>
      </c>
      <c r="G772" t="s">
        <v>1865</v>
      </c>
      <c r="H772" t="s">
        <v>1866</v>
      </c>
      <c r="I772">
        <v>1674753692.5</v>
      </c>
      <c r="J772">
        <f t="shared" si="506"/>
        <v>9.4212235714430988E-4</v>
      </c>
      <c r="K772">
        <f t="shared" si="507"/>
        <v>0.94212235714430992</v>
      </c>
      <c r="L772">
        <f t="shared" si="508"/>
        <v>-2.9391557928324974</v>
      </c>
      <c r="M772">
        <f t="shared" si="509"/>
        <v>399.97800000000001</v>
      </c>
      <c r="N772">
        <f t="shared" si="510"/>
        <v>452.82527525016667</v>
      </c>
      <c r="O772">
        <f t="shared" si="511"/>
        <v>44.919973783473118</v>
      </c>
      <c r="P772">
        <f t="shared" si="512"/>
        <v>39.677558334260404</v>
      </c>
      <c r="Q772">
        <f t="shared" si="513"/>
        <v>7.7796208693580601E-2</v>
      </c>
      <c r="R772">
        <f t="shared" si="514"/>
        <v>2.9187404884984285</v>
      </c>
      <c r="S772">
        <f t="shared" si="515"/>
        <v>7.666233742318429E-2</v>
      </c>
      <c r="T772">
        <f t="shared" si="516"/>
        <v>4.8014457980876953E-2</v>
      </c>
      <c r="U772">
        <f t="shared" si="517"/>
        <v>4.7481761751039997E-3</v>
      </c>
      <c r="V772">
        <f t="shared" si="518"/>
        <v>27.722834094141941</v>
      </c>
      <c r="W772">
        <f t="shared" si="519"/>
        <v>27.3461</v>
      </c>
      <c r="X772">
        <f t="shared" si="520"/>
        <v>3.6525630978580739</v>
      </c>
      <c r="Y772">
        <f t="shared" si="521"/>
        <v>65.237221012325236</v>
      </c>
      <c r="Z772">
        <f t="shared" si="522"/>
        <v>2.4711054530138998</v>
      </c>
      <c r="AA772">
        <f t="shared" si="523"/>
        <v>3.7878766364787908</v>
      </c>
      <c r="AB772">
        <f t="shared" si="524"/>
        <v>1.181457644844174</v>
      </c>
      <c r="AC772">
        <f t="shared" si="525"/>
        <v>-41.547595950064064</v>
      </c>
      <c r="AD772">
        <f t="shared" si="526"/>
        <v>97.937837403192987</v>
      </c>
      <c r="AE772">
        <f t="shared" si="527"/>
        <v>7.2892351299438474</v>
      </c>
      <c r="AF772">
        <f t="shared" si="528"/>
        <v>63.684224759247876</v>
      </c>
      <c r="AG772">
        <v>0</v>
      </c>
      <c r="AH772">
        <v>0</v>
      </c>
      <c r="AI772">
        <f t="shared" si="529"/>
        <v>1</v>
      </c>
      <c r="AJ772">
        <f t="shared" si="530"/>
        <v>0</v>
      </c>
      <c r="AK772">
        <f t="shared" si="531"/>
        <v>52376.714823938848</v>
      </c>
      <c r="AL772" t="s">
        <v>415</v>
      </c>
      <c r="AM772" t="s">
        <v>415</v>
      </c>
      <c r="AN772">
        <v>0</v>
      </c>
      <c r="AO772">
        <v>0</v>
      </c>
      <c r="AP772" t="e">
        <f t="shared" si="532"/>
        <v>#DIV/0!</v>
      </c>
      <c r="AQ772">
        <v>0</v>
      </c>
      <c r="AR772" t="s">
        <v>415</v>
      </c>
      <c r="AS772" t="s">
        <v>415</v>
      </c>
      <c r="AT772">
        <v>0</v>
      </c>
      <c r="AU772">
        <v>0</v>
      </c>
      <c r="AV772" t="e">
        <f t="shared" si="533"/>
        <v>#DIV/0!</v>
      </c>
      <c r="AW772">
        <v>0.5</v>
      </c>
      <c r="AX772">
        <f t="shared" si="534"/>
        <v>2.0991936774143998E-2</v>
      </c>
      <c r="AY772">
        <f t="shared" si="535"/>
        <v>-2.9391557928324974</v>
      </c>
      <c r="AZ772" t="e">
        <f t="shared" si="536"/>
        <v>#DIV/0!</v>
      </c>
      <c r="BA772">
        <f t="shared" si="537"/>
        <v>-140.0135597041569</v>
      </c>
      <c r="BB772" t="e">
        <f t="shared" si="538"/>
        <v>#DIV/0!</v>
      </c>
      <c r="BC772" t="e">
        <f t="shared" si="539"/>
        <v>#DIV/0!</v>
      </c>
      <c r="BD772" t="s">
        <v>415</v>
      </c>
      <c r="BE772">
        <v>0</v>
      </c>
      <c r="BF772" t="e">
        <f t="shared" si="540"/>
        <v>#DIV/0!</v>
      </c>
      <c r="BG772" t="e">
        <f t="shared" si="541"/>
        <v>#DIV/0!</v>
      </c>
      <c r="BH772" t="e">
        <f t="shared" si="542"/>
        <v>#DIV/0!</v>
      </c>
      <c r="BI772" t="e">
        <f t="shared" si="543"/>
        <v>#DIV/0!</v>
      </c>
      <c r="BJ772" t="e">
        <f t="shared" si="544"/>
        <v>#DIV/0!</v>
      </c>
      <c r="BK772" t="e">
        <f t="shared" si="545"/>
        <v>#DIV/0!</v>
      </c>
      <c r="BL772" t="e">
        <f t="shared" si="546"/>
        <v>#DIV/0!</v>
      </c>
      <c r="BM772" t="e">
        <f t="shared" si="547"/>
        <v>#DIV/0!</v>
      </c>
      <c r="CV772">
        <f t="shared" si="548"/>
        <v>4.9990399999999997E-2</v>
      </c>
      <c r="CW772">
        <f t="shared" si="549"/>
        <v>2.0991936774143998E-2</v>
      </c>
      <c r="CX772">
        <f t="shared" si="550"/>
        <v>0.41991935999999996</v>
      </c>
      <c r="CY772">
        <f t="shared" si="551"/>
        <v>9.4981759999999998E-2</v>
      </c>
      <c r="CZ772">
        <v>6</v>
      </c>
      <c r="DA772">
        <v>0.5</v>
      </c>
      <c r="DB772" t="s">
        <v>416</v>
      </c>
      <c r="DC772">
        <v>2</v>
      </c>
      <c r="DD772">
        <v>1674753692.5</v>
      </c>
      <c r="DE772">
        <v>399.97800000000001</v>
      </c>
      <c r="DF772">
        <v>396.904</v>
      </c>
      <c r="DG772">
        <v>24.910499999999999</v>
      </c>
      <c r="DH772">
        <v>23.808399999999999</v>
      </c>
      <c r="DI772">
        <v>398.839</v>
      </c>
      <c r="DJ772">
        <v>24.7895</v>
      </c>
      <c r="DK772">
        <v>500.12900000000002</v>
      </c>
      <c r="DL772">
        <v>99.099699999999999</v>
      </c>
      <c r="DM772">
        <v>9.9651799999999999E-2</v>
      </c>
      <c r="DN772">
        <v>27.968499999999999</v>
      </c>
      <c r="DO772">
        <v>27.3461</v>
      </c>
      <c r="DP772">
        <v>999.9</v>
      </c>
      <c r="DQ772">
        <v>0</v>
      </c>
      <c r="DR772">
        <v>0</v>
      </c>
      <c r="DS772">
        <v>10028.799999999999</v>
      </c>
      <c r="DT772">
        <v>0</v>
      </c>
      <c r="DU772">
        <v>279.85500000000002</v>
      </c>
      <c r="DV772">
        <v>3.07355</v>
      </c>
      <c r="DW772">
        <v>410.19600000000003</v>
      </c>
      <c r="DX772">
        <v>406.584</v>
      </c>
      <c r="DY772">
        <v>1.1020300000000001</v>
      </c>
      <c r="DZ772">
        <v>396.904</v>
      </c>
      <c r="EA772">
        <v>23.808399999999999</v>
      </c>
      <c r="EB772">
        <v>2.46862</v>
      </c>
      <c r="EC772">
        <v>2.35941</v>
      </c>
      <c r="ED772">
        <v>20.821100000000001</v>
      </c>
      <c r="EE772">
        <v>20.087800000000001</v>
      </c>
      <c r="EF772">
        <v>4.9990399999999997E-2</v>
      </c>
      <c r="EG772">
        <v>0</v>
      </c>
      <c r="EH772">
        <v>0</v>
      </c>
      <c r="EI772">
        <v>0</v>
      </c>
      <c r="EJ772">
        <v>557.26</v>
      </c>
      <c r="EK772">
        <v>4.9990399999999997E-2</v>
      </c>
      <c r="EL772">
        <v>240.04</v>
      </c>
      <c r="EM772">
        <v>-2.82</v>
      </c>
      <c r="EN772">
        <v>42.5</v>
      </c>
      <c r="EO772">
        <v>47.186999999999998</v>
      </c>
      <c r="EP772">
        <v>45.25</v>
      </c>
      <c r="EQ772">
        <v>45.875</v>
      </c>
      <c r="ER772">
        <v>44.5</v>
      </c>
      <c r="ES772">
        <v>0</v>
      </c>
      <c r="ET772">
        <v>0</v>
      </c>
      <c r="EU772">
        <v>0</v>
      </c>
      <c r="EV772">
        <v>1674753692.4000001</v>
      </c>
      <c r="EW772">
        <v>0</v>
      </c>
      <c r="EX772">
        <v>556.36846153846159</v>
      </c>
      <c r="EY772">
        <v>0.80752136427867138</v>
      </c>
      <c r="EZ772">
        <v>9.2673503487833848</v>
      </c>
      <c r="FA772">
        <v>241.6442307692308</v>
      </c>
      <c r="FB772">
        <v>15</v>
      </c>
      <c r="FC772">
        <v>1674753236.5</v>
      </c>
      <c r="FD772" t="s">
        <v>1867</v>
      </c>
      <c r="FE772">
        <v>1674753236.5</v>
      </c>
      <c r="FF772">
        <v>1674753223.5</v>
      </c>
      <c r="FG772">
        <v>3</v>
      </c>
      <c r="FH772">
        <v>-0.254</v>
      </c>
      <c r="FI772">
        <v>-6.7000000000000004E-2</v>
      </c>
      <c r="FJ772">
        <v>1.121</v>
      </c>
      <c r="FK772">
        <v>0.113</v>
      </c>
      <c r="FL772">
        <v>389</v>
      </c>
      <c r="FM772">
        <v>21</v>
      </c>
      <c r="FN772">
        <v>0.06</v>
      </c>
      <c r="FO772">
        <v>7.0000000000000007E-2</v>
      </c>
      <c r="FP772">
        <v>-2.927371445548558</v>
      </c>
      <c r="FQ772">
        <v>-0.35910479073908352</v>
      </c>
      <c r="FR772">
        <v>4.9817319874885552E-2</v>
      </c>
      <c r="FS772">
        <v>-1</v>
      </c>
      <c r="FT772">
        <v>7.7658628660257148E-2</v>
      </c>
      <c r="FU772">
        <v>6.7973289767997332E-3</v>
      </c>
      <c r="FV772">
        <v>8.3997149311017868E-4</v>
      </c>
      <c r="FW772">
        <v>-1</v>
      </c>
      <c r="FX772">
        <v>0</v>
      </c>
      <c r="FY772">
        <v>0</v>
      </c>
      <c r="FZ772" t="s">
        <v>418</v>
      </c>
      <c r="GA772">
        <v>2.9331999999999998</v>
      </c>
      <c r="GB772">
        <v>2.8333599999999999</v>
      </c>
      <c r="GC772">
        <v>8.9776700000000001E-2</v>
      </c>
      <c r="GD772">
        <v>8.7697700000000003E-2</v>
      </c>
      <c r="GE772">
        <v>0.121714</v>
      </c>
      <c r="GF772">
        <v>0.113902</v>
      </c>
      <c r="GG772">
        <v>23583.1</v>
      </c>
      <c r="GH772">
        <v>29699.4</v>
      </c>
      <c r="GI772">
        <v>23311.4</v>
      </c>
      <c r="GJ772">
        <v>29826.1</v>
      </c>
      <c r="GK772">
        <v>27863.599999999999</v>
      </c>
      <c r="GL772">
        <v>37576.6</v>
      </c>
      <c r="GM772">
        <v>32912.400000000001</v>
      </c>
      <c r="GN772">
        <v>44257.2</v>
      </c>
      <c r="GO772">
        <v>1.98245</v>
      </c>
      <c r="GP772">
        <v>1.8420300000000001</v>
      </c>
      <c r="GQ772">
        <v>2.42665E-2</v>
      </c>
      <c r="GR772">
        <v>0</v>
      </c>
      <c r="GS772">
        <v>26.949300000000001</v>
      </c>
      <c r="GT772">
        <v>999.9</v>
      </c>
      <c r="GU772">
        <v>49.2</v>
      </c>
      <c r="GV772">
        <v>35</v>
      </c>
      <c r="GW772">
        <v>28.0412</v>
      </c>
      <c r="GX772">
        <v>60.805100000000003</v>
      </c>
      <c r="GY772">
        <v>36.8309</v>
      </c>
      <c r="GZ772">
        <v>1</v>
      </c>
      <c r="HA772">
        <v>0.35269299999999998</v>
      </c>
      <c r="HB772">
        <v>1.04793</v>
      </c>
      <c r="HC772">
        <v>20.289899999999999</v>
      </c>
      <c r="HD772">
        <v>5.2103999999999999</v>
      </c>
      <c r="HE772">
        <v>11.8726</v>
      </c>
      <c r="HF772">
        <v>4.9846000000000004</v>
      </c>
      <c r="HG772">
        <v>3.2839999999999998</v>
      </c>
      <c r="HH772">
        <v>9999</v>
      </c>
      <c r="HI772">
        <v>9999</v>
      </c>
      <c r="HJ772">
        <v>9999</v>
      </c>
      <c r="HK772">
        <v>999.9</v>
      </c>
      <c r="HL772">
        <v>1.8549100000000001</v>
      </c>
      <c r="HM772">
        <v>1.8609599999999999</v>
      </c>
      <c r="HN772">
        <v>1.8583700000000001</v>
      </c>
      <c r="HO772">
        <v>1.8595900000000001</v>
      </c>
      <c r="HP772">
        <v>1.8589599999999999</v>
      </c>
      <c r="HQ772">
        <v>1.85945</v>
      </c>
      <c r="HR772">
        <v>1.8577900000000001</v>
      </c>
      <c r="HS772">
        <v>1.86111</v>
      </c>
      <c r="HT772">
        <v>5</v>
      </c>
      <c r="HU772">
        <v>0</v>
      </c>
      <c r="HV772">
        <v>0</v>
      </c>
      <c r="HW772">
        <v>0</v>
      </c>
      <c r="HX772" t="s">
        <v>419</v>
      </c>
      <c r="HY772" t="s">
        <v>420</v>
      </c>
      <c r="HZ772" t="s">
        <v>421</v>
      </c>
      <c r="IA772" t="s">
        <v>421</v>
      </c>
      <c r="IB772" t="s">
        <v>421</v>
      </c>
      <c r="IC772" t="s">
        <v>421</v>
      </c>
      <c r="ID772">
        <v>0</v>
      </c>
      <c r="IE772">
        <v>100</v>
      </c>
      <c r="IF772">
        <v>100</v>
      </c>
      <c r="IG772">
        <v>1.139</v>
      </c>
      <c r="IH772">
        <v>0.121</v>
      </c>
      <c r="II772">
        <v>0.48595729401342908</v>
      </c>
      <c r="IJ772">
        <v>1.6187016317407189E-3</v>
      </c>
      <c r="IK772">
        <v>1.4341569744255341E-7</v>
      </c>
      <c r="IL772">
        <v>-2.4096625942085749E-10</v>
      </c>
      <c r="IM772">
        <v>0.12101623166918921</v>
      </c>
      <c r="IN772">
        <v>0</v>
      </c>
      <c r="IO772">
        <v>0</v>
      </c>
      <c r="IP772">
        <v>0</v>
      </c>
      <c r="IQ772">
        <v>4</v>
      </c>
      <c r="IR772">
        <v>2205</v>
      </c>
      <c r="IS772">
        <v>1</v>
      </c>
      <c r="IT772">
        <v>21</v>
      </c>
      <c r="IU772">
        <v>7.6</v>
      </c>
      <c r="IV772">
        <v>7.8</v>
      </c>
      <c r="IW772">
        <v>0.98266600000000004</v>
      </c>
      <c r="IX772">
        <v>2.4621599999999999</v>
      </c>
      <c r="IY772">
        <v>1.49414</v>
      </c>
      <c r="IZ772">
        <v>2.3059099999999999</v>
      </c>
      <c r="JA772">
        <v>1.69434</v>
      </c>
      <c r="JB772">
        <v>2.2985799999999998</v>
      </c>
      <c r="JC772">
        <v>40.680999999999997</v>
      </c>
      <c r="JD772">
        <v>23.605899999999998</v>
      </c>
      <c r="JE772">
        <v>18</v>
      </c>
      <c r="JF772">
        <v>521.50099999999998</v>
      </c>
      <c r="JG772">
        <v>453.142</v>
      </c>
      <c r="JH772">
        <v>26.2836</v>
      </c>
      <c r="JI772">
        <v>31.802199999999999</v>
      </c>
      <c r="JJ772">
        <v>30.0001</v>
      </c>
      <c r="JK772">
        <v>31.7333</v>
      </c>
      <c r="JL772">
        <v>31.706199999999999</v>
      </c>
      <c r="JM772">
        <v>19.748899999999999</v>
      </c>
      <c r="JN772">
        <v>19.651299999999999</v>
      </c>
      <c r="JO772">
        <v>18.817499999999999</v>
      </c>
      <c r="JP772">
        <v>26.290700000000001</v>
      </c>
      <c r="JQ772">
        <v>397.19099999999997</v>
      </c>
      <c r="JR772">
        <v>23.7624</v>
      </c>
      <c r="JS772">
        <v>99.134600000000006</v>
      </c>
      <c r="JT772">
        <v>99.384600000000006</v>
      </c>
    </row>
    <row r="773" spans="1:280" x14ac:dyDescent="0.25">
      <c r="A773">
        <v>757</v>
      </c>
      <c r="B773">
        <v>1674753702.5</v>
      </c>
      <c r="C773">
        <v>7956.5</v>
      </c>
      <c r="D773" t="s">
        <v>1938</v>
      </c>
      <c r="E773" t="s">
        <v>1939</v>
      </c>
      <c r="F773" t="s">
        <v>412</v>
      </c>
      <c r="G773" t="s">
        <v>1865</v>
      </c>
      <c r="H773" t="s">
        <v>1866</v>
      </c>
      <c r="I773">
        <v>1674753702.5</v>
      </c>
      <c r="J773">
        <f t="shared" si="506"/>
        <v>9.352402669923829E-4</v>
      </c>
      <c r="K773">
        <f t="shared" si="507"/>
        <v>0.93524026699238294</v>
      </c>
      <c r="L773">
        <f t="shared" si="508"/>
        <v>-2.8870893655500072</v>
      </c>
      <c r="M773">
        <f t="shared" si="509"/>
        <v>399.97399999999999</v>
      </c>
      <c r="N773">
        <f t="shared" si="510"/>
        <v>452.2593570156132</v>
      </c>
      <c r="O773">
        <f t="shared" si="511"/>
        <v>44.864265748019292</v>
      </c>
      <c r="P773">
        <f t="shared" si="512"/>
        <v>39.677542432093396</v>
      </c>
      <c r="Q773">
        <f t="shared" si="513"/>
        <v>7.7109429832673396E-2</v>
      </c>
      <c r="R773">
        <f t="shared" si="514"/>
        <v>2.9189658665961979</v>
      </c>
      <c r="S773">
        <f t="shared" si="515"/>
        <v>7.5995419758190574E-2</v>
      </c>
      <c r="T773">
        <f t="shared" si="516"/>
        <v>4.759588595004402E-2</v>
      </c>
      <c r="U773">
        <f t="shared" si="517"/>
        <v>4.7481761751039997E-3</v>
      </c>
      <c r="V773">
        <f t="shared" si="518"/>
        <v>27.732647731550383</v>
      </c>
      <c r="W773">
        <f t="shared" si="519"/>
        <v>27.3565</v>
      </c>
      <c r="X773">
        <f t="shared" si="520"/>
        <v>3.6547889879788369</v>
      </c>
      <c r="Y773">
        <f t="shared" si="521"/>
        <v>65.221820190025113</v>
      </c>
      <c r="Z773">
        <f t="shared" si="522"/>
        <v>2.4716747769556</v>
      </c>
      <c r="AA773">
        <f t="shared" si="523"/>
        <v>3.7896439715333377</v>
      </c>
      <c r="AB773">
        <f t="shared" si="524"/>
        <v>1.1831142110232369</v>
      </c>
      <c r="AC773">
        <f t="shared" si="525"/>
        <v>-41.244095774364084</v>
      </c>
      <c r="AD773">
        <f t="shared" si="526"/>
        <v>97.567718435959392</v>
      </c>
      <c r="AE773">
        <f t="shared" si="527"/>
        <v>7.261794062801795</v>
      </c>
      <c r="AF773">
        <f t="shared" si="528"/>
        <v>63.590164900572205</v>
      </c>
      <c r="AG773">
        <v>0</v>
      </c>
      <c r="AH773">
        <v>0</v>
      </c>
      <c r="AI773">
        <f t="shared" si="529"/>
        <v>1</v>
      </c>
      <c r="AJ773">
        <f t="shared" si="530"/>
        <v>0</v>
      </c>
      <c r="AK773">
        <f t="shared" si="531"/>
        <v>52381.804755429199</v>
      </c>
      <c r="AL773" t="s">
        <v>415</v>
      </c>
      <c r="AM773" t="s">
        <v>415</v>
      </c>
      <c r="AN773">
        <v>0</v>
      </c>
      <c r="AO773">
        <v>0</v>
      </c>
      <c r="AP773" t="e">
        <f t="shared" si="532"/>
        <v>#DIV/0!</v>
      </c>
      <c r="AQ773">
        <v>0</v>
      </c>
      <c r="AR773" t="s">
        <v>415</v>
      </c>
      <c r="AS773" t="s">
        <v>415</v>
      </c>
      <c r="AT773">
        <v>0</v>
      </c>
      <c r="AU773">
        <v>0</v>
      </c>
      <c r="AV773" t="e">
        <f t="shared" si="533"/>
        <v>#DIV/0!</v>
      </c>
      <c r="AW773">
        <v>0.5</v>
      </c>
      <c r="AX773">
        <f t="shared" si="534"/>
        <v>2.0991936774143998E-2</v>
      </c>
      <c r="AY773">
        <f t="shared" si="535"/>
        <v>-2.8870893655500072</v>
      </c>
      <c r="AZ773" t="e">
        <f t="shared" si="536"/>
        <v>#DIV/0!</v>
      </c>
      <c r="BA773">
        <f t="shared" si="537"/>
        <v>-137.53325367795824</v>
      </c>
      <c r="BB773" t="e">
        <f t="shared" si="538"/>
        <v>#DIV/0!</v>
      </c>
      <c r="BC773" t="e">
        <f t="shared" si="539"/>
        <v>#DIV/0!</v>
      </c>
      <c r="BD773" t="s">
        <v>415</v>
      </c>
      <c r="BE773">
        <v>0</v>
      </c>
      <c r="BF773" t="e">
        <f t="shared" si="540"/>
        <v>#DIV/0!</v>
      </c>
      <c r="BG773" t="e">
        <f t="shared" si="541"/>
        <v>#DIV/0!</v>
      </c>
      <c r="BH773" t="e">
        <f t="shared" si="542"/>
        <v>#DIV/0!</v>
      </c>
      <c r="BI773" t="e">
        <f t="shared" si="543"/>
        <v>#DIV/0!</v>
      </c>
      <c r="BJ773" t="e">
        <f t="shared" si="544"/>
        <v>#DIV/0!</v>
      </c>
      <c r="BK773" t="e">
        <f t="shared" si="545"/>
        <v>#DIV/0!</v>
      </c>
      <c r="BL773" t="e">
        <f t="shared" si="546"/>
        <v>#DIV/0!</v>
      </c>
      <c r="BM773" t="e">
        <f t="shared" si="547"/>
        <v>#DIV/0!</v>
      </c>
      <c r="CV773">
        <f t="shared" si="548"/>
        <v>4.9990399999999997E-2</v>
      </c>
      <c r="CW773">
        <f t="shared" si="549"/>
        <v>2.0991936774143998E-2</v>
      </c>
      <c r="CX773">
        <f t="shared" si="550"/>
        <v>0.41991935999999996</v>
      </c>
      <c r="CY773">
        <f t="shared" si="551"/>
        <v>9.4981759999999998E-2</v>
      </c>
      <c r="CZ773">
        <v>6</v>
      </c>
      <c r="DA773">
        <v>0.5</v>
      </c>
      <c r="DB773" t="s">
        <v>416</v>
      </c>
      <c r="DC773">
        <v>2</v>
      </c>
      <c r="DD773">
        <v>1674753702.5</v>
      </c>
      <c r="DE773">
        <v>399.97399999999999</v>
      </c>
      <c r="DF773">
        <v>396.959</v>
      </c>
      <c r="DG773">
        <v>24.916</v>
      </c>
      <c r="DH773">
        <v>23.821899999999999</v>
      </c>
      <c r="DI773">
        <v>398.83499999999998</v>
      </c>
      <c r="DJ773">
        <v>24.795000000000002</v>
      </c>
      <c r="DK773">
        <v>500.10300000000001</v>
      </c>
      <c r="DL773">
        <v>99.1006</v>
      </c>
      <c r="DM773">
        <v>9.9704100000000004E-2</v>
      </c>
      <c r="DN773">
        <v>27.976500000000001</v>
      </c>
      <c r="DO773">
        <v>27.3565</v>
      </c>
      <c r="DP773">
        <v>999.9</v>
      </c>
      <c r="DQ773">
        <v>0</v>
      </c>
      <c r="DR773">
        <v>0</v>
      </c>
      <c r="DS773">
        <v>10030</v>
      </c>
      <c r="DT773">
        <v>0</v>
      </c>
      <c r="DU773">
        <v>279.00799999999998</v>
      </c>
      <c r="DV773">
        <v>3.0154700000000001</v>
      </c>
      <c r="DW773">
        <v>410.19499999999999</v>
      </c>
      <c r="DX773">
        <v>406.64600000000002</v>
      </c>
      <c r="DY773">
        <v>1.09415</v>
      </c>
      <c r="DZ773">
        <v>396.959</v>
      </c>
      <c r="EA773">
        <v>23.821899999999999</v>
      </c>
      <c r="EB773">
        <v>2.4691900000000002</v>
      </c>
      <c r="EC773">
        <v>2.36076</v>
      </c>
      <c r="ED773">
        <v>20.8249</v>
      </c>
      <c r="EE773">
        <v>20.097100000000001</v>
      </c>
      <c r="EF773">
        <v>4.9990399999999997E-2</v>
      </c>
      <c r="EG773">
        <v>0</v>
      </c>
      <c r="EH773">
        <v>0</v>
      </c>
      <c r="EI773">
        <v>0</v>
      </c>
      <c r="EJ773">
        <v>557.94000000000005</v>
      </c>
      <c r="EK773">
        <v>4.9990399999999997E-2</v>
      </c>
      <c r="EL773">
        <v>247.83</v>
      </c>
      <c r="EM773">
        <v>-0.94</v>
      </c>
      <c r="EN773">
        <v>42.436999999999998</v>
      </c>
      <c r="EO773">
        <v>47.186999999999998</v>
      </c>
      <c r="EP773">
        <v>45.125</v>
      </c>
      <c r="EQ773">
        <v>45.811999999999998</v>
      </c>
      <c r="ER773">
        <v>44.436999999999998</v>
      </c>
      <c r="ES773">
        <v>0</v>
      </c>
      <c r="ET773">
        <v>0</v>
      </c>
      <c r="EU773">
        <v>0</v>
      </c>
      <c r="EV773">
        <v>1674753702.5999999</v>
      </c>
      <c r="EW773">
        <v>0</v>
      </c>
      <c r="EX773">
        <v>556.92560000000003</v>
      </c>
      <c r="EY773">
        <v>2.994615432098565</v>
      </c>
      <c r="EZ773">
        <v>2.7799998527308332</v>
      </c>
      <c r="FA773">
        <v>242.51400000000001</v>
      </c>
      <c r="FB773">
        <v>15</v>
      </c>
      <c r="FC773">
        <v>1674753236.5</v>
      </c>
      <c r="FD773" t="s">
        <v>1867</v>
      </c>
      <c r="FE773">
        <v>1674753236.5</v>
      </c>
      <c r="FF773">
        <v>1674753223.5</v>
      </c>
      <c r="FG773">
        <v>3</v>
      </c>
      <c r="FH773">
        <v>-0.254</v>
      </c>
      <c r="FI773">
        <v>-6.7000000000000004E-2</v>
      </c>
      <c r="FJ773">
        <v>1.121</v>
      </c>
      <c r="FK773">
        <v>0.113</v>
      </c>
      <c r="FL773">
        <v>389</v>
      </c>
      <c r="FM773">
        <v>21</v>
      </c>
      <c r="FN773">
        <v>0.06</v>
      </c>
      <c r="FO773">
        <v>7.0000000000000007E-2</v>
      </c>
      <c r="FP773">
        <v>-2.920287462123953</v>
      </c>
      <c r="FQ773">
        <v>0.45407541126272039</v>
      </c>
      <c r="FR773">
        <v>5.1647406677479579E-2</v>
      </c>
      <c r="FS773">
        <v>-1</v>
      </c>
      <c r="FT773">
        <v>7.7770476945392505E-2</v>
      </c>
      <c r="FU773">
        <v>-3.0946245414199469E-3</v>
      </c>
      <c r="FV773">
        <v>8.5510248154956135E-4</v>
      </c>
      <c r="FW773">
        <v>-1</v>
      </c>
      <c r="FX773">
        <v>0</v>
      </c>
      <c r="FY773">
        <v>0</v>
      </c>
      <c r="FZ773" t="s">
        <v>418</v>
      </c>
      <c r="GA773">
        <v>2.9331399999999999</v>
      </c>
      <c r="GB773">
        <v>2.8334199999999998</v>
      </c>
      <c r="GC773">
        <v>8.9777599999999999E-2</v>
      </c>
      <c r="GD773">
        <v>8.7707900000000005E-2</v>
      </c>
      <c r="GE773">
        <v>0.121735</v>
      </c>
      <c r="GF773">
        <v>0.11394700000000001</v>
      </c>
      <c r="GG773">
        <v>23583.8</v>
      </c>
      <c r="GH773">
        <v>29699.7</v>
      </c>
      <c r="GI773">
        <v>23312.1</v>
      </c>
      <c r="GJ773">
        <v>29826.799999999999</v>
      </c>
      <c r="GK773">
        <v>27864</v>
      </c>
      <c r="GL773">
        <v>37575.5</v>
      </c>
      <c r="GM773">
        <v>32913.599999999999</v>
      </c>
      <c r="GN773">
        <v>44258.1</v>
      </c>
      <c r="GO773">
        <v>1.9823</v>
      </c>
      <c r="GP773">
        <v>1.8419700000000001</v>
      </c>
      <c r="GQ773">
        <v>2.49073E-2</v>
      </c>
      <c r="GR773">
        <v>0</v>
      </c>
      <c r="GS773">
        <v>26.949300000000001</v>
      </c>
      <c r="GT773">
        <v>999.9</v>
      </c>
      <c r="GU773">
        <v>49.2</v>
      </c>
      <c r="GV773">
        <v>35</v>
      </c>
      <c r="GW773">
        <v>28.043900000000001</v>
      </c>
      <c r="GX773">
        <v>60.915100000000002</v>
      </c>
      <c r="GY773">
        <v>36.766800000000003</v>
      </c>
      <c r="GZ773">
        <v>1</v>
      </c>
      <c r="HA773">
        <v>0.352655</v>
      </c>
      <c r="HB773">
        <v>1.0196099999999999</v>
      </c>
      <c r="HC773">
        <v>20.290099999999999</v>
      </c>
      <c r="HD773">
        <v>5.2105499999999996</v>
      </c>
      <c r="HE773">
        <v>11.872199999999999</v>
      </c>
      <c r="HF773">
        <v>4.9843500000000001</v>
      </c>
      <c r="HG773">
        <v>3.2839999999999998</v>
      </c>
      <c r="HH773">
        <v>9999</v>
      </c>
      <c r="HI773">
        <v>9999</v>
      </c>
      <c r="HJ773">
        <v>9999</v>
      </c>
      <c r="HK773">
        <v>999.9</v>
      </c>
      <c r="HL773">
        <v>1.85494</v>
      </c>
      <c r="HM773">
        <v>1.8609800000000001</v>
      </c>
      <c r="HN773">
        <v>1.8583700000000001</v>
      </c>
      <c r="HO773">
        <v>1.8595900000000001</v>
      </c>
      <c r="HP773">
        <v>1.8589599999999999</v>
      </c>
      <c r="HQ773">
        <v>1.85944</v>
      </c>
      <c r="HR773">
        <v>1.85781</v>
      </c>
      <c r="HS773">
        <v>1.86113</v>
      </c>
      <c r="HT773">
        <v>5</v>
      </c>
      <c r="HU773">
        <v>0</v>
      </c>
      <c r="HV773">
        <v>0</v>
      </c>
      <c r="HW773">
        <v>0</v>
      </c>
      <c r="HX773" t="s">
        <v>419</v>
      </c>
      <c r="HY773" t="s">
        <v>420</v>
      </c>
      <c r="HZ773" t="s">
        <v>421</v>
      </c>
      <c r="IA773" t="s">
        <v>421</v>
      </c>
      <c r="IB773" t="s">
        <v>421</v>
      </c>
      <c r="IC773" t="s">
        <v>421</v>
      </c>
      <c r="ID773">
        <v>0</v>
      </c>
      <c r="IE773">
        <v>100</v>
      </c>
      <c r="IF773">
        <v>100</v>
      </c>
      <c r="IG773">
        <v>1.139</v>
      </c>
      <c r="IH773">
        <v>0.121</v>
      </c>
      <c r="II773">
        <v>0.48595729401342908</v>
      </c>
      <c r="IJ773">
        <v>1.6187016317407189E-3</v>
      </c>
      <c r="IK773">
        <v>1.4341569744255341E-7</v>
      </c>
      <c r="IL773">
        <v>-2.4096625942085749E-10</v>
      </c>
      <c r="IM773">
        <v>0.12101623166918921</v>
      </c>
      <c r="IN773">
        <v>0</v>
      </c>
      <c r="IO773">
        <v>0</v>
      </c>
      <c r="IP773">
        <v>0</v>
      </c>
      <c r="IQ773">
        <v>4</v>
      </c>
      <c r="IR773">
        <v>2205</v>
      </c>
      <c r="IS773">
        <v>1</v>
      </c>
      <c r="IT773">
        <v>21</v>
      </c>
      <c r="IU773">
        <v>7.8</v>
      </c>
      <c r="IV773">
        <v>8</v>
      </c>
      <c r="IW773">
        <v>0.98266600000000004</v>
      </c>
      <c r="IX773">
        <v>2.4658199999999999</v>
      </c>
      <c r="IY773">
        <v>1.49414</v>
      </c>
      <c r="IZ773">
        <v>2.3046899999999999</v>
      </c>
      <c r="JA773">
        <v>1.69434</v>
      </c>
      <c r="JB773">
        <v>2.2973599999999998</v>
      </c>
      <c r="JC773">
        <v>40.680999999999997</v>
      </c>
      <c r="JD773">
        <v>23.597200000000001</v>
      </c>
      <c r="JE773">
        <v>18</v>
      </c>
      <c r="JF773">
        <v>521.37699999999995</v>
      </c>
      <c r="JG773">
        <v>453.10700000000003</v>
      </c>
      <c r="JH773">
        <v>26.325099999999999</v>
      </c>
      <c r="JI773">
        <v>31.8003</v>
      </c>
      <c r="JJ773">
        <v>30.0001</v>
      </c>
      <c r="JK773">
        <v>31.730599999999999</v>
      </c>
      <c r="JL773">
        <v>31.706199999999999</v>
      </c>
      <c r="JM773">
        <v>19.747299999999999</v>
      </c>
      <c r="JN773">
        <v>19.651299999999999</v>
      </c>
      <c r="JO773">
        <v>18.817499999999999</v>
      </c>
      <c r="JP773">
        <v>26.331199999999999</v>
      </c>
      <c r="JQ773">
        <v>396.80700000000002</v>
      </c>
      <c r="JR773">
        <v>23.7624</v>
      </c>
      <c r="JS773">
        <v>99.138000000000005</v>
      </c>
      <c r="JT773">
        <v>99.386799999999994</v>
      </c>
    </row>
    <row r="774" spans="1:280" x14ac:dyDescent="0.25">
      <c r="A774">
        <v>758</v>
      </c>
      <c r="B774">
        <v>1674753712.5</v>
      </c>
      <c r="C774">
        <v>7966.5</v>
      </c>
      <c r="D774" t="s">
        <v>1940</v>
      </c>
      <c r="E774" t="s">
        <v>1941</v>
      </c>
      <c r="F774" t="s">
        <v>412</v>
      </c>
      <c r="G774" t="s">
        <v>1865</v>
      </c>
      <c r="H774" t="s">
        <v>1866</v>
      </c>
      <c r="I774">
        <v>1674753712.5</v>
      </c>
      <c r="J774">
        <f t="shared" si="506"/>
        <v>9.3608403144427059E-4</v>
      </c>
      <c r="K774">
        <f t="shared" si="507"/>
        <v>0.93608403144427055</v>
      </c>
      <c r="L774">
        <f t="shared" si="508"/>
        <v>-2.8156655808552089</v>
      </c>
      <c r="M774">
        <f t="shared" si="509"/>
        <v>399.92</v>
      </c>
      <c r="N774">
        <f t="shared" si="510"/>
        <v>450.66494200148492</v>
      </c>
      <c r="O774">
        <f t="shared" si="511"/>
        <v>44.707354801218088</v>
      </c>
      <c r="P774">
        <f t="shared" si="512"/>
        <v>39.673299752800006</v>
      </c>
      <c r="Q774">
        <f t="shared" si="513"/>
        <v>7.7184458230284012E-2</v>
      </c>
      <c r="R774">
        <f t="shared" si="514"/>
        <v>2.9174752209819177</v>
      </c>
      <c r="S774">
        <f t="shared" si="515"/>
        <v>7.6067734739144049E-2</v>
      </c>
      <c r="T774">
        <f t="shared" si="516"/>
        <v>4.7641321375186493E-2</v>
      </c>
      <c r="U774">
        <f t="shared" si="517"/>
        <v>4.7481761751039997E-3</v>
      </c>
      <c r="V774">
        <f t="shared" si="518"/>
        <v>27.735112140942185</v>
      </c>
      <c r="W774">
        <f t="shared" si="519"/>
        <v>27.3568</v>
      </c>
      <c r="X774">
        <f t="shared" si="520"/>
        <v>3.654853213911299</v>
      </c>
      <c r="Y774">
        <f t="shared" si="521"/>
        <v>65.213527952964654</v>
      </c>
      <c r="Z774">
        <f t="shared" si="522"/>
        <v>2.471764031058</v>
      </c>
      <c r="AA774">
        <f t="shared" si="523"/>
        <v>3.790262708744669</v>
      </c>
      <c r="AB774">
        <f t="shared" si="524"/>
        <v>1.183089182853299</v>
      </c>
      <c r="AC774">
        <f t="shared" si="525"/>
        <v>-41.281305786692336</v>
      </c>
      <c r="AD774">
        <f t="shared" si="526"/>
        <v>97.911110260701577</v>
      </c>
      <c r="AE774">
        <f t="shared" si="527"/>
        <v>7.2911883147608529</v>
      </c>
      <c r="AF774">
        <f t="shared" si="528"/>
        <v>63.925740964945199</v>
      </c>
      <c r="AG774">
        <v>0</v>
      </c>
      <c r="AH774">
        <v>0</v>
      </c>
      <c r="AI774">
        <f t="shared" si="529"/>
        <v>1</v>
      </c>
      <c r="AJ774">
        <f t="shared" si="530"/>
        <v>0</v>
      </c>
      <c r="AK774">
        <f t="shared" si="531"/>
        <v>52338.638778224144</v>
      </c>
      <c r="AL774" t="s">
        <v>415</v>
      </c>
      <c r="AM774" t="s">
        <v>415</v>
      </c>
      <c r="AN774">
        <v>0</v>
      </c>
      <c r="AO774">
        <v>0</v>
      </c>
      <c r="AP774" t="e">
        <f t="shared" si="532"/>
        <v>#DIV/0!</v>
      </c>
      <c r="AQ774">
        <v>0</v>
      </c>
      <c r="AR774" t="s">
        <v>415</v>
      </c>
      <c r="AS774" t="s">
        <v>415</v>
      </c>
      <c r="AT774">
        <v>0</v>
      </c>
      <c r="AU774">
        <v>0</v>
      </c>
      <c r="AV774" t="e">
        <f t="shared" si="533"/>
        <v>#DIV/0!</v>
      </c>
      <c r="AW774">
        <v>0.5</v>
      </c>
      <c r="AX774">
        <f t="shared" si="534"/>
        <v>2.0991936774143998E-2</v>
      </c>
      <c r="AY774">
        <f t="shared" si="535"/>
        <v>-2.8156655808552089</v>
      </c>
      <c r="AZ774" t="e">
        <f t="shared" si="536"/>
        <v>#DIV/0!</v>
      </c>
      <c r="BA774">
        <f t="shared" si="537"/>
        <v>-134.13081466228954</v>
      </c>
      <c r="BB774" t="e">
        <f t="shared" si="538"/>
        <v>#DIV/0!</v>
      </c>
      <c r="BC774" t="e">
        <f t="shared" si="539"/>
        <v>#DIV/0!</v>
      </c>
      <c r="BD774" t="s">
        <v>415</v>
      </c>
      <c r="BE774">
        <v>0</v>
      </c>
      <c r="BF774" t="e">
        <f t="shared" si="540"/>
        <v>#DIV/0!</v>
      </c>
      <c r="BG774" t="e">
        <f t="shared" si="541"/>
        <v>#DIV/0!</v>
      </c>
      <c r="BH774" t="e">
        <f t="shared" si="542"/>
        <v>#DIV/0!</v>
      </c>
      <c r="BI774" t="e">
        <f t="shared" si="543"/>
        <v>#DIV/0!</v>
      </c>
      <c r="BJ774" t="e">
        <f t="shared" si="544"/>
        <v>#DIV/0!</v>
      </c>
      <c r="BK774" t="e">
        <f t="shared" si="545"/>
        <v>#DIV/0!</v>
      </c>
      <c r="BL774" t="e">
        <f t="shared" si="546"/>
        <v>#DIV/0!</v>
      </c>
      <c r="BM774" t="e">
        <f t="shared" si="547"/>
        <v>#DIV/0!</v>
      </c>
      <c r="CV774">
        <f t="shared" si="548"/>
        <v>4.9990399999999997E-2</v>
      </c>
      <c r="CW774">
        <f t="shared" si="549"/>
        <v>2.0991936774143998E-2</v>
      </c>
      <c r="CX774">
        <f t="shared" si="550"/>
        <v>0.41991935999999996</v>
      </c>
      <c r="CY774">
        <f t="shared" si="551"/>
        <v>9.4981759999999998E-2</v>
      </c>
      <c r="CZ774">
        <v>6</v>
      </c>
      <c r="DA774">
        <v>0.5</v>
      </c>
      <c r="DB774" t="s">
        <v>416</v>
      </c>
      <c r="DC774">
        <v>2</v>
      </c>
      <c r="DD774">
        <v>1674753712.5</v>
      </c>
      <c r="DE774">
        <v>399.92</v>
      </c>
      <c r="DF774">
        <v>396.99099999999999</v>
      </c>
      <c r="DG774">
        <v>24.9162</v>
      </c>
      <c r="DH774">
        <v>23.821100000000001</v>
      </c>
      <c r="DI774">
        <v>398.78100000000001</v>
      </c>
      <c r="DJ774">
        <v>24.795100000000001</v>
      </c>
      <c r="DK774">
        <v>500.09699999999998</v>
      </c>
      <c r="DL774">
        <v>99.103200000000001</v>
      </c>
      <c r="DM774">
        <v>9.9890000000000007E-2</v>
      </c>
      <c r="DN774">
        <v>27.979299999999999</v>
      </c>
      <c r="DO774">
        <v>27.3568</v>
      </c>
      <c r="DP774">
        <v>999.9</v>
      </c>
      <c r="DQ774">
        <v>0</v>
      </c>
      <c r="DR774">
        <v>0</v>
      </c>
      <c r="DS774">
        <v>10021.200000000001</v>
      </c>
      <c r="DT774">
        <v>0</v>
      </c>
      <c r="DU774">
        <v>278.14999999999998</v>
      </c>
      <c r="DV774">
        <v>2.92862</v>
      </c>
      <c r="DW774">
        <v>410.13900000000001</v>
      </c>
      <c r="DX774">
        <v>406.67899999999997</v>
      </c>
      <c r="DY774">
        <v>1.09511</v>
      </c>
      <c r="DZ774">
        <v>396.99099999999999</v>
      </c>
      <c r="EA774">
        <v>23.821100000000001</v>
      </c>
      <c r="EB774">
        <v>2.4692699999999999</v>
      </c>
      <c r="EC774">
        <v>2.3607399999999998</v>
      </c>
      <c r="ED774">
        <v>20.825399999999998</v>
      </c>
      <c r="EE774">
        <v>20.097000000000001</v>
      </c>
      <c r="EF774">
        <v>4.9990399999999997E-2</v>
      </c>
      <c r="EG774">
        <v>0</v>
      </c>
      <c r="EH774">
        <v>0</v>
      </c>
      <c r="EI774">
        <v>0</v>
      </c>
      <c r="EJ774">
        <v>555.54</v>
      </c>
      <c r="EK774">
        <v>4.9990399999999997E-2</v>
      </c>
      <c r="EL774">
        <v>243.15</v>
      </c>
      <c r="EM774">
        <v>-2.4700000000000002</v>
      </c>
      <c r="EN774">
        <v>42.375</v>
      </c>
      <c r="EO774">
        <v>47.125</v>
      </c>
      <c r="EP774">
        <v>45.125</v>
      </c>
      <c r="EQ774">
        <v>45.75</v>
      </c>
      <c r="ER774">
        <v>44.436999999999998</v>
      </c>
      <c r="ES774">
        <v>0</v>
      </c>
      <c r="ET774">
        <v>0</v>
      </c>
      <c r="EU774">
        <v>0</v>
      </c>
      <c r="EV774">
        <v>1674753712.8</v>
      </c>
      <c r="EW774">
        <v>0</v>
      </c>
      <c r="EX774">
        <v>556.95346153846162</v>
      </c>
      <c r="EY774">
        <v>-2.315555604656288</v>
      </c>
      <c r="EZ774">
        <v>-0.84068375131554163</v>
      </c>
      <c r="FA774">
        <v>242.39423076923069</v>
      </c>
      <c r="FB774">
        <v>15</v>
      </c>
      <c r="FC774">
        <v>1674753236.5</v>
      </c>
      <c r="FD774" t="s">
        <v>1867</v>
      </c>
      <c r="FE774">
        <v>1674753236.5</v>
      </c>
      <c r="FF774">
        <v>1674753223.5</v>
      </c>
      <c r="FG774">
        <v>3</v>
      </c>
      <c r="FH774">
        <v>-0.254</v>
      </c>
      <c r="FI774">
        <v>-6.7000000000000004E-2</v>
      </c>
      <c r="FJ774">
        <v>1.121</v>
      </c>
      <c r="FK774">
        <v>0.113</v>
      </c>
      <c r="FL774">
        <v>389</v>
      </c>
      <c r="FM774">
        <v>21</v>
      </c>
      <c r="FN774">
        <v>0.06</v>
      </c>
      <c r="FO774">
        <v>7.0000000000000007E-2</v>
      </c>
      <c r="FP774">
        <v>-2.8582616446193581</v>
      </c>
      <c r="FQ774">
        <v>0.30818866000785561</v>
      </c>
      <c r="FR774">
        <v>4.6898198254253037E-2</v>
      </c>
      <c r="FS774">
        <v>-1</v>
      </c>
      <c r="FT774">
        <v>7.7180314952493043E-2</v>
      </c>
      <c r="FU774">
        <v>-1.41666022163003E-3</v>
      </c>
      <c r="FV774">
        <v>3.0155083658292672E-4</v>
      </c>
      <c r="FW774">
        <v>-1</v>
      </c>
      <c r="FX774">
        <v>0</v>
      </c>
      <c r="FY774">
        <v>0</v>
      </c>
      <c r="FZ774" t="s">
        <v>418</v>
      </c>
      <c r="GA774">
        <v>2.9331200000000002</v>
      </c>
      <c r="GB774">
        <v>2.8335400000000002</v>
      </c>
      <c r="GC774">
        <v>8.9770500000000003E-2</v>
      </c>
      <c r="GD774">
        <v>8.7715899999999999E-2</v>
      </c>
      <c r="GE774">
        <v>0.121739</v>
      </c>
      <c r="GF774">
        <v>0.11394799999999999</v>
      </c>
      <c r="GG774">
        <v>23583.599999999999</v>
      </c>
      <c r="GH774">
        <v>29699</v>
      </c>
      <c r="GI774">
        <v>23311.7</v>
      </c>
      <c r="GJ774">
        <v>29826.3</v>
      </c>
      <c r="GK774">
        <v>27863.4</v>
      </c>
      <c r="GL774">
        <v>37574.9</v>
      </c>
      <c r="GM774">
        <v>32913.1</v>
      </c>
      <c r="GN774">
        <v>44257.5</v>
      </c>
      <c r="GO774">
        <v>1.9825299999999999</v>
      </c>
      <c r="GP774">
        <v>1.84205</v>
      </c>
      <c r="GQ774">
        <v>2.5063800000000001E-2</v>
      </c>
      <c r="GR774">
        <v>0</v>
      </c>
      <c r="GS774">
        <v>26.946999999999999</v>
      </c>
      <c r="GT774">
        <v>999.9</v>
      </c>
      <c r="GU774">
        <v>49.2</v>
      </c>
      <c r="GV774">
        <v>35</v>
      </c>
      <c r="GW774">
        <v>28.040299999999998</v>
      </c>
      <c r="GX774">
        <v>61.025100000000002</v>
      </c>
      <c r="GY774">
        <v>36.798900000000003</v>
      </c>
      <c r="GZ774">
        <v>1</v>
      </c>
      <c r="HA774">
        <v>0.35247699999999998</v>
      </c>
      <c r="HB774">
        <v>1.00014</v>
      </c>
      <c r="HC774">
        <v>20.290099999999999</v>
      </c>
      <c r="HD774">
        <v>5.2108499999999998</v>
      </c>
      <c r="HE774">
        <v>11.872199999999999</v>
      </c>
      <c r="HF774">
        <v>4.9843999999999999</v>
      </c>
      <c r="HG774">
        <v>3.2839999999999998</v>
      </c>
      <c r="HH774">
        <v>9999</v>
      </c>
      <c r="HI774">
        <v>9999</v>
      </c>
      <c r="HJ774">
        <v>9999</v>
      </c>
      <c r="HK774">
        <v>999.9</v>
      </c>
      <c r="HL774">
        <v>1.8549800000000001</v>
      </c>
      <c r="HM774">
        <v>1.8609800000000001</v>
      </c>
      <c r="HN774">
        <v>1.8583700000000001</v>
      </c>
      <c r="HO774">
        <v>1.8595900000000001</v>
      </c>
      <c r="HP774">
        <v>1.8589800000000001</v>
      </c>
      <c r="HQ774">
        <v>1.8594599999999999</v>
      </c>
      <c r="HR774">
        <v>1.8578600000000001</v>
      </c>
      <c r="HS774">
        <v>1.8611500000000001</v>
      </c>
      <c r="HT774">
        <v>5</v>
      </c>
      <c r="HU774">
        <v>0</v>
      </c>
      <c r="HV774">
        <v>0</v>
      </c>
      <c r="HW774">
        <v>0</v>
      </c>
      <c r="HX774" t="s">
        <v>419</v>
      </c>
      <c r="HY774" t="s">
        <v>420</v>
      </c>
      <c r="HZ774" t="s">
        <v>421</v>
      </c>
      <c r="IA774" t="s">
        <v>421</v>
      </c>
      <c r="IB774" t="s">
        <v>421</v>
      </c>
      <c r="IC774" t="s">
        <v>421</v>
      </c>
      <c r="ID774">
        <v>0</v>
      </c>
      <c r="IE774">
        <v>100</v>
      </c>
      <c r="IF774">
        <v>100</v>
      </c>
      <c r="IG774">
        <v>1.139</v>
      </c>
      <c r="IH774">
        <v>0.1211</v>
      </c>
      <c r="II774">
        <v>0.48595729401342908</v>
      </c>
      <c r="IJ774">
        <v>1.6187016317407189E-3</v>
      </c>
      <c r="IK774">
        <v>1.4341569744255341E-7</v>
      </c>
      <c r="IL774">
        <v>-2.4096625942085749E-10</v>
      </c>
      <c r="IM774">
        <v>0.12101623166918921</v>
      </c>
      <c r="IN774">
        <v>0</v>
      </c>
      <c r="IO774">
        <v>0</v>
      </c>
      <c r="IP774">
        <v>0</v>
      </c>
      <c r="IQ774">
        <v>4</v>
      </c>
      <c r="IR774">
        <v>2205</v>
      </c>
      <c r="IS774">
        <v>1</v>
      </c>
      <c r="IT774">
        <v>21</v>
      </c>
      <c r="IU774">
        <v>7.9</v>
      </c>
      <c r="IV774">
        <v>8.1999999999999993</v>
      </c>
      <c r="IW774">
        <v>0.98266600000000004</v>
      </c>
      <c r="IX774">
        <v>2.4682599999999999</v>
      </c>
      <c r="IY774">
        <v>1.49414</v>
      </c>
      <c r="IZ774">
        <v>2.3059099999999999</v>
      </c>
      <c r="JA774">
        <v>1.69434</v>
      </c>
      <c r="JB774">
        <v>2.2741699999999998</v>
      </c>
      <c r="JC774">
        <v>40.680999999999997</v>
      </c>
      <c r="JD774">
        <v>23.597200000000001</v>
      </c>
      <c r="JE774">
        <v>18</v>
      </c>
      <c r="JF774">
        <v>521.52700000000004</v>
      </c>
      <c r="JG774">
        <v>453.14800000000002</v>
      </c>
      <c r="JH774">
        <v>26.3596</v>
      </c>
      <c r="JI774">
        <v>31.799299999999999</v>
      </c>
      <c r="JJ774">
        <v>29.9999</v>
      </c>
      <c r="JK774">
        <v>31.730599999999999</v>
      </c>
      <c r="JL774">
        <v>31.704799999999999</v>
      </c>
      <c r="JM774">
        <v>19.752600000000001</v>
      </c>
      <c r="JN774">
        <v>19.651299999999999</v>
      </c>
      <c r="JO774">
        <v>18.817499999999999</v>
      </c>
      <c r="JP774">
        <v>26.365100000000002</v>
      </c>
      <c r="JQ774">
        <v>397.16399999999999</v>
      </c>
      <c r="JR774">
        <v>23.7624</v>
      </c>
      <c r="JS774">
        <v>99.136200000000002</v>
      </c>
      <c r="JT774">
        <v>99.385400000000004</v>
      </c>
    </row>
    <row r="775" spans="1:280" x14ac:dyDescent="0.25">
      <c r="A775">
        <v>759</v>
      </c>
      <c r="B775">
        <v>1674753722.5</v>
      </c>
      <c r="C775">
        <v>7976.5</v>
      </c>
      <c r="D775" t="s">
        <v>1942</v>
      </c>
      <c r="E775" t="s">
        <v>1943</v>
      </c>
      <c r="F775" t="s">
        <v>412</v>
      </c>
      <c r="G775" t="s">
        <v>1865</v>
      </c>
      <c r="H775" t="s">
        <v>1866</v>
      </c>
      <c r="I775">
        <v>1674753722.5</v>
      </c>
      <c r="J775">
        <f t="shared" si="506"/>
        <v>9.3715470678003353E-4</v>
      </c>
      <c r="K775">
        <f t="shared" si="507"/>
        <v>0.93715470678003354</v>
      </c>
      <c r="L775">
        <f t="shared" si="508"/>
        <v>-2.8318651861186623</v>
      </c>
      <c r="M775">
        <f t="shared" si="509"/>
        <v>399.96600000000001</v>
      </c>
      <c r="N775">
        <f t="shared" si="510"/>
        <v>451.0876840490854</v>
      </c>
      <c r="O775">
        <f t="shared" si="511"/>
        <v>44.74857137071141</v>
      </c>
      <c r="P775">
        <f t="shared" si="512"/>
        <v>39.677224029265204</v>
      </c>
      <c r="Q775">
        <f t="shared" si="513"/>
        <v>7.7107517830493036E-2</v>
      </c>
      <c r="R775">
        <f t="shared" si="514"/>
        <v>2.9149463301496299</v>
      </c>
      <c r="S775">
        <f t="shared" si="515"/>
        <v>7.5992050455515631E-2</v>
      </c>
      <c r="T775">
        <f t="shared" si="516"/>
        <v>4.7593907526949905E-2</v>
      </c>
      <c r="U775">
        <f t="shared" si="517"/>
        <v>4.7481761751039997E-3</v>
      </c>
      <c r="V775">
        <f t="shared" si="518"/>
        <v>27.745837375006136</v>
      </c>
      <c r="W775">
        <f t="shared" si="519"/>
        <v>27.368600000000001</v>
      </c>
      <c r="X775">
        <f t="shared" si="520"/>
        <v>3.6573802153984158</v>
      </c>
      <c r="Y775">
        <f t="shared" si="521"/>
        <v>65.171738983564168</v>
      </c>
      <c r="Z775">
        <f t="shared" si="522"/>
        <v>2.4717936609981797</v>
      </c>
      <c r="AA775">
        <f t="shared" si="523"/>
        <v>3.7927385390491848</v>
      </c>
      <c r="AB775">
        <f t="shared" si="524"/>
        <v>1.1855865544002362</v>
      </c>
      <c r="AC775">
        <f t="shared" si="525"/>
        <v>-41.328522568999482</v>
      </c>
      <c r="AD775">
        <f t="shared" si="526"/>
        <v>97.731949776083624</v>
      </c>
      <c r="AE775">
        <f t="shared" si="527"/>
        <v>7.2849964969540721</v>
      </c>
      <c r="AF775">
        <f t="shared" si="528"/>
        <v>63.69317188021332</v>
      </c>
      <c r="AG775">
        <v>0</v>
      </c>
      <c r="AH775">
        <v>0</v>
      </c>
      <c r="AI775">
        <f t="shared" si="529"/>
        <v>1</v>
      </c>
      <c r="AJ775">
        <f t="shared" si="530"/>
        <v>0</v>
      </c>
      <c r="AK775">
        <f t="shared" si="531"/>
        <v>52264.187180551875</v>
      </c>
      <c r="AL775" t="s">
        <v>415</v>
      </c>
      <c r="AM775" t="s">
        <v>415</v>
      </c>
      <c r="AN775">
        <v>0</v>
      </c>
      <c r="AO775">
        <v>0</v>
      </c>
      <c r="AP775" t="e">
        <f t="shared" si="532"/>
        <v>#DIV/0!</v>
      </c>
      <c r="AQ775">
        <v>0</v>
      </c>
      <c r="AR775" t="s">
        <v>415</v>
      </c>
      <c r="AS775" t="s">
        <v>415</v>
      </c>
      <c r="AT775">
        <v>0</v>
      </c>
      <c r="AU775">
        <v>0</v>
      </c>
      <c r="AV775" t="e">
        <f t="shared" si="533"/>
        <v>#DIV/0!</v>
      </c>
      <c r="AW775">
        <v>0.5</v>
      </c>
      <c r="AX775">
        <f t="shared" si="534"/>
        <v>2.0991936774143998E-2</v>
      </c>
      <c r="AY775">
        <f t="shared" si="535"/>
        <v>-2.8318651861186623</v>
      </c>
      <c r="AZ775" t="e">
        <f t="shared" si="536"/>
        <v>#DIV/0!</v>
      </c>
      <c r="BA775">
        <f t="shared" si="537"/>
        <v>-134.90252074342669</v>
      </c>
      <c r="BB775" t="e">
        <f t="shared" si="538"/>
        <v>#DIV/0!</v>
      </c>
      <c r="BC775" t="e">
        <f t="shared" si="539"/>
        <v>#DIV/0!</v>
      </c>
      <c r="BD775" t="s">
        <v>415</v>
      </c>
      <c r="BE775">
        <v>0</v>
      </c>
      <c r="BF775" t="e">
        <f t="shared" si="540"/>
        <v>#DIV/0!</v>
      </c>
      <c r="BG775" t="e">
        <f t="shared" si="541"/>
        <v>#DIV/0!</v>
      </c>
      <c r="BH775" t="e">
        <f t="shared" si="542"/>
        <v>#DIV/0!</v>
      </c>
      <c r="BI775" t="e">
        <f t="shared" si="543"/>
        <v>#DIV/0!</v>
      </c>
      <c r="BJ775" t="e">
        <f t="shared" si="544"/>
        <v>#DIV/0!</v>
      </c>
      <c r="BK775" t="e">
        <f t="shared" si="545"/>
        <v>#DIV/0!</v>
      </c>
      <c r="BL775" t="e">
        <f t="shared" si="546"/>
        <v>#DIV/0!</v>
      </c>
      <c r="BM775" t="e">
        <f t="shared" si="547"/>
        <v>#DIV/0!</v>
      </c>
      <c r="CV775">
        <f t="shared" si="548"/>
        <v>4.9990399999999997E-2</v>
      </c>
      <c r="CW775">
        <f t="shared" si="549"/>
        <v>2.0991936774143998E-2</v>
      </c>
      <c r="CX775">
        <f t="shared" si="550"/>
        <v>0.41991935999999996</v>
      </c>
      <c r="CY775">
        <f t="shared" si="551"/>
        <v>9.4981759999999998E-2</v>
      </c>
      <c r="CZ775">
        <v>6</v>
      </c>
      <c r="DA775">
        <v>0.5</v>
      </c>
      <c r="DB775" t="s">
        <v>416</v>
      </c>
      <c r="DC775">
        <v>2</v>
      </c>
      <c r="DD775">
        <v>1674753722.5</v>
      </c>
      <c r="DE775">
        <v>399.96600000000001</v>
      </c>
      <c r="DF775">
        <v>397.01799999999997</v>
      </c>
      <c r="DG775">
        <v>24.916899999999998</v>
      </c>
      <c r="DH775">
        <v>23.820499999999999</v>
      </c>
      <c r="DI775">
        <v>398.827</v>
      </c>
      <c r="DJ775">
        <v>24.7959</v>
      </c>
      <c r="DK775">
        <v>500.07499999999999</v>
      </c>
      <c r="DL775">
        <v>99.101500000000001</v>
      </c>
      <c r="DM775">
        <v>9.9992200000000003E-2</v>
      </c>
      <c r="DN775">
        <v>27.990500000000001</v>
      </c>
      <c r="DO775">
        <v>27.368600000000001</v>
      </c>
      <c r="DP775">
        <v>999.9</v>
      </c>
      <c r="DQ775">
        <v>0</v>
      </c>
      <c r="DR775">
        <v>0</v>
      </c>
      <c r="DS775">
        <v>10006.9</v>
      </c>
      <c r="DT775">
        <v>0</v>
      </c>
      <c r="DU775">
        <v>277.18400000000003</v>
      </c>
      <c r="DV775">
        <v>2.9487299999999999</v>
      </c>
      <c r="DW775">
        <v>410.18700000000001</v>
      </c>
      <c r="DX775">
        <v>406.70600000000002</v>
      </c>
      <c r="DY775">
        <v>1.09639</v>
      </c>
      <c r="DZ775">
        <v>397.01799999999997</v>
      </c>
      <c r="EA775">
        <v>23.820499999999999</v>
      </c>
      <c r="EB775">
        <v>2.4693100000000001</v>
      </c>
      <c r="EC775">
        <v>2.3606500000000001</v>
      </c>
      <c r="ED775">
        <v>20.825600000000001</v>
      </c>
      <c r="EE775">
        <v>20.096299999999999</v>
      </c>
      <c r="EF775">
        <v>4.9990399999999997E-2</v>
      </c>
      <c r="EG775">
        <v>0</v>
      </c>
      <c r="EH775">
        <v>0</v>
      </c>
      <c r="EI775">
        <v>0</v>
      </c>
      <c r="EJ775">
        <v>557.4</v>
      </c>
      <c r="EK775">
        <v>4.9990399999999997E-2</v>
      </c>
      <c r="EL775">
        <v>241.62</v>
      </c>
      <c r="EM775">
        <v>-2.74</v>
      </c>
      <c r="EN775">
        <v>42.311999999999998</v>
      </c>
      <c r="EO775">
        <v>47</v>
      </c>
      <c r="EP775">
        <v>45.061999999999998</v>
      </c>
      <c r="EQ775">
        <v>45.75</v>
      </c>
      <c r="ER775">
        <v>44.375</v>
      </c>
      <c r="ES775">
        <v>0</v>
      </c>
      <c r="ET775">
        <v>0</v>
      </c>
      <c r="EU775">
        <v>0</v>
      </c>
      <c r="EV775">
        <v>1674753722.4000001</v>
      </c>
      <c r="EW775">
        <v>0</v>
      </c>
      <c r="EX775">
        <v>556.96423076923065</v>
      </c>
      <c r="EY775">
        <v>0.45572650431976602</v>
      </c>
      <c r="EZ775">
        <v>-14.383589666317411</v>
      </c>
      <c r="FA775">
        <v>241.53</v>
      </c>
      <c r="FB775">
        <v>15</v>
      </c>
      <c r="FC775">
        <v>1674753236.5</v>
      </c>
      <c r="FD775" t="s">
        <v>1867</v>
      </c>
      <c r="FE775">
        <v>1674753236.5</v>
      </c>
      <c r="FF775">
        <v>1674753223.5</v>
      </c>
      <c r="FG775">
        <v>3</v>
      </c>
      <c r="FH775">
        <v>-0.254</v>
      </c>
      <c r="FI775">
        <v>-6.7000000000000004E-2</v>
      </c>
      <c r="FJ775">
        <v>1.121</v>
      </c>
      <c r="FK775">
        <v>0.113</v>
      </c>
      <c r="FL775">
        <v>389</v>
      </c>
      <c r="FM775">
        <v>21</v>
      </c>
      <c r="FN775">
        <v>0.06</v>
      </c>
      <c r="FO775">
        <v>7.0000000000000007E-2</v>
      </c>
      <c r="FP775">
        <v>-2.8215429256636959</v>
      </c>
      <c r="FQ775">
        <v>0.14329718523921581</v>
      </c>
      <c r="FR775">
        <v>3.2658667570586393E-2</v>
      </c>
      <c r="FS775">
        <v>-1</v>
      </c>
      <c r="FT775">
        <v>7.7141837513308192E-2</v>
      </c>
      <c r="FU775">
        <v>4.438587717071539E-4</v>
      </c>
      <c r="FV775">
        <v>1.224468528594089E-4</v>
      </c>
      <c r="FW775">
        <v>-1</v>
      </c>
      <c r="FX775">
        <v>0</v>
      </c>
      <c r="FY775">
        <v>0</v>
      </c>
      <c r="FZ775" t="s">
        <v>418</v>
      </c>
      <c r="GA775">
        <v>2.9330699999999998</v>
      </c>
      <c r="GB775">
        <v>2.83351</v>
      </c>
      <c r="GC775">
        <v>8.9776999999999996E-2</v>
      </c>
      <c r="GD775">
        <v>8.77193E-2</v>
      </c>
      <c r="GE775">
        <v>0.121739</v>
      </c>
      <c r="GF775">
        <v>0.113945</v>
      </c>
      <c r="GG775">
        <v>23583.5</v>
      </c>
      <c r="GH775">
        <v>29699</v>
      </c>
      <c r="GI775">
        <v>23311.7</v>
      </c>
      <c r="GJ775">
        <v>29826.400000000001</v>
      </c>
      <c r="GK775">
        <v>27863.8</v>
      </c>
      <c r="GL775">
        <v>37575.1</v>
      </c>
      <c r="GM775">
        <v>32913.5</v>
      </c>
      <c r="GN775">
        <v>44257.599999999999</v>
      </c>
      <c r="GO775">
        <v>1.9824999999999999</v>
      </c>
      <c r="GP775">
        <v>1.84212</v>
      </c>
      <c r="GQ775">
        <v>2.5644900000000002E-2</v>
      </c>
      <c r="GR775">
        <v>0</v>
      </c>
      <c r="GS775">
        <v>26.949300000000001</v>
      </c>
      <c r="GT775">
        <v>999.9</v>
      </c>
      <c r="GU775">
        <v>49.2</v>
      </c>
      <c r="GV775">
        <v>35</v>
      </c>
      <c r="GW775">
        <v>28.042000000000002</v>
      </c>
      <c r="GX775">
        <v>61.315100000000001</v>
      </c>
      <c r="GY775">
        <v>36.790900000000001</v>
      </c>
      <c r="GZ775">
        <v>1</v>
      </c>
      <c r="HA775">
        <v>0.35208099999999998</v>
      </c>
      <c r="HB775">
        <v>1.00132</v>
      </c>
      <c r="HC775">
        <v>20.290199999999999</v>
      </c>
      <c r="HD775">
        <v>5.2103999999999999</v>
      </c>
      <c r="HE775">
        <v>11.872199999999999</v>
      </c>
      <c r="HF775">
        <v>4.9851000000000001</v>
      </c>
      <c r="HG775">
        <v>3.2839999999999998</v>
      </c>
      <c r="HH775">
        <v>9999</v>
      </c>
      <c r="HI775">
        <v>9999</v>
      </c>
      <c r="HJ775">
        <v>9999</v>
      </c>
      <c r="HK775">
        <v>999.9</v>
      </c>
      <c r="HL775">
        <v>1.85497</v>
      </c>
      <c r="HM775">
        <v>1.8609800000000001</v>
      </c>
      <c r="HN775">
        <v>1.8583700000000001</v>
      </c>
      <c r="HO775">
        <v>1.8595900000000001</v>
      </c>
      <c r="HP775">
        <v>1.85897</v>
      </c>
      <c r="HQ775">
        <v>1.8594999999999999</v>
      </c>
      <c r="HR775">
        <v>1.8578699999999999</v>
      </c>
      <c r="HS775">
        <v>1.86117</v>
      </c>
      <c r="HT775">
        <v>5</v>
      </c>
      <c r="HU775">
        <v>0</v>
      </c>
      <c r="HV775">
        <v>0</v>
      </c>
      <c r="HW775">
        <v>0</v>
      </c>
      <c r="HX775" t="s">
        <v>419</v>
      </c>
      <c r="HY775" t="s">
        <v>420</v>
      </c>
      <c r="HZ775" t="s">
        <v>421</v>
      </c>
      <c r="IA775" t="s">
        <v>421</v>
      </c>
      <c r="IB775" t="s">
        <v>421</v>
      </c>
      <c r="IC775" t="s">
        <v>421</v>
      </c>
      <c r="ID775">
        <v>0</v>
      </c>
      <c r="IE775">
        <v>100</v>
      </c>
      <c r="IF775">
        <v>100</v>
      </c>
      <c r="IG775">
        <v>1.139</v>
      </c>
      <c r="IH775">
        <v>0.121</v>
      </c>
      <c r="II775">
        <v>0.48595729401342908</v>
      </c>
      <c r="IJ775">
        <v>1.6187016317407189E-3</v>
      </c>
      <c r="IK775">
        <v>1.4341569744255341E-7</v>
      </c>
      <c r="IL775">
        <v>-2.4096625942085749E-10</v>
      </c>
      <c r="IM775">
        <v>0.12101623166918921</v>
      </c>
      <c r="IN775">
        <v>0</v>
      </c>
      <c r="IO775">
        <v>0</v>
      </c>
      <c r="IP775">
        <v>0</v>
      </c>
      <c r="IQ775">
        <v>4</v>
      </c>
      <c r="IR775">
        <v>2205</v>
      </c>
      <c r="IS775">
        <v>1</v>
      </c>
      <c r="IT775">
        <v>21</v>
      </c>
      <c r="IU775">
        <v>8.1</v>
      </c>
      <c r="IV775">
        <v>8.3000000000000007</v>
      </c>
      <c r="IW775">
        <v>0.98266600000000004</v>
      </c>
      <c r="IX775">
        <v>2.4609399999999999</v>
      </c>
      <c r="IY775">
        <v>1.49414</v>
      </c>
      <c r="IZ775">
        <v>2.3046899999999999</v>
      </c>
      <c r="JA775">
        <v>1.69434</v>
      </c>
      <c r="JB775">
        <v>2.32178</v>
      </c>
      <c r="JC775">
        <v>40.706699999999998</v>
      </c>
      <c r="JD775">
        <v>23.597200000000001</v>
      </c>
      <c r="JE775">
        <v>18</v>
      </c>
      <c r="JF775">
        <v>521.51</v>
      </c>
      <c r="JG775">
        <v>453.18900000000002</v>
      </c>
      <c r="JH775">
        <v>26.389099999999999</v>
      </c>
      <c r="JI775">
        <v>31.796500000000002</v>
      </c>
      <c r="JJ775">
        <v>29.9999</v>
      </c>
      <c r="JK775">
        <v>31.730599999999999</v>
      </c>
      <c r="JL775">
        <v>31.703399999999998</v>
      </c>
      <c r="JM775">
        <v>19.749700000000001</v>
      </c>
      <c r="JN775">
        <v>19.651299999999999</v>
      </c>
      <c r="JO775">
        <v>19.188600000000001</v>
      </c>
      <c r="JP775">
        <v>26.391200000000001</v>
      </c>
      <c r="JQ775">
        <v>396.89100000000002</v>
      </c>
      <c r="JR775">
        <v>23.7624</v>
      </c>
      <c r="JS775">
        <v>99.137200000000007</v>
      </c>
      <c r="JT775">
        <v>99.385599999999997</v>
      </c>
    </row>
    <row r="776" spans="1:280" x14ac:dyDescent="0.25">
      <c r="A776">
        <v>760</v>
      </c>
      <c r="B776">
        <v>1674753732.5</v>
      </c>
      <c r="C776">
        <v>7986.5</v>
      </c>
      <c r="D776" t="s">
        <v>1944</v>
      </c>
      <c r="E776" t="s">
        <v>1945</v>
      </c>
      <c r="F776" t="s">
        <v>412</v>
      </c>
      <c r="G776" t="s">
        <v>1865</v>
      </c>
      <c r="H776" t="s">
        <v>1866</v>
      </c>
      <c r="I776">
        <v>1674753732.5</v>
      </c>
      <c r="J776">
        <f t="shared" si="506"/>
        <v>9.6527237512175526E-4</v>
      </c>
      <c r="K776">
        <f t="shared" si="507"/>
        <v>0.96527237512175523</v>
      </c>
      <c r="L776">
        <f t="shared" si="508"/>
        <v>-2.8098202015532645</v>
      </c>
      <c r="M776">
        <f t="shared" si="509"/>
        <v>400.03</v>
      </c>
      <c r="N776">
        <f t="shared" si="510"/>
        <v>449.12231586789733</v>
      </c>
      <c r="O776">
        <f t="shared" si="511"/>
        <v>44.55344964089965</v>
      </c>
      <c r="P776">
        <f t="shared" si="512"/>
        <v>39.683435514460996</v>
      </c>
      <c r="Q776">
        <f t="shared" si="513"/>
        <v>7.9229356258973468E-2</v>
      </c>
      <c r="R776">
        <f t="shared" si="514"/>
        <v>2.9165682075887585</v>
      </c>
      <c r="S776">
        <f t="shared" si="515"/>
        <v>7.8052803000030008E-2</v>
      </c>
      <c r="T776">
        <f t="shared" si="516"/>
        <v>4.8887255016089079E-2</v>
      </c>
      <c r="U776">
        <f t="shared" si="517"/>
        <v>4.7481761751039997E-3</v>
      </c>
      <c r="V776">
        <f t="shared" si="518"/>
        <v>27.741226709294093</v>
      </c>
      <c r="W776">
        <f t="shared" si="519"/>
        <v>27.384899999999998</v>
      </c>
      <c r="X776">
        <f t="shared" si="520"/>
        <v>3.6608734118500066</v>
      </c>
      <c r="Y776">
        <f t="shared" si="521"/>
        <v>65.166865663346229</v>
      </c>
      <c r="Z776">
        <f t="shared" si="522"/>
        <v>2.4719835043404301</v>
      </c>
      <c r="AA776">
        <f t="shared" si="523"/>
        <v>3.7933134871189957</v>
      </c>
      <c r="AB776">
        <f t="shared" si="524"/>
        <v>1.1888899075095765</v>
      </c>
      <c r="AC776">
        <f t="shared" si="525"/>
        <v>-42.568511742869404</v>
      </c>
      <c r="AD776">
        <f t="shared" si="526"/>
        <v>95.632166931216801</v>
      </c>
      <c r="AE776">
        <f t="shared" si="527"/>
        <v>7.1251848109841545</v>
      </c>
      <c r="AF776">
        <f t="shared" si="528"/>
        <v>60.193588175506655</v>
      </c>
      <c r="AG776">
        <v>0</v>
      </c>
      <c r="AH776">
        <v>0</v>
      </c>
      <c r="AI776">
        <f t="shared" si="529"/>
        <v>1</v>
      </c>
      <c r="AJ776">
        <f t="shared" si="530"/>
        <v>0</v>
      </c>
      <c r="AK776">
        <f t="shared" si="531"/>
        <v>52310.202262213788</v>
      </c>
      <c r="AL776" t="s">
        <v>415</v>
      </c>
      <c r="AM776" t="s">
        <v>415</v>
      </c>
      <c r="AN776">
        <v>0</v>
      </c>
      <c r="AO776">
        <v>0</v>
      </c>
      <c r="AP776" t="e">
        <f t="shared" si="532"/>
        <v>#DIV/0!</v>
      </c>
      <c r="AQ776">
        <v>0</v>
      </c>
      <c r="AR776" t="s">
        <v>415</v>
      </c>
      <c r="AS776" t="s">
        <v>415</v>
      </c>
      <c r="AT776">
        <v>0</v>
      </c>
      <c r="AU776">
        <v>0</v>
      </c>
      <c r="AV776" t="e">
        <f t="shared" si="533"/>
        <v>#DIV/0!</v>
      </c>
      <c r="AW776">
        <v>0.5</v>
      </c>
      <c r="AX776">
        <f t="shared" si="534"/>
        <v>2.0991936774143998E-2</v>
      </c>
      <c r="AY776">
        <f t="shared" si="535"/>
        <v>-2.8098202015532645</v>
      </c>
      <c r="AZ776" t="e">
        <f t="shared" si="536"/>
        <v>#DIV/0!</v>
      </c>
      <c r="BA776">
        <f t="shared" si="537"/>
        <v>-133.85235634923174</v>
      </c>
      <c r="BB776" t="e">
        <f t="shared" si="538"/>
        <v>#DIV/0!</v>
      </c>
      <c r="BC776" t="e">
        <f t="shared" si="539"/>
        <v>#DIV/0!</v>
      </c>
      <c r="BD776" t="s">
        <v>415</v>
      </c>
      <c r="BE776">
        <v>0</v>
      </c>
      <c r="BF776" t="e">
        <f t="shared" si="540"/>
        <v>#DIV/0!</v>
      </c>
      <c r="BG776" t="e">
        <f t="shared" si="541"/>
        <v>#DIV/0!</v>
      </c>
      <c r="BH776" t="e">
        <f t="shared" si="542"/>
        <v>#DIV/0!</v>
      </c>
      <c r="BI776" t="e">
        <f t="shared" si="543"/>
        <v>#DIV/0!</v>
      </c>
      <c r="BJ776" t="e">
        <f t="shared" si="544"/>
        <v>#DIV/0!</v>
      </c>
      <c r="BK776" t="e">
        <f t="shared" si="545"/>
        <v>#DIV/0!</v>
      </c>
      <c r="BL776" t="e">
        <f t="shared" si="546"/>
        <v>#DIV/0!</v>
      </c>
      <c r="BM776" t="e">
        <f t="shared" si="547"/>
        <v>#DIV/0!</v>
      </c>
      <c r="CV776">
        <f t="shared" si="548"/>
        <v>4.9990399999999997E-2</v>
      </c>
      <c r="CW776">
        <f t="shared" si="549"/>
        <v>2.0991936774143998E-2</v>
      </c>
      <c r="CX776">
        <f t="shared" si="550"/>
        <v>0.41991935999999996</v>
      </c>
      <c r="CY776">
        <f t="shared" si="551"/>
        <v>9.4981759999999998E-2</v>
      </c>
      <c r="CZ776">
        <v>6</v>
      </c>
      <c r="DA776">
        <v>0.5</v>
      </c>
      <c r="DB776" t="s">
        <v>416</v>
      </c>
      <c r="DC776">
        <v>2</v>
      </c>
      <c r="DD776">
        <v>1674753732.5</v>
      </c>
      <c r="DE776">
        <v>400.03</v>
      </c>
      <c r="DF776">
        <v>397.12200000000001</v>
      </c>
      <c r="DG776">
        <v>24.918900000000001</v>
      </c>
      <c r="DH776">
        <v>23.7896</v>
      </c>
      <c r="DI776">
        <v>398.89100000000002</v>
      </c>
      <c r="DJ776">
        <v>24.797799999999999</v>
      </c>
      <c r="DK776">
        <v>500.072</v>
      </c>
      <c r="DL776">
        <v>99.101299999999995</v>
      </c>
      <c r="DM776">
        <v>9.9848699999999999E-2</v>
      </c>
      <c r="DN776">
        <v>27.993099999999998</v>
      </c>
      <c r="DO776">
        <v>27.384899999999998</v>
      </c>
      <c r="DP776">
        <v>999.9</v>
      </c>
      <c r="DQ776">
        <v>0</v>
      </c>
      <c r="DR776">
        <v>0</v>
      </c>
      <c r="DS776">
        <v>10016.200000000001</v>
      </c>
      <c r="DT776">
        <v>0</v>
      </c>
      <c r="DU776">
        <v>276.13200000000001</v>
      </c>
      <c r="DV776">
        <v>2.9077799999999998</v>
      </c>
      <c r="DW776">
        <v>410.25299999999999</v>
      </c>
      <c r="DX776">
        <v>406.8</v>
      </c>
      <c r="DY776">
        <v>1.12924</v>
      </c>
      <c r="DZ776">
        <v>397.12200000000001</v>
      </c>
      <c r="EA776">
        <v>23.7896</v>
      </c>
      <c r="EB776">
        <v>2.46949</v>
      </c>
      <c r="EC776">
        <v>2.35758</v>
      </c>
      <c r="ED776">
        <v>20.826799999999999</v>
      </c>
      <c r="EE776">
        <v>20.075299999999999</v>
      </c>
      <c r="EF776">
        <v>4.9990399999999997E-2</v>
      </c>
      <c r="EG776">
        <v>0</v>
      </c>
      <c r="EH776">
        <v>0</v>
      </c>
      <c r="EI776">
        <v>0</v>
      </c>
      <c r="EJ776">
        <v>558.25</v>
      </c>
      <c r="EK776">
        <v>4.9990399999999997E-2</v>
      </c>
      <c r="EL776">
        <v>238.85</v>
      </c>
      <c r="EM776">
        <v>-2.67</v>
      </c>
      <c r="EN776">
        <v>42.25</v>
      </c>
      <c r="EO776">
        <v>47</v>
      </c>
      <c r="EP776">
        <v>45</v>
      </c>
      <c r="EQ776">
        <v>45.686999999999998</v>
      </c>
      <c r="ER776">
        <v>44.311999999999998</v>
      </c>
      <c r="ES776">
        <v>0</v>
      </c>
      <c r="ET776">
        <v>0</v>
      </c>
      <c r="EU776">
        <v>0</v>
      </c>
      <c r="EV776">
        <v>1674753732.5999999</v>
      </c>
      <c r="EW776">
        <v>0</v>
      </c>
      <c r="EX776">
        <v>557.154</v>
      </c>
      <c r="EY776">
        <v>1.439230764338189</v>
      </c>
      <c r="EZ776">
        <v>-2.3084615914289328</v>
      </c>
      <c r="FA776">
        <v>239.50040000000001</v>
      </c>
      <c r="FB776">
        <v>15</v>
      </c>
      <c r="FC776">
        <v>1674753236.5</v>
      </c>
      <c r="FD776" t="s">
        <v>1867</v>
      </c>
      <c r="FE776">
        <v>1674753236.5</v>
      </c>
      <c r="FF776">
        <v>1674753223.5</v>
      </c>
      <c r="FG776">
        <v>3</v>
      </c>
      <c r="FH776">
        <v>-0.254</v>
      </c>
      <c r="FI776">
        <v>-6.7000000000000004E-2</v>
      </c>
      <c r="FJ776">
        <v>1.121</v>
      </c>
      <c r="FK776">
        <v>0.113</v>
      </c>
      <c r="FL776">
        <v>389</v>
      </c>
      <c r="FM776">
        <v>21</v>
      </c>
      <c r="FN776">
        <v>0.06</v>
      </c>
      <c r="FO776">
        <v>7.0000000000000007E-2</v>
      </c>
      <c r="FP776">
        <v>-2.8147194341606969</v>
      </c>
      <c r="FQ776">
        <v>-1.336827769845278E-2</v>
      </c>
      <c r="FR776">
        <v>2.0506210740448901E-2</v>
      </c>
      <c r="FS776">
        <v>-1</v>
      </c>
      <c r="FT776">
        <v>7.7088621743196403E-2</v>
      </c>
      <c r="FU776">
        <v>-5.8743178826118118E-4</v>
      </c>
      <c r="FV776">
        <v>4.2981463647455301E-4</v>
      </c>
      <c r="FW776">
        <v>-1</v>
      </c>
      <c r="FX776">
        <v>0</v>
      </c>
      <c r="FY776">
        <v>0</v>
      </c>
      <c r="FZ776" t="s">
        <v>418</v>
      </c>
      <c r="GA776">
        <v>2.9330500000000002</v>
      </c>
      <c r="GB776">
        <v>2.83345</v>
      </c>
      <c r="GC776">
        <v>8.9787800000000001E-2</v>
      </c>
      <c r="GD776">
        <v>8.7736599999999998E-2</v>
      </c>
      <c r="GE776">
        <v>0.12174500000000001</v>
      </c>
      <c r="GF776">
        <v>0.113843</v>
      </c>
      <c r="GG776">
        <v>23583.7</v>
      </c>
      <c r="GH776">
        <v>29698</v>
      </c>
      <c r="GI776">
        <v>23312.3</v>
      </c>
      <c r="GJ776">
        <v>29826</v>
      </c>
      <c r="GK776">
        <v>27863.9</v>
      </c>
      <c r="GL776">
        <v>37579</v>
      </c>
      <c r="GM776">
        <v>32913.9</v>
      </c>
      <c r="GN776">
        <v>44256.9</v>
      </c>
      <c r="GO776">
        <v>1.98248</v>
      </c>
      <c r="GP776">
        <v>1.8419000000000001</v>
      </c>
      <c r="GQ776">
        <v>2.6695400000000001E-2</v>
      </c>
      <c r="GR776">
        <v>0</v>
      </c>
      <c r="GS776">
        <v>26.948499999999999</v>
      </c>
      <c r="GT776">
        <v>999.9</v>
      </c>
      <c r="GU776">
        <v>49.2</v>
      </c>
      <c r="GV776">
        <v>35</v>
      </c>
      <c r="GW776">
        <v>28.041899999999998</v>
      </c>
      <c r="GX776">
        <v>61.2151</v>
      </c>
      <c r="GY776">
        <v>36.6907</v>
      </c>
      <c r="GZ776">
        <v>1</v>
      </c>
      <c r="HA776">
        <v>0.352076</v>
      </c>
      <c r="HB776">
        <v>1.024</v>
      </c>
      <c r="HC776">
        <v>20.290199999999999</v>
      </c>
      <c r="HD776">
        <v>5.2108499999999998</v>
      </c>
      <c r="HE776">
        <v>11.872199999999999</v>
      </c>
      <c r="HF776">
        <v>4.9848499999999998</v>
      </c>
      <c r="HG776">
        <v>3.2839999999999998</v>
      </c>
      <c r="HH776">
        <v>9999</v>
      </c>
      <c r="HI776">
        <v>9999</v>
      </c>
      <c r="HJ776">
        <v>9999</v>
      </c>
      <c r="HK776">
        <v>999.9</v>
      </c>
      <c r="HL776">
        <v>1.8549800000000001</v>
      </c>
      <c r="HM776">
        <v>1.86097</v>
      </c>
      <c r="HN776">
        <v>1.8583700000000001</v>
      </c>
      <c r="HO776">
        <v>1.8595900000000001</v>
      </c>
      <c r="HP776">
        <v>1.8589800000000001</v>
      </c>
      <c r="HQ776">
        <v>1.85948</v>
      </c>
      <c r="HR776">
        <v>1.8579000000000001</v>
      </c>
      <c r="HS776">
        <v>1.86113</v>
      </c>
      <c r="HT776">
        <v>5</v>
      </c>
      <c r="HU776">
        <v>0</v>
      </c>
      <c r="HV776">
        <v>0</v>
      </c>
      <c r="HW776">
        <v>0</v>
      </c>
      <c r="HX776" t="s">
        <v>419</v>
      </c>
      <c r="HY776" t="s">
        <v>420</v>
      </c>
      <c r="HZ776" t="s">
        <v>421</v>
      </c>
      <c r="IA776" t="s">
        <v>421</v>
      </c>
      <c r="IB776" t="s">
        <v>421</v>
      </c>
      <c r="IC776" t="s">
        <v>421</v>
      </c>
      <c r="ID776">
        <v>0</v>
      </c>
      <c r="IE776">
        <v>100</v>
      </c>
      <c r="IF776">
        <v>100</v>
      </c>
      <c r="IG776">
        <v>1.139</v>
      </c>
      <c r="IH776">
        <v>0.1211</v>
      </c>
      <c r="II776">
        <v>0.48595729401342908</v>
      </c>
      <c r="IJ776">
        <v>1.6187016317407189E-3</v>
      </c>
      <c r="IK776">
        <v>1.4341569744255341E-7</v>
      </c>
      <c r="IL776">
        <v>-2.4096625942085749E-10</v>
      </c>
      <c r="IM776">
        <v>0.12101623166918921</v>
      </c>
      <c r="IN776">
        <v>0</v>
      </c>
      <c r="IO776">
        <v>0</v>
      </c>
      <c r="IP776">
        <v>0</v>
      </c>
      <c r="IQ776">
        <v>4</v>
      </c>
      <c r="IR776">
        <v>2205</v>
      </c>
      <c r="IS776">
        <v>1</v>
      </c>
      <c r="IT776">
        <v>21</v>
      </c>
      <c r="IU776">
        <v>8.3000000000000007</v>
      </c>
      <c r="IV776">
        <v>8.5</v>
      </c>
      <c r="IW776">
        <v>0.98266600000000004</v>
      </c>
      <c r="IX776">
        <v>2.4621599999999999</v>
      </c>
      <c r="IY776">
        <v>1.49414</v>
      </c>
      <c r="IZ776">
        <v>2.3046899999999999</v>
      </c>
      <c r="JA776">
        <v>1.69434</v>
      </c>
      <c r="JB776">
        <v>2.3120099999999999</v>
      </c>
      <c r="JC776">
        <v>40.706699999999998</v>
      </c>
      <c r="JD776">
        <v>23.605899999999998</v>
      </c>
      <c r="JE776">
        <v>18</v>
      </c>
      <c r="JF776">
        <v>521.49400000000003</v>
      </c>
      <c r="JG776">
        <v>453.03100000000001</v>
      </c>
      <c r="JH776">
        <v>26.405100000000001</v>
      </c>
      <c r="JI776">
        <v>31.796500000000002</v>
      </c>
      <c r="JJ776">
        <v>30.0001</v>
      </c>
      <c r="JK776">
        <v>31.730599999999999</v>
      </c>
      <c r="JL776">
        <v>31.703399999999998</v>
      </c>
      <c r="JM776">
        <v>19.746099999999998</v>
      </c>
      <c r="JN776">
        <v>19.927</v>
      </c>
      <c r="JO776">
        <v>19.188600000000001</v>
      </c>
      <c r="JP776">
        <v>26.4054</v>
      </c>
      <c r="JQ776">
        <v>397.19900000000001</v>
      </c>
      <c r="JR776">
        <v>23.7624</v>
      </c>
      <c r="JS776">
        <v>99.138900000000007</v>
      </c>
      <c r="JT776">
        <v>99.384100000000004</v>
      </c>
    </row>
    <row r="777" spans="1:280" x14ac:dyDescent="0.25">
      <c r="A777">
        <v>761</v>
      </c>
      <c r="B777">
        <v>1674753742.5</v>
      </c>
      <c r="C777">
        <v>7996.5</v>
      </c>
      <c r="D777" t="s">
        <v>1946</v>
      </c>
      <c r="E777" t="s">
        <v>1947</v>
      </c>
      <c r="F777" t="s">
        <v>412</v>
      </c>
      <c r="G777" t="s">
        <v>1865</v>
      </c>
      <c r="H777" t="s">
        <v>1866</v>
      </c>
      <c r="I777">
        <v>1674753742.5</v>
      </c>
      <c r="J777">
        <f t="shared" si="506"/>
        <v>9.6124042801333184E-4</v>
      </c>
      <c r="K777">
        <f t="shared" si="507"/>
        <v>0.96124042801333187</v>
      </c>
      <c r="L777">
        <f t="shared" si="508"/>
        <v>-2.8459328315932249</v>
      </c>
      <c r="M777">
        <f t="shared" si="509"/>
        <v>400.00299999999999</v>
      </c>
      <c r="N777">
        <f t="shared" si="510"/>
        <v>450.17202975309198</v>
      </c>
      <c r="O777">
        <f t="shared" si="511"/>
        <v>44.65740478121716</v>
      </c>
      <c r="P777">
        <f t="shared" si="512"/>
        <v>39.680599202261995</v>
      </c>
      <c r="Q777">
        <f t="shared" si="513"/>
        <v>7.87285452209915E-2</v>
      </c>
      <c r="R777">
        <f t="shared" si="514"/>
        <v>2.9167900363971961</v>
      </c>
      <c r="S777">
        <f t="shared" si="515"/>
        <v>7.7566788363708339E-2</v>
      </c>
      <c r="T777">
        <f t="shared" si="516"/>
        <v>4.8582193812507474E-2</v>
      </c>
      <c r="U777">
        <f t="shared" si="517"/>
        <v>4.7481761751039997E-3</v>
      </c>
      <c r="V777">
        <f t="shared" si="518"/>
        <v>27.748897798910154</v>
      </c>
      <c r="W777">
        <f t="shared" si="519"/>
        <v>27.384499999999999</v>
      </c>
      <c r="X777">
        <f t="shared" si="520"/>
        <v>3.6607876543994653</v>
      </c>
      <c r="Y777">
        <f t="shared" si="521"/>
        <v>65.074615171551997</v>
      </c>
      <c r="Z777">
        <f t="shared" si="522"/>
        <v>2.4694341295481999</v>
      </c>
      <c r="AA777">
        <f t="shared" si="523"/>
        <v>3.7947733122019862</v>
      </c>
      <c r="AB777">
        <f t="shared" si="524"/>
        <v>1.1913535248512654</v>
      </c>
      <c r="AC777">
        <f t="shared" si="525"/>
        <v>-42.390702875387937</v>
      </c>
      <c r="AD777">
        <f t="shared" si="526"/>
        <v>96.740190428869766</v>
      </c>
      <c r="AE777">
        <f t="shared" si="527"/>
        <v>7.2074142967375687</v>
      </c>
      <c r="AF777">
        <f t="shared" si="528"/>
        <v>61.561650026394503</v>
      </c>
      <c r="AG777">
        <v>0</v>
      </c>
      <c r="AH777">
        <v>0</v>
      </c>
      <c r="AI777">
        <f t="shared" si="529"/>
        <v>1</v>
      </c>
      <c r="AJ777">
        <f t="shared" si="530"/>
        <v>0</v>
      </c>
      <c r="AK777">
        <f t="shared" si="531"/>
        <v>52315.405807452858</v>
      </c>
      <c r="AL777" t="s">
        <v>415</v>
      </c>
      <c r="AM777" t="s">
        <v>415</v>
      </c>
      <c r="AN777">
        <v>0</v>
      </c>
      <c r="AO777">
        <v>0</v>
      </c>
      <c r="AP777" t="e">
        <f t="shared" si="532"/>
        <v>#DIV/0!</v>
      </c>
      <c r="AQ777">
        <v>0</v>
      </c>
      <c r="AR777" t="s">
        <v>415</v>
      </c>
      <c r="AS777" t="s">
        <v>415</v>
      </c>
      <c r="AT777">
        <v>0</v>
      </c>
      <c r="AU777">
        <v>0</v>
      </c>
      <c r="AV777" t="e">
        <f t="shared" si="533"/>
        <v>#DIV/0!</v>
      </c>
      <c r="AW777">
        <v>0.5</v>
      </c>
      <c r="AX777">
        <f t="shared" si="534"/>
        <v>2.0991936774143998E-2</v>
      </c>
      <c r="AY777">
        <f t="shared" si="535"/>
        <v>-2.8459328315932249</v>
      </c>
      <c r="AZ777" t="e">
        <f t="shared" si="536"/>
        <v>#DIV/0!</v>
      </c>
      <c r="BA777">
        <f t="shared" si="537"/>
        <v>-135.57266593421679</v>
      </c>
      <c r="BB777" t="e">
        <f t="shared" si="538"/>
        <v>#DIV/0!</v>
      </c>
      <c r="BC777" t="e">
        <f t="shared" si="539"/>
        <v>#DIV/0!</v>
      </c>
      <c r="BD777" t="s">
        <v>415</v>
      </c>
      <c r="BE777">
        <v>0</v>
      </c>
      <c r="BF777" t="e">
        <f t="shared" si="540"/>
        <v>#DIV/0!</v>
      </c>
      <c r="BG777" t="e">
        <f t="shared" si="541"/>
        <v>#DIV/0!</v>
      </c>
      <c r="BH777" t="e">
        <f t="shared" si="542"/>
        <v>#DIV/0!</v>
      </c>
      <c r="BI777" t="e">
        <f t="shared" si="543"/>
        <v>#DIV/0!</v>
      </c>
      <c r="BJ777" t="e">
        <f t="shared" si="544"/>
        <v>#DIV/0!</v>
      </c>
      <c r="BK777" t="e">
        <f t="shared" si="545"/>
        <v>#DIV/0!</v>
      </c>
      <c r="BL777" t="e">
        <f t="shared" si="546"/>
        <v>#DIV/0!</v>
      </c>
      <c r="BM777" t="e">
        <f t="shared" si="547"/>
        <v>#DIV/0!</v>
      </c>
      <c r="CV777">
        <f t="shared" si="548"/>
        <v>4.9990399999999997E-2</v>
      </c>
      <c r="CW777">
        <f t="shared" si="549"/>
        <v>2.0991936774143998E-2</v>
      </c>
      <c r="CX777">
        <f t="shared" si="550"/>
        <v>0.41991935999999996</v>
      </c>
      <c r="CY777">
        <f t="shared" si="551"/>
        <v>9.4981759999999998E-2</v>
      </c>
      <c r="CZ777">
        <v>6</v>
      </c>
      <c r="DA777">
        <v>0.5</v>
      </c>
      <c r="DB777" t="s">
        <v>416</v>
      </c>
      <c r="DC777">
        <v>2</v>
      </c>
      <c r="DD777">
        <v>1674753742.5</v>
      </c>
      <c r="DE777">
        <v>400.00299999999999</v>
      </c>
      <c r="DF777">
        <v>397.05</v>
      </c>
      <c r="DG777">
        <v>24.8933</v>
      </c>
      <c r="DH777">
        <v>23.768799999999999</v>
      </c>
      <c r="DI777">
        <v>398.86399999999998</v>
      </c>
      <c r="DJ777">
        <v>24.772300000000001</v>
      </c>
      <c r="DK777">
        <v>500.12200000000001</v>
      </c>
      <c r="DL777">
        <v>99.100999999999999</v>
      </c>
      <c r="DM777">
        <v>9.9753999999999995E-2</v>
      </c>
      <c r="DN777">
        <v>27.999700000000001</v>
      </c>
      <c r="DO777">
        <v>27.384499999999999</v>
      </c>
      <c r="DP777">
        <v>999.9</v>
      </c>
      <c r="DQ777">
        <v>0</v>
      </c>
      <c r="DR777">
        <v>0</v>
      </c>
      <c r="DS777">
        <v>10017.5</v>
      </c>
      <c r="DT777">
        <v>0</v>
      </c>
      <c r="DU777">
        <v>274.91500000000002</v>
      </c>
      <c r="DV777">
        <v>2.9523899999999998</v>
      </c>
      <c r="DW777">
        <v>410.214</v>
      </c>
      <c r="DX777">
        <v>406.71699999999998</v>
      </c>
      <c r="DY777">
        <v>1.1245000000000001</v>
      </c>
      <c r="DZ777">
        <v>397.05</v>
      </c>
      <c r="EA777">
        <v>23.768799999999999</v>
      </c>
      <c r="EB777">
        <v>2.4669500000000002</v>
      </c>
      <c r="EC777">
        <v>2.3555100000000002</v>
      </c>
      <c r="ED777">
        <v>20.810099999999998</v>
      </c>
      <c r="EE777">
        <v>20.0611</v>
      </c>
      <c r="EF777">
        <v>4.9990399999999997E-2</v>
      </c>
      <c r="EG777">
        <v>0</v>
      </c>
      <c r="EH777">
        <v>0</v>
      </c>
      <c r="EI777">
        <v>0</v>
      </c>
      <c r="EJ777">
        <v>556.27</v>
      </c>
      <c r="EK777">
        <v>4.9990399999999997E-2</v>
      </c>
      <c r="EL777">
        <v>240.11</v>
      </c>
      <c r="EM777">
        <v>-2.06</v>
      </c>
      <c r="EN777">
        <v>42.186999999999998</v>
      </c>
      <c r="EO777">
        <v>46.936999999999998</v>
      </c>
      <c r="EP777">
        <v>44.936999999999998</v>
      </c>
      <c r="EQ777">
        <v>45.625</v>
      </c>
      <c r="ER777">
        <v>44.311999999999998</v>
      </c>
      <c r="ES777">
        <v>0</v>
      </c>
      <c r="ET777">
        <v>0</v>
      </c>
      <c r="EU777">
        <v>0</v>
      </c>
      <c r="EV777">
        <v>1674753742.8</v>
      </c>
      <c r="EW777">
        <v>0</v>
      </c>
      <c r="EX777">
        <v>557.64692307692314</v>
      </c>
      <c r="EY777">
        <v>6.1483761144227538</v>
      </c>
      <c r="EZ777">
        <v>-10.812307608962691</v>
      </c>
      <c r="FA777">
        <v>238.33076923076919</v>
      </c>
      <c r="FB777">
        <v>15</v>
      </c>
      <c r="FC777">
        <v>1674753236.5</v>
      </c>
      <c r="FD777" t="s">
        <v>1867</v>
      </c>
      <c r="FE777">
        <v>1674753236.5</v>
      </c>
      <c r="FF777">
        <v>1674753223.5</v>
      </c>
      <c r="FG777">
        <v>3</v>
      </c>
      <c r="FH777">
        <v>-0.254</v>
      </c>
      <c r="FI777">
        <v>-6.7000000000000004E-2</v>
      </c>
      <c r="FJ777">
        <v>1.121</v>
      </c>
      <c r="FK777">
        <v>0.113</v>
      </c>
      <c r="FL777">
        <v>389</v>
      </c>
      <c r="FM777">
        <v>21</v>
      </c>
      <c r="FN777">
        <v>0.06</v>
      </c>
      <c r="FO777">
        <v>7.0000000000000007E-2</v>
      </c>
      <c r="FP777">
        <v>-2.826743220256831</v>
      </c>
      <c r="FQ777">
        <v>-0.1481677035568508</v>
      </c>
      <c r="FR777">
        <v>3.2091160740226603E-2</v>
      </c>
      <c r="FS777">
        <v>-1</v>
      </c>
      <c r="FT777">
        <v>7.8032874502640764E-2</v>
      </c>
      <c r="FU777">
        <v>1.003224495874731E-2</v>
      </c>
      <c r="FV777">
        <v>1.244386529002694E-3</v>
      </c>
      <c r="FW777">
        <v>-1</v>
      </c>
      <c r="FX777">
        <v>0</v>
      </c>
      <c r="FY777">
        <v>0</v>
      </c>
      <c r="FZ777" t="s">
        <v>418</v>
      </c>
      <c r="GA777">
        <v>2.9331800000000001</v>
      </c>
      <c r="GB777">
        <v>2.8333699999999999</v>
      </c>
      <c r="GC777">
        <v>8.9783199999999994E-2</v>
      </c>
      <c r="GD777">
        <v>8.7723899999999994E-2</v>
      </c>
      <c r="GE777">
        <v>0.121658</v>
      </c>
      <c r="GF777">
        <v>0.113774</v>
      </c>
      <c r="GG777">
        <v>23584.5</v>
      </c>
      <c r="GH777">
        <v>29698.400000000001</v>
      </c>
      <c r="GI777">
        <v>23312.9</v>
      </c>
      <c r="GJ777">
        <v>29826</v>
      </c>
      <c r="GK777">
        <v>27867.599999999999</v>
      </c>
      <c r="GL777">
        <v>37582.1</v>
      </c>
      <c r="GM777">
        <v>32915</v>
      </c>
      <c r="GN777">
        <v>44257</v>
      </c>
      <c r="GO777">
        <v>1.98258</v>
      </c>
      <c r="GP777">
        <v>1.84188</v>
      </c>
      <c r="GQ777">
        <v>2.68966E-2</v>
      </c>
      <c r="GR777">
        <v>0</v>
      </c>
      <c r="GS777">
        <v>26.944700000000001</v>
      </c>
      <c r="GT777">
        <v>999.9</v>
      </c>
      <c r="GU777">
        <v>49.2</v>
      </c>
      <c r="GV777">
        <v>35</v>
      </c>
      <c r="GW777">
        <v>28.041799999999999</v>
      </c>
      <c r="GX777">
        <v>60.9651</v>
      </c>
      <c r="GY777">
        <v>36.586500000000001</v>
      </c>
      <c r="GZ777">
        <v>1</v>
      </c>
      <c r="HA777">
        <v>0.35196899999999998</v>
      </c>
      <c r="HB777">
        <v>1.03251</v>
      </c>
      <c r="HC777">
        <v>20.2898</v>
      </c>
      <c r="HD777">
        <v>5.2111499999999999</v>
      </c>
      <c r="HE777">
        <v>11.872199999999999</v>
      </c>
      <c r="HF777">
        <v>4.9852999999999996</v>
      </c>
      <c r="HG777">
        <v>3.2839999999999998</v>
      </c>
      <c r="HH777">
        <v>9999</v>
      </c>
      <c r="HI777">
        <v>9999</v>
      </c>
      <c r="HJ777">
        <v>9999</v>
      </c>
      <c r="HK777">
        <v>999.9</v>
      </c>
      <c r="HL777">
        <v>1.8549800000000001</v>
      </c>
      <c r="HM777">
        <v>1.86097</v>
      </c>
      <c r="HN777">
        <v>1.8583799999999999</v>
      </c>
      <c r="HO777">
        <v>1.8595900000000001</v>
      </c>
      <c r="HP777">
        <v>1.8589800000000001</v>
      </c>
      <c r="HQ777">
        <v>1.8594599999999999</v>
      </c>
      <c r="HR777">
        <v>1.85785</v>
      </c>
      <c r="HS777">
        <v>1.86117</v>
      </c>
      <c r="HT777">
        <v>5</v>
      </c>
      <c r="HU777">
        <v>0</v>
      </c>
      <c r="HV777">
        <v>0</v>
      </c>
      <c r="HW777">
        <v>0</v>
      </c>
      <c r="HX777" t="s">
        <v>419</v>
      </c>
      <c r="HY777" t="s">
        <v>420</v>
      </c>
      <c r="HZ777" t="s">
        <v>421</v>
      </c>
      <c r="IA777" t="s">
        <v>421</v>
      </c>
      <c r="IB777" t="s">
        <v>421</v>
      </c>
      <c r="IC777" t="s">
        <v>421</v>
      </c>
      <c r="ID777">
        <v>0</v>
      </c>
      <c r="IE777">
        <v>100</v>
      </c>
      <c r="IF777">
        <v>100</v>
      </c>
      <c r="IG777">
        <v>1.139</v>
      </c>
      <c r="IH777">
        <v>0.121</v>
      </c>
      <c r="II777">
        <v>0.48595729401342908</v>
      </c>
      <c r="IJ777">
        <v>1.6187016317407189E-3</v>
      </c>
      <c r="IK777">
        <v>1.4341569744255341E-7</v>
      </c>
      <c r="IL777">
        <v>-2.4096625942085749E-10</v>
      </c>
      <c r="IM777">
        <v>0.12101623166918921</v>
      </c>
      <c r="IN777">
        <v>0</v>
      </c>
      <c r="IO777">
        <v>0</v>
      </c>
      <c r="IP777">
        <v>0</v>
      </c>
      <c r="IQ777">
        <v>4</v>
      </c>
      <c r="IR777">
        <v>2205</v>
      </c>
      <c r="IS777">
        <v>1</v>
      </c>
      <c r="IT777">
        <v>21</v>
      </c>
      <c r="IU777">
        <v>8.4</v>
      </c>
      <c r="IV777">
        <v>8.6999999999999993</v>
      </c>
      <c r="IW777">
        <v>0.98266600000000004</v>
      </c>
      <c r="IX777">
        <v>2.4584999999999999</v>
      </c>
      <c r="IY777">
        <v>1.49414</v>
      </c>
      <c r="IZ777">
        <v>2.3046899999999999</v>
      </c>
      <c r="JA777">
        <v>1.69434</v>
      </c>
      <c r="JB777">
        <v>2.34131</v>
      </c>
      <c r="JC777">
        <v>40.706699999999998</v>
      </c>
      <c r="JD777">
        <v>23.597200000000001</v>
      </c>
      <c r="JE777">
        <v>18</v>
      </c>
      <c r="JF777">
        <v>521.53599999999994</v>
      </c>
      <c r="JG777">
        <v>453.01299999999998</v>
      </c>
      <c r="JH777">
        <v>26.414300000000001</v>
      </c>
      <c r="JI777">
        <v>31.793800000000001</v>
      </c>
      <c r="JJ777">
        <v>30</v>
      </c>
      <c r="JK777">
        <v>31.727799999999998</v>
      </c>
      <c r="JL777">
        <v>31.703399999999998</v>
      </c>
      <c r="JM777">
        <v>19.741599999999998</v>
      </c>
      <c r="JN777">
        <v>19.927</v>
      </c>
      <c r="JO777">
        <v>19.188600000000001</v>
      </c>
      <c r="JP777">
        <v>26.414200000000001</v>
      </c>
      <c r="JQ777">
        <v>396.97399999999999</v>
      </c>
      <c r="JR777">
        <v>23.765999999999998</v>
      </c>
      <c r="JS777">
        <v>99.141900000000007</v>
      </c>
      <c r="JT777">
        <v>99.384299999999996</v>
      </c>
    </row>
    <row r="778" spans="1:280" x14ac:dyDescent="0.25">
      <c r="A778">
        <v>762</v>
      </c>
      <c r="B778">
        <v>1674753752.5</v>
      </c>
      <c r="C778">
        <v>8006.5</v>
      </c>
      <c r="D778" t="s">
        <v>1948</v>
      </c>
      <c r="E778" t="s">
        <v>1949</v>
      </c>
      <c r="F778" t="s">
        <v>412</v>
      </c>
      <c r="G778" t="s">
        <v>1865</v>
      </c>
      <c r="H778" t="s">
        <v>1866</v>
      </c>
      <c r="I778">
        <v>1674753752.5</v>
      </c>
      <c r="J778">
        <f t="shared" si="506"/>
        <v>9.5307105468315134E-4</v>
      </c>
      <c r="K778">
        <f t="shared" si="507"/>
        <v>0.95307105468315134</v>
      </c>
      <c r="L778">
        <f t="shared" si="508"/>
        <v>-2.8083616243863605</v>
      </c>
      <c r="M778">
        <f t="shared" si="509"/>
        <v>399.96499999999997</v>
      </c>
      <c r="N778">
        <f t="shared" si="510"/>
        <v>450.01180589909933</v>
      </c>
      <c r="O778">
        <f t="shared" si="511"/>
        <v>44.641217046394857</v>
      </c>
      <c r="P778">
        <f t="shared" si="512"/>
        <v>39.676568796430004</v>
      </c>
      <c r="Q778">
        <f t="shared" si="513"/>
        <v>7.7812043119504085E-2</v>
      </c>
      <c r="R778">
        <f t="shared" si="514"/>
        <v>2.9056075988283743</v>
      </c>
      <c r="S778">
        <f t="shared" si="515"/>
        <v>7.6672667822920815E-2</v>
      </c>
      <c r="T778">
        <f t="shared" si="516"/>
        <v>4.8021395886972608E-2</v>
      </c>
      <c r="U778">
        <f t="shared" si="517"/>
        <v>4.7481761751039997E-3</v>
      </c>
      <c r="V778">
        <f t="shared" si="518"/>
        <v>27.753639917799998</v>
      </c>
      <c r="W778">
        <f t="shared" si="519"/>
        <v>27.395499999999998</v>
      </c>
      <c r="X778">
        <f t="shared" si="520"/>
        <v>3.6631466232372842</v>
      </c>
      <c r="Y778">
        <f t="shared" si="521"/>
        <v>65.027718749455076</v>
      </c>
      <c r="Z778">
        <f t="shared" si="522"/>
        <v>2.4681580578212001</v>
      </c>
      <c r="AA778">
        <f t="shared" si="523"/>
        <v>3.7955476607302683</v>
      </c>
      <c r="AB778">
        <f t="shared" si="524"/>
        <v>1.1949885654160841</v>
      </c>
      <c r="AC778">
        <f t="shared" si="525"/>
        <v>-42.030433511526972</v>
      </c>
      <c r="AD778">
        <f t="shared" si="526"/>
        <v>95.19445292070526</v>
      </c>
      <c r="AE778">
        <f t="shared" si="527"/>
        <v>7.1200623856240455</v>
      </c>
      <c r="AF778">
        <f t="shared" si="528"/>
        <v>60.288829970977439</v>
      </c>
      <c r="AG778">
        <v>0</v>
      </c>
      <c r="AH778">
        <v>0</v>
      </c>
      <c r="AI778">
        <f t="shared" si="529"/>
        <v>1</v>
      </c>
      <c r="AJ778">
        <f t="shared" si="530"/>
        <v>0</v>
      </c>
      <c r="AK778">
        <f t="shared" si="531"/>
        <v>51994.694140294072</v>
      </c>
      <c r="AL778" t="s">
        <v>415</v>
      </c>
      <c r="AM778" t="s">
        <v>415</v>
      </c>
      <c r="AN778">
        <v>0</v>
      </c>
      <c r="AO778">
        <v>0</v>
      </c>
      <c r="AP778" t="e">
        <f t="shared" si="532"/>
        <v>#DIV/0!</v>
      </c>
      <c r="AQ778">
        <v>0</v>
      </c>
      <c r="AR778" t="s">
        <v>415</v>
      </c>
      <c r="AS778" t="s">
        <v>415</v>
      </c>
      <c r="AT778">
        <v>0</v>
      </c>
      <c r="AU778">
        <v>0</v>
      </c>
      <c r="AV778" t="e">
        <f t="shared" si="533"/>
        <v>#DIV/0!</v>
      </c>
      <c r="AW778">
        <v>0.5</v>
      </c>
      <c r="AX778">
        <f t="shared" si="534"/>
        <v>2.0991936774143998E-2</v>
      </c>
      <c r="AY778">
        <f t="shared" si="535"/>
        <v>-2.8083616243863605</v>
      </c>
      <c r="AZ778" t="e">
        <f t="shared" si="536"/>
        <v>#DIV/0!</v>
      </c>
      <c r="BA778">
        <f t="shared" si="537"/>
        <v>-133.7828736148563</v>
      </c>
      <c r="BB778" t="e">
        <f t="shared" si="538"/>
        <v>#DIV/0!</v>
      </c>
      <c r="BC778" t="e">
        <f t="shared" si="539"/>
        <v>#DIV/0!</v>
      </c>
      <c r="BD778" t="s">
        <v>415</v>
      </c>
      <c r="BE778">
        <v>0</v>
      </c>
      <c r="BF778" t="e">
        <f t="shared" si="540"/>
        <v>#DIV/0!</v>
      </c>
      <c r="BG778" t="e">
        <f t="shared" si="541"/>
        <v>#DIV/0!</v>
      </c>
      <c r="BH778" t="e">
        <f t="shared" si="542"/>
        <v>#DIV/0!</v>
      </c>
      <c r="BI778" t="e">
        <f t="shared" si="543"/>
        <v>#DIV/0!</v>
      </c>
      <c r="BJ778" t="e">
        <f t="shared" si="544"/>
        <v>#DIV/0!</v>
      </c>
      <c r="BK778" t="e">
        <f t="shared" si="545"/>
        <v>#DIV/0!</v>
      </c>
      <c r="BL778" t="e">
        <f t="shared" si="546"/>
        <v>#DIV/0!</v>
      </c>
      <c r="BM778" t="e">
        <f t="shared" si="547"/>
        <v>#DIV/0!</v>
      </c>
      <c r="CV778">
        <f t="shared" si="548"/>
        <v>4.9990399999999997E-2</v>
      </c>
      <c r="CW778">
        <f t="shared" si="549"/>
        <v>2.0991936774143998E-2</v>
      </c>
      <c r="CX778">
        <f t="shared" si="550"/>
        <v>0.41991935999999996</v>
      </c>
      <c r="CY778">
        <f t="shared" si="551"/>
        <v>9.4981759999999998E-2</v>
      </c>
      <c r="CZ778">
        <v>6</v>
      </c>
      <c r="DA778">
        <v>0.5</v>
      </c>
      <c r="DB778" t="s">
        <v>416</v>
      </c>
      <c r="DC778">
        <v>2</v>
      </c>
      <c r="DD778">
        <v>1674753752.5</v>
      </c>
      <c r="DE778">
        <v>399.96499999999997</v>
      </c>
      <c r="DF778">
        <v>397.053</v>
      </c>
      <c r="DG778">
        <v>24.880600000000001</v>
      </c>
      <c r="DH778">
        <v>23.765599999999999</v>
      </c>
      <c r="DI778">
        <v>398.82600000000002</v>
      </c>
      <c r="DJ778">
        <v>24.759499999999999</v>
      </c>
      <c r="DK778">
        <v>500.10300000000001</v>
      </c>
      <c r="DL778">
        <v>99.099800000000002</v>
      </c>
      <c r="DM778">
        <v>0.100302</v>
      </c>
      <c r="DN778">
        <v>28.0032</v>
      </c>
      <c r="DO778">
        <v>27.395499999999998</v>
      </c>
      <c r="DP778">
        <v>999.9</v>
      </c>
      <c r="DQ778">
        <v>0</v>
      </c>
      <c r="DR778">
        <v>0</v>
      </c>
      <c r="DS778">
        <v>9953.75</v>
      </c>
      <c r="DT778">
        <v>0</v>
      </c>
      <c r="DU778">
        <v>274.99200000000002</v>
      </c>
      <c r="DV778">
        <v>2.91174</v>
      </c>
      <c r="DW778">
        <v>410.17</v>
      </c>
      <c r="DX778">
        <v>406.71899999999999</v>
      </c>
      <c r="DY778">
        <v>1.1149800000000001</v>
      </c>
      <c r="DZ778">
        <v>397.053</v>
      </c>
      <c r="EA778">
        <v>23.765599999999999</v>
      </c>
      <c r="EB778">
        <v>2.4656600000000002</v>
      </c>
      <c r="EC778">
        <v>2.3551600000000001</v>
      </c>
      <c r="ED778">
        <v>20.801600000000001</v>
      </c>
      <c r="EE778">
        <v>20.058700000000002</v>
      </c>
      <c r="EF778">
        <v>4.9990399999999997E-2</v>
      </c>
      <c r="EG778">
        <v>0</v>
      </c>
      <c r="EH778">
        <v>0</v>
      </c>
      <c r="EI778">
        <v>0</v>
      </c>
      <c r="EJ778">
        <v>558.25</v>
      </c>
      <c r="EK778">
        <v>4.9990399999999997E-2</v>
      </c>
      <c r="EL778">
        <v>236.79</v>
      </c>
      <c r="EM778">
        <v>-2.19</v>
      </c>
      <c r="EN778">
        <v>42.125</v>
      </c>
      <c r="EO778">
        <v>46.875</v>
      </c>
      <c r="EP778">
        <v>44.875</v>
      </c>
      <c r="EQ778">
        <v>45.561999999999998</v>
      </c>
      <c r="ER778">
        <v>44.25</v>
      </c>
      <c r="ES778">
        <v>0</v>
      </c>
      <c r="ET778">
        <v>0</v>
      </c>
      <c r="EU778">
        <v>0</v>
      </c>
      <c r="EV778">
        <v>1674753752.4000001</v>
      </c>
      <c r="EW778">
        <v>0</v>
      </c>
      <c r="EX778">
        <v>558.13038461538463</v>
      </c>
      <c r="EY778">
        <v>-3.013675177704719</v>
      </c>
      <c r="EZ778">
        <v>-11.97675203801511</v>
      </c>
      <c r="FA778">
        <v>236.27</v>
      </c>
      <c r="FB778">
        <v>15</v>
      </c>
      <c r="FC778">
        <v>1674753236.5</v>
      </c>
      <c r="FD778" t="s">
        <v>1867</v>
      </c>
      <c r="FE778">
        <v>1674753236.5</v>
      </c>
      <c r="FF778">
        <v>1674753223.5</v>
      </c>
      <c r="FG778">
        <v>3</v>
      </c>
      <c r="FH778">
        <v>-0.254</v>
      </c>
      <c r="FI778">
        <v>-6.7000000000000004E-2</v>
      </c>
      <c r="FJ778">
        <v>1.121</v>
      </c>
      <c r="FK778">
        <v>0.113</v>
      </c>
      <c r="FL778">
        <v>389</v>
      </c>
      <c r="FM778">
        <v>21</v>
      </c>
      <c r="FN778">
        <v>0.06</v>
      </c>
      <c r="FO778">
        <v>7.0000000000000007E-2</v>
      </c>
      <c r="FP778">
        <v>-2.8292684002452928</v>
      </c>
      <c r="FQ778">
        <v>0.11529354046792641</v>
      </c>
      <c r="FR778">
        <v>3.7797331649511802E-2</v>
      </c>
      <c r="FS778">
        <v>-1</v>
      </c>
      <c r="FT778">
        <v>7.8860851171312737E-2</v>
      </c>
      <c r="FU778">
        <v>-4.488311193403728E-3</v>
      </c>
      <c r="FV778">
        <v>5.0280613520670625E-4</v>
      </c>
      <c r="FW778">
        <v>-1</v>
      </c>
      <c r="FX778">
        <v>0</v>
      </c>
      <c r="FY778">
        <v>0</v>
      </c>
      <c r="FZ778" t="s">
        <v>418</v>
      </c>
      <c r="GA778">
        <v>2.9331399999999999</v>
      </c>
      <c r="GB778">
        <v>2.8333599999999999</v>
      </c>
      <c r="GC778">
        <v>8.9775599999999997E-2</v>
      </c>
      <c r="GD778">
        <v>8.7723599999999999E-2</v>
      </c>
      <c r="GE778">
        <v>0.121613</v>
      </c>
      <c r="GF778">
        <v>0.113762</v>
      </c>
      <c r="GG778">
        <v>23584.400000000001</v>
      </c>
      <c r="GH778">
        <v>29699</v>
      </c>
      <c r="GI778">
        <v>23312.6</v>
      </c>
      <c r="GJ778">
        <v>29826.5</v>
      </c>
      <c r="GK778">
        <v>27868.1</v>
      </c>
      <c r="GL778">
        <v>37583.1</v>
      </c>
      <c r="GM778">
        <v>32913.9</v>
      </c>
      <c r="GN778">
        <v>44257.7</v>
      </c>
      <c r="GO778">
        <v>1.9826299999999999</v>
      </c>
      <c r="GP778">
        <v>1.84175</v>
      </c>
      <c r="GQ778">
        <v>2.7432999999999999E-2</v>
      </c>
      <c r="GR778">
        <v>0</v>
      </c>
      <c r="GS778">
        <v>26.946999999999999</v>
      </c>
      <c r="GT778">
        <v>999.9</v>
      </c>
      <c r="GU778">
        <v>49.2</v>
      </c>
      <c r="GV778">
        <v>35.1</v>
      </c>
      <c r="GW778">
        <v>28.198699999999999</v>
      </c>
      <c r="GX778">
        <v>61.435099999999998</v>
      </c>
      <c r="GY778">
        <v>36.326099999999997</v>
      </c>
      <c r="GZ778">
        <v>1</v>
      </c>
      <c r="HA778">
        <v>0.352823</v>
      </c>
      <c r="HB778">
        <v>1.69129</v>
      </c>
      <c r="HC778">
        <v>20.284199999999998</v>
      </c>
      <c r="HD778">
        <v>5.2111499999999999</v>
      </c>
      <c r="HE778">
        <v>11.872299999999999</v>
      </c>
      <c r="HF778">
        <v>4.9854000000000003</v>
      </c>
      <c r="HG778">
        <v>3.2839999999999998</v>
      </c>
      <c r="HH778">
        <v>9999</v>
      </c>
      <c r="HI778">
        <v>9999</v>
      </c>
      <c r="HJ778">
        <v>9999</v>
      </c>
      <c r="HK778">
        <v>999.9</v>
      </c>
      <c r="HL778">
        <v>1.855</v>
      </c>
      <c r="HM778">
        <v>1.86097</v>
      </c>
      <c r="HN778">
        <v>1.8583700000000001</v>
      </c>
      <c r="HO778">
        <v>1.8595900000000001</v>
      </c>
      <c r="HP778">
        <v>1.8589800000000001</v>
      </c>
      <c r="HQ778">
        <v>1.85945</v>
      </c>
      <c r="HR778">
        <v>1.8578600000000001</v>
      </c>
      <c r="HS778">
        <v>1.86113</v>
      </c>
      <c r="HT778">
        <v>5</v>
      </c>
      <c r="HU778">
        <v>0</v>
      </c>
      <c r="HV778">
        <v>0</v>
      </c>
      <c r="HW778">
        <v>0</v>
      </c>
      <c r="HX778" t="s">
        <v>419</v>
      </c>
      <c r="HY778" t="s">
        <v>420</v>
      </c>
      <c r="HZ778" t="s">
        <v>421</v>
      </c>
      <c r="IA778" t="s">
        <v>421</v>
      </c>
      <c r="IB778" t="s">
        <v>421</v>
      </c>
      <c r="IC778" t="s">
        <v>421</v>
      </c>
      <c r="ID778">
        <v>0</v>
      </c>
      <c r="IE778">
        <v>100</v>
      </c>
      <c r="IF778">
        <v>100</v>
      </c>
      <c r="IG778">
        <v>1.139</v>
      </c>
      <c r="IH778">
        <v>0.1211</v>
      </c>
      <c r="II778">
        <v>0.48595729401342908</v>
      </c>
      <c r="IJ778">
        <v>1.6187016317407189E-3</v>
      </c>
      <c r="IK778">
        <v>1.4341569744255341E-7</v>
      </c>
      <c r="IL778">
        <v>-2.4096625942085749E-10</v>
      </c>
      <c r="IM778">
        <v>0.12101623166918921</v>
      </c>
      <c r="IN778">
        <v>0</v>
      </c>
      <c r="IO778">
        <v>0</v>
      </c>
      <c r="IP778">
        <v>0</v>
      </c>
      <c r="IQ778">
        <v>4</v>
      </c>
      <c r="IR778">
        <v>2205</v>
      </c>
      <c r="IS778">
        <v>1</v>
      </c>
      <c r="IT778">
        <v>21</v>
      </c>
      <c r="IU778">
        <v>8.6</v>
      </c>
      <c r="IV778">
        <v>8.8000000000000007</v>
      </c>
      <c r="IW778">
        <v>0.98266600000000004</v>
      </c>
      <c r="IX778">
        <v>2.4609399999999999</v>
      </c>
      <c r="IY778">
        <v>1.49414</v>
      </c>
      <c r="IZ778">
        <v>2.3046899999999999</v>
      </c>
      <c r="JA778">
        <v>1.69434</v>
      </c>
      <c r="JB778">
        <v>2.3584000000000001</v>
      </c>
      <c r="JC778">
        <v>40.706699999999998</v>
      </c>
      <c r="JD778">
        <v>23.605899999999998</v>
      </c>
      <c r="JE778">
        <v>18</v>
      </c>
      <c r="JF778">
        <v>521.56899999999996</v>
      </c>
      <c r="JG778">
        <v>452.91800000000001</v>
      </c>
      <c r="JH778">
        <v>26.369599999999998</v>
      </c>
      <c r="JI778">
        <v>31.7912</v>
      </c>
      <c r="JJ778">
        <v>30.000699999999998</v>
      </c>
      <c r="JK778">
        <v>31.727799999999998</v>
      </c>
      <c r="JL778">
        <v>31.702500000000001</v>
      </c>
      <c r="JM778">
        <v>19.743300000000001</v>
      </c>
      <c r="JN778">
        <v>19.927</v>
      </c>
      <c r="JO778">
        <v>19.188600000000001</v>
      </c>
      <c r="JP778">
        <v>26.2515</v>
      </c>
      <c r="JQ778">
        <v>397.03100000000001</v>
      </c>
      <c r="JR778">
        <v>23.7789</v>
      </c>
      <c r="JS778">
        <v>99.139499999999998</v>
      </c>
      <c r="JT778">
        <v>99.385800000000003</v>
      </c>
    </row>
    <row r="779" spans="1:280" x14ac:dyDescent="0.25">
      <c r="A779">
        <v>763</v>
      </c>
      <c r="B779">
        <v>1674753762.5</v>
      </c>
      <c r="C779">
        <v>8016.5</v>
      </c>
      <c r="D779" t="s">
        <v>1950</v>
      </c>
      <c r="E779" t="s">
        <v>1951</v>
      </c>
      <c r="F779" t="s">
        <v>412</v>
      </c>
      <c r="G779" t="s">
        <v>1865</v>
      </c>
      <c r="H779" t="s">
        <v>1866</v>
      </c>
      <c r="I779">
        <v>1674753762.5</v>
      </c>
      <c r="J779">
        <f t="shared" si="506"/>
        <v>9.3400819560474958E-4</v>
      </c>
      <c r="K779">
        <f t="shared" si="507"/>
        <v>0.93400819560474957</v>
      </c>
      <c r="L779">
        <f t="shared" si="508"/>
        <v>-2.7482437714414449</v>
      </c>
      <c r="M779">
        <f t="shared" si="509"/>
        <v>399.94299999999998</v>
      </c>
      <c r="N779">
        <f t="shared" si="510"/>
        <v>449.91978638712948</v>
      </c>
      <c r="O779">
        <f t="shared" si="511"/>
        <v>44.632540870806778</v>
      </c>
      <c r="P779">
        <f t="shared" si="512"/>
        <v>39.674788336901003</v>
      </c>
      <c r="Q779">
        <f t="shared" si="513"/>
        <v>7.6213812683559964E-2</v>
      </c>
      <c r="R779">
        <f t="shared" si="514"/>
        <v>2.9143972408122654</v>
      </c>
      <c r="S779">
        <f t="shared" si="515"/>
        <v>7.5123653575246072E-2</v>
      </c>
      <c r="T779">
        <f t="shared" si="516"/>
        <v>4.7048930865920074E-2</v>
      </c>
      <c r="U779">
        <f t="shared" si="517"/>
        <v>4.7481761751039997E-3</v>
      </c>
      <c r="V779">
        <f t="shared" si="518"/>
        <v>27.751416995379465</v>
      </c>
      <c r="W779">
        <f t="shared" si="519"/>
        <v>27.388999999999999</v>
      </c>
      <c r="X779">
        <f t="shared" si="520"/>
        <v>3.6617525268114419</v>
      </c>
      <c r="Y779">
        <f t="shared" si="521"/>
        <v>65.013619516549539</v>
      </c>
      <c r="Z779">
        <f t="shared" si="522"/>
        <v>2.4664867238944996</v>
      </c>
      <c r="AA779">
        <f t="shared" si="523"/>
        <v>3.7938000410308539</v>
      </c>
      <c r="AB779">
        <f t="shared" si="524"/>
        <v>1.1952658029169423</v>
      </c>
      <c r="AC779">
        <f t="shared" si="525"/>
        <v>-41.189761426169454</v>
      </c>
      <c r="AD779">
        <f t="shared" si="526"/>
        <v>95.262452627496685</v>
      </c>
      <c r="AE779">
        <f t="shared" si="527"/>
        <v>7.1031491167982583</v>
      </c>
      <c r="AF779">
        <f t="shared" si="528"/>
        <v>61.180588494300594</v>
      </c>
      <c r="AG779">
        <v>0</v>
      </c>
      <c r="AH779">
        <v>0</v>
      </c>
      <c r="AI779">
        <f t="shared" si="529"/>
        <v>1</v>
      </c>
      <c r="AJ779">
        <f t="shared" si="530"/>
        <v>0</v>
      </c>
      <c r="AK779">
        <f t="shared" si="531"/>
        <v>52247.61609906322</v>
      </c>
      <c r="AL779" t="s">
        <v>415</v>
      </c>
      <c r="AM779" t="s">
        <v>415</v>
      </c>
      <c r="AN779">
        <v>0</v>
      </c>
      <c r="AO779">
        <v>0</v>
      </c>
      <c r="AP779" t="e">
        <f t="shared" si="532"/>
        <v>#DIV/0!</v>
      </c>
      <c r="AQ779">
        <v>0</v>
      </c>
      <c r="AR779" t="s">
        <v>415</v>
      </c>
      <c r="AS779" t="s">
        <v>415</v>
      </c>
      <c r="AT779">
        <v>0</v>
      </c>
      <c r="AU779">
        <v>0</v>
      </c>
      <c r="AV779" t="e">
        <f t="shared" si="533"/>
        <v>#DIV/0!</v>
      </c>
      <c r="AW779">
        <v>0.5</v>
      </c>
      <c r="AX779">
        <f t="shared" si="534"/>
        <v>2.0991936774143998E-2</v>
      </c>
      <c r="AY779">
        <f t="shared" si="535"/>
        <v>-2.7482437714414449</v>
      </c>
      <c r="AZ779" t="e">
        <f t="shared" si="536"/>
        <v>#DIV/0!</v>
      </c>
      <c r="BA779">
        <f t="shared" si="537"/>
        <v>-130.91901909815618</v>
      </c>
      <c r="BB779" t="e">
        <f t="shared" si="538"/>
        <v>#DIV/0!</v>
      </c>
      <c r="BC779" t="e">
        <f t="shared" si="539"/>
        <v>#DIV/0!</v>
      </c>
      <c r="BD779" t="s">
        <v>415</v>
      </c>
      <c r="BE779">
        <v>0</v>
      </c>
      <c r="BF779" t="e">
        <f t="shared" si="540"/>
        <v>#DIV/0!</v>
      </c>
      <c r="BG779" t="e">
        <f t="shared" si="541"/>
        <v>#DIV/0!</v>
      </c>
      <c r="BH779" t="e">
        <f t="shared" si="542"/>
        <v>#DIV/0!</v>
      </c>
      <c r="BI779" t="e">
        <f t="shared" si="543"/>
        <v>#DIV/0!</v>
      </c>
      <c r="BJ779" t="e">
        <f t="shared" si="544"/>
        <v>#DIV/0!</v>
      </c>
      <c r="BK779" t="e">
        <f t="shared" si="545"/>
        <v>#DIV/0!</v>
      </c>
      <c r="BL779" t="e">
        <f t="shared" si="546"/>
        <v>#DIV/0!</v>
      </c>
      <c r="BM779" t="e">
        <f t="shared" si="547"/>
        <v>#DIV/0!</v>
      </c>
      <c r="CV779">
        <f t="shared" si="548"/>
        <v>4.9990399999999997E-2</v>
      </c>
      <c r="CW779">
        <f t="shared" si="549"/>
        <v>2.0991936774143998E-2</v>
      </c>
      <c r="CX779">
        <f t="shared" si="550"/>
        <v>0.41991935999999996</v>
      </c>
      <c r="CY779">
        <f t="shared" si="551"/>
        <v>9.4981759999999998E-2</v>
      </c>
      <c r="CZ779">
        <v>6</v>
      </c>
      <c r="DA779">
        <v>0.5</v>
      </c>
      <c r="DB779" t="s">
        <v>416</v>
      </c>
      <c r="DC779">
        <v>2</v>
      </c>
      <c r="DD779">
        <v>1674753762.5</v>
      </c>
      <c r="DE779">
        <v>399.94299999999998</v>
      </c>
      <c r="DF779">
        <v>397.09399999999999</v>
      </c>
      <c r="DG779">
        <v>24.863499999999998</v>
      </c>
      <c r="DH779">
        <v>23.770800000000001</v>
      </c>
      <c r="DI779">
        <v>398.80399999999997</v>
      </c>
      <c r="DJ779">
        <v>24.7425</v>
      </c>
      <c r="DK779">
        <v>500.11099999999999</v>
      </c>
      <c r="DL779">
        <v>99.101100000000002</v>
      </c>
      <c r="DM779">
        <v>0.100007</v>
      </c>
      <c r="DN779">
        <v>27.9953</v>
      </c>
      <c r="DO779">
        <v>27.388999999999999</v>
      </c>
      <c r="DP779">
        <v>999.9</v>
      </c>
      <c r="DQ779">
        <v>0</v>
      </c>
      <c r="DR779">
        <v>0</v>
      </c>
      <c r="DS779">
        <v>10003.799999999999</v>
      </c>
      <c r="DT779">
        <v>0</v>
      </c>
      <c r="DU779">
        <v>275.89800000000002</v>
      </c>
      <c r="DV779">
        <v>2.8497599999999998</v>
      </c>
      <c r="DW779">
        <v>410.14100000000002</v>
      </c>
      <c r="DX779">
        <v>406.76299999999998</v>
      </c>
      <c r="DY779">
        <v>1.0926800000000001</v>
      </c>
      <c r="DZ779">
        <v>397.09399999999999</v>
      </c>
      <c r="EA779">
        <v>23.770800000000001</v>
      </c>
      <c r="EB779">
        <v>2.464</v>
      </c>
      <c r="EC779">
        <v>2.3557199999999998</v>
      </c>
      <c r="ED779">
        <v>20.790700000000001</v>
      </c>
      <c r="EE779">
        <v>20.0625</v>
      </c>
      <c r="EF779">
        <v>4.9990399999999997E-2</v>
      </c>
      <c r="EG779">
        <v>0</v>
      </c>
      <c r="EH779">
        <v>0</v>
      </c>
      <c r="EI779">
        <v>0</v>
      </c>
      <c r="EJ779">
        <v>559.41999999999996</v>
      </c>
      <c r="EK779">
        <v>4.9990399999999997E-2</v>
      </c>
      <c r="EL779">
        <v>231.72</v>
      </c>
      <c r="EM779">
        <v>-3.21</v>
      </c>
      <c r="EN779">
        <v>42.125</v>
      </c>
      <c r="EO779">
        <v>46.811999999999998</v>
      </c>
      <c r="EP779">
        <v>44.811999999999998</v>
      </c>
      <c r="EQ779">
        <v>45.5</v>
      </c>
      <c r="ER779">
        <v>44.186999999999998</v>
      </c>
      <c r="ES779">
        <v>0</v>
      </c>
      <c r="ET779">
        <v>0</v>
      </c>
      <c r="EU779">
        <v>0</v>
      </c>
      <c r="EV779">
        <v>1674753762.5999999</v>
      </c>
      <c r="EW779">
        <v>0</v>
      </c>
      <c r="EX779">
        <v>558.37400000000002</v>
      </c>
      <c r="EY779">
        <v>3.5307692247482492</v>
      </c>
      <c r="EZ779">
        <v>-2.1107690993051098</v>
      </c>
      <c r="FA779">
        <v>234.9616</v>
      </c>
      <c r="FB779">
        <v>15</v>
      </c>
      <c r="FC779">
        <v>1674753236.5</v>
      </c>
      <c r="FD779" t="s">
        <v>1867</v>
      </c>
      <c r="FE779">
        <v>1674753236.5</v>
      </c>
      <c r="FF779">
        <v>1674753223.5</v>
      </c>
      <c r="FG779">
        <v>3</v>
      </c>
      <c r="FH779">
        <v>-0.254</v>
      </c>
      <c r="FI779">
        <v>-6.7000000000000004E-2</v>
      </c>
      <c r="FJ779">
        <v>1.121</v>
      </c>
      <c r="FK779">
        <v>0.113</v>
      </c>
      <c r="FL779">
        <v>389</v>
      </c>
      <c r="FM779">
        <v>21</v>
      </c>
      <c r="FN779">
        <v>0.06</v>
      </c>
      <c r="FO779">
        <v>7.0000000000000007E-2</v>
      </c>
      <c r="FP779">
        <v>-2.801417971573446</v>
      </c>
      <c r="FQ779">
        <v>0.22566155435100929</v>
      </c>
      <c r="FR779">
        <v>3.4899205353005183E-2</v>
      </c>
      <c r="FS779">
        <v>-1</v>
      </c>
      <c r="FT779">
        <v>7.8008109226079758E-2</v>
      </c>
      <c r="FU779">
        <v>-5.7941216230137493E-3</v>
      </c>
      <c r="FV779">
        <v>5.7995750371522142E-4</v>
      </c>
      <c r="FW779">
        <v>-1</v>
      </c>
      <c r="FX779">
        <v>0</v>
      </c>
      <c r="FY779">
        <v>0</v>
      </c>
      <c r="FZ779" t="s">
        <v>418</v>
      </c>
      <c r="GA779">
        <v>2.93316</v>
      </c>
      <c r="GB779">
        <v>2.8334999999999999</v>
      </c>
      <c r="GC779">
        <v>8.9772900000000003E-2</v>
      </c>
      <c r="GD779">
        <v>8.7732099999999993E-2</v>
      </c>
      <c r="GE779">
        <v>0.121557</v>
      </c>
      <c r="GF779">
        <v>0.11378099999999999</v>
      </c>
      <c r="GG779">
        <v>23584.3</v>
      </c>
      <c r="GH779">
        <v>29697.8</v>
      </c>
      <c r="GI779">
        <v>23312.400000000001</v>
      </c>
      <c r="GJ779">
        <v>29825.599999999999</v>
      </c>
      <c r="GK779">
        <v>27870.1</v>
      </c>
      <c r="GL779">
        <v>37581.199999999997</v>
      </c>
      <c r="GM779">
        <v>32914.1</v>
      </c>
      <c r="GN779">
        <v>44256.4</v>
      </c>
      <c r="GO779">
        <v>1.9826699999999999</v>
      </c>
      <c r="GP779">
        <v>1.84158</v>
      </c>
      <c r="GQ779">
        <v>2.70829E-2</v>
      </c>
      <c r="GR779">
        <v>0</v>
      </c>
      <c r="GS779">
        <v>26.946200000000001</v>
      </c>
      <c r="GT779">
        <v>999.9</v>
      </c>
      <c r="GU779">
        <v>49.2</v>
      </c>
      <c r="GV779">
        <v>35.1</v>
      </c>
      <c r="GW779">
        <v>28.198899999999998</v>
      </c>
      <c r="GX779">
        <v>61.275100000000002</v>
      </c>
      <c r="GY779">
        <v>36.298099999999998</v>
      </c>
      <c r="GZ779">
        <v>1</v>
      </c>
      <c r="HA779">
        <v>0.35305399999999998</v>
      </c>
      <c r="HB779">
        <v>1.3097300000000001</v>
      </c>
      <c r="HC779">
        <v>20.2881</v>
      </c>
      <c r="HD779">
        <v>5.2110000000000003</v>
      </c>
      <c r="HE779">
        <v>11.872199999999999</v>
      </c>
      <c r="HF779">
        <v>4.9853500000000004</v>
      </c>
      <c r="HG779">
        <v>3.2839999999999998</v>
      </c>
      <c r="HH779">
        <v>9999</v>
      </c>
      <c r="HI779">
        <v>9999</v>
      </c>
      <c r="HJ779">
        <v>9999</v>
      </c>
      <c r="HK779">
        <v>999.9</v>
      </c>
      <c r="HL779">
        <v>1.8549100000000001</v>
      </c>
      <c r="HM779">
        <v>1.8609599999999999</v>
      </c>
      <c r="HN779">
        <v>1.8583700000000001</v>
      </c>
      <c r="HO779">
        <v>1.8595900000000001</v>
      </c>
      <c r="HP779">
        <v>1.8589500000000001</v>
      </c>
      <c r="HQ779">
        <v>1.85944</v>
      </c>
      <c r="HR779">
        <v>1.8577999999999999</v>
      </c>
      <c r="HS779">
        <v>1.86111</v>
      </c>
      <c r="HT779">
        <v>5</v>
      </c>
      <c r="HU779">
        <v>0</v>
      </c>
      <c r="HV779">
        <v>0</v>
      </c>
      <c r="HW779">
        <v>0</v>
      </c>
      <c r="HX779" t="s">
        <v>419</v>
      </c>
      <c r="HY779" t="s">
        <v>420</v>
      </c>
      <c r="HZ779" t="s">
        <v>421</v>
      </c>
      <c r="IA779" t="s">
        <v>421</v>
      </c>
      <c r="IB779" t="s">
        <v>421</v>
      </c>
      <c r="IC779" t="s">
        <v>421</v>
      </c>
      <c r="ID779">
        <v>0</v>
      </c>
      <c r="IE779">
        <v>100</v>
      </c>
      <c r="IF779">
        <v>100</v>
      </c>
      <c r="IG779">
        <v>1.139</v>
      </c>
      <c r="IH779">
        <v>0.121</v>
      </c>
      <c r="II779">
        <v>0.48595729401342908</v>
      </c>
      <c r="IJ779">
        <v>1.6187016317407189E-3</v>
      </c>
      <c r="IK779">
        <v>1.4341569744255341E-7</v>
      </c>
      <c r="IL779">
        <v>-2.4096625942085749E-10</v>
      </c>
      <c r="IM779">
        <v>0.12101623166918921</v>
      </c>
      <c r="IN779">
        <v>0</v>
      </c>
      <c r="IO779">
        <v>0</v>
      </c>
      <c r="IP779">
        <v>0</v>
      </c>
      <c r="IQ779">
        <v>4</v>
      </c>
      <c r="IR779">
        <v>2205</v>
      </c>
      <c r="IS779">
        <v>1</v>
      </c>
      <c r="IT779">
        <v>21</v>
      </c>
      <c r="IU779">
        <v>8.8000000000000007</v>
      </c>
      <c r="IV779">
        <v>9</v>
      </c>
      <c r="IW779">
        <v>0.98266600000000004</v>
      </c>
      <c r="IX779">
        <v>2.4609399999999999</v>
      </c>
      <c r="IY779">
        <v>1.49414</v>
      </c>
      <c r="IZ779">
        <v>2.3046899999999999</v>
      </c>
      <c r="JA779">
        <v>1.69434</v>
      </c>
      <c r="JB779">
        <v>2.3889200000000002</v>
      </c>
      <c r="JC779">
        <v>40.706699999999998</v>
      </c>
      <c r="JD779">
        <v>23.605899999999998</v>
      </c>
      <c r="JE779">
        <v>18</v>
      </c>
      <c r="JF779">
        <v>521.60199999999998</v>
      </c>
      <c r="JG779">
        <v>452.779</v>
      </c>
      <c r="JH779">
        <v>26.225899999999999</v>
      </c>
      <c r="JI779">
        <v>31.790900000000001</v>
      </c>
      <c r="JJ779">
        <v>29.9999</v>
      </c>
      <c r="JK779">
        <v>31.727799999999998</v>
      </c>
      <c r="JL779">
        <v>31.700600000000001</v>
      </c>
      <c r="JM779">
        <v>19.7454</v>
      </c>
      <c r="JN779">
        <v>19.927</v>
      </c>
      <c r="JO779">
        <v>19.588699999999999</v>
      </c>
      <c r="JP779">
        <v>26.245000000000001</v>
      </c>
      <c r="JQ779">
        <v>397.01400000000001</v>
      </c>
      <c r="JR779">
        <v>23.810099999999998</v>
      </c>
      <c r="JS779">
        <v>99.139399999999995</v>
      </c>
      <c r="JT779">
        <v>99.382999999999996</v>
      </c>
    </row>
    <row r="780" spans="1:280" x14ac:dyDescent="0.25">
      <c r="A780">
        <v>764</v>
      </c>
      <c r="B780">
        <v>1674753772.5</v>
      </c>
      <c r="C780">
        <v>8026.5</v>
      </c>
      <c r="D780" t="s">
        <v>1952</v>
      </c>
      <c r="E780" t="s">
        <v>1953</v>
      </c>
      <c r="F780" t="s">
        <v>412</v>
      </c>
      <c r="G780" t="s">
        <v>1865</v>
      </c>
      <c r="H780" t="s">
        <v>1866</v>
      </c>
      <c r="I780">
        <v>1674753772.5</v>
      </c>
      <c r="J780">
        <f t="shared" si="506"/>
        <v>9.2817399377030933E-4</v>
      </c>
      <c r="K780">
        <f t="shared" si="507"/>
        <v>0.92817399377030929</v>
      </c>
      <c r="L780">
        <f t="shared" si="508"/>
        <v>-2.7310708419695802</v>
      </c>
      <c r="M780">
        <f t="shared" si="509"/>
        <v>399.97199999999998</v>
      </c>
      <c r="N780">
        <f t="shared" si="510"/>
        <v>449.79327800039721</v>
      </c>
      <c r="O780">
        <f t="shared" si="511"/>
        <v>44.620292910087684</v>
      </c>
      <c r="P780">
        <f t="shared" si="512"/>
        <v>39.677933550216004</v>
      </c>
      <c r="Q780">
        <f t="shared" si="513"/>
        <v>7.5972571830157071E-2</v>
      </c>
      <c r="R780">
        <f t="shared" si="514"/>
        <v>2.9140790950599742</v>
      </c>
      <c r="S780">
        <f t="shared" si="515"/>
        <v>7.4889133851404416E-2</v>
      </c>
      <c r="T780">
        <f t="shared" si="516"/>
        <v>4.6901764062063332E-2</v>
      </c>
      <c r="U780">
        <f t="shared" si="517"/>
        <v>4.7481761751039997E-3</v>
      </c>
      <c r="V780">
        <f t="shared" si="518"/>
        <v>27.745814753269045</v>
      </c>
      <c r="W780">
        <f t="shared" si="519"/>
        <v>27.3765</v>
      </c>
      <c r="X780">
        <f t="shared" si="520"/>
        <v>3.659072873532502</v>
      </c>
      <c r="Y780">
        <f t="shared" si="521"/>
        <v>65.068181765357608</v>
      </c>
      <c r="Z780">
        <f t="shared" si="522"/>
        <v>2.4675351057941999</v>
      </c>
      <c r="AA780">
        <f t="shared" si="523"/>
        <v>3.7922299945192552</v>
      </c>
      <c r="AB780">
        <f t="shared" si="524"/>
        <v>1.1915377677383021</v>
      </c>
      <c r="AC780">
        <f t="shared" si="525"/>
        <v>-40.93247312527064</v>
      </c>
      <c r="AD780">
        <f t="shared" si="526"/>
        <v>96.100414140146484</v>
      </c>
      <c r="AE780">
        <f t="shared" si="527"/>
        <v>7.1657126478774096</v>
      </c>
      <c r="AF780">
        <f t="shared" si="528"/>
        <v>62.338401838928355</v>
      </c>
      <c r="AG780">
        <v>0</v>
      </c>
      <c r="AH780">
        <v>0</v>
      </c>
      <c r="AI780">
        <f t="shared" si="529"/>
        <v>1</v>
      </c>
      <c r="AJ780">
        <f t="shared" si="530"/>
        <v>0</v>
      </c>
      <c r="AK780">
        <f t="shared" si="531"/>
        <v>52239.753005976687</v>
      </c>
      <c r="AL780" t="s">
        <v>415</v>
      </c>
      <c r="AM780" t="s">
        <v>415</v>
      </c>
      <c r="AN780">
        <v>0</v>
      </c>
      <c r="AO780">
        <v>0</v>
      </c>
      <c r="AP780" t="e">
        <f t="shared" si="532"/>
        <v>#DIV/0!</v>
      </c>
      <c r="AQ780">
        <v>0</v>
      </c>
      <c r="AR780" t="s">
        <v>415</v>
      </c>
      <c r="AS780" t="s">
        <v>415</v>
      </c>
      <c r="AT780">
        <v>0</v>
      </c>
      <c r="AU780">
        <v>0</v>
      </c>
      <c r="AV780" t="e">
        <f t="shared" si="533"/>
        <v>#DIV/0!</v>
      </c>
      <c r="AW780">
        <v>0.5</v>
      </c>
      <c r="AX780">
        <f t="shared" si="534"/>
        <v>2.0991936774143998E-2</v>
      </c>
      <c r="AY780">
        <f t="shared" si="535"/>
        <v>-2.7310708419695802</v>
      </c>
      <c r="AZ780" t="e">
        <f t="shared" si="536"/>
        <v>#DIV/0!</v>
      </c>
      <c r="BA780">
        <f t="shared" si="537"/>
        <v>-130.10094644213441</v>
      </c>
      <c r="BB780" t="e">
        <f t="shared" si="538"/>
        <v>#DIV/0!</v>
      </c>
      <c r="BC780" t="e">
        <f t="shared" si="539"/>
        <v>#DIV/0!</v>
      </c>
      <c r="BD780" t="s">
        <v>415</v>
      </c>
      <c r="BE780">
        <v>0</v>
      </c>
      <c r="BF780" t="e">
        <f t="shared" si="540"/>
        <v>#DIV/0!</v>
      </c>
      <c r="BG780" t="e">
        <f t="shared" si="541"/>
        <v>#DIV/0!</v>
      </c>
      <c r="BH780" t="e">
        <f t="shared" si="542"/>
        <v>#DIV/0!</v>
      </c>
      <c r="BI780" t="e">
        <f t="shared" si="543"/>
        <v>#DIV/0!</v>
      </c>
      <c r="BJ780" t="e">
        <f t="shared" si="544"/>
        <v>#DIV/0!</v>
      </c>
      <c r="BK780" t="e">
        <f t="shared" si="545"/>
        <v>#DIV/0!</v>
      </c>
      <c r="BL780" t="e">
        <f t="shared" si="546"/>
        <v>#DIV/0!</v>
      </c>
      <c r="BM780" t="e">
        <f t="shared" si="547"/>
        <v>#DIV/0!</v>
      </c>
      <c r="CV780">
        <f t="shared" si="548"/>
        <v>4.9990399999999997E-2</v>
      </c>
      <c r="CW780">
        <f t="shared" si="549"/>
        <v>2.0991936774143998E-2</v>
      </c>
      <c r="CX780">
        <f t="shared" si="550"/>
        <v>0.41991935999999996</v>
      </c>
      <c r="CY780">
        <f t="shared" si="551"/>
        <v>9.4981759999999998E-2</v>
      </c>
      <c r="CZ780">
        <v>6</v>
      </c>
      <c r="DA780">
        <v>0.5</v>
      </c>
      <c r="DB780" t="s">
        <v>416</v>
      </c>
      <c r="DC780">
        <v>2</v>
      </c>
      <c r="DD780">
        <v>1674753772.5</v>
      </c>
      <c r="DE780">
        <v>399.97199999999998</v>
      </c>
      <c r="DF780">
        <v>397.14100000000002</v>
      </c>
      <c r="DG780">
        <v>24.873899999999999</v>
      </c>
      <c r="DH780">
        <v>23.7881</v>
      </c>
      <c r="DI780">
        <v>398.83199999999999</v>
      </c>
      <c r="DJ780">
        <v>24.7529</v>
      </c>
      <c r="DK780">
        <v>500.14</v>
      </c>
      <c r="DL780">
        <v>99.101900000000001</v>
      </c>
      <c r="DM780">
        <v>9.9877999999999995E-2</v>
      </c>
      <c r="DN780">
        <v>27.988199999999999</v>
      </c>
      <c r="DO780">
        <v>27.3765</v>
      </c>
      <c r="DP780">
        <v>999.9</v>
      </c>
      <c r="DQ780">
        <v>0</v>
      </c>
      <c r="DR780">
        <v>0</v>
      </c>
      <c r="DS780">
        <v>10001.9</v>
      </c>
      <c r="DT780">
        <v>0</v>
      </c>
      <c r="DU780">
        <v>277.09800000000001</v>
      </c>
      <c r="DV780">
        <v>2.8309899999999999</v>
      </c>
      <c r="DW780">
        <v>410.17399999999998</v>
      </c>
      <c r="DX780">
        <v>406.81799999999998</v>
      </c>
      <c r="DY780">
        <v>1.08575</v>
      </c>
      <c r="DZ780">
        <v>397.14100000000002</v>
      </c>
      <c r="EA780">
        <v>23.7881</v>
      </c>
      <c r="EB780">
        <v>2.4650500000000002</v>
      </c>
      <c r="EC780">
        <v>2.35745</v>
      </c>
      <c r="ED780">
        <v>20.797499999999999</v>
      </c>
      <c r="EE780">
        <v>20.074400000000001</v>
      </c>
      <c r="EF780">
        <v>4.9990399999999997E-2</v>
      </c>
      <c r="EG780">
        <v>0</v>
      </c>
      <c r="EH780">
        <v>0</v>
      </c>
      <c r="EI780">
        <v>0</v>
      </c>
      <c r="EJ780">
        <v>556.46</v>
      </c>
      <c r="EK780">
        <v>4.9990399999999997E-2</v>
      </c>
      <c r="EL780">
        <v>235.08</v>
      </c>
      <c r="EM780">
        <v>-2.6</v>
      </c>
      <c r="EN780">
        <v>42.061999999999998</v>
      </c>
      <c r="EO780">
        <v>46.811999999999998</v>
      </c>
      <c r="EP780">
        <v>44.75</v>
      </c>
      <c r="EQ780">
        <v>45.5</v>
      </c>
      <c r="ER780">
        <v>44.125</v>
      </c>
      <c r="ES780">
        <v>0</v>
      </c>
      <c r="ET780">
        <v>0</v>
      </c>
      <c r="EU780">
        <v>0</v>
      </c>
      <c r="EV780">
        <v>1674753772.8</v>
      </c>
      <c r="EW780">
        <v>0</v>
      </c>
      <c r="EX780">
        <v>558.5961538461537</v>
      </c>
      <c r="EY780">
        <v>-2.1914530762354221</v>
      </c>
      <c r="EZ780">
        <v>-3.7295728271102702</v>
      </c>
      <c r="FA780">
        <v>234.93115384615379</v>
      </c>
      <c r="FB780">
        <v>15</v>
      </c>
      <c r="FC780">
        <v>1674753236.5</v>
      </c>
      <c r="FD780" t="s">
        <v>1867</v>
      </c>
      <c r="FE780">
        <v>1674753236.5</v>
      </c>
      <c r="FF780">
        <v>1674753223.5</v>
      </c>
      <c r="FG780">
        <v>3</v>
      </c>
      <c r="FH780">
        <v>-0.254</v>
      </c>
      <c r="FI780">
        <v>-6.7000000000000004E-2</v>
      </c>
      <c r="FJ780">
        <v>1.121</v>
      </c>
      <c r="FK780">
        <v>0.113</v>
      </c>
      <c r="FL780">
        <v>389</v>
      </c>
      <c r="FM780">
        <v>21</v>
      </c>
      <c r="FN780">
        <v>0.06</v>
      </c>
      <c r="FO780">
        <v>7.0000000000000007E-2</v>
      </c>
      <c r="FP780">
        <v>-2.7672984004237891</v>
      </c>
      <c r="FQ780">
        <v>0.16701933041523931</v>
      </c>
      <c r="FR780">
        <v>2.3944722307504301E-2</v>
      </c>
      <c r="FS780">
        <v>-1</v>
      </c>
      <c r="FT780">
        <v>7.645012901884754E-2</v>
      </c>
      <c r="FU780">
        <v>-9.8029036071426452E-3</v>
      </c>
      <c r="FV780">
        <v>1.035177111080186E-3</v>
      </c>
      <c r="FW780">
        <v>-1</v>
      </c>
      <c r="FX780">
        <v>0</v>
      </c>
      <c r="FY780">
        <v>0</v>
      </c>
      <c r="FZ780" t="s">
        <v>418</v>
      </c>
      <c r="GA780">
        <v>2.93323</v>
      </c>
      <c r="GB780">
        <v>2.8333499999999998</v>
      </c>
      <c r="GC780">
        <v>8.9779100000000001E-2</v>
      </c>
      <c r="GD780">
        <v>8.7740799999999994E-2</v>
      </c>
      <c r="GE780">
        <v>0.12159399999999999</v>
      </c>
      <c r="GF780">
        <v>0.113839</v>
      </c>
      <c r="GG780">
        <v>23583.599999999999</v>
      </c>
      <c r="GH780">
        <v>29698.2</v>
      </c>
      <c r="GI780">
        <v>23311.9</v>
      </c>
      <c r="GJ780">
        <v>29826.3</v>
      </c>
      <c r="GK780">
        <v>27868.5</v>
      </c>
      <c r="GL780">
        <v>37579.5</v>
      </c>
      <c r="GM780">
        <v>32913.599999999999</v>
      </c>
      <c r="GN780">
        <v>44257.4</v>
      </c>
      <c r="GO780">
        <v>1.9827999999999999</v>
      </c>
      <c r="GP780">
        <v>1.8415999999999999</v>
      </c>
      <c r="GQ780">
        <v>2.6635800000000001E-2</v>
      </c>
      <c r="GR780">
        <v>0</v>
      </c>
      <c r="GS780">
        <v>26.941099999999999</v>
      </c>
      <c r="GT780">
        <v>999.9</v>
      </c>
      <c r="GU780">
        <v>49.2</v>
      </c>
      <c r="GV780">
        <v>35.1</v>
      </c>
      <c r="GW780">
        <v>28.198</v>
      </c>
      <c r="GX780">
        <v>61.024999999999999</v>
      </c>
      <c r="GY780">
        <v>36.165900000000001</v>
      </c>
      <c r="GZ780">
        <v>1</v>
      </c>
      <c r="HA780">
        <v>0.352358</v>
      </c>
      <c r="HB780">
        <v>1.1752400000000001</v>
      </c>
      <c r="HC780">
        <v>20.289200000000001</v>
      </c>
      <c r="HD780">
        <v>5.2110000000000003</v>
      </c>
      <c r="HE780">
        <v>11.872199999999999</v>
      </c>
      <c r="HF780">
        <v>4.98515</v>
      </c>
      <c r="HG780">
        <v>3.2839999999999998</v>
      </c>
      <c r="HH780">
        <v>9999</v>
      </c>
      <c r="HI780">
        <v>9999</v>
      </c>
      <c r="HJ780">
        <v>9999</v>
      </c>
      <c r="HK780">
        <v>999.9</v>
      </c>
      <c r="HL780">
        <v>1.85497</v>
      </c>
      <c r="HM780">
        <v>1.8609800000000001</v>
      </c>
      <c r="HN780">
        <v>1.8583700000000001</v>
      </c>
      <c r="HO780">
        <v>1.8595900000000001</v>
      </c>
      <c r="HP780">
        <v>1.8589599999999999</v>
      </c>
      <c r="HQ780">
        <v>1.85944</v>
      </c>
      <c r="HR780">
        <v>1.8578399999999999</v>
      </c>
      <c r="HS780">
        <v>1.8611200000000001</v>
      </c>
      <c r="HT780">
        <v>5</v>
      </c>
      <c r="HU780">
        <v>0</v>
      </c>
      <c r="HV780">
        <v>0</v>
      </c>
      <c r="HW780">
        <v>0</v>
      </c>
      <c r="HX780" t="s">
        <v>419</v>
      </c>
      <c r="HY780" t="s">
        <v>420</v>
      </c>
      <c r="HZ780" t="s">
        <v>421</v>
      </c>
      <c r="IA780" t="s">
        <v>421</v>
      </c>
      <c r="IB780" t="s">
        <v>421</v>
      </c>
      <c r="IC780" t="s">
        <v>421</v>
      </c>
      <c r="ID780">
        <v>0</v>
      </c>
      <c r="IE780">
        <v>100</v>
      </c>
      <c r="IF780">
        <v>100</v>
      </c>
      <c r="IG780">
        <v>1.1399999999999999</v>
      </c>
      <c r="IH780">
        <v>0.121</v>
      </c>
      <c r="II780">
        <v>0.48595729401342908</v>
      </c>
      <c r="IJ780">
        <v>1.6187016317407189E-3</v>
      </c>
      <c r="IK780">
        <v>1.4341569744255341E-7</v>
      </c>
      <c r="IL780">
        <v>-2.4096625942085749E-10</v>
      </c>
      <c r="IM780">
        <v>0.12101623166918921</v>
      </c>
      <c r="IN780">
        <v>0</v>
      </c>
      <c r="IO780">
        <v>0</v>
      </c>
      <c r="IP780">
        <v>0</v>
      </c>
      <c r="IQ780">
        <v>4</v>
      </c>
      <c r="IR780">
        <v>2205</v>
      </c>
      <c r="IS780">
        <v>1</v>
      </c>
      <c r="IT780">
        <v>21</v>
      </c>
      <c r="IU780">
        <v>8.9</v>
      </c>
      <c r="IV780">
        <v>9.1999999999999993</v>
      </c>
      <c r="IW780">
        <v>0.98266600000000004</v>
      </c>
      <c r="IX780">
        <v>2.4597199999999999</v>
      </c>
      <c r="IY780">
        <v>1.49414</v>
      </c>
      <c r="IZ780">
        <v>2.3059099999999999</v>
      </c>
      <c r="JA780">
        <v>1.69434</v>
      </c>
      <c r="JB780">
        <v>2.3938000000000001</v>
      </c>
      <c r="JC780">
        <v>40.706699999999998</v>
      </c>
      <c r="JD780">
        <v>23.605899999999998</v>
      </c>
      <c r="JE780">
        <v>18</v>
      </c>
      <c r="JF780">
        <v>521.66099999999994</v>
      </c>
      <c r="JG780">
        <v>452.79599999999999</v>
      </c>
      <c r="JH780">
        <v>26.2288</v>
      </c>
      <c r="JI780">
        <v>31.7881</v>
      </c>
      <c r="JJ780">
        <v>29.9998</v>
      </c>
      <c r="JK780">
        <v>31.725000000000001</v>
      </c>
      <c r="JL780">
        <v>31.700600000000001</v>
      </c>
      <c r="JM780">
        <v>19.748699999999999</v>
      </c>
      <c r="JN780">
        <v>19.927</v>
      </c>
      <c r="JO780">
        <v>19.588699999999999</v>
      </c>
      <c r="JP780">
        <v>26.244499999999999</v>
      </c>
      <c r="JQ780">
        <v>397.26400000000001</v>
      </c>
      <c r="JR780">
        <v>23.816700000000001</v>
      </c>
      <c r="JS780">
        <v>99.137699999999995</v>
      </c>
      <c r="JT780">
        <v>99.385199999999998</v>
      </c>
    </row>
    <row r="781" spans="1:280" x14ac:dyDescent="0.25">
      <c r="A781">
        <v>765</v>
      </c>
      <c r="B781">
        <v>1674753782.5</v>
      </c>
      <c r="C781">
        <v>8036.5</v>
      </c>
      <c r="D781" t="s">
        <v>1954</v>
      </c>
      <c r="E781" t="s">
        <v>1955</v>
      </c>
      <c r="F781" t="s">
        <v>412</v>
      </c>
      <c r="G781" t="s">
        <v>1865</v>
      </c>
      <c r="H781" t="s">
        <v>1866</v>
      </c>
      <c r="I781">
        <v>1674753782.5</v>
      </c>
      <c r="J781">
        <f t="shared" si="506"/>
        <v>9.3348705427442392E-4</v>
      </c>
      <c r="K781">
        <f t="shared" si="507"/>
        <v>0.93348705427442391</v>
      </c>
      <c r="L781">
        <f t="shared" si="508"/>
        <v>-2.7688717096061697</v>
      </c>
      <c r="M781">
        <f t="shared" si="509"/>
        <v>400.00799999999998</v>
      </c>
      <c r="N781">
        <f t="shared" si="510"/>
        <v>450.26063503644491</v>
      </c>
      <c r="O781">
        <f t="shared" si="511"/>
        <v>44.666508774057412</v>
      </c>
      <c r="P781">
        <f t="shared" si="512"/>
        <v>39.681374411615998</v>
      </c>
      <c r="Q781">
        <f t="shared" si="513"/>
        <v>7.6464372258857383E-2</v>
      </c>
      <c r="R781">
        <f t="shared" si="514"/>
        <v>2.914822181128125</v>
      </c>
      <c r="S781">
        <f t="shared" si="515"/>
        <v>7.5367246517642719E-2</v>
      </c>
      <c r="T781">
        <f t="shared" si="516"/>
        <v>4.7201790038569044E-2</v>
      </c>
      <c r="U781">
        <f t="shared" si="517"/>
        <v>4.7481761751039997E-3</v>
      </c>
      <c r="V781">
        <f t="shared" si="518"/>
        <v>27.743384765283437</v>
      </c>
      <c r="W781">
        <f t="shared" si="519"/>
        <v>27.375699999999998</v>
      </c>
      <c r="X781">
        <f t="shared" si="520"/>
        <v>3.6589014340081589</v>
      </c>
      <c r="Y781">
        <f t="shared" si="521"/>
        <v>65.088622327515424</v>
      </c>
      <c r="Z781">
        <f t="shared" si="522"/>
        <v>2.4681519660503999</v>
      </c>
      <c r="AA781">
        <f t="shared" si="523"/>
        <v>3.791986798600619</v>
      </c>
      <c r="AB781">
        <f t="shared" si="524"/>
        <v>1.190749467957759</v>
      </c>
      <c r="AC781">
        <f t="shared" si="525"/>
        <v>-41.166779093502093</v>
      </c>
      <c r="AD781">
        <f t="shared" si="526"/>
        <v>96.077776442478566</v>
      </c>
      <c r="AE781">
        <f t="shared" si="527"/>
        <v>7.162130427447309</v>
      </c>
      <c r="AF781">
        <f t="shared" si="528"/>
        <v>62.077875952598887</v>
      </c>
      <c r="AG781">
        <v>0</v>
      </c>
      <c r="AH781">
        <v>0</v>
      </c>
      <c r="AI781">
        <f t="shared" si="529"/>
        <v>1</v>
      </c>
      <c r="AJ781">
        <f t="shared" si="530"/>
        <v>0</v>
      </c>
      <c r="AK781">
        <f t="shared" si="531"/>
        <v>52261.218821034658</v>
      </c>
      <c r="AL781" t="s">
        <v>415</v>
      </c>
      <c r="AM781" t="s">
        <v>415</v>
      </c>
      <c r="AN781">
        <v>0</v>
      </c>
      <c r="AO781">
        <v>0</v>
      </c>
      <c r="AP781" t="e">
        <f t="shared" si="532"/>
        <v>#DIV/0!</v>
      </c>
      <c r="AQ781">
        <v>0</v>
      </c>
      <c r="AR781" t="s">
        <v>415</v>
      </c>
      <c r="AS781" t="s">
        <v>415</v>
      </c>
      <c r="AT781">
        <v>0</v>
      </c>
      <c r="AU781">
        <v>0</v>
      </c>
      <c r="AV781" t="e">
        <f t="shared" si="533"/>
        <v>#DIV/0!</v>
      </c>
      <c r="AW781">
        <v>0.5</v>
      </c>
      <c r="AX781">
        <f t="shared" si="534"/>
        <v>2.0991936774143998E-2</v>
      </c>
      <c r="AY781">
        <f t="shared" si="535"/>
        <v>-2.7688717096061697</v>
      </c>
      <c r="AZ781" t="e">
        <f t="shared" si="536"/>
        <v>#DIV/0!</v>
      </c>
      <c r="BA781">
        <f t="shared" si="537"/>
        <v>-131.90167917314898</v>
      </c>
      <c r="BB781" t="e">
        <f t="shared" si="538"/>
        <v>#DIV/0!</v>
      </c>
      <c r="BC781" t="e">
        <f t="shared" si="539"/>
        <v>#DIV/0!</v>
      </c>
      <c r="BD781" t="s">
        <v>415</v>
      </c>
      <c r="BE781">
        <v>0</v>
      </c>
      <c r="BF781" t="e">
        <f t="shared" si="540"/>
        <v>#DIV/0!</v>
      </c>
      <c r="BG781" t="e">
        <f t="shared" si="541"/>
        <v>#DIV/0!</v>
      </c>
      <c r="BH781" t="e">
        <f t="shared" si="542"/>
        <v>#DIV/0!</v>
      </c>
      <c r="BI781" t="e">
        <f t="shared" si="543"/>
        <v>#DIV/0!</v>
      </c>
      <c r="BJ781" t="e">
        <f t="shared" si="544"/>
        <v>#DIV/0!</v>
      </c>
      <c r="BK781" t="e">
        <f t="shared" si="545"/>
        <v>#DIV/0!</v>
      </c>
      <c r="BL781" t="e">
        <f t="shared" si="546"/>
        <v>#DIV/0!</v>
      </c>
      <c r="BM781" t="e">
        <f t="shared" si="547"/>
        <v>#DIV/0!</v>
      </c>
      <c r="CV781">
        <f t="shared" si="548"/>
        <v>4.9990399999999997E-2</v>
      </c>
      <c r="CW781">
        <f t="shared" si="549"/>
        <v>2.0991936774143998E-2</v>
      </c>
      <c r="CX781">
        <f t="shared" si="550"/>
        <v>0.41991935999999996</v>
      </c>
      <c r="CY781">
        <f t="shared" si="551"/>
        <v>9.4981759999999998E-2</v>
      </c>
      <c r="CZ781">
        <v>6</v>
      </c>
      <c r="DA781">
        <v>0.5</v>
      </c>
      <c r="DB781" t="s">
        <v>416</v>
      </c>
      <c r="DC781">
        <v>2</v>
      </c>
      <c r="DD781">
        <v>1674753782.5</v>
      </c>
      <c r="DE781">
        <v>400.00799999999998</v>
      </c>
      <c r="DF781">
        <v>397.13400000000001</v>
      </c>
      <c r="DG781">
        <v>24.880199999999999</v>
      </c>
      <c r="DH781">
        <v>23.7881</v>
      </c>
      <c r="DI781">
        <v>398.86799999999999</v>
      </c>
      <c r="DJ781">
        <v>24.7592</v>
      </c>
      <c r="DK781">
        <v>500.09800000000001</v>
      </c>
      <c r="DL781">
        <v>99.101399999999998</v>
      </c>
      <c r="DM781">
        <v>0.100052</v>
      </c>
      <c r="DN781">
        <v>27.987100000000002</v>
      </c>
      <c r="DO781">
        <v>27.375699999999998</v>
      </c>
      <c r="DP781">
        <v>999.9</v>
      </c>
      <c r="DQ781">
        <v>0</v>
      </c>
      <c r="DR781">
        <v>0</v>
      </c>
      <c r="DS781">
        <v>10006.200000000001</v>
      </c>
      <c r="DT781">
        <v>0</v>
      </c>
      <c r="DU781">
        <v>278.584</v>
      </c>
      <c r="DV781">
        <v>2.8732000000000002</v>
      </c>
      <c r="DW781">
        <v>410.214</v>
      </c>
      <c r="DX781">
        <v>406.81200000000001</v>
      </c>
      <c r="DY781">
        <v>1.0921400000000001</v>
      </c>
      <c r="DZ781">
        <v>397.13400000000001</v>
      </c>
      <c r="EA781">
        <v>23.7881</v>
      </c>
      <c r="EB781">
        <v>2.4656699999999998</v>
      </c>
      <c r="EC781">
        <v>2.3574299999999999</v>
      </c>
      <c r="ED781">
        <v>20.801600000000001</v>
      </c>
      <c r="EE781">
        <v>20.074300000000001</v>
      </c>
      <c r="EF781">
        <v>4.9990399999999997E-2</v>
      </c>
      <c r="EG781">
        <v>0</v>
      </c>
      <c r="EH781">
        <v>0</v>
      </c>
      <c r="EI781">
        <v>0</v>
      </c>
      <c r="EJ781">
        <v>557.55999999999995</v>
      </c>
      <c r="EK781">
        <v>4.9990399999999997E-2</v>
      </c>
      <c r="EL781">
        <v>235.21</v>
      </c>
      <c r="EM781">
        <v>-2.04</v>
      </c>
      <c r="EN781">
        <v>42</v>
      </c>
      <c r="EO781">
        <v>46.75</v>
      </c>
      <c r="EP781">
        <v>44.686999999999998</v>
      </c>
      <c r="EQ781">
        <v>45.436999999999998</v>
      </c>
      <c r="ER781">
        <v>44.061999999999998</v>
      </c>
      <c r="ES781">
        <v>0</v>
      </c>
      <c r="ET781">
        <v>0</v>
      </c>
      <c r="EU781">
        <v>0</v>
      </c>
      <c r="EV781">
        <v>1674753782.4000001</v>
      </c>
      <c r="EW781">
        <v>0</v>
      </c>
      <c r="EX781">
        <v>558.53192307692302</v>
      </c>
      <c r="EY781">
        <v>3.844444381931754</v>
      </c>
      <c r="EZ781">
        <v>4.5733331938626209</v>
      </c>
      <c r="FA781">
        <v>234.62807692307689</v>
      </c>
      <c r="FB781">
        <v>15</v>
      </c>
      <c r="FC781">
        <v>1674753236.5</v>
      </c>
      <c r="FD781" t="s">
        <v>1867</v>
      </c>
      <c r="FE781">
        <v>1674753236.5</v>
      </c>
      <c r="FF781">
        <v>1674753223.5</v>
      </c>
      <c r="FG781">
        <v>3</v>
      </c>
      <c r="FH781">
        <v>-0.254</v>
      </c>
      <c r="FI781">
        <v>-6.7000000000000004E-2</v>
      </c>
      <c r="FJ781">
        <v>1.121</v>
      </c>
      <c r="FK781">
        <v>0.113</v>
      </c>
      <c r="FL781">
        <v>389</v>
      </c>
      <c r="FM781">
        <v>21</v>
      </c>
      <c r="FN781">
        <v>0.06</v>
      </c>
      <c r="FO781">
        <v>7.0000000000000007E-2</v>
      </c>
      <c r="FP781">
        <v>-2.7421297235960558</v>
      </c>
      <c r="FQ781">
        <v>6.736756910763099E-2</v>
      </c>
      <c r="FR781">
        <v>2.6044924260386609E-2</v>
      </c>
      <c r="FS781">
        <v>-1</v>
      </c>
      <c r="FT781">
        <v>7.5764623906487805E-2</v>
      </c>
      <c r="FU781">
        <v>2.140677842368014E-3</v>
      </c>
      <c r="FV781">
        <v>4.5085648948773877E-4</v>
      </c>
      <c r="FW781">
        <v>-1</v>
      </c>
      <c r="FX781">
        <v>0</v>
      </c>
      <c r="FY781">
        <v>0</v>
      </c>
      <c r="FZ781" t="s">
        <v>418</v>
      </c>
      <c r="GA781">
        <v>2.9331399999999999</v>
      </c>
      <c r="GB781">
        <v>2.8335699999999999</v>
      </c>
      <c r="GC781">
        <v>8.9785000000000004E-2</v>
      </c>
      <c r="GD781">
        <v>8.7739899999999996E-2</v>
      </c>
      <c r="GE781">
        <v>0.121615</v>
      </c>
      <c r="GF781">
        <v>0.113839</v>
      </c>
      <c r="GG781">
        <v>23584.1</v>
      </c>
      <c r="GH781">
        <v>29698.2</v>
      </c>
      <c r="GI781">
        <v>23312.6</v>
      </c>
      <c r="GJ781">
        <v>29826.3</v>
      </c>
      <c r="GK781">
        <v>27868.2</v>
      </c>
      <c r="GL781">
        <v>37579.599999999999</v>
      </c>
      <c r="GM781">
        <v>32914.1</v>
      </c>
      <c r="GN781">
        <v>44257.5</v>
      </c>
      <c r="GO781">
        <v>1.98275</v>
      </c>
      <c r="GP781">
        <v>1.8416999999999999</v>
      </c>
      <c r="GQ781">
        <v>2.6859299999999999E-2</v>
      </c>
      <c r="GR781">
        <v>0</v>
      </c>
      <c r="GS781">
        <v>26.936499999999999</v>
      </c>
      <c r="GT781">
        <v>999.9</v>
      </c>
      <c r="GU781">
        <v>49.2</v>
      </c>
      <c r="GV781">
        <v>35.1</v>
      </c>
      <c r="GW781">
        <v>28.196400000000001</v>
      </c>
      <c r="GX781">
        <v>61.345100000000002</v>
      </c>
      <c r="GY781">
        <v>36.277999999999999</v>
      </c>
      <c r="GZ781">
        <v>1</v>
      </c>
      <c r="HA781">
        <v>0.35173500000000002</v>
      </c>
      <c r="HB781">
        <v>1.1205400000000001</v>
      </c>
      <c r="HC781">
        <v>20.2895</v>
      </c>
      <c r="HD781">
        <v>5.2110000000000003</v>
      </c>
      <c r="HE781">
        <v>11.872199999999999</v>
      </c>
      <c r="HF781">
        <v>4.9851999999999999</v>
      </c>
      <c r="HG781">
        <v>3.2839999999999998</v>
      </c>
      <c r="HH781">
        <v>9999</v>
      </c>
      <c r="HI781">
        <v>9999</v>
      </c>
      <c r="HJ781">
        <v>9999</v>
      </c>
      <c r="HK781">
        <v>999.9</v>
      </c>
      <c r="HL781">
        <v>1.8549599999999999</v>
      </c>
      <c r="HM781">
        <v>1.8609599999999999</v>
      </c>
      <c r="HN781">
        <v>1.8583700000000001</v>
      </c>
      <c r="HO781">
        <v>1.8595900000000001</v>
      </c>
      <c r="HP781">
        <v>1.8589599999999999</v>
      </c>
      <c r="HQ781">
        <v>1.85945</v>
      </c>
      <c r="HR781">
        <v>1.8578600000000001</v>
      </c>
      <c r="HS781">
        <v>1.86114</v>
      </c>
      <c r="HT781">
        <v>5</v>
      </c>
      <c r="HU781">
        <v>0</v>
      </c>
      <c r="HV781">
        <v>0</v>
      </c>
      <c r="HW781">
        <v>0</v>
      </c>
      <c r="HX781" t="s">
        <v>419</v>
      </c>
      <c r="HY781" t="s">
        <v>420</v>
      </c>
      <c r="HZ781" t="s">
        <v>421</v>
      </c>
      <c r="IA781" t="s">
        <v>421</v>
      </c>
      <c r="IB781" t="s">
        <v>421</v>
      </c>
      <c r="IC781" t="s">
        <v>421</v>
      </c>
      <c r="ID781">
        <v>0</v>
      </c>
      <c r="IE781">
        <v>100</v>
      </c>
      <c r="IF781">
        <v>100</v>
      </c>
      <c r="IG781">
        <v>1.1399999999999999</v>
      </c>
      <c r="IH781">
        <v>0.121</v>
      </c>
      <c r="II781">
        <v>0.48595729401342908</v>
      </c>
      <c r="IJ781">
        <v>1.6187016317407189E-3</v>
      </c>
      <c r="IK781">
        <v>1.4341569744255341E-7</v>
      </c>
      <c r="IL781">
        <v>-2.4096625942085749E-10</v>
      </c>
      <c r="IM781">
        <v>0.12101623166918921</v>
      </c>
      <c r="IN781">
        <v>0</v>
      </c>
      <c r="IO781">
        <v>0</v>
      </c>
      <c r="IP781">
        <v>0</v>
      </c>
      <c r="IQ781">
        <v>4</v>
      </c>
      <c r="IR781">
        <v>2205</v>
      </c>
      <c r="IS781">
        <v>1</v>
      </c>
      <c r="IT781">
        <v>21</v>
      </c>
      <c r="IU781">
        <v>9.1</v>
      </c>
      <c r="IV781">
        <v>9.3000000000000007</v>
      </c>
      <c r="IW781">
        <v>0.98266600000000004</v>
      </c>
      <c r="IX781">
        <v>2.4597199999999999</v>
      </c>
      <c r="IY781">
        <v>1.49414</v>
      </c>
      <c r="IZ781">
        <v>2.3046899999999999</v>
      </c>
      <c r="JA781">
        <v>1.69434</v>
      </c>
      <c r="JB781">
        <v>2.4096700000000002</v>
      </c>
      <c r="JC781">
        <v>40.706699999999998</v>
      </c>
      <c r="JD781">
        <v>23.614699999999999</v>
      </c>
      <c r="JE781">
        <v>18</v>
      </c>
      <c r="JF781">
        <v>521.62800000000004</v>
      </c>
      <c r="JG781">
        <v>452.84800000000001</v>
      </c>
      <c r="JH781">
        <v>26.2545</v>
      </c>
      <c r="JI781">
        <v>31.785399999999999</v>
      </c>
      <c r="JJ781">
        <v>29.9998</v>
      </c>
      <c r="JK781">
        <v>31.725000000000001</v>
      </c>
      <c r="JL781">
        <v>31.6983</v>
      </c>
      <c r="JM781">
        <v>19.745200000000001</v>
      </c>
      <c r="JN781">
        <v>19.927</v>
      </c>
      <c r="JO781">
        <v>19.588699999999999</v>
      </c>
      <c r="JP781">
        <v>26.262599999999999</v>
      </c>
      <c r="JQ781">
        <v>397.19</v>
      </c>
      <c r="JR781">
        <v>23.8187</v>
      </c>
      <c r="JS781">
        <v>99.139700000000005</v>
      </c>
      <c r="JT781">
        <v>99.385300000000001</v>
      </c>
    </row>
    <row r="782" spans="1:280" x14ac:dyDescent="0.25">
      <c r="A782">
        <v>766</v>
      </c>
      <c r="B782">
        <v>1674753792.5</v>
      </c>
      <c r="C782">
        <v>8046.5</v>
      </c>
      <c r="D782" t="s">
        <v>1956</v>
      </c>
      <c r="E782" t="s">
        <v>1957</v>
      </c>
      <c r="F782" t="s">
        <v>412</v>
      </c>
      <c r="G782" t="s">
        <v>1865</v>
      </c>
      <c r="H782" t="s">
        <v>1866</v>
      </c>
      <c r="I782">
        <v>1674753792.5</v>
      </c>
      <c r="J782">
        <f t="shared" si="506"/>
        <v>9.3525401663714593E-4</v>
      </c>
      <c r="K782">
        <f t="shared" si="507"/>
        <v>0.93525401663714591</v>
      </c>
      <c r="L782">
        <f t="shared" si="508"/>
        <v>-2.6692358970021588</v>
      </c>
      <c r="M782">
        <f t="shared" si="509"/>
        <v>399.96199999999999</v>
      </c>
      <c r="N782">
        <f t="shared" si="510"/>
        <v>448.01987210456747</v>
      </c>
      <c r="O782">
        <f t="shared" si="511"/>
        <v>44.443576778615537</v>
      </c>
      <c r="P782">
        <f t="shared" si="512"/>
        <v>39.6762352795364</v>
      </c>
      <c r="Q782">
        <f t="shared" si="513"/>
        <v>7.6611781952631935E-2</v>
      </c>
      <c r="R782">
        <f t="shared" si="514"/>
        <v>2.9106522964560426</v>
      </c>
      <c r="S782">
        <f t="shared" si="515"/>
        <v>7.5508901557879773E-2</v>
      </c>
      <c r="T782">
        <f t="shared" si="516"/>
        <v>4.7290830232691886E-2</v>
      </c>
      <c r="U782">
        <f t="shared" si="517"/>
        <v>4.7481761751039997E-3</v>
      </c>
      <c r="V782">
        <f t="shared" si="518"/>
        <v>27.737597098667585</v>
      </c>
      <c r="W782">
        <f t="shared" si="519"/>
        <v>27.375800000000002</v>
      </c>
      <c r="X782">
        <f t="shared" si="520"/>
        <v>3.6589228635653188</v>
      </c>
      <c r="Y782">
        <f t="shared" si="521"/>
        <v>65.108224600254502</v>
      </c>
      <c r="Z782">
        <f t="shared" si="522"/>
        <v>2.4681756635457601</v>
      </c>
      <c r="AA782">
        <f t="shared" si="523"/>
        <v>3.7908815340913353</v>
      </c>
      <c r="AB782">
        <f t="shared" si="524"/>
        <v>1.1907472000195587</v>
      </c>
      <c r="AC782">
        <f t="shared" si="525"/>
        <v>-41.244702133698134</v>
      </c>
      <c r="AD782">
        <f t="shared" si="526"/>
        <v>95.14004220954368</v>
      </c>
      <c r="AE782">
        <f t="shared" si="527"/>
        <v>7.1022137010696129</v>
      </c>
      <c r="AF782">
        <f t="shared" si="528"/>
        <v>61.00230195309026</v>
      </c>
      <c r="AG782">
        <v>0</v>
      </c>
      <c r="AH782">
        <v>0</v>
      </c>
      <c r="AI782">
        <f t="shared" si="529"/>
        <v>1</v>
      </c>
      <c r="AJ782">
        <f t="shared" si="530"/>
        <v>0</v>
      </c>
      <c r="AK782">
        <f t="shared" si="531"/>
        <v>52142.655393327113</v>
      </c>
      <c r="AL782" t="s">
        <v>415</v>
      </c>
      <c r="AM782" t="s">
        <v>415</v>
      </c>
      <c r="AN782">
        <v>0</v>
      </c>
      <c r="AO782">
        <v>0</v>
      </c>
      <c r="AP782" t="e">
        <f t="shared" si="532"/>
        <v>#DIV/0!</v>
      </c>
      <c r="AQ782">
        <v>0</v>
      </c>
      <c r="AR782" t="s">
        <v>415</v>
      </c>
      <c r="AS782" t="s">
        <v>415</v>
      </c>
      <c r="AT782">
        <v>0</v>
      </c>
      <c r="AU782">
        <v>0</v>
      </c>
      <c r="AV782" t="e">
        <f t="shared" si="533"/>
        <v>#DIV/0!</v>
      </c>
      <c r="AW782">
        <v>0.5</v>
      </c>
      <c r="AX782">
        <f t="shared" si="534"/>
        <v>2.0991936774143998E-2</v>
      </c>
      <c r="AY782">
        <f t="shared" si="535"/>
        <v>-2.6692358970021588</v>
      </c>
      <c r="AZ782" t="e">
        <f t="shared" si="536"/>
        <v>#DIV/0!</v>
      </c>
      <c r="BA782">
        <f t="shared" si="537"/>
        <v>-127.15529423134917</v>
      </c>
      <c r="BB782" t="e">
        <f t="shared" si="538"/>
        <v>#DIV/0!</v>
      </c>
      <c r="BC782" t="e">
        <f t="shared" si="539"/>
        <v>#DIV/0!</v>
      </c>
      <c r="BD782" t="s">
        <v>415</v>
      </c>
      <c r="BE782">
        <v>0</v>
      </c>
      <c r="BF782" t="e">
        <f t="shared" si="540"/>
        <v>#DIV/0!</v>
      </c>
      <c r="BG782" t="e">
        <f t="shared" si="541"/>
        <v>#DIV/0!</v>
      </c>
      <c r="BH782" t="e">
        <f t="shared" si="542"/>
        <v>#DIV/0!</v>
      </c>
      <c r="BI782" t="e">
        <f t="shared" si="543"/>
        <v>#DIV/0!</v>
      </c>
      <c r="BJ782" t="e">
        <f t="shared" si="544"/>
        <v>#DIV/0!</v>
      </c>
      <c r="BK782" t="e">
        <f t="shared" si="545"/>
        <v>#DIV/0!</v>
      </c>
      <c r="BL782" t="e">
        <f t="shared" si="546"/>
        <v>#DIV/0!</v>
      </c>
      <c r="BM782" t="e">
        <f t="shared" si="547"/>
        <v>#DIV/0!</v>
      </c>
      <c r="CV782">
        <f t="shared" si="548"/>
        <v>4.9990399999999997E-2</v>
      </c>
      <c r="CW782">
        <f t="shared" si="549"/>
        <v>2.0991936774143998E-2</v>
      </c>
      <c r="CX782">
        <f t="shared" si="550"/>
        <v>0.41991935999999996</v>
      </c>
      <c r="CY782">
        <f t="shared" si="551"/>
        <v>9.4981759999999998E-2</v>
      </c>
      <c r="CZ782">
        <v>6</v>
      </c>
      <c r="DA782">
        <v>0.5</v>
      </c>
      <c r="DB782" t="s">
        <v>416</v>
      </c>
      <c r="DC782">
        <v>2</v>
      </c>
      <c r="DD782">
        <v>1674753792.5</v>
      </c>
      <c r="DE782">
        <v>399.96199999999999</v>
      </c>
      <c r="DF782">
        <v>397.20800000000003</v>
      </c>
      <c r="DG782">
        <v>24.880800000000001</v>
      </c>
      <c r="DH782">
        <v>23.7865</v>
      </c>
      <c r="DI782">
        <v>398.82299999999998</v>
      </c>
      <c r="DJ782">
        <v>24.759699999999999</v>
      </c>
      <c r="DK782">
        <v>500.03699999999998</v>
      </c>
      <c r="DL782">
        <v>99.100099999999998</v>
      </c>
      <c r="DM782">
        <v>9.9912200000000007E-2</v>
      </c>
      <c r="DN782">
        <v>27.982099999999999</v>
      </c>
      <c r="DO782">
        <v>27.375800000000002</v>
      </c>
      <c r="DP782">
        <v>999.9</v>
      </c>
      <c r="DQ782">
        <v>0</v>
      </c>
      <c r="DR782">
        <v>0</v>
      </c>
      <c r="DS782">
        <v>9982.5</v>
      </c>
      <c r="DT782">
        <v>0</v>
      </c>
      <c r="DU782">
        <v>279.75</v>
      </c>
      <c r="DV782">
        <v>2.75461</v>
      </c>
      <c r="DW782">
        <v>410.16800000000001</v>
      </c>
      <c r="DX782">
        <v>406.88600000000002</v>
      </c>
      <c r="DY782">
        <v>1.0943099999999999</v>
      </c>
      <c r="DZ782">
        <v>397.20800000000003</v>
      </c>
      <c r="EA782">
        <v>23.7865</v>
      </c>
      <c r="EB782">
        <v>2.4656899999999999</v>
      </c>
      <c r="EC782">
        <v>2.35724</v>
      </c>
      <c r="ED782">
        <v>20.8018</v>
      </c>
      <c r="EE782">
        <v>20.073</v>
      </c>
      <c r="EF782">
        <v>4.9990399999999997E-2</v>
      </c>
      <c r="EG782">
        <v>0</v>
      </c>
      <c r="EH782">
        <v>0</v>
      </c>
      <c r="EI782">
        <v>0</v>
      </c>
      <c r="EJ782">
        <v>560.66</v>
      </c>
      <c r="EK782">
        <v>4.9990399999999997E-2</v>
      </c>
      <c r="EL782">
        <v>233.37</v>
      </c>
      <c r="EM782">
        <v>-2.68</v>
      </c>
      <c r="EN782">
        <v>41.936999999999998</v>
      </c>
      <c r="EO782">
        <v>46.686999999999998</v>
      </c>
      <c r="EP782">
        <v>44.625</v>
      </c>
      <c r="EQ782">
        <v>45.375</v>
      </c>
      <c r="ER782">
        <v>44.061999999999998</v>
      </c>
      <c r="ES782">
        <v>0</v>
      </c>
      <c r="ET782">
        <v>0</v>
      </c>
      <c r="EU782">
        <v>0</v>
      </c>
      <c r="EV782">
        <v>1674753792.5999999</v>
      </c>
      <c r="EW782">
        <v>0</v>
      </c>
      <c r="EX782">
        <v>558.94240000000002</v>
      </c>
      <c r="EY782">
        <v>-1.938461518895461</v>
      </c>
      <c r="EZ782">
        <v>10.623076917767699</v>
      </c>
      <c r="FA782">
        <v>236.02440000000001</v>
      </c>
      <c r="FB782">
        <v>15</v>
      </c>
      <c r="FC782">
        <v>1674753236.5</v>
      </c>
      <c r="FD782" t="s">
        <v>1867</v>
      </c>
      <c r="FE782">
        <v>1674753236.5</v>
      </c>
      <c r="FF782">
        <v>1674753223.5</v>
      </c>
      <c r="FG782">
        <v>3</v>
      </c>
      <c r="FH782">
        <v>-0.254</v>
      </c>
      <c r="FI782">
        <v>-6.7000000000000004E-2</v>
      </c>
      <c r="FJ782">
        <v>1.121</v>
      </c>
      <c r="FK782">
        <v>0.113</v>
      </c>
      <c r="FL782">
        <v>389</v>
      </c>
      <c r="FM782">
        <v>21</v>
      </c>
      <c r="FN782">
        <v>0.06</v>
      </c>
      <c r="FO782">
        <v>7.0000000000000007E-2</v>
      </c>
      <c r="FP782">
        <v>-2.7405837421010162</v>
      </c>
      <c r="FQ782">
        <v>-0.1174047320880031</v>
      </c>
      <c r="FR782">
        <v>2.6148749017870419E-2</v>
      </c>
      <c r="FS782">
        <v>-1</v>
      </c>
      <c r="FT782">
        <v>7.6340971870833052E-2</v>
      </c>
      <c r="FU782">
        <v>3.854018389707134E-3</v>
      </c>
      <c r="FV782">
        <v>4.0486375424677619E-4</v>
      </c>
      <c r="FW782">
        <v>-1</v>
      </c>
      <c r="FX782">
        <v>0</v>
      </c>
      <c r="FY782">
        <v>0</v>
      </c>
      <c r="FZ782" t="s">
        <v>418</v>
      </c>
      <c r="GA782">
        <v>2.9329800000000001</v>
      </c>
      <c r="GB782">
        <v>2.8332199999999998</v>
      </c>
      <c r="GC782">
        <v>8.9776700000000001E-2</v>
      </c>
      <c r="GD782">
        <v>8.7751300000000004E-2</v>
      </c>
      <c r="GE782">
        <v>0.121616</v>
      </c>
      <c r="GF782">
        <v>0.113832</v>
      </c>
      <c r="GG782">
        <v>23584.2</v>
      </c>
      <c r="GH782">
        <v>29698</v>
      </c>
      <c r="GI782">
        <v>23312.400000000001</v>
      </c>
      <c r="GJ782">
        <v>29826.400000000001</v>
      </c>
      <c r="GK782">
        <v>27867.9</v>
      </c>
      <c r="GL782">
        <v>37580</v>
      </c>
      <c r="GM782">
        <v>32913.800000000003</v>
      </c>
      <c r="GN782">
        <v>44257.599999999999</v>
      </c>
      <c r="GO782">
        <v>1.9826999999999999</v>
      </c>
      <c r="GP782">
        <v>1.84172</v>
      </c>
      <c r="GQ782">
        <v>2.7060500000000001E-2</v>
      </c>
      <c r="GR782">
        <v>0</v>
      </c>
      <c r="GS782">
        <v>26.933299999999999</v>
      </c>
      <c r="GT782">
        <v>999.9</v>
      </c>
      <c r="GU782">
        <v>49.2</v>
      </c>
      <c r="GV782">
        <v>35.1</v>
      </c>
      <c r="GW782">
        <v>28.197500000000002</v>
      </c>
      <c r="GX782">
        <v>60.795099999999998</v>
      </c>
      <c r="GY782">
        <v>36.438299999999998</v>
      </c>
      <c r="GZ782">
        <v>1</v>
      </c>
      <c r="HA782">
        <v>0.35134100000000001</v>
      </c>
      <c r="HB782">
        <v>1.09944</v>
      </c>
      <c r="HC782">
        <v>20.2895</v>
      </c>
      <c r="HD782">
        <v>5.2105499999999996</v>
      </c>
      <c r="HE782">
        <v>11.872199999999999</v>
      </c>
      <c r="HF782">
        <v>4.9843000000000002</v>
      </c>
      <c r="HG782">
        <v>3.2839999999999998</v>
      </c>
      <c r="HH782">
        <v>9999</v>
      </c>
      <c r="HI782">
        <v>9999</v>
      </c>
      <c r="HJ782">
        <v>9999</v>
      </c>
      <c r="HK782">
        <v>999.9</v>
      </c>
      <c r="HL782">
        <v>1.85497</v>
      </c>
      <c r="HM782">
        <v>1.8609899999999999</v>
      </c>
      <c r="HN782">
        <v>1.8583799999999999</v>
      </c>
      <c r="HO782">
        <v>1.8595999999999999</v>
      </c>
      <c r="HP782">
        <v>1.8589800000000001</v>
      </c>
      <c r="HQ782">
        <v>1.8594599999999999</v>
      </c>
      <c r="HR782">
        <v>1.85788</v>
      </c>
      <c r="HS782">
        <v>1.86113</v>
      </c>
      <c r="HT782">
        <v>5</v>
      </c>
      <c r="HU782">
        <v>0</v>
      </c>
      <c r="HV782">
        <v>0</v>
      </c>
      <c r="HW782">
        <v>0</v>
      </c>
      <c r="HX782" t="s">
        <v>419</v>
      </c>
      <c r="HY782" t="s">
        <v>420</v>
      </c>
      <c r="HZ782" t="s">
        <v>421</v>
      </c>
      <c r="IA782" t="s">
        <v>421</v>
      </c>
      <c r="IB782" t="s">
        <v>421</v>
      </c>
      <c r="IC782" t="s">
        <v>421</v>
      </c>
      <c r="ID782">
        <v>0</v>
      </c>
      <c r="IE782">
        <v>100</v>
      </c>
      <c r="IF782">
        <v>100</v>
      </c>
      <c r="IG782">
        <v>1.139</v>
      </c>
      <c r="IH782">
        <v>0.1211</v>
      </c>
      <c r="II782">
        <v>0.48595729401342908</v>
      </c>
      <c r="IJ782">
        <v>1.6187016317407189E-3</v>
      </c>
      <c r="IK782">
        <v>1.4341569744255341E-7</v>
      </c>
      <c r="IL782">
        <v>-2.4096625942085749E-10</v>
      </c>
      <c r="IM782">
        <v>0.12101623166918921</v>
      </c>
      <c r="IN782">
        <v>0</v>
      </c>
      <c r="IO782">
        <v>0</v>
      </c>
      <c r="IP782">
        <v>0</v>
      </c>
      <c r="IQ782">
        <v>4</v>
      </c>
      <c r="IR782">
        <v>2205</v>
      </c>
      <c r="IS782">
        <v>1</v>
      </c>
      <c r="IT782">
        <v>21</v>
      </c>
      <c r="IU782">
        <v>9.3000000000000007</v>
      </c>
      <c r="IV782">
        <v>9.5</v>
      </c>
      <c r="IW782">
        <v>0.98266600000000004</v>
      </c>
      <c r="IX782">
        <v>2.4475099999999999</v>
      </c>
      <c r="IY782">
        <v>1.49414</v>
      </c>
      <c r="IZ782">
        <v>2.3059099999999999</v>
      </c>
      <c r="JA782">
        <v>1.69434</v>
      </c>
      <c r="JB782">
        <v>2.4340799999999998</v>
      </c>
      <c r="JC782">
        <v>40.706699999999998</v>
      </c>
      <c r="JD782">
        <v>23.614699999999999</v>
      </c>
      <c r="JE782">
        <v>18</v>
      </c>
      <c r="JF782">
        <v>521.57100000000003</v>
      </c>
      <c r="JG782">
        <v>452.86099999999999</v>
      </c>
      <c r="JH782">
        <v>26.278400000000001</v>
      </c>
      <c r="JI782">
        <v>31.782800000000002</v>
      </c>
      <c r="JJ782">
        <v>30</v>
      </c>
      <c r="JK782">
        <v>31.722200000000001</v>
      </c>
      <c r="JL782">
        <v>31.697900000000001</v>
      </c>
      <c r="JM782">
        <v>19.747299999999999</v>
      </c>
      <c r="JN782">
        <v>19.927</v>
      </c>
      <c r="JO782">
        <v>19.588699999999999</v>
      </c>
      <c r="JP782">
        <v>26.284199999999998</v>
      </c>
      <c r="JQ782">
        <v>397.28899999999999</v>
      </c>
      <c r="JR782">
        <v>23.829899999999999</v>
      </c>
      <c r="JS782">
        <v>99.138900000000007</v>
      </c>
      <c r="JT782">
        <v>99.385599999999997</v>
      </c>
    </row>
    <row r="783" spans="1:280" x14ac:dyDescent="0.25">
      <c r="A783">
        <v>767</v>
      </c>
      <c r="B783">
        <v>1674753802.5</v>
      </c>
      <c r="C783">
        <v>8056.5</v>
      </c>
      <c r="D783" t="s">
        <v>1958</v>
      </c>
      <c r="E783" t="s">
        <v>1959</v>
      </c>
      <c r="F783" t="s">
        <v>412</v>
      </c>
      <c r="G783" t="s">
        <v>1865</v>
      </c>
      <c r="H783" t="s">
        <v>1866</v>
      </c>
      <c r="I783">
        <v>1674753802.5</v>
      </c>
      <c r="J783">
        <f t="shared" si="506"/>
        <v>9.384511294542084E-4</v>
      </c>
      <c r="K783">
        <f t="shared" si="507"/>
        <v>0.93845112945420839</v>
      </c>
      <c r="L783">
        <f t="shared" si="508"/>
        <v>-2.5865789987891041</v>
      </c>
      <c r="M783">
        <f t="shared" si="509"/>
        <v>399.91800000000001</v>
      </c>
      <c r="N783">
        <f t="shared" si="510"/>
        <v>446.00468089737433</v>
      </c>
      <c r="O783">
        <f t="shared" si="511"/>
        <v>44.243728391291711</v>
      </c>
      <c r="P783">
        <f t="shared" si="512"/>
        <v>39.671923028224803</v>
      </c>
      <c r="Q783">
        <f t="shared" si="513"/>
        <v>7.6972672380694995E-2</v>
      </c>
      <c r="R783">
        <f t="shared" si="514"/>
        <v>2.9142607105806451</v>
      </c>
      <c r="S783">
        <f t="shared" si="515"/>
        <v>7.5860815277322274E-2</v>
      </c>
      <c r="T783">
        <f t="shared" si="516"/>
        <v>4.7511567517857824E-2</v>
      </c>
      <c r="U783">
        <f t="shared" si="517"/>
        <v>4.7481761751039997E-3</v>
      </c>
      <c r="V783">
        <f t="shared" si="518"/>
        <v>27.7355435680035</v>
      </c>
      <c r="W783">
        <f t="shared" si="519"/>
        <v>27.37</v>
      </c>
      <c r="X783">
        <f t="shared" si="520"/>
        <v>3.6576801303002857</v>
      </c>
      <c r="Y783">
        <f t="shared" si="521"/>
        <v>65.119762751551661</v>
      </c>
      <c r="Z783">
        <f t="shared" si="522"/>
        <v>2.4683971731987997</v>
      </c>
      <c r="AA783">
        <f t="shared" si="523"/>
        <v>3.7905500095514135</v>
      </c>
      <c r="AB783">
        <f t="shared" si="524"/>
        <v>1.189282957101486</v>
      </c>
      <c r="AC783">
        <f t="shared" si="525"/>
        <v>-41.385694808930587</v>
      </c>
      <c r="AD783">
        <f t="shared" si="526"/>
        <v>95.933578465639471</v>
      </c>
      <c r="AE783">
        <f t="shared" si="527"/>
        <v>7.1523236380315627</v>
      </c>
      <c r="AF783">
        <f t="shared" si="528"/>
        <v>61.70495547091555</v>
      </c>
      <c r="AG783">
        <v>0</v>
      </c>
      <c r="AH783">
        <v>0</v>
      </c>
      <c r="AI783">
        <f t="shared" si="529"/>
        <v>1</v>
      </c>
      <c r="AJ783">
        <f t="shared" si="530"/>
        <v>0</v>
      </c>
      <c r="AK783">
        <f t="shared" si="531"/>
        <v>52246.23973861814</v>
      </c>
      <c r="AL783" t="s">
        <v>415</v>
      </c>
      <c r="AM783" t="s">
        <v>415</v>
      </c>
      <c r="AN783">
        <v>0</v>
      </c>
      <c r="AO783">
        <v>0</v>
      </c>
      <c r="AP783" t="e">
        <f t="shared" si="532"/>
        <v>#DIV/0!</v>
      </c>
      <c r="AQ783">
        <v>0</v>
      </c>
      <c r="AR783" t="s">
        <v>415</v>
      </c>
      <c r="AS783" t="s">
        <v>415</v>
      </c>
      <c r="AT783">
        <v>0</v>
      </c>
      <c r="AU783">
        <v>0</v>
      </c>
      <c r="AV783" t="e">
        <f t="shared" si="533"/>
        <v>#DIV/0!</v>
      </c>
      <c r="AW783">
        <v>0.5</v>
      </c>
      <c r="AX783">
        <f t="shared" si="534"/>
        <v>2.0991936774143998E-2</v>
      </c>
      <c r="AY783">
        <f t="shared" si="535"/>
        <v>-2.5865789987891041</v>
      </c>
      <c r="AZ783" t="e">
        <f t="shared" si="536"/>
        <v>#DIV/0!</v>
      </c>
      <c r="BA783">
        <f t="shared" si="537"/>
        <v>-123.21773958346817</v>
      </c>
      <c r="BB783" t="e">
        <f t="shared" si="538"/>
        <v>#DIV/0!</v>
      </c>
      <c r="BC783" t="e">
        <f t="shared" si="539"/>
        <v>#DIV/0!</v>
      </c>
      <c r="BD783" t="s">
        <v>415</v>
      </c>
      <c r="BE783">
        <v>0</v>
      </c>
      <c r="BF783" t="e">
        <f t="shared" si="540"/>
        <v>#DIV/0!</v>
      </c>
      <c r="BG783" t="e">
        <f t="shared" si="541"/>
        <v>#DIV/0!</v>
      </c>
      <c r="BH783" t="e">
        <f t="shared" si="542"/>
        <v>#DIV/0!</v>
      </c>
      <c r="BI783" t="e">
        <f t="shared" si="543"/>
        <v>#DIV/0!</v>
      </c>
      <c r="BJ783" t="e">
        <f t="shared" si="544"/>
        <v>#DIV/0!</v>
      </c>
      <c r="BK783" t="e">
        <f t="shared" si="545"/>
        <v>#DIV/0!</v>
      </c>
      <c r="BL783" t="e">
        <f t="shared" si="546"/>
        <v>#DIV/0!</v>
      </c>
      <c r="BM783" t="e">
        <f t="shared" si="547"/>
        <v>#DIV/0!</v>
      </c>
      <c r="CV783">
        <f t="shared" si="548"/>
        <v>4.9990399999999997E-2</v>
      </c>
      <c r="CW783">
        <f t="shared" si="549"/>
        <v>2.0991936774143998E-2</v>
      </c>
      <c r="CX783">
        <f t="shared" si="550"/>
        <v>0.41991935999999996</v>
      </c>
      <c r="CY783">
        <f t="shared" si="551"/>
        <v>9.4981759999999998E-2</v>
      </c>
      <c r="CZ783">
        <v>6</v>
      </c>
      <c r="DA783">
        <v>0.5</v>
      </c>
      <c r="DB783" t="s">
        <v>416</v>
      </c>
      <c r="DC783">
        <v>2</v>
      </c>
      <c r="DD783">
        <v>1674753802.5</v>
      </c>
      <c r="DE783">
        <v>399.91800000000001</v>
      </c>
      <c r="DF783">
        <v>397.26499999999999</v>
      </c>
      <c r="DG783">
        <v>24.882999999999999</v>
      </c>
      <c r="DH783">
        <v>23.7851</v>
      </c>
      <c r="DI783">
        <v>398.779</v>
      </c>
      <c r="DJ783">
        <v>24.762</v>
      </c>
      <c r="DK783">
        <v>500.1</v>
      </c>
      <c r="DL783">
        <v>99.100300000000004</v>
      </c>
      <c r="DM783">
        <v>9.9843600000000005E-2</v>
      </c>
      <c r="DN783">
        <v>27.980599999999999</v>
      </c>
      <c r="DO783">
        <v>27.37</v>
      </c>
      <c r="DP783">
        <v>999.9</v>
      </c>
      <c r="DQ783">
        <v>0</v>
      </c>
      <c r="DR783">
        <v>0</v>
      </c>
      <c r="DS783">
        <v>10003.1</v>
      </c>
      <c r="DT783">
        <v>0</v>
      </c>
      <c r="DU783">
        <v>280.82</v>
      </c>
      <c r="DV783">
        <v>2.6527400000000001</v>
      </c>
      <c r="DW783">
        <v>410.12299999999999</v>
      </c>
      <c r="DX783">
        <v>406.94499999999999</v>
      </c>
      <c r="DY783">
        <v>1.09788</v>
      </c>
      <c r="DZ783">
        <v>397.26499999999999</v>
      </c>
      <c r="EA783">
        <v>23.7851</v>
      </c>
      <c r="EB783">
        <v>2.46591</v>
      </c>
      <c r="EC783">
        <v>2.35711</v>
      </c>
      <c r="ED783">
        <v>20.8032</v>
      </c>
      <c r="EE783">
        <v>20.072099999999999</v>
      </c>
      <c r="EF783">
        <v>4.9990399999999997E-2</v>
      </c>
      <c r="EG783">
        <v>0</v>
      </c>
      <c r="EH783">
        <v>0</v>
      </c>
      <c r="EI783">
        <v>0</v>
      </c>
      <c r="EJ783">
        <v>559.23</v>
      </c>
      <c r="EK783">
        <v>4.9990399999999997E-2</v>
      </c>
      <c r="EL783">
        <v>235.61</v>
      </c>
      <c r="EM783">
        <v>-2.2799999999999998</v>
      </c>
      <c r="EN783">
        <v>41.936999999999998</v>
      </c>
      <c r="EO783">
        <v>46.625</v>
      </c>
      <c r="EP783">
        <v>44.625</v>
      </c>
      <c r="EQ783">
        <v>45.311999999999998</v>
      </c>
      <c r="ER783">
        <v>44</v>
      </c>
      <c r="ES783">
        <v>0</v>
      </c>
      <c r="ET783">
        <v>0</v>
      </c>
      <c r="EU783">
        <v>0</v>
      </c>
      <c r="EV783">
        <v>1674753802.8</v>
      </c>
      <c r="EW783">
        <v>0</v>
      </c>
      <c r="EX783">
        <v>559.3561538461538</v>
      </c>
      <c r="EY783">
        <v>4.728205072115454</v>
      </c>
      <c r="EZ783">
        <v>-2.142564103266944</v>
      </c>
      <c r="FA783">
        <v>236.84653846153839</v>
      </c>
      <c r="FB783">
        <v>15</v>
      </c>
      <c r="FC783">
        <v>1674753236.5</v>
      </c>
      <c r="FD783" t="s">
        <v>1867</v>
      </c>
      <c r="FE783">
        <v>1674753236.5</v>
      </c>
      <c r="FF783">
        <v>1674753223.5</v>
      </c>
      <c r="FG783">
        <v>3</v>
      </c>
      <c r="FH783">
        <v>-0.254</v>
      </c>
      <c r="FI783">
        <v>-6.7000000000000004E-2</v>
      </c>
      <c r="FJ783">
        <v>1.121</v>
      </c>
      <c r="FK783">
        <v>0.113</v>
      </c>
      <c r="FL783">
        <v>389</v>
      </c>
      <c r="FM783">
        <v>21</v>
      </c>
      <c r="FN783">
        <v>0.06</v>
      </c>
      <c r="FO783">
        <v>7.0000000000000007E-2</v>
      </c>
      <c r="FP783">
        <v>-2.7191063404795131</v>
      </c>
      <c r="FQ783">
        <v>0.40771542134512628</v>
      </c>
      <c r="FR783">
        <v>4.7909163366093133E-2</v>
      </c>
      <c r="FS783">
        <v>-1</v>
      </c>
      <c r="FT783">
        <v>7.6736762461319302E-2</v>
      </c>
      <c r="FU783">
        <v>1.646518968557643E-3</v>
      </c>
      <c r="FV783">
        <v>2.007589720682536E-4</v>
      </c>
      <c r="FW783">
        <v>-1</v>
      </c>
      <c r="FX783">
        <v>0</v>
      </c>
      <c r="FY783">
        <v>0</v>
      </c>
      <c r="FZ783" t="s">
        <v>418</v>
      </c>
      <c r="GA783">
        <v>2.9331399999999999</v>
      </c>
      <c r="GB783">
        <v>2.8333300000000001</v>
      </c>
      <c r="GC783">
        <v>8.9769299999999996E-2</v>
      </c>
      <c r="GD783">
        <v>8.77613E-2</v>
      </c>
      <c r="GE783">
        <v>0.121624</v>
      </c>
      <c r="GF783">
        <v>0.113828</v>
      </c>
      <c r="GG783">
        <v>23584.799999999999</v>
      </c>
      <c r="GH783">
        <v>29697.7</v>
      </c>
      <c r="GI783">
        <v>23312.799999999999</v>
      </c>
      <c r="GJ783">
        <v>29826.400000000001</v>
      </c>
      <c r="GK783">
        <v>27868.5</v>
      </c>
      <c r="GL783">
        <v>37580.199999999997</v>
      </c>
      <c r="GM783">
        <v>32914.800000000003</v>
      </c>
      <c r="GN783">
        <v>44257.599999999999</v>
      </c>
      <c r="GO783">
        <v>1.9829300000000001</v>
      </c>
      <c r="GP783">
        <v>1.84165</v>
      </c>
      <c r="GQ783">
        <v>2.65688E-2</v>
      </c>
      <c r="GR783">
        <v>0</v>
      </c>
      <c r="GS783">
        <v>26.935600000000001</v>
      </c>
      <c r="GT783">
        <v>999.9</v>
      </c>
      <c r="GU783">
        <v>49.1</v>
      </c>
      <c r="GV783">
        <v>35.1</v>
      </c>
      <c r="GW783">
        <v>28.14</v>
      </c>
      <c r="GX783">
        <v>60.814999999999998</v>
      </c>
      <c r="GY783">
        <v>36.566499999999998</v>
      </c>
      <c r="GZ783">
        <v>1</v>
      </c>
      <c r="HA783">
        <v>0.35124499999999997</v>
      </c>
      <c r="HB783">
        <v>1.06745</v>
      </c>
      <c r="HC783">
        <v>20.2898</v>
      </c>
      <c r="HD783">
        <v>5.2107000000000001</v>
      </c>
      <c r="HE783">
        <v>11.872199999999999</v>
      </c>
      <c r="HF783">
        <v>4.9851999999999999</v>
      </c>
      <c r="HG783">
        <v>3.2839999999999998</v>
      </c>
      <c r="HH783">
        <v>9999</v>
      </c>
      <c r="HI783">
        <v>9999</v>
      </c>
      <c r="HJ783">
        <v>9999</v>
      </c>
      <c r="HK783">
        <v>999.9</v>
      </c>
      <c r="HL783">
        <v>1.85497</v>
      </c>
      <c r="HM783">
        <v>1.861</v>
      </c>
      <c r="HN783">
        <v>1.8583799999999999</v>
      </c>
      <c r="HO783">
        <v>1.8595999999999999</v>
      </c>
      <c r="HP783">
        <v>1.8589800000000001</v>
      </c>
      <c r="HQ783">
        <v>1.8594900000000001</v>
      </c>
      <c r="HR783">
        <v>1.85789</v>
      </c>
      <c r="HS783">
        <v>1.86114</v>
      </c>
      <c r="HT783">
        <v>5</v>
      </c>
      <c r="HU783">
        <v>0</v>
      </c>
      <c r="HV783">
        <v>0</v>
      </c>
      <c r="HW783">
        <v>0</v>
      </c>
      <c r="HX783" t="s">
        <v>419</v>
      </c>
      <c r="HY783" t="s">
        <v>420</v>
      </c>
      <c r="HZ783" t="s">
        <v>421</v>
      </c>
      <c r="IA783" t="s">
        <v>421</v>
      </c>
      <c r="IB783" t="s">
        <v>421</v>
      </c>
      <c r="IC783" t="s">
        <v>421</v>
      </c>
      <c r="ID783">
        <v>0</v>
      </c>
      <c r="IE783">
        <v>100</v>
      </c>
      <c r="IF783">
        <v>100</v>
      </c>
      <c r="IG783">
        <v>1.139</v>
      </c>
      <c r="IH783">
        <v>0.121</v>
      </c>
      <c r="II783">
        <v>0.48595729401342908</v>
      </c>
      <c r="IJ783">
        <v>1.6187016317407189E-3</v>
      </c>
      <c r="IK783">
        <v>1.4341569744255341E-7</v>
      </c>
      <c r="IL783">
        <v>-2.4096625942085749E-10</v>
      </c>
      <c r="IM783">
        <v>0.12101623166918921</v>
      </c>
      <c r="IN783">
        <v>0</v>
      </c>
      <c r="IO783">
        <v>0</v>
      </c>
      <c r="IP783">
        <v>0</v>
      </c>
      <c r="IQ783">
        <v>4</v>
      </c>
      <c r="IR783">
        <v>2205</v>
      </c>
      <c r="IS783">
        <v>1</v>
      </c>
      <c r="IT783">
        <v>21</v>
      </c>
      <c r="IU783">
        <v>9.4</v>
      </c>
      <c r="IV783">
        <v>9.6999999999999993</v>
      </c>
      <c r="IW783">
        <v>0.98266600000000004</v>
      </c>
      <c r="IX783">
        <v>2.4462899999999999</v>
      </c>
      <c r="IY783">
        <v>1.49414</v>
      </c>
      <c r="IZ783">
        <v>2.3059099999999999</v>
      </c>
      <c r="JA783">
        <v>1.69434</v>
      </c>
      <c r="JB783">
        <v>2.4316399999999998</v>
      </c>
      <c r="JC783">
        <v>40.706699999999998</v>
      </c>
      <c r="JD783">
        <v>23.605899999999998</v>
      </c>
      <c r="JE783">
        <v>18</v>
      </c>
      <c r="JF783">
        <v>521.72</v>
      </c>
      <c r="JG783">
        <v>452.80900000000003</v>
      </c>
      <c r="JH783">
        <v>26.304400000000001</v>
      </c>
      <c r="JI783">
        <v>31.782599999999999</v>
      </c>
      <c r="JJ783">
        <v>29.9999</v>
      </c>
      <c r="JK783">
        <v>31.722200000000001</v>
      </c>
      <c r="JL783">
        <v>31.697900000000001</v>
      </c>
      <c r="JM783">
        <v>19.7485</v>
      </c>
      <c r="JN783">
        <v>19.927</v>
      </c>
      <c r="JO783">
        <v>19.588699999999999</v>
      </c>
      <c r="JP783">
        <v>26.310600000000001</v>
      </c>
      <c r="JQ783">
        <v>397.16500000000002</v>
      </c>
      <c r="JR783">
        <v>23.8385</v>
      </c>
      <c r="JS783">
        <v>99.141300000000001</v>
      </c>
      <c r="JT783">
        <v>99.385499999999993</v>
      </c>
    </row>
    <row r="784" spans="1:280" x14ac:dyDescent="0.25">
      <c r="A784">
        <v>768</v>
      </c>
      <c r="B784">
        <v>1674753812.5</v>
      </c>
      <c r="C784">
        <v>8066.5</v>
      </c>
      <c r="D784" t="s">
        <v>1960</v>
      </c>
      <c r="E784" t="s">
        <v>1961</v>
      </c>
      <c r="F784" t="s">
        <v>412</v>
      </c>
      <c r="G784" t="s">
        <v>1865</v>
      </c>
      <c r="H784" t="s">
        <v>1866</v>
      </c>
      <c r="I784">
        <v>1674753812.5</v>
      </c>
      <c r="J784">
        <f t="shared" si="506"/>
        <v>9.3947415544744261E-4</v>
      </c>
      <c r="K784">
        <f t="shared" si="507"/>
        <v>0.93947415544744262</v>
      </c>
      <c r="L784">
        <f t="shared" si="508"/>
        <v>-2.6820384707617984</v>
      </c>
      <c r="M784">
        <f t="shared" si="509"/>
        <v>399.971</v>
      </c>
      <c r="N784">
        <f t="shared" si="510"/>
        <v>448.0252009781853</v>
      </c>
      <c r="O784">
        <f t="shared" si="511"/>
        <v>44.443815844256044</v>
      </c>
      <c r="P784">
        <f t="shared" si="512"/>
        <v>39.676869578388903</v>
      </c>
      <c r="Q784">
        <f t="shared" si="513"/>
        <v>7.6993608571227071E-2</v>
      </c>
      <c r="R784">
        <f t="shared" si="514"/>
        <v>2.9100935334413602</v>
      </c>
      <c r="S784">
        <f t="shared" si="515"/>
        <v>7.5879583104755038E-2</v>
      </c>
      <c r="T784">
        <f t="shared" si="516"/>
        <v>4.7523487372731529E-2</v>
      </c>
      <c r="U784">
        <f t="shared" si="517"/>
        <v>4.7481761751039997E-3</v>
      </c>
      <c r="V784">
        <f t="shared" si="518"/>
        <v>27.736249796278358</v>
      </c>
      <c r="W784">
        <f t="shared" si="519"/>
        <v>27.376799999999999</v>
      </c>
      <c r="X784">
        <f t="shared" si="520"/>
        <v>3.6591371651615408</v>
      </c>
      <c r="Y784">
        <f t="shared" si="521"/>
        <v>65.127400730156467</v>
      </c>
      <c r="Z784">
        <f t="shared" si="522"/>
        <v>2.4688738185192003</v>
      </c>
      <c r="AA784">
        <f t="shared" si="523"/>
        <v>3.7908373293577768</v>
      </c>
      <c r="AB784">
        <f t="shared" si="524"/>
        <v>1.1902633466423405</v>
      </c>
      <c r="AC784">
        <f t="shared" si="525"/>
        <v>-41.430810255232217</v>
      </c>
      <c r="AD784">
        <f t="shared" si="526"/>
        <v>94.933511254066346</v>
      </c>
      <c r="AE784">
        <f t="shared" si="527"/>
        <v>7.0881851305210741</v>
      </c>
      <c r="AF784">
        <f t="shared" si="528"/>
        <v>60.595634305530311</v>
      </c>
      <c r="AG784">
        <v>0</v>
      </c>
      <c r="AH784">
        <v>0</v>
      </c>
      <c r="AI784">
        <f t="shared" si="529"/>
        <v>1</v>
      </c>
      <c r="AJ784">
        <f t="shared" si="530"/>
        <v>0</v>
      </c>
      <c r="AK784">
        <f t="shared" si="531"/>
        <v>52126.683317429852</v>
      </c>
      <c r="AL784" t="s">
        <v>415</v>
      </c>
      <c r="AM784" t="s">
        <v>415</v>
      </c>
      <c r="AN784">
        <v>0</v>
      </c>
      <c r="AO784">
        <v>0</v>
      </c>
      <c r="AP784" t="e">
        <f t="shared" si="532"/>
        <v>#DIV/0!</v>
      </c>
      <c r="AQ784">
        <v>0</v>
      </c>
      <c r="AR784" t="s">
        <v>415</v>
      </c>
      <c r="AS784" t="s">
        <v>415</v>
      </c>
      <c r="AT784">
        <v>0</v>
      </c>
      <c r="AU784">
        <v>0</v>
      </c>
      <c r="AV784" t="e">
        <f t="shared" si="533"/>
        <v>#DIV/0!</v>
      </c>
      <c r="AW784">
        <v>0.5</v>
      </c>
      <c r="AX784">
        <f t="shared" si="534"/>
        <v>2.0991936774143998E-2</v>
      </c>
      <c r="AY784">
        <f t="shared" si="535"/>
        <v>-2.6820384707617984</v>
      </c>
      <c r="AZ784" t="e">
        <f t="shared" si="536"/>
        <v>#DIV/0!</v>
      </c>
      <c r="BA784">
        <f t="shared" si="537"/>
        <v>-127.76517477250098</v>
      </c>
      <c r="BB784" t="e">
        <f t="shared" si="538"/>
        <v>#DIV/0!</v>
      </c>
      <c r="BC784" t="e">
        <f t="shared" si="539"/>
        <v>#DIV/0!</v>
      </c>
      <c r="BD784" t="s">
        <v>415</v>
      </c>
      <c r="BE784">
        <v>0</v>
      </c>
      <c r="BF784" t="e">
        <f t="shared" si="540"/>
        <v>#DIV/0!</v>
      </c>
      <c r="BG784" t="e">
        <f t="shared" si="541"/>
        <v>#DIV/0!</v>
      </c>
      <c r="BH784" t="e">
        <f t="shared" si="542"/>
        <v>#DIV/0!</v>
      </c>
      <c r="BI784" t="e">
        <f t="shared" si="543"/>
        <v>#DIV/0!</v>
      </c>
      <c r="BJ784" t="e">
        <f t="shared" si="544"/>
        <v>#DIV/0!</v>
      </c>
      <c r="BK784" t="e">
        <f t="shared" si="545"/>
        <v>#DIV/0!</v>
      </c>
      <c r="BL784" t="e">
        <f t="shared" si="546"/>
        <v>#DIV/0!</v>
      </c>
      <c r="BM784" t="e">
        <f t="shared" si="547"/>
        <v>#DIV/0!</v>
      </c>
      <c r="CV784">
        <f t="shared" si="548"/>
        <v>4.9990399999999997E-2</v>
      </c>
      <c r="CW784">
        <f t="shared" si="549"/>
        <v>2.0991936774143998E-2</v>
      </c>
      <c r="CX784">
        <f t="shared" si="550"/>
        <v>0.41991935999999996</v>
      </c>
      <c r="CY784">
        <f t="shared" si="551"/>
        <v>9.4981759999999998E-2</v>
      </c>
      <c r="CZ784">
        <v>6</v>
      </c>
      <c r="DA784">
        <v>0.5</v>
      </c>
      <c r="DB784" t="s">
        <v>416</v>
      </c>
      <c r="DC784">
        <v>2</v>
      </c>
      <c r="DD784">
        <v>1674753812.5</v>
      </c>
      <c r="DE784">
        <v>399.971</v>
      </c>
      <c r="DF784">
        <v>397.20400000000001</v>
      </c>
      <c r="DG784">
        <v>24.888000000000002</v>
      </c>
      <c r="DH784">
        <v>23.788900000000002</v>
      </c>
      <c r="DI784">
        <v>398.83199999999999</v>
      </c>
      <c r="DJ784">
        <v>24.766999999999999</v>
      </c>
      <c r="DK784">
        <v>500.096</v>
      </c>
      <c r="DL784">
        <v>99.099400000000003</v>
      </c>
      <c r="DM784">
        <v>9.9965899999999996E-2</v>
      </c>
      <c r="DN784">
        <v>27.9819</v>
      </c>
      <c r="DO784">
        <v>27.376799999999999</v>
      </c>
      <c r="DP784">
        <v>999.9</v>
      </c>
      <c r="DQ784">
        <v>0</v>
      </c>
      <c r="DR784">
        <v>0</v>
      </c>
      <c r="DS784">
        <v>9979.3799999999992</v>
      </c>
      <c r="DT784">
        <v>0</v>
      </c>
      <c r="DU784">
        <v>281.26600000000002</v>
      </c>
      <c r="DV784">
        <v>2.7673299999999998</v>
      </c>
      <c r="DW784">
        <v>410.18</v>
      </c>
      <c r="DX784">
        <v>406.88299999999998</v>
      </c>
      <c r="DY784">
        <v>1.0990899999999999</v>
      </c>
      <c r="DZ784">
        <v>397.20400000000001</v>
      </c>
      <c r="EA784">
        <v>23.788900000000002</v>
      </c>
      <c r="EB784">
        <v>2.46638</v>
      </c>
      <c r="EC784">
        <v>2.3574600000000001</v>
      </c>
      <c r="ED784">
        <v>20.8063</v>
      </c>
      <c r="EE784">
        <v>20.0745</v>
      </c>
      <c r="EF784">
        <v>4.9990399999999997E-2</v>
      </c>
      <c r="EG784">
        <v>0</v>
      </c>
      <c r="EH784">
        <v>0</v>
      </c>
      <c r="EI784">
        <v>0</v>
      </c>
      <c r="EJ784">
        <v>558.73</v>
      </c>
      <c r="EK784">
        <v>4.9990399999999997E-2</v>
      </c>
      <c r="EL784">
        <v>234.76</v>
      </c>
      <c r="EM784">
        <v>-3.29</v>
      </c>
      <c r="EN784">
        <v>41.875</v>
      </c>
      <c r="EO784">
        <v>46.561999999999998</v>
      </c>
      <c r="EP784">
        <v>44.561999999999998</v>
      </c>
      <c r="EQ784">
        <v>45.311999999999998</v>
      </c>
      <c r="ER784">
        <v>43.936999999999998</v>
      </c>
      <c r="ES784">
        <v>0</v>
      </c>
      <c r="ET784">
        <v>0</v>
      </c>
      <c r="EU784">
        <v>0</v>
      </c>
      <c r="EV784">
        <v>1674753812.4000001</v>
      </c>
      <c r="EW784">
        <v>0</v>
      </c>
      <c r="EX784">
        <v>559.35038461538466</v>
      </c>
      <c r="EY784">
        <v>-3.7774360009035339</v>
      </c>
      <c r="EZ784">
        <v>4.3801708751666846</v>
      </c>
      <c r="FA784">
        <v>237.0461538461538</v>
      </c>
      <c r="FB784">
        <v>15</v>
      </c>
      <c r="FC784">
        <v>1674753236.5</v>
      </c>
      <c r="FD784" t="s">
        <v>1867</v>
      </c>
      <c r="FE784">
        <v>1674753236.5</v>
      </c>
      <c r="FF784">
        <v>1674753223.5</v>
      </c>
      <c r="FG784">
        <v>3</v>
      </c>
      <c r="FH784">
        <v>-0.254</v>
      </c>
      <c r="FI784">
        <v>-6.7000000000000004E-2</v>
      </c>
      <c r="FJ784">
        <v>1.121</v>
      </c>
      <c r="FK784">
        <v>0.113</v>
      </c>
      <c r="FL784">
        <v>389</v>
      </c>
      <c r="FM784">
        <v>21</v>
      </c>
      <c r="FN784">
        <v>0.06</v>
      </c>
      <c r="FO784">
        <v>7.0000000000000007E-2</v>
      </c>
      <c r="FP784">
        <v>-2.6751250283141368</v>
      </c>
      <c r="FQ784">
        <v>-6.2790823636650422E-2</v>
      </c>
      <c r="FR784">
        <v>4.9404815440448883E-2</v>
      </c>
      <c r="FS784">
        <v>-1</v>
      </c>
      <c r="FT784">
        <v>7.6982876931490252E-2</v>
      </c>
      <c r="FU784">
        <v>1.8960665591291519E-3</v>
      </c>
      <c r="FV784">
        <v>2.0484042926532481E-4</v>
      </c>
      <c r="FW784">
        <v>-1</v>
      </c>
      <c r="FX784">
        <v>0</v>
      </c>
      <c r="FY784">
        <v>0</v>
      </c>
      <c r="FZ784" t="s">
        <v>418</v>
      </c>
      <c r="GA784">
        <v>2.9331299999999998</v>
      </c>
      <c r="GB784">
        <v>2.83324</v>
      </c>
      <c r="GC784">
        <v>8.9777899999999994E-2</v>
      </c>
      <c r="GD784">
        <v>8.7750700000000001E-2</v>
      </c>
      <c r="GE784">
        <v>0.12164</v>
      </c>
      <c r="GF784">
        <v>0.11384</v>
      </c>
      <c r="GG784">
        <v>23585</v>
      </c>
      <c r="GH784">
        <v>29697.200000000001</v>
      </c>
      <c r="GI784">
        <v>23313.3</v>
      </c>
      <c r="GJ784">
        <v>29825.599999999999</v>
      </c>
      <c r="GK784">
        <v>27868.2</v>
      </c>
      <c r="GL784">
        <v>37578.6</v>
      </c>
      <c r="GM784">
        <v>32915.1</v>
      </c>
      <c r="GN784">
        <v>44256.4</v>
      </c>
      <c r="GO784">
        <v>1.9826299999999999</v>
      </c>
      <c r="GP784">
        <v>1.8415999999999999</v>
      </c>
      <c r="GQ784">
        <v>2.6844400000000001E-2</v>
      </c>
      <c r="GR784">
        <v>0</v>
      </c>
      <c r="GS784">
        <v>26.937899999999999</v>
      </c>
      <c r="GT784">
        <v>999.9</v>
      </c>
      <c r="GU784">
        <v>49.1</v>
      </c>
      <c r="GV784">
        <v>35.1</v>
      </c>
      <c r="GW784">
        <v>28.141100000000002</v>
      </c>
      <c r="GX784">
        <v>61.345100000000002</v>
      </c>
      <c r="GY784">
        <v>36.822899999999997</v>
      </c>
      <c r="GZ784">
        <v>1</v>
      </c>
      <c r="HA784">
        <v>0.35079500000000002</v>
      </c>
      <c r="HB784">
        <v>1.0467599999999999</v>
      </c>
      <c r="HC784">
        <v>20.289899999999999</v>
      </c>
      <c r="HD784">
        <v>5.2108499999999998</v>
      </c>
      <c r="HE784">
        <v>11.872199999999999</v>
      </c>
      <c r="HF784">
        <v>4.9851999999999999</v>
      </c>
      <c r="HG784">
        <v>3.2839999999999998</v>
      </c>
      <c r="HH784">
        <v>9999</v>
      </c>
      <c r="HI784">
        <v>9999</v>
      </c>
      <c r="HJ784">
        <v>9999</v>
      </c>
      <c r="HK784">
        <v>999.9</v>
      </c>
      <c r="HL784">
        <v>1.8549199999999999</v>
      </c>
      <c r="HM784">
        <v>1.86097</v>
      </c>
      <c r="HN784">
        <v>1.8583700000000001</v>
      </c>
      <c r="HO784">
        <v>1.8595900000000001</v>
      </c>
      <c r="HP784">
        <v>1.8589599999999999</v>
      </c>
      <c r="HQ784">
        <v>1.85945</v>
      </c>
      <c r="HR784">
        <v>1.85782</v>
      </c>
      <c r="HS784">
        <v>1.86113</v>
      </c>
      <c r="HT784">
        <v>5</v>
      </c>
      <c r="HU784">
        <v>0</v>
      </c>
      <c r="HV784">
        <v>0</v>
      </c>
      <c r="HW784">
        <v>0</v>
      </c>
      <c r="HX784" t="s">
        <v>419</v>
      </c>
      <c r="HY784" t="s">
        <v>420</v>
      </c>
      <c r="HZ784" t="s">
        <v>421</v>
      </c>
      <c r="IA784" t="s">
        <v>421</v>
      </c>
      <c r="IB784" t="s">
        <v>421</v>
      </c>
      <c r="IC784" t="s">
        <v>421</v>
      </c>
      <c r="ID784">
        <v>0</v>
      </c>
      <c r="IE784">
        <v>100</v>
      </c>
      <c r="IF784">
        <v>100</v>
      </c>
      <c r="IG784">
        <v>1.139</v>
      </c>
      <c r="IH784">
        <v>0.121</v>
      </c>
      <c r="II784">
        <v>0.48595729401342908</v>
      </c>
      <c r="IJ784">
        <v>1.6187016317407189E-3</v>
      </c>
      <c r="IK784">
        <v>1.4341569744255341E-7</v>
      </c>
      <c r="IL784">
        <v>-2.4096625942085749E-10</v>
      </c>
      <c r="IM784">
        <v>0.12101623166918921</v>
      </c>
      <c r="IN784">
        <v>0</v>
      </c>
      <c r="IO784">
        <v>0</v>
      </c>
      <c r="IP784">
        <v>0</v>
      </c>
      <c r="IQ784">
        <v>4</v>
      </c>
      <c r="IR784">
        <v>2205</v>
      </c>
      <c r="IS784">
        <v>1</v>
      </c>
      <c r="IT784">
        <v>21</v>
      </c>
      <c r="IU784">
        <v>9.6</v>
      </c>
      <c r="IV784">
        <v>9.8000000000000007</v>
      </c>
      <c r="IW784">
        <v>0.98266600000000004</v>
      </c>
      <c r="IX784">
        <v>2.4462899999999999</v>
      </c>
      <c r="IY784">
        <v>1.49414</v>
      </c>
      <c r="IZ784">
        <v>2.3046899999999999</v>
      </c>
      <c r="JA784">
        <v>1.69434</v>
      </c>
      <c r="JB784">
        <v>2.3938000000000001</v>
      </c>
      <c r="JC784">
        <v>40.706699999999998</v>
      </c>
      <c r="JD784">
        <v>23.605899999999998</v>
      </c>
      <c r="JE784">
        <v>18</v>
      </c>
      <c r="JF784">
        <v>521.51199999999994</v>
      </c>
      <c r="JG784">
        <v>452.75</v>
      </c>
      <c r="JH784">
        <v>26.331700000000001</v>
      </c>
      <c r="JI784">
        <v>31.779800000000002</v>
      </c>
      <c r="JJ784">
        <v>30.0001</v>
      </c>
      <c r="JK784">
        <v>31.7211</v>
      </c>
      <c r="JL784">
        <v>31.6951</v>
      </c>
      <c r="JM784">
        <v>19.747900000000001</v>
      </c>
      <c r="JN784">
        <v>19.927</v>
      </c>
      <c r="JO784">
        <v>19.963100000000001</v>
      </c>
      <c r="JP784">
        <v>26.3369</v>
      </c>
      <c r="JQ784">
        <v>397.31299999999999</v>
      </c>
      <c r="JR784">
        <v>23.835100000000001</v>
      </c>
      <c r="JS784">
        <v>99.142700000000005</v>
      </c>
      <c r="JT784">
        <v>99.382900000000006</v>
      </c>
    </row>
    <row r="785" spans="1:280" x14ac:dyDescent="0.25">
      <c r="A785">
        <v>769</v>
      </c>
      <c r="B785">
        <v>1674753822.5</v>
      </c>
      <c r="C785">
        <v>8076.5</v>
      </c>
      <c r="D785" t="s">
        <v>1962</v>
      </c>
      <c r="E785" t="s">
        <v>1963</v>
      </c>
      <c r="F785" t="s">
        <v>412</v>
      </c>
      <c r="G785" t="s">
        <v>1865</v>
      </c>
      <c r="H785" t="s">
        <v>1866</v>
      </c>
      <c r="I785">
        <v>1674753822.5</v>
      </c>
      <c r="J785">
        <f t="shared" ref="J785:J848" si="552">(K785)/1000</f>
        <v>9.279540271661254E-4</v>
      </c>
      <c r="K785">
        <f t="shared" ref="K785:K848" si="553">1000*DK785*AI785*(DG785-DH785)/(100*CZ785*(1000-AI785*DG785))</f>
        <v>0.92795402716612541</v>
      </c>
      <c r="L785">
        <f t="shared" ref="L785:L848" si="554">DK785*AI785*(DF785-DE785*(1000-AI785*DH785)/(1000-AI785*DG785))/(100*CZ785)</f>
        <v>-2.5916162024526872</v>
      </c>
      <c r="M785">
        <f t="shared" ref="M785:M848" si="555">DE785 - IF(AI785&gt;1, L785*CZ785*100/(AK785*DS785), 0)</f>
        <v>400.00900000000001</v>
      </c>
      <c r="N785">
        <f t="shared" ref="N785:N848" si="556">((T785-J785/2)*M785-L785)/(T785+J785/2)</f>
        <v>446.90211303362901</v>
      </c>
      <c r="O785">
        <f t="shared" ref="O785:O848" si="557">N785*(DL785+DM785)/1000</f>
        <v>44.332092551712982</v>
      </c>
      <c r="P785">
        <f t="shared" ref="P785:P848" si="558">(DE785 - IF(AI785&gt;1, L785*CZ785*100/(AK785*DS785), 0))*(DL785+DM785)/1000</f>
        <v>39.680358387976</v>
      </c>
      <c r="Q785">
        <f t="shared" ref="Q785:Q848" si="559">2/((1/S785-1/R785)+SIGN(S785)*SQRT((1/S785-1/R785)*(1/S785-1/R785) + 4*DA785/((DA785+1)*(DA785+1))*(2*1/S785*1/R785-1/R785*1/R785)))</f>
        <v>7.5949145283117858E-2</v>
      </c>
      <c r="R785">
        <f t="shared" ref="R785:R848" si="560">IF(LEFT(DB785,1)&lt;&gt;"0",IF(LEFT(DB785,1)="1",3,DC785),$D$5+$E$5*(DS785*DL785/($K$5*1000))+$F$5*(DS785*DL785/($K$5*1000))*MAX(MIN(CZ785,$J$5),$I$5)*MAX(MIN(CZ785,$J$5),$I$5)+$G$5*MAX(MIN(CZ785,$J$5),$I$5)*(DS785*DL785/($K$5*1000))+$H$5*(DS785*DL785/($K$5*1000))*(DS785*DL785/($K$5*1000)))</f>
        <v>2.9107308774939833</v>
      </c>
      <c r="S785">
        <f t="shared" ref="S785:S848" si="561">J785*(1000-(1000*0.61365*EXP(17.502*W785/(240.97+W785))/(DL785+DM785)+DG785)/2)/(1000*0.61365*EXP(17.502*W785/(240.97+W785))/(DL785+DM785)-DG785)</f>
        <v>7.4865143886878899E-2</v>
      </c>
      <c r="T785">
        <f t="shared" ref="T785:T848" si="562">1/((DA785+1)/(Q785/1.6)+1/(R785/1.37)) + DA785/((DA785+1)/(Q785/1.6) + DA785/(R785/1.37))</f>
        <v>4.6886819219706728E-2</v>
      </c>
      <c r="U785">
        <f t="shared" ref="U785:U848" si="563">(CV785*CY785)</f>
        <v>4.7481761751039997E-3</v>
      </c>
      <c r="V785">
        <f t="shared" ref="V785:V848" si="564">(DN785+(U785+2*0.95*0.0000000567*(((DN785+$B$7)+273)^4-(DN785+273)^4)-44100*J785)/(1.84*29.3*R785+8*0.95*0.0000000567*(DN785+273)^3))</f>
        <v>27.740712045524717</v>
      </c>
      <c r="W785">
        <f t="shared" ref="W785:W848" si="565">($C$7*DO785+$D$7*DP785+$E$7*V785)</f>
        <v>27.392099999999999</v>
      </c>
      <c r="X785">
        <f t="shared" ref="X785:X848" si="566">0.61365*EXP(17.502*W785/(240.97+W785))</f>
        <v>3.6624173458012854</v>
      </c>
      <c r="Y785">
        <f t="shared" ref="Y785:Y848" si="567">(Z785/AA785*100)</f>
        <v>65.174479155877108</v>
      </c>
      <c r="Z785">
        <f t="shared" ref="Z785:Z848" si="568">DG785*(DL785+DM785)/1000</f>
        <v>2.4708601626447999</v>
      </c>
      <c r="AA785">
        <f t="shared" ref="AA785:AA848" si="569">0.61365*EXP(17.502*DN785/(240.97+DN785))</f>
        <v>3.7911467719370182</v>
      </c>
      <c r="AB785">
        <f t="shared" ref="AB785:AB848" si="570">(X785-DG785*(DL785+DM785)/1000)</f>
        <v>1.1915571831564855</v>
      </c>
      <c r="AC785">
        <f t="shared" ref="AC785:AC848" si="571">(-J785*44100)</f>
        <v>-40.922772598026128</v>
      </c>
      <c r="AD785">
        <f t="shared" ref="AD785:AD848" si="572">2*29.3*R785*0.92*(DN785-W785)</f>
        <v>92.773068597479877</v>
      </c>
      <c r="AE785">
        <f t="shared" ref="AE785:AE848" si="573">2*0.95*0.0000000567*(((DN785+$B$7)+273)^4-(W785+273)^4)</f>
        <v>6.9259361841442182</v>
      </c>
      <c r="AF785">
        <f t="shared" ref="AF785:AF848" si="574">U785+AE785+AC785+AD785</f>
        <v>58.780980359773068</v>
      </c>
      <c r="AG785">
        <v>0</v>
      </c>
      <c r="AH785">
        <v>0</v>
      </c>
      <c r="AI785">
        <f t="shared" ref="AI785:AI848" si="575">IF(AG785*$H$13&gt;=AK785,1,(AK785/(AK785-AG785*$H$13)))</f>
        <v>1</v>
      </c>
      <c r="AJ785">
        <f t="shared" ref="AJ785:AJ848" si="576">(AI785-1)*100</f>
        <v>0</v>
      </c>
      <c r="AK785">
        <f t="shared" ref="AK785:AK848" si="577">MAX(0,($B$13+$C$13*DS785)/(1+$D$13*DS785)*DL785/(DN785+273)*$E$13)</f>
        <v>52144.660450606032</v>
      </c>
      <c r="AL785" t="s">
        <v>415</v>
      </c>
      <c r="AM785" t="s">
        <v>415</v>
      </c>
      <c r="AN785">
        <v>0</v>
      </c>
      <c r="AO785">
        <v>0</v>
      </c>
      <c r="AP785" t="e">
        <f t="shared" ref="AP785:AP848" si="578">1-AN785/AO785</f>
        <v>#DIV/0!</v>
      </c>
      <c r="AQ785">
        <v>0</v>
      </c>
      <c r="AR785" t="s">
        <v>415</v>
      </c>
      <c r="AS785" t="s">
        <v>415</v>
      </c>
      <c r="AT785">
        <v>0</v>
      </c>
      <c r="AU785">
        <v>0</v>
      </c>
      <c r="AV785" t="e">
        <f t="shared" ref="AV785:AV848" si="579">1-AT785/AU785</f>
        <v>#DIV/0!</v>
      </c>
      <c r="AW785">
        <v>0.5</v>
      </c>
      <c r="AX785">
        <f t="shared" ref="AX785:AX848" si="580">CW785</f>
        <v>2.0991936774143998E-2</v>
      </c>
      <c r="AY785">
        <f t="shared" ref="AY785:AY848" si="581">L785</f>
        <v>-2.5916162024526872</v>
      </c>
      <c r="AZ785" t="e">
        <f t="shared" ref="AZ785:AZ848" si="582">AV785*AW785*AX785</f>
        <v>#DIV/0!</v>
      </c>
      <c r="BA785">
        <f t="shared" ref="BA785:BA848" si="583">(AY785-AQ785)/AX785</f>
        <v>-123.45769855999231</v>
      </c>
      <c r="BB785" t="e">
        <f t="shared" ref="BB785:BB848" si="584">(AO785-AU785)/AU785</f>
        <v>#DIV/0!</v>
      </c>
      <c r="BC785" t="e">
        <f t="shared" ref="BC785:BC848" si="585">AN785/(AP785+AN785/AU785)</f>
        <v>#DIV/0!</v>
      </c>
      <c r="BD785" t="s">
        <v>415</v>
      </c>
      <c r="BE785">
        <v>0</v>
      </c>
      <c r="BF785" t="e">
        <f t="shared" ref="BF785:BF848" si="586">IF(BE785&lt;&gt;0, BE785, BC785)</f>
        <v>#DIV/0!</v>
      </c>
      <c r="BG785" t="e">
        <f t="shared" ref="BG785:BG848" si="587">1-BF785/AU785</f>
        <v>#DIV/0!</v>
      </c>
      <c r="BH785" t="e">
        <f t="shared" ref="BH785:BH848" si="588">(AU785-AT785)/(AU785-BF785)</f>
        <v>#DIV/0!</v>
      </c>
      <c r="BI785" t="e">
        <f t="shared" ref="BI785:BI848" si="589">(AO785-AU785)/(AO785-BF785)</f>
        <v>#DIV/0!</v>
      </c>
      <c r="BJ785" t="e">
        <f t="shared" ref="BJ785:BJ848" si="590">(AU785-AT785)/(AU785-AN785)</f>
        <v>#DIV/0!</v>
      </c>
      <c r="BK785" t="e">
        <f t="shared" ref="BK785:BK848" si="591">(AO785-AU785)/(AO785-AN785)</f>
        <v>#DIV/0!</v>
      </c>
      <c r="BL785" t="e">
        <f t="shared" ref="BL785:BL848" si="592">(BH785*BF785/AT785)</f>
        <v>#DIV/0!</v>
      </c>
      <c r="BM785" t="e">
        <f t="shared" ref="BM785:BM848" si="593">(1-BL785)</f>
        <v>#DIV/0!</v>
      </c>
      <c r="CV785">
        <f t="shared" ref="CV785:CV848" si="594">$B$11*DT785+$C$11*DU785+$F$11*EF785*(1-EI785)</f>
        <v>4.9990399999999997E-2</v>
      </c>
      <c r="CW785">
        <f t="shared" ref="CW785:CW848" si="595">CV785*CX785</f>
        <v>2.0991936774143998E-2</v>
      </c>
      <c r="CX785">
        <f t="shared" ref="CX785:CX848" si="596">($B$11*$D$9+$C$11*$D$9+$F$11*((ES785+EK785)/MAX(ES785+EK785+ET785, 0.1)*$I$9+ET785/MAX(ES785+EK785+ET785, 0.1)*$J$9))/($B$11+$C$11+$F$11)</f>
        <v>0.41991935999999996</v>
      </c>
      <c r="CY785">
        <f t="shared" ref="CY785:CY848" si="597">($B$11*$K$9+$C$11*$K$9+$F$11*((ES785+EK785)/MAX(ES785+EK785+ET785, 0.1)*$P$9+ET785/MAX(ES785+EK785+ET785, 0.1)*$Q$9))/($B$11+$C$11+$F$11)</f>
        <v>9.4981759999999998E-2</v>
      </c>
      <c r="CZ785">
        <v>6</v>
      </c>
      <c r="DA785">
        <v>0.5</v>
      </c>
      <c r="DB785" t="s">
        <v>416</v>
      </c>
      <c r="DC785">
        <v>2</v>
      </c>
      <c r="DD785">
        <v>1674753822.5</v>
      </c>
      <c r="DE785">
        <v>400.00900000000001</v>
      </c>
      <c r="DF785">
        <v>397.34500000000003</v>
      </c>
      <c r="DG785">
        <v>24.908200000000001</v>
      </c>
      <c r="DH785">
        <v>23.822600000000001</v>
      </c>
      <c r="DI785">
        <v>398.87</v>
      </c>
      <c r="DJ785">
        <v>24.787199999999999</v>
      </c>
      <c r="DK785">
        <v>500.096</v>
      </c>
      <c r="DL785">
        <v>99.098399999999998</v>
      </c>
      <c r="DM785">
        <v>0.10026400000000001</v>
      </c>
      <c r="DN785">
        <v>27.9833</v>
      </c>
      <c r="DO785">
        <v>27.392099999999999</v>
      </c>
      <c r="DP785">
        <v>999.9</v>
      </c>
      <c r="DQ785">
        <v>0</v>
      </c>
      <c r="DR785">
        <v>0</v>
      </c>
      <c r="DS785">
        <v>9983.1200000000008</v>
      </c>
      <c r="DT785">
        <v>0</v>
      </c>
      <c r="DU785">
        <v>280.49400000000003</v>
      </c>
      <c r="DV785">
        <v>2.6639699999999999</v>
      </c>
      <c r="DW785">
        <v>410.22699999999998</v>
      </c>
      <c r="DX785">
        <v>407.04199999999997</v>
      </c>
      <c r="DY785">
        <v>1.0856300000000001</v>
      </c>
      <c r="DZ785">
        <v>397.34500000000003</v>
      </c>
      <c r="EA785">
        <v>23.822600000000001</v>
      </c>
      <c r="EB785">
        <v>2.4683600000000001</v>
      </c>
      <c r="EC785">
        <v>2.3607800000000001</v>
      </c>
      <c r="ED785">
        <v>20.819400000000002</v>
      </c>
      <c r="EE785">
        <v>20.097200000000001</v>
      </c>
      <c r="EF785">
        <v>4.9990399999999997E-2</v>
      </c>
      <c r="EG785">
        <v>0</v>
      </c>
      <c r="EH785">
        <v>0</v>
      </c>
      <c r="EI785">
        <v>0</v>
      </c>
      <c r="EJ785">
        <v>557.73</v>
      </c>
      <c r="EK785">
        <v>4.9990399999999997E-2</v>
      </c>
      <c r="EL785">
        <v>240.72</v>
      </c>
      <c r="EM785">
        <v>-1.8</v>
      </c>
      <c r="EN785">
        <v>41.811999999999998</v>
      </c>
      <c r="EO785">
        <v>46.5</v>
      </c>
      <c r="EP785">
        <v>44.5</v>
      </c>
      <c r="EQ785">
        <v>45.25</v>
      </c>
      <c r="ER785">
        <v>43.936999999999998</v>
      </c>
      <c r="ES785">
        <v>0</v>
      </c>
      <c r="ET785">
        <v>0</v>
      </c>
      <c r="EU785">
        <v>0</v>
      </c>
      <c r="EV785">
        <v>1674753822.5999999</v>
      </c>
      <c r="EW785">
        <v>0</v>
      </c>
      <c r="EX785">
        <v>559.6884</v>
      </c>
      <c r="EY785">
        <v>1.857692243494953</v>
      </c>
      <c r="EZ785">
        <v>-0.41538482915268532</v>
      </c>
      <c r="FA785">
        <v>237.8768</v>
      </c>
      <c r="FB785">
        <v>15</v>
      </c>
      <c r="FC785">
        <v>1674753236.5</v>
      </c>
      <c r="FD785" t="s">
        <v>1867</v>
      </c>
      <c r="FE785">
        <v>1674753236.5</v>
      </c>
      <c r="FF785">
        <v>1674753223.5</v>
      </c>
      <c r="FG785">
        <v>3</v>
      </c>
      <c r="FH785">
        <v>-0.254</v>
      </c>
      <c r="FI785">
        <v>-6.7000000000000004E-2</v>
      </c>
      <c r="FJ785">
        <v>1.121</v>
      </c>
      <c r="FK785">
        <v>0.113</v>
      </c>
      <c r="FL785">
        <v>389</v>
      </c>
      <c r="FM785">
        <v>21</v>
      </c>
      <c r="FN785">
        <v>0.06</v>
      </c>
      <c r="FO785">
        <v>7.0000000000000007E-2</v>
      </c>
      <c r="FP785">
        <v>-2.656865374988636</v>
      </c>
      <c r="FQ785">
        <v>0.19586372869205651</v>
      </c>
      <c r="FR785">
        <v>5.1521095520273168E-2</v>
      </c>
      <c r="FS785">
        <v>-1</v>
      </c>
      <c r="FT785">
        <v>7.65479386708042E-2</v>
      </c>
      <c r="FU785">
        <v>-5.8617555134741362E-3</v>
      </c>
      <c r="FV785">
        <v>7.0261961616737583E-4</v>
      </c>
      <c r="FW785">
        <v>-1</v>
      </c>
      <c r="FX785">
        <v>0</v>
      </c>
      <c r="FY785">
        <v>0</v>
      </c>
      <c r="FZ785" t="s">
        <v>418</v>
      </c>
      <c r="GA785">
        <v>2.9331399999999999</v>
      </c>
      <c r="GB785">
        <v>2.8335699999999999</v>
      </c>
      <c r="GC785">
        <v>8.9784100000000006E-2</v>
      </c>
      <c r="GD785">
        <v>8.7774099999999994E-2</v>
      </c>
      <c r="GE785">
        <v>0.121709</v>
      </c>
      <c r="GF785">
        <v>0.11395</v>
      </c>
      <c r="GG785">
        <v>23584.9</v>
      </c>
      <c r="GH785">
        <v>29697.3</v>
      </c>
      <c r="GI785">
        <v>23313.3</v>
      </c>
      <c r="GJ785">
        <v>29826.400000000001</v>
      </c>
      <c r="GK785">
        <v>27865.9</v>
      </c>
      <c r="GL785">
        <v>37574.699999999997</v>
      </c>
      <c r="GM785">
        <v>32915</v>
      </c>
      <c r="GN785">
        <v>44257.4</v>
      </c>
      <c r="GO785">
        <v>1.9828300000000001</v>
      </c>
      <c r="GP785">
        <v>1.8415299999999999</v>
      </c>
      <c r="GQ785">
        <v>2.7559699999999999E-2</v>
      </c>
      <c r="GR785">
        <v>0</v>
      </c>
      <c r="GS785">
        <v>26.941500000000001</v>
      </c>
      <c r="GT785">
        <v>999.9</v>
      </c>
      <c r="GU785">
        <v>49.1</v>
      </c>
      <c r="GV785">
        <v>35.1</v>
      </c>
      <c r="GW785">
        <v>28.140499999999999</v>
      </c>
      <c r="GX785">
        <v>61.4251</v>
      </c>
      <c r="GY785">
        <v>36.963099999999997</v>
      </c>
      <c r="GZ785">
        <v>1</v>
      </c>
      <c r="HA785">
        <v>0.35067799999999999</v>
      </c>
      <c r="HB785">
        <v>1.0358799999999999</v>
      </c>
      <c r="HC785">
        <v>20.29</v>
      </c>
      <c r="HD785">
        <v>5.2100999999999997</v>
      </c>
      <c r="HE785">
        <v>11.872199999999999</v>
      </c>
      <c r="HF785">
        <v>4.98515</v>
      </c>
      <c r="HG785">
        <v>3.2839999999999998</v>
      </c>
      <c r="HH785">
        <v>9999</v>
      </c>
      <c r="HI785">
        <v>9999</v>
      </c>
      <c r="HJ785">
        <v>9999</v>
      </c>
      <c r="HK785">
        <v>999.9</v>
      </c>
      <c r="HL785">
        <v>1.85493</v>
      </c>
      <c r="HM785">
        <v>1.86097</v>
      </c>
      <c r="HN785">
        <v>1.8583700000000001</v>
      </c>
      <c r="HO785">
        <v>1.8595900000000001</v>
      </c>
      <c r="HP785">
        <v>1.85897</v>
      </c>
      <c r="HQ785">
        <v>1.85944</v>
      </c>
      <c r="HR785">
        <v>1.8578300000000001</v>
      </c>
      <c r="HS785">
        <v>1.8611200000000001</v>
      </c>
      <c r="HT785">
        <v>5</v>
      </c>
      <c r="HU785">
        <v>0</v>
      </c>
      <c r="HV785">
        <v>0</v>
      </c>
      <c r="HW785">
        <v>0</v>
      </c>
      <c r="HX785" t="s">
        <v>419</v>
      </c>
      <c r="HY785" t="s">
        <v>420</v>
      </c>
      <c r="HZ785" t="s">
        <v>421</v>
      </c>
      <c r="IA785" t="s">
        <v>421</v>
      </c>
      <c r="IB785" t="s">
        <v>421</v>
      </c>
      <c r="IC785" t="s">
        <v>421</v>
      </c>
      <c r="ID785">
        <v>0</v>
      </c>
      <c r="IE785">
        <v>100</v>
      </c>
      <c r="IF785">
        <v>100</v>
      </c>
      <c r="IG785">
        <v>1.139</v>
      </c>
      <c r="IH785">
        <v>0.121</v>
      </c>
      <c r="II785">
        <v>0.48595729401342908</v>
      </c>
      <c r="IJ785">
        <v>1.6187016317407189E-3</v>
      </c>
      <c r="IK785">
        <v>1.4341569744255341E-7</v>
      </c>
      <c r="IL785">
        <v>-2.4096625942085749E-10</v>
      </c>
      <c r="IM785">
        <v>0.12101623166918921</v>
      </c>
      <c r="IN785">
        <v>0</v>
      </c>
      <c r="IO785">
        <v>0</v>
      </c>
      <c r="IP785">
        <v>0</v>
      </c>
      <c r="IQ785">
        <v>4</v>
      </c>
      <c r="IR785">
        <v>2205</v>
      </c>
      <c r="IS785">
        <v>1</v>
      </c>
      <c r="IT785">
        <v>21</v>
      </c>
      <c r="IU785">
        <v>9.8000000000000007</v>
      </c>
      <c r="IV785">
        <v>10</v>
      </c>
      <c r="IW785">
        <v>0.98266600000000004</v>
      </c>
      <c r="IX785">
        <v>2.4499499999999999</v>
      </c>
      <c r="IY785">
        <v>1.49414</v>
      </c>
      <c r="IZ785">
        <v>2.3046899999999999</v>
      </c>
      <c r="JA785">
        <v>1.69434</v>
      </c>
      <c r="JB785">
        <v>2.3706100000000001</v>
      </c>
      <c r="JC785">
        <v>40.706699999999998</v>
      </c>
      <c r="JD785">
        <v>23.597200000000001</v>
      </c>
      <c r="JE785">
        <v>18</v>
      </c>
      <c r="JF785">
        <v>521.63</v>
      </c>
      <c r="JG785">
        <v>452.69799999999998</v>
      </c>
      <c r="JH785">
        <v>26.357600000000001</v>
      </c>
      <c r="JI785">
        <v>31.777000000000001</v>
      </c>
      <c r="JJ785">
        <v>30</v>
      </c>
      <c r="JK785">
        <v>31.7194</v>
      </c>
      <c r="JL785">
        <v>31.6951</v>
      </c>
      <c r="JM785">
        <v>19.7502</v>
      </c>
      <c r="JN785">
        <v>19.927</v>
      </c>
      <c r="JO785">
        <v>19.963100000000001</v>
      </c>
      <c r="JP785">
        <v>26.360800000000001</v>
      </c>
      <c r="JQ785">
        <v>397.23</v>
      </c>
      <c r="JR785">
        <v>23.835799999999999</v>
      </c>
      <c r="JS785">
        <v>99.142499999999998</v>
      </c>
      <c r="JT785">
        <v>99.385300000000001</v>
      </c>
    </row>
    <row r="786" spans="1:280" x14ac:dyDescent="0.25">
      <c r="A786">
        <v>770</v>
      </c>
      <c r="B786">
        <v>1674753832.5</v>
      </c>
      <c r="C786">
        <v>8086.5</v>
      </c>
      <c r="D786" t="s">
        <v>1964</v>
      </c>
      <c r="E786" t="s">
        <v>1965</v>
      </c>
      <c r="F786" t="s">
        <v>412</v>
      </c>
      <c r="G786" t="s">
        <v>1865</v>
      </c>
      <c r="H786" t="s">
        <v>1866</v>
      </c>
      <c r="I786">
        <v>1674753832.5</v>
      </c>
      <c r="J786">
        <f t="shared" si="552"/>
        <v>9.3890928704216047E-4</v>
      </c>
      <c r="K786">
        <f t="shared" si="553"/>
        <v>0.93890928704216048</v>
      </c>
      <c r="L786">
        <f t="shared" si="554"/>
        <v>-2.7229494125238292</v>
      </c>
      <c r="M786">
        <f t="shared" si="555"/>
        <v>400.05099999999999</v>
      </c>
      <c r="N786">
        <f t="shared" si="556"/>
        <v>449.03285657586548</v>
      </c>
      <c r="O786">
        <f t="shared" si="557"/>
        <v>44.542954751498677</v>
      </c>
      <c r="P786">
        <f t="shared" si="558"/>
        <v>39.684075074539997</v>
      </c>
      <c r="Q786">
        <f t="shared" si="559"/>
        <v>7.6878044684715555E-2</v>
      </c>
      <c r="R786">
        <f t="shared" si="560"/>
        <v>2.9106029050703075</v>
      </c>
      <c r="S786">
        <f t="shared" si="561"/>
        <v>7.576752625233478E-2</v>
      </c>
      <c r="T786">
        <f t="shared" si="562"/>
        <v>4.7453143179974192E-2</v>
      </c>
      <c r="U786">
        <f t="shared" si="563"/>
        <v>4.7481761751039997E-3</v>
      </c>
      <c r="V786">
        <f t="shared" si="564"/>
        <v>27.738537842161623</v>
      </c>
      <c r="W786">
        <f t="shared" si="565"/>
        <v>27.395900000000001</v>
      </c>
      <c r="X786">
        <f t="shared" si="566"/>
        <v>3.6632324289142608</v>
      </c>
      <c r="Y786">
        <f t="shared" si="567"/>
        <v>65.201693299096959</v>
      </c>
      <c r="Z786">
        <f t="shared" si="568"/>
        <v>2.4719927770459997</v>
      </c>
      <c r="AA786">
        <f t="shared" si="569"/>
        <v>3.7913015014906621</v>
      </c>
      <c r="AB786">
        <f t="shared" si="570"/>
        <v>1.1912396518682611</v>
      </c>
      <c r="AC786">
        <f t="shared" si="571"/>
        <v>-41.405899558559277</v>
      </c>
      <c r="AD786">
        <f t="shared" si="572"/>
        <v>92.282548847454379</v>
      </c>
      <c r="AE786">
        <f t="shared" si="573"/>
        <v>6.8897741296740893</v>
      </c>
      <c r="AF786">
        <f t="shared" si="574"/>
        <v>57.771171594744295</v>
      </c>
      <c r="AG786">
        <v>0</v>
      </c>
      <c r="AH786">
        <v>0</v>
      </c>
      <c r="AI786">
        <f t="shared" si="575"/>
        <v>1</v>
      </c>
      <c r="AJ786">
        <f t="shared" si="576"/>
        <v>0</v>
      </c>
      <c r="AK786">
        <f t="shared" si="577"/>
        <v>52140.852993298191</v>
      </c>
      <c r="AL786" t="s">
        <v>415</v>
      </c>
      <c r="AM786" t="s">
        <v>415</v>
      </c>
      <c r="AN786">
        <v>0</v>
      </c>
      <c r="AO786">
        <v>0</v>
      </c>
      <c r="AP786" t="e">
        <f t="shared" si="578"/>
        <v>#DIV/0!</v>
      </c>
      <c r="AQ786">
        <v>0</v>
      </c>
      <c r="AR786" t="s">
        <v>415</v>
      </c>
      <c r="AS786" t="s">
        <v>415</v>
      </c>
      <c r="AT786">
        <v>0</v>
      </c>
      <c r="AU786">
        <v>0</v>
      </c>
      <c r="AV786" t="e">
        <f t="shared" si="579"/>
        <v>#DIV/0!</v>
      </c>
      <c r="AW786">
        <v>0.5</v>
      </c>
      <c r="AX786">
        <f t="shared" si="580"/>
        <v>2.0991936774143998E-2</v>
      </c>
      <c r="AY786">
        <f t="shared" si="581"/>
        <v>-2.7229494125238292</v>
      </c>
      <c r="AZ786" t="e">
        <f t="shared" si="582"/>
        <v>#DIV/0!</v>
      </c>
      <c r="BA786">
        <f t="shared" si="583"/>
        <v>-129.71406315770329</v>
      </c>
      <c r="BB786" t="e">
        <f t="shared" si="584"/>
        <v>#DIV/0!</v>
      </c>
      <c r="BC786" t="e">
        <f t="shared" si="585"/>
        <v>#DIV/0!</v>
      </c>
      <c r="BD786" t="s">
        <v>415</v>
      </c>
      <c r="BE786">
        <v>0</v>
      </c>
      <c r="BF786" t="e">
        <f t="shared" si="586"/>
        <v>#DIV/0!</v>
      </c>
      <c r="BG786" t="e">
        <f t="shared" si="587"/>
        <v>#DIV/0!</v>
      </c>
      <c r="BH786" t="e">
        <f t="shared" si="588"/>
        <v>#DIV/0!</v>
      </c>
      <c r="BI786" t="e">
        <f t="shared" si="589"/>
        <v>#DIV/0!</v>
      </c>
      <c r="BJ786" t="e">
        <f t="shared" si="590"/>
        <v>#DIV/0!</v>
      </c>
      <c r="BK786" t="e">
        <f t="shared" si="591"/>
        <v>#DIV/0!</v>
      </c>
      <c r="BL786" t="e">
        <f t="shared" si="592"/>
        <v>#DIV/0!</v>
      </c>
      <c r="BM786" t="e">
        <f t="shared" si="593"/>
        <v>#DIV/0!</v>
      </c>
      <c r="CV786">
        <f t="shared" si="594"/>
        <v>4.9990399999999997E-2</v>
      </c>
      <c r="CW786">
        <f t="shared" si="595"/>
        <v>2.0991936774143998E-2</v>
      </c>
      <c r="CX786">
        <f t="shared" si="596"/>
        <v>0.41991935999999996</v>
      </c>
      <c r="CY786">
        <f t="shared" si="597"/>
        <v>9.4981759999999998E-2</v>
      </c>
      <c r="CZ786">
        <v>6</v>
      </c>
      <c r="DA786">
        <v>0.5</v>
      </c>
      <c r="DB786" t="s">
        <v>416</v>
      </c>
      <c r="DC786">
        <v>2</v>
      </c>
      <c r="DD786">
        <v>1674753832.5</v>
      </c>
      <c r="DE786">
        <v>400.05099999999999</v>
      </c>
      <c r="DF786">
        <v>397.23500000000001</v>
      </c>
      <c r="DG786">
        <v>24.919899999999998</v>
      </c>
      <c r="DH786">
        <v>23.8216</v>
      </c>
      <c r="DI786">
        <v>398.91199999999998</v>
      </c>
      <c r="DJ786">
        <v>24.7989</v>
      </c>
      <c r="DK786">
        <v>500.14299999999997</v>
      </c>
      <c r="DL786">
        <v>99.097300000000004</v>
      </c>
      <c r="DM786">
        <v>0.10024</v>
      </c>
      <c r="DN786">
        <v>27.984000000000002</v>
      </c>
      <c r="DO786">
        <v>27.395900000000001</v>
      </c>
      <c r="DP786">
        <v>999.9</v>
      </c>
      <c r="DQ786">
        <v>0</v>
      </c>
      <c r="DR786">
        <v>0</v>
      </c>
      <c r="DS786">
        <v>9982.5</v>
      </c>
      <c r="DT786">
        <v>0</v>
      </c>
      <c r="DU786">
        <v>278.99900000000002</v>
      </c>
      <c r="DV786">
        <v>2.8160400000000001</v>
      </c>
      <c r="DW786">
        <v>410.27499999999998</v>
      </c>
      <c r="DX786">
        <v>406.92899999999997</v>
      </c>
      <c r="DY786">
        <v>1.0982700000000001</v>
      </c>
      <c r="DZ786">
        <v>397.23500000000001</v>
      </c>
      <c r="EA786">
        <v>23.8216</v>
      </c>
      <c r="EB786">
        <v>2.46949</v>
      </c>
      <c r="EC786">
        <v>2.3606600000000002</v>
      </c>
      <c r="ED786">
        <v>20.826799999999999</v>
      </c>
      <c r="EE786">
        <v>20.096399999999999</v>
      </c>
      <c r="EF786">
        <v>4.9990399999999997E-2</v>
      </c>
      <c r="EG786">
        <v>0</v>
      </c>
      <c r="EH786">
        <v>0</v>
      </c>
      <c r="EI786">
        <v>0</v>
      </c>
      <c r="EJ786">
        <v>562.27</v>
      </c>
      <c r="EK786">
        <v>4.9990399999999997E-2</v>
      </c>
      <c r="EL786">
        <v>234.23</v>
      </c>
      <c r="EM786">
        <v>-1.97</v>
      </c>
      <c r="EN786">
        <v>41.75</v>
      </c>
      <c r="EO786">
        <v>46.5</v>
      </c>
      <c r="EP786">
        <v>44.436999999999998</v>
      </c>
      <c r="EQ786">
        <v>45.25</v>
      </c>
      <c r="ER786">
        <v>43.875</v>
      </c>
      <c r="ES786">
        <v>0</v>
      </c>
      <c r="ET786">
        <v>0</v>
      </c>
      <c r="EU786">
        <v>0</v>
      </c>
      <c r="EV786">
        <v>1674753832.8</v>
      </c>
      <c r="EW786">
        <v>0</v>
      </c>
      <c r="EX786">
        <v>560.48423076923086</v>
      </c>
      <c r="EY786">
        <v>8.1999999662751097</v>
      </c>
      <c r="EZ786">
        <v>-11.02666686119476</v>
      </c>
      <c r="FA786">
        <v>235.58884615384619</v>
      </c>
      <c r="FB786">
        <v>15</v>
      </c>
      <c r="FC786">
        <v>1674753236.5</v>
      </c>
      <c r="FD786" t="s">
        <v>1867</v>
      </c>
      <c r="FE786">
        <v>1674753236.5</v>
      </c>
      <c r="FF786">
        <v>1674753223.5</v>
      </c>
      <c r="FG786">
        <v>3</v>
      </c>
      <c r="FH786">
        <v>-0.254</v>
      </c>
      <c r="FI786">
        <v>-6.7000000000000004E-2</v>
      </c>
      <c r="FJ786">
        <v>1.121</v>
      </c>
      <c r="FK786">
        <v>0.113</v>
      </c>
      <c r="FL786">
        <v>389</v>
      </c>
      <c r="FM786">
        <v>21</v>
      </c>
      <c r="FN786">
        <v>0.06</v>
      </c>
      <c r="FO786">
        <v>7.0000000000000007E-2</v>
      </c>
      <c r="FP786">
        <v>-2.64741431687191</v>
      </c>
      <c r="FQ786">
        <v>-6.1172985692031528E-2</v>
      </c>
      <c r="FR786">
        <v>4.417014684453599E-2</v>
      </c>
      <c r="FS786">
        <v>-1</v>
      </c>
      <c r="FT786">
        <v>7.620305725467108E-2</v>
      </c>
      <c r="FU786">
        <v>-1.2865350087790911E-4</v>
      </c>
      <c r="FV786">
        <v>5.4704938523774348E-4</v>
      </c>
      <c r="FW786">
        <v>-1</v>
      </c>
      <c r="FX786">
        <v>0</v>
      </c>
      <c r="FY786">
        <v>0</v>
      </c>
      <c r="FZ786" t="s">
        <v>418</v>
      </c>
      <c r="GA786">
        <v>2.9332600000000002</v>
      </c>
      <c r="GB786">
        <v>2.8335499999999998</v>
      </c>
      <c r="GC786">
        <v>8.9790499999999995E-2</v>
      </c>
      <c r="GD786">
        <v>8.7754499999999999E-2</v>
      </c>
      <c r="GE786">
        <v>0.12174699999999999</v>
      </c>
      <c r="GF786">
        <v>0.11394600000000001</v>
      </c>
      <c r="GG786">
        <v>23585.1</v>
      </c>
      <c r="GH786">
        <v>29697.9</v>
      </c>
      <c r="GI786">
        <v>23313.7</v>
      </c>
      <c r="GJ786">
        <v>29826.400000000001</v>
      </c>
      <c r="GK786">
        <v>27865.3</v>
      </c>
      <c r="GL786">
        <v>37575</v>
      </c>
      <c r="GM786">
        <v>32915.699999999997</v>
      </c>
      <c r="GN786">
        <v>44257.5</v>
      </c>
      <c r="GO786">
        <v>1.98275</v>
      </c>
      <c r="GP786">
        <v>1.8417699999999999</v>
      </c>
      <c r="GQ786">
        <v>2.7738499999999999E-2</v>
      </c>
      <c r="GR786">
        <v>0</v>
      </c>
      <c r="GS786">
        <v>26.942399999999999</v>
      </c>
      <c r="GT786">
        <v>999.9</v>
      </c>
      <c r="GU786">
        <v>49.1</v>
      </c>
      <c r="GV786">
        <v>35.1</v>
      </c>
      <c r="GW786">
        <v>28.142199999999999</v>
      </c>
      <c r="GX786">
        <v>60.7851</v>
      </c>
      <c r="GY786">
        <v>36.995199999999997</v>
      </c>
      <c r="GZ786">
        <v>1</v>
      </c>
      <c r="HA786">
        <v>0.350267</v>
      </c>
      <c r="HB786">
        <v>1.02416</v>
      </c>
      <c r="HC786">
        <v>20.290099999999999</v>
      </c>
      <c r="HD786">
        <v>5.2107000000000001</v>
      </c>
      <c r="HE786">
        <v>11.872199999999999</v>
      </c>
      <c r="HF786">
        <v>4.9852499999999997</v>
      </c>
      <c r="HG786">
        <v>3.2839999999999998</v>
      </c>
      <c r="HH786">
        <v>9999</v>
      </c>
      <c r="HI786">
        <v>9999</v>
      </c>
      <c r="HJ786">
        <v>9999</v>
      </c>
      <c r="HK786">
        <v>999.9</v>
      </c>
      <c r="HL786">
        <v>1.8549500000000001</v>
      </c>
      <c r="HM786">
        <v>1.861</v>
      </c>
      <c r="HN786">
        <v>1.8583700000000001</v>
      </c>
      <c r="HO786">
        <v>1.8595900000000001</v>
      </c>
      <c r="HP786">
        <v>1.8589800000000001</v>
      </c>
      <c r="HQ786">
        <v>1.8594900000000001</v>
      </c>
      <c r="HR786">
        <v>1.8578699999999999</v>
      </c>
      <c r="HS786">
        <v>1.86114</v>
      </c>
      <c r="HT786">
        <v>5</v>
      </c>
      <c r="HU786">
        <v>0</v>
      </c>
      <c r="HV786">
        <v>0</v>
      </c>
      <c r="HW786">
        <v>0</v>
      </c>
      <c r="HX786" t="s">
        <v>419</v>
      </c>
      <c r="HY786" t="s">
        <v>420</v>
      </c>
      <c r="HZ786" t="s">
        <v>421</v>
      </c>
      <c r="IA786" t="s">
        <v>421</v>
      </c>
      <c r="IB786" t="s">
        <v>421</v>
      </c>
      <c r="IC786" t="s">
        <v>421</v>
      </c>
      <c r="ID786">
        <v>0</v>
      </c>
      <c r="IE786">
        <v>100</v>
      </c>
      <c r="IF786">
        <v>100</v>
      </c>
      <c r="IG786">
        <v>1.139</v>
      </c>
      <c r="IH786">
        <v>0.121</v>
      </c>
      <c r="II786">
        <v>0.48595729401342908</v>
      </c>
      <c r="IJ786">
        <v>1.6187016317407189E-3</v>
      </c>
      <c r="IK786">
        <v>1.4341569744255341E-7</v>
      </c>
      <c r="IL786">
        <v>-2.4096625942085749E-10</v>
      </c>
      <c r="IM786">
        <v>0.12101623166918921</v>
      </c>
      <c r="IN786">
        <v>0</v>
      </c>
      <c r="IO786">
        <v>0</v>
      </c>
      <c r="IP786">
        <v>0</v>
      </c>
      <c r="IQ786">
        <v>4</v>
      </c>
      <c r="IR786">
        <v>2205</v>
      </c>
      <c r="IS786">
        <v>1</v>
      </c>
      <c r="IT786">
        <v>21</v>
      </c>
      <c r="IU786">
        <v>9.9</v>
      </c>
      <c r="IV786">
        <v>10.199999999999999</v>
      </c>
      <c r="IW786">
        <v>0.98266600000000004</v>
      </c>
      <c r="IX786">
        <v>2.4633799999999999</v>
      </c>
      <c r="IY786">
        <v>1.49414</v>
      </c>
      <c r="IZ786">
        <v>2.3059099999999999</v>
      </c>
      <c r="JA786">
        <v>1.69434</v>
      </c>
      <c r="JB786">
        <v>2.2973599999999998</v>
      </c>
      <c r="JC786">
        <v>40.706699999999998</v>
      </c>
      <c r="JD786">
        <v>23.597200000000001</v>
      </c>
      <c r="JE786">
        <v>18</v>
      </c>
      <c r="JF786">
        <v>521.58000000000004</v>
      </c>
      <c r="JG786">
        <v>452.87299999999999</v>
      </c>
      <c r="JH786">
        <v>26.378900000000002</v>
      </c>
      <c r="JI786">
        <v>31.7759</v>
      </c>
      <c r="JJ786">
        <v>29.9999</v>
      </c>
      <c r="JK786">
        <v>31.7194</v>
      </c>
      <c r="JL786">
        <v>31.6951</v>
      </c>
      <c r="JM786">
        <v>19.746099999999998</v>
      </c>
      <c r="JN786">
        <v>19.927</v>
      </c>
      <c r="JO786">
        <v>19.963100000000001</v>
      </c>
      <c r="JP786">
        <v>26.3825</v>
      </c>
      <c r="JQ786">
        <v>397.10199999999998</v>
      </c>
      <c r="JR786">
        <v>23.835799999999999</v>
      </c>
      <c r="JS786">
        <v>99.144400000000005</v>
      </c>
      <c r="JT786">
        <v>99.385400000000004</v>
      </c>
    </row>
    <row r="787" spans="1:280" x14ac:dyDescent="0.25">
      <c r="A787">
        <v>771</v>
      </c>
      <c r="B787">
        <v>1674753842.5</v>
      </c>
      <c r="C787">
        <v>8096.5</v>
      </c>
      <c r="D787" t="s">
        <v>1966</v>
      </c>
      <c r="E787" t="s">
        <v>1967</v>
      </c>
      <c r="F787" t="s">
        <v>412</v>
      </c>
      <c r="G787" t="s">
        <v>1865</v>
      </c>
      <c r="H787" t="s">
        <v>1866</v>
      </c>
      <c r="I787">
        <v>1674753842.5</v>
      </c>
      <c r="J787">
        <f t="shared" si="552"/>
        <v>9.4356856813124169E-4</v>
      </c>
      <c r="K787">
        <f t="shared" si="553"/>
        <v>0.94356856813124168</v>
      </c>
      <c r="L787">
        <f t="shared" si="554"/>
        <v>-2.653165302978171</v>
      </c>
      <c r="M787">
        <f t="shared" si="555"/>
        <v>399.99599999999998</v>
      </c>
      <c r="N787">
        <f t="shared" si="556"/>
        <v>447.10967948602939</v>
      </c>
      <c r="O787">
        <f t="shared" si="557"/>
        <v>44.352730707218036</v>
      </c>
      <c r="P787">
        <f t="shared" si="558"/>
        <v>39.679111604916002</v>
      </c>
      <c r="Q787">
        <f t="shared" si="559"/>
        <v>7.7499655519759111E-2</v>
      </c>
      <c r="R787">
        <f t="shared" si="560"/>
        <v>2.9075595397663845</v>
      </c>
      <c r="S787">
        <f t="shared" si="561"/>
        <v>7.6370085473805388E-2</v>
      </c>
      <c r="T787">
        <f t="shared" si="562"/>
        <v>4.7831419261621516E-2</v>
      </c>
      <c r="U787">
        <f t="shared" si="563"/>
        <v>4.7481761751039997E-3</v>
      </c>
      <c r="V787">
        <f t="shared" si="564"/>
        <v>27.739979911136025</v>
      </c>
      <c r="W787">
        <f t="shared" si="565"/>
        <v>27.382200000000001</v>
      </c>
      <c r="X787">
        <f t="shared" si="566"/>
        <v>3.6602945830820737</v>
      </c>
      <c r="Y787">
        <f t="shared" si="567"/>
        <v>65.205605647543493</v>
      </c>
      <c r="Z787">
        <f t="shared" si="568"/>
        <v>2.4725591268063005</v>
      </c>
      <c r="AA787">
        <f t="shared" si="569"/>
        <v>3.7919425826228021</v>
      </c>
      <c r="AB787">
        <f t="shared" si="570"/>
        <v>1.1877354562757731</v>
      </c>
      <c r="AC787">
        <f t="shared" si="571"/>
        <v>-41.611373854587761</v>
      </c>
      <c r="AD787">
        <f t="shared" si="572"/>
        <v>94.788145989297874</v>
      </c>
      <c r="AE787">
        <f t="shared" si="573"/>
        <v>7.0838670079901451</v>
      </c>
      <c r="AF787">
        <f t="shared" si="574"/>
        <v>60.265387318875362</v>
      </c>
      <c r="AG787">
        <v>0</v>
      </c>
      <c r="AH787">
        <v>0</v>
      </c>
      <c r="AI787">
        <f t="shared" si="575"/>
        <v>1</v>
      </c>
      <c r="AJ787">
        <f t="shared" si="576"/>
        <v>0</v>
      </c>
      <c r="AK787">
        <f t="shared" si="577"/>
        <v>52053.302916624634</v>
      </c>
      <c r="AL787" t="s">
        <v>415</v>
      </c>
      <c r="AM787" t="s">
        <v>415</v>
      </c>
      <c r="AN787">
        <v>0</v>
      </c>
      <c r="AO787">
        <v>0</v>
      </c>
      <c r="AP787" t="e">
        <f t="shared" si="578"/>
        <v>#DIV/0!</v>
      </c>
      <c r="AQ787">
        <v>0</v>
      </c>
      <c r="AR787" t="s">
        <v>415</v>
      </c>
      <c r="AS787" t="s">
        <v>415</v>
      </c>
      <c r="AT787">
        <v>0</v>
      </c>
      <c r="AU787">
        <v>0</v>
      </c>
      <c r="AV787" t="e">
        <f t="shared" si="579"/>
        <v>#DIV/0!</v>
      </c>
      <c r="AW787">
        <v>0.5</v>
      </c>
      <c r="AX787">
        <f t="shared" si="580"/>
        <v>2.0991936774143998E-2</v>
      </c>
      <c r="AY787">
        <f t="shared" si="581"/>
        <v>-2.653165302978171</v>
      </c>
      <c r="AZ787" t="e">
        <f t="shared" si="582"/>
        <v>#DIV/0!</v>
      </c>
      <c r="BA787">
        <f t="shared" si="583"/>
        <v>-126.38973390230977</v>
      </c>
      <c r="BB787" t="e">
        <f t="shared" si="584"/>
        <v>#DIV/0!</v>
      </c>
      <c r="BC787" t="e">
        <f t="shared" si="585"/>
        <v>#DIV/0!</v>
      </c>
      <c r="BD787" t="s">
        <v>415</v>
      </c>
      <c r="BE787">
        <v>0</v>
      </c>
      <c r="BF787" t="e">
        <f t="shared" si="586"/>
        <v>#DIV/0!</v>
      </c>
      <c r="BG787" t="e">
        <f t="shared" si="587"/>
        <v>#DIV/0!</v>
      </c>
      <c r="BH787" t="e">
        <f t="shared" si="588"/>
        <v>#DIV/0!</v>
      </c>
      <c r="BI787" t="e">
        <f t="shared" si="589"/>
        <v>#DIV/0!</v>
      </c>
      <c r="BJ787" t="e">
        <f t="shared" si="590"/>
        <v>#DIV/0!</v>
      </c>
      <c r="BK787" t="e">
        <f t="shared" si="591"/>
        <v>#DIV/0!</v>
      </c>
      <c r="BL787" t="e">
        <f t="shared" si="592"/>
        <v>#DIV/0!</v>
      </c>
      <c r="BM787" t="e">
        <f t="shared" si="593"/>
        <v>#DIV/0!</v>
      </c>
      <c r="CV787">
        <f t="shared" si="594"/>
        <v>4.9990399999999997E-2</v>
      </c>
      <c r="CW787">
        <f t="shared" si="595"/>
        <v>2.0991936774143998E-2</v>
      </c>
      <c r="CX787">
        <f t="shared" si="596"/>
        <v>0.41991935999999996</v>
      </c>
      <c r="CY787">
        <f t="shared" si="597"/>
        <v>9.4981759999999998E-2</v>
      </c>
      <c r="CZ787">
        <v>6</v>
      </c>
      <c r="DA787">
        <v>0.5</v>
      </c>
      <c r="DB787" t="s">
        <v>416</v>
      </c>
      <c r="DC787">
        <v>2</v>
      </c>
      <c r="DD787">
        <v>1674753842.5</v>
      </c>
      <c r="DE787">
        <v>399.99599999999998</v>
      </c>
      <c r="DF787">
        <v>397.26600000000002</v>
      </c>
      <c r="DG787">
        <v>24.9253</v>
      </c>
      <c r="DH787">
        <v>23.8216</v>
      </c>
      <c r="DI787">
        <v>398.85700000000003</v>
      </c>
      <c r="DJ787">
        <v>24.804300000000001</v>
      </c>
      <c r="DK787">
        <v>500.16300000000001</v>
      </c>
      <c r="DL787">
        <v>99.098600000000005</v>
      </c>
      <c r="DM787">
        <v>0.100171</v>
      </c>
      <c r="DN787">
        <v>27.986899999999999</v>
      </c>
      <c r="DO787">
        <v>27.382200000000001</v>
      </c>
      <c r="DP787">
        <v>999.9</v>
      </c>
      <c r="DQ787">
        <v>0</v>
      </c>
      <c r="DR787">
        <v>0</v>
      </c>
      <c r="DS787">
        <v>9965</v>
      </c>
      <c r="DT787">
        <v>0</v>
      </c>
      <c r="DU787">
        <v>279.07400000000001</v>
      </c>
      <c r="DV787">
        <v>2.7295199999999999</v>
      </c>
      <c r="DW787">
        <v>410.221</v>
      </c>
      <c r="DX787">
        <v>406.96100000000001</v>
      </c>
      <c r="DY787">
        <v>1.10364</v>
      </c>
      <c r="DZ787">
        <v>397.26600000000002</v>
      </c>
      <c r="EA787">
        <v>23.8216</v>
      </c>
      <c r="EB787">
        <v>2.4700600000000001</v>
      </c>
      <c r="EC787">
        <v>2.36069</v>
      </c>
      <c r="ED787">
        <v>20.8306</v>
      </c>
      <c r="EE787">
        <v>20.096599999999999</v>
      </c>
      <c r="EF787">
        <v>4.9990399999999997E-2</v>
      </c>
      <c r="EG787">
        <v>0</v>
      </c>
      <c r="EH787">
        <v>0</v>
      </c>
      <c r="EI787">
        <v>0</v>
      </c>
      <c r="EJ787">
        <v>562.23</v>
      </c>
      <c r="EK787">
        <v>4.9990399999999997E-2</v>
      </c>
      <c r="EL787">
        <v>234.51</v>
      </c>
      <c r="EM787">
        <v>-2.2599999999999998</v>
      </c>
      <c r="EN787">
        <v>41.75</v>
      </c>
      <c r="EO787">
        <v>46.436999999999998</v>
      </c>
      <c r="EP787">
        <v>44.436999999999998</v>
      </c>
      <c r="EQ787">
        <v>45.186999999999998</v>
      </c>
      <c r="ER787">
        <v>43.811999999999998</v>
      </c>
      <c r="ES787">
        <v>0</v>
      </c>
      <c r="ET787">
        <v>0</v>
      </c>
      <c r="EU787">
        <v>0</v>
      </c>
      <c r="EV787">
        <v>1674753842.4000001</v>
      </c>
      <c r="EW787">
        <v>0</v>
      </c>
      <c r="EX787">
        <v>560.53384615384607</v>
      </c>
      <c r="EY787">
        <v>-4.4923076396392458</v>
      </c>
      <c r="EZ787">
        <v>3.6188033868478282</v>
      </c>
      <c r="FA787">
        <v>235.46038461538461</v>
      </c>
      <c r="FB787">
        <v>15</v>
      </c>
      <c r="FC787">
        <v>1674753236.5</v>
      </c>
      <c r="FD787" t="s">
        <v>1867</v>
      </c>
      <c r="FE787">
        <v>1674753236.5</v>
      </c>
      <c r="FF787">
        <v>1674753223.5</v>
      </c>
      <c r="FG787">
        <v>3</v>
      </c>
      <c r="FH787">
        <v>-0.254</v>
      </c>
      <c r="FI787">
        <v>-6.7000000000000004E-2</v>
      </c>
      <c r="FJ787">
        <v>1.121</v>
      </c>
      <c r="FK787">
        <v>0.113</v>
      </c>
      <c r="FL787">
        <v>389</v>
      </c>
      <c r="FM787">
        <v>21</v>
      </c>
      <c r="FN787">
        <v>0.06</v>
      </c>
      <c r="FO787">
        <v>7.0000000000000007E-2</v>
      </c>
      <c r="FP787">
        <v>-2.6709485038172609</v>
      </c>
      <c r="FQ787">
        <v>-0.16346348483193229</v>
      </c>
      <c r="FR787">
        <v>4.9496577169385339E-2</v>
      </c>
      <c r="FS787">
        <v>-1</v>
      </c>
      <c r="FT787">
        <v>7.6712192886971314E-2</v>
      </c>
      <c r="FU787">
        <v>4.5996497849274459E-3</v>
      </c>
      <c r="FV787">
        <v>4.6801184543003561E-4</v>
      </c>
      <c r="FW787">
        <v>-1</v>
      </c>
      <c r="FX787">
        <v>0</v>
      </c>
      <c r="FY787">
        <v>0</v>
      </c>
      <c r="FZ787" t="s">
        <v>418</v>
      </c>
      <c r="GA787">
        <v>2.9333100000000001</v>
      </c>
      <c r="GB787">
        <v>2.8333200000000001</v>
      </c>
      <c r="GC787">
        <v>8.9782699999999993E-2</v>
      </c>
      <c r="GD787">
        <v>8.7761400000000003E-2</v>
      </c>
      <c r="GE787">
        <v>0.121768</v>
      </c>
      <c r="GF787">
        <v>0.11394799999999999</v>
      </c>
      <c r="GG787">
        <v>23584.9</v>
      </c>
      <c r="GH787">
        <v>29696.6</v>
      </c>
      <c r="GI787">
        <v>23313.200000000001</v>
      </c>
      <c r="GJ787">
        <v>29825.200000000001</v>
      </c>
      <c r="GK787">
        <v>27864.2</v>
      </c>
      <c r="GL787">
        <v>37573.5</v>
      </c>
      <c r="GM787">
        <v>32915.300000000003</v>
      </c>
      <c r="GN787">
        <v>44255.8</v>
      </c>
      <c r="GO787">
        <v>1.98302</v>
      </c>
      <c r="GP787">
        <v>1.84182</v>
      </c>
      <c r="GQ787">
        <v>2.68966E-2</v>
      </c>
      <c r="GR787">
        <v>0</v>
      </c>
      <c r="GS787">
        <v>26.942399999999999</v>
      </c>
      <c r="GT787">
        <v>999.9</v>
      </c>
      <c r="GU787">
        <v>49.1</v>
      </c>
      <c r="GV787">
        <v>35.1</v>
      </c>
      <c r="GW787">
        <v>28.142600000000002</v>
      </c>
      <c r="GX787">
        <v>61.435099999999998</v>
      </c>
      <c r="GY787">
        <v>36.883000000000003</v>
      </c>
      <c r="GZ787">
        <v>1</v>
      </c>
      <c r="HA787">
        <v>0.35019299999999998</v>
      </c>
      <c r="HB787">
        <v>1.00457</v>
      </c>
      <c r="HC787">
        <v>20.290400000000002</v>
      </c>
      <c r="HD787">
        <v>5.2110000000000003</v>
      </c>
      <c r="HE787">
        <v>11.872199999999999</v>
      </c>
      <c r="HF787">
        <v>4.9851999999999999</v>
      </c>
      <c r="HG787">
        <v>3.2839999999999998</v>
      </c>
      <c r="HH787">
        <v>9999</v>
      </c>
      <c r="HI787">
        <v>9999</v>
      </c>
      <c r="HJ787">
        <v>9999</v>
      </c>
      <c r="HK787">
        <v>999.9</v>
      </c>
      <c r="HL787">
        <v>1.85494</v>
      </c>
      <c r="HM787">
        <v>1.86097</v>
      </c>
      <c r="HN787">
        <v>1.8583700000000001</v>
      </c>
      <c r="HO787">
        <v>1.8595900000000001</v>
      </c>
      <c r="HP787">
        <v>1.85897</v>
      </c>
      <c r="HQ787">
        <v>1.85947</v>
      </c>
      <c r="HR787">
        <v>1.85785</v>
      </c>
      <c r="HS787">
        <v>1.8611200000000001</v>
      </c>
      <c r="HT787">
        <v>5</v>
      </c>
      <c r="HU787">
        <v>0</v>
      </c>
      <c r="HV787">
        <v>0</v>
      </c>
      <c r="HW787">
        <v>0</v>
      </c>
      <c r="HX787" t="s">
        <v>419</v>
      </c>
      <c r="HY787" t="s">
        <v>420</v>
      </c>
      <c r="HZ787" t="s">
        <v>421</v>
      </c>
      <c r="IA787" t="s">
        <v>421</v>
      </c>
      <c r="IB787" t="s">
        <v>421</v>
      </c>
      <c r="IC787" t="s">
        <v>421</v>
      </c>
      <c r="ID787">
        <v>0</v>
      </c>
      <c r="IE787">
        <v>100</v>
      </c>
      <c r="IF787">
        <v>100</v>
      </c>
      <c r="IG787">
        <v>1.139</v>
      </c>
      <c r="IH787">
        <v>0.121</v>
      </c>
      <c r="II787">
        <v>0.48595729401342908</v>
      </c>
      <c r="IJ787">
        <v>1.6187016317407189E-3</v>
      </c>
      <c r="IK787">
        <v>1.4341569744255341E-7</v>
      </c>
      <c r="IL787">
        <v>-2.4096625942085749E-10</v>
      </c>
      <c r="IM787">
        <v>0.12101623166918921</v>
      </c>
      <c r="IN787">
        <v>0</v>
      </c>
      <c r="IO787">
        <v>0</v>
      </c>
      <c r="IP787">
        <v>0</v>
      </c>
      <c r="IQ787">
        <v>4</v>
      </c>
      <c r="IR787">
        <v>2205</v>
      </c>
      <c r="IS787">
        <v>1</v>
      </c>
      <c r="IT787">
        <v>21</v>
      </c>
      <c r="IU787">
        <v>10.1</v>
      </c>
      <c r="IV787">
        <v>10.3</v>
      </c>
      <c r="IW787">
        <v>0.98266600000000004</v>
      </c>
      <c r="IX787">
        <v>2.4621599999999999</v>
      </c>
      <c r="IY787">
        <v>1.49414</v>
      </c>
      <c r="IZ787">
        <v>2.3046899999999999</v>
      </c>
      <c r="JA787">
        <v>1.69434</v>
      </c>
      <c r="JB787">
        <v>2.2997999999999998</v>
      </c>
      <c r="JC787">
        <v>40.732300000000002</v>
      </c>
      <c r="JD787">
        <v>23.597200000000001</v>
      </c>
      <c r="JE787">
        <v>18</v>
      </c>
      <c r="JF787">
        <v>521.73800000000006</v>
      </c>
      <c r="JG787">
        <v>452.88499999999999</v>
      </c>
      <c r="JH787">
        <v>26.401199999999999</v>
      </c>
      <c r="JI787">
        <v>31.7742</v>
      </c>
      <c r="JJ787">
        <v>30.0001</v>
      </c>
      <c r="JK787">
        <v>31.7166</v>
      </c>
      <c r="JL787">
        <v>31.692299999999999</v>
      </c>
      <c r="JM787">
        <v>19.751300000000001</v>
      </c>
      <c r="JN787">
        <v>19.927</v>
      </c>
      <c r="JO787">
        <v>19.963100000000001</v>
      </c>
      <c r="JP787">
        <v>26.4053</v>
      </c>
      <c r="JQ787">
        <v>397.346</v>
      </c>
      <c r="JR787">
        <v>23.835799999999999</v>
      </c>
      <c r="JS787">
        <v>99.142899999999997</v>
      </c>
      <c r="JT787">
        <v>99.381600000000006</v>
      </c>
    </row>
    <row r="788" spans="1:280" x14ac:dyDescent="0.25">
      <c r="A788">
        <v>772</v>
      </c>
      <c r="B788">
        <v>1674753852.5</v>
      </c>
      <c r="C788">
        <v>8106.5</v>
      </c>
      <c r="D788" t="s">
        <v>1968</v>
      </c>
      <c r="E788" t="s">
        <v>1969</v>
      </c>
      <c r="F788" t="s">
        <v>412</v>
      </c>
      <c r="G788" t="s">
        <v>1865</v>
      </c>
      <c r="H788" t="s">
        <v>1866</v>
      </c>
      <c r="I788">
        <v>1674753852.5</v>
      </c>
      <c r="J788">
        <f t="shared" si="552"/>
        <v>9.3238709464255293E-4</v>
      </c>
      <c r="K788">
        <f t="shared" si="553"/>
        <v>0.93238709464255287</v>
      </c>
      <c r="L788">
        <f t="shared" si="554"/>
        <v>-2.592673013846182</v>
      </c>
      <c r="M788">
        <f t="shared" si="555"/>
        <v>400.00599999999997</v>
      </c>
      <c r="N788">
        <f t="shared" si="556"/>
        <v>446.63495160797459</v>
      </c>
      <c r="O788">
        <f t="shared" si="557"/>
        <v>44.304663013075221</v>
      </c>
      <c r="P788">
        <f t="shared" si="558"/>
        <v>39.6792301395244</v>
      </c>
      <c r="Q788">
        <f t="shared" si="559"/>
        <v>7.6359037053954235E-2</v>
      </c>
      <c r="R788">
        <f t="shared" si="560"/>
        <v>2.9147392094749662</v>
      </c>
      <c r="S788">
        <f t="shared" si="561"/>
        <v>7.5264877985864509E-2</v>
      </c>
      <c r="T788">
        <f t="shared" si="562"/>
        <v>4.7137548443887706E-2</v>
      </c>
      <c r="U788">
        <f t="shared" si="563"/>
        <v>4.7481761751039997E-3</v>
      </c>
      <c r="V788">
        <f t="shared" si="564"/>
        <v>27.744865731575242</v>
      </c>
      <c r="W788">
        <f t="shared" si="565"/>
        <v>27.399799999999999</v>
      </c>
      <c r="X788">
        <f t="shared" si="566"/>
        <v>3.664069126196229</v>
      </c>
      <c r="Y788">
        <f t="shared" si="567"/>
        <v>65.217943513214365</v>
      </c>
      <c r="Z788">
        <f t="shared" si="568"/>
        <v>2.4732288350092397</v>
      </c>
      <c r="AA788">
        <f t="shared" si="569"/>
        <v>3.7922521039138828</v>
      </c>
      <c r="AB788">
        <f t="shared" si="570"/>
        <v>1.1908402911869893</v>
      </c>
      <c r="AC788">
        <f t="shared" si="571"/>
        <v>-41.118270873736584</v>
      </c>
      <c r="AD788">
        <f t="shared" si="572"/>
        <v>92.476548823724627</v>
      </c>
      <c r="AE788">
        <f t="shared" si="573"/>
        <v>6.8947422907897948</v>
      </c>
      <c r="AF788">
        <f t="shared" si="574"/>
        <v>58.257768416952942</v>
      </c>
      <c r="AG788">
        <v>0</v>
      </c>
      <c r="AH788">
        <v>0</v>
      </c>
      <c r="AI788">
        <f t="shared" si="575"/>
        <v>1</v>
      </c>
      <c r="AJ788">
        <f t="shared" si="576"/>
        <v>0</v>
      </c>
      <c r="AK788">
        <f t="shared" si="577"/>
        <v>52258.531922912618</v>
      </c>
      <c r="AL788" t="s">
        <v>415</v>
      </c>
      <c r="AM788" t="s">
        <v>415</v>
      </c>
      <c r="AN788">
        <v>0</v>
      </c>
      <c r="AO788">
        <v>0</v>
      </c>
      <c r="AP788" t="e">
        <f t="shared" si="578"/>
        <v>#DIV/0!</v>
      </c>
      <c r="AQ788">
        <v>0</v>
      </c>
      <c r="AR788" t="s">
        <v>415</v>
      </c>
      <c r="AS788" t="s">
        <v>415</v>
      </c>
      <c r="AT788">
        <v>0</v>
      </c>
      <c r="AU788">
        <v>0</v>
      </c>
      <c r="AV788" t="e">
        <f t="shared" si="579"/>
        <v>#DIV/0!</v>
      </c>
      <c r="AW788">
        <v>0.5</v>
      </c>
      <c r="AX788">
        <f t="shared" si="580"/>
        <v>2.0991936774143998E-2</v>
      </c>
      <c r="AY788">
        <f t="shared" si="581"/>
        <v>-2.592673013846182</v>
      </c>
      <c r="AZ788" t="e">
        <f t="shared" si="582"/>
        <v>#DIV/0!</v>
      </c>
      <c r="BA788">
        <f t="shared" si="583"/>
        <v>-123.50804224218159</v>
      </c>
      <c r="BB788" t="e">
        <f t="shared" si="584"/>
        <v>#DIV/0!</v>
      </c>
      <c r="BC788" t="e">
        <f t="shared" si="585"/>
        <v>#DIV/0!</v>
      </c>
      <c r="BD788" t="s">
        <v>415</v>
      </c>
      <c r="BE788">
        <v>0</v>
      </c>
      <c r="BF788" t="e">
        <f t="shared" si="586"/>
        <v>#DIV/0!</v>
      </c>
      <c r="BG788" t="e">
        <f t="shared" si="587"/>
        <v>#DIV/0!</v>
      </c>
      <c r="BH788" t="e">
        <f t="shared" si="588"/>
        <v>#DIV/0!</v>
      </c>
      <c r="BI788" t="e">
        <f t="shared" si="589"/>
        <v>#DIV/0!</v>
      </c>
      <c r="BJ788" t="e">
        <f t="shared" si="590"/>
        <v>#DIV/0!</v>
      </c>
      <c r="BK788" t="e">
        <f t="shared" si="591"/>
        <v>#DIV/0!</v>
      </c>
      <c r="BL788" t="e">
        <f t="shared" si="592"/>
        <v>#DIV/0!</v>
      </c>
      <c r="BM788" t="e">
        <f t="shared" si="593"/>
        <v>#DIV/0!</v>
      </c>
      <c r="CV788">
        <f t="shared" si="594"/>
        <v>4.9990399999999997E-2</v>
      </c>
      <c r="CW788">
        <f t="shared" si="595"/>
        <v>2.0991936774143998E-2</v>
      </c>
      <c r="CX788">
        <f t="shared" si="596"/>
        <v>0.41991935999999996</v>
      </c>
      <c r="CY788">
        <f t="shared" si="597"/>
        <v>9.4981759999999998E-2</v>
      </c>
      <c r="CZ788">
        <v>6</v>
      </c>
      <c r="DA788">
        <v>0.5</v>
      </c>
      <c r="DB788" t="s">
        <v>416</v>
      </c>
      <c r="DC788">
        <v>2</v>
      </c>
      <c r="DD788">
        <v>1674753852.5</v>
      </c>
      <c r="DE788">
        <v>400.00599999999997</v>
      </c>
      <c r="DF788">
        <v>397.34300000000002</v>
      </c>
      <c r="DG788">
        <v>24.932600000000001</v>
      </c>
      <c r="DH788">
        <v>23.841899999999999</v>
      </c>
      <c r="DI788">
        <v>398.86700000000002</v>
      </c>
      <c r="DJ788">
        <v>24.811599999999999</v>
      </c>
      <c r="DK788">
        <v>500.12299999999999</v>
      </c>
      <c r="DL788">
        <v>99.096699999999998</v>
      </c>
      <c r="DM788">
        <v>9.9887400000000001E-2</v>
      </c>
      <c r="DN788">
        <v>27.988299999999999</v>
      </c>
      <c r="DO788">
        <v>27.399799999999999</v>
      </c>
      <c r="DP788">
        <v>999.9</v>
      </c>
      <c r="DQ788">
        <v>0</v>
      </c>
      <c r="DR788">
        <v>0</v>
      </c>
      <c r="DS788">
        <v>10006.200000000001</v>
      </c>
      <c r="DT788">
        <v>0</v>
      </c>
      <c r="DU788">
        <v>279.72899999999998</v>
      </c>
      <c r="DV788">
        <v>2.66235</v>
      </c>
      <c r="DW788">
        <v>410.23399999999998</v>
      </c>
      <c r="DX788">
        <v>407.048</v>
      </c>
      <c r="DY788">
        <v>1.09074</v>
      </c>
      <c r="DZ788">
        <v>397.34300000000002</v>
      </c>
      <c r="EA788">
        <v>23.841899999999999</v>
      </c>
      <c r="EB788">
        <v>2.4707400000000002</v>
      </c>
      <c r="EC788">
        <v>2.3626499999999999</v>
      </c>
      <c r="ED788">
        <v>20.835000000000001</v>
      </c>
      <c r="EE788">
        <v>20.11</v>
      </c>
      <c r="EF788">
        <v>4.9990399999999997E-2</v>
      </c>
      <c r="EG788">
        <v>0</v>
      </c>
      <c r="EH788">
        <v>0</v>
      </c>
      <c r="EI788">
        <v>0</v>
      </c>
      <c r="EJ788">
        <v>562.13</v>
      </c>
      <c r="EK788">
        <v>4.9990399999999997E-2</v>
      </c>
      <c r="EL788">
        <v>232.67</v>
      </c>
      <c r="EM788">
        <v>-2.0699999999999998</v>
      </c>
      <c r="EN788">
        <v>41.686999999999998</v>
      </c>
      <c r="EO788">
        <v>46.436999999999998</v>
      </c>
      <c r="EP788">
        <v>44.375</v>
      </c>
      <c r="EQ788">
        <v>45.186999999999998</v>
      </c>
      <c r="ER788">
        <v>43.811999999999998</v>
      </c>
      <c r="ES788">
        <v>0</v>
      </c>
      <c r="ET788">
        <v>0</v>
      </c>
      <c r="EU788">
        <v>0</v>
      </c>
      <c r="EV788">
        <v>1674753852.5999999</v>
      </c>
      <c r="EW788">
        <v>0</v>
      </c>
      <c r="EX788">
        <v>560.07280000000003</v>
      </c>
      <c r="EY788">
        <v>3.5930770726470902</v>
      </c>
      <c r="EZ788">
        <v>-15.84923075464781</v>
      </c>
      <c r="FA788">
        <v>235.03360000000001</v>
      </c>
      <c r="FB788">
        <v>15</v>
      </c>
      <c r="FC788">
        <v>1674753236.5</v>
      </c>
      <c r="FD788" t="s">
        <v>1867</v>
      </c>
      <c r="FE788">
        <v>1674753236.5</v>
      </c>
      <c r="FF788">
        <v>1674753223.5</v>
      </c>
      <c r="FG788">
        <v>3</v>
      </c>
      <c r="FH788">
        <v>-0.254</v>
      </c>
      <c r="FI788">
        <v>-6.7000000000000004E-2</v>
      </c>
      <c r="FJ788">
        <v>1.121</v>
      </c>
      <c r="FK788">
        <v>0.113</v>
      </c>
      <c r="FL788">
        <v>389</v>
      </c>
      <c r="FM788">
        <v>21</v>
      </c>
      <c r="FN788">
        <v>0.06</v>
      </c>
      <c r="FO788">
        <v>7.0000000000000007E-2</v>
      </c>
      <c r="FP788">
        <v>-2.6499999722861052</v>
      </c>
      <c r="FQ788">
        <v>0.45169135558897722</v>
      </c>
      <c r="FR788">
        <v>4.9945645412410998E-2</v>
      </c>
      <c r="FS788">
        <v>-1</v>
      </c>
      <c r="FT788">
        <v>7.7321741622126169E-2</v>
      </c>
      <c r="FU788">
        <v>1.8852817659393631E-3</v>
      </c>
      <c r="FV788">
        <v>3.4844222055271549E-4</v>
      </c>
      <c r="FW788">
        <v>-1</v>
      </c>
      <c r="FX788">
        <v>0</v>
      </c>
      <c r="FY788">
        <v>0</v>
      </c>
      <c r="FZ788" t="s">
        <v>418</v>
      </c>
      <c r="GA788">
        <v>2.9332099999999999</v>
      </c>
      <c r="GB788">
        <v>2.8334000000000001</v>
      </c>
      <c r="GC788">
        <v>8.9782799999999996E-2</v>
      </c>
      <c r="GD788">
        <v>8.7773100000000007E-2</v>
      </c>
      <c r="GE788">
        <v>0.121791</v>
      </c>
      <c r="GF788">
        <v>0.114012</v>
      </c>
      <c r="GG788">
        <v>23584.799999999999</v>
      </c>
      <c r="GH788">
        <v>29697</v>
      </c>
      <c r="GI788">
        <v>23313.200000000001</v>
      </c>
      <c r="GJ788">
        <v>29826</v>
      </c>
      <c r="GK788">
        <v>27863.5</v>
      </c>
      <c r="GL788">
        <v>37571.699999999997</v>
      </c>
      <c r="GM788">
        <v>32915.199999999997</v>
      </c>
      <c r="GN788">
        <v>44257</v>
      </c>
      <c r="GO788">
        <v>1.9830000000000001</v>
      </c>
      <c r="GP788">
        <v>1.84182</v>
      </c>
      <c r="GQ788">
        <v>2.7976899999999999E-2</v>
      </c>
      <c r="GR788">
        <v>0</v>
      </c>
      <c r="GS788">
        <v>26.942399999999999</v>
      </c>
      <c r="GT788">
        <v>999.9</v>
      </c>
      <c r="GU788">
        <v>49.1</v>
      </c>
      <c r="GV788">
        <v>35.1</v>
      </c>
      <c r="GW788">
        <v>28.142199999999999</v>
      </c>
      <c r="GX788">
        <v>61.2151</v>
      </c>
      <c r="GY788">
        <v>36.590499999999999</v>
      </c>
      <c r="GZ788">
        <v>1</v>
      </c>
      <c r="HA788">
        <v>0.350051</v>
      </c>
      <c r="HB788">
        <v>0.99926700000000002</v>
      </c>
      <c r="HC788">
        <v>20.290199999999999</v>
      </c>
      <c r="HD788">
        <v>5.2111499999999999</v>
      </c>
      <c r="HE788">
        <v>11.872199999999999</v>
      </c>
      <c r="HF788">
        <v>4.9844499999999998</v>
      </c>
      <c r="HG788">
        <v>3.2839999999999998</v>
      </c>
      <c r="HH788">
        <v>9999</v>
      </c>
      <c r="HI788">
        <v>9999</v>
      </c>
      <c r="HJ788">
        <v>9999</v>
      </c>
      <c r="HK788">
        <v>999.9</v>
      </c>
      <c r="HL788">
        <v>1.85493</v>
      </c>
      <c r="HM788">
        <v>1.8609599999999999</v>
      </c>
      <c r="HN788">
        <v>1.8583700000000001</v>
      </c>
      <c r="HO788">
        <v>1.8595900000000001</v>
      </c>
      <c r="HP788">
        <v>1.85894</v>
      </c>
      <c r="HQ788">
        <v>1.85944</v>
      </c>
      <c r="HR788">
        <v>1.8577999999999999</v>
      </c>
      <c r="HS788">
        <v>1.8611200000000001</v>
      </c>
      <c r="HT788">
        <v>5</v>
      </c>
      <c r="HU788">
        <v>0</v>
      </c>
      <c r="HV788">
        <v>0</v>
      </c>
      <c r="HW788">
        <v>0</v>
      </c>
      <c r="HX788" t="s">
        <v>419</v>
      </c>
      <c r="HY788" t="s">
        <v>420</v>
      </c>
      <c r="HZ788" t="s">
        <v>421</v>
      </c>
      <c r="IA788" t="s">
        <v>421</v>
      </c>
      <c r="IB788" t="s">
        <v>421</v>
      </c>
      <c r="IC788" t="s">
        <v>421</v>
      </c>
      <c r="ID788">
        <v>0</v>
      </c>
      <c r="IE788">
        <v>100</v>
      </c>
      <c r="IF788">
        <v>100</v>
      </c>
      <c r="IG788">
        <v>1.139</v>
      </c>
      <c r="IH788">
        <v>0.121</v>
      </c>
      <c r="II788">
        <v>0.48595729401342908</v>
      </c>
      <c r="IJ788">
        <v>1.6187016317407189E-3</v>
      </c>
      <c r="IK788">
        <v>1.4341569744255341E-7</v>
      </c>
      <c r="IL788">
        <v>-2.4096625942085749E-10</v>
      </c>
      <c r="IM788">
        <v>0.12101623166918921</v>
      </c>
      <c r="IN788">
        <v>0</v>
      </c>
      <c r="IO788">
        <v>0</v>
      </c>
      <c r="IP788">
        <v>0</v>
      </c>
      <c r="IQ788">
        <v>4</v>
      </c>
      <c r="IR788">
        <v>2205</v>
      </c>
      <c r="IS788">
        <v>1</v>
      </c>
      <c r="IT788">
        <v>21</v>
      </c>
      <c r="IU788">
        <v>10.3</v>
      </c>
      <c r="IV788">
        <v>10.5</v>
      </c>
      <c r="IW788">
        <v>0.98266600000000004</v>
      </c>
      <c r="IX788">
        <v>2.4609399999999999</v>
      </c>
      <c r="IY788">
        <v>1.49414</v>
      </c>
      <c r="IZ788">
        <v>2.3046899999999999</v>
      </c>
      <c r="JA788">
        <v>1.69434</v>
      </c>
      <c r="JB788">
        <v>2.34497</v>
      </c>
      <c r="JC788">
        <v>40.706699999999998</v>
      </c>
      <c r="JD788">
        <v>23.597200000000001</v>
      </c>
      <c r="JE788">
        <v>18</v>
      </c>
      <c r="JF788">
        <v>521.72199999999998</v>
      </c>
      <c r="JG788">
        <v>452.88499999999999</v>
      </c>
      <c r="JH788">
        <v>26.4223</v>
      </c>
      <c r="JI788">
        <v>31.7714</v>
      </c>
      <c r="JJ788">
        <v>30</v>
      </c>
      <c r="JK788">
        <v>31.7166</v>
      </c>
      <c r="JL788">
        <v>31.692299999999999</v>
      </c>
      <c r="JM788">
        <v>19.7514</v>
      </c>
      <c r="JN788">
        <v>19.927</v>
      </c>
      <c r="JO788">
        <v>20.336500000000001</v>
      </c>
      <c r="JP788">
        <v>26.425599999999999</v>
      </c>
      <c r="JQ788">
        <v>397.315</v>
      </c>
      <c r="JR788">
        <v>23.835799999999999</v>
      </c>
      <c r="JS788">
        <v>99.142700000000005</v>
      </c>
      <c r="JT788">
        <v>99.384200000000007</v>
      </c>
    </row>
    <row r="789" spans="1:280" x14ac:dyDescent="0.25">
      <c r="A789">
        <v>773</v>
      </c>
      <c r="B789">
        <v>1674753862.5</v>
      </c>
      <c r="C789">
        <v>8116.5</v>
      </c>
      <c r="D789" t="s">
        <v>1970</v>
      </c>
      <c r="E789" t="s">
        <v>1971</v>
      </c>
      <c r="F789" t="s">
        <v>412</v>
      </c>
      <c r="G789" t="s">
        <v>1865</v>
      </c>
      <c r="H789" t="s">
        <v>1866</v>
      </c>
      <c r="I789">
        <v>1674753862.5</v>
      </c>
      <c r="J789">
        <f t="shared" si="552"/>
        <v>9.4320770140808661E-4</v>
      </c>
      <c r="K789">
        <f t="shared" si="553"/>
        <v>0.94320770140808663</v>
      </c>
      <c r="L789">
        <f t="shared" si="554"/>
        <v>-2.6253954028246</v>
      </c>
      <c r="M789">
        <f t="shared" si="555"/>
        <v>399.98200000000003</v>
      </c>
      <c r="N789">
        <f t="shared" si="556"/>
        <v>446.60322244447684</v>
      </c>
      <c r="O789">
        <f t="shared" si="557"/>
        <v>44.301062554026345</v>
      </c>
      <c r="P789">
        <f t="shared" si="558"/>
        <v>39.676443679686002</v>
      </c>
      <c r="Q789">
        <f t="shared" si="559"/>
        <v>7.736399494749073E-2</v>
      </c>
      <c r="R789">
        <f t="shared" si="560"/>
        <v>2.911553335670896</v>
      </c>
      <c r="S789">
        <f t="shared" si="561"/>
        <v>7.6239864889545192E-2</v>
      </c>
      <c r="T789">
        <f t="shared" si="562"/>
        <v>4.7749553427558808E-2</v>
      </c>
      <c r="U789">
        <f t="shared" si="563"/>
        <v>4.7481761751039997E-3</v>
      </c>
      <c r="V789">
        <f t="shared" si="564"/>
        <v>27.74849073529872</v>
      </c>
      <c r="W789">
        <f t="shared" si="565"/>
        <v>27.400500000000001</v>
      </c>
      <c r="X789">
        <f t="shared" si="566"/>
        <v>3.6642193202844382</v>
      </c>
      <c r="Y789">
        <f t="shared" si="567"/>
        <v>65.238871945651383</v>
      </c>
      <c r="Z789">
        <f t="shared" si="568"/>
        <v>2.4749890636937999</v>
      </c>
      <c r="AA789">
        <f t="shared" si="569"/>
        <v>3.7937336895641631</v>
      </c>
      <c r="AB789">
        <f t="shared" si="570"/>
        <v>1.1892302565906383</v>
      </c>
      <c r="AC789">
        <f t="shared" si="571"/>
        <v>-41.59545963209662</v>
      </c>
      <c r="AD789">
        <f t="shared" si="572"/>
        <v>93.317275910733812</v>
      </c>
      <c r="AE789">
        <f t="shared" si="573"/>
        <v>6.9652942807615794</v>
      </c>
      <c r="AF789">
        <f t="shared" si="574"/>
        <v>58.691858735573874</v>
      </c>
      <c r="AG789">
        <v>0</v>
      </c>
      <c r="AH789">
        <v>0</v>
      </c>
      <c r="AI789">
        <f t="shared" si="575"/>
        <v>1</v>
      </c>
      <c r="AJ789">
        <f t="shared" si="576"/>
        <v>0</v>
      </c>
      <c r="AK789">
        <f t="shared" si="577"/>
        <v>52166.111050322666</v>
      </c>
      <c r="AL789" t="s">
        <v>415</v>
      </c>
      <c r="AM789" t="s">
        <v>415</v>
      </c>
      <c r="AN789">
        <v>0</v>
      </c>
      <c r="AO789">
        <v>0</v>
      </c>
      <c r="AP789" t="e">
        <f t="shared" si="578"/>
        <v>#DIV/0!</v>
      </c>
      <c r="AQ789">
        <v>0</v>
      </c>
      <c r="AR789" t="s">
        <v>415</v>
      </c>
      <c r="AS789" t="s">
        <v>415</v>
      </c>
      <c r="AT789">
        <v>0</v>
      </c>
      <c r="AU789">
        <v>0</v>
      </c>
      <c r="AV789" t="e">
        <f t="shared" si="579"/>
        <v>#DIV/0!</v>
      </c>
      <c r="AW789">
        <v>0.5</v>
      </c>
      <c r="AX789">
        <f t="shared" si="580"/>
        <v>2.0991936774143998E-2</v>
      </c>
      <c r="AY789">
        <f t="shared" si="581"/>
        <v>-2.6253954028246</v>
      </c>
      <c r="AZ789" t="e">
        <f t="shared" si="582"/>
        <v>#DIV/0!</v>
      </c>
      <c r="BA789">
        <f t="shared" si="583"/>
        <v>-125.06684976577905</v>
      </c>
      <c r="BB789" t="e">
        <f t="shared" si="584"/>
        <v>#DIV/0!</v>
      </c>
      <c r="BC789" t="e">
        <f t="shared" si="585"/>
        <v>#DIV/0!</v>
      </c>
      <c r="BD789" t="s">
        <v>415</v>
      </c>
      <c r="BE789">
        <v>0</v>
      </c>
      <c r="BF789" t="e">
        <f t="shared" si="586"/>
        <v>#DIV/0!</v>
      </c>
      <c r="BG789" t="e">
        <f t="shared" si="587"/>
        <v>#DIV/0!</v>
      </c>
      <c r="BH789" t="e">
        <f t="shared" si="588"/>
        <v>#DIV/0!</v>
      </c>
      <c r="BI789" t="e">
        <f t="shared" si="589"/>
        <v>#DIV/0!</v>
      </c>
      <c r="BJ789" t="e">
        <f t="shared" si="590"/>
        <v>#DIV/0!</v>
      </c>
      <c r="BK789" t="e">
        <f t="shared" si="591"/>
        <v>#DIV/0!</v>
      </c>
      <c r="BL789" t="e">
        <f t="shared" si="592"/>
        <v>#DIV/0!</v>
      </c>
      <c r="BM789" t="e">
        <f t="shared" si="593"/>
        <v>#DIV/0!</v>
      </c>
      <c r="CV789">
        <f t="shared" si="594"/>
        <v>4.9990399999999997E-2</v>
      </c>
      <c r="CW789">
        <f t="shared" si="595"/>
        <v>2.0991936774143998E-2</v>
      </c>
      <c r="CX789">
        <f t="shared" si="596"/>
        <v>0.41991935999999996</v>
      </c>
      <c r="CY789">
        <f t="shared" si="597"/>
        <v>9.4981759999999998E-2</v>
      </c>
      <c r="CZ789">
        <v>6</v>
      </c>
      <c r="DA789">
        <v>0.5</v>
      </c>
      <c r="DB789" t="s">
        <v>416</v>
      </c>
      <c r="DC789">
        <v>2</v>
      </c>
      <c r="DD789">
        <v>1674753862.5</v>
      </c>
      <c r="DE789">
        <v>399.98200000000003</v>
      </c>
      <c r="DF789">
        <v>397.28500000000003</v>
      </c>
      <c r="DG789">
        <v>24.950600000000001</v>
      </c>
      <c r="DH789">
        <v>23.847300000000001</v>
      </c>
      <c r="DI789">
        <v>398.84300000000002</v>
      </c>
      <c r="DJ789">
        <v>24.829599999999999</v>
      </c>
      <c r="DK789">
        <v>500.14</v>
      </c>
      <c r="DL789">
        <v>99.095399999999998</v>
      </c>
      <c r="DM789">
        <v>0.100173</v>
      </c>
      <c r="DN789">
        <v>27.995000000000001</v>
      </c>
      <c r="DO789">
        <v>27.400500000000001</v>
      </c>
      <c r="DP789">
        <v>999.9</v>
      </c>
      <c r="DQ789">
        <v>0</v>
      </c>
      <c r="DR789">
        <v>0</v>
      </c>
      <c r="DS789">
        <v>9988.1200000000008</v>
      </c>
      <c r="DT789">
        <v>0</v>
      </c>
      <c r="DU789">
        <v>279.911</v>
      </c>
      <c r="DV789">
        <v>2.6970800000000001</v>
      </c>
      <c r="DW789">
        <v>410.21699999999998</v>
      </c>
      <c r="DX789">
        <v>406.99</v>
      </c>
      <c r="DY789">
        <v>1.10324</v>
      </c>
      <c r="DZ789">
        <v>397.28500000000003</v>
      </c>
      <c r="EA789">
        <v>23.847300000000001</v>
      </c>
      <c r="EB789">
        <v>2.4724900000000001</v>
      </c>
      <c r="EC789">
        <v>2.3631600000000001</v>
      </c>
      <c r="ED789">
        <v>20.846499999999999</v>
      </c>
      <c r="EE789">
        <v>20.113499999999998</v>
      </c>
      <c r="EF789">
        <v>4.9990399999999997E-2</v>
      </c>
      <c r="EG789">
        <v>0</v>
      </c>
      <c r="EH789">
        <v>0</v>
      </c>
      <c r="EI789">
        <v>0</v>
      </c>
      <c r="EJ789">
        <v>559.58000000000004</v>
      </c>
      <c r="EK789">
        <v>4.9990399999999997E-2</v>
      </c>
      <c r="EL789">
        <v>233.13</v>
      </c>
      <c r="EM789">
        <v>-2.68</v>
      </c>
      <c r="EN789">
        <v>41.625</v>
      </c>
      <c r="EO789">
        <v>46.375</v>
      </c>
      <c r="EP789">
        <v>44.311999999999998</v>
      </c>
      <c r="EQ789">
        <v>45.125</v>
      </c>
      <c r="ER789">
        <v>43.75</v>
      </c>
      <c r="ES789">
        <v>0</v>
      </c>
      <c r="ET789">
        <v>0</v>
      </c>
      <c r="EU789">
        <v>0</v>
      </c>
      <c r="EV789">
        <v>1674753862.8</v>
      </c>
      <c r="EW789">
        <v>0</v>
      </c>
      <c r="EX789">
        <v>560.54461538461533</v>
      </c>
      <c r="EY789">
        <v>0.38153848012135472</v>
      </c>
      <c r="EZ789">
        <v>9.1695726522453391</v>
      </c>
      <c r="FA789">
        <v>233.85961538461541</v>
      </c>
      <c r="FB789">
        <v>15</v>
      </c>
      <c r="FC789">
        <v>1674753236.5</v>
      </c>
      <c r="FD789" t="s">
        <v>1867</v>
      </c>
      <c r="FE789">
        <v>1674753236.5</v>
      </c>
      <c r="FF789">
        <v>1674753223.5</v>
      </c>
      <c r="FG789">
        <v>3</v>
      </c>
      <c r="FH789">
        <v>-0.254</v>
      </c>
      <c r="FI789">
        <v>-6.7000000000000004E-2</v>
      </c>
      <c r="FJ789">
        <v>1.121</v>
      </c>
      <c r="FK789">
        <v>0.113</v>
      </c>
      <c r="FL789">
        <v>389</v>
      </c>
      <c r="FM789">
        <v>21</v>
      </c>
      <c r="FN789">
        <v>0.06</v>
      </c>
      <c r="FO789">
        <v>7.0000000000000007E-2</v>
      </c>
      <c r="FP789">
        <v>-2.632733500792233</v>
      </c>
      <c r="FQ789">
        <v>-0.14830029968621231</v>
      </c>
      <c r="FR789">
        <v>3.7655819637974403E-2</v>
      </c>
      <c r="FS789">
        <v>-1</v>
      </c>
      <c r="FT789">
        <v>7.707163372698328E-2</v>
      </c>
      <c r="FU789">
        <v>-4.1540226581271156E-3</v>
      </c>
      <c r="FV789">
        <v>5.4928418256494312E-4</v>
      </c>
      <c r="FW789">
        <v>-1</v>
      </c>
      <c r="FX789">
        <v>0</v>
      </c>
      <c r="FY789">
        <v>0</v>
      </c>
      <c r="FZ789" t="s">
        <v>418</v>
      </c>
      <c r="GA789">
        <v>2.9332600000000002</v>
      </c>
      <c r="GB789">
        <v>2.8335300000000001</v>
      </c>
      <c r="GC789">
        <v>8.97781E-2</v>
      </c>
      <c r="GD789">
        <v>8.7762000000000007E-2</v>
      </c>
      <c r="GE789">
        <v>0.121851</v>
      </c>
      <c r="GF789">
        <v>0.11402900000000001</v>
      </c>
      <c r="GG789">
        <v>23585.1</v>
      </c>
      <c r="GH789">
        <v>29697.3</v>
      </c>
      <c r="GI789">
        <v>23313.3</v>
      </c>
      <c r="GJ789">
        <v>29826</v>
      </c>
      <c r="GK789">
        <v>27861.7</v>
      </c>
      <c r="GL789">
        <v>37571.199999999997</v>
      </c>
      <c r="GM789">
        <v>32915.4</v>
      </c>
      <c r="GN789">
        <v>44257.2</v>
      </c>
      <c r="GO789">
        <v>1.98295</v>
      </c>
      <c r="GP789">
        <v>1.84185</v>
      </c>
      <c r="GQ789">
        <v>2.7760900000000002E-2</v>
      </c>
      <c r="GR789">
        <v>0</v>
      </c>
      <c r="GS789">
        <v>26.9467</v>
      </c>
      <c r="GT789">
        <v>999.9</v>
      </c>
      <c r="GU789">
        <v>49.1</v>
      </c>
      <c r="GV789">
        <v>35.1</v>
      </c>
      <c r="GW789">
        <v>28.142800000000001</v>
      </c>
      <c r="GX789">
        <v>61.325099999999999</v>
      </c>
      <c r="GY789">
        <v>36.290100000000002</v>
      </c>
      <c r="GZ789">
        <v>1</v>
      </c>
      <c r="HA789">
        <v>0.349665</v>
      </c>
      <c r="HB789">
        <v>1.00014</v>
      </c>
      <c r="HC789">
        <v>20.290099999999999</v>
      </c>
      <c r="HD789">
        <v>5.2110000000000003</v>
      </c>
      <c r="HE789">
        <v>11.872199999999999</v>
      </c>
      <c r="HF789">
        <v>4.9838500000000003</v>
      </c>
      <c r="HG789">
        <v>3.2839999999999998</v>
      </c>
      <c r="HH789">
        <v>9999</v>
      </c>
      <c r="HI789">
        <v>9999</v>
      </c>
      <c r="HJ789">
        <v>9999</v>
      </c>
      <c r="HK789">
        <v>999.9</v>
      </c>
      <c r="HL789">
        <v>1.85487</v>
      </c>
      <c r="HM789">
        <v>1.8609599999999999</v>
      </c>
      <c r="HN789">
        <v>1.8583700000000001</v>
      </c>
      <c r="HO789">
        <v>1.85958</v>
      </c>
      <c r="HP789">
        <v>1.8588800000000001</v>
      </c>
      <c r="HQ789">
        <v>1.85944</v>
      </c>
      <c r="HR789">
        <v>1.8577600000000001</v>
      </c>
      <c r="HS789">
        <v>1.86111</v>
      </c>
      <c r="HT789">
        <v>5</v>
      </c>
      <c r="HU789">
        <v>0</v>
      </c>
      <c r="HV789">
        <v>0</v>
      </c>
      <c r="HW789">
        <v>0</v>
      </c>
      <c r="HX789" t="s">
        <v>419</v>
      </c>
      <c r="HY789" t="s">
        <v>420</v>
      </c>
      <c r="HZ789" t="s">
        <v>421</v>
      </c>
      <c r="IA789" t="s">
        <v>421</v>
      </c>
      <c r="IB789" t="s">
        <v>421</v>
      </c>
      <c r="IC789" t="s">
        <v>421</v>
      </c>
      <c r="ID789">
        <v>0</v>
      </c>
      <c r="IE789">
        <v>100</v>
      </c>
      <c r="IF789">
        <v>100</v>
      </c>
      <c r="IG789">
        <v>1.139</v>
      </c>
      <c r="IH789">
        <v>0.121</v>
      </c>
      <c r="II789">
        <v>0.48595729401342908</v>
      </c>
      <c r="IJ789">
        <v>1.6187016317407189E-3</v>
      </c>
      <c r="IK789">
        <v>1.4341569744255341E-7</v>
      </c>
      <c r="IL789">
        <v>-2.4096625942085749E-10</v>
      </c>
      <c r="IM789">
        <v>0.12101623166918921</v>
      </c>
      <c r="IN789">
        <v>0</v>
      </c>
      <c r="IO789">
        <v>0</v>
      </c>
      <c r="IP789">
        <v>0</v>
      </c>
      <c r="IQ789">
        <v>4</v>
      </c>
      <c r="IR789">
        <v>2205</v>
      </c>
      <c r="IS789">
        <v>1</v>
      </c>
      <c r="IT789">
        <v>21</v>
      </c>
      <c r="IU789">
        <v>10.4</v>
      </c>
      <c r="IV789">
        <v>10.7</v>
      </c>
      <c r="IW789">
        <v>0.98266600000000004</v>
      </c>
      <c r="IX789">
        <v>2.4609399999999999</v>
      </c>
      <c r="IY789">
        <v>1.49414</v>
      </c>
      <c r="IZ789">
        <v>2.3046899999999999</v>
      </c>
      <c r="JA789">
        <v>1.69434</v>
      </c>
      <c r="JB789">
        <v>2.3559600000000001</v>
      </c>
      <c r="JC789">
        <v>40.732300000000002</v>
      </c>
      <c r="JD789">
        <v>23.605899999999998</v>
      </c>
      <c r="JE789">
        <v>18</v>
      </c>
      <c r="JF789">
        <v>521.67399999999998</v>
      </c>
      <c r="JG789">
        <v>452.90300000000002</v>
      </c>
      <c r="JH789">
        <v>26.440799999999999</v>
      </c>
      <c r="JI789">
        <v>31.771000000000001</v>
      </c>
      <c r="JJ789">
        <v>30.0001</v>
      </c>
      <c r="JK789">
        <v>31.7148</v>
      </c>
      <c r="JL789">
        <v>31.692299999999999</v>
      </c>
      <c r="JM789">
        <v>19.752199999999998</v>
      </c>
      <c r="JN789">
        <v>19.927</v>
      </c>
      <c r="JO789">
        <v>20.336500000000001</v>
      </c>
      <c r="JP789">
        <v>26.442900000000002</v>
      </c>
      <c r="JQ789">
        <v>397.31299999999999</v>
      </c>
      <c r="JR789">
        <v>23.831499999999998</v>
      </c>
      <c r="JS789">
        <v>99.1434</v>
      </c>
      <c r="JT789">
        <v>99.384600000000006</v>
      </c>
    </row>
    <row r="790" spans="1:280" x14ac:dyDescent="0.25">
      <c r="A790">
        <v>774</v>
      </c>
      <c r="B790">
        <v>1674753872.5</v>
      </c>
      <c r="C790">
        <v>8126.5</v>
      </c>
      <c r="D790" t="s">
        <v>1972</v>
      </c>
      <c r="E790" t="s">
        <v>1973</v>
      </c>
      <c r="F790" t="s">
        <v>412</v>
      </c>
      <c r="G790" t="s">
        <v>1865</v>
      </c>
      <c r="H790" t="s">
        <v>1866</v>
      </c>
      <c r="I790">
        <v>1674753872.5</v>
      </c>
      <c r="J790">
        <f t="shared" si="552"/>
        <v>9.5212939673346522E-4</v>
      </c>
      <c r="K790">
        <f t="shared" si="553"/>
        <v>0.95212939673346519</v>
      </c>
      <c r="L790">
        <f t="shared" si="554"/>
        <v>-2.4286899501067225</v>
      </c>
      <c r="M790">
        <f t="shared" si="555"/>
        <v>399.89499999999998</v>
      </c>
      <c r="N790">
        <f t="shared" si="556"/>
        <v>442.05224161406397</v>
      </c>
      <c r="O790">
        <f t="shared" si="557"/>
        <v>43.85100942420479</v>
      </c>
      <c r="P790">
        <f t="shared" si="558"/>
        <v>39.669065696090499</v>
      </c>
      <c r="Q790">
        <f t="shared" si="559"/>
        <v>7.7942078843048948E-2</v>
      </c>
      <c r="R790">
        <f t="shared" si="560"/>
        <v>2.9145664701239795</v>
      </c>
      <c r="S790">
        <f t="shared" si="561"/>
        <v>7.6802380850098079E-2</v>
      </c>
      <c r="T790">
        <f t="shared" si="562"/>
        <v>4.8102497052618071E-2</v>
      </c>
      <c r="U790">
        <f t="shared" si="563"/>
        <v>4.7481761751039997E-3</v>
      </c>
      <c r="V790">
        <f t="shared" si="564"/>
        <v>27.745497967103077</v>
      </c>
      <c r="W790">
        <f t="shared" si="565"/>
        <v>27.4162</v>
      </c>
      <c r="X790">
        <f t="shared" si="566"/>
        <v>3.6675893711126277</v>
      </c>
      <c r="Y790">
        <f t="shared" si="567"/>
        <v>65.266058304960666</v>
      </c>
      <c r="Z790">
        <f t="shared" si="568"/>
        <v>2.4758905307697101</v>
      </c>
      <c r="AA790">
        <f t="shared" si="569"/>
        <v>3.7935346412386695</v>
      </c>
      <c r="AB790">
        <f t="shared" si="570"/>
        <v>1.1916988403429176</v>
      </c>
      <c r="AC790">
        <f t="shared" si="571"/>
        <v>-41.988906395945818</v>
      </c>
      <c r="AD790">
        <f t="shared" si="572"/>
        <v>90.805489145819479</v>
      </c>
      <c r="AE790">
        <f t="shared" si="573"/>
        <v>6.7713045117043151</v>
      </c>
      <c r="AF790">
        <f t="shared" si="574"/>
        <v>55.592635437753081</v>
      </c>
      <c r="AG790">
        <v>0</v>
      </c>
      <c r="AH790">
        <v>0</v>
      </c>
      <c r="AI790">
        <f t="shared" si="575"/>
        <v>1</v>
      </c>
      <c r="AJ790">
        <f t="shared" si="576"/>
        <v>0</v>
      </c>
      <c r="AK790">
        <f t="shared" si="577"/>
        <v>52252.622174599208</v>
      </c>
      <c r="AL790" t="s">
        <v>415</v>
      </c>
      <c r="AM790" t="s">
        <v>415</v>
      </c>
      <c r="AN790">
        <v>0</v>
      </c>
      <c r="AO790">
        <v>0</v>
      </c>
      <c r="AP790" t="e">
        <f t="shared" si="578"/>
        <v>#DIV/0!</v>
      </c>
      <c r="AQ790">
        <v>0</v>
      </c>
      <c r="AR790" t="s">
        <v>415</v>
      </c>
      <c r="AS790" t="s">
        <v>415</v>
      </c>
      <c r="AT790">
        <v>0</v>
      </c>
      <c r="AU790">
        <v>0</v>
      </c>
      <c r="AV790" t="e">
        <f t="shared" si="579"/>
        <v>#DIV/0!</v>
      </c>
      <c r="AW790">
        <v>0.5</v>
      </c>
      <c r="AX790">
        <f t="shared" si="580"/>
        <v>2.0991936774143998E-2</v>
      </c>
      <c r="AY790">
        <f t="shared" si="581"/>
        <v>-2.4286899501067225</v>
      </c>
      <c r="AZ790" t="e">
        <f t="shared" si="582"/>
        <v>#DIV/0!</v>
      </c>
      <c r="BA790">
        <f t="shared" si="583"/>
        <v>-115.69632551000092</v>
      </c>
      <c r="BB790" t="e">
        <f t="shared" si="584"/>
        <v>#DIV/0!</v>
      </c>
      <c r="BC790" t="e">
        <f t="shared" si="585"/>
        <v>#DIV/0!</v>
      </c>
      <c r="BD790" t="s">
        <v>415</v>
      </c>
      <c r="BE790">
        <v>0</v>
      </c>
      <c r="BF790" t="e">
        <f t="shared" si="586"/>
        <v>#DIV/0!</v>
      </c>
      <c r="BG790" t="e">
        <f t="shared" si="587"/>
        <v>#DIV/0!</v>
      </c>
      <c r="BH790" t="e">
        <f t="shared" si="588"/>
        <v>#DIV/0!</v>
      </c>
      <c r="BI790" t="e">
        <f t="shared" si="589"/>
        <v>#DIV/0!</v>
      </c>
      <c r="BJ790" t="e">
        <f t="shared" si="590"/>
        <v>#DIV/0!</v>
      </c>
      <c r="BK790" t="e">
        <f t="shared" si="591"/>
        <v>#DIV/0!</v>
      </c>
      <c r="BL790" t="e">
        <f t="shared" si="592"/>
        <v>#DIV/0!</v>
      </c>
      <c r="BM790" t="e">
        <f t="shared" si="593"/>
        <v>#DIV/0!</v>
      </c>
      <c r="CV790">
        <f t="shared" si="594"/>
        <v>4.9990399999999997E-2</v>
      </c>
      <c r="CW790">
        <f t="shared" si="595"/>
        <v>2.0991936774143998E-2</v>
      </c>
      <c r="CX790">
        <f t="shared" si="596"/>
        <v>0.41991935999999996</v>
      </c>
      <c r="CY790">
        <f t="shared" si="597"/>
        <v>9.4981759999999998E-2</v>
      </c>
      <c r="CZ790">
        <v>6</v>
      </c>
      <c r="DA790">
        <v>0.5</v>
      </c>
      <c r="DB790" t="s">
        <v>416</v>
      </c>
      <c r="DC790">
        <v>2</v>
      </c>
      <c r="DD790">
        <v>1674753872.5</v>
      </c>
      <c r="DE790">
        <v>399.89499999999998</v>
      </c>
      <c r="DF790">
        <v>397.43799999999999</v>
      </c>
      <c r="DG790">
        <v>24.9589</v>
      </c>
      <c r="DH790">
        <v>23.845099999999999</v>
      </c>
      <c r="DI790">
        <v>398.75599999999997</v>
      </c>
      <c r="DJ790">
        <v>24.837900000000001</v>
      </c>
      <c r="DK790">
        <v>500.10700000000003</v>
      </c>
      <c r="DL790">
        <v>99.098799999999997</v>
      </c>
      <c r="DM790">
        <v>9.9903900000000004E-2</v>
      </c>
      <c r="DN790">
        <v>27.9941</v>
      </c>
      <c r="DO790">
        <v>27.4162</v>
      </c>
      <c r="DP790">
        <v>999.9</v>
      </c>
      <c r="DQ790">
        <v>0</v>
      </c>
      <c r="DR790">
        <v>0</v>
      </c>
      <c r="DS790">
        <v>10005</v>
      </c>
      <c r="DT790">
        <v>0</v>
      </c>
      <c r="DU790">
        <v>280.14499999999998</v>
      </c>
      <c r="DV790">
        <v>2.4572799999999999</v>
      </c>
      <c r="DW790">
        <v>410.13200000000001</v>
      </c>
      <c r="DX790">
        <v>407.14699999999999</v>
      </c>
      <c r="DY790">
        <v>1.1138699999999999</v>
      </c>
      <c r="DZ790">
        <v>397.43799999999999</v>
      </c>
      <c r="EA790">
        <v>23.845099999999999</v>
      </c>
      <c r="EB790">
        <v>2.4733999999999998</v>
      </c>
      <c r="EC790">
        <v>2.3630200000000001</v>
      </c>
      <c r="ED790">
        <v>20.852499999999999</v>
      </c>
      <c r="EE790">
        <v>20.112500000000001</v>
      </c>
      <c r="EF790">
        <v>4.9990399999999997E-2</v>
      </c>
      <c r="EG790">
        <v>0</v>
      </c>
      <c r="EH790">
        <v>0</v>
      </c>
      <c r="EI790">
        <v>0</v>
      </c>
      <c r="EJ790">
        <v>560.92999999999995</v>
      </c>
      <c r="EK790">
        <v>4.9990399999999997E-2</v>
      </c>
      <c r="EL790">
        <v>236.49</v>
      </c>
      <c r="EM790">
        <v>-1.89</v>
      </c>
      <c r="EN790">
        <v>41.561999999999998</v>
      </c>
      <c r="EO790">
        <v>46.311999999999998</v>
      </c>
      <c r="EP790">
        <v>44.25</v>
      </c>
      <c r="EQ790">
        <v>45.061999999999998</v>
      </c>
      <c r="ER790">
        <v>43.75</v>
      </c>
      <c r="ES790">
        <v>0</v>
      </c>
      <c r="ET790">
        <v>0</v>
      </c>
      <c r="EU790">
        <v>0</v>
      </c>
      <c r="EV790">
        <v>1674753872.4000001</v>
      </c>
      <c r="EW790">
        <v>0</v>
      </c>
      <c r="EX790">
        <v>560.65346153846156</v>
      </c>
      <c r="EY790">
        <v>1.704957294588946</v>
      </c>
      <c r="EZ790">
        <v>2.4704273442290678</v>
      </c>
      <c r="FA790">
        <v>234.83538461538461</v>
      </c>
      <c r="FB790">
        <v>15</v>
      </c>
      <c r="FC790">
        <v>1674753236.5</v>
      </c>
      <c r="FD790" t="s">
        <v>1867</v>
      </c>
      <c r="FE790">
        <v>1674753236.5</v>
      </c>
      <c r="FF790">
        <v>1674753223.5</v>
      </c>
      <c r="FG790">
        <v>3</v>
      </c>
      <c r="FH790">
        <v>-0.254</v>
      </c>
      <c r="FI790">
        <v>-6.7000000000000004E-2</v>
      </c>
      <c r="FJ790">
        <v>1.121</v>
      </c>
      <c r="FK790">
        <v>0.113</v>
      </c>
      <c r="FL790">
        <v>389</v>
      </c>
      <c r="FM790">
        <v>21</v>
      </c>
      <c r="FN790">
        <v>0.06</v>
      </c>
      <c r="FO790">
        <v>7.0000000000000007E-2</v>
      </c>
      <c r="FP790">
        <v>-2.600456297640847</v>
      </c>
      <c r="FQ790">
        <v>0.40779525708024922</v>
      </c>
      <c r="FR790">
        <v>6.3603121219908229E-2</v>
      </c>
      <c r="FS790">
        <v>-1</v>
      </c>
      <c r="FT790">
        <v>7.7038007117933224E-2</v>
      </c>
      <c r="FU790">
        <v>4.8403590303789656E-3</v>
      </c>
      <c r="FV790">
        <v>5.1322939092396749E-4</v>
      </c>
      <c r="FW790">
        <v>-1</v>
      </c>
      <c r="FX790">
        <v>0</v>
      </c>
      <c r="FY790">
        <v>0</v>
      </c>
      <c r="FZ790" t="s">
        <v>418</v>
      </c>
      <c r="GA790">
        <v>2.9331700000000001</v>
      </c>
      <c r="GB790">
        <v>2.8334100000000002</v>
      </c>
      <c r="GC790">
        <v>8.9766600000000002E-2</v>
      </c>
      <c r="GD790">
        <v>8.7791599999999997E-2</v>
      </c>
      <c r="GE790">
        <v>0.12188400000000001</v>
      </c>
      <c r="GF790">
        <v>0.114026</v>
      </c>
      <c r="GG790">
        <v>23585.3</v>
      </c>
      <c r="GH790">
        <v>29696.7</v>
      </c>
      <c r="GI790">
        <v>23313.200000000001</v>
      </c>
      <c r="GJ790">
        <v>29826.3</v>
      </c>
      <c r="GK790">
        <v>27860.9</v>
      </c>
      <c r="GL790">
        <v>37571.4</v>
      </c>
      <c r="GM790">
        <v>32915.699999999997</v>
      </c>
      <c r="GN790">
        <v>44257.4</v>
      </c>
      <c r="GO790">
        <v>1.98275</v>
      </c>
      <c r="GP790">
        <v>1.84185</v>
      </c>
      <c r="GQ790">
        <v>2.8334600000000001E-2</v>
      </c>
      <c r="GR790">
        <v>0</v>
      </c>
      <c r="GS790">
        <v>26.952999999999999</v>
      </c>
      <c r="GT790">
        <v>999.9</v>
      </c>
      <c r="GU790">
        <v>49.1</v>
      </c>
      <c r="GV790">
        <v>35.1</v>
      </c>
      <c r="GW790">
        <v>28.141500000000001</v>
      </c>
      <c r="GX790">
        <v>60.895099999999999</v>
      </c>
      <c r="GY790">
        <v>36.2179</v>
      </c>
      <c r="GZ790">
        <v>1</v>
      </c>
      <c r="HA790">
        <v>0.349746</v>
      </c>
      <c r="HB790">
        <v>1.02318</v>
      </c>
      <c r="HC790">
        <v>20.29</v>
      </c>
      <c r="HD790">
        <v>5.2111499999999999</v>
      </c>
      <c r="HE790">
        <v>11.872199999999999</v>
      </c>
      <c r="HF790">
        <v>4.9840999999999998</v>
      </c>
      <c r="HG790">
        <v>3.2839999999999998</v>
      </c>
      <c r="HH790">
        <v>9999</v>
      </c>
      <c r="HI790">
        <v>9999</v>
      </c>
      <c r="HJ790">
        <v>9999</v>
      </c>
      <c r="HK790">
        <v>999.9</v>
      </c>
      <c r="HL790">
        <v>1.8549</v>
      </c>
      <c r="HM790">
        <v>1.8609599999999999</v>
      </c>
      <c r="HN790">
        <v>1.8583700000000001</v>
      </c>
      <c r="HO790">
        <v>1.8595900000000001</v>
      </c>
      <c r="HP790">
        <v>1.8589599999999999</v>
      </c>
      <c r="HQ790">
        <v>1.85944</v>
      </c>
      <c r="HR790">
        <v>1.8577900000000001</v>
      </c>
      <c r="HS790">
        <v>1.86111</v>
      </c>
      <c r="HT790">
        <v>5</v>
      </c>
      <c r="HU790">
        <v>0</v>
      </c>
      <c r="HV790">
        <v>0</v>
      </c>
      <c r="HW790">
        <v>0</v>
      </c>
      <c r="HX790" t="s">
        <v>419</v>
      </c>
      <c r="HY790" t="s">
        <v>420</v>
      </c>
      <c r="HZ790" t="s">
        <v>421</v>
      </c>
      <c r="IA790" t="s">
        <v>421</v>
      </c>
      <c r="IB790" t="s">
        <v>421</v>
      </c>
      <c r="IC790" t="s">
        <v>421</v>
      </c>
      <c r="ID790">
        <v>0</v>
      </c>
      <c r="IE790">
        <v>100</v>
      </c>
      <c r="IF790">
        <v>100</v>
      </c>
      <c r="IG790">
        <v>1.139</v>
      </c>
      <c r="IH790">
        <v>0.121</v>
      </c>
      <c r="II790">
        <v>0.48595729401342908</v>
      </c>
      <c r="IJ790">
        <v>1.6187016317407189E-3</v>
      </c>
      <c r="IK790">
        <v>1.4341569744255341E-7</v>
      </c>
      <c r="IL790">
        <v>-2.4096625942085749E-10</v>
      </c>
      <c r="IM790">
        <v>0.12101623166918921</v>
      </c>
      <c r="IN790">
        <v>0</v>
      </c>
      <c r="IO790">
        <v>0</v>
      </c>
      <c r="IP790">
        <v>0</v>
      </c>
      <c r="IQ790">
        <v>4</v>
      </c>
      <c r="IR790">
        <v>2205</v>
      </c>
      <c r="IS790">
        <v>1</v>
      </c>
      <c r="IT790">
        <v>21</v>
      </c>
      <c r="IU790">
        <v>10.6</v>
      </c>
      <c r="IV790">
        <v>10.8</v>
      </c>
      <c r="IW790">
        <v>0.98388699999999996</v>
      </c>
      <c r="IX790">
        <v>2.4560499999999998</v>
      </c>
      <c r="IY790">
        <v>1.49414</v>
      </c>
      <c r="IZ790">
        <v>2.3046899999999999</v>
      </c>
      <c r="JA790">
        <v>1.69434</v>
      </c>
      <c r="JB790">
        <v>2.3779300000000001</v>
      </c>
      <c r="JC790">
        <v>40.758000000000003</v>
      </c>
      <c r="JD790">
        <v>23.605899999999998</v>
      </c>
      <c r="JE790">
        <v>18</v>
      </c>
      <c r="JF790">
        <v>521.53200000000004</v>
      </c>
      <c r="JG790">
        <v>452.88</v>
      </c>
      <c r="JH790">
        <v>26.4514</v>
      </c>
      <c r="JI790">
        <v>31.768599999999999</v>
      </c>
      <c r="JJ790">
        <v>30.0001</v>
      </c>
      <c r="JK790">
        <v>31.713799999999999</v>
      </c>
      <c r="JL790">
        <v>31.689499999999999</v>
      </c>
      <c r="JM790">
        <v>19.756499999999999</v>
      </c>
      <c r="JN790">
        <v>19.927</v>
      </c>
      <c r="JO790">
        <v>20.336500000000001</v>
      </c>
      <c r="JP790">
        <v>26.450399999999998</v>
      </c>
      <c r="JQ790">
        <v>397.40600000000001</v>
      </c>
      <c r="JR790">
        <v>23.831199999999999</v>
      </c>
      <c r="JS790">
        <v>99.143600000000006</v>
      </c>
      <c r="JT790">
        <v>99.385199999999998</v>
      </c>
    </row>
    <row r="791" spans="1:280" x14ac:dyDescent="0.25">
      <c r="A791">
        <v>775</v>
      </c>
      <c r="B791">
        <v>1674753882.5</v>
      </c>
      <c r="C791">
        <v>8136.5</v>
      </c>
      <c r="D791" t="s">
        <v>1974</v>
      </c>
      <c r="E791" t="s">
        <v>1975</v>
      </c>
      <c r="F791" t="s">
        <v>412</v>
      </c>
      <c r="G791" t="s">
        <v>1865</v>
      </c>
      <c r="H791" t="s">
        <v>1866</v>
      </c>
      <c r="I791">
        <v>1674753882.5</v>
      </c>
      <c r="J791">
        <f t="shared" si="552"/>
        <v>9.5695412706975878E-4</v>
      </c>
      <c r="K791">
        <f t="shared" si="553"/>
        <v>0.9569541270697588</v>
      </c>
      <c r="L791">
        <f t="shared" si="554"/>
        <v>-2.6117004753721549</v>
      </c>
      <c r="M791">
        <f t="shared" si="555"/>
        <v>400.03899999999999</v>
      </c>
      <c r="N791">
        <f t="shared" si="556"/>
        <v>445.70930963875077</v>
      </c>
      <c r="O791">
        <f t="shared" si="557"/>
        <v>44.214325630872757</v>
      </c>
      <c r="P791">
        <f t="shared" si="558"/>
        <v>39.683834796684998</v>
      </c>
      <c r="Q791">
        <f t="shared" si="559"/>
        <v>7.8307916003767325E-2</v>
      </c>
      <c r="R791">
        <f t="shared" si="560"/>
        <v>2.9137114860180469</v>
      </c>
      <c r="S791">
        <f t="shared" si="561"/>
        <v>7.7157247022535708E-2</v>
      </c>
      <c r="T791">
        <f t="shared" si="562"/>
        <v>4.8325253871587003E-2</v>
      </c>
      <c r="U791">
        <f t="shared" si="563"/>
        <v>4.7481761751039997E-3</v>
      </c>
      <c r="V791">
        <f t="shared" si="564"/>
        <v>27.748270577858893</v>
      </c>
      <c r="W791">
        <f t="shared" si="565"/>
        <v>27.4221</v>
      </c>
      <c r="X791">
        <f t="shared" si="566"/>
        <v>3.6688565224259198</v>
      </c>
      <c r="Y791">
        <f t="shared" si="567"/>
        <v>65.26981859999394</v>
      </c>
      <c r="Z791">
        <f t="shared" si="568"/>
        <v>2.4766250778900001</v>
      </c>
      <c r="AA791">
        <f t="shared" si="569"/>
        <v>3.7944414907416801</v>
      </c>
      <c r="AB791">
        <f t="shared" si="570"/>
        <v>1.1922314445359197</v>
      </c>
      <c r="AC791">
        <f t="shared" si="571"/>
        <v>-42.201677003776361</v>
      </c>
      <c r="AD791">
        <f t="shared" si="572"/>
        <v>90.496100254665521</v>
      </c>
      <c r="AE791">
        <f t="shared" si="573"/>
        <v>6.750550441162785</v>
      </c>
      <c r="AF791">
        <f t="shared" si="574"/>
        <v>55.049721868227053</v>
      </c>
      <c r="AG791">
        <v>0</v>
      </c>
      <c r="AH791">
        <v>0</v>
      </c>
      <c r="AI791">
        <f t="shared" si="575"/>
        <v>1</v>
      </c>
      <c r="AJ791">
        <f t="shared" si="576"/>
        <v>0</v>
      </c>
      <c r="AK791">
        <f t="shared" si="577"/>
        <v>52227.445865237132</v>
      </c>
      <c r="AL791" t="s">
        <v>415</v>
      </c>
      <c r="AM791" t="s">
        <v>415</v>
      </c>
      <c r="AN791">
        <v>0</v>
      </c>
      <c r="AO791">
        <v>0</v>
      </c>
      <c r="AP791" t="e">
        <f t="shared" si="578"/>
        <v>#DIV/0!</v>
      </c>
      <c r="AQ791">
        <v>0</v>
      </c>
      <c r="AR791" t="s">
        <v>415</v>
      </c>
      <c r="AS791" t="s">
        <v>415</v>
      </c>
      <c r="AT791">
        <v>0</v>
      </c>
      <c r="AU791">
        <v>0</v>
      </c>
      <c r="AV791" t="e">
        <f t="shared" si="579"/>
        <v>#DIV/0!</v>
      </c>
      <c r="AW791">
        <v>0.5</v>
      </c>
      <c r="AX791">
        <f t="shared" si="580"/>
        <v>2.0991936774143998E-2</v>
      </c>
      <c r="AY791">
        <f t="shared" si="581"/>
        <v>-2.6117004753721549</v>
      </c>
      <c r="AZ791" t="e">
        <f t="shared" si="582"/>
        <v>#DIV/0!</v>
      </c>
      <c r="BA791">
        <f t="shared" si="583"/>
        <v>-124.41445986961124</v>
      </c>
      <c r="BB791" t="e">
        <f t="shared" si="584"/>
        <v>#DIV/0!</v>
      </c>
      <c r="BC791" t="e">
        <f t="shared" si="585"/>
        <v>#DIV/0!</v>
      </c>
      <c r="BD791" t="s">
        <v>415</v>
      </c>
      <c r="BE791">
        <v>0</v>
      </c>
      <c r="BF791" t="e">
        <f t="shared" si="586"/>
        <v>#DIV/0!</v>
      </c>
      <c r="BG791" t="e">
        <f t="shared" si="587"/>
        <v>#DIV/0!</v>
      </c>
      <c r="BH791" t="e">
        <f t="shared" si="588"/>
        <v>#DIV/0!</v>
      </c>
      <c r="BI791" t="e">
        <f t="shared" si="589"/>
        <v>#DIV/0!</v>
      </c>
      <c r="BJ791" t="e">
        <f t="shared" si="590"/>
        <v>#DIV/0!</v>
      </c>
      <c r="BK791" t="e">
        <f t="shared" si="591"/>
        <v>#DIV/0!</v>
      </c>
      <c r="BL791" t="e">
        <f t="shared" si="592"/>
        <v>#DIV/0!</v>
      </c>
      <c r="BM791" t="e">
        <f t="shared" si="593"/>
        <v>#DIV/0!</v>
      </c>
      <c r="CV791">
        <f t="shared" si="594"/>
        <v>4.9990399999999997E-2</v>
      </c>
      <c r="CW791">
        <f t="shared" si="595"/>
        <v>2.0991936774143998E-2</v>
      </c>
      <c r="CX791">
        <f t="shared" si="596"/>
        <v>0.41991935999999996</v>
      </c>
      <c r="CY791">
        <f t="shared" si="597"/>
        <v>9.4981759999999998E-2</v>
      </c>
      <c r="CZ791">
        <v>6</v>
      </c>
      <c r="DA791">
        <v>0.5</v>
      </c>
      <c r="DB791" t="s">
        <v>416</v>
      </c>
      <c r="DC791">
        <v>2</v>
      </c>
      <c r="DD791">
        <v>1674753882.5</v>
      </c>
      <c r="DE791">
        <v>400.03899999999999</v>
      </c>
      <c r="DF791">
        <v>397.36500000000001</v>
      </c>
      <c r="DG791">
        <v>24.966000000000001</v>
      </c>
      <c r="DH791">
        <v>23.846599999999999</v>
      </c>
      <c r="DI791">
        <v>398.899</v>
      </c>
      <c r="DJ791">
        <v>24.844999999999999</v>
      </c>
      <c r="DK791">
        <v>500.12299999999999</v>
      </c>
      <c r="DL791">
        <v>99.099900000000005</v>
      </c>
      <c r="DM791">
        <v>0.10001500000000001</v>
      </c>
      <c r="DN791">
        <v>27.998200000000001</v>
      </c>
      <c r="DO791">
        <v>27.4221</v>
      </c>
      <c r="DP791">
        <v>999.9</v>
      </c>
      <c r="DQ791">
        <v>0</v>
      </c>
      <c r="DR791">
        <v>0</v>
      </c>
      <c r="DS791">
        <v>10000</v>
      </c>
      <c r="DT791">
        <v>0</v>
      </c>
      <c r="DU791">
        <v>280.77300000000002</v>
      </c>
      <c r="DV791">
        <v>2.67395</v>
      </c>
      <c r="DW791">
        <v>410.28199999999998</v>
      </c>
      <c r="DX791">
        <v>407.072</v>
      </c>
      <c r="DY791">
        <v>1.11938</v>
      </c>
      <c r="DZ791">
        <v>397.36500000000001</v>
      </c>
      <c r="EA791">
        <v>23.846599999999999</v>
      </c>
      <c r="EB791">
        <v>2.4741300000000002</v>
      </c>
      <c r="EC791">
        <v>2.3632</v>
      </c>
      <c r="ED791">
        <v>20.857299999999999</v>
      </c>
      <c r="EE791">
        <v>20.113800000000001</v>
      </c>
      <c r="EF791">
        <v>4.9990399999999997E-2</v>
      </c>
      <c r="EG791">
        <v>0</v>
      </c>
      <c r="EH791">
        <v>0</v>
      </c>
      <c r="EI791">
        <v>0</v>
      </c>
      <c r="EJ791">
        <v>561.16999999999996</v>
      </c>
      <c r="EK791">
        <v>4.9990399999999997E-2</v>
      </c>
      <c r="EL791">
        <v>231.44</v>
      </c>
      <c r="EM791">
        <v>-2.74</v>
      </c>
      <c r="EN791">
        <v>41.561999999999998</v>
      </c>
      <c r="EO791">
        <v>46.311999999999998</v>
      </c>
      <c r="EP791">
        <v>44.25</v>
      </c>
      <c r="EQ791">
        <v>45.061999999999998</v>
      </c>
      <c r="ER791">
        <v>43.686999999999998</v>
      </c>
      <c r="ES791">
        <v>0</v>
      </c>
      <c r="ET791">
        <v>0</v>
      </c>
      <c r="EU791">
        <v>0</v>
      </c>
      <c r="EV791">
        <v>1674753882.5999999</v>
      </c>
      <c r="EW791">
        <v>0</v>
      </c>
      <c r="EX791">
        <v>560.61799999999994</v>
      </c>
      <c r="EY791">
        <v>-0.32923082886351601</v>
      </c>
      <c r="EZ791">
        <v>-6.4692306660053962</v>
      </c>
      <c r="FA791">
        <v>234.61840000000001</v>
      </c>
      <c r="FB791">
        <v>15</v>
      </c>
      <c r="FC791">
        <v>1674753236.5</v>
      </c>
      <c r="FD791" t="s">
        <v>1867</v>
      </c>
      <c r="FE791">
        <v>1674753236.5</v>
      </c>
      <c r="FF791">
        <v>1674753223.5</v>
      </c>
      <c r="FG791">
        <v>3</v>
      </c>
      <c r="FH791">
        <v>-0.254</v>
      </c>
      <c r="FI791">
        <v>-6.7000000000000004E-2</v>
      </c>
      <c r="FJ791">
        <v>1.121</v>
      </c>
      <c r="FK791">
        <v>0.113</v>
      </c>
      <c r="FL791">
        <v>389</v>
      </c>
      <c r="FM791">
        <v>21</v>
      </c>
      <c r="FN791">
        <v>0.06</v>
      </c>
      <c r="FO791">
        <v>7.0000000000000007E-2</v>
      </c>
      <c r="FP791">
        <v>-2.5536993246299562</v>
      </c>
      <c r="FQ791">
        <v>-0.1233012701499155</v>
      </c>
      <c r="FR791">
        <v>6.1046861982802042E-2</v>
      </c>
      <c r="FS791">
        <v>-1</v>
      </c>
      <c r="FT791">
        <v>7.7771615672517294E-2</v>
      </c>
      <c r="FU791">
        <v>2.5602141465289668E-3</v>
      </c>
      <c r="FV791">
        <v>2.7122059762847142E-4</v>
      </c>
      <c r="FW791">
        <v>-1</v>
      </c>
      <c r="FX791">
        <v>0</v>
      </c>
      <c r="FY791">
        <v>0</v>
      </c>
      <c r="FZ791" t="s">
        <v>418</v>
      </c>
      <c r="GA791">
        <v>2.9332199999999999</v>
      </c>
      <c r="GB791">
        <v>2.8334700000000002</v>
      </c>
      <c r="GC791">
        <v>8.9792200000000003E-2</v>
      </c>
      <c r="GD791">
        <v>8.77801E-2</v>
      </c>
      <c r="GE791">
        <v>0.12191</v>
      </c>
      <c r="GF791">
        <v>0.11403199999999999</v>
      </c>
      <c r="GG791">
        <v>23585.200000000001</v>
      </c>
      <c r="GH791">
        <v>29696.9</v>
      </c>
      <c r="GI791">
        <v>23313.8</v>
      </c>
      <c r="GJ791">
        <v>29826.1</v>
      </c>
      <c r="GK791">
        <v>27860.7</v>
      </c>
      <c r="GL791">
        <v>37570.9</v>
      </c>
      <c r="GM791">
        <v>32916.400000000001</v>
      </c>
      <c r="GN791">
        <v>44257.1</v>
      </c>
      <c r="GO791">
        <v>1.98302</v>
      </c>
      <c r="GP791">
        <v>1.84162</v>
      </c>
      <c r="GQ791">
        <v>2.84985E-2</v>
      </c>
      <c r="GR791">
        <v>0</v>
      </c>
      <c r="GS791">
        <v>26.956199999999999</v>
      </c>
      <c r="GT791">
        <v>999.9</v>
      </c>
      <c r="GU791">
        <v>49.1</v>
      </c>
      <c r="GV791">
        <v>35.1</v>
      </c>
      <c r="GW791">
        <v>28.1401</v>
      </c>
      <c r="GX791">
        <v>60.915100000000002</v>
      </c>
      <c r="GY791">
        <v>36.197899999999997</v>
      </c>
      <c r="GZ791">
        <v>1</v>
      </c>
      <c r="HA791">
        <v>0.34987800000000002</v>
      </c>
      <c r="HB791">
        <v>1.02383</v>
      </c>
      <c r="HC791">
        <v>20.290199999999999</v>
      </c>
      <c r="HD791">
        <v>5.2110000000000003</v>
      </c>
      <c r="HE791">
        <v>11.872199999999999</v>
      </c>
      <c r="HF791">
        <v>4.98515</v>
      </c>
      <c r="HG791">
        <v>3.2839999999999998</v>
      </c>
      <c r="HH791">
        <v>9999</v>
      </c>
      <c r="HI791">
        <v>9999</v>
      </c>
      <c r="HJ791">
        <v>9999</v>
      </c>
      <c r="HK791">
        <v>999.9</v>
      </c>
      <c r="HL791">
        <v>1.8549199999999999</v>
      </c>
      <c r="HM791">
        <v>1.8609899999999999</v>
      </c>
      <c r="HN791">
        <v>1.8583700000000001</v>
      </c>
      <c r="HO791">
        <v>1.8595900000000001</v>
      </c>
      <c r="HP791">
        <v>1.85893</v>
      </c>
      <c r="HQ791">
        <v>1.85944</v>
      </c>
      <c r="HR791">
        <v>1.85781</v>
      </c>
      <c r="HS791">
        <v>1.86111</v>
      </c>
      <c r="HT791">
        <v>5</v>
      </c>
      <c r="HU791">
        <v>0</v>
      </c>
      <c r="HV791">
        <v>0</v>
      </c>
      <c r="HW791">
        <v>0</v>
      </c>
      <c r="HX791" t="s">
        <v>419</v>
      </c>
      <c r="HY791" t="s">
        <v>420</v>
      </c>
      <c r="HZ791" t="s">
        <v>421</v>
      </c>
      <c r="IA791" t="s">
        <v>421</v>
      </c>
      <c r="IB791" t="s">
        <v>421</v>
      </c>
      <c r="IC791" t="s">
        <v>421</v>
      </c>
      <c r="ID791">
        <v>0</v>
      </c>
      <c r="IE791">
        <v>100</v>
      </c>
      <c r="IF791">
        <v>100</v>
      </c>
      <c r="IG791">
        <v>1.1399999999999999</v>
      </c>
      <c r="IH791">
        <v>0.121</v>
      </c>
      <c r="II791">
        <v>0.48595729401342908</v>
      </c>
      <c r="IJ791">
        <v>1.6187016317407189E-3</v>
      </c>
      <c r="IK791">
        <v>1.4341569744255341E-7</v>
      </c>
      <c r="IL791">
        <v>-2.4096625942085749E-10</v>
      </c>
      <c r="IM791">
        <v>0.12101623166918921</v>
      </c>
      <c r="IN791">
        <v>0</v>
      </c>
      <c r="IO791">
        <v>0</v>
      </c>
      <c r="IP791">
        <v>0</v>
      </c>
      <c r="IQ791">
        <v>4</v>
      </c>
      <c r="IR791">
        <v>2205</v>
      </c>
      <c r="IS791">
        <v>1</v>
      </c>
      <c r="IT791">
        <v>21</v>
      </c>
      <c r="IU791">
        <v>10.8</v>
      </c>
      <c r="IV791">
        <v>11</v>
      </c>
      <c r="IW791">
        <v>0.98266600000000004</v>
      </c>
      <c r="IX791">
        <v>2.4487299999999999</v>
      </c>
      <c r="IY791">
        <v>1.49414</v>
      </c>
      <c r="IZ791">
        <v>2.3046899999999999</v>
      </c>
      <c r="JA791">
        <v>1.69434</v>
      </c>
      <c r="JB791">
        <v>2.4133300000000002</v>
      </c>
      <c r="JC791">
        <v>40.758000000000003</v>
      </c>
      <c r="JD791">
        <v>23.614699999999999</v>
      </c>
      <c r="JE791">
        <v>18</v>
      </c>
      <c r="JF791">
        <v>521.71400000000006</v>
      </c>
      <c r="JG791">
        <v>452.72199999999998</v>
      </c>
      <c r="JH791">
        <v>26.456600000000002</v>
      </c>
      <c r="JI791">
        <v>31.7668</v>
      </c>
      <c r="JJ791">
        <v>30.0001</v>
      </c>
      <c r="JK791">
        <v>31.713799999999999</v>
      </c>
      <c r="JL791">
        <v>31.689499999999999</v>
      </c>
      <c r="JM791">
        <v>19.7499</v>
      </c>
      <c r="JN791">
        <v>19.927</v>
      </c>
      <c r="JO791">
        <v>20.336500000000001</v>
      </c>
      <c r="JP791">
        <v>26.4572</v>
      </c>
      <c r="JQ791">
        <v>397.03100000000001</v>
      </c>
      <c r="JR791">
        <v>23.8264</v>
      </c>
      <c r="JS791">
        <v>99.145899999999997</v>
      </c>
      <c r="JT791">
        <v>99.384600000000006</v>
      </c>
    </row>
    <row r="792" spans="1:280" x14ac:dyDescent="0.25">
      <c r="A792">
        <v>776</v>
      </c>
      <c r="B792">
        <v>1674753892.5</v>
      </c>
      <c r="C792">
        <v>8146.5</v>
      </c>
      <c r="D792" t="s">
        <v>1976</v>
      </c>
      <c r="E792" t="s">
        <v>1977</v>
      </c>
      <c r="F792" t="s">
        <v>412</v>
      </c>
      <c r="G792" t="s">
        <v>1865</v>
      </c>
      <c r="H792" t="s">
        <v>1866</v>
      </c>
      <c r="I792">
        <v>1674753892.5</v>
      </c>
      <c r="J792">
        <f t="shared" si="552"/>
        <v>9.4314972634048841E-4</v>
      </c>
      <c r="K792">
        <f t="shared" si="553"/>
        <v>0.94314972634048844</v>
      </c>
      <c r="L792">
        <f t="shared" si="554"/>
        <v>-2.6659862304510051</v>
      </c>
      <c r="M792">
        <f t="shared" si="555"/>
        <v>399.94600000000003</v>
      </c>
      <c r="N792">
        <f t="shared" si="556"/>
        <v>447.49207814566455</v>
      </c>
      <c r="O792">
        <f t="shared" si="557"/>
        <v>44.391491149646292</v>
      </c>
      <c r="P792">
        <f t="shared" si="558"/>
        <v>39.674890766574002</v>
      </c>
      <c r="Q792">
        <f t="shared" si="559"/>
        <v>7.7227033336396078E-2</v>
      </c>
      <c r="R792">
        <f t="shared" si="560"/>
        <v>2.9137238408790753</v>
      </c>
      <c r="S792">
        <f t="shared" si="561"/>
        <v>7.6107670308426051E-2</v>
      </c>
      <c r="T792">
        <f t="shared" si="562"/>
        <v>4.7666512635613972E-2</v>
      </c>
      <c r="U792">
        <f t="shared" si="563"/>
        <v>4.7481761751039997E-3</v>
      </c>
      <c r="V792">
        <f t="shared" si="564"/>
        <v>27.758378386085468</v>
      </c>
      <c r="W792">
        <f t="shared" si="565"/>
        <v>27.421500000000002</v>
      </c>
      <c r="X792">
        <f t="shared" si="566"/>
        <v>3.6687276421308694</v>
      </c>
      <c r="Y792">
        <f t="shared" si="567"/>
        <v>65.267767740196035</v>
      </c>
      <c r="Z792">
        <f t="shared" si="568"/>
        <v>2.4774858592155002</v>
      </c>
      <c r="AA792">
        <f t="shared" si="569"/>
        <v>3.7958795665838396</v>
      </c>
      <c r="AB792">
        <f t="shared" si="570"/>
        <v>1.1912417829153692</v>
      </c>
      <c r="AC792">
        <f t="shared" si="571"/>
        <v>-41.592902931615541</v>
      </c>
      <c r="AD792">
        <f t="shared" si="572"/>
        <v>91.611785206564178</v>
      </c>
      <c r="AE792">
        <f t="shared" si="573"/>
        <v>6.8339471842395447</v>
      </c>
      <c r="AF792">
        <f t="shared" si="574"/>
        <v>56.857577635363285</v>
      </c>
      <c r="AG792">
        <v>0</v>
      </c>
      <c r="AH792">
        <v>0</v>
      </c>
      <c r="AI792">
        <f t="shared" si="575"/>
        <v>1</v>
      </c>
      <c r="AJ792">
        <f t="shared" si="576"/>
        <v>0</v>
      </c>
      <c r="AK792">
        <f t="shared" si="577"/>
        <v>52226.686952375734</v>
      </c>
      <c r="AL792" t="s">
        <v>415</v>
      </c>
      <c r="AM792" t="s">
        <v>415</v>
      </c>
      <c r="AN792">
        <v>0</v>
      </c>
      <c r="AO792">
        <v>0</v>
      </c>
      <c r="AP792" t="e">
        <f t="shared" si="578"/>
        <v>#DIV/0!</v>
      </c>
      <c r="AQ792">
        <v>0</v>
      </c>
      <c r="AR792" t="s">
        <v>415</v>
      </c>
      <c r="AS792" t="s">
        <v>415</v>
      </c>
      <c r="AT792">
        <v>0</v>
      </c>
      <c r="AU792">
        <v>0</v>
      </c>
      <c r="AV792" t="e">
        <f t="shared" si="579"/>
        <v>#DIV/0!</v>
      </c>
      <c r="AW792">
        <v>0.5</v>
      </c>
      <c r="AX792">
        <f t="shared" si="580"/>
        <v>2.0991936774143998E-2</v>
      </c>
      <c r="AY792">
        <f t="shared" si="581"/>
        <v>-2.6659862304510051</v>
      </c>
      <c r="AZ792" t="e">
        <f t="shared" si="582"/>
        <v>#DIV/0!</v>
      </c>
      <c r="BA792">
        <f t="shared" si="583"/>
        <v>-127.00048876551162</v>
      </c>
      <c r="BB792" t="e">
        <f t="shared" si="584"/>
        <v>#DIV/0!</v>
      </c>
      <c r="BC792" t="e">
        <f t="shared" si="585"/>
        <v>#DIV/0!</v>
      </c>
      <c r="BD792" t="s">
        <v>415</v>
      </c>
      <c r="BE792">
        <v>0</v>
      </c>
      <c r="BF792" t="e">
        <f t="shared" si="586"/>
        <v>#DIV/0!</v>
      </c>
      <c r="BG792" t="e">
        <f t="shared" si="587"/>
        <v>#DIV/0!</v>
      </c>
      <c r="BH792" t="e">
        <f t="shared" si="588"/>
        <v>#DIV/0!</v>
      </c>
      <c r="BI792" t="e">
        <f t="shared" si="589"/>
        <v>#DIV/0!</v>
      </c>
      <c r="BJ792" t="e">
        <f t="shared" si="590"/>
        <v>#DIV/0!</v>
      </c>
      <c r="BK792" t="e">
        <f t="shared" si="591"/>
        <v>#DIV/0!</v>
      </c>
      <c r="BL792" t="e">
        <f t="shared" si="592"/>
        <v>#DIV/0!</v>
      </c>
      <c r="BM792" t="e">
        <f t="shared" si="593"/>
        <v>#DIV/0!</v>
      </c>
      <c r="CV792">
        <f t="shared" si="594"/>
        <v>4.9990399999999997E-2</v>
      </c>
      <c r="CW792">
        <f t="shared" si="595"/>
        <v>2.0991936774143998E-2</v>
      </c>
      <c r="CX792">
        <f t="shared" si="596"/>
        <v>0.41991935999999996</v>
      </c>
      <c r="CY792">
        <f t="shared" si="597"/>
        <v>9.4981759999999998E-2</v>
      </c>
      <c r="CZ792">
        <v>6</v>
      </c>
      <c r="DA792">
        <v>0.5</v>
      </c>
      <c r="DB792" t="s">
        <v>416</v>
      </c>
      <c r="DC792">
        <v>2</v>
      </c>
      <c r="DD792">
        <v>1674753892.5</v>
      </c>
      <c r="DE792">
        <v>399.94600000000003</v>
      </c>
      <c r="DF792">
        <v>397.2</v>
      </c>
      <c r="DG792">
        <v>24.974499999999999</v>
      </c>
      <c r="DH792">
        <v>23.871200000000002</v>
      </c>
      <c r="DI792">
        <v>398.80700000000002</v>
      </c>
      <c r="DJ792">
        <v>24.853400000000001</v>
      </c>
      <c r="DK792">
        <v>500.09699999999998</v>
      </c>
      <c r="DL792">
        <v>99.1006</v>
      </c>
      <c r="DM792">
        <v>0.100019</v>
      </c>
      <c r="DN792">
        <v>28.0047</v>
      </c>
      <c r="DO792">
        <v>27.421500000000002</v>
      </c>
      <c r="DP792">
        <v>999.9</v>
      </c>
      <c r="DQ792">
        <v>0</v>
      </c>
      <c r="DR792">
        <v>0</v>
      </c>
      <c r="DS792">
        <v>10000</v>
      </c>
      <c r="DT792">
        <v>0</v>
      </c>
      <c r="DU792">
        <v>281.49599999999998</v>
      </c>
      <c r="DV792">
        <v>2.7464599999999999</v>
      </c>
      <c r="DW792">
        <v>410.19099999999997</v>
      </c>
      <c r="DX792">
        <v>406.91300000000001</v>
      </c>
      <c r="DY792">
        <v>1.10331</v>
      </c>
      <c r="DZ792">
        <v>397.2</v>
      </c>
      <c r="EA792">
        <v>23.871200000000002</v>
      </c>
      <c r="EB792">
        <v>2.47498</v>
      </c>
      <c r="EC792">
        <v>2.36565</v>
      </c>
      <c r="ED792">
        <v>20.8629</v>
      </c>
      <c r="EE792">
        <v>20.130500000000001</v>
      </c>
      <c r="EF792">
        <v>4.9990399999999997E-2</v>
      </c>
      <c r="EG792">
        <v>0</v>
      </c>
      <c r="EH792">
        <v>0</v>
      </c>
      <c r="EI792">
        <v>0</v>
      </c>
      <c r="EJ792">
        <v>559</v>
      </c>
      <c r="EK792">
        <v>4.9990399999999997E-2</v>
      </c>
      <c r="EL792">
        <v>236.65</v>
      </c>
      <c r="EM792">
        <v>-2.5299999999999998</v>
      </c>
      <c r="EN792">
        <v>41.5</v>
      </c>
      <c r="EO792">
        <v>46.25</v>
      </c>
      <c r="EP792">
        <v>44.186999999999998</v>
      </c>
      <c r="EQ792">
        <v>45.061999999999998</v>
      </c>
      <c r="ER792">
        <v>43.625</v>
      </c>
      <c r="ES792">
        <v>0</v>
      </c>
      <c r="ET792">
        <v>0</v>
      </c>
      <c r="EU792">
        <v>0</v>
      </c>
      <c r="EV792">
        <v>1674753892.8</v>
      </c>
      <c r="EW792">
        <v>0</v>
      </c>
      <c r="EX792">
        <v>561.1123076923077</v>
      </c>
      <c r="EY792">
        <v>3.647863309289189</v>
      </c>
      <c r="EZ792">
        <v>9.3035896599344863</v>
      </c>
      <c r="FA792">
        <v>235.5596153846154</v>
      </c>
      <c r="FB792">
        <v>15</v>
      </c>
      <c r="FC792">
        <v>1674753236.5</v>
      </c>
      <c r="FD792" t="s">
        <v>1867</v>
      </c>
      <c r="FE792">
        <v>1674753236.5</v>
      </c>
      <c r="FF792">
        <v>1674753223.5</v>
      </c>
      <c r="FG792">
        <v>3</v>
      </c>
      <c r="FH792">
        <v>-0.254</v>
      </c>
      <c r="FI792">
        <v>-6.7000000000000004E-2</v>
      </c>
      <c r="FJ792">
        <v>1.121</v>
      </c>
      <c r="FK792">
        <v>0.113</v>
      </c>
      <c r="FL792">
        <v>389</v>
      </c>
      <c r="FM792">
        <v>21</v>
      </c>
      <c r="FN792">
        <v>0.06</v>
      </c>
      <c r="FO792">
        <v>7.0000000000000007E-2</v>
      </c>
      <c r="FP792">
        <v>-2.574648835820299</v>
      </c>
      <c r="FQ792">
        <v>-0.27195817571331421</v>
      </c>
      <c r="FR792">
        <v>6.1923220331415459E-2</v>
      </c>
      <c r="FS792">
        <v>-1</v>
      </c>
      <c r="FT792">
        <v>7.7987200904373125E-2</v>
      </c>
      <c r="FU792">
        <v>-8.13623149946449E-4</v>
      </c>
      <c r="FV792">
        <v>3.2166772650035112E-4</v>
      </c>
      <c r="FW792">
        <v>-1</v>
      </c>
      <c r="FX792">
        <v>0</v>
      </c>
      <c r="FY792">
        <v>0</v>
      </c>
      <c r="FZ792" t="s">
        <v>418</v>
      </c>
      <c r="GA792">
        <v>2.9331499999999999</v>
      </c>
      <c r="GB792">
        <v>2.8334700000000002</v>
      </c>
      <c r="GC792">
        <v>8.9777099999999999E-2</v>
      </c>
      <c r="GD792">
        <v>8.7752999999999998E-2</v>
      </c>
      <c r="GE792">
        <v>0.12193900000000001</v>
      </c>
      <c r="GF792">
        <v>0.11411399999999999</v>
      </c>
      <c r="GG792">
        <v>23585.200000000001</v>
      </c>
      <c r="GH792">
        <v>29698.2</v>
      </c>
      <c r="GI792">
        <v>23313.4</v>
      </c>
      <c r="GJ792">
        <v>29826.5</v>
      </c>
      <c r="GK792">
        <v>27859.1</v>
      </c>
      <c r="GL792">
        <v>37568.1</v>
      </c>
      <c r="GM792">
        <v>32915.699999999997</v>
      </c>
      <c r="GN792">
        <v>44257.9</v>
      </c>
      <c r="GO792">
        <v>1.98288</v>
      </c>
      <c r="GP792">
        <v>1.84188</v>
      </c>
      <c r="GQ792">
        <v>2.8275000000000002E-2</v>
      </c>
      <c r="GR792">
        <v>0</v>
      </c>
      <c r="GS792">
        <v>26.959199999999999</v>
      </c>
      <c r="GT792">
        <v>999.9</v>
      </c>
      <c r="GU792">
        <v>49.1</v>
      </c>
      <c r="GV792">
        <v>35.1</v>
      </c>
      <c r="GW792">
        <v>28.1401</v>
      </c>
      <c r="GX792">
        <v>61.475099999999998</v>
      </c>
      <c r="GY792">
        <v>36.394199999999998</v>
      </c>
      <c r="GZ792">
        <v>1</v>
      </c>
      <c r="HA792">
        <v>0.35045999999999999</v>
      </c>
      <c r="HB792">
        <v>1.4612000000000001</v>
      </c>
      <c r="HC792">
        <v>20.286999999999999</v>
      </c>
      <c r="HD792">
        <v>5.2108499999999998</v>
      </c>
      <c r="HE792">
        <v>11.872299999999999</v>
      </c>
      <c r="HF792">
        <v>4.9854500000000002</v>
      </c>
      <c r="HG792">
        <v>3.2839999999999998</v>
      </c>
      <c r="HH792">
        <v>9999</v>
      </c>
      <c r="HI792">
        <v>9999</v>
      </c>
      <c r="HJ792">
        <v>9999</v>
      </c>
      <c r="HK792">
        <v>999.9</v>
      </c>
      <c r="HL792">
        <v>1.8549</v>
      </c>
      <c r="HM792">
        <v>1.8609599999999999</v>
      </c>
      <c r="HN792">
        <v>1.85836</v>
      </c>
      <c r="HO792">
        <v>1.8595900000000001</v>
      </c>
      <c r="HP792">
        <v>1.8589</v>
      </c>
      <c r="HQ792">
        <v>1.85944</v>
      </c>
      <c r="HR792">
        <v>1.8577900000000001</v>
      </c>
      <c r="HS792">
        <v>1.8611200000000001</v>
      </c>
      <c r="HT792">
        <v>5</v>
      </c>
      <c r="HU792">
        <v>0</v>
      </c>
      <c r="HV792">
        <v>0</v>
      </c>
      <c r="HW792">
        <v>0</v>
      </c>
      <c r="HX792" t="s">
        <v>419</v>
      </c>
      <c r="HY792" t="s">
        <v>420</v>
      </c>
      <c r="HZ792" t="s">
        <v>421</v>
      </c>
      <c r="IA792" t="s">
        <v>421</v>
      </c>
      <c r="IB792" t="s">
        <v>421</v>
      </c>
      <c r="IC792" t="s">
        <v>421</v>
      </c>
      <c r="ID792">
        <v>0</v>
      </c>
      <c r="IE792">
        <v>100</v>
      </c>
      <c r="IF792">
        <v>100</v>
      </c>
      <c r="IG792">
        <v>1.139</v>
      </c>
      <c r="IH792">
        <v>0.1211</v>
      </c>
      <c r="II792">
        <v>0.48595729401342908</v>
      </c>
      <c r="IJ792">
        <v>1.6187016317407189E-3</v>
      </c>
      <c r="IK792">
        <v>1.4341569744255341E-7</v>
      </c>
      <c r="IL792">
        <v>-2.4096625942085749E-10</v>
      </c>
      <c r="IM792">
        <v>0.12101623166918921</v>
      </c>
      <c r="IN792">
        <v>0</v>
      </c>
      <c r="IO792">
        <v>0</v>
      </c>
      <c r="IP792">
        <v>0</v>
      </c>
      <c r="IQ792">
        <v>4</v>
      </c>
      <c r="IR792">
        <v>2205</v>
      </c>
      <c r="IS792">
        <v>1</v>
      </c>
      <c r="IT792">
        <v>21</v>
      </c>
      <c r="IU792">
        <v>10.9</v>
      </c>
      <c r="IV792">
        <v>11.2</v>
      </c>
      <c r="IW792">
        <v>0.98388699999999996</v>
      </c>
      <c r="IX792">
        <v>2.4450699999999999</v>
      </c>
      <c r="IY792">
        <v>1.49414</v>
      </c>
      <c r="IZ792">
        <v>2.3046899999999999</v>
      </c>
      <c r="JA792">
        <v>1.69434</v>
      </c>
      <c r="JB792">
        <v>2.4267599999999998</v>
      </c>
      <c r="JC792">
        <v>40.732300000000002</v>
      </c>
      <c r="JD792">
        <v>23.605899999999998</v>
      </c>
      <c r="JE792">
        <v>18</v>
      </c>
      <c r="JF792">
        <v>521.61500000000001</v>
      </c>
      <c r="JG792">
        <v>452.89800000000002</v>
      </c>
      <c r="JH792">
        <v>26.427399999999999</v>
      </c>
      <c r="JI792">
        <v>31.765799999999999</v>
      </c>
      <c r="JJ792">
        <v>30.000599999999999</v>
      </c>
      <c r="JK792">
        <v>31.713799999999999</v>
      </c>
      <c r="JL792">
        <v>31.689499999999999</v>
      </c>
      <c r="JM792">
        <v>19.759599999999999</v>
      </c>
      <c r="JN792">
        <v>19.927</v>
      </c>
      <c r="JO792">
        <v>20.710699999999999</v>
      </c>
      <c r="JP792">
        <v>26.348600000000001</v>
      </c>
      <c r="JQ792">
        <v>397.40199999999999</v>
      </c>
      <c r="JR792">
        <v>23.8018</v>
      </c>
      <c r="JS792">
        <v>99.143900000000002</v>
      </c>
      <c r="JT792">
        <v>99.386200000000002</v>
      </c>
    </row>
    <row r="793" spans="1:280" x14ac:dyDescent="0.25">
      <c r="A793">
        <v>777</v>
      </c>
      <c r="B793">
        <v>1674753902.5</v>
      </c>
      <c r="C793">
        <v>8156.5</v>
      </c>
      <c r="D793" t="s">
        <v>1978</v>
      </c>
      <c r="E793" t="s">
        <v>1979</v>
      </c>
      <c r="F793" t="s">
        <v>412</v>
      </c>
      <c r="G793" t="s">
        <v>1865</v>
      </c>
      <c r="H793" t="s">
        <v>1866</v>
      </c>
      <c r="I793">
        <v>1674753902.5</v>
      </c>
      <c r="J793">
        <f t="shared" si="552"/>
        <v>9.4381250350420072E-4</v>
      </c>
      <c r="K793">
        <f t="shared" si="553"/>
        <v>0.94381250350420076</v>
      </c>
      <c r="L793">
        <f t="shared" si="554"/>
        <v>-2.5562463648184934</v>
      </c>
      <c r="M793">
        <f t="shared" si="555"/>
        <v>400.02800000000002</v>
      </c>
      <c r="N793">
        <f t="shared" si="556"/>
        <v>445.25652719470361</v>
      </c>
      <c r="O793">
        <f t="shared" si="557"/>
        <v>44.168843729863724</v>
      </c>
      <c r="P793">
        <f t="shared" si="558"/>
        <v>39.682235162032001</v>
      </c>
      <c r="Q793">
        <f t="shared" si="559"/>
        <v>7.7279862830341259E-2</v>
      </c>
      <c r="R793">
        <f t="shared" si="560"/>
        <v>2.9146678476474421</v>
      </c>
      <c r="S793">
        <f t="shared" si="561"/>
        <v>7.6159337151671114E-2</v>
      </c>
      <c r="T793">
        <f t="shared" si="562"/>
        <v>4.7698906989362036E-2</v>
      </c>
      <c r="U793">
        <f t="shared" si="563"/>
        <v>4.7481761751039997E-3</v>
      </c>
      <c r="V793">
        <f t="shared" si="564"/>
        <v>27.752778609139192</v>
      </c>
      <c r="W793">
        <f t="shared" si="565"/>
        <v>27.4238</v>
      </c>
      <c r="X793">
        <f t="shared" si="566"/>
        <v>3.669221704719603</v>
      </c>
      <c r="Y793">
        <f t="shared" si="567"/>
        <v>65.301775719355135</v>
      </c>
      <c r="Z793">
        <f t="shared" si="568"/>
        <v>2.4779821271199998</v>
      </c>
      <c r="AA793">
        <f t="shared" si="569"/>
        <v>3.7946627022357333</v>
      </c>
      <c r="AB793">
        <f t="shared" si="570"/>
        <v>1.1912395775996032</v>
      </c>
      <c r="AC793">
        <f t="shared" si="571"/>
        <v>-41.622131404535253</v>
      </c>
      <c r="AD793">
        <f t="shared" si="572"/>
        <v>90.41580870556281</v>
      </c>
      <c r="AE793">
        <f t="shared" si="573"/>
        <v>6.7424388633169041</v>
      </c>
      <c r="AF793">
        <f t="shared" si="574"/>
        <v>55.540864340519562</v>
      </c>
      <c r="AG793">
        <v>0</v>
      </c>
      <c r="AH793">
        <v>0</v>
      </c>
      <c r="AI793">
        <f t="shared" si="575"/>
        <v>1</v>
      </c>
      <c r="AJ793">
        <f t="shared" si="576"/>
        <v>0</v>
      </c>
      <c r="AK793">
        <f t="shared" si="577"/>
        <v>52254.636426728219</v>
      </c>
      <c r="AL793" t="s">
        <v>415</v>
      </c>
      <c r="AM793" t="s">
        <v>415</v>
      </c>
      <c r="AN793">
        <v>0</v>
      </c>
      <c r="AO793">
        <v>0</v>
      </c>
      <c r="AP793" t="e">
        <f t="shared" si="578"/>
        <v>#DIV/0!</v>
      </c>
      <c r="AQ793">
        <v>0</v>
      </c>
      <c r="AR793" t="s">
        <v>415</v>
      </c>
      <c r="AS793" t="s">
        <v>415</v>
      </c>
      <c r="AT793">
        <v>0</v>
      </c>
      <c r="AU793">
        <v>0</v>
      </c>
      <c r="AV793" t="e">
        <f t="shared" si="579"/>
        <v>#DIV/0!</v>
      </c>
      <c r="AW793">
        <v>0.5</v>
      </c>
      <c r="AX793">
        <f t="shared" si="580"/>
        <v>2.0991936774143998E-2</v>
      </c>
      <c r="AY793">
        <f t="shared" si="581"/>
        <v>-2.5562463648184934</v>
      </c>
      <c r="AZ793" t="e">
        <f t="shared" si="582"/>
        <v>#DIV/0!</v>
      </c>
      <c r="BA793">
        <f t="shared" si="583"/>
        <v>-121.77277362835098</v>
      </c>
      <c r="BB793" t="e">
        <f t="shared" si="584"/>
        <v>#DIV/0!</v>
      </c>
      <c r="BC793" t="e">
        <f t="shared" si="585"/>
        <v>#DIV/0!</v>
      </c>
      <c r="BD793" t="s">
        <v>415</v>
      </c>
      <c r="BE793">
        <v>0</v>
      </c>
      <c r="BF793" t="e">
        <f t="shared" si="586"/>
        <v>#DIV/0!</v>
      </c>
      <c r="BG793" t="e">
        <f t="shared" si="587"/>
        <v>#DIV/0!</v>
      </c>
      <c r="BH793" t="e">
        <f t="shared" si="588"/>
        <v>#DIV/0!</v>
      </c>
      <c r="BI793" t="e">
        <f t="shared" si="589"/>
        <v>#DIV/0!</v>
      </c>
      <c r="BJ793" t="e">
        <f t="shared" si="590"/>
        <v>#DIV/0!</v>
      </c>
      <c r="BK793" t="e">
        <f t="shared" si="591"/>
        <v>#DIV/0!</v>
      </c>
      <c r="BL793" t="e">
        <f t="shared" si="592"/>
        <v>#DIV/0!</v>
      </c>
      <c r="BM793" t="e">
        <f t="shared" si="593"/>
        <v>#DIV/0!</v>
      </c>
      <c r="CV793">
        <f t="shared" si="594"/>
        <v>4.9990399999999997E-2</v>
      </c>
      <c r="CW793">
        <f t="shared" si="595"/>
        <v>2.0991936774143998E-2</v>
      </c>
      <c r="CX793">
        <f t="shared" si="596"/>
        <v>0.41991935999999996</v>
      </c>
      <c r="CY793">
        <f t="shared" si="597"/>
        <v>9.4981759999999998E-2</v>
      </c>
      <c r="CZ793">
        <v>6</v>
      </c>
      <c r="DA793">
        <v>0.5</v>
      </c>
      <c r="DB793" t="s">
        <v>416</v>
      </c>
      <c r="DC793">
        <v>2</v>
      </c>
      <c r="DD793">
        <v>1674753902.5</v>
      </c>
      <c r="DE793">
        <v>400.02800000000002</v>
      </c>
      <c r="DF793">
        <v>397.41399999999999</v>
      </c>
      <c r="DG793">
        <v>24.98</v>
      </c>
      <c r="DH793">
        <v>23.875900000000001</v>
      </c>
      <c r="DI793">
        <v>398.88900000000001</v>
      </c>
      <c r="DJ793">
        <v>24.859000000000002</v>
      </c>
      <c r="DK793">
        <v>500.08300000000003</v>
      </c>
      <c r="DL793">
        <v>99.098600000000005</v>
      </c>
      <c r="DM793">
        <v>0.10004399999999999</v>
      </c>
      <c r="DN793">
        <v>27.999199999999998</v>
      </c>
      <c r="DO793">
        <v>27.4238</v>
      </c>
      <c r="DP793">
        <v>999.9</v>
      </c>
      <c r="DQ793">
        <v>0</v>
      </c>
      <c r="DR793">
        <v>0</v>
      </c>
      <c r="DS793">
        <v>10005.6</v>
      </c>
      <c r="DT793">
        <v>0</v>
      </c>
      <c r="DU793">
        <v>282.11799999999999</v>
      </c>
      <c r="DV793">
        <v>2.6149</v>
      </c>
      <c r="DW793">
        <v>410.27699999999999</v>
      </c>
      <c r="DX793">
        <v>407.13400000000001</v>
      </c>
      <c r="DY793">
        <v>1.1040700000000001</v>
      </c>
      <c r="DZ793">
        <v>397.41399999999999</v>
      </c>
      <c r="EA793">
        <v>23.875900000000001</v>
      </c>
      <c r="EB793">
        <v>2.4754800000000001</v>
      </c>
      <c r="EC793">
        <v>2.3660700000000001</v>
      </c>
      <c r="ED793">
        <v>20.866199999999999</v>
      </c>
      <c r="EE793">
        <v>20.133400000000002</v>
      </c>
      <c r="EF793">
        <v>4.9990399999999997E-2</v>
      </c>
      <c r="EG793">
        <v>0</v>
      </c>
      <c r="EH793">
        <v>0</v>
      </c>
      <c r="EI793">
        <v>0</v>
      </c>
      <c r="EJ793">
        <v>560.07000000000005</v>
      </c>
      <c r="EK793">
        <v>4.9990399999999997E-2</v>
      </c>
      <c r="EL793">
        <v>233.52</v>
      </c>
      <c r="EM793">
        <v>-2.6</v>
      </c>
      <c r="EN793">
        <v>41.5</v>
      </c>
      <c r="EO793">
        <v>46.25</v>
      </c>
      <c r="EP793">
        <v>44.186999999999998</v>
      </c>
      <c r="EQ793">
        <v>45</v>
      </c>
      <c r="ER793">
        <v>43.561999999999998</v>
      </c>
      <c r="ES793">
        <v>0</v>
      </c>
      <c r="ET793">
        <v>0</v>
      </c>
      <c r="EU793">
        <v>0</v>
      </c>
      <c r="EV793">
        <v>1674753902.4000001</v>
      </c>
      <c r="EW793">
        <v>0</v>
      </c>
      <c r="EX793">
        <v>561.93461538461531</v>
      </c>
      <c r="EY793">
        <v>6.4129915660235284</v>
      </c>
      <c r="EZ793">
        <v>-5.2622224179897668</v>
      </c>
      <c r="FA793">
        <v>235.44307692307689</v>
      </c>
      <c r="FB793">
        <v>15</v>
      </c>
      <c r="FC793">
        <v>1674753236.5</v>
      </c>
      <c r="FD793" t="s">
        <v>1867</v>
      </c>
      <c r="FE793">
        <v>1674753236.5</v>
      </c>
      <c r="FF793">
        <v>1674753223.5</v>
      </c>
      <c r="FG793">
        <v>3</v>
      </c>
      <c r="FH793">
        <v>-0.254</v>
      </c>
      <c r="FI793">
        <v>-6.7000000000000004E-2</v>
      </c>
      <c r="FJ793">
        <v>1.121</v>
      </c>
      <c r="FK793">
        <v>0.113</v>
      </c>
      <c r="FL793">
        <v>389</v>
      </c>
      <c r="FM793">
        <v>21</v>
      </c>
      <c r="FN793">
        <v>0.06</v>
      </c>
      <c r="FO793">
        <v>7.0000000000000007E-2</v>
      </c>
      <c r="FP793">
        <v>-2.568293306434958</v>
      </c>
      <c r="FQ793">
        <v>0.35099821165757311</v>
      </c>
      <c r="FR793">
        <v>5.6524320297268227E-2</v>
      </c>
      <c r="FS793">
        <v>-1</v>
      </c>
      <c r="FT793">
        <v>7.7648340135579558E-2</v>
      </c>
      <c r="FU793">
        <v>-4.1055294886738914E-3</v>
      </c>
      <c r="FV793">
        <v>4.7625178132566347E-4</v>
      </c>
      <c r="FW793">
        <v>-1</v>
      </c>
      <c r="FX793">
        <v>0</v>
      </c>
      <c r="FY793">
        <v>0</v>
      </c>
      <c r="FZ793" t="s">
        <v>418</v>
      </c>
      <c r="GA793">
        <v>2.9331200000000002</v>
      </c>
      <c r="GB793">
        <v>2.8335499999999998</v>
      </c>
      <c r="GC793">
        <v>8.9790099999999998E-2</v>
      </c>
      <c r="GD793">
        <v>8.7787500000000004E-2</v>
      </c>
      <c r="GE793">
        <v>0.12195599999999999</v>
      </c>
      <c r="GF793">
        <v>0.11412700000000001</v>
      </c>
      <c r="GG793">
        <v>23585.9</v>
      </c>
      <c r="GH793">
        <v>29696.3</v>
      </c>
      <c r="GI793">
        <v>23314.400000000001</v>
      </c>
      <c r="GJ793">
        <v>29825.8</v>
      </c>
      <c r="GK793">
        <v>27859.5</v>
      </c>
      <c r="GL793">
        <v>37566.800000000003</v>
      </c>
      <c r="GM793">
        <v>32916.800000000003</v>
      </c>
      <c r="GN793">
        <v>44257</v>
      </c>
      <c r="GO793">
        <v>1.98302</v>
      </c>
      <c r="GP793">
        <v>1.84175</v>
      </c>
      <c r="GQ793">
        <v>2.7962000000000001E-2</v>
      </c>
      <c r="GR793">
        <v>0</v>
      </c>
      <c r="GS793">
        <v>26.966699999999999</v>
      </c>
      <c r="GT793">
        <v>999.9</v>
      </c>
      <c r="GU793">
        <v>49.1</v>
      </c>
      <c r="GV793">
        <v>35.1</v>
      </c>
      <c r="GW793">
        <v>28.139800000000001</v>
      </c>
      <c r="GX793">
        <v>61.075099999999999</v>
      </c>
      <c r="GY793">
        <v>36.714700000000001</v>
      </c>
      <c r="GZ793">
        <v>1</v>
      </c>
      <c r="HA793">
        <v>0.35033500000000001</v>
      </c>
      <c r="HB793">
        <v>1.22461</v>
      </c>
      <c r="HC793">
        <v>20.288699999999999</v>
      </c>
      <c r="HD793">
        <v>5.2110000000000003</v>
      </c>
      <c r="HE793">
        <v>11.872199999999999</v>
      </c>
      <c r="HF793">
        <v>4.9854000000000003</v>
      </c>
      <c r="HG793">
        <v>3.2839999999999998</v>
      </c>
      <c r="HH793">
        <v>9999</v>
      </c>
      <c r="HI793">
        <v>9999</v>
      </c>
      <c r="HJ793">
        <v>9999</v>
      </c>
      <c r="HK793">
        <v>999.9</v>
      </c>
      <c r="HL793">
        <v>1.85497</v>
      </c>
      <c r="HM793">
        <v>1.8609800000000001</v>
      </c>
      <c r="HN793">
        <v>1.8583700000000001</v>
      </c>
      <c r="HO793">
        <v>1.8595900000000001</v>
      </c>
      <c r="HP793">
        <v>1.8589599999999999</v>
      </c>
      <c r="HQ793">
        <v>1.85945</v>
      </c>
      <c r="HR793">
        <v>1.85785</v>
      </c>
      <c r="HS793">
        <v>1.8611200000000001</v>
      </c>
      <c r="HT793">
        <v>5</v>
      </c>
      <c r="HU793">
        <v>0</v>
      </c>
      <c r="HV793">
        <v>0</v>
      </c>
      <c r="HW793">
        <v>0</v>
      </c>
      <c r="HX793" t="s">
        <v>419</v>
      </c>
      <c r="HY793" t="s">
        <v>420</v>
      </c>
      <c r="HZ793" t="s">
        <v>421</v>
      </c>
      <c r="IA793" t="s">
        <v>421</v>
      </c>
      <c r="IB793" t="s">
        <v>421</v>
      </c>
      <c r="IC793" t="s">
        <v>421</v>
      </c>
      <c r="ID793">
        <v>0</v>
      </c>
      <c r="IE793">
        <v>100</v>
      </c>
      <c r="IF793">
        <v>100</v>
      </c>
      <c r="IG793">
        <v>1.139</v>
      </c>
      <c r="IH793">
        <v>0.121</v>
      </c>
      <c r="II793">
        <v>0.48595729401342908</v>
      </c>
      <c r="IJ793">
        <v>1.6187016317407189E-3</v>
      </c>
      <c r="IK793">
        <v>1.4341569744255341E-7</v>
      </c>
      <c r="IL793">
        <v>-2.4096625942085749E-10</v>
      </c>
      <c r="IM793">
        <v>0.12101623166918921</v>
      </c>
      <c r="IN793">
        <v>0</v>
      </c>
      <c r="IO793">
        <v>0</v>
      </c>
      <c r="IP793">
        <v>0</v>
      </c>
      <c r="IQ793">
        <v>4</v>
      </c>
      <c r="IR793">
        <v>2205</v>
      </c>
      <c r="IS793">
        <v>1</v>
      </c>
      <c r="IT793">
        <v>21</v>
      </c>
      <c r="IU793">
        <v>11.1</v>
      </c>
      <c r="IV793">
        <v>11.3</v>
      </c>
      <c r="IW793">
        <v>0.98266600000000004</v>
      </c>
      <c r="IX793">
        <v>2.4438499999999999</v>
      </c>
      <c r="IY793">
        <v>1.49414</v>
      </c>
      <c r="IZ793">
        <v>2.3046899999999999</v>
      </c>
      <c r="JA793">
        <v>1.69434</v>
      </c>
      <c r="JB793">
        <v>2.4169900000000002</v>
      </c>
      <c r="JC793">
        <v>40.758000000000003</v>
      </c>
      <c r="JD793">
        <v>23.605899999999998</v>
      </c>
      <c r="JE793">
        <v>18</v>
      </c>
      <c r="JF793">
        <v>521.69100000000003</v>
      </c>
      <c r="JG793">
        <v>452.81</v>
      </c>
      <c r="JH793">
        <v>26.331299999999999</v>
      </c>
      <c r="JI793">
        <v>31.765799999999999</v>
      </c>
      <c r="JJ793">
        <v>30</v>
      </c>
      <c r="JK793">
        <v>31.711099999999998</v>
      </c>
      <c r="JL793">
        <v>31.689499999999999</v>
      </c>
      <c r="JM793">
        <v>19.7559</v>
      </c>
      <c r="JN793">
        <v>20.213000000000001</v>
      </c>
      <c r="JO793">
        <v>20.710699999999999</v>
      </c>
      <c r="JP793">
        <v>26.342199999999998</v>
      </c>
      <c r="JQ793">
        <v>397.39100000000002</v>
      </c>
      <c r="JR793">
        <v>23.774999999999999</v>
      </c>
      <c r="JS793">
        <v>99.147800000000004</v>
      </c>
      <c r="JT793">
        <v>99.384</v>
      </c>
    </row>
    <row r="794" spans="1:280" x14ac:dyDescent="0.25">
      <c r="A794">
        <v>778</v>
      </c>
      <c r="B794">
        <v>1674753912.5</v>
      </c>
      <c r="C794">
        <v>8166.5</v>
      </c>
      <c r="D794" t="s">
        <v>1980</v>
      </c>
      <c r="E794" t="s">
        <v>1981</v>
      </c>
      <c r="F794" t="s">
        <v>412</v>
      </c>
      <c r="G794" t="s">
        <v>1865</v>
      </c>
      <c r="H794" t="s">
        <v>1866</v>
      </c>
      <c r="I794">
        <v>1674753912.5</v>
      </c>
      <c r="J794">
        <f t="shared" si="552"/>
        <v>9.8238862499924837E-4</v>
      </c>
      <c r="K794">
        <f t="shared" si="553"/>
        <v>0.98238862499924839</v>
      </c>
      <c r="L794">
        <f t="shared" si="554"/>
        <v>-2.6060803658906821</v>
      </c>
      <c r="M794">
        <f t="shared" si="555"/>
        <v>399.99200000000002</v>
      </c>
      <c r="N794">
        <f t="shared" si="556"/>
        <v>444.12560163906574</v>
      </c>
      <c r="O794">
        <f t="shared" si="557"/>
        <v>44.056066761229317</v>
      </c>
      <c r="P794">
        <f t="shared" si="558"/>
        <v>39.678132021488004</v>
      </c>
      <c r="Q794">
        <f t="shared" si="559"/>
        <v>8.0490422539788387E-2</v>
      </c>
      <c r="R794">
        <f t="shared" si="560"/>
        <v>2.9152043344553134</v>
      </c>
      <c r="S794">
        <f t="shared" si="561"/>
        <v>7.9275868307982861E-2</v>
      </c>
      <c r="T794">
        <f t="shared" si="562"/>
        <v>4.9655013855586683E-2</v>
      </c>
      <c r="U794">
        <f t="shared" si="563"/>
        <v>4.7481761751039997E-3</v>
      </c>
      <c r="V794">
        <f t="shared" si="564"/>
        <v>27.741849322770122</v>
      </c>
      <c r="W794">
        <f t="shared" si="565"/>
        <v>27.4193</v>
      </c>
      <c r="X794">
        <f t="shared" si="566"/>
        <v>3.6682551148523244</v>
      </c>
      <c r="Y794">
        <f t="shared" si="567"/>
        <v>65.281320920423624</v>
      </c>
      <c r="Z794">
        <f t="shared" si="568"/>
        <v>2.4770759673568001</v>
      </c>
      <c r="AA794">
        <f t="shared" si="569"/>
        <v>3.7944636113847894</v>
      </c>
      <c r="AB794">
        <f t="shared" si="570"/>
        <v>1.1911791474955242</v>
      </c>
      <c r="AC794">
        <f t="shared" si="571"/>
        <v>-43.323338362466856</v>
      </c>
      <c r="AD794">
        <f t="shared" si="572"/>
        <v>90.998243229830763</v>
      </c>
      <c r="AE794">
        <f t="shared" si="573"/>
        <v>6.7844403763781678</v>
      </c>
      <c r="AF794">
        <f t="shared" si="574"/>
        <v>54.464093419917177</v>
      </c>
      <c r="AG794">
        <v>0</v>
      </c>
      <c r="AH794">
        <v>0</v>
      </c>
      <c r="AI794">
        <f t="shared" si="575"/>
        <v>1</v>
      </c>
      <c r="AJ794">
        <f t="shared" si="576"/>
        <v>0</v>
      </c>
      <c r="AK794">
        <f t="shared" si="577"/>
        <v>52270.133070878685</v>
      </c>
      <c r="AL794" t="s">
        <v>415</v>
      </c>
      <c r="AM794" t="s">
        <v>415</v>
      </c>
      <c r="AN794">
        <v>0</v>
      </c>
      <c r="AO794">
        <v>0</v>
      </c>
      <c r="AP794" t="e">
        <f t="shared" si="578"/>
        <v>#DIV/0!</v>
      </c>
      <c r="AQ794">
        <v>0</v>
      </c>
      <c r="AR794" t="s">
        <v>415</v>
      </c>
      <c r="AS794" t="s">
        <v>415</v>
      </c>
      <c r="AT794">
        <v>0</v>
      </c>
      <c r="AU794">
        <v>0</v>
      </c>
      <c r="AV794" t="e">
        <f t="shared" si="579"/>
        <v>#DIV/0!</v>
      </c>
      <c r="AW794">
        <v>0.5</v>
      </c>
      <c r="AX794">
        <f t="shared" si="580"/>
        <v>2.0991936774143998E-2</v>
      </c>
      <c r="AY794">
        <f t="shared" si="581"/>
        <v>-2.6060803658906821</v>
      </c>
      <c r="AZ794" t="e">
        <f t="shared" si="582"/>
        <v>#DIV/0!</v>
      </c>
      <c r="BA794">
        <f t="shared" si="583"/>
        <v>-124.14673281126781</v>
      </c>
      <c r="BB794" t="e">
        <f t="shared" si="584"/>
        <v>#DIV/0!</v>
      </c>
      <c r="BC794" t="e">
        <f t="shared" si="585"/>
        <v>#DIV/0!</v>
      </c>
      <c r="BD794" t="s">
        <v>415</v>
      </c>
      <c r="BE794">
        <v>0</v>
      </c>
      <c r="BF794" t="e">
        <f t="shared" si="586"/>
        <v>#DIV/0!</v>
      </c>
      <c r="BG794" t="e">
        <f t="shared" si="587"/>
        <v>#DIV/0!</v>
      </c>
      <c r="BH794" t="e">
        <f t="shared" si="588"/>
        <v>#DIV/0!</v>
      </c>
      <c r="BI794" t="e">
        <f t="shared" si="589"/>
        <v>#DIV/0!</v>
      </c>
      <c r="BJ794" t="e">
        <f t="shared" si="590"/>
        <v>#DIV/0!</v>
      </c>
      <c r="BK794" t="e">
        <f t="shared" si="591"/>
        <v>#DIV/0!</v>
      </c>
      <c r="BL794" t="e">
        <f t="shared" si="592"/>
        <v>#DIV/0!</v>
      </c>
      <c r="BM794" t="e">
        <f t="shared" si="593"/>
        <v>#DIV/0!</v>
      </c>
      <c r="CV794">
        <f t="shared" si="594"/>
        <v>4.9990399999999997E-2</v>
      </c>
      <c r="CW794">
        <f t="shared" si="595"/>
        <v>2.0991936774143998E-2</v>
      </c>
      <c r="CX794">
        <f t="shared" si="596"/>
        <v>0.41991935999999996</v>
      </c>
      <c r="CY794">
        <f t="shared" si="597"/>
        <v>9.4981759999999998E-2</v>
      </c>
      <c r="CZ794">
        <v>6</v>
      </c>
      <c r="DA794">
        <v>0.5</v>
      </c>
      <c r="DB794" t="s">
        <v>416</v>
      </c>
      <c r="DC794">
        <v>2</v>
      </c>
      <c r="DD794">
        <v>1674753912.5</v>
      </c>
      <c r="DE794">
        <v>399.99200000000002</v>
      </c>
      <c r="DF794">
        <v>397.33699999999999</v>
      </c>
      <c r="DG794">
        <v>24.9712</v>
      </c>
      <c r="DH794">
        <v>23.822099999999999</v>
      </c>
      <c r="DI794">
        <v>398.85300000000001</v>
      </c>
      <c r="DJ794">
        <v>24.850200000000001</v>
      </c>
      <c r="DK794">
        <v>500.14299999999997</v>
      </c>
      <c r="DL794">
        <v>99.097300000000004</v>
      </c>
      <c r="DM794">
        <v>0.10001400000000001</v>
      </c>
      <c r="DN794">
        <v>27.9983</v>
      </c>
      <c r="DO794">
        <v>27.4193</v>
      </c>
      <c r="DP794">
        <v>999.9</v>
      </c>
      <c r="DQ794">
        <v>0</v>
      </c>
      <c r="DR794">
        <v>0</v>
      </c>
      <c r="DS794">
        <v>10008.799999999999</v>
      </c>
      <c r="DT794">
        <v>0</v>
      </c>
      <c r="DU794">
        <v>283.24200000000002</v>
      </c>
      <c r="DV794">
        <v>2.6555200000000001</v>
      </c>
      <c r="DW794">
        <v>410.23700000000002</v>
      </c>
      <c r="DX794">
        <v>407.03300000000002</v>
      </c>
      <c r="DY794">
        <v>1.1491499999999999</v>
      </c>
      <c r="DZ794">
        <v>397.33699999999999</v>
      </c>
      <c r="EA794">
        <v>23.822099999999999</v>
      </c>
      <c r="EB794">
        <v>2.47458</v>
      </c>
      <c r="EC794">
        <v>2.3607</v>
      </c>
      <c r="ED794">
        <v>20.860299999999999</v>
      </c>
      <c r="EE794">
        <v>20.096699999999998</v>
      </c>
      <c r="EF794">
        <v>4.9990399999999997E-2</v>
      </c>
      <c r="EG794">
        <v>0</v>
      </c>
      <c r="EH794">
        <v>0</v>
      </c>
      <c r="EI794">
        <v>0</v>
      </c>
      <c r="EJ794">
        <v>561.41999999999996</v>
      </c>
      <c r="EK794">
        <v>4.9990399999999997E-2</v>
      </c>
      <c r="EL794">
        <v>237.4</v>
      </c>
      <c r="EM794">
        <v>-2.15</v>
      </c>
      <c r="EN794">
        <v>41.436999999999998</v>
      </c>
      <c r="EO794">
        <v>46.186999999999998</v>
      </c>
      <c r="EP794">
        <v>44.125</v>
      </c>
      <c r="EQ794">
        <v>44.936999999999998</v>
      </c>
      <c r="ER794">
        <v>43.561999999999998</v>
      </c>
      <c r="ES794">
        <v>0</v>
      </c>
      <c r="ET794">
        <v>0</v>
      </c>
      <c r="EU794">
        <v>0</v>
      </c>
      <c r="EV794">
        <v>1674753912.5999999</v>
      </c>
      <c r="EW794">
        <v>0</v>
      </c>
      <c r="EX794">
        <v>562.14760000000001</v>
      </c>
      <c r="EY794">
        <v>-15.242307764697079</v>
      </c>
      <c r="EZ794">
        <v>7.2923076626348733</v>
      </c>
      <c r="FA794">
        <v>235.36</v>
      </c>
      <c r="FB794">
        <v>15</v>
      </c>
      <c r="FC794">
        <v>1674753236.5</v>
      </c>
      <c r="FD794" t="s">
        <v>1867</v>
      </c>
      <c r="FE794">
        <v>1674753236.5</v>
      </c>
      <c r="FF794">
        <v>1674753223.5</v>
      </c>
      <c r="FG794">
        <v>3</v>
      </c>
      <c r="FH794">
        <v>-0.254</v>
      </c>
      <c r="FI794">
        <v>-6.7000000000000004E-2</v>
      </c>
      <c r="FJ794">
        <v>1.121</v>
      </c>
      <c r="FK794">
        <v>0.113</v>
      </c>
      <c r="FL794">
        <v>389</v>
      </c>
      <c r="FM794">
        <v>21</v>
      </c>
      <c r="FN794">
        <v>0.06</v>
      </c>
      <c r="FO794">
        <v>7.0000000000000007E-2</v>
      </c>
      <c r="FP794">
        <v>-2.559798363111963</v>
      </c>
      <c r="FQ794">
        <v>-0.1123163544432836</v>
      </c>
      <c r="FR794">
        <v>5.4665517199376068E-2</v>
      </c>
      <c r="FS794">
        <v>-1</v>
      </c>
      <c r="FT794">
        <v>7.8384697779634444E-2</v>
      </c>
      <c r="FU794">
        <v>1.2757094801716971E-2</v>
      </c>
      <c r="FV794">
        <v>1.4712879000691899E-3</v>
      </c>
      <c r="FW794">
        <v>-1</v>
      </c>
      <c r="FX794">
        <v>0</v>
      </c>
      <c r="FY794">
        <v>0</v>
      </c>
      <c r="FZ794" t="s">
        <v>418</v>
      </c>
      <c r="GA794">
        <v>2.9332699999999998</v>
      </c>
      <c r="GB794">
        <v>2.8335499999999998</v>
      </c>
      <c r="GC794">
        <v>8.9782600000000004E-2</v>
      </c>
      <c r="GD794">
        <v>8.7773599999999993E-2</v>
      </c>
      <c r="GE794">
        <v>0.12192500000000001</v>
      </c>
      <c r="GF794">
        <v>0.11394899999999999</v>
      </c>
      <c r="GG794">
        <v>23586</v>
      </c>
      <c r="GH794">
        <v>29696.9</v>
      </c>
      <c r="GI794">
        <v>23314.3</v>
      </c>
      <c r="GJ794">
        <v>29825.9</v>
      </c>
      <c r="GK794">
        <v>27860.7</v>
      </c>
      <c r="GL794">
        <v>37574.699999999997</v>
      </c>
      <c r="GM794">
        <v>32917.1</v>
      </c>
      <c r="GN794">
        <v>44257.4</v>
      </c>
      <c r="GO794">
        <v>1.98298</v>
      </c>
      <c r="GP794">
        <v>1.8416999999999999</v>
      </c>
      <c r="GQ794">
        <v>2.7269100000000001E-2</v>
      </c>
      <c r="GR794">
        <v>0</v>
      </c>
      <c r="GS794">
        <v>26.973500000000001</v>
      </c>
      <c r="GT794">
        <v>999.9</v>
      </c>
      <c r="GU794">
        <v>49.1</v>
      </c>
      <c r="GV794">
        <v>35.200000000000003</v>
      </c>
      <c r="GW794">
        <v>28.298999999999999</v>
      </c>
      <c r="GX794">
        <v>61.125100000000003</v>
      </c>
      <c r="GY794">
        <v>36.895000000000003</v>
      </c>
      <c r="GZ794">
        <v>1</v>
      </c>
      <c r="HA794">
        <v>0.35003600000000001</v>
      </c>
      <c r="HB794">
        <v>1.1465000000000001</v>
      </c>
      <c r="HC794">
        <v>20.289400000000001</v>
      </c>
      <c r="HD794">
        <v>5.2110000000000003</v>
      </c>
      <c r="HE794">
        <v>11.872199999999999</v>
      </c>
      <c r="HF794">
        <v>4.9852499999999997</v>
      </c>
      <c r="HG794">
        <v>3.2839999999999998</v>
      </c>
      <c r="HH794">
        <v>9999</v>
      </c>
      <c r="HI794">
        <v>9999</v>
      </c>
      <c r="HJ794">
        <v>9999</v>
      </c>
      <c r="HK794">
        <v>999.9</v>
      </c>
      <c r="HL794">
        <v>1.8548800000000001</v>
      </c>
      <c r="HM794">
        <v>1.8609599999999999</v>
      </c>
      <c r="HN794">
        <v>1.85836</v>
      </c>
      <c r="HO794">
        <v>1.85958</v>
      </c>
      <c r="HP794">
        <v>1.8589199999999999</v>
      </c>
      <c r="HQ794">
        <v>1.85944</v>
      </c>
      <c r="HR794">
        <v>1.85778</v>
      </c>
      <c r="HS794">
        <v>1.86111</v>
      </c>
      <c r="HT794">
        <v>5</v>
      </c>
      <c r="HU794">
        <v>0</v>
      </c>
      <c r="HV794">
        <v>0</v>
      </c>
      <c r="HW794">
        <v>0</v>
      </c>
      <c r="HX794" t="s">
        <v>419</v>
      </c>
      <c r="HY794" t="s">
        <v>420</v>
      </c>
      <c r="HZ794" t="s">
        <v>421</v>
      </c>
      <c r="IA794" t="s">
        <v>421</v>
      </c>
      <c r="IB794" t="s">
        <v>421</v>
      </c>
      <c r="IC794" t="s">
        <v>421</v>
      </c>
      <c r="ID794">
        <v>0</v>
      </c>
      <c r="IE794">
        <v>100</v>
      </c>
      <c r="IF794">
        <v>100</v>
      </c>
      <c r="IG794">
        <v>1.139</v>
      </c>
      <c r="IH794">
        <v>0.121</v>
      </c>
      <c r="II794">
        <v>0.48595729401342908</v>
      </c>
      <c r="IJ794">
        <v>1.6187016317407189E-3</v>
      </c>
      <c r="IK794">
        <v>1.4341569744255341E-7</v>
      </c>
      <c r="IL794">
        <v>-2.4096625942085749E-10</v>
      </c>
      <c r="IM794">
        <v>0.12101623166918921</v>
      </c>
      <c r="IN794">
        <v>0</v>
      </c>
      <c r="IO794">
        <v>0</v>
      </c>
      <c r="IP794">
        <v>0</v>
      </c>
      <c r="IQ794">
        <v>4</v>
      </c>
      <c r="IR794">
        <v>2205</v>
      </c>
      <c r="IS794">
        <v>1</v>
      </c>
      <c r="IT794">
        <v>21</v>
      </c>
      <c r="IU794">
        <v>11.3</v>
      </c>
      <c r="IV794">
        <v>11.5</v>
      </c>
      <c r="IW794">
        <v>0.98266600000000004</v>
      </c>
      <c r="IX794">
        <v>2.4548299999999998</v>
      </c>
      <c r="IY794">
        <v>1.49414</v>
      </c>
      <c r="IZ794">
        <v>2.3059099999999999</v>
      </c>
      <c r="JA794">
        <v>1.69434</v>
      </c>
      <c r="JB794">
        <v>2.34619</v>
      </c>
      <c r="JC794">
        <v>40.758000000000003</v>
      </c>
      <c r="JD794">
        <v>23.597200000000001</v>
      </c>
      <c r="JE794">
        <v>18</v>
      </c>
      <c r="JF794">
        <v>521.65800000000002</v>
      </c>
      <c r="JG794">
        <v>452.75099999999998</v>
      </c>
      <c r="JH794">
        <v>26.332799999999999</v>
      </c>
      <c r="JI794">
        <v>31.763000000000002</v>
      </c>
      <c r="JJ794">
        <v>29.9999</v>
      </c>
      <c r="JK794">
        <v>31.711099999999998</v>
      </c>
      <c r="JL794">
        <v>31.686699999999998</v>
      </c>
      <c r="JM794">
        <v>19.754200000000001</v>
      </c>
      <c r="JN794">
        <v>20.213000000000001</v>
      </c>
      <c r="JO794">
        <v>20.710699999999999</v>
      </c>
      <c r="JP794">
        <v>26.340499999999999</v>
      </c>
      <c r="JQ794">
        <v>397.33</v>
      </c>
      <c r="JR794">
        <v>23.773099999999999</v>
      </c>
      <c r="JS794">
        <v>99.147999999999996</v>
      </c>
      <c r="JT794">
        <v>99.384699999999995</v>
      </c>
    </row>
    <row r="795" spans="1:280" x14ac:dyDescent="0.25">
      <c r="A795">
        <v>779</v>
      </c>
      <c r="B795">
        <v>1674753922.5</v>
      </c>
      <c r="C795">
        <v>8176.5</v>
      </c>
      <c r="D795" t="s">
        <v>1982</v>
      </c>
      <c r="E795" t="s">
        <v>1983</v>
      </c>
      <c r="F795" t="s">
        <v>412</v>
      </c>
      <c r="G795" t="s">
        <v>1865</v>
      </c>
      <c r="H795" t="s">
        <v>1866</v>
      </c>
      <c r="I795">
        <v>1674753922.5</v>
      </c>
      <c r="J795">
        <f t="shared" si="552"/>
        <v>9.724988247494336E-4</v>
      </c>
      <c r="K795">
        <f t="shared" si="553"/>
        <v>0.97249882474943361</v>
      </c>
      <c r="L795">
        <f t="shared" si="554"/>
        <v>-2.4701245657577133</v>
      </c>
      <c r="M795">
        <f t="shared" si="555"/>
        <v>399.97899999999998</v>
      </c>
      <c r="N795">
        <f t="shared" si="556"/>
        <v>441.90793546373362</v>
      </c>
      <c r="O795">
        <f t="shared" si="557"/>
        <v>43.836004313504411</v>
      </c>
      <c r="P795">
        <f t="shared" si="558"/>
        <v>39.6767737400138</v>
      </c>
      <c r="Q795">
        <f t="shared" si="559"/>
        <v>7.9658306448582392E-2</v>
      </c>
      <c r="R795">
        <f t="shared" si="560"/>
        <v>2.9178286227380044</v>
      </c>
      <c r="S795">
        <f t="shared" si="561"/>
        <v>7.8469587451165196E-2</v>
      </c>
      <c r="T795">
        <f t="shared" si="562"/>
        <v>4.9148816093481998E-2</v>
      </c>
      <c r="U795">
        <f t="shared" si="563"/>
        <v>4.7481761751039997E-3</v>
      </c>
      <c r="V795">
        <f t="shared" si="564"/>
        <v>27.741043144099002</v>
      </c>
      <c r="W795">
        <f t="shared" si="565"/>
        <v>27.4146</v>
      </c>
      <c r="X795">
        <f t="shared" si="566"/>
        <v>3.6672458026993113</v>
      </c>
      <c r="Y795">
        <f t="shared" si="567"/>
        <v>65.264839767164602</v>
      </c>
      <c r="Z795">
        <f t="shared" si="568"/>
        <v>2.4759309101693403</v>
      </c>
      <c r="AA795">
        <f t="shared" si="569"/>
        <v>3.7936673391099105</v>
      </c>
      <c r="AB795">
        <f t="shared" si="570"/>
        <v>1.191314892529971</v>
      </c>
      <c r="AC795">
        <f t="shared" si="571"/>
        <v>-42.887198171450024</v>
      </c>
      <c r="AD795">
        <f t="shared" si="572"/>
        <v>91.253197088920913</v>
      </c>
      <c r="AE795">
        <f t="shared" si="573"/>
        <v>6.7970482450923022</v>
      </c>
      <c r="AF795">
        <f t="shared" si="574"/>
        <v>55.167795338738294</v>
      </c>
      <c r="AG795">
        <v>0</v>
      </c>
      <c r="AH795">
        <v>0</v>
      </c>
      <c r="AI795">
        <f t="shared" si="575"/>
        <v>1</v>
      </c>
      <c r="AJ795">
        <f t="shared" si="576"/>
        <v>0</v>
      </c>
      <c r="AK795">
        <f t="shared" si="577"/>
        <v>52345.966201298404</v>
      </c>
      <c r="AL795" t="s">
        <v>415</v>
      </c>
      <c r="AM795" t="s">
        <v>415</v>
      </c>
      <c r="AN795">
        <v>0</v>
      </c>
      <c r="AO795">
        <v>0</v>
      </c>
      <c r="AP795" t="e">
        <f t="shared" si="578"/>
        <v>#DIV/0!</v>
      </c>
      <c r="AQ795">
        <v>0</v>
      </c>
      <c r="AR795" t="s">
        <v>415</v>
      </c>
      <c r="AS795" t="s">
        <v>415</v>
      </c>
      <c r="AT795">
        <v>0</v>
      </c>
      <c r="AU795">
        <v>0</v>
      </c>
      <c r="AV795" t="e">
        <f t="shared" si="579"/>
        <v>#DIV/0!</v>
      </c>
      <c r="AW795">
        <v>0.5</v>
      </c>
      <c r="AX795">
        <f t="shared" si="580"/>
        <v>2.0991936774143998E-2</v>
      </c>
      <c r="AY795">
        <f t="shared" si="581"/>
        <v>-2.4701245657577133</v>
      </c>
      <c r="AZ795" t="e">
        <f t="shared" si="582"/>
        <v>#DIV/0!</v>
      </c>
      <c r="BA795">
        <f t="shared" si="583"/>
        <v>-117.67016032556811</v>
      </c>
      <c r="BB795" t="e">
        <f t="shared" si="584"/>
        <v>#DIV/0!</v>
      </c>
      <c r="BC795" t="e">
        <f t="shared" si="585"/>
        <v>#DIV/0!</v>
      </c>
      <c r="BD795" t="s">
        <v>415</v>
      </c>
      <c r="BE795">
        <v>0</v>
      </c>
      <c r="BF795" t="e">
        <f t="shared" si="586"/>
        <v>#DIV/0!</v>
      </c>
      <c r="BG795" t="e">
        <f t="shared" si="587"/>
        <v>#DIV/0!</v>
      </c>
      <c r="BH795" t="e">
        <f t="shared" si="588"/>
        <v>#DIV/0!</v>
      </c>
      <c r="BI795" t="e">
        <f t="shared" si="589"/>
        <v>#DIV/0!</v>
      </c>
      <c r="BJ795" t="e">
        <f t="shared" si="590"/>
        <v>#DIV/0!</v>
      </c>
      <c r="BK795" t="e">
        <f t="shared" si="591"/>
        <v>#DIV/0!</v>
      </c>
      <c r="BL795" t="e">
        <f t="shared" si="592"/>
        <v>#DIV/0!</v>
      </c>
      <c r="BM795" t="e">
        <f t="shared" si="593"/>
        <v>#DIV/0!</v>
      </c>
      <c r="CV795">
        <f t="shared" si="594"/>
        <v>4.9990399999999997E-2</v>
      </c>
      <c r="CW795">
        <f t="shared" si="595"/>
        <v>2.0991936774143998E-2</v>
      </c>
      <c r="CX795">
        <f t="shared" si="596"/>
        <v>0.41991935999999996</v>
      </c>
      <c r="CY795">
        <f t="shared" si="597"/>
        <v>9.4981759999999998E-2</v>
      </c>
      <c r="CZ795">
        <v>6</v>
      </c>
      <c r="DA795">
        <v>0.5</v>
      </c>
      <c r="DB795" t="s">
        <v>416</v>
      </c>
      <c r="DC795">
        <v>2</v>
      </c>
      <c r="DD795">
        <v>1674753922.5</v>
      </c>
      <c r="DE795">
        <v>399.97899999999998</v>
      </c>
      <c r="DF795">
        <v>397.48200000000003</v>
      </c>
      <c r="DG795">
        <v>24.959700000000002</v>
      </c>
      <c r="DH795">
        <v>23.821999999999999</v>
      </c>
      <c r="DI795">
        <v>398.84</v>
      </c>
      <c r="DJ795">
        <v>24.838699999999999</v>
      </c>
      <c r="DK795">
        <v>500.07499999999999</v>
      </c>
      <c r="DL795">
        <v>99.097499999999997</v>
      </c>
      <c r="DM795">
        <v>9.96422E-2</v>
      </c>
      <c r="DN795">
        <v>27.994700000000002</v>
      </c>
      <c r="DO795">
        <v>27.4146</v>
      </c>
      <c r="DP795">
        <v>999.9</v>
      </c>
      <c r="DQ795">
        <v>0</v>
      </c>
      <c r="DR795">
        <v>0</v>
      </c>
      <c r="DS795">
        <v>10023.799999999999</v>
      </c>
      <c r="DT795">
        <v>0</v>
      </c>
      <c r="DU795">
        <v>284.33699999999999</v>
      </c>
      <c r="DV795">
        <v>2.4975900000000002</v>
      </c>
      <c r="DW795">
        <v>410.21800000000002</v>
      </c>
      <c r="DX795">
        <v>407.18200000000002</v>
      </c>
      <c r="DY795">
        <v>1.13771</v>
      </c>
      <c r="DZ795">
        <v>397.48200000000003</v>
      </c>
      <c r="EA795">
        <v>23.821999999999999</v>
      </c>
      <c r="EB795">
        <v>2.4734500000000001</v>
      </c>
      <c r="EC795">
        <v>2.3607</v>
      </c>
      <c r="ED795">
        <v>20.852799999999998</v>
      </c>
      <c r="EE795">
        <v>20.096699999999998</v>
      </c>
      <c r="EF795">
        <v>4.9990399999999997E-2</v>
      </c>
      <c r="EG795">
        <v>0</v>
      </c>
      <c r="EH795">
        <v>0</v>
      </c>
      <c r="EI795">
        <v>0</v>
      </c>
      <c r="EJ795">
        <v>561.36</v>
      </c>
      <c r="EK795">
        <v>4.9990399999999997E-2</v>
      </c>
      <c r="EL795">
        <v>237.25</v>
      </c>
      <c r="EM795">
        <v>-2.13</v>
      </c>
      <c r="EN795">
        <v>41.375</v>
      </c>
      <c r="EO795">
        <v>46.186999999999998</v>
      </c>
      <c r="EP795">
        <v>44.061999999999998</v>
      </c>
      <c r="EQ795">
        <v>44.936999999999998</v>
      </c>
      <c r="ER795">
        <v>43.5</v>
      </c>
      <c r="ES795">
        <v>0</v>
      </c>
      <c r="ET795">
        <v>0</v>
      </c>
      <c r="EU795">
        <v>0</v>
      </c>
      <c r="EV795">
        <v>1674753922.8</v>
      </c>
      <c r="EW795">
        <v>0</v>
      </c>
      <c r="EX795">
        <v>561.80576923076922</v>
      </c>
      <c r="EY795">
        <v>2.824273499934796</v>
      </c>
      <c r="EZ795">
        <v>6.3849573046335797</v>
      </c>
      <c r="FA795">
        <v>236.21538461538461</v>
      </c>
      <c r="FB795">
        <v>15</v>
      </c>
      <c r="FC795">
        <v>1674753236.5</v>
      </c>
      <c r="FD795" t="s">
        <v>1867</v>
      </c>
      <c r="FE795">
        <v>1674753236.5</v>
      </c>
      <c r="FF795">
        <v>1674753223.5</v>
      </c>
      <c r="FG795">
        <v>3</v>
      </c>
      <c r="FH795">
        <v>-0.254</v>
      </c>
      <c r="FI795">
        <v>-6.7000000000000004E-2</v>
      </c>
      <c r="FJ795">
        <v>1.121</v>
      </c>
      <c r="FK795">
        <v>0.113</v>
      </c>
      <c r="FL795">
        <v>389</v>
      </c>
      <c r="FM795">
        <v>21</v>
      </c>
      <c r="FN795">
        <v>0.06</v>
      </c>
      <c r="FO795">
        <v>7.0000000000000007E-2</v>
      </c>
      <c r="FP795">
        <v>-2.5535093168562568</v>
      </c>
      <c r="FQ795">
        <v>4.8692916842408888E-2</v>
      </c>
      <c r="FR795">
        <v>4.2326334063487368E-2</v>
      </c>
      <c r="FS795">
        <v>-1</v>
      </c>
      <c r="FT795">
        <v>7.9602268659382969E-2</v>
      </c>
      <c r="FU795">
        <v>7.7209873880947789E-3</v>
      </c>
      <c r="FV795">
        <v>1.232228987444508E-3</v>
      </c>
      <c r="FW795">
        <v>-1</v>
      </c>
      <c r="FX795">
        <v>0</v>
      </c>
      <c r="FY795">
        <v>0</v>
      </c>
      <c r="FZ795" t="s">
        <v>418</v>
      </c>
      <c r="GA795">
        <v>2.9331</v>
      </c>
      <c r="GB795">
        <v>2.83331</v>
      </c>
      <c r="GC795">
        <v>8.9780499999999999E-2</v>
      </c>
      <c r="GD795">
        <v>8.7798399999999999E-2</v>
      </c>
      <c r="GE795">
        <v>0.12188599999999999</v>
      </c>
      <c r="GF795">
        <v>0.11394899999999999</v>
      </c>
      <c r="GG795">
        <v>23586.3</v>
      </c>
      <c r="GH795">
        <v>29696.2</v>
      </c>
      <c r="GI795">
        <v>23314.6</v>
      </c>
      <c r="GJ795">
        <v>29826.1</v>
      </c>
      <c r="GK795">
        <v>27862</v>
      </c>
      <c r="GL795">
        <v>37574.6</v>
      </c>
      <c r="GM795">
        <v>32917.1</v>
      </c>
      <c r="GN795">
        <v>44257.2</v>
      </c>
      <c r="GO795">
        <v>1.98295</v>
      </c>
      <c r="GP795">
        <v>1.8416999999999999</v>
      </c>
      <c r="GQ795">
        <v>2.65017E-2</v>
      </c>
      <c r="GR795">
        <v>0</v>
      </c>
      <c r="GS795">
        <v>26.981300000000001</v>
      </c>
      <c r="GT795">
        <v>999.9</v>
      </c>
      <c r="GU795">
        <v>49.1</v>
      </c>
      <c r="GV795">
        <v>35.200000000000003</v>
      </c>
      <c r="GW795">
        <v>28.296800000000001</v>
      </c>
      <c r="GX795">
        <v>61.025100000000002</v>
      </c>
      <c r="GY795">
        <v>36.967100000000002</v>
      </c>
      <c r="GZ795">
        <v>1</v>
      </c>
      <c r="HA795">
        <v>0.34982999999999997</v>
      </c>
      <c r="HB795">
        <v>1.1341300000000001</v>
      </c>
      <c r="HC795">
        <v>20.289400000000001</v>
      </c>
      <c r="HD795">
        <v>5.2088999999999999</v>
      </c>
      <c r="HE795">
        <v>11.872199999999999</v>
      </c>
      <c r="HF795">
        <v>4.9850000000000003</v>
      </c>
      <c r="HG795">
        <v>3.2839999999999998</v>
      </c>
      <c r="HH795">
        <v>9999</v>
      </c>
      <c r="HI795">
        <v>9999</v>
      </c>
      <c r="HJ795">
        <v>9999</v>
      </c>
      <c r="HK795">
        <v>999.9</v>
      </c>
      <c r="HL795">
        <v>1.85493</v>
      </c>
      <c r="HM795">
        <v>1.86097</v>
      </c>
      <c r="HN795">
        <v>1.8583700000000001</v>
      </c>
      <c r="HO795">
        <v>1.8595900000000001</v>
      </c>
      <c r="HP795">
        <v>1.8589500000000001</v>
      </c>
      <c r="HQ795">
        <v>1.85944</v>
      </c>
      <c r="HR795">
        <v>1.8577900000000001</v>
      </c>
      <c r="HS795">
        <v>1.86111</v>
      </c>
      <c r="HT795">
        <v>5</v>
      </c>
      <c r="HU795">
        <v>0</v>
      </c>
      <c r="HV795">
        <v>0</v>
      </c>
      <c r="HW795">
        <v>0</v>
      </c>
      <c r="HX795" t="s">
        <v>419</v>
      </c>
      <c r="HY795" t="s">
        <v>420</v>
      </c>
      <c r="HZ795" t="s">
        <v>421</v>
      </c>
      <c r="IA795" t="s">
        <v>421</v>
      </c>
      <c r="IB795" t="s">
        <v>421</v>
      </c>
      <c r="IC795" t="s">
        <v>421</v>
      </c>
      <c r="ID795">
        <v>0</v>
      </c>
      <c r="IE795">
        <v>100</v>
      </c>
      <c r="IF795">
        <v>100</v>
      </c>
      <c r="IG795">
        <v>1.139</v>
      </c>
      <c r="IH795">
        <v>0.121</v>
      </c>
      <c r="II795">
        <v>0.48595729401342908</v>
      </c>
      <c r="IJ795">
        <v>1.6187016317407189E-3</v>
      </c>
      <c r="IK795">
        <v>1.4341569744255341E-7</v>
      </c>
      <c r="IL795">
        <v>-2.4096625942085749E-10</v>
      </c>
      <c r="IM795">
        <v>0.12101623166918921</v>
      </c>
      <c r="IN795">
        <v>0</v>
      </c>
      <c r="IO795">
        <v>0</v>
      </c>
      <c r="IP795">
        <v>0</v>
      </c>
      <c r="IQ795">
        <v>4</v>
      </c>
      <c r="IR795">
        <v>2205</v>
      </c>
      <c r="IS795">
        <v>1</v>
      </c>
      <c r="IT795">
        <v>21</v>
      </c>
      <c r="IU795">
        <v>11.4</v>
      </c>
      <c r="IV795">
        <v>11.7</v>
      </c>
      <c r="IW795">
        <v>0.98266600000000004</v>
      </c>
      <c r="IX795">
        <v>2.4621599999999999</v>
      </c>
      <c r="IY795">
        <v>1.49414</v>
      </c>
      <c r="IZ795">
        <v>2.3046899999999999</v>
      </c>
      <c r="JA795">
        <v>1.69434</v>
      </c>
      <c r="JB795">
        <v>2.2961399999999998</v>
      </c>
      <c r="JC795">
        <v>40.758000000000003</v>
      </c>
      <c r="JD795">
        <v>23.597200000000001</v>
      </c>
      <c r="JE795">
        <v>18</v>
      </c>
      <c r="JF795">
        <v>521.64099999999996</v>
      </c>
      <c r="JG795">
        <v>452.75099999999998</v>
      </c>
      <c r="JH795">
        <v>26.342600000000001</v>
      </c>
      <c r="JI795">
        <v>31.763000000000002</v>
      </c>
      <c r="JJ795">
        <v>29.9999</v>
      </c>
      <c r="JK795">
        <v>31.711099999999998</v>
      </c>
      <c r="JL795">
        <v>31.686699999999998</v>
      </c>
      <c r="JM795">
        <v>19.754799999999999</v>
      </c>
      <c r="JN795">
        <v>20.213000000000001</v>
      </c>
      <c r="JO795">
        <v>20.710699999999999</v>
      </c>
      <c r="JP795">
        <v>26.3443</v>
      </c>
      <c r="JQ795">
        <v>397.45800000000003</v>
      </c>
      <c r="JR795">
        <v>23.771000000000001</v>
      </c>
      <c r="JS795">
        <v>99.148600000000002</v>
      </c>
      <c r="JT795">
        <v>99.384600000000006</v>
      </c>
    </row>
    <row r="796" spans="1:280" x14ac:dyDescent="0.25">
      <c r="A796">
        <v>780</v>
      </c>
      <c r="B796">
        <v>1674753932.5</v>
      </c>
      <c r="C796">
        <v>8186.5</v>
      </c>
      <c r="D796" t="s">
        <v>1984</v>
      </c>
      <c r="E796" t="s">
        <v>1985</v>
      </c>
      <c r="F796" t="s">
        <v>412</v>
      </c>
      <c r="G796" t="s">
        <v>1865</v>
      </c>
      <c r="H796" t="s">
        <v>1866</v>
      </c>
      <c r="I796">
        <v>1674753932.5</v>
      </c>
      <c r="J796">
        <f t="shared" si="552"/>
        <v>9.7242249198920862E-4</v>
      </c>
      <c r="K796">
        <f t="shared" si="553"/>
        <v>0.9724224919892086</v>
      </c>
      <c r="L796">
        <f t="shared" si="554"/>
        <v>-2.5253014897217008</v>
      </c>
      <c r="M796">
        <f t="shared" si="555"/>
        <v>399.97300000000001</v>
      </c>
      <c r="N796">
        <f t="shared" si="556"/>
        <v>443.10383690978779</v>
      </c>
      <c r="O796">
        <f t="shared" si="557"/>
        <v>43.956133250965323</v>
      </c>
      <c r="P796">
        <f t="shared" si="558"/>
        <v>39.677531585825001</v>
      </c>
      <c r="Q796">
        <f t="shared" si="559"/>
        <v>7.949004032058278E-2</v>
      </c>
      <c r="R796">
        <f t="shared" si="560"/>
        <v>2.9155754640375648</v>
      </c>
      <c r="S796">
        <f t="shared" si="561"/>
        <v>7.8305397665864793E-2</v>
      </c>
      <c r="T796">
        <f t="shared" si="562"/>
        <v>4.9045838243369506E-2</v>
      </c>
      <c r="U796">
        <f t="shared" si="563"/>
        <v>4.7481761751039997E-3</v>
      </c>
      <c r="V796">
        <f t="shared" si="564"/>
        <v>27.741680820435867</v>
      </c>
      <c r="W796">
        <f t="shared" si="565"/>
        <v>27.4269</v>
      </c>
      <c r="X796">
        <f t="shared" si="566"/>
        <v>3.6698877070391429</v>
      </c>
      <c r="Y796">
        <f t="shared" si="567"/>
        <v>65.267420707052764</v>
      </c>
      <c r="Z796">
        <f t="shared" si="568"/>
        <v>2.476144304525</v>
      </c>
      <c r="AA796">
        <f t="shared" si="569"/>
        <v>3.7938442759044544</v>
      </c>
      <c r="AB796">
        <f t="shared" si="570"/>
        <v>1.1937434025141429</v>
      </c>
      <c r="AC796">
        <f t="shared" si="571"/>
        <v>-42.883831896724097</v>
      </c>
      <c r="AD796">
        <f t="shared" si="572"/>
        <v>89.375109211616063</v>
      </c>
      <c r="AE796">
        <f t="shared" si="573"/>
        <v>6.6627375412057805</v>
      </c>
      <c r="AF796">
        <f t="shared" si="574"/>
        <v>53.158763032272851</v>
      </c>
      <c r="AG796">
        <v>0</v>
      </c>
      <c r="AH796">
        <v>0</v>
      </c>
      <c r="AI796">
        <f t="shared" si="575"/>
        <v>1</v>
      </c>
      <c r="AJ796">
        <f t="shared" si="576"/>
        <v>0</v>
      </c>
      <c r="AK796">
        <f t="shared" si="577"/>
        <v>52281.321489531183</v>
      </c>
      <c r="AL796" t="s">
        <v>415</v>
      </c>
      <c r="AM796" t="s">
        <v>415</v>
      </c>
      <c r="AN796">
        <v>0</v>
      </c>
      <c r="AO796">
        <v>0</v>
      </c>
      <c r="AP796" t="e">
        <f t="shared" si="578"/>
        <v>#DIV/0!</v>
      </c>
      <c r="AQ796">
        <v>0</v>
      </c>
      <c r="AR796" t="s">
        <v>415</v>
      </c>
      <c r="AS796" t="s">
        <v>415</v>
      </c>
      <c r="AT796">
        <v>0</v>
      </c>
      <c r="AU796">
        <v>0</v>
      </c>
      <c r="AV796" t="e">
        <f t="shared" si="579"/>
        <v>#DIV/0!</v>
      </c>
      <c r="AW796">
        <v>0.5</v>
      </c>
      <c r="AX796">
        <f t="shared" si="580"/>
        <v>2.0991936774143998E-2</v>
      </c>
      <c r="AY796">
        <f t="shared" si="581"/>
        <v>-2.5253014897217008</v>
      </c>
      <c r="AZ796" t="e">
        <f t="shared" si="582"/>
        <v>#DIV/0!</v>
      </c>
      <c r="BA796">
        <f t="shared" si="583"/>
        <v>-120.29864213540043</v>
      </c>
      <c r="BB796" t="e">
        <f t="shared" si="584"/>
        <v>#DIV/0!</v>
      </c>
      <c r="BC796" t="e">
        <f t="shared" si="585"/>
        <v>#DIV/0!</v>
      </c>
      <c r="BD796" t="s">
        <v>415</v>
      </c>
      <c r="BE796">
        <v>0</v>
      </c>
      <c r="BF796" t="e">
        <f t="shared" si="586"/>
        <v>#DIV/0!</v>
      </c>
      <c r="BG796" t="e">
        <f t="shared" si="587"/>
        <v>#DIV/0!</v>
      </c>
      <c r="BH796" t="e">
        <f t="shared" si="588"/>
        <v>#DIV/0!</v>
      </c>
      <c r="BI796" t="e">
        <f t="shared" si="589"/>
        <v>#DIV/0!</v>
      </c>
      <c r="BJ796" t="e">
        <f t="shared" si="590"/>
        <v>#DIV/0!</v>
      </c>
      <c r="BK796" t="e">
        <f t="shared" si="591"/>
        <v>#DIV/0!</v>
      </c>
      <c r="BL796" t="e">
        <f t="shared" si="592"/>
        <v>#DIV/0!</v>
      </c>
      <c r="BM796" t="e">
        <f t="shared" si="593"/>
        <v>#DIV/0!</v>
      </c>
      <c r="CV796">
        <f t="shared" si="594"/>
        <v>4.9990399999999997E-2</v>
      </c>
      <c r="CW796">
        <f t="shared" si="595"/>
        <v>2.0991936774143998E-2</v>
      </c>
      <c r="CX796">
        <f t="shared" si="596"/>
        <v>0.41991935999999996</v>
      </c>
      <c r="CY796">
        <f t="shared" si="597"/>
        <v>9.4981759999999998E-2</v>
      </c>
      <c r="CZ796">
        <v>6</v>
      </c>
      <c r="DA796">
        <v>0.5</v>
      </c>
      <c r="DB796" t="s">
        <v>416</v>
      </c>
      <c r="DC796">
        <v>2</v>
      </c>
      <c r="DD796">
        <v>1674753932.5</v>
      </c>
      <c r="DE796">
        <v>399.97300000000001</v>
      </c>
      <c r="DF796">
        <v>397.41</v>
      </c>
      <c r="DG796">
        <v>24.960999999999999</v>
      </c>
      <c r="DH796">
        <v>23.823499999999999</v>
      </c>
      <c r="DI796">
        <v>398.834</v>
      </c>
      <c r="DJ796">
        <v>24.84</v>
      </c>
      <c r="DK796">
        <v>500.12299999999999</v>
      </c>
      <c r="DL796">
        <v>99.100499999999997</v>
      </c>
      <c r="DM796">
        <v>0.100025</v>
      </c>
      <c r="DN796">
        <v>27.9955</v>
      </c>
      <c r="DO796">
        <v>27.4269</v>
      </c>
      <c r="DP796">
        <v>999.9</v>
      </c>
      <c r="DQ796">
        <v>0</v>
      </c>
      <c r="DR796">
        <v>0</v>
      </c>
      <c r="DS796">
        <v>10010.6</v>
      </c>
      <c r="DT796">
        <v>0</v>
      </c>
      <c r="DU796">
        <v>284.24700000000001</v>
      </c>
      <c r="DV796">
        <v>2.5630199999999999</v>
      </c>
      <c r="DW796">
        <v>410.21199999999999</v>
      </c>
      <c r="DX796">
        <v>407.10899999999998</v>
      </c>
      <c r="DY796">
        <v>1.1374899999999999</v>
      </c>
      <c r="DZ796">
        <v>397.41</v>
      </c>
      <c r="EA796">
        <v>23.823499999999999</v>
      </c>
      <c r="EB796">
        <v>2.4736400000000001</v>
      </c>
      <c r="EC796">
        <v>2.3609200000000001</v>
      </c>
      <c r="ED796">
        <v>20.854099999999999</v>
      </c>
      <c r="EE796">
        <v>20.098199999999999</v>
      </c>
      <c r="EF796">
        <v>4.9990399999999997E-2</v>
      </c>
      <c r="EG796">
        <v>0</v>
      </c>
      <c r="EH796">
        <v>0</v>
      </c>
      <c r="EI796">
        <v>0</v>
      </c>
      <c r="EJ796">
        <v>559.87</v>
      </c>
      <c r="EK796">
        <v>4.9990399999999997E-2</v>
      </c>
      <c r="EL796">
        <v>237.71</v>
      </c>
      <c r="EM796">
        <v>-1.89</v>
      </c>
      <c r="EN796">
        <v>41.375</v>
      </c>
      <c r="EO796">
        <v>46.125</v>
      </c>
      <c r="EP796">
        <v>44</v>
      </c>
      <c r="EQ796">
        <v>44.875</v>
      </c>
      <c r="ER796">
        <v>43.5</v>
      </c>
      <c r="ES796">
        <v>0</v>
      </c>
      <c r="ET796">
        <v>0</v>
      </c>
      <c r="EU796">
        <v>0</v>
      </c>
      <c r="EV796">
        <v>1674753932.4000001</v>
      </c>
      <c r="EW796">
        <v>0</v>
      </c>
      <c r="EX796">
        <v>561.84038461538466</v>
      </c>
      <c r="EY796">
        <v>-2.2834189237314071</v>
      </c>
      <c r="EZ796">
        <v>0.76717957296712702</v>
      </c>
      <c r="FA796">
        <v>236.61153846153849</v>
      </c>
      <c r="FB796">
        <v>15</v>
      </c>
      <c r="FC796">
        <v>1674753236.5</v>
      </c>
      <c r="FD796" t="s">
        <v>1867</v>
      </c>
      <c r="FE796">
        <v>1674753236.5</v>
      </c>
      <c r="FF796">
        <v>1674753223.5</v>
      </c>
      <c r="FG796">
        <v>3</v>
      </c>
      <c r="FH796">
        <v>-0.254</v>
      </c>
      <c r="FI796">
        <v>-6.7000000000000004E-2</v>
      </c>
      <c r="FJ796">
        <v>1.121</v>
      </c>
      <c r="FK796">
        <v>0.113</v>
      </c>
      <c r="FL796">
        <v>389</v>
      </c>
      <c r="FM796">
        <v>21</v>
      </c>
      <c r="FN796">
        <v>0.06</v>
      </c>
      <c r="FO796">
        <v>7.0000000000000007E-2</v>
      </c>
      <c r="FP796">
        <v>-2.5298342331486561</v>
      </c>
      <c r="FQ796">
        <v>0.13063530731263631</v>
      </c>
      <c r="FR796">
        <v>4.1745227088923663E-2</v>
      </c>
      <c r="FS796">
        <v>-1</v>
      </c>
      <c r="FT796">
        <v>7.9887083751644938E-2</v>
      </c>
      <c r="FU796">
        <v>-2.6344860218966209E-3</v>
      </c>
      <c r="FV796">
        <v>3.1471133122684669E-4</v>
      </c>
      <c r="FW796">
        <v>-1</v>
      </c>
      <c r="FX796">
        <v>0</v>
      </c>
      <c r="FY796">
        <v>0</v>
      </c>
      <c r="FZ796" t="s">
        <v>418</v>
      </c>
      <c r="GA796">
        <v>2.93323</v>
      </c>
      <c r="GB796">
        <v>2.8335699999999999</v>
      </c>
      <c r="GC796">
        <v>8.9782000000000001E-2</v>
      </c>
      <c r="GD796">
        <v>8.7788699999999997E-2</v>
      </c>
      <c r="GE796">
        <v>0.121894</v>
      </c>
      <c r="GF796">
        <v>0.113958</v>
      </c>
      <c r="GG796">
        <v>23586</v>
      </c>
      <c r="GH796">
        <v>29696.400000000001</v>
      </c>
      <c r="GI796">
        <v>23314.3</v>
      </c>
      <c r="GJ796">
        <v>29825.9</v>
      </c>
      <c r="GK796">
        <v>27861.599999999999</v>
      </c>
      <c r="GL796">
        <v>37574.1</v>
      </c>
      <c r="GM796">
        <v>32917</v>
      </c>
      <c r="GN796">
        <v>44257.1</v>
      </c>
      <c r="GO796">
        <v>1.98288</v>
      </c>
      <c r="GP796">
        <v>1.84168</v>
      </c>
      <c r="GQ796">
        <v>2.69264E-2</v>
      </c>
      <c r="GR796">
        <v>0</v>
      </c>
      <c r="GS796">
        <v>26.986699999999999</v>
      </c>
      <c r="GT796">
        <v>999.9</v>
      </c>
      <c r="GU796">
        <v>49.1</v>
      </c>
      <c r="GV796">
        <v>35.200000000000003</v>
      </c>
      <c r="GW796">
        <v>28.296399999999998</v>
      </c>
      <c r="GX796">
        <v>60.985100000000003</v>
      </c>
      <c r="GY796">
        <v>36.698700000000002</v>
      </c>
      <c r="GZ796">
        <v>1</v>
      </c>
      <c r="HA796">
        <v>0.34967700000000002</v>
      </c>
      <c r="HB796">
        <v>1.1282300000000001</v>
      </c>
      <c r="HC796">
        <v>20.2895</v>
      </c>
      <c r="HD796">
        <v>5.2092000000000001</v>
      </c>
      <c r="HE796">
        <v>11.872199999999999</v>
      </c>
      <c r="HF796">
        <v>4.9848499999999998</v>
      </c>
      <c r="HG796">
        <v>3.2839999999999998</v>
      </c>
      <c r="HH796">
        <v>9999</v>
      </c>
      <c r="HI796">
        <v>9999</v>
      </c>
      <c r="HJ796">
        <v>9999</v>
      </c>
      <c r="HK796">
        <v>999.9</v>
      </c>
      <c r="HL796">
        <v>1.8549899999999999</v>
      </c>
      <c r="HM796">
        <v>1.86097</v>
      </c>
      <c r="HN796">
        <v>1.8583700000000001</v>
      </c>
      <c r="HO796">
        <v>1.8595900000000001</v>
      </c>
      <c r="HP796">
        <v>1.85897</v>
      </c>
      <c r="HQ796">
        <v>1.85944</v>
      </c>
      <c r="HR796">
        <v>1.8578600000000001</v>
      </c>
      <c r="HS796">
        <v>1.8611200000000001</v>
      </c>
      <c r="HT796">
        <v>5</v>
      </c>
      <c r="HU796">
        <v>0</v>
      </c>
      <c r="HV796">
        <v>0</v>
      </c>
      <c r="HW796">
        <v>0</v>
      </c>
      <c r="HX796" t="s">
        <v>419</v>
      </c>
      <c r="HY796" t="s">
        <v>420</v>
      </c>
      <c r="HZ796" t="s">
        <v>421</v>
      </c>
      <c r="IA796" t="s">
        <v>421</v>
      </c>
      <c r="IB796" t="s">
        <v>421</v>
      </c>
      <c r="IC796" t="s">
        <v>421</v>
      </c>
      <c r="ID796">
        <v>0</v>
      </c>
      <c r="IE796">
        <v>100</v>
      </c>
      <c r="IF796">
        <v>100</v>
      </c>
      <c r="IG796">
        <v>1.139</v>
      </c>
      <c r="IH796">
        <v>0.121</v>
      </c>
      <c r="II796">
        <v>0.48595729401342908</v>
      </c>
      <c r="IJ796">
        <v>1.6187016317407189E-3</v>
      </c>
      <c r="IK796">
        <v>1.4341569744255341E-7</v>
      </c>
      <c r="IL796">
        <v>-2.4096625942085749E-10</v>
      </c>
      <c r="IM796">
        <v>0.12101623166918921</v>
      </c>
      <c r="IN796">
        <v>0</v>
      </c>
      <c r="IO796">
        <v>0</v>
      </c>
      <c r="IP796">
        <v>0</v>
      </c>
      <c r="IQ796">
        <v>4</v>
      </c>
      <c r="IR796">
        <v>2205</v>
      </c>
      <c r="IS796">
        <v>1</v>
      </c>
      <c r="IT796">
        <v>21</v>
      </c>
      <c r="IU796">
        <v>11.6</v>
      </c>
      <c r="IV796">
        <v>11.8</v>
      </c>
      <c r="IW796">
        <v>0.98388699999999996</v>
      </c>
      <c r="IX796">
        <v>2.4621599999999999</v>
      </c>
      <c r="IY796">
        <v>1.49414</v>
      </c>
      <c r="IZ796">
        <v>2.3046899999999999</v>
      </c>
      <c r="JA796">
        <v>1.69434</v>
      </c>
      <c r="JB796">
        <v>2.34253</v>
      </c>
      <c r="JC796">
        <v>40.758000000000003</v>
      </c>
      <c r="JD796">
        <v>23.597200000000001</v>
      </c>
      <c r="JE796">
        <v>18</v>
      </c>
      <c r="JF796">
        <v>521.59100000000001</v>
      </c>
      <c r="JG796">
        <v>452.733</v>
      </c>
      <c r="JH796">
        <v>26.349900000000002</v>
      </c>
      <c r="JI796">
        <v>31.763000000000002</v>
      </c>
      <c r="JJ796">
        <v>30.0001</v>
      </c>
      <c r="JK796">
        <v>31.711099999999998</v>
      </c>
      <c r="JL796">
        <v>31.686699999999998</v>
      </c>
      <c r="JM796">
        <v>19.7562</v>
      </c>
      <c r="JN796">
        <v>20.213000000000001</v>
      </c>
      <c r="JO796">
        <v>20.710699999999999</v>
      </c>
      <c r="JP796">
        <v>26.351700000000001</v>
      </c>
      <c r="JQ796">
        <v>397.505</v>
      </c>
      <c r="JR796">
        <v>23.767700000000001</v>
      </c>
      <c r="JS796">
        <v>99.147800000000004</v>
      </c>
      <c r="JT796">
        <v>99.384200000000007</v>
      </c>
    </row>
    <row r="797" spans="1:280" x14ac:dyDescent="0.25">
      <c r="A797">
        <v>781</v>
      </c>
      <c r="B797">
        <v>1674753942.5</v>
      </c>
      <c r="C797">
        <v>8196.5</v>
      </c>
      <c r="D797" t="s">
        <v>1986</v>
      </c>
      <c r="E797" t="s">
        <v>1987</v>
      </c>
      <c r="F797" t="s">
        <v>412</v>
      </c>
      <c r="G797" t="s">
        <v>1865</v>
      </c>
      <c r="H797" t="s">
        <v>1866</v>
      </c>
      <c r="I797">
        <v>1674753942.5</v>
      </c>
      <c r="J797">
        <f t="shared" si="552"/>
        <v>9.7727630166758871E-4</v>
      </c>
      <c r="K797">
        <f t="shared" si="553"/>
        <v>0.97727630166758872</v>
      </c>
      <c r="L797">
        <f t="shared" si="554"/>
        <v>-2.5739102161930121</v>
      </c>
      <c r="M797">
        <f t="shared" si="555"/>
        <v>400.02</v>
      </c>
      <c r="N797">
        <f t="shared" si="556"/>
        <v>443.82292865866879</v>
      </c>
      <c r="O797">
        <f t="shared" si="557"/>
        <v>44.02876868565744</v>
      </c>
      <c r="P797">
        <f t="shared" si="558"/>
        <v>39.683366749134002</v>
      </c>
      <c r="Q797">
        <f t="shared" si="559"/>
        <v>7.9985295435243159E-2</v>
      </c>
      <c r="R797">
        <f t="shared" si="560"/>
        <v>2.9168341856336051</v>
      </c>
      <c r="S797">
        <f t="shared" si="561"/>
        <v>7.8786474457076372E-2</v>
      </c>
      <c r="T797">
        <f t="shared" si="562"/>
        <v>4.9347759022758425E-2</v>
      </c>
      <c r="U797">
        <f t="shared" si="563"/>
        <v>4.7481761751039997E-3</v>
      </c>
      <c r="V797">
        <f t="shared" si="564"/>
        <v>27.736215416752884</v>
      </c>
      <c r="W797">
        <f t="shared" si="565"/>
        <v>27.423999999999999</v>
      </c>
      <c r="X797">
        <f t="shared" si="566"/>
        <v>3.6692646694278674</v>
      </c>
      <c r="Y797">
        <f t="shared" si="567"/>
        <v>65.302453098344273</v>
      </c>
      <c r="Z797">
        <f t="shared" si="568"/>
        <v>2.47685238481158</v>
      </c>
      <c r="AA797">
        <f t="shared" si="569"/>
        <v>3.7928933252805783</v>
      </c>
      <c r="AB797">
        <f t="shared" si="570"/>
        <v>1.1924122846162875</v>
      </c>
      <c r="AC797">
        <f t="shared" si="571"/>
        <v>-43.09788490354066</v>
      </c>
      <c r="AD797">
        <f t="shared" si="572"/>
        <v>89.193541210126497</v>
      </c>
      <c r="AE797">
        <f t="shared" si="573"/>
        <v>6.6460939016095519</v>
      </c>
      <c r="AF797">
        <f t="shared" si="574"/>
        <v>52.746498384370497</v>
      </c>
      <c r="AG797">
        <v>0</v>
      </c>
      <c r="AH797">
        <v>0</v>
      </c>
      <c r="AI797">
        <f t="shared" si="575"/>
        <v>1</v>
      </c>
      <c r="AJ797">
        <f t="shared" si="576"/>
        <v>0</v>
      </c>
      <c r="AK797">
        <f t="shared" si="577"/>
        <v>52318.202982957053</v>
      </c>
      <c r="AL797" t="s">
        <v>415</v>
      </c>
      <c r="AM797" t="s">
        <v>415</v>
      </c>
      <c r="AN797">
        <v>0</v>
      </c>
      <c r="AO797">
        <v>0</v>
      </c>
      <c r="AP797" t="e">
        <f t="shared" si="578"/>
        <v>#DIV/0!</v>
      </c>
      <c r="AQ797">
        <v>0</v>
      </c>
      <c r="AR797" t="s">
        <v>415</v>
      </c>
      <c r="AS797" t="s">
        <v>415</v>
      </c>
      <c r="AT797">
        <v>0</v>
      </c>
      <c r="AU797">
        <v>0</v>
      </c>
      <c r="AV797" t="e">
        <f t="shared" si="579"/>
        <v>#DIV/0!</v>
      </c>
      <c r="AW797">
        <v>0.5</v>
      </c>
      <c r="AX797">
        <f t="shared" si="580"/>
        <v>2.0991936774143998E-2</v>
      </c>
      <c r="AY797">
        <f t="shared" si="581"/>
        <v>-2.5739102161930121</v>
      </c>
      <c r="AZ797" t="e">
        <f t="shared" si="582"/>
        <v>#DIV/0!</v>
      </c>
      <c r="BA797">
        <f t="shared" si="583"/>
        <v>-122.61423249727609</v>
      </c>
      <c r="BB797" t="e">
        <f t="shared" si="584"/>
        <v>#DIV/0!</v>
      </c>
      <c r="BC797" t="e">
        <f t="shared" si="585"/>
        <v>#DIV/0!</v>
      </c>
      <c r="BD797" t="s">
        <v>415</v>
      </c>
      <c r="BE797">
        <v>0</v>
      </c>
      <c r="BF797" t="e">
        <f t="shared" si="586"/>
        <v>#DIV/0!</v>
      </c>
      <c r="BG797" t="e">
        <f t="shared" si="587"/>
        <v>#DIV/0!</v>
      </c>
      <c r="BH797" t="e">
        <f t="shared" si="588"/>
        <v>#DIV/0!</v>
      </c>
      <c r="BI797" t="e">
        <f t="shared" si="589"/>
        <v>#DIV/0!</v>
      </c>
      <c r="BJ797" t="e">
        <f t="shared" si="590"/>
        <v>#DIV/0!</v>
      </c>
      <c r="BK797" t="e">
        <f t="shared" si="591"/>
        <v>#DIV/0!</v>
      </c>
      <c r="BL797" t="e">
        <f t="shared" si="592"/>
        <v>#DIV/0!</v>
      </c>
      <c r="BM797" t="e">
        <f t="shared" si="593"/>
        <v>#DIV/0!</v>
      </c>
      <c r="CV797">
        <f t="shared" si="594"/>
        <v>4.9990399999999997E-2</v>
      </c>
      <c r="CW797">
        <f t="shared" si="595"/>
        <v>2.0991936774143998E-2</v>
      </c>
      <c r="CX797">
        <f t="shared" si="596"/>
        <v>0.41991935999999996</v>
      </c>
      <c r="CY797">
        <f t="shared" si="597"/>
        <v>9.4981759999999998E-2</v>
      </c>
      <c r="CZ797">
        <v>6</v>
      </c>
      <c r="DA797">
        <v>0.5</v>
      </c>
      <c r="DB797" t="s">
        <v>416</v>
      </c>
      <c r="DC797">
        <v>2</v>
      </c>
      <c r="DD797">
        <v>1674753942.5</v>
      </c>
      <c r="DE797">
        <v>400.02</v>
      </c>
      <c r="DF797">
        <v>397.40100000000001</v>
      </c>
      <c r="DG797">
        <v>24.967400000000001</v>
      </c>
      <c r="DH797">
        <v>23.824200000000001</v>
      </c>
      <c r="DI797">
        <v>398.88099999999997</v>
      </c>
      <c r="DJ797">
        <v>24.846399999999999</v>
      </c>
      <c r="DK797">
        <v>500.11</v>
      </c>
      <c r="DL797">
        <v>99.103499999999997</v>
      </c>
      <c r="DM797">
        <v>9.9956699999999996E-2</v>
      </c>
      <c r="DN797">
        <v>27.991199999999999</v>
      </c>
      <c r="DO797">
        <v>27.423999999999999</v>
      </c>
      <c r="DP797">
        <v>999.9</v>
      </c>
      <c r="DQ797">
        <v>0</v>
      </c>
      <c r="DR797">
        <v>0</v>
      </c>
      <c r="DS797">
        <v>10017.5</v>
      </c>
      <c r="DT797">
        <v>0</v>
      </c>
      <c r="DU797">
        <v>283.08100000000002</v>
      </c>
      <c r="DV797">
        <v>2.6196000000000002</v>
      </c>
      <c r="DW797">
        <v>410.26400000000001</v>
      </c>
      <c r="DX797">
        <v>407.1</v>
      </c>
      <c r="DY797">
        <v>1.14316</v>
      </c>
      <c r="DZ797">
        <v>397.40100000000001</v>
      </c>
      <c r="EA797">
        <v>23.824200000000001</v>
      </c>
      <c r="EB797">
        <v>2.4743599999999999</v>
      </c>
      <c r="EC797">
        <v>2.3610699999999998</v>
      </c>
      <c r="ED797">
        <v>20.858799999999999</v>
      </c>
      <c r="EE797">
        <v>20.0992</v>
      </c>
      <c r="EF797">
        <v>4.9990399999999997E-2</v>
      </c>
      <c r="EG797">
        <v>0</v>
      </c>
      <c r="EH797">
        <v>0</v>
      </c>
      <c r="EI797">
        <v>0</v>
      </c>
      <c r="EJ797">
        <v>561.38</v>
      </c>
      <c r="EK797">
        <v>4.9990399999999997E-2</v>
      </c>
      <c r="EL797">
        <v>235.72</v>
      </c>
      <c r="EM797">
        <v>-2.0299999999999998</v>
      </c>
      <c r="EN797">
        <v>41.311999999999998</v>
      </c>
      <c r="EO797">
        <v>46.061999999999998</v>
      </c>
      <c r="EP797">
        <v>44</v>
      </c>
      <c r="EQ797">
        <v>44.875</v>
      </c>
      <c r="ER797">
        <v>43.5</v>
      </c>
      <c r="ES797">
        <v>0</v>
      </c>
      <c r="ET797">
        <v>0</v>
      </c>
      <c r="EU797">
        <v>0</v>
      </c>
      <c r="EV797">
        <v>1674753942.5999999</v>
      </c>
      <c r="EW797">
        <v>0</v>
      </c>
      <c r="EX797">
        <v>561.79599999999994</v>
      </c>
      <c r="EY797">
        <v>-0.73000015976972277</v>
      </c>
      <c r="EZ797">
        <v>11.463846445952329</v>
      </c>
      <c r="FA797">
        <v>231.6172</v>
      </c>
      <c r="FB797">
        <v>15</v>
      </c>
      <c r="FC797">
        <v>1674753236.5</v>
      </c>
      <c r="FD797" t="s">
        <v>1867</v>
      </c>
      <c r="FE797">
        <v>1674753236.5</v>
      </c>
      <c r="FF797">
        <v>1674753223.5</v>
      </c>
      <c r="FG797">
        <v>3</v>
      </c>
      <c r="FH797">
        <v>-0.254</v>
      </c>
      <c r="FI797">
        <v>-6.7000000000000004E-2</v>
      </c>
      <c r="FJ797">
        <v>1.121</v>
      </c>
      <c r="FK797">
        <v>0.113</v>
      </c>
      <c r="FL797">
        <v>389</v>
      </c>
      <c r="FM797">
        <v>21</v>
      </c>
      <c r="FN797">
        <v>0.06</v>
      </c>
      <c r="FO797">
        <v>7.0000000000000007E-2</v>
      </c>
      <c r="FP797">
        <v>-2.5128232771111132</v>
      </c>
      <c r="FQ797">
        <v>0.1147240974185295</v>
      </c>
      <c r="FR797">
        <v>4.165114386449513E-2</v>
      </c>
      <c r="FS797">
        <v>-1</v>
      </c>
      <c r="FT797">
        <v>7.9700840907750314E-2</v>
      </c>
      <c r="FU797">
        <v>3.803651415562174E-4</v>
      </c>
      <c r="FV797">
        <v>1.0675669661515849E-4</v>
      </c>
      <c r="FW797">
        <v>-1</v>
      </c>
      <c r="FX797">
        <v>0</v>
      </c>
      <c r="FY797">
        <v>0</v>
      </c>
      <c r="FZ797" t="s">
        <v>418</v>
      </c>
      <c r="GA797">
        <v>2.9331999999999998</v>
      </c>
      <c r="GB797">
        <v>2.8335699999999999</v>
      </c>
      <c r="GC797">
        <v>8.9792899999999995E-2</v>
      </c>
      <c r="GD797">
        <v>8.7789800000000001E-2</v>
      </c>
      <c r="GE797">
        <v>0.121919</v>
      </c>
      <c r="GF797">
        <v>0.11396299999999999</v>
      </c>
      <c r="GG797">
        <v>23586.1</v>
      </c>
      <c r="GH797">
        <v>29695.9</v>
      </c>
      <c r="GI797">
        <v>23314.6</v>
      </c>
      <c r="GJ797">
        <v>29825.5</v>
      </c>
      <c r="GK797">
        <v>27861.1</v>
      </c>
      <c r="GL797">
        <v>37573.699999999997</v>
      </c>
      <c r="GM797">
        <v>32917.300000000003</v>
      </c>
      <c r="GN797">
        <v>44256.9</v>
      </c>
      <c r="GO797">
        <v>1.98295</v>
      </c>
      <c r="GP797">
        <v>1.8415999999999999</v>
      </c>
      <c r="GQ797">
        <v>2.63527E-2</v>
      </c>
      <c r="GR797">
        <v>0</v>
      </c>
      <c r="GS797">
        <v>26.993200000000002</v>
      </c>
      <c r="GT797">
        <v>999.9</v>
      </c>
      <c r="GU797">
        <v>49.1</v>
      </c>
      <c r="GV797">
        <v>35.200000000000003</v>
      </c>
      <c r="GW797">
        <v>28.293199999999999</v>
      </c>
      <c r="GX797">
        <v>61.125100000000003</v>
      </c>
      <c r="GY797">
        <v>36.382199999999997</v>
      </c>
      <c r="GZ797">
        <v>1</v>
      </c>
      <c r="HA797">
        <v>0.34962100000000002</v>
      </c>
      <c r="HB797">
        <v>1.1235999999999999</v>
      </c>
      <c r="HC797">
        <v>20.289200000000001</v>
      </c>
      <c r="HD797">
        <v>5.2087500000000002</v>
      </c>
      <c r="HE797">
        <v>11.872199999999999</v>
      </c>
      <c r="HF797">
        <v>4.9843500000000001</v>
      </c>
      <c r="HG797">
        <v>3.2839999999999998</v>
      </c>
      <c r="HH797">
        <v>9999</v>
      </c>
      <c r="HI797">
        <v>9999</v>
      </c>
      <c r="HJ797">
        <v>9999</v>
      </c>
      <c r="HK797">
        <v>999.9</v>
      </c>
      <c r="HL797">
        <v>1.85497</v>
      </c>
      <c r="HM797">
        <v>1.86097</v>
      </c>
      <c r="HN797">
        <v>1.8583700000000001</v>
      </c>
      <c r="HO797">
        <v>1.8595900000000001</v>
      </c>
      <c r="HP797">
        <v>1.8589599999999999</v>
      </c>
      <c r="HQ797">
        <v>1.85944</v>
      </c>
      <c r="HR797">
        <v>1.85781</v>
      </c>
      <c r="HS797">
        <v>1.86114</v>
      </c>
      <c r="HT797">
        <v>5</v>
      </c>
      <c r="HU797">
        <v>0</v>
      </c>
      <c r="HV797">
        <v>0</v>
      </c>
      <c r="HW797">
        <v>0</v>
      </c>
      <c r="HX797" t="s">
        <v>419</v>
      </c>
      <c r="HY797" t="s">
        <v>420</v>
      </c>
      <c r="HZ797" t="s">
        <v>421</v>
      </c>
      <c r="IA797" t="s">
        <v>421</v>
      </c>
      <c r="IB797" t="s">
        <v>421</v>
      </c>
      <c r="IC797" t="s">
        <v>421</v>
      </c>
      <c r="ID797">
        <v>0</v>
      </c>
      <c r="IE797">
        <v>100</v>
      </c>
      <c r="IF797">
        <v>100</v>
      </c>
      <c r="IG797">
        <v>1.139</v>
      </c>
      <c r="IH797">
        <v>0.121</v>
      </c>
      <c r="II797">
        <v>0.48595729401342908</v>
      </c>
      <c r="IJ797">
        <v>1.6187016317407189E-3</v>
      </c>
      <c r="IK797">
        <v>1.4341569744255341E-7</v>
      </c>
      <c r="IL797">
        <v>-2.4096625942085749E-10</v>
      </c>
      <c r="IM797">
        <v>0.12101623166918921</v>
      </c>
      <c r="IN797">
        <v>0</v>
      </c>
      <c r="IO797">
        <v>0</v>
      </c>
      <c r="IP797">
        <v>0</v>
      </c>
      <c r="IQ797">
        <v>4</v>
      </c>
      <c r="IR797">
        <v>2205</v>
      </c>
      <c r="IS797">
        <v>1</v>
      </c>
      <c r="IT797">
        <v>21</v>
      </c>
      <c r="IU797">
        <v>11.8</v>
      </c>
      <c r="IV797">
        <v>12</v>
      </c>
      <c r="IW797">
        <v>0.98266600000000004</v>
      </c>
      <c r="IX797">
        <v>2.4633799999999999</v>
      </c>
      <c r="IY797">
        <v>1.49414</v>
      </c>
      <c r="IZ797">
        <v>2.3046899999999999</v>
      </c>
      <c r="JA797">
        <v>1.69434</v>
      </c>
      <c r="JB797">
        <v>2.3754900000000001</v>
      </c>
      <c r="JC797">
        <v>40.732300000000002</v>
      </c>
      <c r="JD797">
        <v>23.605899999999998</v>
      </c>
      <c r="JE797">
        <v>18</v>
      </c>
      <c r="JF797">
        <v>521.64099999999996</v>
      </c>
      <c r="JG797">
        <v>452.68099999999998</v>
      </c>
      <c r="JH797">
        <v>26.359500000000001</v>
      </c>
      <c r="JI797">
        <v>31.763000000000002</v>
      </c>
      <c r="JJ797">
        <v>30.0001</v>
      </c>
      <c r="JK797">
        <v>31.711099999999998</v>
      </c>
      <c r="JL797">
        <v>31.686699999999998</v>
      </c>
      <c r="JM797">
        <v>19.754999999999999</v>
      </c>
      <c r="JN797">
        <v>20.213000000000001</v>
      </c>
      <c r="JO797">
        <v>20.710699999999999</v>
      </c>
      <c r="JP797">
        <v>26.3613</v>
      </c>
      <c r="JQ797">
        <v>397.26499999999999</v>
      </c>
      <c r="JR797">
        <v>23.756900000000002</v>
      </c>
      <c r="JS797">
        <v>99.149000000000001</v>
      </c>
      <c r="JT797">
        <v>99.383499999999998</v>
      </c>
    </row>
    <row r="798" spans="1:280" x14ac:dyDescent="0.25">
      <c r="A798">
        <v>782</v>
      </c>
      <c r="B798">
        <v>1674753952.5</v>
      </c>
      <c r="C798">
        <v>8206.5</v>
      </c>
      <c r="D798" t="s">
        <v>1988</v>
      </c>
      <c r="E798" t="s">
        <v>1989</v>
      </c>
      <c r="F798" t="s">
        <v>412</v>
      </c>
      <c r="G798" t="s">
        <v>1865</v>
      </c>
      <c r="H798" t="s">
        <v>1866</v>
      </c>
      <c r="I798">
        <v>1674753952.5</v>
      </c>
      <c r="J798">
        <f t="shared" si="552"/>
        <v>9.9263285716815657E-4</v>
      </c>
      <c r="K798">
        <f t="shared" si="553"/>
        <v>0.99263285716815652</v>
      </c>
      <c r="L798">
        <f t="shared" si="554"/>
        <v>-2.5034369426739271</v>
      </c>
      <c r="M798">
        <f t="shared" si="555"/>
        <v>399.98599999999999</v>
      </c>
      <c r="N798">
        <f t="shared" si="556"/>
        <v>441.59813113469369</v>
      </c>
      <c r="O798">
        <f t="shared" si="557"/>
        <v>43.807612549599718</v>
      </c>
      <c r="P798">
        <f t="shared" si="558"/>
        <v>39.679587565826004</v>
      </c>
      <c r="Q798">
        <f t="shared" si="559"/>
        <v>8.1260995351916346E-2</v>
      </c>
      <c r="R798">
        <f t="shared" si="560"/>
        <v>2.9121144268255574</v>
      </c>
      <c r="S798">
        <f t="shared" si="561"/>
        <v>8.0021975890605807E-2</v>
      </c>
      <c r="T798">
        <f t="shared" si="562"/>
        <v>5.0123482154874555E-2</v>
      </c>
      <c r="U798">
        <f t="shared" si="563"/>
        <v>4.7481761751039997E-3</v>
      </c>
      <c r="V798">
        <f t="shared" si="564"/>
        <v>27.73171769730375</v>
      </c>
      <c r="W798">
        <f t="shared" si="565"/>
        <v>27.427099999999999</v>
      </c>
      <c r="X798">
        <f t="shared" si="566"/>
        <v>3.6699306785532846</v>
      </c>
      <c r="Y798">
        <f t="shared" si="567"/>
        <v>65.319950589831706</v>
      </c>
      <c r="Z798">
        <f t="shared" si="568"/>
        <v>2.4775016020222003</v>
      </c>
      <c r="AA798">
        <f t="shared" si="569"/>
        <v>3.7928712126243873</v>
      </c>
      <c r="AB798">
        <f t="shared" si="570"/>
        <v>1.1924290765310843</v>
      </c>
      <c r="AC798">
        <f t="shared" si="571"/>
        <v>-43.775109001115702</v>
      </c>
      <c r="AD798">
        <f t="shared" si="572"/>
        <v>88.546822920166989</v>
      </c>
      <c r="AE798">
        <f t="shared" si="573"/>
        <v>6.6086971383798581</v>
      </c>
      <c r="AF798">
        <f t="shared" si="574"/>
        <v>51.385159233606245</v>
      </c>
      <c r="AG798">
        <v>0</v>
      </c>
      <c r="AH798">
        <v>0</v>
      </c>
      <c r="AI798">
        <f t="shared" si="575"/>
        <v>1</v>
      </c>
      <c r="AJ798">
        <f t="shared" si="576"/>
        <v>0</v>
      </c>
      <c r="AK798">
        <f t="shared" si="577"/>
        <v>52182.999676874439</v>
      </c>
      <c r="AL798" t="s">
        <v>415</v>
      </c>
      <c r="AM798" t="s">
        <v>415</v>
      </c>
      <c r="AN798">
        <v>0</v>
      </c>
      <c r="AO798">
        <v>0</v>
      </c>
      <c r="AP798" t="e">
        <f t="shared" si="578"/>
        <v>#DIV/0!</v>
      </c>
      <c r="AQ798">
        <v>0</v>
      </c>
      <c r="AR798" t="s">
        <v>415</v>
      </c>
      <c r="AS798" t="s">
        <v>415</v>
      </c>
      <c r="AT798">
        <v>0</v>
      </c>
      <c r="AU798">
        <v>0</v>
      </c>
      <c r="AV798" t="e">
        <f t="shared" si="579"/>
        <v>#DIV/0!</v>
      </c>
      <c r="AW798">
        <v>0.5</v>
      </c>
      <c r="AX798">
        <f t="shared" si="580"/>
        <v>2.0991936774143998E-2</v>
      </c>
      <c r="AY798">
        <f t="shared" si="581"/>
        <v>-2.5034369426739271</v>
      </c>
      <c r="AZ798" t="e">
        <f t="shared" si="582"/>
        <v>#DIV/0!</v>
      </c>
      <c r="BA798">
        <f t="shared" si="583"/>
        <v>-119.25707330432884</v>
      </c>
      <c r="BB798" t="e">
        <f t="shared" si="584"/>
        <v>#DIV/0!</v>
      </c>
      <c r="BC798" t="e">
        <f t="shared" si="585"/>
        <v>#DIV/0!</v>
      </c>
      <c r="BD798" t="s">
        <v>415</v>
      </c>
      <c r="BE798">
        <v>0</v>
      </c>
      <c r="BF798" t="e">
        <f t="shared" si="586"/>
        <v>#DIV/0!</v>
      </c>
      <c r="BG798" t="e">
        <f t="shared" si="587"/>
        <v>#DIV/0!</v>
      </c>
      <c r="BH798" t="e">
        <f t="shared" si="588"/>
        <v>#DIV/0!</v>
      </c>
      <c r="BI798" t="e">
        <f t="shared" si="589"/>
        <v>#DIV/0!</v>
      </c>
      <c r="BJ798" t="e">
        <f t="shared" si="590"/>
        <v>#DIV/0!</v>
      </c>
      <c r="BK798" t="e">
        <f t="shared" si="591"/>
        <v>#DIV/0!</v>
      </c>
      <c r="BL798" t="e">
        <f t="shared" si="592"/>
        <v>#DIV/0!</v>
      </c>
      <c r="BM798" t="e">
        <f t="shared" si="593"/>
        <v>#DIV/0!</v>
      </c>
      <c r="CV798">
        <f t="shared" si="594"/>
        <v>4.9990399999999997E-2</v>
      </c>
      <c r="CW798">
        <f t="shared" si="595"/>
        <v>2.0991936774143998E-2</v>
      </c>
      <c r="CX798">
        <f t="shared" si="596"/>
        <v>0.41991935999999996</v>
      </c>
      <c r="CY798">
        <f t="shared" si="597"/>
        <v>9.4981759999999998E-2</v>
      </c>
      <c r="CZ798">
        <v>6</v>
      </c>
      <c r="DA798">
        <v>0.5</v>
      </c>
      <c r="DB798" t="s">
        <v>416</v>
      </c>
      <c r="DC798">
        <v>2</v>
      </c>
      <c r="DD798">
        <v>1674753952.5</v>
      </c>
      <c r="DE798">
        <v>399.98599999999999</v>
      </c>
      <c r="DF798">
        <v>397.459</v>
      </c>
      <c r="DG798">
        <v>24.9742</v>
      </c>
      <c r="DH798">
        <v>23.813099999999999</v>
      </c>
      <c r="DI798">
        <v>398.84699999999998</v>
      </c>
      <c r="DJ798">
        <v>24.853200000000001</v>
      </c>
      <c r="DK798">
        <v>500.13400000000001</v>
      </c>
      <c r="DL798">
        <v>99.102400000000003</v>
      </c>
      <c r="DM798">
        <v>0.100041</v>
      </c>
      <c r="DN798">
        <v>27.991099999999999</v>
      </c>
      <c r="DO798">
        <v>27.427099999999999</v>
      </c>
      <c r="DP798">
        <v>999.9</v>
      </c>
      <c r="DQ798">
        <v>0</v>
      </c>
      <c r="DR798">
        <v>0</v>
      </c>
      <c r="DS798">
        <v>9990.6200000000008</v>
      </c>
      <c r="DT798">
        <v>0</v>
      </c>
      <c r="DU798">
        <v>280.66199999999998</v>
      </c>
      <c r="DV798">
        <v>2.5271599999999999</v>
      </c>
      <c r="DW798">
        <v>410.23099999999999</v>
      </c>
      <c r="DX798">
        <v>407.154</v>
      </c>
      <c r="DY798">
        <v>1.1610799999999999</v>
      </c>
      <c r="DZ798">
        <v>397.459</v>
      </c>
      <c r="EA798">
        <v>23.813099999999999</v>
      </c>
      <c r="EB798">
        <v>2.4750000000000001</v>
      </c>
      <c r="EC798">
        <v>2.3599299999999999</v>
      </c>
      <c r="ED798">
        <v>20.863</v>
      </c>
      <c r="EE798">
        <v>20.0914</v>
      </c>
      <c r="EF798">
        <v>4.9990399999999997E-2</v>
      </c>
      <c r="EG798">
        <v>0</v>
      </c>
      <c r="EH798">
        <v>0</v>
      </c>
      <c r="EI798">
        <v>0</v>
      </c>
      <c r="EJ798">
        <v>560.86</v>
      </c>
      <c r="EK798">
        <v>4.9990399999999997E-2</v>
      </c>
      <c r="EL798">
        <v>233.64</v>
      </c>
      <c r="EM798">
        <v>-2.44</v>
      </c>
      <c r="EN798">
        <v>41.25</v>
      </c>
      <c r="EO798">
        <v>46.061999999999998</v>
      </c>
      <c r="EP798">
        <v>43.936999999999998</v>
      </c>
      <c r="EQ798">
        <v>44.811999999999998</v>
      </c>
      <c r="ER798">
        <v>43.436999999999998</v>
      </c>
      <c r="ES798">
        <v>0</v>
      </c>
      <c r="ET798">
        <v>0</v>
      </c>
      <c r="EU798">
        <v>0</v>
      </c>
      <c r="EV798">
        <v>1674753952.8</v>
      </c>
      <c r="EW798">
        <v>0</v>
      </c>
      <c r="EX798">
        <v>562.96769230769235</v>
      </c>
      <c r="EY798">
        <v>3.5822222329421618</v>
      </c>
      <c r="EZ798">
        <v>-10.603077055977669</v>
      </c>
      <c r="FA798">
        <v>234.22384615384621</v>
      </c>
      <c r="FB798">
        <v>15</v>
      </c>
      <c r="FC798">
        <v>1674753236.5</v>
      </c>
      <c r="FD798" t="s">
        <v>1867</v>
      </c>
      <c r="FE798">
        <v>1674753236.5</v>
      </c>
      <c r="FF798">
        <v>1674753223.5</v>
      </c>
      <c r="FG798">
        <v>3</v>
      </c>
      <c r="FH798">
        <v>-0.254</v>
      </c>
      <c r="FI798">
        <v>-6.7000000000000004E-2</v>
      </c>
      <c r="FJ798">
        <v>1.121</v>
      </c>
      <c r="FK798">
        <v>0.113</v>
      </c>
      <c r="FL798">
        <v>389</v>
      </c>
      <c r="FM798">
        <v>21</v>
      </c>
      <c r="FN798">
        <v>0.06</v>
      </c>
      <c r="FO798">
        <v>7.0000000000000007E-2</v>
      </c>
      <c r="FP798">
        <v>-2.5218708137293451</v>
      </c>
      <c r="FQ798">
        <v>-9.8296291871027786E-2</v>
      </c>
      <c r="FR798">
        <v>3.3794785789906211E-2</v>
      </c>
      <c r="FS798">
        <v>-1</v>
      </c>
      <c r="FT798">
        <v>7.9870464212078413E-2</v>
      </c>
      <c r="FU798">
        <v>1.778856159167518E-3</v>
      </c>
      <c r="FV798">
        <v>2.0325064425104461E-4</v>
      </c>
      <c r="FW798">
        <v>-1</v>
      </c>
      <c r="FX798">
        <v>0</v>
      </c>
      <c r="FY798">
        <v>0</v>
      </c>
      <c r="FZ798" t="s">
        <v>418</v>
      </c>
      <c r="GA798">
        <v>2.9332500000000001</v>
      </c>
      <c r="GB798">
        <v>2.8334199999999998</v>
      </c>
      <c r="GC798">
        <v>8.9786000000000005E-2</v>
      </c>
      <c r="GD798">
        <v>8.7798600000000004E-2</v>
      </c>
      <c r="GE798">
        <v>0.12194099999999999</v>
      </c>
      <c r="GF798">
        <v>0.113925</v>
      </c>
      <c r="GG798">
        <v>23585.599999999999</v>
      </c>
      <c r="GH798">
        <v>29694.799999999999</v>
      </c>
      <c r="GI798">
        <v>23314</v>
      </c>
      <c r="GJ798">
        <v>29824.6</v>
      </c>
      <c r="GK798">
        <v>27859.8</v>
      </c>
      <c r="GL798">
        <v>37574</v>
      </c>
      <c r="GM798">
        <v>32916.6</v>
      </c>
      <c r="GN798">
        <v>44255.4</v>
      </c>
      <c r="GO798">
        <v>1.9830000000000001</v>
      </c>
      <c r="GP798">
        <v>1.8415999999999999</v>
      </c>
      <c r="GQ798">
        <v>2.5771599999999999E-2</v>
      </c>
      <c r="GR798">
        <v>0</v>
      </c>
      <c r="GS798">
        <v>27.005800000000001</v>
      </c>
      <c r="GT798">
        <v>999.9</v>
      </c>
      <c r="GU798">
        <v>49</v>
      </c>
      <c r="GV798">
        <v>35.200000000000003</v>
      </c>
      <c r="GW798">
        <v>28.238600000000002</v>
      </c>
      <c r="GX798">
        <v>60.995100000000001</v>
      </c>
      <c r="GY798">
        <v>36.201900000000002</v>
      </c>
      <c r="GZ798">
        <v>1</v>
      </c>
      <c r="HA798">
        <v>0.35004800000000003</v>
      </c>
      <c r="HB798">
        <v>1.1256600000000001</v>
      </c>
      <c r="HC798">
        <v>20.289300000000001</v>
      </c>
      <c r="HD798">
        <v>5.2090500000000004</v>
      </c>
      <c r="HE798">
        <v>11.872199999999999</v>
      </c>
      <c r="HF798">
        <v>4.9839000000000002</v>
      </c>
      <c r="HG798">
        <v>3.2839999999999998</v>
      </c>
      <c r="HH798">
        <v>9999</v>
      </c>
      <c r="HI798">
        <v>9999</v>
      </c>
      <c r="HJ798">
        <v>9999</v>
      </c>
      <c r="HK798">
        <v>999.9</v>
      </c>
      <c r="HL798">
        <v>1.8549199999999999</v>
      </c>
      <c r="HM798">
        <v>1.8609599999999999</v>
      </c>
      <c r="HN798">
        <v>1.8583700000000001</v>
      </c>
      <c r="HO798">
        <v>1.8595900000000001</v>
      </c>
      <c r="HP798">
        <v>1.85893</v>
      </c>
      <c r="HQ798">
        <v>1.85944</v>
      </c>
      <c r="HR798">
        <v>1.8577900000000001</v>
      </c>
      <c r="HS798">
        <v>1.86113</v>
      </c>
      <c r="HT798">
        <v>5</v>
      </c>
      <c r="HU798">
        <v>0</v>
      </c>
      <c r="HV798">
        <v>0</v>
      </c>
      <c r="HW798">
        <v>0</v>
      </c>
      <c r="HX798" t="s">
        <v>419</v>
      </c>
      <c r="HY798" t="s">
        <v>420</v>
      </c>
      <c r="HZ798" t="s">
        <v>421</v>
      </c>
      <c r="IA798" t="s">
        <v>421</v>
      </c>
      <c r="IB798" t="s">
        <v>421</v>
      </c>
      <c r="IC798" t="s">
        <v>421</v>
      </c>
      <c r="ID798">
        <v>0</v>
      </c>
      <c r="IE798">
        <v>100</v>
      </c>
      <c r="IF798">
        <v>100</v>
      </c>
      <c r="IG798">
        <v>1.139</v>
      </c>
      <c r="IH798">
        <v>0.121</v>
      </c>
      <c r="II798">
        <v>0.48595729401342908</v>
      </c>
      <c r="IJ798">
        <v>1.6187016317407189E-3</v>
      </c>
      <c r="IK798">
        <v>1.4341569744255341E-7</v>
      </c>
      <c r="IL798">
        <v>-2.4096625942085749E-10</v>
      </c>
      <c r="IM798">
        <v>0.12101623166918921</v>
      </c>
      <c r="IN798">
        <v>0</v>
      </c>
      <c r="IO798">
        <v>0</v>
      </c>
      <c r="IP798">
        <v>0</v>
      </c>
      <c r="IQ798">
        <v>4</v>
      </c>
      <c r="IR798">
        <v>2205</v>
      </c>
      <c r="IS798">
        <v>1</v>
      </c>
      <c r="IT798">
        <v>21</v>
      </c>
      <c r="IU798">
        <v>11.9</v>
      </c>
      <c r="IV798">
        <v>12.2</v>
      </c>
      <c r="IW798">
        <v>0.98388699999999996</v>
      </c>
      <c r="IX798">
        <v>2.4560499999999998</v>
      </c>
      <c r="IY798">
        <v>1.49414</v>
      </c>
      <c r="IZ798">
        <v>2.3059099999999999</v>
      </c>
      <c r="JA798">
        <v>1.69434</v>
      </c>
      <c r="JB798">
        <v>2.4084500000000002</v>
      </c>
      <c r="JC798">
        <v>40.783700000000003</v>
      </c>
      <c r="JD798">
        <v>23.605899999999998</v>
      </c>
      <c r="JE798">
        <v>18</v>
      </c>
      <c r="JF798">
        <v>521.67399999999998</v>
      </c>
      <c r="JG798">
        <v>452.68</v>
      </c>
      <c r="JH798">
        <v>26.3718</v>
      </c>
      <c r="JI798">
        <v>31.763000000000002</v>
      </c>
      <c r="JJ798">
        <v>30.0001</v>
      </c>
      <c r="JK798">
        <v>31.711099999999998</v>
      </c>
      <c r="JL798">
        <v>31.686699999999998</v>
      </c>
      <c r="JM798">
        <v>19.7561</v>
      </c>
      <c r="JN798">
        <v>20.486799999999999</v>
      </c>
      <c r="JO798">
        <v>20.710699999999999</v>
      </c>
      <c r="JP798">
        <v>26.372599999999998</v>
      </c>
      <c r="JQ798">
        <v>397.39299999999997</v>
      </c>
      <c r="JR798">
        <v>23.738</v>
      </c>
      <c r="JS798">
        <v>99.146600000000007</v>
      </c>
      <c r="JT798">
        <v>99.380099999999999</v>
      </c>
    </row>
    <row r="799" spans="1:280" x14ac:dyDescent="0.25">
      <c r="A799">
        <v>783</v>
      </c>
      <c r="B799">
        <v>1674753962.5</v>
      </c>
      <c r="C799">
        <v>8216.5</v>
      </c>
      <c r="D799" t="s">
        <v>1990</v>
      </c>
      <c r="E799" t="s">
        <v>1991</v>
      </c>
      <c r="F799" t="s">
        <v>412</v>
      </c>
      <c r="G799" t="s">
        <v>1865</v>
      </c>
      <c r="H799" t="s">
        <v>1866</v>
      </c>
      <c r="I799">
        <v>1674753962.5</v>
      </c>
      <c r="J799">
        <f t="shared" si="552"/>
        <v>9.8772463705093343E-4</v>
      </c>
      <c r="K799">
        <f t="shared" si="553"/>
        <v>0.9877246370509335</v>
      </c>
      <c r="L799">
        <f t="shared" si="554"/>
        <v>-2.4895644447189298</v>
      </c>
      <c r="M799">
        <f t="shared" si="555"/>
        <v>399.98099999999999</v>
      </c>
      <c r="N799">
        <f t="shared" si="556"/>
        <v>441.62007324464997</v>
      </c>
      <c r="O799">
        <f t="shared" si="557"/>
        <v>43.808448501925696</v>
      </c>
      <c r="P799">
        <f t="shared" si="558"/>
        <v>39.677877211305002</v>
      </c>
      <c r="Q799">
        <f t="shared" si="559"/>
        <v>8.0740772724464505E-2</v>
      </c>
      <c r="R799">
        <f t="shared" si="560"/>
        <v>2.9144721492256345</v>
      </c>
      <c r="S799">
        <f t="shared" si="561"/>
        <v>7.9518411306369788E-2</v>
      </c>
      <c r="T799">
        <f t="shared" si="562"/>
        <v>4.9807289783503454E-2</v>
      </c>
      <c r="U799">
        <f t="shared" si="563"/>
        <v>4.7481761751039997E-3</v>
      </c>
      <c r="V799">
        <f t="shared" si="564"/>
        <v>27.734094818442536</v>
      </c>
      <c r="W799">
        <f t="shared" si="565"/>
        <v>27.429500000000001</v>
      </c>
      <c r="X799">
        <f t="shared" si="566"/>
        <v>3.6704463709754283</v>
      </c>
      <c r="Y799">
        <f t="shared" si="567"/>
        <v>65.288371576574249</v>
      </c>
      <c r="Z799">
        <f t="shared" si="568"/>
        <v>2.476433786301</v>
      </c>
      <c r="AA799">
        <f t="shared" si="569"/>
        <v>3.7930702305792465</v>
      </c>
      <c r="AB799">
        <f t="shared" si="570"/>
        <v>1.1940125846744283</v>
      </c>
      <c r="AC799">
        <f t="shared" si="571"/>
        <v>-43.558656493946167</v>
      </c>
      <c r="AD799">
        <f t="shared" si="572"/>
        <v>88.382825161341998</v>
      </c>
      <c r="AE799">
        <f t="shared" si="573"/>
        <v>6.5912292829860961</v>
      </c>
      <c r="AF799">
        <f t="shared" si="574"/>
        <v>51.420146126557029</v>
      </c>
      <c r="AG799">
        <v>0</v>
      </c>
      <c r="AH799">
        <v>0</v>
      </c>
      <c r="AI799">
        <f t="shared" si="575"/>
        <v>1</v>
      </c>
      <c r="AJ799">
        <f t="shared" si="576"/>
        <v>0</v>
      </c>
      <c r="AK799">
        <f t="shared" si="577"/>
        <v>52250.29790599276</v>
      </c>
      <c r="AL799" t="s">
        <v>415</v>
      </c>
      <c r="AM799" t="s">
        <v>415</v>
      </c>
      <c r="AN799">
        <v>0</v>
      </c>
      <c r="AO799">
        <v>0</v>
      </c>
      <c r="AP799" t="e">
        <f t="shared" si="578"/>
        <v>#DIV/0!</v>
      </c>
      <c r="AQ799">
        <v>0</v>
      </c>
      <c r="AR799" t="s">
        <v>415</v>
      </c>
      <c r="AS799" t="s">
        <v>415</v>
      </c>
      <c r="AT799">
        <v>0</v>
      </c>
      <c r="AU799">
        <v>0</v>
      </c>
      <c r="AV799" t="e">
        <f t="shared" si="579"/>
        <v>#DIV/0!</v>
      </c>
      <c r="AW799">
        <v>0.5</v>
      </c>
      <c r="AX799">
        <f t="shared" si="580"/>
        <v>2.0991936774143998E-2</v>
      </c>
      <c r="AY799">
        <f t="shared" si="581"/>
        <v>-2.4895644447189298</v>
      </c>
      <c r="AZ799" t="e">
        <f t="shared" si="582"/>
        <v>#DIV/0!</v>
      </c>
      <c r="BA799">
        <f t="shared" si="583"/>
        <v>-118.59622442200541</v>
      </c>
      <c r="BB799" t="e">
        <f t="shared" si="584"/>
        <v>#DIV/0!</v>
      </c>
      <c r="BC799" t="e">
        <f t="shared" si="585"/>
        <v>#DIV/0!</v>
      </c>
      <c r="BD799" t="s">
        <v>415</v>
      </c>
      <c r="BE799">
        <v>0</v>
      </c>
      <c r="BF799" t="e">
        <f t="shared" si="586"/>
        <v>#DIV/0!</v>
      </c>
      <c r="BG799" t="e">
        <f t="shared" si="587"/>
        <v>#DIV/0!</v>
      </c>
      <c r="BH799" t="e">
        <f t="shared" si="588"/>
        <v>#DIV/0!</v>
      </c>
      <c r="BI799" t="e">
        <f t="shared" si="589"/>
        <v>#DIV/0!</v>
      </c>
      <c r="BJ799" t="e">
        <f t="shared" si="590"/>
        <v>#DIV/0!</v>
      </c>
      <c r="BK799" t="e">
        <f t="shared" si="591"/>
        <v>#DIV/0!</v>
      </c>
      <c r="BL799" t="e">
        <f t="shared" si="592"/>
        <v>#DIV/0!</v>
      </c>
      <c r="BM799" t="e">
        <f t="shared" si="593"/>
        <v>#DIV/0!</v>
      </c>
      <c r="CV799">
        <f t="shared" si="594"/>
        <v>4.9990399999999997E-2</v>
      </c>
      <c r="CW799">
        <f t="shared" si="595"/>
        <v>2.0991936774143998E-2</v>
      </c>
      <c r="CX799">
        <f t="shared" si="596"/>
        <v>0.41991935999999996</v>
      </c>
      <c r="CY799">
        <f t="shared" si="597"/>
        <v>9.4981759999999998E-2</v>
      </c>
      <c r="CZ799">
        <v>6</v>
      </c>
      <c r="DA799">
        <v>0.5</v>
      </c>
      <c r="DB799" t="s">
        <v>416</v>
      </c>
      <c r="DC799">
        <v>2</v>
      </c>
      <c r="DD799">
        <v>1674753962.5</v>
      </c>
      <c r="DE799">
        <v>399.98099999999999</v>
      </c>
      <c r="DF799">
        <v>397.46800000000002</v>
      </c>
      <c r="DG799">
        <v>24.964200000000002</v>
      </c>
      <c r="DH799">
        <v>23.808700000000002</v>
      </c>
      <c r="DI799">
        <v>398.84100000000001</v>
      </c>
      <c r="DJ799">
        <v>24.8432</v>
      </c>
      <c r="DK799">
        <v>500.07799999999997</v>
      </c>
      <c r="DL799">
        <v>99.099400000000003</v>
      </c>
      <c r="DM799">
        <v>0.100005</v>
      </c>
      <c r="DN799">
        <v>27.992000000000001</v>
      </c>
      <c r="DO799">
        <v>27.429500000000001</v>
      </c>
      <c r="DP799">
        <v>999.9</v>
      </c>
      <c r="DQ799">
        <v>0</v>
      </c>
      <c r="DR799">
        <v>0</v>
      </c>
      <c r="DS799">
        <v>10004.4</v>
      </c>
      <c r="DT799">
        <v>0</v>
      </c>
      <c r="DU799">
        <v>278.32400000000001</v>
      </c>
      <c r="DV799">
        <v>2.5130300000000001</v>
      </c>
      <c r="DW799">
        <v>410.221</v>
      </c>
      <c r="DX799">
        <v>407.16199999999998</v>
      </c>
      <c r="DY799">
        <v>1.1554899999999999</v>
      </c>
      <c r="DZ799">
        <v>397.46800000000002</v>
      </c>
      <c r="EA799">
        <v>23.808700000000002</v>
      </c>
      <c r="EB799">
        <v>2.4739399999999998</v>
      </c>
      <c r="EC799">
        <v>2.3594300000000001</v>
      </c>
      <c r="ED799">
        <v>20.856100000000001</v>
      </c>
      <c r="EE799">
        <v>20.088000000000001</v>
      </c>
      <c r="EF799">
        <v>4.9990399999999997E-2</v>
      </c>
      <c r="EG799">
        <v>0</v>
      </c>
      <c r="EH799">
        <v>0</v>
      </c>
      <c r="EI799">
        <v>0</v>
      </c>
      <c r="EJ799">
        <v>560.72</v>
      </c>
      <c r="EK799">
        <v>4.9990399999999997E-2</v>
      </c>
      <c r="EL799">
        <v>230.62</v>
      </c>
      <c r="EM799">
        <v>-2.3199999999999998</v>
      </c>
      <c r="EN799">
        <v>41.25</v>
      </c>
      <c r="EO799">
        <v>46</v>
      </c>
      <c r="EP799">
        <v>43.936999999999998</v>
      </c>
      <c r="EQ799">
        <v>44.811999999999998</v>
      </c>
      <c r="ER799">
        <v>43.375</v>
      </c>
      <c r="ES799">
        <v>0</v>
      </c>
      <c r="ET799">
        <v>0</v>
      </c>
      <c r="EU799">
        <v>0</v>
      </c>
      <c r="EV799">
        <v>1674753962.4000001</v>
      </c>
      <c r="EW799">
        <v>0</v>
      </c>
      <c r="EX799">
        <v>562.76538461538462</v>
      </c>
      <c r="EY799">
        <v>-2.8328206197124479</v>
      </c>
      <c r="EZ799">
        <v>-3.252991577284905</v>
      </c>
      <c r="FA799">
        <v>232.64653846153851</v>
      </c>
      <c r="FB799">
        <v>15</v>
      </c>
      <c r="FC799">
        <v>1674753236.5</v>
      </c>
      <c r="FD799" t="s">
        <v>1867</v>
      </c>
      <c r="FE799">
        <v>1674753236.5</v>
      </c>
      <c r="FF799">
        <v>1674753223.5</v>
      </c>
      <c r="FG799">
        <v>3</v>
      </c>
      <c r="FH799">
        <v>-0.254</v>
      </c>
      <c r="FI799">
        <v>-6.7000000000000004E-2</v>
      </c>
      <c r="FJ799">
        <v>1.121</v>
      </c>
      <c r="FK799">
        <v>0.113</v>
      </c>
      <c r="FL799">
        <v>389</v>
      </c>
      <c r="FM799">
        <v>21</v>
      </c>
      <c r="FN799">
        <v>0.06</v>
      </c>
      <c r="FO799">
        <v>7.0000000000000007E-2</v>
      </c>
      <c r="FP799">
        <v>-2.518601712674807</v>
      </c>
      <c r="FQ799">
        <v>0.25731468494740461</v>
      </c>
      <c r="FR799">
        <v>4.0958917886981278E-2</v>
      </c>
      <c r="FS799">
        <v>-1</v>
      </c>
      <c r="FT799">
        <v>8.0755117057949896E-2</v>
      </c>
      <c r="FU799">
        <v>6.5478045338447869E-3</v>
      </c>
      <c r="FV799">
        <v>7.2588845631431777E-4</v>
      </c>
      <c r="FW799">
        <v>-1</v>
      </c>
      <c r="FX799">
        <v>0</v>
      </c>
      <c r="FY799">
        <v>0</v>
      </c>
      <c r="FZ799" t="s">
        <v>418</v>
      </c>
      <c r="GA799">
        <v>2.9331</v>
      </c>
      <c r="GB799">
        <v>2.8334999999999999</v>
      </c>
      <c r="GC799">
        <v>8.9782399999999998E-2</v>
      </c>
      <c r="GD799">
        <v>8.7797500000000001E-2</v>
      </c>
      <c r="GE799">
        <v>0.121904</v>
      </c>
      <c r="GF799">
        <v>0.113908</v>
      </c>
      <c r="GG799">
        <v>23585.599999999999</v>
      </c>
      <c r="GH799">
        <v>29695.200000000001</v>
      </c>
      <c r="GI799">
        <v>23313.9</v>
      </c>
      <c r="GJ799">
        <v>29825</v>
      </c>
      <c r="GK799">
        <v>27860.799999999999</v>
      </c>
      <c r="GL799">
        <v>37575.599999999999</v>
      </c>
      <c r="GM799">
        <v>32916.400000000001</v>
      </c>
      <c r="GN799">
        <v>44256.3</v>
      </c>
      <c r="GO799">
        <v>1.98302</v>
      </c>
      <c r="GP799">
        <v>1.84175</v>
      </c>
      <c r="GQ799">
        <v>2.5481E-2</v>
      </c>
      <c r="GR799">
        <v>0</v>
      </c>
      <c r="GS799">
        <v>27.013000000000002</v>
      </c>
      <c r="GT799">
        <v>999.9</v>
      </c>
      <c r="GU799">
        <v>49</v>
      </c>
      <c r="GV799">
        <v>35.200000000000003</v>
      </c>
      <c r="GW799">
        <v>28.241399999999999</v>
      </c>
      <c r="GX799">
        <v>60.865099999999998</v>
      </c>
      <c r="GY799">
        <v>36.25</v>
      </c>
      <c r="GZ799">
        <v>1</v>
      </c>
      <c r="HA799">
        <v>0.34994700000000001</v>
      </c>
      <c r="HB799">
        <v>1.1150199999999999</v>
      </c>
      <c r="HC799">
        <v>20.2895</v>
      </c>
      <c r="HD799">
        <v>5.2090500000000004</v>
      </c>
      <c r="HE799">
        <v>11.872199999999999</v>
      </c>
      <c r="HF799">
        <v>4.9838500000000003</v>
      </c>
      <c r="HG799">
        <v>3.2839999999999998</v>
      </c>
      <c r="HH799">
        <v>9999</v>
      </c>
      <c r="HI799">
        <v>9999</v>
      </c>
      <c r="HJ799">
        <v>9999</v>
      </c>
      <c r="HK799">
        <v>999.9</v>
      </c>
      <c r="HL799">
        <v>1.85497</v>
      </c>
      <c r="HM799">
        <v>1.86097</v>
      </c>
      <c r="HN799">
        <v>1.8583700000000001</v>
      </c>
      <c r="HO799">
        <v>1.8595900000000001</v>
      </c>
      <c r="HP799">
        <v>1.8589800000000001</v>
      </c>
      <c r="HQ799">
        <v>1.85944</v>
      </c>
      <c r="HR799">
        <v>1.8578300000000001</v>
      </c>
      <c r="HS799">
        <v>1.86114</v>
      </c>
      <c r="HT799">
        <v>5</v>
      </c>
      <c r="HU799">
        <v>0</v>
      </c>
      <c r="HV799">
        <v>0</v>
      </c>
      <c r="HW799">
        <v>0</v>
      </c>
      <c r="HX799" t="s">
        <v>419</v>
      </c>
      <c r="HY799" t="s">
        <v>420</v>
      </c>
      <c r="HZ799" t="s">
        <v>421</v>
      </c>
      <c r="IA799" t="s">
        <v>421</v>
      </c>
      <c r="IB799" t="s">
        <v>421</v>
      </c>
      <c r="IC799" t="s">
        <v>421</v>
      </c>
      <c r="ID799">
        <v>0</v>
      </c>
      <c r="IE799">
        <v>100</v>
      </c>
      <c r="IF799">
        <v>100</v>
      </c>
      <c r="IG799">
        <v>1.1399999999999999</v>
      </c>
      <c r="IH799">
        <v>0.121</v>
      </c>
      <c r="II799">
        <v>0.48595729401342908</v>
      </c>
      <c r="IJ799">
        <v>1.6187016317407189E-3</v>
      </c>
      <c r="IK799">
        <v>1.4341569744255341E-7</v>
      </c>
      <c r="IL799">
        <v>-2.4096625942085749E-10</v>
      </c>
      <c r="IM799">
        <v>0.12101623166918921</v>
      </c>
      <c r="IN799">
        <v>0</v>
      </c>
      <c r="IO799">
        <v>0</v>
      </c>
      <c r="IP799">
        <v>0</v>
      </c>
      <c r="IQ799">
        <v>4</v>
      </c>
      <c r="IR799">
        <v>2205</v>
      </c>
      <c r="IS799">
        <v>1</v>
      </c>
      <c r="IT799">
        <v>21</v>
      </c>
      <c r="IU799">
        <v>12.1</v>
      </c>
      <c r="IV799">
        <v>12.3</v>
      </c>
      <c r="IW799">
        <v>0.98388699999999996</v>
      </c>
      <c r="IX799">
        <v>2.4499499999999999</v>
      </c>
      <c r="IY799">
        <v>1.49414</v>
      </c>
      <c r="IZ799">
        <v>2.3046899999999999</v>
      </c>
      <c r="JA799">
        <v>1.69434</v>
      </c>
      <c r="JB799">
        <v>2.4267599999999998</v>
      </c>
      <c r="JC799">
        <v>40.758000000000003</v>
      </c>
      <c r="JD799">
        <v>23.614699999999999</v>
      </c>
      <c r="JE799">
        <v>18</v>
      </c>
      <c r="JF799">
        <v>521.69100000000003</v>
      </c>
      <c r="JG799">
        <v>452.786</v>
      </c>
      <c r="JH799">
        <v>26.3811</v>
      </c>
      <c r="JI799">
        <v>31.763000000000002</v>
      </c>
      <c r="JJ799">
        <v>30.0001</v>
      </c>
      <c r="JK799">
        <v>31.711099999999998</v>
      </c>
      <c r="JL799">
        <v>31.686699999999998</v>
      </c>
      <c r="JM799">
        <v>19.7593</v>
      </c>
      <c r="JN799">
        <v>20.486799999999999</v>
      </c>
      <c r="JO799">
        <v>20.710699999999999</v>
      </c>
      <c r="JP799">
        <v>26.383500000000002</v>
      </c>
      <c r="JQ799">
        <v>397.54199999999997</v>
      </c>
      <c r="JR799">
        <v>23.738099999999999</v>
      </c>
      <c r="JS799">
        <v>99.146100000000004</v>
      </c>
      <c r="JT799">
        <v>99.382000000000005</v>
      </c>
    </row>
    <row r="800" spans="1:280" x14ac:dyDescent="0.25">
      <c r="A800">
        <v>784</v>
      </c>
      <c r="B800">
        <v>1674753972.5</v>
      </c>
      <c r="C800">
        <v>8226.5</v>
      </c>
      <c r="D800" t="s">
        <v>1992</v>
      </c>
      <c r="E800" t="s">
        <v>1993</v>
      </c>
      <c r="F800" t="s">
        <v>412</v>
      </c>
      <c r="G800" t="s">
        <v>1865</v>
      </c>
      <c r="H800" t="s">
        <v>1866</v>
      </c>
      <c r="I800">
        <v>1674753972.5</v>
      </c>
      <c r="J800">
        <f t="shared" si="552"/>
        <v>1.0346972107135386E-3</v>
      </c>
      <c r="K800">
        <f t="shared" si="553"/>
        <v>1.0346972107135386</v>
      </c>
      <c r="L800">
        <f t="shared" si="554"/>
        <v>-2.4578349989931962</v>
      </c>
      <c r="M800">
        <f t="shared" si="555"/>
        <v>400.04500000000002</v>
      </c>
      <c r="N800">
        <f t="shared" si="556"/>
        <v>438.87855611185688</v>
      </c>
      <c r="O800">
        <f t="shared" si="557"/>
        <v>43.53579557216532</v>
      </c>
      <c r="P800">
        <f t="shared" si="558"/>
        <v>39.683591501854998</v>
      </c>
      <c r="Q800">
        <f t="shared" si="559"/>
        <v>8.4533017754885892E-2</v>
      </c>
      <c r="R800">
        <f t="shared" si="560"/>
        <v>2.915863392879948</v>
      </c>
      <c r="S800">
        <f t="shared" si="561"/>
        <v>8.3194790061916865E-2</v>
      </c>
      <c r="T800">
        <f t="shared" si="562"/>
        <v>5.2115213487231013E-2</v>
      </c>
      <c r="U800">
        <f t="shared" si="563"/>
        <v>4.7481761751039997E-3</v>
      </c>
      <c r="V800">
        <f t="shared" si="564"/>
        <v>27.723048600633142</v>
      </c>
      <c r="W800">
        <f t="shared" si="565"/>
        <v>27.4358</v>
      </c>
      <c r="X800">
        <f t="shared" si="566"/>
        <v>3.6718003644836519</v>
      </c>
      <c r="Y800">
        <f t="shared" si="567"/>
        <v>65.280787455387511</v>
      </c>
      <c r="Z800">
        <f t="shared" si="568"/>
        <v>2.4763049150427001</v>
      </c>
      <c r="AA800">
        <f t="shared" si="569"/>
        <v>3.7933134871189957</v>
      </c>
      <c r="AB800">
        <f t="shared" si="570"/>
        <v>1.1954954494409518</v>
      </c>
      <c r="AC800">
        <f t="shared" si="571"/>
        <v>-45.630146992467054</v>
      </c>
      <c r="AD800">
        <f t="shared" si="572"/>
        <v>87.607575179148427</v>
      </c>
      <c r="AE800">
        <f t="shared" si="573"/>
        <v>6.5305379776580255</v>
      </c>
      <c r="AF800">
        <f t="shared" si="574"/>
        <v>48.512714340514499</v>
      </c>
      <c r="AG800">
        <v>0</v>
      </c>
      <c r="AH800">
        <v>0</v>
      </c>
      <c r="AI800">
        <f t="shared" si="575"/>
        <v>1</v>
      </c>
      <c r="AJ800">
        <f t="shared" si="576"/>
        <v>0</v>
      </c>
      <c r="AK800">
        <f t="shared" si="577"/>
        <v>52289.933849702909</v>
      </c>
      <c r="AL800" t="s">
        <v>415</v>
      </c>
      <c r="AM800" t="s">
        <v>415</v>
      </c>
      <c r="AN800">
        <v>0</v>
      </c>
      <c r="AO800">
        <v>0</v>
      </c>
      <c r="AP800" t="e">
        <f t="shared" si="578"/>
        <v>#DIV/0!</v>
      </c>
      <c r="AQ800">
        <v>0</v>
      </c>
      <c r="AR800" t="s">
        <v>415</v>
      </c>
      <c r="AS800" t="s">
        <v>415</v>
      </c>
      <c r="AT800">
        <v>0</v>
      </c>
      <c r="AU800">
        <v>0</v>
      </c>
      <c r="AV800" t="e">
        <f t="shared" si="579"/>
        <v>#DIV/0!</v>
      </c>
      <c r="AW800">
        <v>0.5</v>
      </c>
      <c r="AX800">
        <f t="shared" si="580"/>
        <v>2.0991936774143998E-2</v>
      </c>
      <c r="AY800">
        <f t="shared" si="581"/>
        <v>-2.4578349989931962</v>
      </c>
      <c r="AZ800" t="e">
        <f t="shared" si="582"/>
        <v>#DIV/0!</v>
      </c>
      <c r="BA800">
        <f t="shared" si="583"/>
        <v>-117.08471807234761</v>
      </c>
      <c r="BB800" t="e">
        <f t="shared" si="584"/>
        <v>#DIV/0!</v>
      </c>
      <c r="BC800" t="e">
        <f t="shared" si="585"/>
        <v>#DIV/0!</v>
      </c>
      <c r="BD800" t="s">
        <v>415</v>
      </c>
      <c r="BE800">
        <v>0</v>
      </c>
      <c r="BF800" t="e">
        <f t="shared" si="586"/>
        <v>#DIV/0!</v>
      </c>
      <c r="BG800" t="e">
        <f t="shared" si="587"/>
        <v>#DIV/0!</v>
      </c>
      <c r="BH800" t="e">
        <f t="shared" si="588"/>
        <v>#DIV/0!</v>
      </c>
      <c r="BI800" t="e">
        <f t="shared" si="589"/>
        <v>#DIV/0!</v>
      </c>
      <c r="BJ800" t="e">
        <f t="shared" si="590"/>
        <v>#DIV/0!</v>
      </c>
      <c r="BK800" t="e">
        <f t="shared" si="591"/>
        <v>#DIV/0!</v>
      </c>
      <c r="BL800" t="e">
        <f t="shared" si="592"/>
        <v>#DIV/0!</v>
      </c>
      <c r="BM800" t="e">
        <f t="shared" si="593"/>
        <v>#DIV/0!</v>
      </c>
      <c r="CV800">
        <f t="shared" si="594"/>
        <v>4.9990399999999997E-2</v>
      </c>
      <c r="CW800">
        <f t="shared" si="595"/>
        <v>2.0991936774143998E-2</v>
      </c>
      <c r="CX800">
        <f t="shared" si="596"/>
        <v>0.41991935999999996</v>
      </c>
      <c r="CY800">
        <f t="shared" si="597"/>
        <v>9.4981759999999998E-2</v>
      </c>
      <c r="CZ800">
        <v>6</v>
      </c>
      <c r="DA800">
        <v>0.5</v>
      </c>
      <c r="DB800" t="s">
        <v>416</v>
      </c>
      <c r="DC800">
        <v>2</v>
      </c>
      <c r="DD800">
        <v>1674753972.5</v>
      </c>
      <c r="DE800">
        <v>400.04500000000002</v>
      </c>
      <c r="DF800">
        <v>397.59300000000002</v>
      </c>
      <c r="DG800">
        <v>24.9633</v>
      </c>
      <c r="DH800">
        <v>23.753</v>
      </c>
      <c r="DI800">
        <v>398.90600000000001</v>
      </c>
      <c r="DJ800">
        <v>24.842300000000002</v>
      </c>
      <c r="DK800">
        <v>500.14100000000002</v>
      </c>
      <c r="DL800">
        <v>99.097999999999999</v>
      </c>
      <c r="DM800">
        <v>9.9819000000000005E-2</v>
      </c>
      <c r="DN800">
        <v>27.993099999999998</v>
      </c>
      <c r="DO800">
        <v>27.4358</v>
      </c>
      <c r="DP800">
        <v>999.9</v>
      </c>
      <c r="DQ800">
        <v>0</v>
      </c>
      <c r="DR800">
        <v>0</v>
      </c>
      <c r="DS800">
        <v>10012.5</v>
      </c>
      <c r="DT800">
        <v>0</v>
      </c>
      <c r="DU800">
        <v>276.41000000000003</v>
      </c>
      <c r="DV800">
        <v>2.4521799999999998</v>
      </c>
      <c r="DW800">
        <v>410.28699999999998</v>
      </c>
      <c r="DX800">
        <v>407.267</v>
      </c>
      <c r="DY800">
        <v>1.2102900000000001</v>
      </c>
      <c r="DZ800">
        <v>397.59300000000002</v>
      </c>
      <c r="EA800">
        <v>23.753</v>
      </c>
      <c r="EB800">
        <v>2.4738099999999998</v>
      </c>
      <c r="EC800">
        <v>2.3538800000000002</v>
      </c>
      <c r="ED800">
        <v>20.8552</v>
      </c>
      <c r="EE800">
        <v>20.049900000000001</v>
      </c>
      <c r="EF800">
        <v>4.9990399999999997E-2</v>
      </c>
      <c r="EG800">
        <v>0</v>
      </c>
      <c r="EH800">
        <v>0</v>
      </c>
      <c r="EI800">
        <v>0</v>
      </c>
      <c r="EJ800">
        <v>566.66</v>
      </c>
      <c r="EK800">
        <v>4.9990399999999997E-2</v>
      </c>
      <c r="EL800">
        <v>225.51</v>
      </c>
      <c r="EM800">
        <v>-2.87</v>
      </c>
      <c r="EN800">
        <v>41.25</v>
      </c>
      <c r="EO800">
        <v>46</v>
      </c>
      <c r="EP800">
        <v>43.875</v>
      </c>
      <c r="EQ800">
        <v>44.811999999999998</v>
      </c>
      <c r="ER800">
        <v>43.375</v>
      </c>
      <c r="ES800">
        <v>0</v>
      </c>
      <c r="ET800">
        <v>0</v>
      </c>
      <c r="EU800">
        <v>0</v>
      </c>
      <c r="EV800">
        <v>1674753972.5999999</v>
      </c>
      <c r="EW800">
        <v>0</v>
      </c>
      <c r="EX800">
        <v>562.56439999999998</v>
      </c>
      <c r="EY800">
        <v>4.1630769353745993</v>
      </c>
      <c r="EZ800">
        <v>-25.30923084995435</v>
      </c>
      <c r="FA800">
        <v>231.4932</v>
      </c>
      <c r="FB800">
        <v>15</v>
      </c>
      <c r="FC800">
        <v>1674753236.5</v>
      </c>
      <c r="FD800" t="s">
        <v>1867</v>
      </c>
      <c r="FE800">
        <v>1674753236.5</v>
      </c>
      <c r="FF800">
        <v>1674753223.5</v>
      </c>
      <c r="FG800">
        <v>3</v>
      </c>
      <c r="FH800">
        <v>-0.254</v>
      </c>
      <c r="FI800">
        <v>-6.7000000000000004E-2</v>
      </c>
      <c r="FJ800">
        <v>1.121</v>
      </c>
      <c r="FK800">
        <v>0.113</v>
      </c>
      <c r="FL800">
        <v>389</v>
      </c>
      <c r="FM800">
        <v>21</v>
      </c>
      <c r="FN800">
        <v>0.06</v>
      </c>
      <c r="FO800">
        <v>7.0000000000000007E-2</v>
      </c>
      <c r="FP800">
        <v>-2.459844514183259</v>
      </c>
      <c r="FQ800">
        <v>0.56262960443548471</v>
      </c>
      <c r="FR800">
        <v>6.6982732578833845E-2</v>
      </c>
      <c r="FS800">
        <v>-1</v>
      </c>
      <c r="FT800">
        <v>8.139364994102978E-2</v>
      </c>
      <c r="FU800">
        <v>1.125588863327384E-3</v>
      </c>
      <c r="FV800">
        <v>5.7457244536672676E-4</v>
      </c>
      <c r="FW800">
        <v>-1</v>
      </c>
      <c r="FX800">
        <v>0</v>
      </c>
      <c r="FY800">
        <v>0</v>
      </c>
      <c r="FZ800" t="s">
        <v>418</v>
      </c>
      <c r="GA800">
        <v>2.9332699999999998</v>
      </c>
      <c r="GB800">
        <v>2.8333900000000001</v>
      </c>
      <c r="GC800">
        <v>8.9792300000000005E-2</v>
      </c>
      <c r="GD800">
        <v>8.7816900000000003E-2</v>
      </c>
      <c r="GE800">
        <v>0.12189899999999999</v>
      </c>
      <c r="GF800">
        <v>0.113722</v>
      </c>
      <c r="GG800">
        <v>23585.7</v>
      </c>
      <c r="GH800">
        <v>29694.5</v>
      </c>
      <c r="GI800">
        <v>23314.2</v>
      </c>
      <c r="GJ800">
        <v>29825</v>
      </c>
      <c r="GK800">
        <v>27861.4</v>
      </c>
      <c r="GL800">
        <v>37583.4</v>
      </c>
      <c r="GM800">
        <v>32916.9</v>
      </c>
      <c r="GN800">
        <v>44256.1</v>
      </c>
      <c r="GO800">
        <v>1.9830000000000001</v>
      </c>
      <c r="GP800">
        <v>1.84107</v>
      </c>
      <c r="GQ800">
        <v>2.5652299999999999E-2</v>
      </c>
      <c r="GR800">
        <v>0</v>
      </c>
      <c r="GS800">
        <v>27.016400000000001</v>
      </c>
      <c r="GT800">
        <v>999.9</v>
      </c>
      <c r="GU800">
        <v>49</v>
      </c>
      <c r="GV800">
        <v>35.200000000000003</v>
      </c>
      <c r="GW800">
        <v>28.239000000000001</v>
      </c>
      <c r="GX800">
        <v>61.034999999999997</v>
      </c>
      <c r="GY800">
        <v>36.502400000000002</v>
      </c>
      <c r="GZ800">
        <v>1</v>
      </c>
      <c r="HA800">
        <v>0.35014200000000001</v>
      </c>
      <c r="HB800">
        <v>1.1030800000000001</v>
      </c>
      <c r="HC800">
        <v>20.2898</v>
      </c>
      <c r="HD800">
        <v>5.2110000000000003</v>
      </c>
      <c r="HE800">
        <v>11.872199999999999</v>
      </c>
      <c r="HF800">
        <v>4.984</v>
      </c>
      <c r="HG800">
        <v>3.2839999999999998</v>
      </c>
      <c r="HH800">
        <v>9999</v>
      </c>
      <c r="HI800">
        <v>9999</v>
      </c>
      <c r="HJ800">
        <v>9999</v>
      </c>
      <c r="HK800">
        <v>999.9</v>
      </c>
      <c r="HL800">
        <v>1.8549500000000001</v>
      </c>
      <c r="HM800">
        <v>1.86097</v>
      </c>
      <c r="HN800">
        <v>1.8583700000000001</v>
      </c>
      <c r="HO800">
        <v>1.8595900000000001</v>
      </c>
      <c r="HP800">
        <v>1.85893</v>
      </c>
      <c r="HQ800">
        <v>1.85944</v>
      </c>
      <c r="HR800">
        <v>1.85781</v>
      </c>
      <c r="HS800">
        <v>1.86113</v>
      </c>
      <c r="HT800">
        <v>5</v>
      </c>
      <c r="HU800">
        <v>0</v>
      </c>
      <c r="HV800">
        <v>0</v>
      </c>
      <c r="HW800">
        <v>0</v>
      </c>
      <c r="HX800" t="s">
        <v>419</v>
      </c>
      <c r="HY800" t="s">
        <v>420</v>
      </c>
      <c r="HZ800" t="s">
        <v>421</v>
      </c>
      <c r="IA800" t="s">
        <v>421</v>
      </c>
      <c r="IB800" t="s">
        <v>421</v>
      </c>
      <c r="IC800" t="s">
        <v>421</v>
      </c>
      <c r="ID800">
        <v>0</v>
      </c>
      <c r="IE800">
        <v>100</v>
      </c>
      <c r="IF800">
        <v>100</v>
      </c>
      <c r="IG800">
        <v>1.139</v>
      </c>
      <c r="IH800">
        <v>0.121</v>
      </c>
      <c r="II800">
        <v>0.48595729401342908</v>
      </c>
      <c r="IJ800">
        <v>1.6187016317407189E-3</v>
      </c>
      <c r="IK800">
        <v>1.4341569744255341E-7</v>
      </c>
      <c r="IL800">
        <v>-2.4096625942085749E-10</v>
      </c>
      <c r="IM800">
        <v>0.12101623166918921</v>
      </c>
      <c r="IN800">
        <v>0</v>
      </c>
      <c r="IO800">
        <v>0</v>
      </c>
      <c r="IP800">
        <v>0</v>
      </c>
      <c r="IQ800">
        <v>4</v>
      </c>
      <c r="IR800">
        <v>2205</v>
      </c>
      <c r="IS800">
        <v>1</v>
      </c>
      <c r="IT800">
        <v>21</v>
      </c>
      <c r="IU800">
        <v>12.3</v>
      </c>
      <c r="IV800">
        <v>12.5</v>
      </c>
      <c r="IW800">
        <v>0.98266600000000004</v>
      </c>
      <c r="IX800">
        <v>2.4426299999999999</v>
      </c>
      <c r="IY800">
        <v>1.49414</v>
      </c>
      <c r="IZ800">
        <v>2.3059099999999999</v>
      </c>
      <c r="JA800">
        <v>1.69434</v>
      </c>
      <c r="JB800">
        <v>2.4255399999999998</v>
      </c>
      <c r="JC800">
        <v>40.783700000000003</v>
      </c>
      <c r="JD800">
        <v>23.605899999999998</v>
      </c>
      <c r="JE800">
        <v>18</v>
      </c>
      <c r="JF800">
        <v>521.67399999999998</v>
      </c>
      <c r="JG800">
        <v>452.31799999999998</v>
      </c>
      <c r="JH800">
        <v>26.392800000000001</v>
      </c>
      <c r="JI800">
        <v>31.765799999999999</v>
      </c>
      <c r="JJ800">
        <v>30.0001</v>
      </c>
      <c r="JK800">
        <v>31.711099999999998</v>
      </c>
      <c r="JL800">
        <v>31.6874</v>
      </c>
      <c r="JM800">
        <v>19.753699999999998</v>
      </c>
      <c r="JN800">
        <v>20.766300000000001</v>
      </c>
      <c r="JO800">
        <v>20.710699999999999</v>
      </c>
      <c r="JP800">
        <v>26.395199999999999</v>
      </c>
      <c r="JQ800">
        <v>397.31599999999997</v>
      </c>
      <c r="JR800">
        <v>23.732600000000001</v>
      </c>
      <c r="JS800">
        <v>99.147499999999994</v>
      </c>
      <c r="JT800">
        <v>99.381600000000006</v>
      </c>
    </row>
    <row r="801" spans="1:280" x14ac:dyDescent="0.25">
      <c r="A801">
        <v>785</v>
      </c>
      <c r="B801">
        <v>1674753982.5</v>
      </c>
      <c r="C801">
        <v>8236.5</v>
      </c>
      <c r="D801" t="s">
        <v>1994</v>
      </c>
      <c r="E801" t="s">
        <v>1995</v>
      </c>
      <c r="F801" t="s">
        <v>412</v>
      </c>
      <c r="G801" t="s">
        <v>1865</v>
      </c>
      <c r="H801" t="s">
        <v>1866</v>
      </c>
      <c r="I801">
        <v>1674753982.5</v>
      </c>
      <c r="J801">
        <f t="shared" si="552"/>
        <v>1.0239358264924068E-3</v>
      </c>
      <c r="K801">
        <f t="shared" si="553"/>
        <v>1.0239358264924068</v>
      </c>
      <c r="L801">
        <f t="shared" si="554"/>
        <v>-2.5157625644150534</v>
      </c>
      <c r="M801">
        <f t="shared" si="555"/>
        <v>400.03399999999999</v>
      </c>
      <c r="N801">
        <f t="shared" si="556"/>
        <v>440.5416979314677</v>
      </c>
      <c r="O801">
        <f t="shared" si="557"/>
        <v>43.701661983254652</v>
      </c>
      <c r="P801">
        <f t="shared" si="558"/>
        <v>39.683305194253997</v>
      </c>
      <c r="Q801">
        <f t="shared" si="559"/>
        <v>8.3492314542226317E-2</v>
      </c>
      <c r="R801">
        <f t="shared" si="560"/>
        <v>2.9146890314603837</v>
      </c>
      <c r="S801">
        <f t="shared" si="561"/>
        <v>8.2186042794255038E-2</v>
      </c>
      <c r="T801">
        <f t="shared" si="562"/>
        <v>5.1481937629429958E-2</v>
      </c>
      <c r="U801">
        <f t="shared" si="563"/>
        <v>4.7481761751039997E-3</v>
      </c>
      <c r="V801">
        <f t="shared" si="564"/>
        <v>27.728457883963813</v>
      </c>
      <c r="W801">
        <f t="shared" si="565"/>
        <v>27.433900000000001</v>
      </c>
      <c r="X801">
        <f t="shared" si="566"/>
        <v>3.6713919713352938</v>
      </c>
      <c r="Y801">
        <f t="shared" si="567"/>
        <v>65.20359247964268</v>
      </c>
      <c r="Z801">
        <f t="shared" si="568"/>
        <v>2.4737660256132004</v>
      </c>
      <c r="AA801">
        <f t="shared" si="569"/>
        <v>3.7939106290585736</v>
      </c>
      <c r="AB801">
        <f t="shared" si="570"/>
        <v>1.1976259457220935</v>
      </c>
      <c r="AC801">
        <f t="shared" si="571"/>
        <v>-45.15556994831514</v>
      </c>
      <c r="AD801">
        <f t="shared" si="572"/>
        <v>88.295120194513075</v>
      </c>
      <c r="AE801">
        <f t="shared" si="573"/>
        <v>6.5844679437454037</v>
      </c>
      <c r="AF801">
        <f t="shared" si="574"/>
        <v>49.728766366118442</v>
      </c>
      <c r="AG801">
        <v>0</v>
      </c>
      <c r="AH801">
        <v>0</v>
      </c>
      <c r="AI801">
        <f t="shared" si="575"/>
        <v>1</v>
      </c>
      <c r="AJ801">
        <f t="shared" si="576"/>
        <v>0</v>
      </c>
      <c r="AK801">
        <f t="shared" si="577"/>
        <v>52255.859453148798</v>
      </c>
      <c r="AL801" t="s">
        <v>415</v>
      </c>
      <c r="AM801" t="s">
        <v>415</v>
      </c>
      <c r="AN801">
        <v>0</v>
      </c>
      <c r="AO801">
        <v>0</v>
      </c>
      <c r="AP801" t="e">
        <f t="shared" si="578"/>
        <v>#DIV/0!</v>
      </c>
      <c r="AQ801">
        <v>0</v>
      </c>
      <c r="AR801" t="s">
        <v>415</v>
      </c>
      <c r="AS801" t="s">
        <v>415</v>
      </c>
      <c r="AT801">
        <v>0</v>
      </c>
      <c r="AU801">
        <v>0</v>
      </c>
      <c r="AV801" t="e">
        <f t="shared" si="579"/>
        <v>#DIV/0!</v>
      </c>
      <c r="AW801">
        <v>0.5</v>
      </c>
      <c r="AX801">
        <f t="shared" si="580"/>
        <v>2.0991936774143998E-2</v>
      </c>
      <c r="AY801">
        <f t="shared" si="581"/>
        <v>-2.5157625644150534</v>
      </c>
      <c r="AZ801" t="e">
        <f t="shared" si="582"/>
        <v>#DIV/0!</v>
      </c>
      <c r="BA801">
        <f t="shared" si="583"/>
        <v>-119.84423312067833</v>
      </c>
      <c r="BB801" t="e">
        <f t="shared" si="584"/>
        <v>#DIV/0!</v>
      </c>
      <c r="BC801" t="e">
        <f t="shared" si="585"/>
        <v>#DIV/0!</v>
      </c>
      <c r="BD801" t="s">
        <v>415</v>
      </c>
      <c r="BE801">
        <v>0</v>
      </c>
      <c r="BF801" t="e">
        <f t="shared" si="586"/>
        <v>#DIV/0!</v>
      </c>
      <c r="BG801" t="e">
        <f t="shared" si="587"/>
        <v>#DIV/0!</v>
      </c>
      <c r="BH801" t="e">
        <f t="shared" si="588"/>
        <v>#DIV/0!</v>
      </c>
      <c r="BI801" t="e">
        <f t="shared" si="589"/>
        <v>#DIV/0!</v>
      </c>
      <c r="BJ801" t="e">
        <f t="shared" si="590"/>
        <v>#DIV/0!</v>
      </c>
      <c r="BK801" t="e">
        <f t="shared" si="591"/>
        <v>#DIV/0!</v>
      </c>
      <c r="BL801" t="e">
        <f t="shared" si="592"/>
        <v>#DIV/0!</v>
      </c>
      <c r="BM801" t="e">
        <f t="shared" si="593"/>
        <v>#DIV/0!</v>
      </c>
      <c r="CV801">
        <f t="shared" si="594"/>
        <v>4.9990399999999997E-2</v>
      </c>
      <c r="CW801">
        <f t="shared" si="595"/>
        <v>2.0991936774143998E-2</v>
      </c>
      <c r="CX801">
        <f t="shared" si="596"/>
        <v>0.41991935999999996</v>
      </c>
      <c r="CY801">
        <f t="shared" si="597"/>
        <v>9.4981759999999998E-2</v>
      </c>
      <c r="CZ801">
        <v>6</v>
      </c>
      <c r="DA801">
        <v>0.5</v>
      </c>
      <c r="DB801" t="s">
        <v>416</v>
      </c>
      <c r="DC801">
        <v>2</v>
      </c>
      <c r="DD801">
        <v>1674753982.5</v>
      </c>
      <c r="DE801">
        <v>400.03399999999999</v>
      </c>
      <c r="DF801">
        <v>397.50700000000001</v>
      </c>
      <c r="DG801">
        <v>24.937200000000001</v>
      </c>
      <c r="DH801">
        <v>23.7393</v>
      </c>
      <c r="DI801">
        <v>398.89400000000001</v>
      </c>
      <c r="DJ801">
        <v>24.816099999999999</v>
      </c>
      <c r="DK801">
        <v>500.07600000000002</v>
      </c>
      <c r="DL801">
        <v>99.099800000000002</v>
      </c>
      <c r="DM801">
        <v>0.10003099999999999</v>
      </c>
      <c r="DN801">
        <v>27.995799999999999</v>
      </c>
      <c r="DO801">
        <v>27.433900000000001</v>
      </c>
      <c r="DP801">
        <v>999.9</v>
      </c>
      <c r="DQ801">
        <v>0</v>
      </c>
      <c r="DR801">
        <v>0</v>
      </c>
      <c r="DS801">
        <v>10005.6</v>
      </c>
      <c r="DT801">
        <v>0</v>
      </c>
      <c r="DU801">
        <v>274.03899999999999</v>
      </c>
      <c r="DV801">
        <v>2.5262099999999998</v>
      </c>
      <c r="DW801">
        <v>410.26400000000001</v>
      </c>
      <c r="DX801">
        <v>407.173</v>
      </c>
      <c r="DY801">
        <v>1.1978899999999999</v>
      </c>
      <c r="DZ801">
        <v>397.50700000000001</v>
      </c>
      <c r="EA801">
        <v>23.7393</v>
      </c>
      <c r="EB801">
        <v>2.4712700000000001</v>
      </c>
      <c r="EC801">
        <v>2.35256</v>
      </c>
      <c r="ED801">
        <v>20.8385</v>
      </c>
      <c r="EE801">
        <v>20.040900000000001</v>
      </c>
      <c r="EF801">
        <v>4.9990399999999997E-2</v>
      </c>
      <c r="EG801">
        <v>0</v>
      </c>
      <c r="EH801">
        <v>0</v>
      </c>
      <c r="EI801">
        <v>0</v>
      </c>
      <c r="EJ801">
        <v>564.45000000000005</v>
      </c>
      <c r="EK801">
        <v>4.9990399999999997E-2</v>
      </c>
      <c r="EL801">
        <v>212.96</v>
      </c>
      <c r="EM801">
        <v>-2.39</v>
      </c>
      <c r="EN801">
        <v>41.186999999999998</v>
      </c>
      <c r="EO801">
        <v>45.936999999999998</v>
      </c>
      <c r="EP801">
        <v>43.875</v>
      </c>
      <c r="EQ801">
        <v>44.75</v>
      </c>
      <c r="ER801">
        <v>43.311999999999998</v>
      </c>
      <c r="ES801">
        <v>0</v>
      </c>
      <c r="ET801">
        <v>0</v>
      </c>
      <c r="EU801">
        <v>0</v>
      </c>
      <c r="EV801">
        <v>1674753982.8</v>
      </c>
      <c r="EW801">
        <v>0</v>
      </c>
      <c r="EX801">
        <v>562.15961538461545</v>
      </c>
      <c r="EY801">
        <v>-0.242393150499362</v>
      </c>
      <c r="EZ801">
        <v>-26.47726497587513</v>
      </c>
      <c r="FA801">
        <v>228.5846153846154</v>
      </c>
      <c r="FB801">
        <v>15</v>
      </c>
      <c r="FC801">
        <v>1674753236.5</v>
      </c>
      <c r="FD801" t="s">
        <v>1867</v>
      </c>
      <c r="FE801">
        <v>1674753236.5</v>
      </c>
      <c r="FF801">
        <v>1674753223.5</v>
      </c>
      <c r="FG801">
        <v>3</v>
      </c>
      <c r="FH801">
        <v>-0.254</v>
      </c>
      <c r="FI801">
        <v>-6.7000000000000004E-2</v>
      </c>
      <c r="FJ801">
        <v>1.121</v>
      </c>
      <c r="FK801">
        <v>0.113</v>
      </c>
      <c r="FL801">
        <v>389</v>
      </c>
      <c r="FM801">
        <v>21</v>
      </c>
      <c r="FN801">
        <v>0.06</v>
      </c>
      <c r="FO801">
        <v>7.0000000000000007E-2</v>
      </c>
      <c r="FP801">
        <v>-2.4523250986203169</v>
      </c>
      <c r="FQ801">
        <v>-0.13899166454134079</v>
      </c>
      <c r="FR801">
        <v>6.173185589855075E-2</v>
      </c>
      <c r="FS801">
        <v>-1</v>
      </c>
      <c r="FT801">
        <v>8.2822559640531326E-2</v>
      </c>
      <c r="FU801">
        <v>1.325795153742086E-2</v>
      </c>
      <c r="FV801">
        <v>1.5686412104335839E-3</v>
      </c>
      <c r="FW801">
        <v>-1</v>
      </c>
      <c r="FX801">
        <v>0</v>
      </c>
      <c r="FY801">
        <v>0</v>
      </c>
      <c r="FZ801" t="s">
        <v>418</v>
      </c>
      <c r="GA801">
        <v>2.9331</v>
      </c>
      <c r="GB801">
        <v>2.8335400000000002</v>
      </c>
      <c r="GC801">
        <v>8.9791700000000002E-2</v>
      </c>
      <c r="GD801">
        <v>8.7803400000000004E-2</v>
      </c>
      <c r="GE801">
        <v>0.121812</v>
      </c>
      <c r="GF801">
        <v>0.113678</v>
      </c>
      <c r="GG801">
        <v>23586</v>
      </c>
      <c r="GH801">
        <v>29694.6</v>
      </c>
      <c r="GI801">
        <v>23314.5</v>
      </c>
      <c r="GJ801">
        <v>29824.6</v>
      </c>
      <c r="GK801">
        <v>27864.5</v>
      </c>
      <c r="GL801">
        <v>37584.800000000003</v>
      </c>
      <c r="GM801">
        <v>32917.300000000003</v>
      </c>
      <c r="GN801">
        <v>44255.4</v>
      </c>
      <c r="GO801">
        <v>1.9829300000000001</v>
      </c>
      <c r="GP801">
        <v>1.84118</v>
      </c>
      <c r="GQ801">
        <v>2.51159E-2</v>
      </c>
      <c r="GR801">
        <v>0</v>
      </c>
      <c r="GS801">
        <v>27.023299999999999</v>
      </c>
      <c r="GT801">
        <v>999.9</v>
      </c>
      <c r="GU801">
        <v>49</v>
      </c>
      <c r="GV801">
        <v>35.200000000000003</v>
      </c>
      <c r="GW801">
        <v>28.240400000000001</v>
      </c>
      <c r="GX801">
        <v>61.235100000000003</v>
      </c>
      <c r="GY801">
        <v>36.887</v>
      </c>
      <c r="GZ801">
        <v>1</v>
      </c>
      <c r="HA801">
        <v>0.35014699999999999</v>
      </c>
      <c r="HB801">
        <v>1.1048100000000001</v>
      </c>
      <c r="HC801">
        <v>20.2895</v>
      </c>
      <c r="HD801">
        <v>5.2110000000000003</v>
      </c>
      <c r="HE801">
        <v>11.872199999999999</v>
      </c>
      <c r="HF801">
        <v>4.9840499999999999</v>
      </c>
      <c r="HG801">
        <v>3.2839999999999998</v>
      </c>
      <c r="HH801">
        <v>9999</v>
      </c>
      <c r="HI801">
        <v>9999</v>
      </c>
      <c r="HJ801">
        <v>9999</v>
      </c>
      <c r="HK801">
        <v>999.9</v>
      </c>
      <c r="HL801">
        <v>1.8549</v>
      </c>
      <c r="HM801">
        <v>1.86097</v>
      </c>
      <c r="HN801">
        <v>1.8583700000000001</v>
      </c>
      <c r="HO801">
        <v>1.8595900000000001</v>
      </c>
      <c r="HP801">
        <v>1.8589500000000001</v>
      </c>
      <c r="HQ801">
        <v>1.85944</v>
      </c>
      <c r="HR801">
        <v>1.8577699999999999</v>
      </c>
      <c r="HS801">
        <v>1.86113</v>
      </c>
      <c r="HT801">
        <v>5</v>
      </c>
      <c r="HU801">
        <v>0</v>
      </c>
      <c r="HV801">
        <v>0</v>
      </c>
      <c r="HW801">
        <v>0</v>
      </c>
      <c r="HX801" t="s">
        <v>419</v>
      </c>
      <c r="HY801" t="s">
        <v>420</v>
      </c>
      <c r="HZ801" t="s">
        <v>421</v>
      </c>
      <c r="IA801" t="s">
        <v>421</v>
      </c>
      <c r="IB801" t="s">
        <v>421</v>
      </c>
      <c r="IC801" t="s">
        <v>421</v>
      </c>
      <c r="ID801">
        <v>0</v>
      </c>
      <c r="IE801">
        <v>100</v>
      </c>
      <c r="IF801">
        <v>100</v>
      </c>
      <c r="IG801">
        <v>1.1399999999999999</v>
      </c>
      <c r="IH801">
        <v>0.1211</v>
      </c>
      <c r="II801">
        <v>0.48595729401342908</v>
      </c>
      <c r="IJ801">
        <v>1.6187016317407189E-3</v>
      </c>
      <c r="IK801">
        <v>1.4341569744255341E-7</v>
      </c>
      <c r="IL801">
        <v>-2.4096625942085749E-10</v>
      </c>
      <c r="IM801">
        <v>0.12101623166918921</v>
      </c>
      <c r="IN801">
        <v>0</v>
      </c>
      <c r="IO801">
        <v>0</v>
      </c>
      <c r="IP801">
        <v>0</v>
      </c>
      <c r="IQ801">
        <v>4</v>
      </c>
      <c r="IR801">
        <v>2205</v>
      </c>
      <c r="IS801">
        <v>1</v>
      </c>
      <c r="IT801">
        <v>21</v>
      </c>
      <c r="IU801">
        <v>12.4</v>
      </c>
      <c r="IV801">
        <v>12.7</v>
      </c>
      <c r="IW801">
        <v>0.98266600000000004</v>
      </c>
      <c r="IX801">
        <v>2.4462899999999999</v>
      </c>
      <c r="IY801">
        <v>1.49414</v>
      </c>
      <c r="IZ801">
        <v>2.3046899999999999</v>
      </c>
      <c r="JA801">
        <v>1.69434</v>
      </c>
      <c r="JB801">
        <v>2.36084</v>
      </c>
      <c r="JC801">
        <v>40.758000000000003</v>
      </c>
      <c r="JD801">
        <v>23.597200000000001</v>
      </c>
      <c r="JE801">
        <v>18</v>
      </c>
      <c r="JF801">
        <v>521.62400000000002</v>
      </c>
      <c r="JG801">
        <v>452.40499999999997</v>
      </c>
      <c r="JH801">
        <v>26.403600000000001</v>
      </c>
      <c r="JI801">
        <v>31.765799999999999</v>
      </c>
      <c r="JJ801">
        <v>30.0001</v>
      </c>
      <c r="JK801">
        <v>31.711099999999998</v>
      </c>
      <c r="JL801">
        <v>31.689499999999999</v>
      </c>
      <c r="JM801">
        <v>19.752500000000001</v>
      </c>
      <c r="JN801">
        <v>20.766300000000001</v>
      </c>
      <c r="JO801">
        <v>20.710699999999999</v>
      </c>
      <c r="JP801">
        <v>26.404599999999999</v>
      </c>
      <c r="JQ801">
        <v>397.48399999999998</v>
      </c>
      <c r="JR801">
        <v>23.735299999999999</v>
      </c>
      <c r="JS801">
        <v>99.148700000000005</v>
      </c>
      <c r="JT801">
        <v>99.380300000000005</v>
      </c>
    </row>
    <row r="802" spans="1:280" x14ac:dyDescent="0.25">
      <c r="A802">
        <v>786</v>
      </c>
      <c r="B802">
        <v>1674753992.5</v>
      </c>
      <c r="C802">
        <v>8246.5</v>
      </c>
      <c r="D802" t="s">
        <v>1996</v>
      </c>
      <c r="E802" t="s">
        <v>1997</v>
      </c>
      <c r="F802" t="s">
        <v>412</v>
      </c>
      <c r="G802" t="s">
        <v>1865</v>
      </c>
      <c r="H802" t="s">
        <v>1866</v>
      </c>
      <c r="I802">
        <v>1674753992.5</v>
      </c>
      <c r="J802">
        <f t="shared" si="552"/>
        <v>1.0155507616100329E-3</v>
      </c>
      <c r="K802">
        <f t="shared" si="553"/>
        <v>1.015550761610033</v>
      </c>
      <c r="L802">
        <f t="shared" si="554"/>
        <v>-2.5225226775847815</v>
      </c>
      <c r="M802">
        <f t="shared" si="555"/>
        <v>399.96600000000001</v>
      </c>
      <c r="N802">
        <f t="shared" si="556"/>
        <v>441.08107460864761</v>
      </c>
      <c r="O802">
        <f t="shared" si="557"/>
        <v>43.756858369370356</v>
      </c>
      <c r="P802">
        <f t="shared" si="558"/>
        <v>39.678092355451206</v>
      </c>
      <c r="Q802">
        <f t="shared" si="559"/>
        <v>8.2644423967104391E-2</v>
      </c>
      <c r="R802">
        <f t="shared" si="560"/>
        <v>2.9132327720795574</v>
      </c>
      <c r="S802">
        <f t="shared" si="561"/>
        <v>8.1363700207994147E-2</v>
      </c>
      <c r="T802">
        <f t="shared" si="562"/>
        <v>5.0965727265388477E-2</v>
      </c>
      <c r="U802">
        <f t="shared" si="563"/>
        <v>4.7481761751039997E-3</v>
      </c>
      <c r="V802">
        <f t="shared" si="564"/>
        <v>27.724823026681985</v>
      </c>
      <c r="W802">
        <f t="shared" si="565"/>
        <v>27.440300000000001</v>
      </c>
      <c r="X802">
        <f t="shared" si="566"/>
        <v>3.6727677695623782</v>
      </c>
      <c r="Y802">
        <f t="shared" si="567"/>
        <v>65.202411355378459</v>
      </c>
      <c r="Z802">
        <f t="shared" si="568"/>
        <v>2.472899314418</v>
      </c>
      <c r="AA802">
        <f t="shared" si="569"/>
        <v>3.7926500922484885</v>
      </c>
      <c r="AB802">
        <f t="shared" si="570"/>
        <v>1.1998684551443781</v>
      </c>
      <c r="AC802">
        <f t="shared" si="571"/>
        <v>-44.78578858700245</v>
      </c>
      <c r="AD802">
        <f t="shared" si="572"/>
        <v>86.350601223552729</v>
      </c>
      <c r="AE802">
        <f t="shared" si="573"/>
        <v>6.4426997352281408</v>
      </c>
      <c r="AF802">
        <f t="shared" si="574"/>
        <v>48.012260547953524</v>
      </c>
      <c r="AG802">
        <v>0</v>
      </c>
      <c r="AH802">
        <v>0</v>
      </c>
      <c r="AI802">
        <f t="shared" si="575"/>
        <v>1</v>
      </c>
      <c r="AJ802">
        <f t="shared" si="576"/>
        <v>0</v>
      </c>
      <c r="AK802">
        <f t="shared" si="577"/>
        <v>52215.223415142915</v>
      </c>
      <c r="AL802" t="s">
        <v>415</v>
      </c>
      <c r="AM802" t="s">
        <v>415</v>
      </c>
      <c r="AN802">
        <v>0</v>
      </c>
      <c r="AO802">
        <v>0</v>
      </c>
      <c r="AP802" t="e">
        <f t="shared" si="578"/>
        <v>#DIV/0!</v>
      </c>
      <c r="AQ802">
        <v>0</v>
      </c>
      <c r="AR802" t="s">
        <v>415</v>
      </c>
      <c r="AS802" t="s">
        <v>415</v>
      </c>
      <c r="AT802">
        <v>0</v>
      </c>
      <c r="AU802">
        <v>0</v>
      </c>
      <c r="AV802" t="e">
        <f t="shared" si="579"/>
        <v>#DIV/0!</v>
      </c>
      <c r="AW802">
        <v>0.5</v>
      </c>
      <c r="AX802">
        <f t="shared" si="580"/>
        <v>2.0991936774143998E-2</v>
      </c>
      <c r="AY802">
        <f t="shared" si="581"/>
        <v>-2.5225226775847815</v>
      </c>
      <c r="AZ802" t="e">
        <f t="shared" si="582"/>
        <v>#DIV/0!</v>
      </c>
      <c r="BA802">
        <f t="shared" si="583"/>
        <v>-120.16626692072552</v>
      </c>
      <c r="BB802" t="e">
        <f t="shared" si="584"/>
        <v>#DIV/0!</v>
      </c>
      <c r="BC802" t="e">
        <f t="shared" si="585"/>
        <v>#DIV/0!</v>
      </c>
      <c r="BD802" t="s">
        <v>415</v>
      </c>
      <c r="BE802">
        <v>0</v>
      </c>
      <c r="BF802" t="e">
        <f t="shared" si="586"/>
        <v>#DIV/0!</v>
      </c>
      <c r="BG802" t="e">
        <f t="shared" si="587"/>
        <v>#DIV/0!</v>
      </c>
      <c r="BH802" t="e">
        <f t="shared" si="588"/>
        <v>#DIV/0!</v>
      </c>
      <c r="BI802" t="e">
        <f t="shared" si="589"/>
        <v>#DIV/0!</v>
      </c>
      <c r="BJ802" t="e">
        <f t="shared" si="590"/>
        <v>#DIV/0!</v>
      </c>
      <c r="BK802" t="e">
        <f t="shared" si="591"/>
        <v>#DIV/0!</v>
      </c>
      <c r="BL802" t="e">
        <f t="shared" si="592"/>
        <v>#DIV/0!</v>
      </c>
      <c r="BM802" t="e">
        <f t="shared" si="593"/>
        <v>#DIV/0!</v>
      </c>
      <c r="CV802">
        <f t="shared" si="594"/>
        <v>4.9990399999999997E-2</v>
      </c>
      <c r="CW802">
        <f t="shared" si="595"/>
        <v>2.0991936774143998E-2</v>
      </c>
      <c r="CX802">
        <f t="shared" si="596"/>
        <v>0.41991935999999996</v>
      </c>
      <c r="CY802">
        <f t="shared" si="597"/>
        <v>9.4981759999999998E-2</v>
      </c>
      <c r="CZ802">
        <v>6</v>
      </c>
      <c r="DA802">
        <v>0.5</v>
      </c>
      <c r="DB802" t="s">
        <v>416</v>
      </c>
      <c r="DC802">
        <v>2</v>
      </c>
      <c r="DD802">
        <v>1674753992.5</v>
      </c>
      <c r="DE802">
        <v>399.96600000000001</v>
      </c>
      <c r="DF802">
        <v>397.42700000000002</v>
      </c>
      <c r="DG802">
        <v>24.927499999999998</v>
      </c>
      <c r="DH802">
        <v>23.7395</v>
      </c>
      <c r="DI802">
        <v>398.827</v>
      </c>
      <c r="DJ802">
        <v>24.8064</v>
      </c>
      <c r="DK802">
        <v>500.11900000000003</v>
      </c>
      <c r="DL802">
        <v>99.103700000000003</v>
      </c>
      <c r="DM802">
        <v>9.9963200000000002E-2</v>
      </c>
      <c r="DN802">
        <v>27.990100000000002</v>
      </c>
      <c r="DO802">
        <v>27.440300000000001</v>
      </c>
      <c r="DP802">
        <v>999.9</v>
      </c>
      <c r="DQ802">
        <v>0</v>
      </c>
      <c r="DR802">
        <v>0</v>
      </c>
      <c r="DS802">
        <v>9996.8799999999992</v>
      </c>
      <c r="DT802">
        <v>0</v>
      </c>
      <c r="DU802">
        <v>271.32600000000002</v>
      </c>
      <c r="DV802">
        <v>2.5387300000000002</v>
      </c>
      <c r="DW802">
        <v>410.19099999999997</v>
      </c>
      <c r="DX802">
        <v>407.09100000000001</v>
      </c>
      <c r="DY802">
        <v>1.1879900000000001</v>
      </c>
      <c r="DZ802">
        <v>397.42700000000002</v>
      </c>
      <c r="EA802">
        <v>23.7395</v>
      </c>
      <c r="EB802">
        <v>2.4704000000000002</v>
      </c>
      <c r="EC802">
        <v>2.3526699999999998</v>
      </c>
      <c r="ED802">
        <v>20.832799999999999</v>
      </c>
      <c r="EE802">
        <v>20.041599999999999</v>
      </c>
      <c r="EF802">
        <v>4.9990399999999997E-2</v>
      </c>
      <c r="EG802">
        <v>0</v>
      </c>
      <c r="EH802">
        <v>0</v>
      </c>
      <c r="EI802">
        <v>0</v>
      </c>
      <c r="EJ802">
        <v>561.6</v>
      </c>
      <c r="EK802">
        <v>4.9990399999999997E-2</v>
      </c>
      <c r="EL802">
        <v>221.66</v>
      </c>
      <c r="EM802">
        <v>-2.19</v>
      </c>
      <c r="EN802">
        <v>41.186999999999998</v>
      </c>
      <c r="EO802">
        <v>45.936999999999998</v>
      </c>
      <c r="EP802">
        <v>43.811999999999998</v>
      </c>
      <c r="EQ802">
        <v>44.75</v>
      </c>
      <c r="ER802">
        <v>43.311999999999998</v>
      </c>
      <c r="ES802">
        <v>0</v>
      </c>
      <c r="ET802">
        <v>0</v>
      </c>
      <c r="EU802">
        <v>0</v>
      </c>
      <c r="EV802">
        <v>1674753992.4000001</v>
      </c>
      <c r="EW802">
        <v>0</v>
      </c>
      <c r="EX802">
        <v>562.61384615384611</v>
      </c>
      <c r="EY802">
        <v>11.897435801755799</v>
      </c>
      <c r="EZ802">
        <v>-76.025298909265189</v>
      </c>
      <c r="FA802">
        <v>216.1069230769231</v>
      </c>
      <c r="FB802">
        <v>15</v>
      </c>
      <c r="FC802">
        <v>1674753236.5</v>
      </c>
      <c r="FD802" t="s">
        <v>1867</v>
      </c>
      <c r="FE802">
        <v>1674753236.5</v>
      </c>
      <c r="FF802">
        <v>1674753223.5</v>
      </c>
      <c r="FG802">
        <v>3</v>
      </c>
      <c r="FH802">
        <v>-0.254</v>
      </c>
      <c r="FI802">
        <v>-6.7000000000000004E-2</v>
      </c>
      <c r="FJ802">
        <v>1.121</v>
      </c>
      <c r="FK802">
        <v>0.113</v>
      </c>
      <c r="FL802">
        <v>389</v>
      </c>
      <c r="FM802">
        <v>21</v>
      </c>
      <c r="FN802">
        <v>0.06</v>
      </c>
      <c r="FO802">
        <v>7.0000000000000007E-2</v>
      </c>
      <c r="FP802">
        <v>-2.50559496422966</v>
      </c>
      <c r="FQ802">
        <v>-0.22575860704886691</v>
      </c>
      <c r="FR802">
        <v>4.3440115221843871E-2</v>
      </c>
      <c r="FS802">
        <v>-1</v>
      </c>
      <c r="FT802">
        <v>8.371900802972182E-2</v>
      </c>
      <c r="FU802">
        <v>-6.3518402716312176E-3</v>
      </c>
      <c r="FV802">
        <v>6.4092098696416557E-4</v>
      </c>
      <c r="FW802">
        <v>-1</v>
      </c>
      <c r="FX802">
        <v>0</v>
      </c>
      <c r="FY802">
        <v>0</v>
      </c>
      <c r="FZ802" t="s">
        <v>418</v>
      </c>
      <c r="GA802">
        <v>2.9332099999999999</v>
      </c>
      <c r="GB802">
        <v>2.8333900000000001</v>
      </c>
      <c r="GC802">
        <v>8.9783299999999996E-2</v>
      </c>
      <c r="GD802">
        <v>8.7793099999999999E-2</v>
      </c>
      <c r="GE802">
        <v>0.121783</v>
      </c>
      <c r="GF802">
        <v>0.11368300000000001</v>
      </c>
      <c r="GG802">
        <v>23586.2</v>
      </c>
      <c r="GH802">
        <v>29695.4</v>
      </c>
      <c r="GI802">
        <v>23314.5</v>
      </c>
      <c r="GJ802">
        <v>29825.1</v>
      </c>
      <c r="GK802">
        <v>27865.3</v>
      </c>
      <c r="GL802">
        <v>37585.300000000003</v>
      </c>
      <c r="GM802">
        <v>32917.1</v>
      </c>
      <c r="GN802">
        <v>44256.4</v>
      </c>
      <c r="GO802">
        <v>1.98312</v>
      </c>
      <c r="GP802">
        <v>1.84107</v>
      </c>
      <c r="GQ802">
        <v>2.52649E-2</v>
      </c>
      <c r="GR802">
        <v>0</v>
      </c>
      <c r="GS802">
        <v>27.0273</v>
      </c>
      <c r="GT802">
        <v>999.9</v>
      </c>
      <c r="GU802">
        <v>49</v>
      </c>
      <c r="GV802">
        <v>35.200000000000003</v>
      </c>
      <c r="GW802">
        <v>28.238900000000001</v>
      </c>
      <c r="GX802">
        <v>61.1051</v>
      </c>
      <c r="GY802">
        <v>36.995199999999997</v>
      </c>
      <c r="GZ802">
        <v>1</v>
      </c>
      <c r="HA802">
        <v>0.35017500000000001</v>
      </c>
      <c r="HB802">
        <v>1.1035699999999999</v>
      </c>
      <c r="HC802">
        <v>20.2895</v>
      </c>
      <c r="HD802">
        <v>5.2105499999999996</v>
      </c>
      <c r="HE802">
        <v>11.872199999999999</v>
      </c>
      <c r="HF802">
        <v>4.9839000000000002</v>
      </c>
      <c r="HG802">
        <v>3.2839999999999998</v>
      </c>
      <c r="HH802">
        <v>9999</v>
      </c>
      <c r="HI802">
        <v>9999</v>
      </c>
      <c r="HJ802">
        <v>9999</v>
      </c>
      <c r="HK802">
        <v>999.9</v>
      </c>
      <c r="HL802">
        <v>1.8548899999999999</v>
      </c>
      <c r="HM802">
        <v>1.8609800000000001</v>
      </c>
      <c r="HN802">
        <v>1.85836</v>
      </c>
      <c r="HO802">
        <v>1.8595900000000001</v>
      </c>
      <c r="HP802">
        <v>1.85893</v>
      </c>
      <c r="HQ802">
        <v>1.85944</v>
      </c>
      <c r="HR802">
        <v>1.8577699999999999</v>
      </c>
      <c r="HS802">
        <v>1.86113</v>
      </c>
      <c r="HT802">
        <v>5</v>
      </c>
      <c r="HU802">
        <v>0</v>
      </c>
      <c r="HV802">
        <v>0</v>
      </c>
      <c r="HW802">
        <v>0</v>
      </c>
      <c r="HX802" t="s">
        <v>419</v>
      </c>
      <c r="HY802" t="s">
        <v>420</v>
      </c>
      <c r="HZ802" t="s">
        <v>421</v>
      </c>
      <c r="IA802" t="s">
        <v>421</v>
      </c>
      <c r="IB802" t="s">
        <v>421</v>
      </c>
      <c r="IC802" t="s">
        <v>421</v>
      </c>
      <c r="ID802">
        <v>0</v>
      </c>
      <c r="IE802">
        <v>100</v>
      </c>
      <c r="IF802">
        <v>100</v>
      </c>
      <c r="IG802">
        <v>1.139</v>
      </c>
      <c r="IH802">
        <v>0.1211</v>
      </c>
      <c r="II802">
        <v>0.48595729401342908</v>
      </c>
      <c r="IJ802">
        <v>1.6187016317407189E-3</v>
      </c>
      <c r="IK802">
        <v>1.4341569744255341E-7</v>
      </c>
      <c r="IL802">
        <v>-2.4096625942085749E-10</v>
      </c>
      <c r="IM802">
        <v>0.12101623166918921</v>
      </c>
      <c r="IN802">
        <v>0</v>
      </c>
      <c r="IO802">
        <v>0</v>
      </c>
      <c r="IP802">
        <v>0</v>
      </c>
      <c r="IQ802">
        <v>4</v>
      </c>
      <c r="IR802">
        <v>2205</v>
      </c>
      <c r="IS802">
        <v>1</v>
      </c>
      <c r="IT802">
        <v>21</v>
      </c>
      <c r="IU802">
        <v>12.6</v>
      </c>
      <c r="IV802">
        <v>12.8</v>
      </c>
      <c r="IW802">
        <v>0.98266600000000004</v>
      </c>
      <c r="IX802">
        <v>2.4597199999999999</v>
      </c>
      <c r="IY802">
        <v>1.49414</v>
      </c>
      <c r="IZ802">
        <v>2.3046899999999999</v>
      </c>
      <c r="JA802">
        <v>1.69434</v>
      </c>
      <c r="JB802">
        <v>2.2949199999999998</v>
      </c>
      <c r="JC802">
        <v>40.783700000000003</v>
      </c>
      <c r="JD802">
        <v>23.605899999999998</v>
      </c>
      <c r="JE802">
        <v>18</v>
      </c>
      <c r="JF802">
        <v>521.75699999999995</v>
      </c>
      <c r="JG802">
        <v>452.33499999999998</v>
      </c>
      <c r="JH802">
        <v>26.4114</v>
      </c>
      <c r="JI802">
        <v>31.765799999999999</v>
      </c>
      <c r="JJ802">
        <v>30.0001</v>
      </c>
      <c r="JK802">
        <v>31.711099999999998</v>
      </c>
      <c r="JL802">
        <v>31.689499999999999</v>
      </c>
      <c r="JM802">
        <v>19.757300000000001</v>
      </c>
      <c r="JN802">
        <v>20.766300000000001</v>
      </c>
      <c r="JO802">
        <v>20.710699999999999</v>
      </c>
      <c r="JP802">
        <v>26.4133</v>
      </c>
      <c r="JQ802">
        <v>397.49900000000002</v>
      </c>
      <c r="JR802">
        <v>23.735299999999999</v>
      </c>
      <c r="JS802">
        <v>99.148300000000006</v>
      </c>
      <c r="JT802">
        <v>99.382199999999997</v>
      </c>
    </row>
    <row r="803" spans="1:280" x14ac:dyDescent="0.25">
      <c r="A803">
        <v>787</v>
      </c>
      <c r="B803">
        <v>1674754002.5</v>
      </c>
      <c r="C803">
        <v>8256.5</v>
      </c>
      <c r="D803" t="s">
        <v>1998</v>
      </c>
      <c r="E803" t="s">
        <v>1999</v>
      </c>
      <c r="F803" t="s">
        <v>412</v>
      </c>
      <c r="G803" t="s">
        <v>1865</v>
      </c>
      <c r="H803" t="s">
        <v>1866</v>
      </c>
      <c r="I803">
        <v>1674754002.5</v>
      </c>
      <c r="J803">
        <f t="shared" si="552"/>
        <v>1.0198842522108431E-3</v>
      </c>
      <c r="K803">
        <f t="shared" si="553"/>
        <v>1.0198842522108431</v>
      </c>
      <c r="L803">
        <f t="shared" si="554"/>
        <v>-2.4892137282454834</v>
      </c>
      <c r="M803">
        <f t="shared" si="555"/>
        <v>399.99400000000003</v>
      </c>
      <c r="N803">
        <f t="shared" si="556"/>
        <v>440.23744484646119</v>
      </c>
      <c r="O803">
        <f t="shared" si="557"/>
        <v>43.67165358219404</v>
      </c>
      <c r="P803">
        <f t="shared" si="558"/>
        <v>39.679494798650005</v>
      </c>
      <c r="Q803">
        <f t="shared" si="559"/>
        <v>8.3040193932490153E-2</v>
      </c>
      <c r="R803">
        <f t="shared" si="560"/>
        <v>2.9150282755790751</v>
      </c>
      <c r="S803">
        <f t="shared" si="561"/>
        <v>8.174806093065784E-2</v>
      </c>
      <c r="T803">
        <f t="shared" si="562"/>
        <v>5.1206956231060821E-2</v>
      </c>
      <c r="U803">
        <f t="shared" si="563"/>
        <v>4.7481761751039997E-3</v>
      </c>
      <c r="V803">
        <f t="shared" si="564"/>
        <v>27.725843981887085</v>
      </c>
      <c r="W803">
        <f t="shared" si="565"/>
        <v>27.4391</v>
      </c>
      <c r="X803">
        <f t="shared" si="566"/>
        <v>3.6725097731276879</v>
      </c>
      <c r="Y803">
        <f t="shared" si="567"/>
        <v>65.203533823350853</v>
      </c>
      <c r="Z803">
        <f t="shared" si="568"/>
        <v>2.4732302496325</v>
      </c>
      <c r="AA803">
        <f t="shared" si="569"/>
        <v>3.7930923442477291</v>
      </c>
      <c r="AB803">
        <f t="shared" si="570"/>
        <v>1.1992795234951878</v>
      </c>
      <c r="AC803">
        <f t="shared" si="571"/>
        <v>-44.976895522498182</v>
      </c>
      <c r="AD803">
        <f t="shared" si="572"/>
        <v>86.906717429339693</v>
      </c>
      <c r="AE803">
        <f t="shared" si="573"/>
        <v>6.4802240918676093</v>
      </c>
      <c r="AF803">
        <f t="shared" si="574"/>
        <v>48.414794174884221</v>
      </c>
      <c r="AG803">
        <v>0</v>
      </c>
      <c r="AH803">
        <v>0</v>
      </c>
      <c r="AI803">
        <f t="shared" si="575"/>
        <v>1</v>
      </c>
      <c r="AJ803">
        <f t="shared" si="576"/>
        <v>0</v>
      </c>
      <c r="AK803">
        <f t="shared" si="577"/>
        <v>52266.22877061263</v>
      </c>
      <c r="AL803" t="s">
        <v>415</v>
      </c>
      <c r="AM803" t="s">
        <v>415</v>
      </c>
      <c r="AN803">
        <v>0</v>
      </c>
      <c r="AO803">
        <v>0</v>
      </c>
      <c r="AP803" t="e">
        <f t="shared" si="578"/>
        <v>#DIV/0!</v>
      </c>
      <c r="AQ803">
        <v>0</v>
      </c>
      <c r="AR803" t="s">
        <v>415</v>
      </c>
      <c r="AS803" t="s">
        <v>415</v>
      </c>
      <c r="AT803">
        <v>0</v>
      </c>
      <c r="AU803">
        <v>0</v>
      </c>
      <c r="AV803" t="e">
        <f t="shared" si="579"/>
        <v>#DIV/0!</v>
      </c>
      <c r="AW803">
        <v>0.5</v>
      </c>
      <c r="AX803">
        <f t="shared" si="580"/>
        <v>2.0991936774143998E-2</v>
      </c>
      <c r="AY803">
        <f t="shared" si="581"/>
        <v>-2.4892137282454834</v>
      </c>
      <c r="AZ803" t="e">
        <f t="shared" si="582"/>
        <v>#DIV/0!</v>
      </c>
      <c r="BA803">
        <f t="shared" si="583"/>
        <v>-118.5795172226069</v>
      </c>
      <c r="BB803" t="e">
        <f t="shared" si="584"/>
        <v>#DIV/0!</v>
      </c>
      <c r="BC803" t="e">
        <f t="shared" si="585"/>
        <v>#DIV/0!</v>
      </c>
      <c r="BD803" t="s">
        <v>415</v>
      </c>
      <c r="BE803">
        <v>0</v>
      </c>
      <c r="BF803" t="e">
        <f t="shared" si="586"/>
        <v>#DIV/0!</v>
      </c>
      <c r="BG803" t="e">
        <f t="shared" si="587"/>
        <v>#DIV/0!</v>
      </c>
      <c r="BH803" t="e">
        <f t="shared" si="588"/>
        <v>#DIV/0!</v>
      </c>
      <c r="BI803" t="e">
        <f t="shared" si="589"/>
        <v>#DIV/0!</v>
      </c>
      <c r="BJ803" t="e">
        <f t="shared" si="590"/>
        <v>#DIV/0!</v>
      </c>
      <c r="BK803" t="e">
        <f t="shared" si="591"/>
        <v>#DIV/0!</v>
      </c>
      <c r="BL803" t="e">
        <f t="shared" si="592"/>
        <v>#DIV/0!</v>
      </c>
      <c r="BM803" t="e">
        <f t="shared" si="593"/>
        <v>#DIV/0!</v>
      </c>
      <c r="CV803">
        <f t="shared" si="594"/>
        <v>4.9990399999999997E-2</v>
      </c>
      <c r="CW803">
        <f t="shared" si="595"/>
        <v>2.0991936774143998E-2</v>
      </c>
      <c r="CX803">
        <f t="shared" si="596"/>
        <v>0.41991935999999996</v>
      </c>
      <c r="CY803">
        <f t="shared" si="597"/>
        <v>9.4981759999999998E-2</v>
      </c>
      <c r="CZ803">
        <v>6</v>
      </c>
      <c r="DA803">
        <v>0.5</v>
      </c>
      <c r="DB803" t="s">
        <v>416</v>
      </c>
      <c r="DC803">
        <v>2</v>
      </c>
      <c r="DD803">
        <v>1674754002.5</v>
      </c>
      <c r="DE803">
        <v>399.99400000000003</v>
      </c>
      <c r="DF803">
        <v>397.49700000000001</v>
      </c>
      <c r="DG803">
        <v>24.931699999999999</v>
      </c>
      <c r="DH803">
        <v>23.738600000000002</v>
      </c>
      <c r="DI803">
        <v>398.85500000000002</v>
      </c>
      <c r="DJ803">
        <v>24.810600000000001</v>
      </c>
      <c r="DK803">
        <v>500.10399999999998</v>
      </c>
      <c r="DL803">
        <v>99.100200000000001</v>
      </c>
      <c r="DM803">
        <v>0.100025</v>
      </c>
      <c r="DN803">
        <v>27.992100000000001</v>
      </c>
      <c r="DO803">
        <v>27.4391</v>
      </c>
      <c r="DP803">
        <v>999.9</v>
      </c>
      <c r="DQ803">
        <v>0</v>
      </c>
      <c r="DR803">
        <v>0</v>
      </c>
      <c r="DS803">
        <v>10007.5</v>
      </c>
      <c r="DT803">
        <v>0</v>
      </c>
      <c r="DU803">
        <v>269.32</v>
      </c>
      <c r="DV803">
        <v>2.4973800000000002</v>
      </c>
      <c r="DW803">
        <v>410.221</v>
      </c>
      <c r="DX803">
        <v>407.16199999999998</v>
      </c>
      <c r="DY803">
        <v>1.1930400000000001</v>
      </c>
      <c r="DZ803">
        <v>397.49700000000001</v>
      </c>
      <c r="EA803">
        <v>23.738600000000002</v>
      </c>
      <c r="EB803">
        <v>2.4707300000000001</v>
      </c>
      <c r="EC803">
        <v>2.3525</v>
      </c>
      <c r="ED803">
        <v>20.835000000000001</v>
      </c>
      <c r="EE803">
        <v>20.040500000000002</v>
      </c>
      <c r="EF803">
        <v>4.9990399999999997E-2</v>
      </c>
      <c r="EG803">
        <v>0</v>
      </c>
      <c r="EH803">
        <v>0</v>
      </c>
      <c r="EI803">
        <v>0</v>
      </c>
      <c r="EJ803">
        <v>560.62</v>
      </c>
      <c r="EK803">
        <v>4.9990399999999997E-2</v>
      </c>
      <c r="EL803">
        <v>221.38</v>
      </c>
      <c r="EM803">
        <v>-2</v>
      </c>
      <c r="EN803">
        <v>41.125</v>
      </c>
      <c r="EO803">
        <v>45.936999999999998</v>
      </c>
      <c r="EP803">
        <v>43.75</v>
      </c>
      <c r="EQ803">
        <v>44.686999999999998</v>
      </c>
      <c r="ER803">
        <v>43.25</v>
      </c>
      <c r="ES803">
        <v>0</v>
      </c>
      <c r="ET803">
        <v>0</v>
      </c>
      <c r="EU803">
        <v>0</v>
      </c>
      <c r="EV803">
        <v>1674754002.5999999</v>
      </c>
      <c r="EW803">
        <v>0</v>
      </c>
      <c r="EX803">
        <v>562.61680000000001</v>
      </c>
      <c r="EY803">
        <v>-7.6869232477491281</v>
      </c>
      <c r="EZ803">
        <v>37.343077115533077</v>
      </c>
      <c r="FA803">
        <v>219.7816</v>
      </c>
      <c r="FB803">
        <v>15</v>
      </c>
      <c r="FC803">
        <v>1674753236.5</v>
      </c>
      <c r="FD803" t="s">
        <v>1867</v>
      </c>
      <c r="FE803">
        <v>1674753236.5</v>
      </c>
      <c r="FF803">
        <v>1674753223.5</v>
      </c>
      <c r="FG803">
        <v>3</v>
      </c>
      <c r="FH803">
        <v>-0.254</v>
      </c>
      <c r="FI803">
        <v>-6.7000000000000004E-2</v>
      </c>
      <c r="FJ803">
        <v>1.121</v>
      </c>
      <c r="FK803">
        <v>0.113</v>
      </c>
      <c r="FL803">
        <v>389</v>
      </c>
      <c r="FM803">
        <v>21</v>
      </c>
      <c r="FN803">
        <v>0.06</v>
      </c>
      <c r="FO803">
        <v>7.0000000000000007E-2</v>
      </c>
      <c r="FP803">
        <v>-2.5183872800963751</v>
      </c>
      <c r="FQ803">
        <v>8.1172338609276723E-2</v>
      </c>
      <c r="FR803">
        <v>3.3891724129639249E-2</v>
      </c>
      <c r="FS803">
        <v>-1</v>
      </c>
      <c r="FT803">
        <v>8.2965707048976045E-2</v>
      </c>
      <c r="FU803">
        <v>-2.0940264098490741E-3</v>
      </c>
      <c r="FV803">
        <v>2.8418478342614849E-4</v>
      </c>
      <c r="FW803">
        <v>-1</v>
      </c>
      <c r="FX803">
        <v>0</v>
      </c>
      <c r="FY803">
        <v>0</v>
      </c>
      <c r="FZ803" t="s">
        <v>418</v>
      </c>
      <c r="GA803">
        <v>2.9331800000000001</v>
      </c>
      <c r="GB803">
        <v>2.8335499999999998</v>
      </c>
      <c r="GC803">
        <v>8.9784500000000003E-2</v>
      </c>
      <c r="GD803">
        <v>8.7801799999999999E-2</v>
      </c>
      <c r="GE803">
        <v>0.121792</v>
      </c>
      <c r="GF803">
        <v>0.113677</v>
      </c>
      <c r="GG803">
        <v>23585.9</v>
      </c>
      <c r="GH803">
        <v>29694.1</v>
      </c>
      <c r="GI803">
        <v>23314.3</v>
      </c>
      <c r="GJ803">
        <v>29824</v>
      </c>
      <c r="GK803">
        <v>27865.1</v>
      </c>
      <c r="GL803">
        <v>37584.1</v>
      </c>
      <c r="GM803">
        <v>32917.199999999997</v>
      </c>
      <c r="GN803">
        <v>44254.5</v>
      </c>
      <c r="GO803">
        <v>1.98295</v>
      </c>
      <c r="GP803">
        <v>1.84127</v>
      </c>
      <c r="GQ803">
        <v>2.4922199999999999E-2</v>
      </c>
      <c r="GR803">
        <v>0</v>
      </c>
      <c r="GS803">
        <v>27.031700000000001</v>
      </c>
      <c r="GT803">
        <v>999.9</v>
      </c>
      <c r="GU803">
        <v>49</v>
      </c>
      <c r="GV803">
        <v>35.200000000000003</v>
      </c>
      <c r="GW803">
        <v>28.239000000000001</v>
      </c>
      <c r="GX803">
        <v>61.065100000000001</v>
      </c>
      <c r="GY803">
        <v>36.9191</v>
      </c>
      <c r="GZ803">
        <v>1</v>
      </c>
      <c r="HA803">
        <v>0.35032000000000002</v>
      </c>
      <c r="HB803">
        <v>1.0892200000000001</v>
      </c>
      <c r="HC803">
        <v>20.2895</v>
      </c>
      <c r="HD803">
        <v>5.2102500000000003</v>
      </c>
      <c r="HE803">
        <v>11.872199999999999</v>
      </c>
      <c r="HF803">
        <v>4.9839000000000002</v>
      </c>
      <c r="HG803">
        <v>3.2839999999999998</v>
      </c>
      <c r="HH803">
        <v>9999</v>
      </c>
      <c r="HI803">
        <v>9999</v>
      </c>
      <c r="HJ803">
        <v>9999</v>
      </c>
      <c r="HK803">
        <v>999.9</v>
      </c>
      <c r="HL803">
        <v>1.85486</v>
      </c>
      <c r="HM803">
        <v>1.8609599999999999</v>
      </c>
      <c r="HN803">
        <v>1.85836</v>
      </c>
      <c r="HO803">
        <v>1.85958</v>
      </c>
      <c r="HP803">
        <v>1.85886</v>
      </c>
      <c r="HQ803">
        <v>1.85944</v>
      </c>
      <c r="HR803">
        <v>1.8577600000000001</v>
      </c>
      <c r="HS803">
        <v>1.86111</v>
      </c>
      <c r="HT803">
        <v>5</v>
      </c>
      <c r="HU803">
        <v>0</v>
      </c>
      <c r="HV803">
        <v>0</v>
      </c>
      <c r="HW803">
        <v>0</v>
      </c>
      <c r="HX803" t="s">
        <v>419</v>
      </c>
      <c r="HY803" t="s">
        <v>420</v>
      </c>
      <c r="HZ803" t="s">
        <v>421</v>
      </c>
      <c r="IA803" t="s">
        <v>421</v>
      </c>
      <c r="IB803" t="s">
        <v>421</v>
      </c>
      <c r="IC803" t="s">
        <v>421</v>
      </c>
      <c r="ID803">
        <v>0</v>
      </c>
      <c r="IE803">
        <v>100</v>
      </c>
      <c r="IF803">
        <v>100</v>
      </c>
      <c r="IG803">
        <v>1.139</v>
      </c>
      <c r="IH803">
        <v>0.1211</v>
      </c>
      <c r="II803">
        <v>0.48595729401342908</v>
      </c>
      <c r="IJ803">
        <v>1.6187016317407189E-3</v>
      </c>
      <c r="IK803">
        <v>1.4341569744255341E-7</v>
      </c>
      <c r="IL803">
        <v>-2.4096625942085749E-10</v>
      </c>
      <c r="IM803">
        <v>0.12101623166918921</v>
      </c>
      <c r="IN803">
        <v>0</v>
      </c>
      <c r="IO803">
        <v>0</v>
      </c>
      <c r="IP803">
        <v>0</v>
      </c>
      <c r="IQ803">
        <v>4</v>
      </c>
      <c r="IR803">
        <v>2205</v>
      </c>
      <c r="IS803">
        <v>1</v>
      </c>
      <c r="IT803">
        <v>21</v>
      </c>
      <c r="IU803">
        <v>12.8</v>
      </c>
      <c r="IV803">
        <v>13</v>
      </c>
      <c r="IW803">
        <v>0.98388699999999996</v>
      </c>
      <c r="IX803">
        <v>2.4609399999999999</v>
      </c>
      <c r="IY803">
        <v>1.49414</v>
      </c>
      <c r="IZ803">
        <v>2.3046899999999999</v>
      </c>
      <c r="JA803">
        <v>1.69434</v>
      </c>
      <c r="JB803">
        <v>2.3034699999999999</v>
      </c>
      <c r="JC803">
        <v>40.783700000000003</v>
      </c>
      <c r="JD803">
        <v>23.597200000000001</v>
      </c>
      <c r="JE803">
        <v>18</v>
      </c>
      <c r="JF803">
        <v>521.66499999999996</v>
      </c>
      <c r="JG803">
        <v>452.476</v>
      </c>
      <c r="JH803">
        <v>26.422999999999998</v>
      </c>
      <c r="JI803">
        <v>31.768599999999999</v>
      </c>
      <c r="JJ803">
        <v>30.0002</v>
      </c>
      <c r="JK803">
        <v>31.713799999999999</v>
      </c>
      <c r="JL803">
        <v>31.689499999999999</v>
      </c>
      <c r="JM803">
        <v>19.757000000000001</v>
      </c>
      <c r="JN803">
        <v>20.766300000000001</v>
      </c>
      <c r="JO803">
        <v>20.710699999999999</v>
      </c>
      <c r="JP803">
        <v>26.4252</v>
      </c>
      <c r="JQ803">
        <v>397.56299999999999</v>
      </c>
      <c r="JR803">
        <v>23.735299999999999</v>
      </c>
      <c r="JS803">
        <v>99.148200000000003</v>
      </c>
      <c r="JT803">
        <v>99.378299999999996</v>
      </c>
    </row>
    <row r="804" spans="1:280" x14ac:dyDescent="0.25">
      <c r="A804">
        <v>788</v>
      </c>
      <c r="B804">
        <v>1674754012.5</v>
      </c>
      <c r="C804">
        <v>8266.5</v>
      </c>
      <c r="D804" t="s">
        <v>2000</v>
      </c>
      <c r="E804" t="s">
        <v>2001</v>
      </c>
      <c r="F804" t="s">
        <v>412</v>
      </c>
      <c r="G804" t="s">
        <v>1865</v>
      </c>
      <c r="H804" t="s">
        <v>1866</v>
      </c>
      <c r="I804">
        <v>1674754012.5</v>
      </c>
      <c r="J804">
        <f t="shared" si="552"/>
        <v>1.0203635044934505E-3</v>
      </c>
      <c r="K804">
        <f t="shared" si="553"/>
        <v>1.0203635044934505</v>
      </c>
      <c r="L804">
        <f t="shared" si="554"/>
        <v>-2.4853191345273271</v>
      </c>
      <c r="M804">
        <f t="shared" si="555"/>
        <v>399.98</v>
      </c>
      <c r="N804">
        <f t="shared" si="556"/>
        <v>440.06731237346008</v>
      </c>
      <c r="O804">
        <f t="shared" si="557"/>
        <v>43.653289503157474</v>
      </c>
      <c r="P804">
        <f t="shared" si="558"/>
        <v>39.676754543076001</v>
      </c>
      <c r="Q804">
        <f t="shared" si="559"/>
        <v>8.3202081011533424E-2</v>
      </c>
      <c r="R804">
        <f t="shared" si="560"/>
        <v>2.9197784324263605</v>
      </c>
      <c r="S804">
        <f t="shared" si="561"/>
        <v>8.1907022368013602E-2</v>
      </c>
      <c r="T804">
        <f t="shared" si="562"/>
        <v>5.1306565667698673E-2</v>
      </c>
      <c r="U804">
        <f t="shared" si="563"/>
        <v>4.7481761751039997E-3</v>
      </c>
      <c r="V804">
        <f t="shared" si="564"/>
        <v>27.725221955864775</v>
      </c>
      <c r="W804">
        <f t="shared" si="565"/>
        <v>27.432500000000001</v>
      </c>
      <c r="X804">
        <f t="shared" si="566"/>
        <v>3.6710910754348816</v>
      </c>
      <c r="Y804">
        <f t="shared" si="567"/>
        <v>65.217026249972236</v>
      </c>
      <c r="Z804">
        <f t="shared" si="568"/>
        <v>2.4736122355816796</v>
      </c>
      <c r="AA804">
        <f t="shared" si="569"/>
        <v>3.7928933252805783</v>
      </c>
      <c r="AB804">
        <f t="shared" si="570"/>
        <v>1.1974788398532019</v>
      </c>
      <c r="AC804">
        <f t="shared" si="571"/>
        <v>-44.998030548161168</v>
      </c>
      <c r="AD804">
        <f t="shared" si="572"/>
        <v>87.945578692119227</v>
      </c>
      <c r="AE804">
        <f t="shared" si="573"/>
        <v>6.5467736340034355</v>
      </c>
      <c r="AF804">
        <f t="shared" si="574"/>
        <v>49.499069954136601</v>
      </c>
      <c r="AG804">
        <v>0</v>
      </c>
      <c r="AH804">
        <v>0</v>
      </c>
      <c r="AI804">
        <f t="shared" si="575"/>
        <v>1</v>
      </c>
      <c r="AJ804">
        <f t="shared" si="576"/>
        <v>0</v>
      </c>
      <c r="AK804">
        <f t="shared" si="577"/>
        <v>52402.471981678835</v>
      </c>
      <c r="AL804" t="s">
        <v>415</v>
      </c>
      <c r="AM804" t="s">
        <v>415</v>
      </c>
      <c r="AN804">
        <v>0</v>
      </c>
      <c r="AO804">
        <v>0</v>
      </c>
      <c r="AP804" t="e">
        <f t="shared" si="578"/>
        <v>#DIV/0!</v>
      </c>
      <c r="AQ804">
        <v>0</v>
      </c>
      <c r="AR804" t="s">
        <v>415</v>
      </c>
      <c r="AS804" t="s">
        <v>415</v>
      </c>
      <c r="AT804">
        <v>0</v>
      </c>
      <c r="AU804">
        <v>0</v>
      </c>
      <c r="AV804" t="e">
        <f t="shared" si="579"/>
        <v>#DIV/0!</v>
      </c>
      <c r="AW804">
        <v>0.5</v>
      </c>
      <c r="AX804">
        <f t="shared" si="580"/>
        <v>2.0991936774143998E-2</v>
      </c>
      <c r="AY804">
        <f t="shared" si="581"/>
        <v>-2.4853191345273271</v>
      </c>
      <c r="AZ804" t="e">
        <f t="shared" si="582"/>
        <v>#DIV/0!</v>
      </c>
      <c r="BA804">
        <f t="shared" si="583"/>
        <v>-118.39398914294189</v>
      </c>
      <c r="BB804" t="e">
        <f t="shared" si="584"/>
        <v>#DIV/0!</v>
      </c>
      <c r="BC804" t="e">
        <f t="shared" si="585"/>
        <v>#DIV/0!</v>
      </c>
      <c r="BD804" t="s">
        <v>415</v>
      </c>
      <c r="BE804">
        <v>0</v>
      </c>
      <c r="BF804" t="e">
        <f t="shared" si="586"/>
        <v>#DIV/0!</v>
      </c>
      <c r="BG804" t="e">
        <f t="shared" si="587"/>
        <v>#DIV/0!</v>
      </c>
      <c r="BH804" t="e">
        <f t="shared" si="588"/>
        <v>#DIV/0!</v>
      </c>
      <c r="BI804" t="e">
        <f t="shared" si="589"/>
        <v>#DIV/0!</v>
      </c>
      <c r="BJ804" t="e">
        <f t="shared" si="590"/>
        <v>#DIV/0!</v>
      </c>
      <c r="BK804" t="e">
        <f t="shared" si="591"/>
        <v>#DIV/0!</v>
      </c>
      <c r="BL804" t="e">
        <f t="shared" si="592"/>
        <v>#DIV/0!</v>
      </c>
      <c r="BM804" t="e">
        <f t="shared" si="593"/>
        <v>#DIV/0!</v>
      </c>
      <c r="CV804">
        <f t="shared" si="594"/>
        <v>4.9990399999999997E-2</v>
      </c>
      <c r="CW804">
        <f t="shared" si="595"/>
        <v>2.0991936774143998E-2</v>
      </c>
      <c r="CX804">
        <f t="shared" si="596"/>
        <v>0.41991935999999996</v>
      </c>
      <c r="CY804">
        <f t="shared" si="597"/>
        <v>9.4981759999999998E-2</v>
      </c>
      <c r="CZ804">
        <v>6</v>
      </c>
      <c r="DA804">
        <v>0.5</v>
      </c>
      <c r="DB804" t="s">
        <v>416</v>
      </c>
      <c r="DC804">
        <v>2</v>
      </c>
      <c r="DD804">
        <v>1674754012.5</v>
      </c>
      <c r="DE804">
        <v>399.98</v>
      </c>
      <c r="DF804">
        <v>397.488</v>
      </c>
      <c r="DG804">
        <v>24.936399999999999</v>
      </c>
      <c r="DH804">
        <v>23.742799999999999</v>
      </c>
      <c r="DI804">
        <v>398.84100000000001</v>
      </c>
      <c r="DJ804">
        <v>24.8154</v>
      </c>
      <c r="DK804">
        <v>500.12700000000001</v>
      </c>
      <c r="DL804">
        <v>99.097200000000001</v>
      </c>
      <c r="DM804">
        <v>9.9646200000000004E-2</v>
      </c>
      <c r="DN804">
        <v>27.991199999999999</v>
      </c>
      <c r="DO804">
        <v>27.432500000000001</v>
      </c>
      <c r="DP804">
        <v>999.9</v>
      </c>
      <c r="DQ804">
        <v>0</v>
      </c>
      <c r="DR804">
        <v>0</v>
      </c>
      <c r="DS804">
        <v>10035</v>
      </c>
      <c r="DT804">
        <v>0</v>
      </c>
      <c r="DU804">
        <v>267.24799999999999</v>
      </c>
      <c r="DV804">
        <v>2.49207</v>
      </c>
      <c r="DW804">
        <v>410.21</v>
      </c>
      <c r="DX804">
        <v>407.15499999999997</v>
      </c>
      <c r="DY804">
        <v>1.19357</v>
      </c>
      <c r="DZ804">
        <v>397.488</v>
      </c>
      <c r="EA804">
        <v>23.742799999999999</v>
      </c>
      <c r="EB804">
        <v>2.47113</v>
      </c>
      <c r="EC804">
        <v>2.3528500000000001</v>
      </c>
      <c r="ED804">
        <v>20.837599999999998</v>
      </c>
      <c r="EE804">
        <v>20.042899999999999</v>
      </c>
      <c r="EF804">
        <v>4.9990399999999997E-2</v>
      </c>
      <c r="EG804">
        <v>0</v>
      </c>
      <c r="EH804">
        <v>0</v>
      </c>
      <c r="EI804">
        <v>0</v>
      </c>
      <c r="EJ804">
        <v>565.85</v>
      </c>
      <c r="EK804">
        <v>4.9990399999999997E-2</v>
      </c>
      <c r="EL804">
        <v>222.89</v>
      </c>
      <c r="EM804">
        <v>-0.62</v>
      </c>
      <c r="EN804">
        <v>41.061999999999998</v>
      </c>
      <c r="EO804">
        <v>45.875</v>
      </c>
      <c r="EP804">
        <v>43.75</v>
      </c>
      <c r="EQ804">
        <v>44.686999999999998</v>
      </c>
      <c r="ER804">
        <v>43.25</v>
      </c>
      <c r="ES804">
        <v>0</v>
      </c>
      <c r="ET804">
        <v>0</v>
      </c>
      <c r="EU804">
        <v>0</v>
      </c>
      <c r="EV804">
        <v>1674754012.8</v>
      </c>
      <c r="EW804">
        <v>0</v>
      </c>
      <c r="EX804">
        <v>562.5376923076924</v>
      </c>
      <c r="EY804">
        <v>-0.1784615635535087</v>
      </c>
      <c r="EZ804">
        <v>-0.80820513602502286</v>
      </c>
      <c r="FA804">
        <v>221.25307692307689</v>
      </c>
      <c r="FB804">
        <v>15</v>
      </c>
      <c r="FC804">
        <v>1674753236.5</v>
      </c>
      <c r="FD804" t="s">
        <v>1867</v>
      </c>
      <c r="FE804">
        <v>1674753236.5</v>
      </c>
      <c r="FF804">
        <v>1674753223.5</v>
      </c>
      <c r="FG804">
        <v>3</v>
      </c>
      <c r="FH804">
        <v>-0.254</v>
      </c>
      <c r="FI804">
        <v>-6.7000000000000004E-2</v>
      </c>
      <c r="FJ804">
        <v>1.121</v>
      </c>
      <c r="FK804">
        <v>0.113</v>
      </c>
      <c r="FL804">
        <v>389</v>
      </c>
      <c r="FM804">
        <v>21</v>
      </c>
      <c r="FN804">
        <v>0.06</v>
      </c>
      <c r="FO804">
        <v>7.0000000000000007E-2</v>
      </c>
      <c r="FP804">
        <v>-2.489616183191925</v>
      </c>
      <c r="FQ804">
        <v>0.14644817100359481</v>
      </c>
      <c r="FR804">
        <v>3.5436461917401602E-2</v>
      </c>
      <c r="FS804">
        <v>-1</v>
      </c>
      <c r="FT804">
        <v>8.2811862001544806E-2</v>
      </c>
      <c r="FU804">
        <v>5.7660256024676961E-4</v>
      </c>
      <c r="FV804">
        <v>1.5562429912216181E-4</v>
      </c>
      <c r="FW804">
        <v>-1</v>
      </c>
      <c r="FX804">
        <v>0</v>
      </c>
      <c r="FY804">
        <v>0</v>
      </c>
      <c r="FZ804" t="s">
        <v>418</v>
      </c>
      <c r="GA804">
        <v>2.93323</v>
      </c>
      <c r="GB804">
        <v>2.8334100000000002</v>
      </c>
      <c r="GC804">
        <v>8.9779600000000001E-2</v>
      </c>
      <c r="GD804">
        <v>8.7798000000000001E-2</v>
      </c>
      <c r="GE804">
        <v>0.121805</v>
      </c>
      <c r="GF804">
        <v>0.113687</v>
      </c>
      <c r="GG804">
        <v>23586.1</v>
      </c>
      <c r="GH804">
        <v>29694.3</v>
      </c>
      <c r="GI804">
        <v>23314.3</v>
      </c>
      <c r="GJ804">
        <v>29824.2</v>
      </c>
      <c r="GK804">
        <v>27864.7</v>
      </c>
      <c r="GL804">
        <v>37584</v>
      </c>
      <c r="GM804">
        <v>32917.199999999997</v>
      </c>
      <c r="GN804">
        <v>44254.9</v>
      </c>
      <c r="GO804">
        <v>1.9830000000000001</v>
      </c>
      <c r="GP804">
        <v>1.8411500000000001</v>
      </c>
      <c r="GQ804">
        <v>2.4437899999999999E-2</v>
      </c>
      <c r="GR804">
        <v>0</v>
      </c>
      <c r="GS804">
        <v>27.033100000000001</v>
      </c>
      <c r="GT804">
        <v>999.9</v>
      </c>
      <c r="GU804">
        <v>49</v>
      </c>
      <c r="GV804">
        <v>35.200000000000003</v>
      </c>
      <c r="GW804">
        <v>28.241900000000001</v>
      </c>
      <c r="GX804">
        <v>60.845100000000002</v>
      </c>
      <c r="GY804">
        <v>36.630600000000001</v>
      </c>
      <c r="GZ804">
        <v>1</v>
      </c>
      <c r="HA804">
        <v>0.35030499999999998</v>
      </c>
      <c r="HB804">
        <v>1.06989</v>
      </c>
      <c r="HC804">
        <v>20.2895</v>
      </c>
      <c r="HD804">
        <v>5.2095000000000002</v>
      </c>
      <c r="HE804">
        <v>11.872199999999999</v>
      </c>
      <c r="HF804">
        <v>4.9837499999999997</v>
      </c>
      <c r="HG804">
        <v>3.2839999999999998</v>
      </c>
      <c r="HH804">
        <v>9999</v>
      </c>
      <c r="HI804">
        <v>9999</v>
      </c>
      <c r="HJ804">
        <v>9999</v>
      </c>
      <c r="HK804">
        <v>999.9</v>
      </c>
      <c r="HL804">
        <v>1.85486</v>
      </c>
      <c r="HM804">
        <v>1.8609599999999999</v>
      </c>
      <c r="HN804">
        <v>1.8583499999999999</v>
      </c>
      <c r="HO804">
        <v>1.85958</v>
      </c>
      <c r="HP804">
        <v>1.8588899999999999</v>
      </c>
      <c r="HQ804">
        <v>1.85944</v>
      </c>
      <c r="HR804">
        <v>1.8577600000000001</v>
      </c>
      <c r="HS804">
        <v>1.86111</v>
      </c>
      <c r="HT804">
        <v>5</v>
      </c>
      <c r="HU804">
        <v>0</v>
      </c>
      <c r="HV804">
        <v>0</v>
      </c>
      <c r="HW804">
        <v>0</v>
      </c>
      <c r="HX804" t="s">
        <v>419</v>
      </c>
      <c r="HY804" t="s">
        <v>420</v>
      </c>
      <c r="HZ804" t="s">
        <v>421</v>
      </c>
      <c r="IA804" t="s">
        <v>421</v>
      </c>
      <c r="IB804" t="s">
        <v>421</v>
      </c>
      <c r="IC804" t="s">
        <v>421</v>
      </c>
      <c r="ID804">
        <v>0</v>
      </c>
      <c r="IE804">
        <v>100</v>
      </c>
      <c r="IF804">
        <v>100</v>
      </c>
      <c r="IG804">
        <v>1.139</v>
      </c>
      <c r="IH804">
        <v>0.121</v>
      </c>
      <c r="II804">
        <v>0.48595729401342908</v>
      </c>
      <c r="IJ804">
        <v>1.6187016317407189E-3</v>
      </c>
      <c r="IK804">
        <v>1.4341569744255341E-7</v>
      </c>
      <c r="IL804">
        <v>-2.4096625942085749E-10</v>
      </c>
      <c r="IM804">
        <v>0.12101623166918921</v>
      </c>
      <c r="IN804">
        <v>0</v>
      </c>
      <c r="IO804">
        <v>0</v>
      </c>
      <c r="IP804">
        <v>0</v>
      </c>
      <c r="IQ804">
        <v>4</v>
      </c>
      <c r="IR804">
        <v>2205</v>
      </c>
      <c r="IS804">
        <v>1</v>
      </c>
      <c r="IT804">
        <v>21</v>
      </c>
      <c r="IU804">
        <v>12.9</v>
      </c>
      <c r="IV804">
        <v>13.2</v>
      </c>
      <c r="IW804">
        <v>0.98388699999999996</v>
      </c>
      <c r="IX804">
        <v>2.4621599999999999</v>
      </c>
      <c r="IY804">
        <v>1.49414</v>
      </c>
      <c r="IZ804">
        <v>2.3046899999999999</v>
      </c>
      <c r="JA804">
        <v>1.69434</v>
      </c>
      <c r="JB804">
        <v>2.34497</v>
      </c>
      <c r="JC804">
        <v>40.783700000000003</v>
      </c>
      <c r="JD804">
        <v>23.605899999999998</v>
      </c>
      <c r="JE804">
        <v>18</v>
      </c>
      <c r="JF804">
        <v>521.69799999999998</v>
      </c>
      <c r="JG804">
        <v>452.38799999999998</v>
      </c>
      <c r="JH804">
        <v>26.434100000000001</v>
      </c>
      <c r="JI804">
        <v>31.768599999999999</v>
      </c>
      <c r="JJ804">
        <v>30.0001</v>
      </c>
      <c r="JK804">
        <v>31.713799999999999</v>
      </c>
      <c r="JL804">
        <v>31.689499999999999</v>
      </c>
      <c r="JM804">
        <v>19.756900000000002</v>
      </c>
      <c r="JN804">
        <v>20.766300000000001</v>
      </c>
      <c r="JO804">
        <v>20.710699999999999</v>
      </c>
      <c r="JP804">
        <v>26.438199999999998</v>
      </c>
      <c r="JQ804">
        <v>397.399</v>
      </c>
      <c r="JR804">
        <v>23.735299999999999</v>
      </c>
      <c r="JS804">
        <v>99.148300000000006</v>
      </c>
      <c r="JT804">
        <v>99.379000000000005</v>
      </c>
    </row>
    <row r="805" spans="1:280" x14ac:dyDescent="0.25">
      <c r="A805">
        <v>789</v>
      </c>
      <c r="B805">
        <v>1674754022.5</v>
      </c>
      <c r="C805">
        <v>8276.5</v>
      </c>
      <c r="D805" t="s">
        <v>2002</v>
      </c>
      <c r="E805" t="s">
        <v>2003</v>
      </c>
      <c r="F805" t="s">
        <v>412</v>
      </c>
      <c r="G805" t="s">
        <v>1865</v>
      </c>
      <c r="H805" t="s">
        <v>1866</v>
      </c>
      <c r="I805">
        <v>1674754022.5</v>
      </c>
      <c r="J805">
        <f t="shared" si="552"/>
        <v>1.0247653376287426E-3</v>
      </c>
      <c r="K805">
        <f t="shared" si="553"/>
        <v>1.0247653376287427</v>
      </c>
      <c r="L805">
        <f t="shared" si="554"/>
        <v>-2.3919534921153645</v>
      </c>
      <c r="M805">
        <f t="shared" si="555"/>
        <v>399.97699999999998</v>
      </c>
      <c r="N805">
        <f t="shared" si="556"/>
        <v>438.09805267143099</v>
      </c>
      <c r="O805">
        <f t="shared" si="557"/>
        <v>43.458434506892274</v>
      </c>
      <c r="P805">
        <f t="shared" si="558"/>
        <v>39.676903726846405</v>
      </c>
      <c r="Q805">
        <f t="shared" si="559"/>
        <v>8.3492734894442255E-2</v>
      </c>
      <c r="R805">
        <f t="shared" si="560"/>
        <v>2.9128032611208949</v>
      </c>
      <c r="S805">
        <f t="shared" si="561"/>
        <v>8.2185618680893177E-2</v>
      </c>
      <c r="T805">
        <f t="shared" si="562"/>
        <v>5.1481746238125577E-2</v>
      </c>
      <c r="U805">
        <f t="shared" si="563"/>
        <v>4.7481761751039997E-3</v>
      </c>
      <c r="V805">
        <f t="shared" si="564"/>
        <v>27.721678933251898</v>
      </c>
      <c r="W805">
        <f t="shared" si="565"/>
        <v>27.441099999999999</v>
      </c>
      <c r="X805">
        <f t="shared" si="566"/>
        <v>3.6729397759728535</v>
      </c>
      <c r="Y805">
        <f t="shared" si="567"/>
        <v>65.243960747745447</v>
      </c>
      <c r="Z805">
        <f t="shared" si="568"/>
        <v>2.4743741544681601</v>
      </c>
      <c r="AA805">
        <f t="shared" si="569"/>
        <v>3.792495314677327</v>
      </c>
      <c r="AB805">
        <f t="shared" si="570"/>
        <v>1.1985656215046934</v>
      </c>
      <c r="AC805">
        <f t="shared" si="571"/>
        <v>-45.192151389427551</v>
      </c>
      <c r="AD805">
        <f t="shared" si="572"/>
        <v>86.10231759344947</v>
      </c>
      <c r="AE805">
        <f t="shared" si="573"/>
        <v>6.4251255198327835</v>
      </c>
      <c r="AF805">
        <f t="shared" si="574"/>
        <v>47.340039900029808</v>
      </c>
      <c r="AG805">
        <v>0</v>
      </c>
      <c r="AH805">
        <v>0</v>
      </c>
      <c r="AI805">
        <f t="shared" si="575"/>
        <v>1</v>
      </c>
      <c r="AJ805">
        <f t="shared" si="576"/>
        <v>0</v>
      </c>
      <c r="AK805">
        <f t="shared" si="577"/>
        <v>52202.923006479134</v>
      </c>
      <c r="AL805" t="s">
        <v>415</v>
      </c>
      <c r="AM805" t="s">
        <v>415</v>
      </c>
      <c r="AN805">
        <v>0</v>
      </c>
      <c r="AO805">
        <v>0</v>
      </c>
      <c r="AP805" t="e">
        <f t="shared" si="578"/>
        <v>#DIV/0!</v>
      </c>
      <c r="AQ805">
        <v>0</v>
      </c>
      <c r="AR805" t="s">
        <v>415</v>
      </c>
      <c r="AS805" t="s">
        <v>415</v>
      </c>
      <c r="AT805">
        <v>0</v>
      </c>
      <c r="AU805">
        <v>0</v>
      </c>
      <c r="AV805" t="e">
        <f t="shared" si="579"/>
        <v>#DIV/0!</v>
      </c>
      <c r="AW805">
        <v>0.5</v>
      </c>
      <c r="AX805">
        <f t="shared" si="580"/>
        <v>2.0991936774143998E-2</v>
      </c>
      <c r="AY805">
        <f t="shared" si="581"/>
        <v>-2.3919534921153645</v>
      </c>
      <c r="AZ805" t="e">
        <f t="shared" si="582"/>
        <v>#DIV/0!</v>
      </c>
      <c r="BA805">
        <f t="shared" si="583"/>
        <v>-113.94629842166637</v>
      </c>
      <c r="BB805" t="e">
        <f t="shared" si="584"/>
        <v>#DIV/0!</v>
      </c>
      <c r="BC805" t="e">
        <f t="shared" si="585"/>
        <v>#DIV/0!</v>
      </c>
      <c r="BD805" t="s">
        <v>415</v>
      </c>
      <c r="BE805">
        <v>0</v>
      </c>
      <c r="BF805" t="e">
        <f t="shared" si="586"/>
        <v>#DIV/0!</v>
      </c>
      <c r="BG805" t="e">
        <f t="shared" si="587"/>
        <v>#DIV/0!</v>
      </c>
      <c r="BH805" t="e">
        <f t="shared" si="588"/>
        <v>#DIV/0!</v>
      </c>
      <c r="BI805" t="e">
        <f t="shared" si="589"/>
        <v>#DIV/0!</v>
      </c>
      <c r="BJ805" t="e">
        <f t="shared" si="590"/>
        <v>#DIV/0!</v>
      </c>
      <c r="BK805" t="e">
        <f t="shared" si="591"/>
        <v>#DIV/0!</v>
      </c>
      <c r="BL805" t="e">
        <f t="shared" si="592"/>
        <v>#DIV/0!</v>
      </c>
      <c r="BM805" t="e">
        <f t="shared" si="593"/>
        <v>#DIV/0!</v>
      </c>
      <c r="CV805">
        <f t="shared" si="594"/>
        <v>4.9990399999999997E-2</v>
      </c>
      <c r="CW805">
        <f t="shared" si="595"/>
        <v>2.0991936774143998E-2</v>
      </c>
      <c r="CX805">
        <f t="shared" si="596"/>
        <v>0.41991935999999996</v>
      </c>
      <c r="CY805">
        <f t="shared" si="597"/>
        <v>9.4981759999999998E-2</v>
      </c>
      <c r="CZ805">
        <v>6</v>
      </c>
      <c r="DA805">
        <v>0.5</v>
      </c>
      <c r="DB805" t="s">
        <v>416</v>
      </c>
      <c r="DC805">
        <v>2</v>
      </c>
      <c r="DD805">
        <v>1674754022.5</v>
      </c>
      <c r="DE805">
        <v>399.97699999999998</v>
      </c>
      <c r="DF805">
        <v>397.59899999999999</v>
      </c>
      <c r="DG805">
        <v>24.9438</v>
      </c>
      <c r="DH805">
        <v>23.745000000000001</v>
      </c>
      <c r="DI805">
        <v>398.83800000000002</v>
      </c>
      <c r="DJ805">
        <v>24.822800000000001</v>
      </c>
      <c r="DK805">
        <v>500.10199999999998</v>
      </c>
      <c r="DL805">
        <v>99.097999999999999</v>
      </c>
      <c r="DM805">
        <v>9.9963200000000002E-2</v>
      </c>
      <c r="DN805">
        <v>27.9894</v>
      </c>
      <c r="DO805">
        <v>27.441099999999999</v>
      </c>
      <c r="DP805">
        <v>999.9</v>
      </c>
      <c r="DQ805">
        <v>0</v>
      </c>
      <c r="DR805">
        <v>0</v>
      </c>
      <c r="DS805">
        <v>9995</v>
      </c>
      <c r="DT805">
        <v>0</v>
      </c>
      <c r="DU805">
        <v>265.52800000000002</v>
      </c>
      <c r="DV805">
        <v>2.3772600000000002</v>
      </c>
      <c r="DW805">
        <v>410.209</v>
      </c>
      <c r="DX805">
        <v>407.27</v>
      </c>
      <c r="DY805">
        <v>1.1988399999999999</v>
      </c>
      <c r="DZ805">
        <v>397.59899999999999</v>
      </c>
      <c r="EA805">
        <v>23.745000000000001</v>
      </c>
      <c r="EB805">
        <v>2.4718800000000001</v>
      </c>
      <c r="EC805">
        <v>2.3530799999999998</v>
      </c>
      <c r="ED805">
        <v>20.842500000000001</v>
      </c>
      <c r="EE805">
        <v>20.0444</v>
      </c>
      <c r="EF805">
        <v>4.9990399999999997E-2</v>
      </c>
      <c r="EG805">
        <v>0</v>
      </c>
      <c r="EH805">
        <v>0</v>
      </c>
      <c r="EI805">
        <v>0</v>
      </c>
      <c r="EJ805">
        <v>562.75</v>
      </c>
      <c r="EK805">
        <v>4.9990399999999997E-2</v>
      </c>
      <c r="EL805">
        <v>215.87</v>
      </c>
      <c r="EM805">
        <v>-2.4300000000000002</v>
      </c>
      <c r="EN805">
        <v>41.061999999999998</v>
      </c>
      <c r="EO805">
        <v>45.811999999999998</v>
      </c>
      <c r="EP805">
        <v>43.686999999999998</v>
      </c>
      <c r="EQ805">
        <v>44.686999999999998</v>
      </c>
      <c r="ER805">
        <v>43.25</v>
      </c>
      <c r="ES805">
        <v>0</v>
      </c>
      <c r="ET805">
        <v>0</v>
      </c>
      <c r="EU805">
        <v>0</v>
      </c>
      <c r="EV805">
        <v>1674754022.4000001</v>
      </c>
      <c r="EW805">
        <v>0</v>
      </c>
      <c r="EX805">
        <v>562.48846153846159</v>
      </c>
      <c r="EY805">
        <v>6.0437606003109083</v>
      </c>
      <c r="EZ805">
        <v>-24.435897453412011</v>
      </c>
      <c r="FA805">
        <v>218.83653846153851</v>
      </c>
      <c r="FB805">
        <v>15</v>
      </c>
      <c r="FC805">
        <v>1674753236.5</v>
      </c>
      <c r="FD805" t="s">
        <v>1867</v>
      </c>
      <c r="FE805">
        <v>1674753236.5</v>
      </c>
      <c r="FF805">
        <v>1674753223.5</v>
      </c>
      <c r="FG805">
        <v>3</v>
      </c>
      <c r="FH805">
        <v>-0.254</v>
      </c>
      <c r="FI805">
        <v>-6.7000000000000004E-2</v>
      </c>
      <c r="FJ805">
        <v>1.121</v>
      </c>
      <c r="FK805">
        <v>0.113</v>
      </c>
      <c r="FL805">
        <v>389</v>
      </c>
      <c r="FM805">
        <v>21</v>
      </c>
      <c r="FN805">
        <v>0.06</v>
      </c>
      <c r="FO805">
        <v>7.0000000000000007E-2</v>
      </c>
      <c r="FP805">
        <v>-2.4587484739333658</v>
      </c>
      <c r="FQ805">
        <v>0.22413304068970499</v>
      </c>
      <c r="FR805">
        <v>3.3725730854735521E-2</v>
      </c>
      <c r="FS805">
        <v>-1</v>
      </c>
      <c r="FT805">
        <v>8.2975813863084558E-2</v>
      </c>
      <c r="FU805">
        <v>8.7850019541341391E-4</v>
      </c>
      <c r="FV805">
        <v>1.9999292866154151E-4</v>
      </c>
      <c r="FW805">
        <v>-1</v>
      </c>
      <c r="FX805">
        <v>0</v>
      </c>
      <c r="FY805">
        <v>0</v>
      </c>
      <c r="FZ805" t="s">
        <v>418</v>
      </c>
      <c r="GA805">
        <v>2.9331700000000001</v>
      </c>
      <c r="GB805">
        <v>2.83338</v>
      </c>
      <c r="GC805">
        <v>8.9779700000000004E-2</v>
      </c>
      <c r="GD805">
        <v>8.7816900000000003E-2</v>
      </c>
      <c r="GE805">
        <v>0.12183099999999999</v>
      </c>
      <c r="GF805">
        <v>0.113694</v>
      </c>
      <c r="GG805">
        <v>23585.5</v>
      </c>
      <c r="GH805">
        <v>29694.3</v>
      </c>
      <c r="GI805">
        <v>23313.7</v>
      </c>
      <c r="GJ805">
        <v>29824.7</v>
      </c>
      <c r="GK805">
        <v>27863.200000000001</v>
      </c>
      <c r="GL805">
        <v>37584.1</v>
      </c>
      <c r="GM805">
        <v>32916.400000000001</v>
      </c>
      <c r="GN805">
        <v>44255.4</v>
      </c>
      <c r="GO805">
        <v>1.9830000000000001</v>
      </c>
      <c r="GP805">
        <v>1.8409800000000001</v>
      </c>
      <c r="GQ805">
        <v>2.49073E-2</v>
      </c>
      <c r="GR805">
        <v>0</v>
      </c>
      <c r="GS805">
        <v>27.033999999999999</v>
      </c>
      <c r="GT805">
        <v>999.9</v>
      </c>
      <c r="GU805">
        <v>49</v>
      </c>
      <c r="GV805">
        <v>35.200000000000003</v>
      </c>
      <c r="GW805">
        <v>28.238</v>
      </c>
      <c r="GX805">
        <v>61.1051</v>
      </c>
      <c r="GY805">
        <v>36.265999999999998</v>
      </c>
      <c r="GZ805">
        <v>1</v>
      </c>
      <c r="HA805">
        <v>0.35024899999999998</v>
      </c>
      <c r="HB805">
        <v>1.0555000000000001</v>
      </c>
      <c r="HC805">
        <v>20.289400000000001</v>
      </c>
      <c r="HD805">
        <v>5.2111499999999999</v>
      </c>
      <c r="HE805">
        <v>11.872199999999999</v>
      </c>
      <c r="HF805">
        <v>4.9852499999999997</v>
      </c>
      <c r="HG805">
        <v>3.2839999999999998</v>
      </c>
      <c r="HH805">
        <v>9999</v>
      </c>
      <c r="HI805">
        <v>9999</v>
      </c>
      <c r="HJ805">
        <v>9999</v>
      </c>
      <c r="HK805">
        <v>999.9</v>
      </c>
      <c r="HL805">
        <v>1.8548899999999999</v>
      </c>
      <c r="HM805">
        <v>1.86097</v>
      </c>
      <c r="HN805">
        <v>1.85836</v>
      </c>
      <c r="HO805">
        <v>1.8595900000000001</v>
      </c>
      <c r="HP805">
        <v>1.8589199999999999</v>
      </c>
      <c r="HQ805">
        <v>1.85944</v>
      </c>
      <c r="HR805">
        <v>1.8577900000000001</v>
      </c>
      <c r="HS805">
        <v>1.8611200000000001</v>
      </c>
      <c r="HT805">
        <v>5</v>
      </c>
      <c r="HU805">
        <v>0</v>
      </c>
      <c r="HV805">
        <v>0</v>
      </c>
      <c r="HW805">
        <v>0</v>
      </c>
      <c r="HX805" t="s">
        <v>419</v>
      </c>
      <c r="HY805" t="s">
        <v>420</v>
      </c>
      <c r="HZ805" t="s">
        <v>421</v>
      </c>
      <c r="IA805" t="s">
        <v>421</v>
      </c>
      <c r="IB805" t="s">
        <v>421</v>
      </c>
      <c r="IC805" t="s">
        <v>421</v>
      </c>
      <c r="ID805">
        <v>0</v>
      </c>
      <c r="IE805">
        <v>100</v>
      </c>
      <c r="IF805">
        <v>100</v>
      </c>
      <c r="IG805">
        <v>1.139</v>
      </c>
      <c r="IH805">
        <v>0.121</v>
      </c>
      <c r="II805">
        <v>0.48595729401342908</v>
      </c>
      <c r="IJ805">
        <v>1.6187016317407189E-3</v>
      </c>
      <c r="IK805">
        <v>1.4341569744255341E-7</v>
      </c>
      <c r="IL805">
        <v>-2.4096625942085749E-10</v>
      </c>
      <c r="IM805">
        <v>0.12101623166918921</v>
      </c>
      <c r="IN805">
        <v>0</v>
      </c>
      <c r="IO805">
        <v>0</v>
      </c>
      <c r="IP805">
        <v>0</v>
      </c>
      <c r="IQ805">
        <v>4</v>
      </c>
      <c r="IR805">
        <v>2205</v>
      </c>
      <c r="IS805">
        <v>1</v>
      </c>
      <c r="IT805">
        <v>21</v>
      </c>
      <c r="IU805">
        <v>13.1</v>
      </c>
      <c r="IV805">
        <v>13.3</v>
      </c>
      <c r="IW805">
        <v>0.98388699999999996</v>
      </c>
      <c r="IX805">
        <v>2.4597199999999999</v>
      </c>
      <c r="IY805">
        <v>1.49414</v>
      </c>
      <c r="IZ805">
        <v>2.3046899999999999</v>
      </c>
      <c r="JA805">
        <v>1.69434</v>
      </c>
      <c r="JB805">
        <v>2.4047900000000002</v>
      </c>
      <c r="JC805">
        <v>40.8093</v>
      </c>
      <c r="JD805">
        <v>23.605899999999998</v>
      </c>
      <c r="JE805">
        <v>18</v>
      </c>
      <c r="JF805">
        <v>521.69799999999998</v>
      </c>
      <c r="JG805">
        <v>452.28800000000001</v>
      </c>
      <c r="JH805">
        <v>26.448599999999999</v>
      </c>
      <c r="JI805">
        <v>31.768599999999999</v>
      </c>
      <c r="JJ805">
        <v>30.0001</v>
      </c>
      <c r="JK805">
        <v>31.713799999999999</v>
      </c>
      <c r="JL805">
        <v>31.692299999999999</v>
      </c>
      <c r="JM805">
        <v>19.761800000000001</v>
      </c>
      <c r="JN805">
        <v>20.766300000000001</v>
      </c>
      <c r="JO805">
        <v>20.710699999999999</v>
      </c>
      <c r="JP805">
        <v>26.452200000000001</v>
      </c>
      <c r="JQ805">
        <v>397.63499999999999</v>
      </c>
      <c r="JR805">
        <v>23.735299999999999</v>
      </c>
      <c r="JS805">
        <v>99.145799999999994</v>
      </c>
      <c r="JT805">
        <v>99.380399999999995</v>
      </c>
    </row>
    <row r="806" spans="1:280" x14ac:dyDescent="0.25">
      <c r="A806">
        <v>790</v>
      </c>
      <c r="B806">
        <v>1674754032.5</v>
      </c>
      <c r="C806">
        <v>8286.5</v>
      </c>
      <c r="D806" t="s">
        <v>2004</v>
      </c>
      <c r="E806" t="s">
        <v>2005</v>
      </c>
      <c r="F806" t="s">
        <v>412</v>
      </c>
      <c r="G806" t="s">
        <v>1865</v>
      </c>
      <c r="H806" t="s">
        <v>1866</v>
      </c>
      <c r="I806">
        <v>1674754032.5</v>
      </c>
      <c r="J806">
        <f t="shared" si="552"/>
        <v>1.0287808197205204E-3</v>
      </c>
      <c r="K806">
        <f t="shared" si="553"/>
        <v>1.0287808197205204</v>
      </c>
      <c r="L806">
        <f t="shared" si="554"/>
        <v>-2.5262996538744331</v>
      </c>
      <c r="M806">
        <f t="shared" si="555"/>
        <v>400.03199999999998</v>
      </c>
      <c r="N806">
        <f t="shared" si="556"/>
        <v>440.53996695584402</v>
      </c>
      <c r="O806">
        <f t="shared" si="557"/>
        <v>43.700680117766083</v>
      </c>
      <c r="P806">
        <f t="shared" si="558"/>
        <v>39.682371135743999</v>
      </c>
      <c r="Q806">
        <f t="shared" si="559"/>
        <v>8.3838116171007934E-2</v>
      </c>
      <c r="R806">
        <f t="shared" si="560"/>
        <v>2.9113803754299061</v>
      </c>
      <c r="S806">
        <f t="shared" si="561"/>
        <v>8.2519622252483521E-2</v>
      </c>
      <c r="T806">
        <f t="shared" si="562"/>
        <v>5.1691498059072104E-2</v>
      </c>
      <c r="U806">
        <f t="shared" si="563"/>
        <v>4.7481761751039997E-3</v>
      </c>
      <c r="V806">
        <f t="shared" si="564"/>
        <v>27.722407920713394</v>
      </c>
      <c r="W806">
        <f t="shared" si="565"/>
        <v>27.4434</v>
      </c>
      <c r="X806">
        <f t="shared" si="566"/>
        <v>3.6734343335640065</v>
      </c>
      <c r="Y806">
        <f t="shared" si="567"/>
        <v>65.254537297782647</v>
      </c>
      <c r="Z806">
        <f t="shared" si="568"/>
        <v>2.4750494191952002</v>
      </c>
      <c r="AA806">
        <f t="shared" si="569"/>
        <v>3.7929154380492447</v>
      </c>
      <c r="AB806">
        <f t="shared" si="570"/>
        <v>1.1983849143688063</v>
      </c>
      <c r="AC806">
        <f t="shared" si="571"/>
        <v>-45.369234149674952</v>
      </c>
      <c r="AD806">
        <f t="shared" si="572"/>
        <v>85.997473828616805</v>
      </c>
      <c r="AE806">
        <f t="shared" si="573"/>
        <v>6.4205727148284364</v>
      </c>
      <c r="AF806">
        <f t="shared" si="574"/>
        <v>47.05356056994539</v>
      </c>
      <c r="AG806">
        <v>0</v>
      </c>
      <c r="AH806">
        <v>0</v>
      </c>
      <c r="AI806">
        <f t="shared" si="575"/>
        <v>1</v>
      </c>
      <c r="AJ806">
        <f t="shared" si="576"/>
        <v>0</v>
      </c>
      <c r="AK806">
        <f t="shared" si="577"/>
        <v>52161.854599995495</v>
      </c>
      <c r="AL806" t="s">
        <v>415</v>
      </c>
      <c r="AM806" t="s">
        <v>415</v>
      </c>
      <c r="AN806">
        <v>0</v>
      </c>
      <c r="AO806">
        <v>0</v>
      </c>
      <c r="AP806" t="e">
        <f t="shared" si="578"/>
        <v>#DIV/0!</v>
      </c>
      <c r="AQ806">
        <v>0</v>
      </c>
      <c r="AR806" t="s">
        <v>415</v>
      </c>
      <c r="AS806" t="s">
        <v>415</v>
      </c>
      <c r="AT806">
        <v>0</v>
      </c>
      <c r="AU806">
        <v>0</v>
      </c>
      <c r="AV806" t="e">
        <f t="shared" si="579"/>
        <v>#DIV/0!</v>
      </c>
      <c r="AW806">
        <v>0.5</v>
      </c>
      <c r="AX806">
        <f t="shared" si="580"/>
        <v>2.0991936774143998E-2</v>
      </c>
      <c r="AY806">
        <f t="shared" si="581"/>
        <v>-2.5262996538744331</v>
      </c>
      <c r="AZ806" t="e">
        <f t="shared" si="582"/>
        <v>#DIV/0!</v>
      </c>
      <c r="BA806">
        <f t="shared" si="583"/>
        <v>-120.34619201912348</v>
      </c>
      <c r="BB806" t="e">
        <f t="shared" si="584"/>
        <v>#DIV/0!</v>
      </c>
      <c r="BC806" t="e">
        <f t="shared" si="585"/>
        <v>#DIV/0!</v>
      </c>
      <c r="BD806" t="s">
        <v>415</v>
      </c>
      <c r="BE806">
        <v>0</v>
      </c>
      <c r="BF806" t="e">
        <f t="shared" si="586"/>
        <v>#DIV/0!</v>
      </c>
      <c r="BG806" t="e">
        <f t="shared" si="587"/>
        <v>#DIV/0!</v>
      </c>
      <c r="BH806" t="e">
        <f t="shared" si="588"/>
        <v>#DIV/0!</v>
      </c>
      <c r="BI806" t="e">
        <f t="shared" si="589"/>
        <v>#DIV/0!</v>
      </c>
      <c r="BJ806" t="e">
        <f t="shared" si="590"/>
        <v>#DIV/0!</v>
      </c>
      <c r="BK806" t="e">
        <f t="shared" si="591"/>
        <v>#DIV/0!</v>
      </c>
      <c r="BL806" t="e">
        <f t="shared" si="592"/>
        <v>#DIV/0!</v>
      </c>
      <c r="BM806" t="e">
        <f t="shared" si="593"/>
        <v>#DIV/0!</v>
      </c>
      <c r="CV806">
        <f t="shared" si="594"/>
        <v>4.9990399999999997E-2</v>
      </c>
      <c r="CW806">
        <f t="shared" si="595"/>
        <v>2.0991936774143998E-2</v>
      </c>
      <c r="CX806">
        <f t="shared" si="596"/>
        <v>0.41991935999999996</v>
      </c>
      <c r="CY806">
        <f t="shared" si="597"/>
        <v>9.4981759999999998E-2</v>
      </c>
      <c r="CZ806">
        <v>6</v>
      </c>
      <c r="DA806">
        <v>0.5</v>
      </c>
      <c r="DB806" t="s">
        <v>416</v>
      </c>
      <c r="DC806">
        <v>2</v>
      </c>
      <c r="DD806">
        <v>1674754032.5</v>
      </c>
      <c r="DE806">
        <v>400.03199999999998</v>
      </c>
      <c r="DF806">
        <v>397.495</v>
      </c>
      <c r="DG806">
        <v>24.950600000000001</v>
      </c>
      <c r="DH806">
        <v>23.747199999999999</v>
      </c>
      <c r="DI806">
        <v>398.89299999999997</v>
      </c>
      <c r="DJ806">
        <v>24.829599999999999</v>
      </c>
      <c r="DK806">
        <v>500.13900000000001</v>
      </c>
      <c r="DL806">
        <v>99.097899999999996</v>
      </c>
      <c r="DM806">
        <v>0.100092</v>
      </c>
      <c r="DN806">
        <v>27.991299999999999</v>
      </c>
      <c r="DO806">
        <v>27.4434</v>
      </c>
      <c r="DP806">
        <v>999.9</v>
      </c>
      <c r="DQ806">
        <v>0</v>
      </c>
      <c r="DR806">
        <v>0</v>
      </c>
      <c r="DS806">
        <v>9986.8799999999992</v>
      </c>
      <c r="DT806">
        <v>0</v>
      </c>
      <c r="DU806">
        <v>263.60899999999998</v>
      </c>
      <c r="DV806">
        <v>2.5369899999999999</v>
      </c>
      <c r="DW806">
        <v>410.26799999999997</v>
      </c>
      <c r="DX806">
        <v>407.16399999999999</v>
      </c>
      <c r="DY806">
        <v>1.2033400000000001</v>
      </c>
      <c r="DZ806">
        <v>397.495</v>
      </c>
      <c r="EA806">
        <v>23.747199999999999</v>
      </c>
      <c r="EB806">
        <v>2.47255</v>
      </c>
      <c r="EC806">
        <v>2.3532999999999999</v>
      </c>
      <c r="ED806">
        <v>20.846900000000002</v>
      </c>
      <c r="EE806">
        <v>20.045999999999999</v>
      </c>
      <c r="EF806">
        <v>4.9990399999999997E-2</v>
      </c>
      <c r="EG806">
        <v>0</v>
      </c>
      <c r="EH806">
        <v>0</v>
      </c>
      <c r="EI806">
        <v>0</v>
      </c>
      <c r="EJ806">
        <v>562.19000000000005</v>
      </c>
      <c r="EK806">
        <v>4.9990399999999997E-2</v>
      </c>
      <c r="EL806">
        <v>218.01</v>
      </c>
      <c r="EM806">
        <v>-1.93</v>
      </c>
      <c r="EN806">
        <v>41</v>
      </c>
      <c r="EO806">
        <v>45.811999999999998</v>
      </c>
      <c r="EP806">
        <v>43.686999999999998</v>
      </c>
      <c r="EQ806">
        <v>44.625</v>
      </c>
      <c r="ER806">
        <v>43.186999999999998</v>
      </c>
      <c r="ES806">
        <v>0</v>
      </c>
      <c r="ET806">
        <v>0</v>
      </c>
      <c r="EU806">
        <v>0</v>
      </c>
      <c r="EV806">
        <v>1674754032.5999999</v>
      </c>
      <c r="EW806">
        <v>0</v>
      </c>
      <c r="EX806">
        <v>563.01799999999992</v>
      </c>
      <c r="EY806">
        <v>-3.026923090761878</v>
      </c>
      <c r="EZ806">
        <v>-12.907692404672529</v>
      </c>
      <c r="FA806">
        <v>216.00479999999999</v>
      </c>
      <c r="FB806">
        <v>15</v>
      </c>
      <c r="FC806">
        <v>1674753236.5</v>
      </c>
      <c r="FD806" t="s">
        <v>1867</v>
      </c>
      <c r="FE806">
        <v>1674753236.5</v>
      </c>
      <c r="FF806">
        <v>1674753223.5</v>
      </c>
      <c r="FG806">
        <v>3</v>
      </c>
      <c r="FH806">
        <v>-0.254</v>
      </c>
      <c r="FI806">
        <v>-6.7000000000000004E-2</v>
      </c>
      <c r="FJ806">
        <v>1.121</v>
      </c>
      <c r="FK806">
        <v>0.113</v>
      </c>
      <c r="FL806">
        <v>389</v>
      </c>
      <c r="FM806">
        <v>21</v>
      </c>
      <c r="FN806">
        <v>0.06</v>
      </c>
      <c r="FO806">
        <v>7.0000000000000007E-2</v>
      </c>
      <c r="FP806">
        <v>-2.4531459688426271</v>
      </c>
      <c r="FQ806">
        <v>4.760742159302612E-3</v>
      </c>
      <c r="FR806">
        <v>3.6642349407658731E-2</v>
      </c>
      <c r="FS806">
        <v>-1</v>
      </c>
      <c r="FT806">
        <v>8.3292006895973408E-2</v>
      </c>
      <c r="FU806">
        <v>2.1024600265681171E-3</v>
      </c>
      <c r="FV806">
        <v>2.652674137087197E-4</v>
      </c>
      <c r="FW806">
        <v>-1</v>
      </c>
      <c r="FX806">
        <v>0</v>
      </c>
      <c r="FY806">
        <v>0</v>
      </c>
      <c r="FZ806" t="s">
        <v>418</v>
      </c>
      <c r="GA806">
        <v>2.9332500000000001</v>
      </c>
      <c r="GB806">
        <v>2.83344</v>
      </c>
      <c r="GC806">
        <v>8.97892E-2</v>
      </c>
      <c r="GD806">
        <v>8.7799100000000005E-2</v>
      </c>
      <c r="GE806">
        <v>0.121855</v>
      </c>
      <c r="GF806">
        <v>0.113702</v>
      </c>
      <c r="GG806">
        <v>23585.599999999999</v>
      </c>
      <c r="GH806">
        <v>29694.7</v>
      </c>
      <c r="GI806">
        <v>23314.1</v>
      </c>
      <c r="GJ806">
        <v>29824.6</v>
      </c>
      <c r="GK806">
        <v>27862.7</v>
      </c>
      <c r="GL806">
        <v>37583.699999999997</v>
      </c>
      <c r="GM806">
        <v>32916.699999999997</v>
      </c>
      <c r="GN806">
        <v>44255.4</v>
      </c>
      <c r="GO806">
        <v>1.98298</v>
      </c>
      <c r="GP806">
        <v>1.8409500000000001</v>
      </c>
      <c r="GQ806">
        <v>2.47881E-2</v>
      </c>
      <c r="GR806">
        <v>0</v>
      </c>
      <c r="GS806">
        <v>27.0382</v>
      </c>
      <c r="GT806">
        <v>999.9</v>
      </c>
      <c r="GU806">
        <v>49</v>
      </c>
      <c r="GV806">
        <v>35.200000000000003</v>
      </c>
      <c r="GW806">
        <v>28.2394</v>
      </c>
      <c r="GX806">
        <v>61.185099999999998</v>
      </c>
      <c r="GY806">
        <v>36.173900000000003</v>
      </c>
      <c r="GZ806">
        <v>1</v>
      </c>
      <c r="HA806">
        <v>0.35051300000000002</v>
      </c>
      <c r="HB806">
        <v>1.05993</v>
      </c>
      <c r="HC806">
        <v>20.289100000000001</v>
      </c>
      <c r="HD806">
        <v>5.2111499999999999</v>
      </c>
      <c r="HE806">
        <v>11.872199999999999</v>
      </c>
      <c r="HF806">
        <v>4.9851999999999999</v>
      </c>
      <c r="HG806">
        <v>3.2839999999999998</v>
      </c>
      <c r="HH806">
        <v>9999</v>
      </c>
      <c r="HI806">
        <v>9999</v>
      </c>
      <c r="HJ806">
        <v>9999</v>
      </c>
      <c r="HK806">
        <v>999.9</v>
      </c>
      <c r="HL806">
        <v>1.85486</v>
      </c>
      <c r="HM806">
        <v>1.8609599999999999</v>
      </c>
      <c r="HN806">
        <v>1.8583400000000001</v>
      </c>
      <c r="HO806">
        <v>1.8595699999999999</v>
      </c>
      <c r="HP806">
        <v>1.85886</v>
      </c>
      <c r="HQ806">
        <v>1.85944</v>
      </c>
      <c r="HR806">
        <v>1.8577600000000001</v>
      </c>
      <c r="HS806">
        <v>1.86111</v>
      </c>
      <c r="HT806">
        <v>5</v>
      </c>
      <c r="HU806">
        <v>0</v>
      </c>
      <c r="HV806">
        <v>0</v>
      </c>
      <c r="HW806">
        <v>0</v>
      </c>
      <c r="HX806" t="s">
        <v>419</v>
      </c>
      <c r="HY806" t="s">
        <v>420</v>
      </c>
      <c r="HZ806" t="s">
        <v>421</v>
      </c>
      <c r="IA806" t="s">
        <v>421</v>
      </c>
      <c r="IB806" t="s">
        <v>421</v>
      </c>
      <c r="IC806" t="s">
        <v>421</v>
      </c>
      <c r="ID806">
        <v>0</v>
      </c>
      <c r="IE806">
        <v>100</v>
      </c>
      <c r="IF806">
        <v>100</v>
      </c>
      <c r="IG806">
        <v>1.139</v>
      </c>
      <c r="IH806">
        <v>0.121</v>
      </c>
      <c r="II806">
        <v>0.48595729401342908</v>
      </c>
      <c r="IJ806">
        <v>1.6187016317407189E-3</v>
      </c>
      <c r="IK806">
        <v>1.4341569744255341E-7</v>
      </c>
      <c r="IL806">
        <v>-2.4096625942085749E-10</v>
      </c>
      <c r="IM806">
        <v>0.12101623166918921</v>
      </c>
      <c r="IN806">
        <v>0</v>
      </c>
      <c r="IO806">
        <v>0</v>
      </c>
      <c r="IP806">
        <v>0</v>
      </c>
      <c r="IQ806">
        <v>4</v>
      </c>
      <c r="IR806">
        <v>2205</v>
      </c>
      <c r="IS806">
        <v>1</v>
      </c>
      <c r="IT806">
        <v>21</v>
      </c>
      <c r="IU806">
        <v>13.3</v>
      </c>
      <c r="IV806">
        <v>13.5</v>
      </c>
      <c r="IW806">
        <v>0.98388699999999996</v>
      </c>
      <c r="IX806">
        <v>2.4523899999999998</v>
      </c>
      <c r="IY806">
        <v>1.49414</v>
      </c>
      <c r="IZ806">
        <v>2.3046899999999999</v>
      </c>
      <c r="JA806">
        <v>1.69434</v>
      </c>
      <c r="JB806">
        <v>2.4365199999999998</v>
      </c>
      <c r="JC806">
        <v>40.8093</v>
      </c>
      <c r="JD806">
        <v>23.605899999999998</v>
      </c>
      <c r="JE806">
        <v>18</v>
      </c>
      <c r="JF806">
        <v>521.68100000000004</v>
      </c>
      <c r="JG806">
        <v>452.27</v>
      </c>
      <c r="JH806">
        <v>26.464200000000002</v>
      </c>
      <c r="JI806">
        <v>31.7714</v>
      </c>
      <c r="JJ806">
        <v>30.0002</v>
      </c>
      <c r="JK806">
        <v>31.713799999999999</v>
      </c>
      <c r="JL806">
        <v>31.692299999999999</v>
      </c>
      <c r="JM806">
        <v>19.760200000000001</v>
      </c>
      <c r="JN806">
        <v>20.766300000000001</v>
      </c>
      <c r="JO806">
        <v>20.710699999999999</v>
      </c>
      <c r="JP806">
        <v>26.464700000000001</v>
      </c>
      <c r="JQ806">
        <v>397.50400000000002</v>
      </c>
      <c r="JR806">
        <v>23.7348</v>
      </c>
      <c r="JS806">
        <v>99.147099999999995</v>
      </c>
      <c r="JT806">
        <v>99.380200000000002</v>
      </c>
    </row>
    <row r="807" spans="1:280" x14ac:dyDescent="0.25">
      <c r="A807">
        <v>791</v>
      </c>
      <c r="B807">
        <v>1674754042.5</v>
      </c>
      <c r="C807">
        <v>8296.5</v>
      </c>
      <c r="D807" t="s">
        <v>2006</v>
      </c>
      <c r="E807" t="s">
        <v>2007</v>
      </c>
      <c r="F807" t="s">
        <v>412</v>
      </c>
      <c r="G807" t="s">
        <v>1865</v>
      </c>
      <c r="H807" t="s">
        <v>1866</v>
      </c>
      <c r="I807">
        <v>1674754042.5</v>
      </c>
      <c r="J807">
        <f t="shared" si="552"/>
        <v>1.0351843440059311E-3</v>
      </c>
      <c r="K807">
        <f t="shared" si="553"/>
        <v>1.0351843440059312</v>
      </c>
      <c r="L807">
        <f t="shared" si="554"/>
        <v>-2.4294281561276461</v>
      </c>
      <c r="M807">
        <f t="shared" si="555"/>
        <v>399.99200000000002</v>
      </c>
      <c r="N807">
        <f t="shared" si="556"/>
        <v>438.38942515461389</v>
      </c>
      <c r="O807">
        <f t="shared" si="557"/>
        <v>43.487650986128216</v>
      </c>
      <c r="P807">
        <f t="shared" si="558"/>
        <v>39.678677210584006</v>
      </c>
      <c r="Q807">
        <f t="shared" si="559"/>
        <v>8.429592318515583E-2</v>
      </c>
      <c r="R807">
        <f t="shared" si="560"/>
        <v>2.9088723436652764</v>
      </c>
      <c r="S807">
        <f t="shared" si="561"/>
        <v>8.2961984260631366E-2</v>
      </c>
      <c r="T807">
        <f t="shared" si="562"/>
        <v>5.1969330893406253E-2</v>
      </c>
      <c r="U807">
        <f t="shared" si="563"/>
        <v>4.7481761751039997E-3</v>
      </c>
      <c r="V807">
        <f t="shared" si="564"/>
        <v>27.725918053535445</v>
      </c>
      <c r="W807">
        <f t="shared" si="565"/>
        <v>27.451599999999999</v>
      </c>
      <c r="X807">
        <f t="shared" si="566"/>
        <v>3.6751980118641168</v>
      </c>
      <c r="Y807">
        <f t="shared" si="567"/>
        <v>65.253534029991641</v>
      </c>
      <c r="Z807">
        <f t="shared" si="568"/>
        <v>2.4757906606983</v>
      </c>
      <c r="AA807">
        <f t="shared" si="569"/>
        <v>3.7941096945958268</v>
      </c>
      <c r="AB807">
        <f t="shared" si="570"/>
        <v>1.1994073511658168</v>
      </c>
      <c r="AC807">
        <f t="shared" si="571"/>
        <v>-45.651629570661562</v>
      </c>
      <c r="AD807">
        <f t="shared" si="572"/>
        <v>85.484285869046303</v>
      </c>
      <c r="AE807">
        <f t="shared" si="573"/>
        <v>6.3881941683645271</v>
      </c>
      <c r="AF807">
        <f t="shared" si="574"/>
        <v>46.225598642924375</v>
      </c>
      <c r="AG807">
        <v>0</v>
      </c>
      <c r="AH807">
        <v>0</v>
      </c>
      <c r="AI807">
        <f t="shared" si="575"/>
        <v>1</v>
      </c>
      <c r="AJ807">
        <f t="shared" si="576"/>
        <v>0</v>
      </c>
      <c r="AK807">
        <f t="shared" si="577"/>
        <v>52089.159142065153</v>
      </c>
      <c r="AL807" t="s">
        <v>415</v>
      </c>
      <c r="AM807" t="s">
        <v>415</v>
      </c>
      <c r="AN807">
        <v>0</v>
      </c>
      <c r="AO807">
        <v>0</v>
      </c>
      <c r="AP807" t="e">
        <f t="shared" si="578"/>
        <v>#DIV/0!</v>
      </c>
      <c r="AQ807">
        <v>0</v>
      </c>
      <c r="AR807" t="s">
        <v>415</v>
      </c>
      <c r="AS807" t="s">
        <v>415</v>
      </c>
      <c r="AT807">
        <v>0</v>
      </c>
      <c r="AU807">
        <v>0</v>
      </c>
      <c r="AV807" t="e">
        <f t="shared" si="579"/>
        <v>#DIV/0!</v>
      </c>
      <c r="AW807">
        <v>0.5</v>
      </c>
      <c r="AX807">
        <f t="shared" si="580"/>
        <v>2.0991936774143998E-2</v>
      </c>
      <c r="AY807">
        <f t="shared" si="581"/>
        <v>-2.4294281561276461</v>
      </c>
      <c r="AZ807" t="e">
        <f t="shared" si="582"/>
        <v>#DIV/0!</v>
      </c>
      <c r="BA807">
        <f t="shared" si="583"/>
        <v>-115.73149168017692</v>
      </c>
      <c r="BB807" t="e">
        <f t="shared" si="584"/>
        <v>#DIV/0!</v>
      </c>
      <c r="BC807" t="e">
        <f t="shared" si="585"/>
        <v>#DIV/0!</v>
      </c>
      <c r="BD807" t="s">
        <v>415</v>
      </c>
      <c r="BE807">
        <v>0</v>
      </c>
      <c r="BF807" t="e">
        <f t="shared" si="586"/>
        <v>#DIV/0!</v>
      </c>
      <c r="BG807" t="e">
        <f t="shared" si="587"/>
        <v>#DIV/0!</v>
      </c>
      <c r="BH807" t="e">
        <f t="shared" si="588"/>
        <v>#DIV/0!</v>
      </c>
      <c r="BI807" t="e">
        <f t="shared" si="589"/>
        <v>#DIV/0!</v>
      </c>
      <c r="BJ807" t="e">
        <f t="shared" si="590"/>
        <v>#DIV/0!</v>
      </c>
      <c r="BK807" t="e">
        <f t="shared" si="591"/>
        <v>#DIV/0!</v>
      </c>
      <c r="BL807" t="e">
        <f t="shared" si="592"/>
        <v>#DIV/0!</v>
      </c>
      <c r="BM807" t="e">
        <f t="shared" si="593"/>
        <v>#DIV/0!</v>
      </c>
      <c r="CV807">
        <f t="shared" si="594"/>
        <v>4.9990399999999997E-2</v>
      </c>
      <c r="CW807">
        <f t="shared" si="595"/>
        <v>2.0991936774143998E-2</v>
      </c>
      <c r="CX807">
        <f t="shared" si="596"/>
        <v>0.41991935999999996</v>
      </c>
      <c r="CY807">
        <f t="shared" si="597"/>
        <v>9.4981759999999998E-2</v>
      </c>
      <c r="CZ807">
        <v>6</v>
      </c>
      <c r="DA807">
        <v>0.5</v>
      </c>
      <c r="DB807" t="s">
        <v>416</v>
      </c>
      <c r="DC807">
        <v>2</v>
      </c>
      <c r="DD807">
        <v>1674754042.5</v>
      </c>
      <c r="DE807">
        <v>399.99200000000002</v>
      </c>
      <c r="DF807">
        <v>397.57400000000001</v>
      </c>
      <c r="DG807">
        <v>24.957899999999999</v>
      </c>
      <c r="DH807">
        <v>23.7469</v>
      </c>
      <c r="DI807">
        <v>398.85300000000001</v>
      </c>
      <c r="DJ807">
        <v>24.8369</v>
      </c>
      <c r="DK807">
        <v>500.09</v>
      </c>
      <c r="DL807">
        <v>99.098500000000001</v>
      </c>
      <c r="DM807">
        <v>0.100177</v>
      </c>
      <c r="DN807">
        <v>27.996700000000001</v>
      </c>
      <c r="DO807">
        <v>27.451599999999999</v>
      </c>
      <c r="DP807">
        <v>999.9</v>
      </c>
      <c r="DQ807">
        <v>0</v>
      </c>
      <c r="DR807">
        <v>0</v>
      </c>
      <c r="DS807">
        <v>9972.5</v>
      </c>
      <c r="DT807">
        <v>0</v>
      </c>
      <c r="DU807">
        <v>262.05700000000002</v>
      </c>
      <c r="DV807">
        <v>2.4178799999999998</v>
      </c>
      <c r="DW807">
        <v>410.23099999999999</v>
      </c>
      <c r="DX807">
        <v>407.245</v>
      </c>
      <c r="DY807">
        <v>1.21099</v>
      </c>
      <c r="DZ807">
        <v>397.57400000000001</v>
      </c>
      <c r="EA807">
        <v>23.7469</v>
      </c>
      <c r="EB807">
        <v>2.47329</v>
      </c>
      <c r="EC807">
        <v>2.3532899999999999</v>
      </c>
      <c r="ED807">
        <v>20.851800000000001</v>
      </c>
      <c r="EE807">
        <v>20.0459</v>
      </c>
      <c r="EF807">
        <v>4.9990399999999997E-2</v>
      </c>
      <c r="EG807">
        <v>0</v>
      </c>
      <c r="EH807">
        <v>0</v>
      </c>
      <c r="EI807">
        <v>0</v>
      </c>
      <c r="EJ807">
        <v>567.80999999999995</v>
      </c>
      <c r="EK807">
        <v>4.9990399999999997E-2</v>
      </c>
      <c r="EL807">
        <v>205.37</v>
      </c>
      <c r="EM807">
        <v>-3.52</v>
      </c>
      <c r="EN807">
        <v>41</v>
      </c>
      <c r="EO807">
        <v>45.811999999999998</v>
      </c>
      <c r="EP807">
        <v>43.625</v>
      </c>
      <c r="EQ807">
        <v>44.625</v>
      </c>
      <c r="ER807">
        <v>43.186999999999998</v>
      </c>
      <c r="ES807">
        <v>0</v>
      </c>
      <c r="ET807">
        <v>0</v>
      </c>
      <c r="EU807">
        <v>0</v>
      </c>
      <c r="EV807">
        <v>1674754042.8</v>
      </c>
      <c r="EW807">
        <v>0</v>
      </c>
      <c r="EX807">
        <v>563.1592307692307</v>
      </c>
      <c r="EY807">
        <v>8.0820512866127601</v>
      </c>
      <c r="EZ807">
        <v>-18.445128276226072</v>
      </c>
      <c r="FA807">
        <v>213.49769230769229</v>
      </c>
      <c r="FB807">
        <v>15</v>
      </c>
      <c r="FC807">
        <v>1674753236.5</v>
      </c>
      <c r="FD807" t="s">
        <v>1867</v>
      </c>
      <c r="FE807">
        <v>1674753236.5</v>
      </c>
      <c r="FF807">
        <v>1674753223.5</v>
      </c>
      <c r="FG807">
        <v>3</v>
      </c>
      <c r="FH807">
        <v>-0.254</v>
      </c>
      <c r="FI807">
        <v>-6.7000000000000004E-2</v>
      </c>
      <c r="FJ807">
        <v>1.121</v>
      </c>
      <c r="FK807">
        <v>0.113</v>
      </c>
      <c r="FL807">
        <v>389</v>
      </c>
      <c r="FM807">
        <v>21</v>
      </c>
      <c r="FN807">
        <v>0.06</v>
      </c>
      <c r="FO807">
        <v>7.0000000000000007E-2</v>
      </c>
      <c r="FP807">
        <v>-2.4718712352392118</v>
      </c>
      <c r="FQ807">
        <v>-0.21904827307933589</v>
      </c>
      <c r="FR807">
        <v>3.5626690736745847E-2</v>
      </c>
      <c r="FS807">
        <v>-1</v>
      </c>
      <c r="FT807">
        <v>8.3753806327340571E-2</v>
      </c>
      <c r="FU807">
        <v>2.1238350230648991E-3</v>
      </c>
      <c r="FV807">
        <v>2.1652651099846561E-4</v>
      </c>
      <c r="FW807">
        <v>-1</v>
      </c>
      <c r="FX807">
        <v>0</v>
      </c>
      <c r="FY807">
        <v>0</v>
      </c>
      <c r="FZ807" t="s">
        <v>418</v>
      </c>
      <c r="GA807">
        <v>2.9331299999999998</v>
      </c>
      <c r="GB807">
        <v>2.8334000000000001</v>
      </c>
      <c r="GC807">
        <v>8.9782299999999995E-2</v>
      </c>
      <c r="GD807">
        <v>8.7813000000000002E-2</v>
      </c>
      <c r="GE807">
        <v>0.121879</v>
      </c>
      <c r="GF807">
        <v>0.113702</v>
      </c>
      <c r="GG807">
        <v>23585.8</v>
      </c>
      <c r="GH807">
        <v>29694.2</v>
      </c>
      <c r="GI807">
        <v>23314.1</v>
      </c>
      <c r="GJ807">
        <v>29824.6</v>
      </c>
      <c r="GK807">
        <v>27862.400000000001</v>
      </c>
      <c r="GL807">
        <v>37583.599999999999</v>
      </c>
      <c r="GM807">
        <v>32917.4</v>
      </c>
      <c r="GN807">
        <v>44255.199999999997</v>
      </c>
      <c r="GO807">
        <v>1.98295</v>
      </c>
      <c r="GP807">
        <v>1.84063</v>
      </c>
      <c r="GQ807">
        <v>2.5041399999999998E-2</v>
      </c>
      <c r="GR807">
        <v>0</v>
      </c>
      <c r="GS807">
        <v>27.042300000000001</v>
      </c>
      <c r="GT807">
        <v>999.9</v>
      </c>
      <c r="GU807">
        <v>49</v>
      </c>
      <c r="GV807">
        <v>35.200000000000003</v>
      </c>
      <c r="GW807">
        <v>28.239699999999999</v>
      </c>
      <c r="GX807">
        <v>61.1751</v>
      </c>
      <c r="GY807">
        <v>36.398200000000003</v>
      </c>
      <c r="GZ807">
        <v>1</v>
      </c>
      <c r="HA807">
        <v>0.35075499999999998</v>
      </c>
      <c r="HB807">
        <v>1.0488200000000001</v>
      </c>
      <c r="HC807">
        <v>20.289200000000001</v>
      </c>
      <c r="HD807">
        <v>5.2111499999999999</v>
      </c>
      <c r="HE807">
        <v>11.872199999999999</v>
      </c>
      <c r="HF807">
        <v>4.9852499999999997</v>
      </c>
      <c r="HG807">
        <v>3.2839999999999998</v>
      </c>
      <c r="HH807">
        <v>9999</v>
      </c>
      <c r="HI807">
        <v>9999</v>
      </c>
      <c r="HJ807">
        <v>9999</v>
      </c>
      <c r="HK807">
        <v>999.9</v>
      </c>
      <c r="HL807">
        <v>1.8548899999999999</v>
      </c>
      <c r="HM807">
        <v>1.8609599999999999</v>
      </c>
      <c r="HN807">
        <v>1.8583499999999999</v>
      </c>
      <c r="HO807">
        <v>1.85958</v>
      </c>
      <c r="HP807">
        <v>1.8588899999999999</v>
      </c>
      <c r="HQ807">
        <v>1.85944</v>
      </c>
      <c r="HR807">
        <v>1.85778</v>
      </c>
      <c r="HS807">
        <v>1.8611200000000001</v>
      </c>
      <c r="HT807">
        <v>5</v>
      </c>
      <c r="HU807">
        <v>0</v>
      </c>
      <c r="HV807">
        <v>0</v>
      </c>
      <c r="HW807">
        <v>0</v>
      </c>
      <c r="HX807" t="s">
        <v>419</v>
      </c>
      <c r="HY807" t="s">
        <v>420</v>
      </c>
      <c r="HZ807" t="s">
        <v>421</v>
      </c>
      <c r="IA807" t="s">
        <v>421</v>
      </c>
      <c r="IB807" t="s">
        <v>421</v>
      </c>
      <c r="IC807" t="s">
        <v>421</v>
      </c>
      <c r="ID807">
        <v>0</v>
      </c>
      <c r="IE807">
        <v>100</v>
      </c>
      <c r="IF807">
        <v>100</v>
      </c>
      <c r="IG807">
        <v>1.139</v>
      </c>
      <c r="IH807">
        <v>0.121</v>
      </c>
      <c r="II807">
        <v>0.48595729401342908</v>
      </c>
      <c r="IJ807">
        <v>1.6187016317407189E-3</v>
      </c>
      <c r="IK807">
        <v>1.4341569744255341E-7</v>
      </c>
      <c r="IL807">
        <v>-2.4096625942085749E-10</v>
      </c>
      <c r="IM807">
        <v>0.12101623166918921</v>
      </c>
      <c r="IN807">
        <v>0</v>
      </c>
      <c r="IO807">
        <v>0</v>
      </c>
      <c r="IP807">
        <v>0</v>
      </c>
      <c r="IQ807">
        <v>4</v>
      </c>
      <c r="IR807">
        <v>2205</v>
      </c>
      <c r="IS807">
        <v>1</v>
      </c>
      <c r="IT807">
        <v>21</v>
      </c>
      <c r="IU807">
        <v>13.4</v>
      </c>
      <c r="IV807">
        <v>13.7</v>
      </c>
      <c r="IW807">
        <v>0.98266600000000004</v>
      </c>
      <c r="IX807">
        <v>2.4438499999999999</v>
      </c>
      <c r="IY807">
        <v>1.49414</v>
      </c>
      <c r="IZ807">
        <v>2.3046899999999999</v>
      </c>
      <c r="JA807">
        <v>1.69434</v>
      </c>
      <c r="JB807">
        <v>2.4340799999999998</v>
      </c>
      <c r="JC807">
        <v>40.783700000000003</v>
      </c>
      <c r="JD807">
        <v>23.614699999999999</v>
      </c>
      <c r="JE807">
        <v>18</v>
      </c>
      <c r="JF807">
        <v>521.68899999999996</v>
      </c>
      <c r="JG807">
        <v>452.04199999999997</v>
      </c>
      <c r="JH807">
        <v>26.474699999999999</v>
      </c>
      <c r="JI807">
        <v>31.7714</v>
      </c>
      <c r="JJ807">
        <v>30.0002</v>
      </c>
      <c r="JK807">
        <v>31.7166</v>
      </c>
      <c r="JL807">
        <v>31.692299999999999</v>
      </c>
      <c r="JM807">
        <v>19.758700000000001</v>
      </c>
      <c r="JN807">
        <v>20.766300000000001</v>
      </c>
      <c r="JO807">
        <v>20.710699999999999</v>
      </c>
      <c r="JP807">
        <v>26.476900000000001</v>
      </c>
      <c r="JQ807">
        <v>397.661</v>
      </c>
      <c r="JR807">
        <v>23.731999999999999</v>
      </c>
      <c r="JS807">
        <v>99.148099999999999</v>
      </c>
      <c r="JT807">
        <v>99.379900000000006</v>
      </c>
    </row>
    <row r="808" spans="1:280" x14ac:dyDescent="0.25">
      <c r="A808">
        <v>792</v>
      </c>
      <c r="B808">
        <v>1674754052.5</v>
      </c>
      <c r="C808">
        <v>8306.5</v>
      </c>
      <c r="D808" t="s">
        <v>2008</v>
      </c>
      <c r="E808" t="s">
        <v>2009</v>
      </c>
      <c r="F808" t="s">
        <v>412</v>
      </c>
      <c r="G808" t="s">
        <v>1865</v>
      </c>
      <c r="H808" t="s">
        <v>1866</v>
      </c>
      <c r="I808">
        <v>1674754052.5</v>
      </c>
      <c r="J808">
        <f t="shared" si="552"/>
        <v>1.0381419816319114E-3</v>
      </c>
      <c r="K808">
        <f t="shared" si="553"/>
        <v>1.0381419816319115</v>
      </c>
      <c r="L808">
        <f t="shared" si="554"/>
        <v>-2.3672368445223144</v>
      </c>
      <c r="M808">
        <f t="shared" si="555"/>
        <v>399.87700000000001</v>
      </c>
      <c r="N808">
        <f t="shared" si="556"/>
        <v>436.92083511109644</v>
      </c>
      <c r="O808">
        <f t="shared" si="557"/>
        <v>43.342629857979439</v>
      </c>
      <c r="P808">
        <f t="shared" si="558"/>
        <v>39.667874376630003</v>
      </c>
      <c r="Q808">
        <f t="shared" si="559"/>
        <v>8.4638932620801854E-2</v>
      </c>
      <c r="R808">
        <f t="shared" si="560"/>
        <v>2.9098816519191395</v>
      </c>
      <c r="S808">
        <f t="shared" si="561"/>
        <v>8.329466751474611E-2</v>
      </c>
      <c r="T808">
        <f t="shared" si="562"/>
        <v>5.2178165606820759E-2</v>
      </c>
      <c r="U808">
        <f t="shared" si="563"/>
        <v>4.7481761751039997E-3</v>
      </c>
      <c r="V808">
        <f t="shared" si="564"/>
        <v>27.724131738029833</v>
      </c>
      <c r="W808">
        <f t="shared" si="565"/>
        <v>27.446999999999999</v>
      </c>
      <c r="X808">
        <f t="shared" si="566"/>
        <v>3.6742085403771578</v>
      </c>
      <c r="Y808">
        <f t="shared" si="567"/>
        <v>65.267342752603312</v>
      </c>
      <c r="Z808">
        <f t="shared" si="568"/>
        <v>2.4761557826280005</v>
      </c>
      <c r="AA808">
        <f t="shared" si="569"/>
        <v>3.7938663935099979</v>
      </c>
      <c r="AB808">
        <f t="shared" si="570"/>
        <v>1.1980527577491573</v>
      </c>
      <c r="AC808">
        <f t="shared" si="571"/>
        <v>-45.782061389967296</v>
      </c>
      <c r="AD808">
        <f t="shared" si="572"/>
        <v>86.063018234580056</v>
      </c>
      <c r="AE808">
        <f t="shared" si="573"/>
        <v>6.4290290209274623</v>
      </c>
      <c r="AF808">
        <f t="shared" si="574"/>
        <v>46.714734041715325</v>
      </c>
      <c r="AG808">
        <v>0</v>
      </c>
      <c r="AH808">
        <v>0</v>
      </c>
      <c r="AI808">
        <f t="shared" si="575"/>
        <v>1</v>
      </c>
      <c r="AJ808">
        <f t="shared" si="576"/>
        <v>0</v>
      </c>
      <c r="AK808">
        <f t="shared" si="577"/>
        <v>52118.258069004602</v>
      </c>
      <c r="AL808" t="s">
        <v>415</v>
      </c>
      <c r="AM808" t="s">
        <v>415</v>
      </c>
      <c r="AN808">
        <v>0</v>
      </c>
      <c r="AO808">
        <v>0</v>
      </c>
      <c r="AP808" t="e">
        <f t="shared" si="578"/>
        <v>#DIV/0!</v>
      </c>
      <c r="AQ808">
        <v>0</v>
      </c>
      <c r="AR808" t="s">
        <v>415</v>
      </c>
      <c r="AS808" t="s">
        <v>415</v>
      </c>
      <c r="AT808">
        <v>0</v>
      </c>
      <c r="AU808">
        <v>0</v>
      </c>
      <c r="AV808" t="e">
        <f t="shared" si="579"/>
        <v>#DIV/0!</v>
      </c>
      <c r="AW808">
        <v>0.5</v>
      </c>
      <c r="AX808">
        <f t="shared" si="580"/>
        <v>2.0991936774143998E-2</v>
      </c>
      <c r="AY808">
        <f t="shared" si="581"/>
        <v>-2.3672368445223144</v>
      </c>
      <c r="AZ808" t="e">
        <f t="shared" si="582"/>
        <v>#DIV/0!</v>
      </c>
      <c r="BA808">
        <f t="shared" si="583"/>
        <v>-112.76886311119546</v>
      </c>
      <c r="BB808" t="e">
        <f t="shared" si="584"/>
        <v>#DIV/0!</v>
      </c>
      <c r="BC808" t="e">
        <f t="shared" si="585"/>
        <v>#DIV/0!</v>
      </c>
      <c r="BD808" t="s">
        <v>415</v>
      </c>
      <c r="BE808">
        <v>0</v>
      </c>
      <c r="BF808" t="e">
        <f t="shared" si="586"/>
        <v>#DIV/0!</v>
      </c>
      <c r="BG808" t="e">
        <f t="shared" si="587"/>
        <v>#DIV/0!</v>
      </c>
      <c r="BH808" t="e">
        <f t="shared" si="588"/>
        <v>#DIV/0!</v>
      </c>
      <c r="BI808" t="e">
        <f t="shared" si="589"/>
        <v>#DIV/0!</v>
      </c>
      <c r="BJ808" t="e">
        <f t="shared" si="590"/>
        <v>#DIV/0!</v>
      </c>
      <c r="BK808" t="e">
        <f t="shared" si="591"/>
        <v>#DIV/0!</v>
      </c>
      <c r="BL808" t="e">
        <f t="shared" si="592"/>
        <v>#DIV/0!</v>
      </c>
      <c r="BM808" t="e">
        <f t="shared" si="593"/>
        <v>#DIV/0!</v>
      </c>
      <c r="CV808">
        <f t="shared" si="594"/>
        <v>4.9990399999999997E-2</v>
      </c>
      <c r="CW808">
        <f t="shared" si="595"/>
        <v>2.0991936774143998E-2</v>
      </c>
      <c r="CX808">
        <f t="shared" si="596"/>
        <v>0.41991935999999996</v>
      </c>
      <c r="CY808">
        <f t="shared" si="597"/>
        <v>9.4981759999999998E-2</v>
      </c>
      <c r="CZ808">
        <v>6</v>
      </c>
      <c r="DA808">
        <v>0.5</v>
      </c>
      <c r="DB808" t="s">
        <v>416</v>
      </c>
      <c r="DC808">
        <v>2</v>
      </c>
      <c r="DD808">
        <v>1674754052.5</v>
      </c>
      <c r="DE808">
        <v>399.87700000000001</v>
      </c>
      <c r="DF808">
        <v>397.53500000000003</v>
      </c>
      <c r="DG808">
        <v>24.961200000000002</v>
      </c>
      <c r="DH808">
        <v>23.7468</v>
      </c>
      <c r="DI808">
        <v>398.738</v>
      </c>
      <c r="DJ808">
        <v>24.840199999999999</v>
      </c>
      <c r="DK808">
        <v>500.113</v>
      </c>
      <c r="DL808">
        <v>99.099900000000005</v>
      </c>
      <c r="DM808">
        <v>0.10029</v>
      </c>
      <c r="DN808">
        <v>27.9956</v>
      </c>
      <c r="DO808">
        <v>27.446999999999999</v>
      </c>
      <c r="DP808">
        <v>999.9</v>
      </c>
      <c r="DQ808">
        <v>0</v>
      </c>
      <c r="DR808">
        <v>0</v>
      </c>
      <c r="DS808">
        <v>9978.1200000000008</v>
      </c>
      <c r="DT808">
        <v>0</v>
      </c>
      <c r="DU808">
        <v>260.85199999999998</v>
      </c>
      <c r="DV808">
        <v>2.3418299999999999</v>
      </c>
      <c r="DW808">
        <v>410.11399999999998</v>
      </c>
      <c r="DX808">
        <v>407.20499999999998</v>
      </c>
      <c r="DY808">
        <v>1.2143600000000001</v>
      </c>
      <c r="DZ808">
        <v>397.53500000000003</v>
      </c>
      <c r="EA808">
        <v>23.7468</v>
      </c>
      <c r="EB808">
        <v>2.4736500000000001</v>
      </c>
      <c r="EC808">
        <v>2.35331</v>
      </c>
      <c r="ED808">
        <v>20.854199999999999</v>
      </c>
      <c r="EE808">
        <v>20.045999999999999</v>
      </c>
      <c r="EF808">
        <v>4.9990399999999997E-2</v>
      </c>
      <c r="EG808">
        <v>0</v>
      </c>
      <c r="EH808">
        <v>0</v>
      </c>
      <c r="EI808">
        <v>0</v>
      </c>
      <c r="EJ808">
        <v>563.48</v>
      </c>
      <c r="EK808">
        <v>4.9990399999999997E-2</v>
      </c>
      <c r="EL808">
        <v>213.06</v>
      </c>
      <c r="EM808">
        <v>-1.0900000000000001</v>
      </c>
      <c r="EN808">
        <v>41</v>
      </c>
      <c r="EO808">
        <v>45.75</v>
      </c>
      <c r="EP808">
        <v>43.625</v>
      </c>
      <c r="EQ808">
        <v>44.561999999999998</v>
      </c>
      <c r="ER808">
        <v>43.125</v>
      </c>
      <c r="ES808">
        <v>0</v>
      </c>
      <c r="ET808">
        <v>0</v>
      </c>
      <c r="EU808">
        <v>0</v>
      </c>
      <c r="EV808">
        <v>1674754052.4000001</v>
      </c>
      <c r="EW808">
        <v>0</v>
      </c>
      <c r="EX808">
        <v>563.65038461538461</v>
      </c>
      <c r="EY808">
        <v>4.0570938907487681</v>
      </c>
      <c r="EZ808">
        <v>-7.015384412318447</v>
      </c>
      <c r="FA808">
        <v>212.1653846153846</v>
      </c>
      <c r="FB808">
        <v>15</v>
      </c>
      <c r="FC808">
        <v>1674753236.5</v>
      </c>
      <c r="FD808" t="s">
        <v>1867</v>
      </c>
      <c r="FE808">
        <v>1674753236.5</v>
      </c>
      <c r="FF808">
        <v>1674753223.5</v>
      </c>
      <c r="FG808">
        <v>3</v>
      </c>
      <c r="FH808">
        <v>-0.254</v>
      </c>
      <c r="FI808">
        <v>-6.7000000000000004E-2</v>
      </c>
      <c r="FJ808">
        <v>1.121</v>
      </c>
      <c r="FK808">
        <v>0.113</v>
      </c>
      <c r="FL808">
        <v>389</v>
      </c>
      <c r="FM808">
        <v>21</v>
      </c>
      <c r="FN808">
        <v>0.06</v>
      </c>
      <c r="FO808">
        <v>7.0000000000000007E-2</v>
      </c>
      <c r="FP808">
        <v>-2.4729688944567769</v>
      </c>
      <c r="FQ808">
        <v>0.1268397594397174</v>
      </c>
      <c r="FR808">
        <v>2.7273530125094939E-2</v>
      </c>
      <c r="FS808">
        <v>-1</v>
      </c>
      <c r="FT808">
        <v>8.4157031795419113E-2</v>
      </c>
      <c r="FU808">
        <v>2.079060853375345E-3</v>
      </c>
      <c r="FV808">
        <v>2.2481083789481531E-4</v>
      </c>
      <c r="FW808">
        <v>-1</v>
      </c>
      <c r="FX808">
        <v>0</v>
      </c>
      <c r="FY808">
        <v>0</v>
      </c>
      <c r="FZ808" t="s">
        <v>418</v>
      </c>
      <c r="GA808">
        <v>2.9331900000000002</v>
      </c>
      <c r="GB808">
        <v>2.8335599999999999</v>
      </c>
      <c r="GC808">
        <v>8.9763899999999994E-2</v>
      </c>
      <c r="GD808">
        <v>8.7807800000000005E-2</v>
      </c>
      <c r="GE808">
        <v>0.121893</v>
      </c>
      <c r="GF808">
        <v>0.113703</v>
      </c>
      <c r="GG808">
        <v>23586</v>
      </c>
      <c r="GH808">
        <v>29693.5</v>
      </c>
      <c r="GI808">
        <v>23313.9</v>
      </c>
      <c r="GJ808">
        <v>29823.7</v>
      </c>
      <c r="GK808">
        <v>27861.3</v>
      </c>
      <c r="GL808">
        <v>37582.400000000001</v>
      </c>
      <c r="GM808">
        <v>32916.5</v>
      </c>
      <c r="GN808">
        <v>44253.9</v>
      </c>
      <c r="GO808">
        <v>1.9828300000000001</v>
      </c>
      <c r="GP808">
        <v>1.8408800000000001</v>
      </c>
      <c r="GQ808">
        <v>2.4579500000000001E-2</v>
      </c>
      <c r="GR808">
        <v>0</v>
      </c>
      <c r="GS808">
        <v>27.045200000000001</v>
      </c>
      <c r="GT808">
        <v>999.9</v>
      </c>
      <c r="GU808">
        <v>49</v>
      </c>
      <c r="GV808">
        <v>35.200000000000003</v>
      </c>
      <c r="GW808">
        <v>28.2408</v>
      </c>
      <c r="GX808">
        <v>61.2851</v>
      </c>
      <c r="GY808">
        <v>36.871000000000002</v>
      </c>
      <c r="GZ808">
        <v>1</v>
      </c>
      <c r="HA808">
        <v>0.35071600000000003</v>
      </c>
      <c r="HB808">
        <v>1.06237</v>
      </c>
      <c r="HC808">
        <v>20.289300000000001</v>
      </c>
      <c r="HD808">
        <v>5.2111499999999999</v>
      </c>
      <c r="HE808">
        <v>11.872199999999999</v>
      </c>
      <c r="HF808">
        <v>4.9854000000000003</v>
      </c>
      <c r="HG808">
        <v>3.2839999999999998</v>
      </c>
      <c r="HH808">
        <v>9999</v>
      </c>
      <c r="HI808">
        <v>9999</v>
      </c>
      <c r="HJ808">
        <v>9999</v>
      </c>
      <c r="HK808">
        <v>999.9</v>
      </c>
      <c r="HL808">
        <v>1.85486</v>
      </c>
      <c r="HM808">
        <v>1.8609599999999999</v>
      </c>
      <c r="HN808">
        <v>1.8583700000000001</v>
      </c>
      <c r="HO808">
        <v>1.85958</v>
      </c>
      <c r="HP808">
        <v>1.85884</v>
      </c>
      <c r="HQ808">
        <v>1.85944</v>
      </c>
      <c r="HR808">
        <v>1.8577600000000001</v>
      </c>
      <c r="HS808">
        <v>1.86111</v>
      </c>
      <c r="HT808">
        <v>5</v>
      </c>
      <c r="HU808">
        <v>0</v>
      </c>
      <c r="HV808">
        <v>0</v>
      </c>
      <c r="HW808">
        <v>0</v>
      </c>
      <c r="HX808" t="s">
        <v>419</v>
      </c>
      <c r="HY808" t="s">
        <v>420</v>
      </c>
      <c r="HZ808" t="s">
        <v>421</v>
      </c>
      <c r="IA808" t="s">
        <v>421</v>
      </c>
      <c r="IB808" t="s">
        <v>421</v>
      </c>
      <c r="IC808" t="s">
        <v>421</v>
      </c>
      <c r="ID808">
        <v>0</v>
      </c>
      <c r="IE808">
        <v>100</v>
      </c>
      <c r="IF808">
        <v>100</v>
      </c>
      <c r="IG808">
        <v>1.139</v>
      </c>
      <c r="IH808">
        <v>0.121</v>
      </c>
      <c r="II808">
        <v>0.48595729401342908</v>
      </c>
      <c r="IJ808">
        <v>1.6187016317407189E-3</v>
      </c>
      <c r="IK808">
        <v>1.4341569744255341E-7</v>
      </c>
      <c r="IL808">
        <v>-2.4096625942085749E-10</v>
      </c>
      <c r="IM808">
        <v>0.12101623166918921</v>
      </c>
      <c r="IN808">
        <v>0</v>
      </c>
      <c r="IO808">
        <v>0</v>
      </c>
      <c r="IP808">
        <v>0</v>
      </c>
      <c r="IQ808">
        <v>4</v>
      </c>
      <c r="IR808">
        <v>2205</v>
      </c>
      <c r="IS808">
        <v>1</v>
      </c>
      <c r="IT808">
        <v>21</v>
      </c>
      <c r="IU808">
        <v>13.6</v>
      </c>
      <c r="IV808">
        <v>13.8</v>
      </c>
      <c r="IW808">
        <v>0.98266600000000004</v>
      </c>
      <c r="IX808">
        <v>2.4475099999999999</v>
      </c>
      <c r="IY808">
        <v>1.49414</v>
      </c>
      <c r="IZ808">
        <v>2.3046899999999999</v>
      </c>
      <c r="JA808">
        <v>1.69434</v>
      </c>
      <c r="JB808">
        <v>2.36816</v>
      </c>
      <c r="JC808">
        <v>40.8093</v>
      </c>
      <c r="JD808">
        <v>23.597200000000001</v>
      </c>
      <c r="JE808">
        <v>18</v>
      </c>
      <c r="JF808">
        <v>521.60599999999999</v>
      </c>
      <c r="JG808">
        <v>452.21800000000002</v>
      </c>
      <c r="JH808">
        <v>26.482299999999999</v>
      </c>
      <c r="JI808">
        <v>31.771799999999999</v>
      </c>
      <c r="JJ808">
        <v>30</v>
      </c>
      <c r="JK808">
        <v>31.7166</v>
      </c>
      <c r="JL808">
        <v>31.692299999999999</v>
      </c>
      <c r="JM808">
        <v>19.7638</v>
      </c>
      <c r="JN808">
        <v>20.766300000000001</v>
      </c>
      <c r="JO808">
        <v>20.710699999999999</v>
      </c>
      <c r="JP808">
        <v>26.482199999999999</v>
      </c>
      <c r="JQ808">
        <v>397.601</v>
      </c>
      <c r="JR808">
        <v>23.7272</v>
      </c>
      <c r="JS808">
        <v>99.146299999999997</v>
      </c>
      <c r="JT808">
        <v>99.376999999999995</v>
      </c>
    </row>
    <row r="809" spans="1:280" x14ac:dyDescent="0.25">
      <c r="A809">
        <v>793</v>
      </c>
      <c r="B809">
        <v>1674754062.5</v>
      </c>
      <c r="C809">
        <v>8316.5</v>
      </c>
      <c r="D809" t="s">
        <v>2010</v>
      </c>
      <c r="E809" t="s">
        <v>2011</v>
      </c>
      <c r="F809" t="s">
        <v>412</v>
      </c>
      <c r="G809" t="s">
        <v>1865</v>
      </c>
      <c r="H809" t="s">
        <v>1866</v>
      </c>
      <c r="I809">
        <v>1674754062.5</v>
      </c>
      <c r="J809">
        <f t="shared" si="552"/>
        <v>1.0451697871072885E-3</v>
      </c>
      <c r="K809">
        <f t="shared" si="553"/>
        <v>1.0451697871072885</v>
      </c>
      <c r="L809">
        <f t="shared" si="554"/>
        <v>-2.3851929385158273</v>
      </c>
      <c r="M809">
        <f t="shared" si="555"/>
        <v>400.00200000000001</v>
      </c>
      <c r="N809">
        <f t="shared" si="556"/>
        <v>437.037366666997</v>
      </c>
      <c r="O809">
        <f t="shared" si="557"/>
        <v>43.353264602360532</v>
      </c>
      <c r="P809">
        <f t="shared" si="558"/>
        <v>39.679427596145999</v>
      </c>
      <c r="Q809">
        <f t="shared" si="559"/>
        <v>8.5319119438732952E-2</v>
      </c>
      <c r="R809">
        <f t="shared" si="560"/>
        <v>2.9114889119432945</v>
      </c>
      <c r="S809">
        <f t="shared" si="561"/>
        <v>8.3954090488648034E-2</v>
      </c>
      <c r="T809">
        <f t="shared" si="562"/>
        <v>5.2592129779604535E-2</v>
      </c>
      <c r="U809">
        <f t="shared" si="563"/>
        <v>4.7481761751039997E-3</v>
      </c>
      <c r="V809">
        <f t="shared" si="564"/>
        <v>27.720333785314651</v>
      </c>
      <c r="W809">
        <f t="shared" si="565"/>
        <v>27.4453</v>
      </c>
      <c r="X809">
        <f t="shared" si="566"/>
        <v>3.673842924972059</v>
      </c>
      <c r="Y809">
        <f t="shared" si="567"/>
        <v>65.302444431179865</v>
      </c>
      <c r="Z809">
        <f t="shared" si="568"/>
        <v>2.4771841987633003</v>
      </c>
      <c r="AA809">
        <f t="shared" si="569"/>
        <v>3.7934019474170291</v>
      </c>
      <c r="AB809">
        <f t="shared" si="570"/>
        <v>1.1966587262087587</v>
      </c>
      <c r="AC809">
        <f t="shared" si="571"/>
        <v>-46.091987611431421</v>
      </c>
      <c r="AD809">
        <f t="shared" si="572"/>
        <v>86.047769078980778</v>
      </c>
      <c r="AE809">
        <f t="shared" si="573"/>
        <v>6.4242196547444932</v>
      </c>
      <c r="AF809">
        <f t="shared" si="574"/>
        <v>46.384749298468954</v>
      </c>
      <c r="AG809">
        <v>0</v>
      </c>
      <c r="AH809">
        <v>0</v>
      </c>
      <c r="AI809">
        <f t="shared" si="575"/>
        <v>1</v>
      </c>
      <c r="AJ809">
        <f t="shared" si="576"/>
        <v>0</v>
      </c>
      <c r="AK809">
        <f t="shared" si="577"/>
        <v>52164.580241453034</v>
      </c>
      <c r="AL809" t="s">
        <v>415</v>
      </c>
      <c r="AM809" t="s">
        <v>415</v>
      </c>
      <c r="AN809">
        <v>0</v>
      </c>
      <c r="AO809">
        <v>0</v>
      </c>
      <c r="AP809" t="e">
        <f t="shared" si="578"/>
        <v>#DIV/0!</v>
      </c>
      <c r="AQ809">
        <v>0</v>
      </c>
      <c r="AR809" t="s">
        <v>415</v>
      </c>
      <c r="AS809" t="s">
        <v>415</v>
      </c>
      <c r="AT809">
        <v>0</v>
      </c>
      <c r="AU809">
        <v>0</v>
      </c>
      <c r="AV809" t="e">
        <f t="shared" si="579"/>
        <v>#DIV/0!</v>
      </c>
      <c r="AW809">
        <v>0.5</v>
      </c>
      <c r="AX809">
        <f t="shared" si="580"/>
        <v>2.0991936774143998E-2</v>
      </c>
      <c r="AY809">
        <f t="shared" si="581"/>
        <v>-2.3851929385158273</v>
      </c>
      <c r="AZ809" t="e">
        <f t="shared" si="582"/>
        <v>#DIV/0!</v>
      </c>
      <c r="BA809">
        <f t="shared" si="583"/>
        <v>-113.62424364071522</v>
      </c>
      <c r="BB809" t="e">
        <f t="shared" si="584"/>
        <v>#DIV/0!</v>
      </c>
      <c r="BC809" t="e">
        <f t="shared" si="585"/>
        <v>#DIV/0!</v>
      </c>
      <c r="BD809" t="s">
        <v>415</v>
      </c>
      <c r="BE809">
        <v>0</v>
      </c>
      <c r="BF809" t="e">
        <f t="shared" si="586"/>
        <v>#DIV/0!</v>
      </c>
      <c r="BG809" t="e">
        <f t="shared" si="587"/>
        <v>#DIV/0!</v>
      </c>
      <c r="BH809" t="e">
        <f t="shared" si="588"/>
        <v>#DIV/0!</v>
      </c>
      <c r="BI809" t="e">
        <f t="shared" si="589"/>
        <v>#DIV/0!</v>
      </c>
      <c r="BJ809" t="e">
        <f t="shared" si="590"/>
        <v>#DIV/0!</v>
      </c>
      <c r="BK809" t="e">
        <f t="shared" si="591"/>
        <v>#DIV/0!</v>
      </c>
      <c r="BL809" t="e">
        <f t="shared" si="592"/>
        <v>#DIV/0!</v>
      </c>
      <c r="BM809" t="e">
        <f t="shared" si="593"/>
        <v>#DIV/0!</v>
      </c>
      <c r="CV809">
        <f t="shared" si="594"/>
        <v>4.9990399999999997E-2</v>
      </c>
      <c r="CW809">
        <f t="shared" si="595"/>
        <v>2.0991936774143998E-2</v>
      </c>
      <c r="CX809">
        <f t="shared" si="596"/>
        <v>0.41991935999999996</v>
      </c>
      <c r="CY809">
        <f t="shared" si="597"/>
        <v>9.4981759999999998E-2</v>
      </c>
      <c r="CZ809">
        <v>6</v>
      </c>
      <c r="DA809">
        <v>0.5</v>
      </c>
      <c r="DB809" t="s">
        <v>416</v>
      </c>
      <c r="DC809">
        <v>2</v>
      </c>
      <c r="DD809">
        <v>1674754062.5</v>
      </c>
      <c r="DE809">
        <v>400.00200000000001</v>
      </c>
      <c r="DF809">
        <v>397.642</v>
      </c>
      <c r="DG809">
        <v>24.972100000000001</v>
      </c>
      <c r="DH809">
        <v>23.749500000000001</v>
      </c>
      <c r="DI809">
        <v>398.863</v>
      </c>
      <c r="DJ809">
        <v>24.851099999999999</v>
      </c>
      <c r="DK809">
        <v>500.11599999999999</v>
      </c>
      <c r="DL809">
        <v>99.097899999999996</v>
      </c>
      <c r="DM809">
        <v>0.100173</v>
      </c>
      <c r="DN809">
        <v>27.993500000000001</v>
      </c>
      <c r="DO809">
        <v>27.4453</v>
      </c>
      <c r="DP809">
        <v>999.9</v>
      </c>
      <c r="DQ809">
        <v>0</v>
      </c>
      <c r="DR809">
        <v>0</v>
      </c>
      <c r="DS809">
        <v>9987.5</v>
      </c>
      <c r="DT809">
        <v>0</v>
      </c>
      <c r="DU809">
        <v>260.07400000000001</v>
      </c>
      <c r="DV809">
        <v>2.3598599999999998</v>
      </c>
      <c r="DW809">
        <v>410.24700000000001</v>
      </c>
      <c r="DX809">
        <v>407.31599999999997</v>
      </c>
      <c r="DY809">
        <v>1.22255</v>
      </c>
      <c r="DZ809">
        <v>397.642</v>
      </c>
      <c r="EA809">
        <v>23.749500000000001</v>
      </c>
      <c r="EB809">
        <v>2.4746800000000002</v>
      </c>
      <c r="EC809">
        <v>2.3535300000000001</v>
      </c>
      <c r="ED809">
        <v>20.860900000000001</v>
      </c>
      <c r="EE809">
        <v>20.047499999999999</v>
      </c>
      <c r="EF809">
        <v>4.9990399999999997E-2</v>
      </c>
      <c r="EG809">
        <v>0</v>
      </c>
      <c r="EH809">
        <v>0</v>
      </c>
      <c r="EI809">
        <v>0</v>
      </c>
      <c r="EJ809">
        <v>567.20000000000005</v>
      </c>
      <c r="EK809">
        <v>4.9990399999999997E-2</v>
      </c>
      <c r="EL809">
        <v>207.18</v>
      </c>
      <c r="EM809">
        <v>-2.0099999999999998</v>
      </c>
      <c r="EN809">
        <v>40.936999999999998</v>
      </c>
      <c r="EO809">
        <v>45.686999999999998</v>
      </c>
      <c r="EP809">
        <v>43.625</v>
      </c>
      <c r="EQ809">
        <v>44.561999999999998</v>
      </c>
      <c r="ER809">
        <v>43.125</v>
      </c>
      <c r="ES809">
        <v>0</v>
      </c>
      <c r="ET809">
        <v>0</v>
      </c>
      <c r="EU809">
        <v>0</v>
      </c>
      <c r="EV809">
        <v>1674754062.5999999</v>
      </c>
      <c r="EW809">
        <v>0</v>
      </c>
      <c r="EX809">
        <v>564.07600000000002</v>
      </c>
      <c r="EY809">
        <v>0.72923075397606762</v>
      </c>
      <c r="EZ809">
        <v>-10.06153844399876</v>
      </c>
      <c r="FA809">
        <v>210.702</v>
      </c>
      <c r="FB809">
        <v>15</v>
      </c>
      <c r="FC809">
        <v>1674753236.5</v>
      </c>
      <c r="FD809" t="s">
        <v>1867</v>
      </c>
      <c r="FE809">
        <v>1674753236.5</v>
      </c>
      <c r="FF809">
        <v>1674753223.5</v>
      </c>
      <c r="FG809">
        <v>3</v>
      </c>
      <c r="FH809">
        <v>-0.254</v>
      </c>
      <c r="FI809">
        <v>-6.7000000000000004E-2</v>
      </c>
      <c r="FJ809">
        <v>1.121</v>
      </c>
      <c r="FK809">
        <v>0.113</v>
      </c>
      <c r="FL809">
        <v>389</v>
      </c>
      <c r="FM809">
        <v>21</v>
      </c>
      <c r="FN809">
        <v>0.06</v>
      </c>
      <c r="FO809">
        <v>7.0000000000000007E-2</v>
      </c>
      <c r="FP809">
        <v>-2.4094684982457961</v>
      </c>
      <c r="FQ809">
        <v>0.36246299209602012</v>
      </c>
      <c r="FR809">
        <v>5.3397762605494177E-2</v>
      </c>
      <c r="FS809">
        <v>-1</v>
      </c>
      <c r="FT809">
        <v>8.4567855006028703E-2</v>
      </c>
      <c r="FU809">
        <v>2.5186649454906301E-3</v>
      </c>
      <c r="FV809">
        <v>2.8458808278322722E-4</v>
      </c>
      <c r="FW809">
        <v>-1</v>
      </c>
      <c r="FX809">
        <v>0</v>
      </c>
      <c r="FY809">
        <v>0</v>
      </c>
      <c r="FZ809" t="s">
        <v>418</v>
      </c>
      <c r="GA809">
        <v>2.9331999999999998</v>
      </c>
      <c r="GB809">
        <v>2.83352</v>
      </c>
      <c r="GC809">
        <v>8.9783600000000005E-2</v>
      </c>
      <c r="GD809">
        <v>8.7824100000000002E-2</v>
      </c>
      <c r="GE809">
        <v>0.12192699999999999</v>
      </c>
      <c r="GF809">
        <v>0.113709</v>
      </c>
      <c r="GG809">
        <v>23586.3</v>
      </c>
      <c r="GH809">
        <v>29693.1</v>
      </c>
      <c r="GI809">
        <v>23314.6</v>
      </c>
      <c r="GJ809">
        <v>29823.8</v>
      </c>
      <c r="GK809">
        <v>27861.5</v>
      </c>
      <c r="GL809">
        <v>37582.5</v>
      </c>
      <c r="GM809">
        <v>32918</v>
      </c>
      <c r="GN809">
        <v>44254.400000000001</v>
      </c>
      <c r="GO809">
        <v>1.98288</v>
      </c>
      <c r="GP809">
        <v>1.84077</v>
      </c>
      <c r="GQ809">
        <v>2.4825300000000002E-2</v>
      </c>
      <c r="GR809">
        <v>0</v>
      </c>
      <c r="GS809">
        <v>27.0395</v>
      </c>
      <c r="GT809">
        <v>999.9</v>
      </c>
      <c r="GU809">
        <v>48.9</v>
      </c>
      <c r="GV809">
        <v>35.200000000000003</v>
      </c>
      <c r="GW809">
        <v>28.182500000000001</v>
      </c>
      <c r="GX809">
        <v>61.2151</v>
      </c>
      <c r="GY809">
        <v>36.979199999999999</v>
      </c>
      <c r="GZ809">
        <v>1</v>
      </c>
      <c r="HA809">
        <v>0.35075699999999999</v>
      </c>
      <c r="HB809">
        <v>1.0535300000000001</v>
      </c>
      <c r="HC809">
        <v>20.2896</v>
      </c>
      <c r="HD809">
        <v>5.2108499999999998</v>
      </c>
      <c r="HE809">
        <v>11.872199999999999</v>
      </c>
      <c r="HF809">
        <v>4.98515</v>
      </c>
      <c r="HG809">
        <v>3.2839999999999998</v>
      </c>
      <c r="HH809">
        <v>9999</v>
      </c>
      <c r="HI809">
        <v>9999</v>
      </c>
      <c r="HJ809">
        <v>9999</v>
      </c>
      <c r="HK809">
        <v>999.9</v>
      </c>
      <c r="HL809">
        <v>1.8548899999999999</v>
      </c>
      <c r="HM809">
        <v>1.8609599999999999</v>
      </c>
      <c r="HN809">
        <v>1.8583700000000001</v>
      </c>
      <c r="HO809">
        <v>1.85958</v>
      </c>
      <c r="HP809">
        <v>1.85887</v>
      </c>
      <c r="HQ809">
        <v>1.85944</v>
      </c>
      <c r="HR809">
        <v>1.8577699999999999</v>
      </c>
      <c r="HS809">
        <v>1.86111</v>
      </c>
      <c r="HT809">
        <v>5</v>
      </c>
      <c r="HU809">
        <v>0</v>
      </c>
      <c r="HV809">
        <v>0</v>
      </c>
      <c r="HW809">
        <v>0</v>
      </c>
      <c r="HX809" t="s">
        <v>419</v>
      </c>
      <c r="HY809" t="s">
        <v>420</v>
      </c>
      <c r="HZ809" t="s">
        <v>421</v>
      </c>
      <c r="IA809" t="s">
        <v>421</v>
      </c>
      <c r="IB809" t="s">
        <v>421</v>
      </c>
      <c r="IC809" t="s">
        <v>421</v>
      </c>
      <c r="ID809">
        <v>0</v>
      </c>
      <c r="IE809">
        <v>100</v>
      </c>
      <c r="IF809">
        <v>100</v>
      </c>
      <c r="IG809">
        <v>1.139</v>
      </c>
      <c r="IH809">
        <v>0.121</v>
      </c>
      <c r="II809">
        <v>0.48595729401342908</v>
      </c>
      <c r="IJ809">
        <v>1.6187016317407189E-3</v>
      </c>
      <c r="IK809">
        <v>1.4341569744255341E-7</v>
      </c>
      <c r="IL809">
        <v>-2.4096625942085749E-10</v>
      </c>
      <c r="IM809">
        <v>0.12101623166918921</v>
      </c>
      <c r="IN809">
        <v>0</v>
      </c>
      <c r="IO809">
        <v>0</v>
      </c>
      <c r="IP809">
        <v>0</v>
      </c>
      <c r="IQ809">
        <v>4</v>
      </c>
      <c r="IR809">
        <v>2205</v>
      </c>
      <c r="IS809">
        <v>1</v>
      </c>
      <c r="IT809">
        <v>21</v>
      </c>
      <c r="IU809">
        <v>13.8</v>
      </c>
      <c r="IV809">
        <v>14</v>
      </c>
      <c r="IW809">
        <v>0.98388699999999996</v>
      </c>
      <c r="IX809">
        <v>2.4645999999999999</v>
      </c>
      <c r="IY809">
        <v>1.49414</v>
      </c>
      <c r="IZ809">
        <v>2.3046899999999999</v>
      </c>
      <c r="JA809">
        <v>1.69434</v>
      </c>
      <c r="JB809">
        <v>2.2644000000000002</v>
      </c>
      <c r="JC809">
        <v>40.8093</v>
      </c>
      <c r="JD809">
        <v>23.597200000000001</v>
      </c>
      <c r="JE809">
        <v>18</v>
      </c>
      <c r="JF809">
        <v>521.63900000000001</v>
      </c>
      <c r="JG809">
        <v>452.14800000000002</v>
      </c>
      <c r="JH809">
        <v>26.486899999999999</v>
      </c>
      <c r="JI809">
        <v>31.7742</v>
      </c>
      <c r="JJ809">
        <v>30.0001</v>
      </c>
      <c r="JK809">
        <v>31.7166</v>
      </c>
      <c r="JL809">
        <v>31.692299999999999</v>
      </c>
      <c r="JM809">
        <v>19.764500000000002</v>
      </c>
      <c r="JN809">
        <v>20.766300000000001</v>
      </c>
      <c r="JO809">
        <v>20.710699999999999</v>
      </c>
      <c r="JP809">
        <v>26.488499999999998</v>
      </c>
      <c r="JQ809">
        <v>397.642</v>
      </c>
      <c r="JR809">
        <v>23.710999999999999</v>
      </c>
      <c r="JS809">
        <v>99.150199999999998</v>
      </c>
      <c r="JT809">
        <v>99.377799999999993</v>
      </c>
    </row>
    <row r="810" spans="1:280" x14ac:dyDescent="0.25">
      <c r="A810">
        <v>794</v>
      </c>
      <c r="B810">
        <v>1674754072.5</v>
      </c>
      <c r="C810">
        <v>8326.5</v>
      </c>
      <c r="D810" t="s">
        <v>2012</v>
      </c>
      <c r="E810" t="s">
        <v>2013</v>
      </c>
      <c r="F810" t="s">
        <v>412</v>
      </c>
      <c r="G810" t="s">
        <v>1865</v>
      </c>
      <c r="H810" t="s">
        <v>1866</v>
      </c>
      <c r="I810">
        <v>1674754072.5</v>
      </c>
      <c r="J810">
        <f t="shared" si="552"/>
        <v>1.0486880007187526E-3</v>
      </c>
      <c r="K810">
        <f t="shared" si="553"/>
        <v>1.0486880007187527</v>
      </c>
      <c r="L810">
        <f t="shared" si="554"/>
        <v>-2.4782794624848079</v>
      </c>
      <c r="M810">
        <f t="shared" si="555"/>
        <v>399.97800000000001</v>
      </c>
      <c r="N810">
        <f t="shared" si="556"/>
        <v>438.61366359384488</v>
      </c>
      <c r="O810">
        <f t="shared" si="557"/>
        <v>43.51025831474594</v>
      </c>
      <c r="P810">
        <f t="shared" si="558"/>
        <v>39.677619610890005</v>
      </c>
      <c r="Q810">
        <f t="shared" si="559"/>
        <v>8.5602854513502274E-2</v>
      </c>
      <c r="R810">
        <f t="shared" si="560"/>
        <v>2.908667401544085</v>
      </c>
      <c r="S810">
        <f t="shared" si="561"/>
        <v>8.4227500494576321E-2</v>
      </c>
      <c r="T810">
        <f t="shared" si="562"/>
        <v>5.2763917202466676E-2</v>
      </c>
      <c r="U810">
        <f t="shared" si="563"/>
        <v>4.7481761751039997E-3</v>
      </c>
      <c r="V810">
        <f t="shared" si="564"/>
        <v>27.720567096482799</v>
      </c>
      <c r="W810">
        <f t="shared" si="565"/>
        <v>27.4482</v>
      </c>
      <c r="X810">
        <f t="shared" si="566"/>
        <v>3.6744666409575513</v>
      </c>
      <c r="Y810">
        <f t="shared" si="567"/>
        <v>65.309824143088719</v>
      </c>
      <c r="Z810">
        <f t="shared" si="568"/>
        <v>2.4776663565830002</v>
      </c>
      <c r="AA810">
        <f t="shared" si="569"/>
        <v>3.7937115726335855</v>
      </c>
      <c r="AB810">
        <f t="shared" si="570"/>
        <v>1.1968002843745511</v>
      </c>
      <c r="AC810">
        <f t="shared" si="571"/>
        <v>-46.247140831696989</v>
      </c>
      <c r="AD810">
        <f t="shared" si="572"/>
        <v>85.729162469683047</v>
      </c>
      <c r="AE810">
        <f t="shared" si="573"/>
        <v>6.4067789123634338</v>
      </c>
      <c r="AF810">
        <f t="shared" si="574"/>
        <v>45.8935487265246</v>
      </c>
      <c r="AG810">
        <v>0</v>
      </c>
      <c r="AH810">
        <v>0</v>
      </c>
      <c r="AI810">
        <f t="shared" si="575"/>
        <v>1</v>
      </c>
      <c r="AJ810">
        <f t="shared" si="576"/>
        <v>0</v>
      </c>
      <c r="AK810">
        <f t="shared" si="577"/>
        <v>52083.624379866014</v>
      </c>
      <c r="AL810" t="s">
        <v>415</v>
      </c>
      <c r="AM810" t="s">
        <v>415</v>
      </c>
      <c r="AN810">
        <v>0</v>
      </c>
      <c r="AO810">
        <v>0</v>
      </c>
      <c r="AP810" t="e">
        <f t="shared" si="578"/>
        <v>#DIV/0!</v>
      </c>
      <c r="AQ810">
        <v>0</v>
      </c>
      <c r="AR810" t="s">
        <v>415</v>
      </c>
      <c r="AS810" t="s">
        <v>415</v>
      </c>
      <c r="AT810">
        <v>0</v>
      </c>
      <c r="AU810">
        <v>0</v>
      </c>
      <c r="AV810" t="e">
        <f t="shared" si="579"/>
        <v>#DIV/0!</v>
      </c>
      <c r="AW810">
        <v>0.5</v>
      </c>
      <c r="AX810">
        <f t="shared" si="580"/>
        <v>2.0991936774143998E-2</v>
      </c>
      <c r="AY810">
        <f t="shared" si="581"/>
        <v>-2.4782794624848079</v>
      </c>
      <c r="AZ810" t="e">
        <f t="shared" si="582"/>
        <v>#DIV/0!</v>
      </c>
      <c r="BA810">
        <f t="shared" si="583"/>
        <v>-118.05863790221264</v>
      </c>
      <c r="BB810" t="e">
        <f t="shared" si="584"/>
        <v>#DIV/0!</v>
      </c>
      <c r="BC810" t="e">
        <f t="shared" si="585"/>
        <v>#DIV/0!</v>
      </c>
      <c r="BD810" t="s">
        <v>415</v>
      </c>
      <c r="BE810">
        <v>0</v>
      </c>
      <c r="BF810" t="e">
        <f t="shared" si="586"/>
        <v>#DIV/0!</v>
      </c>
      <c r="BG810" t="e">
        <f t="shared" si="587"/>
        <v>#DIV/0!</v>
      </c>
      <c r="BH810" t="e">
        <f t="shared" si="588"/>
        <v>#DIV/0!</v>
      </c>
      <c r="BI810" t="e">
        <f t="shared" si="589"/>
        <v>#DIV/0!</v>
      </c>
      <c r="BJ810" t="e">
        <f t="shared" si="590"/>
        <v>#DIV/0!</v>
      </c>
      <c r="BK810" t="e">
        <f t="shared" si="591"/>
        <v>#DIV/0!</v>
      </c>
      <c r="BL810" t="e">
        <f t="shared" si="592"/>
        <v>#DIV/0!</v>
      </c>
      <c r="BM810" t="e">
        <f t="shared" si="593"/>
        <v>#DIV/0!</v>
      </c>
      <c r="CV810">
        <f t="shared" si="594"/>
        <v>4.9990399999999997E-2</v>
      </c>
      <c r="CW810">
        <f t="shared" si="595"/>
        <v>2.0991936774143998E-2</v>
      </c>
      <c r="CX810">
        <f t="shared" si="596"/>
        <v>0.41991935999999996</v>
      </c>
      <c r="CY810">
        <f t="shared" si="597"/>
        <v>9.4981759999999998E-2</v>
      </c>
      <c r="CZ810">
        <v>6</v>
      </c>
      <c r="DA810">
        <v>0.5</v>
      </c>
      <c r="DB810" t="s">
        <v>416</v>
      </c>
      <c r="DC810">
        <v>2</v>
      </c>
      <c r="DD810">
        <v>1674754072.5</v>
      </c>
      <c r="DE810">
        <v>399.97800000000001</v>
      </c>
      <c r="DF810">
        <v>397.50799999999998</v>
      </c>
      <c r="DG810">
        <v>24.976600000000001</v>
      </c>
      <c r="DH810">
        <v>23.7499</v>
      </c>
      <c r="DI810">
        <v>398.839</v>
      </c>
      <c r="DJ810">
        <v>24.855599999999999</v>
      </c>
      <c r="DK810">
        <v>500.12</v>
      </c>
      <c r="DL810">
        <v>99.099299999999999</v>
      </c>
      <c r="DM810">
        <v>0.100205</v>
      </c>
      <c r="DN810">
        <v>27.994900000000001</v>
      </c>
      <c r="DO810">
        <v>27.4482</v>
      </c>
      <c r="DP810">
        <v>999.9</v>
      </c>
      <c r="DQ810">
        <v>0</v>
      </c>
      <c r="DR810">
        <v>0</v>
      </c>
      <c r="DS810">
        <v>9971.25</v>
      </c>
      <c r="DT810">
        <v>0</v>
      </c>
      <c r="DU810">
        <v>259.82900000000001</v>
      </c>
      <c r="DV810">
        <v>2.4703400000000002</v>
      </c>
      <c r="DW810">
        <v>410.22399999999999</v>
      </c>
      <c r="DX810">
        <v>407.178</v>
      </c>
      <c r="DY810">
        <v>1.2267300000000001</v>
      </c>
      <c r="DZ810">
        <v>397.50799999999998</v>
      </c>
      <c r="EA810">
        <v>23.7499</v>
      </c>
      <c r="EB810">
        <v>2.4751699999999999</v>
      </c>
      <c r="EC810">
        <v>2.3536000000000001</v>
      </c>
      <c r="ED810">
        <v>20.864100000000001</v>
      </c>
      <c r="EE810">
        <v>20.047999999999998</v>
      </c>
      <c r="EF810">
        <v>4.9990399999999997E-2</v>
      </c>
      <c r="EG810">
        <v>0</v>
      </c>
      <c r="EH810">
        <v>0</v>
      </c>
      <c r="EI810">
        <v>0</v>
      </c>
      <c r="EJ810">
        <v>564.9</v>
      </c>
      <c r="EK810">
        <v>4.9990399999999997E-2</v>
      </c>
      <c r="EL810">
        <v>207.31</v>
      </c>
      <c r="EM810">
        <v>-2.31</v>
      </c>
      <c r="EN810">
        <v>40.875</v>
      </c>
      <c r="EO810">
        <v>45.686999999999998</v>
      </c>
      <c r="EP810">
        <v>43.561999999999998</v>
      </c>
      <c r="EQ810">
        <v>44.5</v>
      </c>
      <c r="ER810">
        <v>43.061999999999998</v>
      </c>
      <c r="ES810">
        <v>0</v>
      </c>
      <c r="ET810">
        <v>0</v>
      </c>
      <c r="EU810">
        <v>0</v>
      </c>
      <c r="EV810">
        <v>1674754072.8</v>
      </c>
      <c r="EW810">
        <v>0</v>
      </c>
      <c r="EX810">
        <v>563.95846153846151</v>
      </c>
      <c r="EY810">
        <v>1.7948717975161159</v>
      </c>
      <c r="EZ810">
        <v>-5.1914530959738716</v>
      </c>
      <c r="FA810">
        <v>209.4034615384615</v>
      </c>
      <c r="FB810">
        <v>15</v>
      </c>
      <c r="FC810">
        <v>1674753236.5</v>
      </c>
      <c r="FD810" t="s">
        <v>1867</v>
      </c>
      <c r="FE810">
        <v>1674753236.5</v>
      </c>
      <c r="FF810">
        <v>1674753223.5</v>
      </c>
      <c r="FG810">
        <v>3</v>
      </c>
      <c r="FH810">
        <v>-0.254</v>
      </c>
      <c r="FI810">
        <v>-6.7000000000000004E-2</v>
      </c>
      <c r="FJ810">
        <v>1.121</v>
      </c>
      <c r="FK810">
        <v>0.113</v>
      </c>
      <c r="FL810">
        <v>389</v>
      </c>
      <c r="FM810">
        <v>21</v>
      </c>
      <c r="FN810">
        <v>0.06</v>
      </c>
      <c r="FO810">
        <v>7.0000000000000007E-2</v>
      </c>
      <c r="FP810">
        <v>-2.403517204099574</v>
      </c>
      <c r="FQ810">
        <v>-0.51991822055423409</v>
      </c>
      <c r="FR810">
        <v>5.8140060335535801E-2</v>
      </c>
      <c r="FS810">
        <v>-1</v>
      </c>
      <c r="FT810">
        <v>8.5063931575324853E-2</v>
      </c>
      <c r="FU810">
        <v>3.3068107485379489E-3</v>
      </c>
      <c r="FV810">
        <v>3.4832754809815611E-4</v>
      </c>
      <c r="FW810">
        <v>-1</v>
      </c>
      <c r="FX810">
        <v>0</v>
      </c>
      <c r="FY810">
        <v>0</v>
      </c>
      <c r="FZ810" t="s">
        <v>418</v>
      </c>
      <c r="GA810">
        <v>2.9331999999999998</v>
      </c>
      <c r="GB810">
        <v>2.8334100000000002</v>
      </c>
      <c r="GC810">
        <v>8.9780700000000005E-2</v>
      </c>
      <c r="GD810">
        <v>8.78023E-2</v>
      </c>
      <c r="GE810">
        <v>0.121944</v>
      </c>
      <c r="GF810">
        <v>0.11371199999999999</v>
      </c>
      <c r="GG810">
        <v>23586.5</v>
      </c>
      <c r="GH810">
        <v>29693.8</v>
      </c>
      <c r="GI810">
        <v>23314.799999999999</v>
      </c>
      <c r="GJ810">
        <v>29823.8</v>
      </c>
      <c r="GK810">
        <v>27861.3</v>
      </c>
      <c r="GL810">
        <v>37582.5</v>
      </c>
      <c r="GM810">
        <v>32918.5</v>
      </c>
      <c r="GN810">
        <v>44254.5</v>
      </c>
      <c r="GO810">
        <v>1.9827699999999999</v>
      </c>
      <c r="GP810">
        <v>1.8406499999999999</v>
      </c>
      <c r="GQ810">
        <v>2.5339400000000002E-2</v>
      </c>
      <c r="GR810">
        <v>0</v>
      </c>
      <c r="GS810">
        <v>27.033999999999999</v>
      </c>
      <c r="GT810">
        <v>999.9</v>
      </c>
      <c r="GU810">
        <v>48.9</v>
      </c>
      <c r="GV810">
        <v>35.200000000000003</v>
      </c>
      <c r="GW810">
        <v>28.182099999999998</v>
      </c>
      <c r="GX810">
        <v>61.415100000000002</v>
      </c>
      <c r="GY810">
        <v>36.782899999999998</v>
      </c>
      <c r="GZ810">
        <v>1</v>
      </c>
      <c r="HA810">
        <v>0.35065000000000002</v>
      </c>
      <c r="HB810">
        <v>1.0427999999999999</v>
      </c>
      <c r="HC810">
        <v>20.289300000000001</v>
      </c>
      <c r="HD810">
        <v>5.2110000000000003</v>
      </c>
      <c r="HE810">
        <v>11.872199999999999</v>
      </c>
      <c r="HF810">
        <v>4.9850500000000002</v>
      </c>
      <c r="HG810">
        <v>3.2839999999999998</v>
      </c>
      <c r="HH810">
        <v>9999</v>
      </c>
      <c r="HI810">
        <v>9999</v>
      </c>
      <c r="HJ810">
        <v>9999</v>
      </c>
      <c r="HK810">
        <v>999.9</v>
      </c>
      <c r="HL810">
        <v>1.85487</v>
      </c>
      <c r="HM810">
        <v>1.8609599999999999</v>
      </c>
      <c r="HN810">
        <v>1.85836</v>
      </c>
      <c r="HO810">
        <v>1.85958</v>
      </c>
      <c r="HP810">
        <v>1.85887</v>
      </c>
      <c r="HQ810">
        <v>1.85944</v>
      </c>
      <c r="HR810">
        <v>1.8577900000000001</v>
      </c>
      <c r="HS810">
        <v>1.86111</v>
      </c>
      <c r="HT810">
        <v>5</v>
      </c>
      <c r="HU810">
        <v>0</v>
      </c>
      <c r="HV810">
        <v>0</v>
      </c>
      <c r="HW810">
        <v>0</v>
      </c>
      <c r="HX810" t="s">
        <v>419</v>
      </c>
      <c r="HY810" t="s">
        <v>420</v>
      </c>
      <c r="HZ810" t="s">
        <v>421</v>
      </c>
      <c r="IA810" t="s">
        <v>421</v>
      </c>
      <c r="IB810" t="s">
        <v>421</v>
      </c>
      <c r="IC810" t="s">
        <v>421</v>
      </c>
      <c r="ID810">
        <v>0</v>
      </c>
      <c r="IE810">
        <v>100</v>
      </c>
      <c r="IF810">
        <v>100</v>
      </c>
      <c r="IG810">
        <v>1.139</v>
      </c>
      <c r="IH810">
        <v>0.121</v>
      </c>
      <c r="II810">
        <v>0.48595729401342908</v>
      </c>
      <c r="IJ810">
        <v>1.6187016317407189E-3</v>
      </c>
      <c r="IK810">
        <v>1.4341569744255341E-7</v>
      </c>
      <c r="IL810">
        <v>-2.4096625942085749E-10</v>
      </c>
      <c r="IM810">
        <v>0.12101623166918921</v>
      </c>
      <c r="IN810">
        <v>0</v>
      </c>
      <c r="IO810">
        <v>0</v>
      </c>
      <c r="IP810">
        <v>0</v>
      </c>
      <c r="IQ810">
        <v>4</v>
      </c>
      <c r="IR810">
        <v>2205</v>
      </c>
      <c r="IS810">
        <v>1</v>
      </c>
      <c r="IT810">
        <v>21</v>
      </c>
      <c r="IU810">
        <v>13.9</v>
      </c>
      <c r="IV810">
        <v>14.2</v>
      </c>
      <c r="IW810">
        <v>0.98388699999999996</v>
      </c>
      <c r="IX810">
        <v>2.4609399999999999</v>
      </c>
      <c r="IY810">
        <v>1.49414</v>
      </c>
      <c r="IZ810">
        <v>2.3046899999999999</v>
      </c>
      <c r="JA810">
        <v>1.69434</v>
      </c>
      <c r="JB810">
        <v>2.3596200000000001</v>
      </c>
      <c r="JC810">
        <v>40.8093</v>
      </c>
      <c r="JD810">
        <v>23.597200000000001</v>
      </c>
      <c r="JE810">
        <v>18</v>
      </c>
      <c r="JF810">
        <v>521.57299999999998</v>
      </c>
      <c r="JG810">
        <v>452.06200000000001</v>
      </c>
      <c r="JH810">
        <v>26.494800000000001</v>
      </c>
      <c r="JI810">
        <v>31.7742</v>
      </c>
      <c r="JJ810">
        <v>30.0001</v>
      </c>
      <c r="JK810">
        <v>31.7166</v>
      </c>
      <c r="JL810">
        <v>31.692599999999999</v>
      </c>
      <c r="JM810">
        <v>19.7651</v>
      </c>
      <c r="JN810">
        <v>20.766300000000001</v>
      </c>
      <c r="JO810">
        <v>20.710699999999999</v>
      </c>
      <c r="JP810">
        <v>26.496200000000002</v>
      </c>
      <c r="JQ810">
        <v>397.762</v>
      </c>
      <c r="JR810">
        <v>23.6875</v>
      </c>
      <c r="JS810">
        <v>99.151300000000006</v>
      </c>
      <c r="JT810">
        <v>99.377899999999997</v>
      </c>
    </row>
    <row r="811" spans="1:280" x14ac:dyDescent="0.25">
      <c r="A811">
        <v>795</v>
      </c>
      <c r="B811">
        <v>1674754082.5</v>
      </c>
      <c r="C811">
        <v>8336.5</v>
      </c>
      <c r="D811" t="s">
        <v>2014</v>
      </c>
      <c r="E811" t="s">
        <v>2015</v>
      </c>
      <c r="F811" t="s">
        <v>412</v>
      </c>
      <c r="G811" t="s">
        <v>1865</v>
      </c>
      <c r="H811" t="s">
        <v>1866</v>
      </c>
      <c r="I811">
        <v>1674754082.5</v>
      </c>
      <c r="J811">
        <f t="shared" si="552"/>
        <v>1.0497543560456669E-3</v>
      </c>
      <c r="K811">
        <f t="shared" si="553"/>
        <v>1.0497543560456668</v>
      </c>
      <c r="L811">
        <f t="shared" si="554"/>
        <v>-2.4519792128038551</v>
      </c>
      <c r="M811">
        <f t="shared" si="555"/>
        <v>400.012</v>
      </c>
      <c r="N811">
        <f t="shared" si="556"/>
        <v>438.1356211460577</v>
      </c>
      <c r="O811">
        <f t="shared" si="557"/>
        <v>43.463291087195586</v>
      </c>
      <c r="P811">
        <f t="shared" si="558"/>
        <v>39.681407206504005</v>
      </c>
      <c r="Q811">
        <f t="shared" si="559"/>
        <v>8.5622576113059443E-2</v>
      </c>
      <c r="R811">
        <f t="shared" si="560"/>
        <v>2.9135034290877084</v>
      </c>
      <c r="S811">
        <f t="shared" si="561"/>
        <v>8.4248838230682563E-2</v>
      </c>
      <c r="T811">
        <f t="shared" si="562"/>
        <v>5.2777112828334423E-2</v>
      </c>
      <c r="U811">
        <f t="shared" si="563"/>
        <v>4.7481761751039997E-3</v>
      </c>
      <c r="V811">
        <f t="shared" si="564"/>
        <v>27.720712205083323</v>
      </c>
      <c r="W811">
        <f t="shared" si="565"/>
        <v>27.453099999999999</v>
      </c>
      <c r="X811">
        <f t="shared" si="566"/>
        <v>3.6755207158850371</v>
      </c>
      <c r="Y811">
        <f t="shared" si="567"/>
        <v>65.313383225739443</v>
      </c>
      <c r="Z811">
        <f t="shared" si="568"/>
        <v>2.4778013779134</v>
      </c>
      <c r="AA811">
        <f t="shared" si="569"/>
        <v>3.7937115726335855</v>
      </c>
      <c r="AB811">
        <f t="shared" si="570"/>
        <v>1.1977193379716371</v>
      </c>
      <c r="AC811">
        <f t="shared" si="571"/>
        <v>-46.294167101613908</v>
      </c>
      <c r="AD811">
        <f t="shared" si="572"/>
        <v>85.102041343611816</v>
      </c>
      <c r="AE811">
        <f t="shared" si="573"/>
        <v>6.3495108914393619</v>
      </c>
      <c r="AF811">
        <f t="shared" si="574"/>
        <v>45.162133309612372</v>
      </c>
      <c r="AG811">
        <v>0</v>
      </c>
      <c r="AH811">
        <v>0</v>
      </c>
      <c r="AI811">
        <f t="shared" si="575"/>
        <v>1</v>
      </c>
      <c r="AJ811">
        <f t="shared" si="576"/>
        <v>0</v>
      </c>
      <c r="AK811">
        <f t="shared" si="577"/>
        <v>52222.072865729628</v>
      </c>
      <c r="AL811" t="s">
        <v>415</v>
      </c>
      <c r="AM811" t="s">
        <v>415</v>
      </c>
      <c r="AN811">
        <v>0</v>
      </c>
      <c r="AO811">
        <v>0</v>
      </c>
      <c r="AP811" t="e">
        <f t="shared" si="578"/>
        <v>#DIV/0!</v>
      </c>
      <c r="AQ811">
        <v>0</v>
      </c>
      <c r="AR811" t="s">
        <v>415</v>
      </c>
      <c r="AS811" t="s">
        <v>415</v>
      </c>
      <c r="AT811">
        <v>0</v>
      </c>
      <c r="AU811">
        <v>0</v>
      </c>
      <c r="AV811" t="e">
        <f t="shared" si="579"/>
        <v>#DIV/0!</v>
      </c>
      <c r="AW811">
        <v>0.5</v>
      </c>
      <c r="AX811">
        <f t="shared" si="580"/>
        <v>2.0991936774143998E-2</v>
      </c>
      <c r="AY811">
        <f t="shared" si="581"/>
        <v>-2.4519792128038551</v>
      </c>
      <c r="AZ811" t="e">
        <f t="shared" si="582"/>
        <v>#DIV/0!</v>
      </c>
      <c r="BA811">
        <f t="shared" si="583"/>
        <v>-116.8057640028711</v>
      </c>
      <c r="BB811" t="e">
        <f t="shared" si="584"/>
        <v>#DIV/0!</v>
      </c>
      <c r="BC811" t="e">
        <f t="shared" si="585"/>
        <v>#DIV/0!</v>
      </c>
      <c r="BD811" t="s">
        <v>415</v>
      </c>
      <c r="BE811">
        <v>0</v>
      </c>
      <c r="BF811" t="e">
        <f t="shared" si="586"/>
        <v>#DIV/0!</v>
      </c>
      <c r="BG811" t="e">
        <f t="shared" si="587"/>
        <v>#DIV/0!</v>
      </c>
      <c r="BH811" t="e">
        <f t="shared" si="588"/>
        <v>#DIV/0!</v>
      </c>
      <c r="BI811" t="e">
        <f t="shared" si="589"/>
        <v>#DIV/0!</v>
      </c>
      <c r="BJ811" t="e">
        <f t="shared" si="590"/>
        <v>#DIV/0!</v>
      </c>
      <c r="BK811" t="e">
        <f t="shared" si="591"/>
        <v>#DIV/0!</v>
      </c>
      <c r="BL811" t="e">
        <f t="shared" si="592"/>
        <v>#DIV/0!</v>
      </c>
      <c r="BM811" t="e">
        <f t="shared" si="593"/>
        <v>#DIV/0!</v>
      </c>
      <c r="CV811">
        <f t="shared" si="594"/>
        <v>4.9990399999999997E-2</v>
      </c>
      <c r="CW811">
        <f t="shared" si="595"/>
        <v>2.0991936774143998E-2</v>
      </c>
      <c r="CX811">
        <f t="shared" si="596"/>
        <v>0.41991935999999996</v>
      </c>
      <c r="CY811">
        <f t="shared" si="597"/>
        <v>9.4981759999999998E-2</v>
      </c>
      <c r="CZ811">
        <v>6</v>
      </c>
      <c r="DA811">
        <v>0.5</v>
      </c>
      <c r="DB811" t="s">
        <v>416</v>
      </c>
      <c r="DC811">
        <v>2</v>
      </c>
      <c r="DD811">
        <v>1674754082.5</v>
      </c>
      <c r="DE811">
        <v>400.012</v>
      </c>
      <c r="DF811">
        <v>397.57400000000001</v>
      </c>
      <c r="DG811">
        <v>24.977699999999999</v>
      </c>
      <c r="DH811">
        <v>23.749700000000001</v>
      </c>
      <c r="DI811">
        <v>398.87200000000001</v>
      </c>
      <c r="DJ811">
        <v>24.8566</v>
      </c>
      <c r="DK811">
        <v>500.09800000000001</v>
      </c>
      <c r="DL811">
        <v>99.100499999999997</v>
      </c>
      <c r="DM811">
        <v>0.10004200000000001</v>
      </c>
      <c r="DN811">
        <v>27.994900000000001</v>
      </c>
      <c r="DO811">
        <v>27.453099999999999</v>
      </c>
      <c r="DP811">
        <v>999.9</v>
      </c>
      <c r="DQ811">
        <v>0</v>
      </c>
      <c r="DR811">
        <v>0</v>
      </c>
      <c r="DS811">
        <v>9998.75</v>
      </c>
      <c r="DT811">
        <v>0</v>
      </c>
      <c r="DU811">
        <v>259.81099999999998</v>
      </c>
      <c r="DV811">
        <v>2.4373800000000001</v>
      </c>
      <c r="DW811">
        <v>410.25900000000001</v>
      </c>
      <c r="DX811">
        <v>407.24599999999998</v>
      </c>
      <c r="DY811">
        <v>1.2279500000000001</v>
      </c>
      <c r="DZ811">
        <v>397.57400000000001</v>
      </c>
      <c r="EA811">
        <v>23.749700000000001</v>
      </c>
      <c r="EB811">
        <v>2.4752999999999998</v>
      </c>
      <c r="EC811">
        <v>2.3536100000000002</v>
      </c>
      <c r="ED811">
        <v>20.864999999999998</v>
      </c>
      <c r="EE811">
        <v>20.048100000000002</v>
      </c>
      <c r="EF811">
        <v>4.9990399999999997E-2</v>
      </c>
      <c r="EG811">
        <v>0</v>
      </c>
      <c r="EH811">
        <v>0</v>
      </c>
      <c r="EI811">
        <v>0</v>
      </c>
      <c r="EJ811">
        <v>561</v>
      </c>
      <c r="EK811">
        <v>4.9990399999999997E-2</v>
      </c>
      <c r="EL811">
        <v>213.53</v>
      </c>
      <c r="EM811">
        <v>-1.45</v>
      </c>
      <c r="EN811">
        <v>40.875</v>
      </c>
      <c r="EO811">
        <v>45.625</v>
      </c>
      <c r="EP811">
        <v>43.5</v>
      </c>
      <c r="EQ811">
        <v>44.5</v>
      </c>
      <c r="ER811">
        <v>43.061999999999998</v>
      </c>
      <c r="ES811">
        <v>0</v>
      </c>
      <c r="ET811">
        <v>0</v>
      </c>
      <c r="EU811">
        <v>0</v>
      </c>
      <c r="EV811">
        <v>1674754082.4000001</v>
      </c>
      <c r="EW811">
        <v>0</v>
      </c>
      <c r="EX811">
        <v>564.11961538461537</v>
      </c>
      <c r="EY811">
        <v>-1.5695726327774651</v>
      </c>
      <c r="EZ811">
        <v>8.316922965750889</v>
      </c>
      <c r="FA811">
        <v>209.2742307692308</v>
      </c>
      <c r="FB811">
        <v>15</v>
      </c>
      <c r="FC811">
        <v>1674753236.5</v>
      </c>
      <c r="FD811" t="s">
        <v>1867</v>
      </c>
      <c r="FE811">
        <v>1674753236.5</v>
      </c>
      <c r="FF811">
        <v>1674753223.5</v>
      </c>
      <c r="FG811">
        <v>3</v>
      </c>
      <c r="FH811">
        <v>-0.254</v>
      </c>
      <c r="FI811">
        <v>-6.7000000000000004E-2</v>
      </c>
      <c r="FJ811">
        <v>1.121</v>
      </c>
      <c r="FK811">
        <v>0.113</v>
      </c>
      <c r="FL811">
        <v>389</v>
      </c>
      <c r="FM811">
        <v>21</v>
      </c>
      <c r="FN811">
        <v>0.06</v>
      </c>
      <c r="FO811">
        <v>7.0000000000000007E-2</v>
      </c>
      <c r="FP811">
        <v>-2.443149175068124</v>
      </c>
      <c r="FQ811">
        <v>-2.5214612927150049E-2</v>
      </c>
      <c r="FR811">
        <v>4.4674163996720112E-2</v>
      </c>
      <c r="FS811">
        <v>-1</v>
      </c>
      <c r="FT811">
        <v>8.5499436967939241E-2</v>
      </c>
      <c r="FU811">
        <v>1.616120411256119E-3</v>
      </c>
      <c r="FV811">
        <v>1.7359336146882941E-4</v>
      </c>
      <c r="FW811">
        <v>-1</v>
      </c>
      <c r="FX811">
        <v>0</v>
      </c>
      <c r="FY811">
        <v>0</v>
      </c>
      <c r="FZ811" t="s">
        <v>418</v>
      </c>
      <c r="GA811">
        <v>2.9331499999999999</v>
      </c>
      <c r="GB811">
        <v>2.8334899999999998</v>
      </c>
      <c r="GC811">
        <v>8.9787599999999995E-2</v>
      </c>
      <c r="GD811">
        <v>8.7814199999999995E-2</v>
      </c>
      <c r="GE811">
        <v>0.121949</v>
      </c>
      <c r="GF811">
        <v>0.11371199999999999</v>
      </c>
      <c r="GG811">
        <v>23586.799999999999</v>
      </c>
      <c r="GH811">
        <v>29693</v>
      </c>
      <c r="GI811">
        <v>23315.3</v>
      </c>
      <c r="GJ811">
        <v>29823.3</v>
      </c>
      <c r="GK811">
        <v>27861</v>
      </c>
      <c r="GL811">
        <v>37582</v>
      </c>
      <c r="GM811">
        <v>32918.300000000003</v>
      </c>
      <c r="GN811">
        <v>44253.9</v>
      </c>
      <c r="GO811">
        <v>1.9829000000000001</v>
      </c>
      <c r="GP811">
        <v>1.8406499999999999</v>
      </c>
      <c r="GQ811">
        <v>2.5779E-2</v>
      </c>
      <c r="GR811">
        <v>0</v>
      </c>
      <c r="GS811">
        <v>27.031700000000001</v>
      </c>
      <c r="GT811">
        <v>999.9</v>
      </c>
      <c r="GU811">
        <v>48.9</v>
      </c>
      <c r="GV811">
        <v>35.200000000000003</v>
      </c>
      <c r="GW811">
        <v>28.181100000000001</v>
      </c>
      <c r="GX811">
        <v>61.2851</v>
      </c>
      <c r="GY811">
        <v>36.3782</v>
      </c>
      <c r="GZ811">
        <v>1</v>
      </c>
      <c r="HA811">
        <v>0.35077199999999997</v>
      </c>
      <c r="HB811">
        <v>1.0398700000000001</v>
      </c>
      <c r="HC811">
        <v>20.2895</v>
      </c>
      <c r="HD811">
        <v>5.2107000000000001</v>
      </c>
      <c r="HE811">
        <v>11.872199999999999</v>
      </c>
      <c r="HF811">
        <v>4.9851000000000001</v>
      </c>
      <c r="HG811">
        <v>3.2839999999999998</v>
      </c>
      <c r="HH811">
        <v>9999</v>
      </c>
      <c r="HI811">
        <v>9999</v>
      </c>
      <c r="HJ811">
        <v>9999</v>
      </c>
      <c r="HK811">
        <v>999.9</v>
      </c>
      <c r="HL811">
        <v>1.85487</v>
      </c>
      <c r="HM811">
        <v>1.8609599999999999</v>
      </c>
      <c r="HN811">
        <v>1.8583700000000001</v>
      </c>
      <c r="HO811">
        <v>1.85958</v>
      </c>
      <c r="HP811">
        <v>1.8588899999999999</v>
      </c>
      <c r="HQ811">
        <v>1.85944</v>
      </c>
      <c r="HR811">
        <v>1.8577699999999999</v>
      </c>
      <c r="HS811">
        <v>1.86111</v>
      </c>
      <c r="HT811">
        <v>5</v>
      </c>
      <c r="HU811">
        <v>0</v>
      </c>
      <c r="HV811">
        <v>0</v>
      </c>
      <c r="HW811">
        <v>0</v>
      </c>
      <c r="HX811" t="s">
        <v>419</v>
      </c>
      <c r="HY811" t="s">
        <v>420</v>
      </c>
      <c r="HZ811" t="s">
        <v>421</v>
      </c>
      <c r="IA811" t="s">
        <v>421</v>
      </c>
      <c r="IB811" t="s">
        <v>421</v>
      </c>
      <c r="IC811" t="s">
        <v>421</v>
      </c>
      <c r="ID811">
        <v>0</v>
      </c>
      <c r="IE811">
        <v>100</v>
      </c>
      <c r="IF811">
        <v>100</v>
      </c>
      <c r="IG811">
        <v>1.1399999999999999</v>
      </c>
      <c r="IH811">
        <v>0.1211</v>
      </c>
      <c r="II811">
        <v>0.48595729401342908</v>
      </c>
      <c r="IJ811">
        <v>1.6187016317407189E-3</v>
      </c>
      <c r="IK811">
        <v>1.4341569744255341E-7</v>
      </c>
      <c r="IL811">
        <v>-2.4096625942085749E-10</v>
      </c>
      <c r="IM811">
        <v>0.12101623166918921</v>
      </c>
      <c r="IN811">
        <v>0</v>
      </c>
      <c r="IO811">
        <v>0</v>
      </c>
      <c r="IP811">
        <v>0</v>
      </c>
      <c r="IQ811">
        <v>4</v>
      </c>
      <c r="IR811">
        <v>2205</v>
      </c>
      <c r="IS811">
        <v>1</v>
      </c>
      <c r="IT811">
        <v>21</v>
      </c>
      <c r="IU811">
        <v>14.1</v>
      </c>
      <c r="IV811">
        <v>14.3</v>
      </c>
      <c r="IW811">
        <v>0.98388699999999996</v>
      </c>
      <c r="IX811">
        <v>2.4572799999999999</v>
      </c>
      <c r="IY811">
        <v>1.49414</v>
      </c>
      <c r="IZ811">
        <v>2.3046899999999999</v>
      </c>
      <c r="JA811">
        <v>1.69434</v>
      </c>
      <c r="JB811">
        <v>2.3840300000000001</v>
      </c>
      <c r="JC811">
        <v>40.8093</v>
      </c>
      <c r="JD811">
        <v>23.605899999999998</v>
      </c>
      <c r="JE811">
        <v>18</v>
      </c>
      <c r="JF811">
        <v>521.65599999999995</v>
      </c>
      <c r="JG811">
        <v>452.08300000000003</v>
      </c>
      <c r="JH811">
        <v>26.501300000000001</v>
      </c>
      <c r="JI811">
        <v>31.7742</v>
      </c>
      <c r="JJ811">
        <v>30.0001</v>
      </c>
      <c r="JK811">
        <v>31.7166</v>
      </c>
      <c r="JL811">
        <v>31.6951</v>
      </c>
      <c r="JM811">
        <v>19.7652</v>
      </c>
      <c r="JN811">
        <v>20.766300000000001</v>
      </c>
      <c r="JO811">
        <v>20.710699999999999</v>
      </c>
      <c r="JP811">
        <v>26.502800000000001</v>
      </c>
      <c r="JQ811">
        <v>397.65199999999999</v>
      </c>
      <c r="JR811">
        <v>23.669499999999999</v>
      </c>
      <c r="JS811">
        <v>99.151799999999994</v>
      </c>
      <c r="JT811">
        <v>99.376499999999993</v>
      </c>
    </row>
    <row r="812" spans="1:280" x14ac:dyDescent="0.25">
      <c r="A812">
        <v>796</v>
      </c>
      <c r="B812">
        <v>1674754092.5</v>
      </c>
      <c r="C812">
        <v>8346.5</v>
      </c>
      <c r="D812" t="s">
        <v>2016</v>
      </c>
      <c r="E812" t="s">
        <v>2017</v>
      </c>
      <c r="F812" t="s">
        <v>412</v>
      </c>
      <c r="G812" t="s">
        <v>1865</v>
      </c>
      <c r="H812" t="s">
        <v>1866</v>
      </c>
      <c r="I812">
        <v>1674754092.5</v>
      </c>
      <c r="J812">
        <f t="shared" si="552"/>
        <v>1.0789423175639056E-3</v>
      </c>
      <c r="K812">
        <f t="shared" si="553"/>
        <v>1.0789423175639055</v>
      </c>
      <c r="L812">
        <f t="shared" si="554"/>
        <v>-2.3936649590766037</v>
      </c>
      <c r="M812">
        <f t="shared" si="555"/>
        <v>399.976</v>
      </c>
      <c r="N812">
        <f t="shared" si="556"/>
        <v>435.80084040283708</v>
      </c>
      <c r="O812">
        <f t="shared" si="557"/>
        <v>43.231718358291737</v>
      </c>
      <c r="P812">
        <f t="shared" si="558"/>
        <v>39.677871584856</v>
      </c>
      <c r="Q812">
        <f t="shared" si="559"/>
        <v>8.8013037573306058E-2</v>
      </c>
      <c r="R812">
        <f t="shared" si="560"/>
        <v>2.9151384629851211</v>
      </c>
      <c r="S812">
        <f t="shared" si="561"/>
        <v>8.6563023196606317E-2</v>
      </c>
      <c r="T812">
        <f t="shared" si="562"/>
        <v>5.4230177626904644E-2</v>
      </c>
      <c r="U812">
        <f t="shared" si="563"/>
        <v>4.7481761751039997E-3</v>
      </c>
      <c r="V812">
        <f t="shared" si="564"/>
        <v>27.715935344305016</v>
      </c>
      <c r="W812">
        <f t="shared" si="565"/>
        <v>27.456199999999999</v>
      </c>
      <c r="X812">
        <f t="shared" si="566"/>
        <v>3.6761877158909693</v>
      </c>
      <c r="Y812">
        <f t="shared" si="567"/>
        <v>65.310482446270171</v>
      </c>
      <c r="Z812">
        <f t="shared" si="568"/>
        <v>2.4780813626954998</v>
      </c>
      <c r="AA812">
        <f t="shared" si="569"/>
        <v>3.794308769245696</v>
      </c>
      <c r="AB812">
        <f t="shared" si="570"/>
        <v>1.1981063531954694</v>
      </c>
      <c r="AC812">
        <f t="shared" si="571"/>
        <v>-47.581356204568237</v>
      </c>
      <c r="AD812">
        <f t="shared" si="572"/>
        <v>85.086935523628043</v>
      </c>
      <c r="AE812">
        <f t="shared" si="573"/>
        <v>6.3450067267157673</v>
      </c>
      <c r="AF812">
        <f t="shared" si="574"/>
        <v>43.855334221950677</v>
      </c>
      <c r="AG812">
        <v>0</v>
      </c>
      <c r="AH812">
        <v>0</v>
      </c>
      <c r="AI812">
        <f t="shared" si="575"/>
        <v>1</v>
      </c>
      <c r="AJ812">
        <f t="shared" si="576"/>
        <v>0</v>
      </c>
      <c r="AK812">
        <f t="shared" si="577"/>
        <v>52268.43685776752</v>
      </c>
      <c r="AL812" t="s">
        <v>415</v>
      </c>
      <c r="AM812" t="s">
        <v>415</v>
      </c>
      <c r="AN812">
        <v>0</v>
      </c>
      <c r="AO812">
        <v>0</v>
      </c>
      <c r="AP812" t="e">
        <f t="shared" si="578"/>
        <v>#DIV/0!</v>
      </c>
      <c r="AQ812">
        <v>0</v>
      </c>
      <c r="AR812" t="s">
        <v>415</v>
      </c>
      <c r="AS812" t="s">
        <v>415</v>
      </c>
      <c r="AT812">
        <v>0</v>
      </c>
      <c r="AU812">
        <v>0</v>
      </c>
      <c r="AV812" t="e">
        <f t="shared" si="579"/>
        <v>#DIV/0!</v>
      </c>
      <c r="AW812">
        <v>0.5</v>
      </c>
      <c r="AX812">
        <f t="shared" si="580"/>
        <v>2.0991936774143998E-2</v>
      </c>
      <c r="AY812">
        <f t="shared" si="581"/>
        <v>-2.3936649590766037</v>
      </c>
      <c r="AZ812" t="e">
        <f t="shared" si="582"/>
        <v>#DIV/0!</v>
      </c>
      <c r="BA812">
        <f t="shared" si="583"/>
        <v>-114.02782815280329</v>
      </c>
      <c r="BB812" t="e">
        <f t="shared" si="584"/>
        <v>#DIV/0!</v>
      </c>
      <c r="BC812" t="e">
        <f t="shared" si="585"/>
        <v>#DIV/0!</v>
      </c>
      <c r="BD812" t="s">
        <v>415</v>
      </c>
      <c r="BE812">
        <v>0</v>
      </c>
      <c r="BF812" t="e">
        <f t="shared" si="586"/>
        <v>#DIV/0!</v>
      </c>
      <c r="BG812" t="e">
        <f t="shared" si="587"/>
        <v>#DIV/0!</v>
      </c>
      <c r="BH812" t="e">
        <f t="shared" si="588"/>
        <v>#DIV/0!</v>
      </c>
      <c r="BI812" t="e">
        <f t="shared" si="589"/>
        <v>#DIV/0!</v>
      </c>
      <c r="BJ812" t="e">
        <f t="shared" si="590"/>
        <v>#DIV/0!</v>
      </c>
      <c r="BK812" t="e">
        <f t="shared" si="591"/>
        <v>#DIV/0!</v>
      </c>
      <c r="BL812" t="e">
        <f t="shared" si="592"/>
        <v>#DIV/0!</v>
      </c>
      <c r="BM812" t="e">
        <f t="shared" si="593"/>
        <v>#DIV/0!</v>
      </c>
      <c r="CV812">
        <f t="shared" si="594"/>
        <v>4.9990399999999997E-2</v>
      </c>
      <c r="CW812">
        <f t="shared" si="595"/>
        <v>2.0991936774143998E-2</v>
      </c>
      <c r="CX812">
        <f t="shared" si="596"/>
        <v>0.41991935999999996</v>
      </c>
      <c r="CY812">
        <f t="shared" si="597"/>
        <v>9.4981759999999998E-2</v>
      </c>
      <c r="CZ812">
        <v>6</v>
      </c>
      <c r="DA812">
        <v>0.5</v>
      </c>
      <c r="DB812" t="s">
        <v>416</v>
      </c>
      <c r="DC812">
        <v>2</v>
      </c>
      <c r="DD812">
        <v>1674754092.5</v>
      </c>
      <c r="DE812">
        <v>399.976</v>
      </c>
      <c r="DF812">
        <v>397.62200000000001</v>
      </c>
      <c r="DG812">
        <v>24.980499999999999</v>
      </c>
      <c r="DH812">
        <v>23.718399999999999</v>
      </c>
      <c r="DI812">
        <v>398.83699999999999</v>
      </c>
      <c r="DJ812">
        <v>24.859400000000001</v>
      </c>
      <c r="DK812">
        <v>500.11399999999998</v>
      </c>
      <c r="DL812">
        <v>99.100499999999997</v>
      </c>
      <c r="DM812">
        <v>0.100131</v>
      </c>
      <c r="DN812">
        <v>27.997599999999998</v>
      </c>
      <c r="DO812">
        <v>27.456199999999999</v>
      </c>
      <c r="DP812">
        <v>999.9</v>
      </c>
      <c r="DQ812">
        <v>0</v>
      </c>
      <c r="DR812">
        <v>0</v>
      </c>
      <c r="DS812">
        <v>10008.1</v>
      </c>
      <c r="DT812">
        <v>0</v>
      </c>
      <c r="DU812">
        <v>260.51100000000002</v>
      </c>
      <c r="DV812">
        <v>2.3543099999999999</v>
      </c>
      <c r="DW812">
        <v>410.22399999999999</v>
      </c>
      <c r="DX812">
        <v>407.28199999999998</v>
      </c>
      <c r="DY812">
        <v>1.2620899999999999</v>
      </c>
      <c r="DZ812">
        <v>397.62200000000001</v>
      </c>
      <c r="EA812">
        <v>23.718399999999999</v>
      </c>
      <c r="EB812">
        <v>2.4755799999999999</v>
      </c>
      <c r="EC812">
        <v>2.3504999999999998</v>
      </c>
      <c r="ED812">
        <v>20.866800000000001</v>
      </c>
      <c r="EE812">
        <v>20.026700000000002</v>
      </c>
      <c r="EF812">
        <v>4.9990399999999997E-2</v>
      </c>
      <c r="EG812">
        <v>0</v>
      </c>
      <c r="EH812">
        <v>0</v>
      </c>
      <c r="EI812">
        <v>0</v>
      </c>
      <c r="EJ812">
        <v>566.78</v>
      </c>
      <c r="EK812">
        <v>4.9990399999999997E-2</v>
      </c>
      <c r="EL812">
        <v>209.77</v>
      </c>
      <c r="EM812">
        <v>-1.19</v>
      </c>
      <c r="EN812">
        <v>40.875</v>
      </c>
      <c r="EO812">
        <v>45.625</v>
      </c>
      <c r="EP812">
        <v>43.5</v>
      </c>
      <c r="EQ812">
        <v>44.436999999999998</v>
      </c>
      <c r="ER812">
        <v>43</v>
      </c>
      <c r="ES812">
        <v>0</v>
      </c>
      <c r="ET812">
        <v>0</v>
      </c>
      <c r="EU812">
        <v>0</v>
      </c>
      <c r="EV812">
        <v>1674754092.5999999</v>
      </c>
      <c r="EW812">
        <v>0</v>
      </c>
      <c r="EX812">
        <v>564.22640000000001</v>
      </c>
      <c r="EY812">
        <v>12.25692312105199</v>
      </c>
      <c r="EZ812">
        <v>-7.5961538940698556</v>
      </c>
      <c r="FA812">
        <v>210.45920000000001</v>
      </c>
      <c r="FB812">
        <v>15</v>
      </c>
      <c r="FC812">
        <v>1674753236.5</v>
      </c>
      <c r="FD812" t="s">
        <v>1867</v>
      </c>
      <c r="FE812">
        <v>1674753236.5</v>
      </c>
      <c r="FF812">
        <v>1674753223.5</v>
      </c>
      <c r="FG812">
        <v>3</v>
      </c>
      <c r="FH812">
        <v>-0.254</v>
      </c>
      <c r="FI812">
        <v>-6.7000000000000004E-2</v>
      </c>
      <c r="FJ812">
        <v>1.121</v>
      </c>
      <c r="FK812">
        <v>0.113</v>
      </c>
      <c r="FL812">
        <v>389</v>
      </c>
      <c r="FM812">
        <v>21</v>
      </c>
      <c r="FN812">
        <v>0.06</v>
      </c>
      <c r="FO812">
        <v>7.0000000000000007E-2</v>
      </c>
      <c r="FP812">
        <v>-2.4366385305550091</v>
      </c>
      <c r="FQ812">
        <v>0.17306579488261239</v>
      </c>
      <c r="FR812">
        <v>3.8240742800631243E-2</v>
      </c>
      <c r="FS812">
        <v>-1</v>
      </c>
      <c r="FT812">
        <v>8.5849805931145509E-2</v>
      </c>
      <c r="FU812">
        <v>3.2942736739925049E-3</v>
      </c>
      <c r="FV812">
        <v>4.8627341788138998E-4</v>
      </c>
      <c r="FW812">
        <v>-1</v>
      </c>
      <c r="FX812">
        <v>0</v>
      </c>
      <c r="FY812">
        <v>0</v>
      </c>
      <c r="FZ812" t="s">
        <v>418</v>
      </c>
      <c r="GA812">
        <v>2.9331900000000002</v>
      </c>
      <c r="GB812">
        <v>2.8336600000000001</v>
      </c>
      <c r="GC812">
        <v>8.9780799999999994E-2</v>
      </c>
      <c r="GD812">
        <v>8.7821800000000005E-2</v>
      </c>
      <c r="GE812">
        <v>0.121958</v>
      </c>
      <c r="GF812">
        <v>0.113609</v>
      </c>
      <c r="GG812">
        <v>23587.4</v>
      </c>
      <c r="GH812">
        <v>29692.3</v>
      </c>
      <c r="GI812">
        <v>23315.7</v>
      </c>
      <c r="GJ812">
        <v>29822.9</v>
      </c>
      <c r="GK812">
        <v>27861.5</v>
      </c>
      <c r="GL812">
        <v>37585.9</v>
      </c>
      <c r="GM812">
        <v>32919.199999999997</v>
      </c>
      <c r="GN812">
        <v>44253.3</v>
      </c>
      <c r="GO812">
        <v>1.9829000000000001</v>
      </c>
      <c r="GP812">
        <v>1.8406</v>
      </c>
      <c r="GQ812">
        <v>2.5972700000000001E-2</v>
      </c>
      <c r="GR812">
        <v>0</v>
      </c>
      <c r="GS812">
        <v>27.031700000000001</v>
      </c>
      <c r="GT812">
        <v>999.9</v>
      </c>
      <c r="GU812">
        <v>48.9</v>
      </c>
      <c r="GV812">
        <v>35.299999999999997</v>
      </c>
      <c r="GW812">
        <v>28.336300000000001</v>
      </c>
      <c r="GX812">
        <v>61.185099999999998</v>
      </c>
      <c r="GY812">
        <v>36.265999999999998</v>
      </c>
      <c r="GZ812">
        <v>1</v>
      </c>
      <c r="HA812">
        <v>0.350775</v>
      </c>
      <c r="HB812">
        <v>1.03159</v>
      </c>
      <c r="HC812">
        <v>20.289400000000001</v>
      </c>
      <c r="HD812">
        <v>5.2107000000000001</v>
      </c>
      <c r="HE812">
        <v>11.872199999999999</v>
      </c>
      <c r="HF812">
        <v>4.9853500000000004</v>
      </c>
      <c r="HG812">
        <v>3.2839999999999998</v>
      </c>
      <c r="HH812">
        <v>9999</v>
      </c>
      <c r="HI812">
        <v>9999</v>
      </c>
      <c r="HJ812">
        <v>9999</v>
      </c>
      <c r="HK812">
        <v>999.9</v>
      </c>
      <c r="HL812">
        <v>1.85486</v>
      </c>
      <c r="HM812">
        <v>1.8609599999999999</v>
      </c>
      <c r="HN812">
        <v>1.8583700000000001</v>
      </c>
      <c r="HO812">
        <v>1.8595699999999999</v>
      </c>
      <c r="HP812">
        <v>1.8588899999999999</v>
      </c>
      <c r="HQ812">
        <v>1.85944</v>
      </c>
      <c r="HR812">
        <v>1.8577900000000001</v>
      </c>
      <c r="HS812">
        <v>1.86111</v>
      </c>
      <c r="HT812">
        <v>5</v>
      </c>
      <c r="HU812">
        <v>0</v>
      </c>
      <c r="HV812">
        <v>0</v>
      </c>
      <c r="HW812">
        <v>0</v>
      </c>
      <c r="HX812" t="s">
        <v>419</v>
      </c>
      <c r="HY812" t="s">
        <v>420</v>
      </c>
      <c r="HZ812" t="s">
        <v>421</v>
      </c>
      <c r="IA812" t="s">
        <v>421</v>
      </c>
      <c r="IB812" t="s">
        <v>421</v>
      </c>
      <c r="IC812" t="s">
        <v>421</v>
      </c>
      <c r="ID812">
        <v>0</v>
      </c>
      <c r="IE812">
        <v>100</v>
      </c>
      <c r="IF812">
        <v>100</v>
      </c>
      <c r="IG812">
        <v>1.139</v>
      </c>
      <c r="IH812">
        <v>0.1211</v>
      </c>
      <c r="II812">
        <v>0.48595729401342908</v>
      </c>
      <c r="IJ812">
        <v>1.6187016317407189E-3</v>
      </c>
      <c r="IK812">
        <v>1.4341569744255341E-7</v>
      </c>
      <c r="IL812">
        <v>-2.4096625942085749E-10</v>
      </c>
      <c r="IM812">
        <v>0.12101623166918921</v>
      </c>
      <c r="IN812">
        <v>0</v>
      </c>
      <c r="IO812">
        <v>0</v>
      </c>
      <c r="IP812">
        <v>0</v>
      </c>
      <c r="IQ812">
        <v>4</v>
      </c>
      <c r="IR812">
        <v>2205</v>
      </c>
      <c r="IS812">
        <v>1</v>
      </c>
      <c r="IT812">
        <v>21</v>
      </c>
      <c r="IU812">
        <v>14.3</v>
      </c>
      <c r="IV812">
        <v>14.5</v>
      </c>
      <c r="IW812">
        <v>0.98388699999999996</v>
      </c>
      <c r="IX812">
        <v>2.4536099999999998</v>
      </c>
      <c r="IY812">
        <v>1.49414</v>
      </c>
      <c r="IZ812">
        <v>2.3046899999999999</v>
      </c>
      <c r="JA812">
        <v>1.69434</v>
      </c>
      <c r="JB812">
        <v>2.4340799999999998</v>
      </c>
      <c r="JC812">
        <v>40.835000000000001</v>
      </c>
      <c r="JD812">
        <v>23.605899999999998</v>
      </c>
      <c r="JE812">
        <v>18</v>
      </c>
      <c r="JF812">
        <v>521.673</v>
      </c>
      <c r="JG812">
        <v>452.048</v>
      </c>
      <c r="JH812">
        <v>26.508500000000002</v>
      </c>
      <c r="JI812">
        <v>31.7742</v>
      </c>
      <c r="JJ812">
        <v>30.0001</v>
      </c>
      <c r="JK812">
        <v>31.718699999999998</v>
      </c>
      <c r="JL812">
        <v>31.6951</v>
      </c>
      <c r="JM812">
        <v>19.765699999999999</v>
      </c>
      <c r="JN812">
        <v>21.053000000000001</v>
      </c>
      <c r="JO812">
        <v>20.710699999999999</v>
      </c>
      <c r="JP812">
        <v>26.510300000000001</v>
      </c>
      <c r="JQ812">
        <v>397.58300000000003</v>
      </c>
      <c r="JR812">
        <v>23.657</v>
      </c>
      <c r="JS812">
        <v>99.1541</v>
      </c>
      <c r="JT812">
        <v>99.375100000000003</v>
      </c>
    </row>
    <row r="813" spans="1:280" x14ac:dyDescent="0.25">
      <c r="A813">
        <v>797</v>
      </c>
      <c r="B813">
        <v>1674754102.5</v>
      </c>
      <c r="C813">
        <v>8356.5</v>
      </c>
      <c r="D813" t="s">
        <v>2018</v>
      </c>
      <c r="E813" t="s">
        <v>2019</v>
      </c>
      <c r="F813" t="s">
        <v>412</v>
      </c>
      <c r="G813" t="s">
        <v>1865</v>
      </c>
      <c r="H813" t="s">
        <v>1866</v>
      </c>
      <c r="I813">
        <v>1674754102.5</v>
      </c>
      <c r="J813">
        <f t="shared" si="552"/>
        <v>1.0752679353912284E-3</v>
      </c>
      <c r="K813">
        <f t="shared" si="553"/>
        <v>1.0752679353912284</v>
      </c>
      <c r="L813">
        <f t="shared" si="554"/>
        <v>-2.4956305600511102</v>
      </c>
      <c r="M813">
        <f t="shared" si="555"/>
        <v>400.02199999999999</v>
      </c>
      <c r="N813">
        <f t="shared" si="556"/>
        <v>437.8574548715514</v>
      </c>
      <c r="O813">
        <f t="shared" si="557"/>
        <v>43.435123686590003</v>
      </c>
      <c r="P813">
        <f t="shared" si="558"/>
        <v>39.681875583126001</v>
      </c>
      <c r="Q813">
        <f t="shared" si="559"/>
        <v>8.7724086455273464E-2</v>
      </c>
      <c r="R813">
        <f t="shared" si="560"/>
        <v>2.912715955198939</v>
      </c>
      <c r="S813">
        <f t="shared" si="561"/>
        <v>8.6282316468989317E-2</v>
      </c>
      <c r="T813">
        <f t="shared" si="562"/>
        <v>5.4054011276487665E-2</v>
      </c>
      <c r="U813">
        <f t="shared" si="563"/>
        <v>4.7481761751039997E-3</v>
      </c>
      <c r="V813">
        <f t="shared" si="564"/>
        <v>27.717677647336401</v>
      </c>
      <c r="W813">
        <f t="shared" si="565"/>
        <v>27.4495</v>
      </c>
      <c r="X813">
        <f t="shared" si="566"/>
        <v>3.6747462677751517</v>
      </c>
      <c r="Y813">
        <f t="shared" si="567"/>
        <v>65.273860696638891</v>
      </c>
      <c r="Z813">
        <f t="shared" si="568"/>
        <v>2.4768362093139</v>
      </c>
      <c r="AA813">
        <f t="shared" si="569"/>
        <v>3.7945299739891718</v>
      </c>
      <c r="AB813">
        <f t="shared" si="570"/>
        <v>1.1979100584612516</v>
      </c>
      <c r="AC813">
        <f t="shared" si="571"/>
        <v>-47.419315950753173</v>
      </c>
      <c r="AD813">
        <f t="shared" si="572"/>
        <v>86.225361108857726</v>
      </c>
      <c r="AE813">
        <f t="shared" si="573"/>
        <v>6.4350650540871124</v>
      </c>
      <c r="AF813">
        <f t="shared" si="574"/>
        <v>45.24585838836677</v>
      </c>
      <c r="AG813">
        <v>0</v>
      </c>
      <c r="AH813">
        <v>0</v>
      </c>
      <c r="AI813">
        <f t="shared" si="575"/>
        <v>1</v>
      </c>
      <c r="AJ813">
        <f t="shared" si="576"/>
        <v>0</v>
      </c>
      <c r="AK813">
        <f t="shared" si="577"/>
        <v>52198.853338597684</v>
      </c>
      <c r="AL813" t="s">
        <v>415</v>
      </c>
      <c r="AM813" t="s">
        <v>415</v>
      </c>
      <c r="AN813">
        <v>0</v>
      </c>
      <c r="AO813">
        <v>0</v>
      </c>
      <c r="AP813" t="e">
        <f t="shared" si="578"/>
        <v>#DIV/0!</v>
      </c>
      <c r="AQ813">
        <v>0</v>
      </c>
      <c r="AR813" t="s">
        <v>415</v>
      </c>
      <c r="AS813" t="s">
        <v>415</v>
      </c>
      <c r="AT813">
        <v>0</v>
      </c>
      <c r="AU813">
        <v>0</v>
      </c>
      <c r="AV813" t="e">
        <f t="shared" si="579"/>
        <v>#DIV/0!</v>
      </c>
      <c r="AW813">
        <v>0.5</v>
      </c>
      <c r="AX813">
        <f t="shared" si="580"/>
        <v>2.0991936774143998E-2</v>
      </c>
      <c r="AY813">
        <f t="shared" si="581"/>
        <v>-2.4956305600511102</v>
      </c>
      <c r="AZ813" t="e">
        <f t="shared" si="582"/>
        <v>#DIV/0!</v>
      </c>
      <c r="BA813">
        <f t="shared" si="583"/>
        <v>-118.885198012077</v>
      </c>
      <c r="BB813" t="e">
        <f t="shared" si="584"/>
        <v>#DIV/0!</v>
      </c>
      <c r="BC813" t="e">
        <f t="shared" si="585"/>
        <v>#DIV/0!</v>
      </c>
      <c r="BD813" t="s">
        <v>415</v>
      </c>
      <c r="BE813">
        <v>0</v>
      </c>
      <c r="BF813" t="e">
        <f t="shared" si="586"/>
        <v>#DIV/0!</v>
      </c>
      <c r="BG813" t="e">
        <f t="shared" si="587"/>
        <v>#DIV/0!</v>
      </c>
      <c r="BH813" t="e">
        <f t="shared" si="588"/>
        <v>#DIV/0!</v>
      </c>
      <c r="BI813" t="e">
        <f t="shared" si="589"/>
        <v>#DIV/0!</v>
      </c>
      <c r="BJ813" t="e">
        <f t="shared" si="590"/>
        <v>#DIV/0!</v>
      </c>
      <c r="BK813" t="e">
        <f t="shared" si="591"/>
        <v>#DIV/0!</v>
      </c>
      <c r="BL813" t="e">
        <f t="shared" si="592"/>
        <v>#DIV/0!</v>
      </c>
      <c r="BM813" t="e">
        <f t="shared" si="593"/>
        <v>#DIV/0!</v>
      </c>
      <c r="CV813">
        <f t="shared" si="594"/>
        <v>4.9990399999999997E-2</v>
      </c>
      <c r="CW813">
        <f t="shared" si="595"/>
        <v>2.0991936774143998E-2</v>
      </c>
      <c r="CX813">
        <f t="shared" si="596"/>
        <v>0.41991935999999996</v>
      </c>
      <c r="CY813">
        <f t="shared" si="597"/>
        <v>9.4981759999999998E-2</v>
      </c>
      <c r="CZ813">
        <v>6</v>
      </c>
      <c r="DA813">
        <v>0.5</v>
      </c>
      <c r="DB813" t="s">
        <v>416</v>
      </c>
      <c r="DC813">
        <v>2</v>
      </c>
      <c r="DD813">
        <v>1674754102.5</v>
      </c>
      <c r="DE813">
        <v>400.02199999999999</v>
      </c>
      <c r="DF813">
        <v>397.54399999999998</v>
      </c>
      <c r="DG813">
        <v>24.968299999999999</v>
      </c>
      <c r="DH813">
        <v>23.7105</v>
      </c>
      <c r="DI813">
        <v>398.88200000000001</v>
      </c>
      <c r="DJ813">
        <v>24.847300000000001</v>
      </c>
      <c r="DK813">
        <v>500.12099999999998</v>
      </c>
      <c r="DL813">
        <v>99.099199999999996</v>
      </c>
      <c r="DM813">
        <v>0.100033</v>
      </c>
      <c r="DN813">
        <v>27.9986</v>
      </c>
      <c r="DO813">
        <v>27.4495</v>
      </c>
      <c r="DP813">
        <v>999.9</v>
      </c>
      <c r="DQ813">
        <v>0</v>
      </c>
      <c r="DR813">
        <v>0</v>
      </c>
      <c r="DS813">
        <v>9994.3799999999992</v>
      </c>
      <c r="DT813">
        <v>0</v>
      </c>
      <c r="DU813">
        <v>261.58999999999997</v>
      </c>
      <c r="DV813">
        <v>2.4771700000000001</v>
      </c>
      <c r="DW813">
        <v>410.26499999999999</v>
      </c>
      <c r="DX813">
        <v>407.19900000000001</v>
      </c>
      <c r="DY813">
        <v>1.25786</v>
      </c>
      <c r="DZ813">
        <v>397.54399999999998</v>
      </c>
      <c r="EA813">
        <v>23.7105</v>
      </c>
      <c r="EB813">
        <v>2.4743400000000002</v>
      </c>
      <c r="EC813">
        <v>2.3496899999999998</v>
      </c>
      <c r="ED813">
        <v>20.858699999999999</v>
      </c>
      <c r="EE813">
        <v>20.0212</v>
      </c>
      <c r="EF813">
        <v>4.9990399999999997E-2</v>
      </c>
      <c r="EG813">
        <v>0</v>
      </c>
      <c r="EH813">
        <v>0</v>
      </c>
      <c r="EI813">
        <v>0</v>
      </c>
      <c r="EJ813">
        <v>568.70000000000005</v>
      </c>
      <c r="EK813">
        <v>4.9990399999999997E-2</v>
      </c>
      <c r="EL813">
        <v>209.81</v>
      </c>
      <c r="EM813">
        <v>-1.97</v>
      </c>
      <c r="EN813">
        <v>40.811999999999998</v>
      </c>
      <c r="EO813">
        <v>45.561999999999998</v>
      </c>
      <c r="EP813">
        <v>43.436999999999998</v>
      </c>
      <c r="EQ813">
        <v>44.436999999999998</v>
      </c>
      <c r="ER813">
        <v>43</v>
      </c>
      <c r="ES813">
        <v>0</v>
      </c>
      <c r="ET813">
        <v>0</v>
      </c>
      <c r="EU813">
        <v>0</v>
      </c>
      <c r="EV813">
        <v>1674754102.8</v>
      </c>
      <c r="EW813">
        <v>0</v>
      </c>
      <c r="EX813">
        <v>565.09423076923076</v>
      </c>
      <c r="EY813">
        <v>5.9948718133057692</v>
      </c>
      <c r="EZ813">
        <v>-0.64102562299340127</v>
      </c>
      <c r="FA813">
        <v>209.90884615384621</v>
      </c>
      <c r="FB813">
        <v>15</v>
      </c>
      <c r="FC813">
        <v>1674753236.5</v>
      </c>
      <c r="FD813" t="s">
        <v>1867</v>
      </c>
      <c r="FE813">
        <v>1674753236.5</v>
      </c>
      <c r="FF813">
        <v>1674753223.5</v>
      </c>
      <c r="FG813">
        <v>3</v>
      </c>
      <c r="FH813">
        <v>-0.254</v>
      </c>
      <c r="FI813">
        <v>-6.7000000000000004E-2</v>
      </c>
      <c r="FJ813">
        <v>1.121</v>
      </c>
      <c r="FK813">
        <v>0.113</v>
      </c>
      <c r="FL813">
        <v>389</v>
      </c>
      <c r="FM813">
        <v>21</v>
      </c>
      <c r="FN813">
        <v>0.06</v>
      </c>
      <c r="FO813">
        <v>7.0000000000000007E-2</v>
      </c>
      <c r="FP813">
        <v>-2.4243959984276402</v>
      </c>
      <c r="FQ813">
        <v>8.3698003855933074E-3</v>
      </c>
      <c r="FR813">
        <v>4.3008573907356067E-2</v>
      </c>
      <c r="FS813">
        <v>-1</v>
      </c>
      <c r="FT813">
        <v>8.7020958407992594E-2</v>
      </c>
      <c r="FU813">
        <v>9.967877504804391E-3</v>
      </c>
      <c r="FV813">
        <v>1.0650891801887541E-3</v>
      </c>
      <c r="FW813">
        <v>-1</v>
      </c>
      <c r="FX813">
        <v>0</v>
      </c>
      <c r="FY813">
        <v>0</v>
      </c>
      <c r="FZ813" t="s">
        <v>418</v>
      </c>
      <c r="GA813">
        <v>2.9331999999999998</v>
      </c>
      <c r="GB813">
        <v>2.83345</v>
      </c>
      <c r="GC813">
        <v>8.9787599999999995E-2</v>
      </c>
      <c r="GD813">
        <v>8.7807700000000002E-2</v>
      </c>
      <c r="GE813">
        <v>0.121915</v>
      </c>
      <c r="GF813">
        <v>0.113581</v>
      </c>
      <c r="GG813">
        <v>23586.9</v>
      </c>
      <c r="GH813">
        <v>29693.3</v>
      </c>
      <c r="GI813">
        <v>23315.4</v>
      </c>
      <c r="GJ813">
        <v>29823.4</v>
      </c>
      <c r="GK813">
        <v>27862.6</v>
      </c>
      <c r="GL813">
        <v>37587.9</v>
      </c>
      <c r="GM813">
        <v>32918.9</v>
      </c>
      <c r="GN813">
        <v>44254.1</v>
      </c>
      <c r="GO813">
        <v>1.9829300000000001</v>
      </c>
      <c r="GP813">
        <v>1.8404799999999999</v>
      </c>
      <c r="GQ813">
        <v>2.58163E-2</v>
      </c>
      <c r="GR813">
        <v>0</v>
      </c>
      <c r="GS813">
        <v>27.0274</v>
      </c>
      <c r="GT813">
        <v>999.9</v>
      </c>
      <c r="GU813">
        <v>48.9</v>
      </c>
      <c r="GV813">
        <v>35.299999999999997</v>
      </c>
      <c r="GW813">
        <v>28.3383</v>
      </c>
      <c r="GX813">
        <v>61.1751</v>
      </c>
      <c r="GY813">
        <v>36.2941</v>
      </c>
      <c r="GZ813">
        <v>1</v>
      </c>
      <c r="HA813">
        <v>0.35073199999999999</v>
      </c>
      <c r="HB813">
        <v>1.03382</v>
      </c>
      <c r="HC813">
        <v>20.2895</v>
      </c>
      <c r="HD813">
        <v>5.2110000000000003</v>
      </c>
      <c r="HE813">
        <v>11.872199999999999</v>
      </c>
      <c r="HF813">
        <v>4.9851999999999999</v>
      </c>
      <c r="HG813">
        <v>3.2839999999999998</v>
      </c>
      <c r="HH813">
        <v>9999</v>
      </c>
      <c r="HI813">
        <v>9999</v>
      </c>
      <c r="HJ813">
        <v>9999</v>
      </c>
      <c r="HK813">
        <v>999.9</v>
      </c>
      <c r="HL813">
        <v>1.85486</v>
      </c>
      <c r="HM813">
        <v>1.8609599999999999</v>
      </c>
      <c r="HN813">
        <v>1.8583499999999999</v>
      </c>
      <c r="HO813">
        <v>1.8595600000000001</v>
      </c>
      <c r="HP813">
        <v>1.8589</v>
      </c>
      <c r="HQ813">
        <v>1.85944</v>
      </c>
      <c r="HR813">
        <v>1.8577600000000001</v>
      </c>
      <c r="HS813">
        <v>1.86111</v>
      </c>
      <c r="HT813">
        <v>5</v>
      </c>
      <c r="HU813">
        <v>0</v>
      </c>
      <c r="HV813">
        <v>0</v>
      </c>
      <c r="HW813">
        <v>0</v>
      </c>
      <c r="HX813" t="s">
        <v>419</v>
      </c>
      <c r="HY813" t="s">
        <v>420</v>
      </c>
      <c r="HZ813" t="s">
        <v>421</v>
      </c>
      <c r="IA813" t="s">
        <v>421</v>
      </c>
      <c r="IB813" t="s">
        <v>421</v>
      </c>
      <c r="IC813" t="s">
        <v>421</v>
      </c>
      <c r="ID813">
        <v>0</v>
      </c>
      <c r="IE813">
        <v>100</v>
      </c>
      <c r="IF813">
        <v>100</v>
      </c>
      <c r="IG813">
        <v>1.1399999999999999</v>
      </c>
      <c r="IH813">
        <v>0.121</v>
      </c>
      <c r="II813">
        <v>0.48595729401342908</v>
      </c>
      <c r="IJ813">
        <v>1.6187016317407189E-3</v>
      </c>
      <c r="IK813">
        <v>1.4341569744255341E-7</v>
      </c>
      <c r="IL813">
        <v>-2.4096625942085749E-10</v>
      </c>
      <c r="IM813">
        <v>0.12101623166918921</v>
      </c>
      <c r="IN813">
        <v>0</v>
      </c>
      <c r="IO813">
        <v>0</v>
      </c>
      <c r="IP813">
        <v>0</v>
      </c>
      <c r="IQ813">
        <v>4</v>
      </c>
      <c r="IR813">
        <v>2205</v>
      </c>
      <c r="IS813">
        <v>1</v>
      </c>
      <c r="IT813">
        <v>21</v>
      </c>
      <c r="IU813">
        <v>14.4</v>
      </c>
      <c r="IV813">
        <v>14.7</v>
      </c>
      <c r="IW813">
        <v>0.98388699999999996</v>
      </c>
      <c r="IX813">
        <v>2.4438499999999999</v>
      </c>
      <c r="IY813">
        <v>1.49414</v>
      </c>
      <c r="IZ813">
        <v>2.3046899999999999</v>
      </c>
      <c r="JA813">
        <v>1.69434</v>
      </c>
      <c r="JB813">
        <v>2.4462899999999999</v>
      </c>
      <c r="JC813">
        <v>40.835000000000001</v>
      </c>
      <c r="JD813">
        <v>23.605899999999998</v>
      </c>
      <c r="JE813">
        <v>18</v>
      </c>
      <c r="JF813">
        <v>521.69000000000005</v>
      </c>
      <c r="JG813">
        <v>451.96</v>
      </c>
      <c r="JH813">
        <v>26.5136</v>
      </c>
      <c r="JI813">
        <v>31.774899999999999</v>
      </c>
      <c r="JJ813">
        <v>30.0001</v>
      </c>
      <c r="JK813">
        <v>31.718699999999998</v>
      </c>
      <c r="JL813">
        <v>31.6951</v>
      </c>
      <c r="JM813">
        <v>19.7639</v>
      </c>
      <c r="JN813">
        <v>21.053000000000001</v>
      </c>
      <c r="JO813">
        <v>20.710699999999999</v>
      </c>
      <c r="JP813">
        <v>26.514199999999999</v>
      </c>
      <c r="JQ813">
        <v>397.71800000000002</v>
      </c>
      <c r="JR813">
        <v>23.652699999999999</v>
      </c>
      <c r="JS813">
        <v>99.153099999999995</v>
      </c>
      <c r="JT813">
        <v>99.376999999999995</v>
      </c>
    </row>
    <row r="814" spans="1:280" x14ac:dyDescent="0.25">
      <c r="A814">
        <v>798</v>
      </c>
      <c r="B814">
        <v>1674754112.5</v>
      </c>
      <c r="C814">
        <v>8366.5</v>
      </c>
      <c r="D814" t="s">
        <v>2020</v>
      </c>
      <c r="E814" t="s">
        <v>2021</v>
      </c>
      <c r="F814" t="s">
        <v>412</v>
      </c>
      <c r="G814" t="s">
        <v>1865</v>
      </c>
      <c r="H814" t="s">
        <v>1866</v>
      </c>
      <c r="I814">
        <v>1674754112.5</v>
      </c>
      <c r="J814">
        <f t="shared" si="552"/>
        <v>1.0776144734778292E-3</v>
      </c>
      <c r="K814">
        <f t="shared" si="553"/>
        <v>1.0776144734778292</v>
      </c>
      <c r="L814">
        <f t="shared" si="554"/>
        <v>-2.4662309610530304</v>
      </c>
      <c r="M814">
        <f t="shared" si="555"/>
        <v>399.94900000000001</v>
      </c>
      <c r="N814">
        <f t="shared" si="556"/>
        <v>437.20897896276591</v>
      </c>
      <c r="O814">
        <f t="shared" si="557"/>
        <v>43.369958555833783</v>
      </c>
      <c r="P814">
        <f t="shared" si="558"/>
        <v>39.673868536731</v>
      </c>
      <c r="Q814">
        <f t="shared" si="559"/>
        <v>8.7773265959829747E-2</v>
      </c>
      <c r="R814">
        <f t="shared" si="560"/>
        <v>2.9126824263347024</v>
      </c>
      <c r="S814">
        <f t="shared" si="561"/>
        <v>8.6329876979705941E-2</v>
      </c>
      <c r="T814">
        <f t="shared" si="562"/>
        <v>5.4083878729720439E-2</v>
      </c>
      <c r="U814">
        <f t="shared" si="563"/>
        <v>4.7481761751039997E-3</v>
      </c>
      <c r="V814">
        <f t="shared" si="564"/>
        <v>27.716461401665313</v>
      </c>
      <c r="W814">
        <f t="shared" si="565"/>
        <v>27.458600000000001</v>
      </c>
      <c r="X814">
        <f t="shared" si="566"/>
        <v>3.67670417553733</v>
      </c>
      <c r="Y814">
        <f t="shared" si="567"/>
        <v>65.277237319048012</v>
      </c>
      <c r="Z814">
        <f t="shared" si="568"/>
        <v>2.4768776975748001</v>
      </c>
      <c r="AA814">
        <f t="shared" si="569"/>
        <v>3.794397249792989</v>
      </c>
      <c r="AB814">
        <f t="shared" si="570"/>
        <v>1.1998264779625298</v>
      </c>
      <c r="AC814">
        <f t="shared" si="571"/>
        <v>-47.522798280372264</v>
      </c>
      <c r="AD814">
        <f t="shared" si="572"/>
        <v>84.701191762039443</v>
      </c>
      <c r="AE814">
        <f t="shared" si="573"/>
        <v>6.3216557208568576</v>
      </c>
      <c r="AF814">
        <f t="shared" si="574"/>
        <v>43.504797378699138</v>
      </c>
      <c r="AG814">
        <v>0</v>
      </c>
      <c r="AH814">
        <v>0</v>
      </c>
      <c r="AI814">
        <f t="shared" si="575"/>
        <v>1</v>
      </c>
      <c r="AJ814">
        <f t="shared" si="576"/>
        <v>0</v>
      </c>
      <c r="AK814">
        <f t="shared" si="577"/>
        <v>52197.95659480452</v>
      </c>
      <c r="AL814" t="s">
        <v>415</v>
      </c>
      <c r="AM814" t="s">
        <v>415</v>
      </c>
      <c r="AN814">
        <v>0</v>
      </c>
      <c r="AO814">
        <v>0</v>
      </c>
      <c r="AP814" t="e">
        <f t="shared" si="578"/>
        <v>#DIV/0!</v>
      </c>
      <c r="AQ814">
        <v>0</v>
      </c>
      <c r="AR814" t="s">
        <v>415</v>
      </c>
      <c r="AS814" t="s">
        <v>415</v>
      </c>
      <c r="AT814">
        <v>0</v>
      </c>
      <c r="AU814">
        <v>0</v>
      </c>
      <c r="AV814" t="e">
        <f t="shared" si="579"/>
        <v>#DIV/0!</v>
      </c>
      <c r="AW814">
        <v>0.5</v>
      </c>
      <c r="AX814">
        <f t="shared" si="580"/>
        <v>2.0991936774143998E-2</v>
      </c>
      <c r="AY814">
        <f t="shared" si="581"/>
        <v>-2.4662309610530304</v>
      </c>
      <c r="AZ814" t="e">
        <f t="shared" si="582"/>
        <v>#DIV/0!</v>
      </c>
      <c r="BA814">
        <f t="shared" si="583"/>
        <v>-117.48467935987281</v>
      </c>
      <c r="BB814" t="e">
        <f t="shared" si="584"/>
        <v>#DIV/0!</v>
      </c>
      <c r="BC814" t="e">
        <f t="shared" si="585"/>
        <v>#DIV/0!</v>
      </c>
      <c r="BD814" t="s">
        <v>415</v>
      </c>
      <c r="BE814">
        <v>0</v>
      </c>
      <c r="BF814" t="e">
        <f t="shared" si="586"/>
        <v>#DIV/0!</v>
      </c>
      <c r="BG814" t="e">
        <f t="shared" si="587"/>
        <v>#DIV/0!</v>
      </c>
      <c r="BH814" t="e">
        <f t="shared" si="588"/>
        <v>#DIV/0!</v>
      </c>
      <c r="BI814" t="e">
        <f t="shared" si="589"/>
        <v>#DIV/0!</v>
      </c>
      <c r="BJ814" t="e">
        <f t="shared" si="590"/>
        <v>#DIV/0!</v>
      </c>
      <c r="BK814" t="e">
        <f t="shared" si="591"/>
        <v>#DIV/0!</v>
      </c>
      <c r="BL814" t="e">
        <f t="shared" si="592"/>
        <v>#DIV/0!</v>
      </c>
      <c r="BM814" t="e">
        <f t="shared" si="593"/>
        <v>#DIV/0!</v>
      </c>
      <c r="CV814">
        <f t="shared" si="594"/>
        <v>4.9990399999999997E-2</v>
      </c>
      <c r="CW814">
        <f t="shared" si="595"/>
        <v>2.0991936774143998E-2</v>
      </c>
      <c r="CX814">
        <f t="shared" si="596"/>
        <v>0.41991935999999996</v>
      </c>
      <c r="CY814">
        <f t="shared" si="597"/>
        <v>9.4981759999999998E-2</v>
      </c>
      <c r="CZ814">
        <v>6</v>
      </c>
      <c r="DA814">
        <v>0.5</v>
      </c>
      <c r="DB814" t="s">
        <v>416</v>
      </c>
      <c r="DC814">
        <v>2</v>
      </c>
      <c r="DD814">
        <v>1674754112.5</v>
      </c>
      <c r="DE814">
        <v>399.94900000000001</v>
      </c>
      <c r="DF814">
        <v>397.50700000000001</v>
      </c>
      <c r="DG814">
        <v>24.969200000000001</v>
      </c>
      <c r="DH814">
        <v>23.708500000000001</v>
      </c>
      <c r="DI814">
        <v>398.81</v>
      </c>
      <c r="DJ814">
        <v>24.848199999999999</v>
      </c>
      <c r="DK814">
        <v>500.05900000000003</v>
      </c>
      <c r="DL814">
        <v>99.097300000000004</v>
      </c>
      <c r="DM814">
        <v>0.100019</v>
      </c>
      <c r="DN814">
        <v>27.998000000000001</v>
      </c>
      <c r="DO814">
        <v>27.458600000000001</v>
      </c>
      <c r="DP814">
        <v>999.9</v>
      </c>
      <c r="DQ814">
        <v>0</v>
      </c>
      <c r="DR814">
        <v>0</v>
      </c>
      <c r="DS814">
        <v>9994.3799999999992</v>
      </c>
      <c r="DT814">
        <v>0</v>
      </c>
      <c r="DU814">
        <v>263.14499999999998</v>
      </c>
      <c r="DV814">
        <v>2.4414699999999998</v>
      </c>
      <c r="DW814">
        <v>410.19099999999997</v>
      </c>
      <c r="DX814">
        <v>407.16</v>
      </c>
      <c r="DY814">
        <v>1.2607699999999999</v>
      </c>
      <c r="DZ814">
        <v>397.50700000000001</v>
      </c>
      <c r="EA814">
        <v>23.708500000000001</v>
      </c>
      <c r="EB814">
        <v>2.47438</v>
      </c>
      <c r="EC814">
        <v>2.34944</v>
      </c>
      <c r="ED814">
        <v>20.859000000000002</v>
      </c>
      <c r="EE814">
        <v>20.019500000000001</v>
      </c>
      <c r="EF814">
        <v>4.9990399999999997E-2</v>
      </c>
      <c r="EG814">
        <v>0</v>
      </c>
      <c r="EH814">
        <v>0</v>
      </c>
      <c r="EI814">
        <v>0</v>
      </c>
      <c r="EJ814">
        <v>563.49</v>
      </c>
      <c r="EK814">
        <v>4.9990399999999997E-2</v>
      </c>
      <c r="EL814">
        <v>213.67</v>
      </c>
      <c r="EM814">
        <v>-2.17</v>
      </c>
      <c r="EN814">
        <v>40.75</v>
      </c>
      <c r="EO814">
        <v>45.561999999999998</v>
      </c>
      <c r="EP814">
        <v>43.436999999999998</v>
      </c>
      <c r="EQ814">
        <v>44.375</v>
      </c>
      <c r="ER814">
        <v>42.936999999999998</v>
      </c>
      <c r="ES814">
        <v>0</v>
      </c>
      <c r="ET814">
        <v>0</v>
      </c>
      <c r="EU814">
        <v>0</v>
      </c>
      <c r="EV814">
        <v>1674754112.4000001</v>
      </c>
      <c r="EW814">
        <v>0</v>
      </c>
      <c r="EX814">
        <v>564.74846153846147</v>
      </c>
      <c r="EY814">
        <v>-3.4680341808989592</v>
      </c>
      <c r="EZ814">
        <v>23.140854777575431</v>
      </c>
      <c r="FA814">
        <v>212.20576923076919</v>
      </c>
      <c r="FB814">
        <v>15</v>
      </c>
      <c r="FC814">
        <v>1674753236.5</v>
      </c>
      <c r="FD814" t="s">
        <v>1867</v>
      </c>
      <c r="FE814">
        <v>1674753236.5</v>
      </c>
      <c r="FF814">
        <v>1674753223.5</v>
      </c>
      <c r="FG814">
        <v>3</v>
      </c>
      <c r="FH814">
        <v>-0.254</v>
      </c>
      <c r="FI814">
        <v>-6.7000000000000004E-2</v>
      </c>
      <c r="FJ814">
        <v>1.121</v>
      </c>
      <c r="FK814">
        <v>0.113</v>
      </c>
      <c r="FL814">
        <v>389</v>
      </c>
      <c r="FM814">
        <v>21</v>
      </c>
      <c r="FN814">
        <v>0.06</v>
      </c>
      <c r="FO814">
        <v>7.0000000000000007E-2</v>
      </c>
      <c r="FP814">
        <v>-2.4394974326301329</v>
      </c>
      <c r="FQ814">
        <v>-0.34362741286212112</v>
      </c>
      <c r="FR814">
        <v>4.8243623314223272E-2</v>
      </c>
      <c r="FS814">
        <v>-1</v>
      </c>
      <c r="FT814">
        <v>8.7795667430597732E-2</v>
      </c>
      <c r="FU814">
        <v>-1.264910761850877E-3</v>
      </c>
      <c r="FV814">
        <v>2.3045562060778561E-4</v>
      </c>
      <c r="FW814">
        <v>-1</v>
      </c>
      <c r="FX814">
        <v>0</v>
      </c>
      <c r="FY814">
        <v>0</v>
      </c>
      <c r="FZ814" t="s">
        <v>418</v>
      </c>
      <c r="GA814">
        <v>2.9330500000000002</v>
      </c>
      <c r="GB814">
        <v>2.8334299999999999</v>
      </c>
      <c r="GC814">
        <v>8.9773199999999997E-2</v>
      </c>
      <c r="GD814">
        <v>8.7799699999999994E-2</v>
      </c>
      <c r="GE814">
        <v>0.121916</v>
      </c>
      <c r="GF814">
        <v>0.11357200000000001</v>
      </c>
      <c r="GG814">
        <v>23586.6</v>
      </c>
      <c r="GH814">
        <v>29692.799999999999</v>
      </c>
      <c r="GI814">
        <v>23314.6</v>
      </c>
      <c r="GJ814">
        <v>29822.7</v>
      </c>
      <c r="GK814">
        <v>27861.9</v>
      </c>
      <c r="GL814">
        <v>37587.199999999997</v>
      </c>
      <c r="GM814">
        <v>32918.1</v>
      </c>
      <c r="GN814">
        <v>44252.9</v>
      </c>
      <c r="GO814">
        <v>1.9825999999999999</v>
      </c>
      <c r="GP814">
        <v>1.8407</v>
      </c>
      <c r="GQ814">
        <v>2.66582E-2</v>
      </c>
      <c r="GR814">
        <v>0</v>
      </c>
      <c r="GS814">
        <v>27.0229</v>
      </c>
      <c r="GT814">
        <v>999.9</v>
      </c>
      <c r="GU814">
        <v>48.9</v>
      </c>
      <c r="GV814">
        <v>35.299999999999997</v>
      </c>
      <c r="GW814">
        <v>28.3368</v>
      </c>
      <c r="GX814">
        <v>61.405099999999997</v>
      </c>
      <c r="GY814">
        <v>36.726799999999997</v>
      </c>
      <c r="GZ814">
        <v>1</v>
      </c>
      <c r="HA814">
        <v>0.35078799999999999</v>
      </c>
      <c r="HB814">
        <v>1.03041</v>
      </c>
      <c r="HC814">
        <v>20.289400000000001</v>
      </c>
      <c r="HD814">
        <v>5.2105499999999996</v>
      </c>
      <c r="HE814">
        <v>11.872199999999999</v>
      </c>
      <c r="HF814">
        <v>4.9850000000000003</v>
      </c>
      <c r="HG814">
        <v>3.2839999999999998</v>
      </c>
      <c r="HH814">
        <v>9999</v>
      </c>
      <c r="HI814">
        <v>9999</v>
      </c>
      <c r="HJ814">
        <v>9999</v>
      </c>
      <c r="HK814">
        <v>999.9</v>
      </c>
      <c r="HL814">
        <v>1.85486</v>
      </c>
      <c r="HM814">
        <v>1.8609500000000001</v>
      </c>
      <c r="HN814">
        <v>1.85833</v>
      </c>
      <c r="HO814">
        <v>1.85954</v>
      </c>
      <c r="HP814">
        <v>1.85886</v>
      </c>
      <c r="HQ814">
        <v>1.8594299999999999</v>
      </c>
      <c r="HR814">
        <v>1.8577600000000001</v>
      </c>
      <c r="HS814">
        <v>1.86111</v>
      </c>
      <c r="HT814">
        <v>5</v>
      </c>
      <c r="HU814">
        <v>0</v>
      </c>
      <c r="HV814">
        <v>0</v>
      </c>
      <c r="HW814">
        <v>0</v>
      </c>
      <c r="HX814" t="s">
        <v>419</v>
      </c>
      <c r="HY814" t="s">
        <v>420</v>
      </c>
      <c r="HZ814" t="s">
        <v>421</v>
      </c>
      <c r="IA814" t="s">
        <v>421</v>
      </c>
      <c r="IB814" t="s">
        <v>421</v>
      </c>
      <c r="IC814" t="s">
        <v>421</v>
      </c>
      <c r="ID814">
        <v>0</v>
      </c>
      <c r="IE814">
        <v>100</v>
      </c>
      <c r="IF814">
        <v>100</v>
      </c>
      <c r="IG814">
        <v>1.139</v>
      </c>
      <c r="IH814">
        <v>0.121</v>
      </c>
      <c r="II814">
        <v>0.48595729401342908</v>
      </c>
      <c r="IJ814">
        <v>1.6187016317407189E-3</v>
      </c>
      <c r="IK814">
        <v>1.4341569744255341E-7</v>
      </c>
      <c r="IL814">
        <v>-2.4096625942085749E-10</v>
      </c>
      <c r="IM814">
        <v>0.12101623166918921</v>
      </c>
      <c r="IN814">
        <v>0</v>
      </c>
      <c r="IO814">
        <v>0</v>
      </c>
      <c r="IP814">
        <v>0</v>
      </c>
      <c r="IQ814">
        <v>4</v>
      </c>
      <c r="IR814">
        <v>2205</v>
      </c>
      <c r="IS814">
        <v>1</v>
      </c>
      <c r="IT814">
        <v>21</v>
      </c>
      <c r="IU814">
        <v>14.6</v>
      </c>
      <c r="IV814">
        <v>14.8</v>
      </c>
      <c r="IW814">
        <v>0.98388699999999996</v>
      </c>
      <c r="IX814">
        <v>2.4450699999999999</v>
      </c>
      <c r="IY814">
        <v>1.49414</v>
      </c>
      <c r="IZ814">
        <v>2.3046899999999999</v>
      </c>
      <c r="JA814">
        <v>1.69434</v>
      </c>
      <c r="JB814">
        <v>2.3950200000000001</v>
      </c>
      <c r="JC814">
        <v>40.835000000000001</v>
      </c>
      <c r="JD814">
        <v>23.605899999999998</v>
      </c>
      <c r="JE814">
        <v>18</v>
      </c>
      <c r="JF814">
        <v>521.48</v>
      </c>
      <c r="JG814">
        <v>452.11799999999999</v>
      </c>
      <c r="JH814">
        <v>26.5168</v>
      </c>
      <c r="JI814">
        <v>31.775300000000001</v>
      </c>
      <c r="JJ814">
        <v>30.0001</v>
      </c>
      <c r="JK814">
        <v>31.7194</v>
      </c>
      <c r="JL814">
        <v>31.6951</v>
      </c>
      <c r="JM814">
        <v>19.7653</v>
      </c>
      <c r="JN814">
        <v>21.053000000000001</v>
      </c>
      <c r="JO814">
        <v>20.710699999999999</v>
      </c>
      <c r="JP814">
        <v>26.517399999999999</v>
      </c>
      <c r="JQ814">
        <v>397.45400000000001</v>
      </c>
      <c r="JR814">
        <v>23.641100000000002</v>
      </c>
      <c r="JS814">
        <v>99.150400000000005</v>
      </c>
      <c r="JT814">
        <v>99.374300000000005</v>
      </c>
    </row>
    <row r="815" spans="1:280" x14ac:dyDescent="0.25">
      <c r="A815">
        <v>799</v>
      </c>
      <c r="B815">
        <v>1674754122.5</v>
      </c>
      <c r="C815">
        <v>8376.5</v>
      </c>
      <c r="D815" t="s">
        <v>2022</v>
      </c>
      <c r="E815" t="s">
        <v>2023</v>
      </c>
      <c r="F815" t="s">
        <v>412</v>
      </c>
      <c r="G815" t="s">
        <v>1865</v>
      </c>
      <c r="H815" t="s">
        <v>1866</v>
      </c>
      <c r="I815">
        <v>1674754122.5</v>
      </c>
      <c r="J815">
        <f t="shared" si="552"/>
        <v>1.1357022376446125E-3</v>
      </c>
      <c r="K815">
        <f t="shared" si="553"/>
        <v>1.1357022376446124</v>
      </c>
      <c r="L815">
        <f t="shared" si="554"/>
        <v>-2.3839101104978817</v>
      </c>
      <c r="M815">
        <f t="shared" si="555"/>
        <v>400.00299999999999</v>
      </c>
      <c r="N815">
        <f t="shared" si="556"/>
        <v>433.51011664673405</v>
      </c>
      <c r="O815">
        <f t="shared" si="557"/>
        <v>43.003946066346728</v>
      </c>
      <c r="P815">
        <f t="shared" si="558"/>
        <v>39.680059998217999</v>
      </c>
      <c r="Q815">
        <f t="shared" si="559"/>
        <v>9.2609662628689304E-2</v>
      </c>
      <c r="R815">
        <f t="shared" si="560"/>
        <v>2.9162236728484894</v>
      </c>
      <c r="S815">
        <f t="shared" si="561"/>
        <v>9.1006307946149639E-2</v>
      </c>
      <c r="T815">
        <f t="shared" si="562"/>
        <v>5.7020685330833806E-2</v>
      </c>
      <c r="U815">
        <f t="shared" si="563"/>
        <v>4.7481761751039997E-3</v>
      </c>
      <c r="V815">
        <f t="shared" si="564"/>
        <v>27.700618866254466</v>
      </c>
      <c r="W815">
        <f t="shared" si="565"/>
        <v>27.456700000000001</v>
      </c>
      <c r="X815">
        <f t="shared" si="566"/>
        <v>3.6762953064293167</v>
      </c>
      <c r="Y815">
        <f t="shared" si="567"/>
        <v>65.277448795473205</v>
      </c>
      <c r="Z815">
        <f t="shared" si="568"/>
        <v>2.4767413294237999</v>
      </c>
      <c r="AA815">
        <f t="shared" si="569"/>
        <v>3.7941760517999206</v>
      </c>
      <c r="AB815">
        <f t="shared" si="570"/>
        <v>1.1995539770055168</v>
      </c>
      <c r="AC815">
        <f t="shared" si="571"/>
        <v>-50.084468680127408</v>
      </c>
      <c r="AD815">
        <f t="shared" si="572"/>
        <v>84.945669186523133</v>
      </c>
      <c r="AE815">
        <f t="shared" si="573"/>
        <v>6.3321119564272434</v>
      </c>
      <c r="AF815">
        <f t="shared" si="574"/>
        <v>41.198060638998072</v>
      </c>
      <c r="AG815">
        <v>0</v>
      </c>
      <c r="AH815">
        <v>0</v>
      </c>
      <c r="AI815">
        <f t="shared" si="575"/>
        <v>1</v>
      </c>
      <c r="AJ815">
        <f t="shared" si="576"/>
        <v>0</v>
      </c>
      <c r="AK815">
        <f t="shared" si="577"/>
        <v>52299.614474708033</v>
      </c>
      <c r="AL815" t="s">
        <v>415</v>
      </c>
      <c r="AM815" t="s">
        <v>415</v>
      </c>
      <c r="AN815">
        <v>0</v>
      </c>
      <c r="AO815">
        <v>0</v>
      </c>
      <c r="AP815" t="e">
        <f t="shared" si="578"/>
        <v>#DIV/0!</v>
      </c>
      <c r="AQ815">
        <v>0</v>
      </c>
      <c r="AR815" t="s">
        <v>415</v>
      </c>
      <c r="AS815" t="s">
        <v>415</v>
      </c>
      <c r="AT815">
        <v>0</v>
      </c>
      <c r="AU815">
        <v>0</v>
      </c>
      <c r="AV815" t="e">
        <f t="shared" si="579"/>
        <v>#DIV/0!</v>
      </c>
      <c r="AW815">
        <v>0.5</v>
      </c>
      <c r="AX815">
        <f t="shared" si="580"/>
        <v>2.0991936774143998E-2</v>
      </c>
      <c r="AY815">
        <f t="shared" si="581"/>
        <v>-2.3839101104978817</v>
      </c>
      <c r="AZ815" t="e">
        <f t="shared" si="582"/>
        <v>#DIV/0!</v>
      </c>
      <c r="BA815">
        <f t="shared" si="583"/>
        <v>-113.56313312805754</v>
      </c>
      <c r="BB815" t="e">
        <f t="shared" si="584"/>
        <v>#DIV/0!</v>
      </c>
      <c r="BC815" t="e">
        <f t="shared" si="585"/>
        <v>#DIV/0!</v>
      </c>
      <c r="BD815" t="s">
        <v>415</v>
      </c>
      <c r="BE815">
        <v>0</v>
      </c>
      <c r="BF815" t="e">
        <f t="shared" si="586"/>
        <v>#DIV/0!</v>
      </c>
      <c r="BG815" t="e">
        <f t="shared" si="587"/>
        <v>#DIV/0!</v>
      </c>
      <c r="BH815" t="e">
        <f t="shared" si="588"/>
        <v>#DIV/0!</v>
      </c>
      <c r="BI815" t="e">
        <f t="shared" si="589"/>
        <v>#DIV/0!</v>
      </c>
      <c r="BJ815" t="e">
        <f t="shared" si="590"/>
        <v>#DIV/0!</v>
      </c>
      <c r="BK815" t="e">
        <f t="shared" si="591"/>
        <v>#DIV/0!</v>
      </c>
      <c r="BL815" t="e">
        <f t="shared" si="592"/>
        <v>#DIV/0!</v>
      </c>
      <c r="BM815" t="e">
        <f t="shared" si="593"/>
        <v>#DIV/0!</v>
      </c>
      <c r="CV815">
        <f t="shared" si="594"/>
        <v>4.9990399999999997E-2</v>
      </c>
      <c r="CW815">
        <f t="shared" si="595"/>
        <v>2.0991936774143998E-2</v>
      </c>
      <c r="CX815">
        <f t="shared" si="596"/>
        <v>0.41991935999999996</v>
      </c>
      <c r="CY815">
        <f t="shared" si="597"/>
        <v>9.4981759999999998E-2</v>
      </c>
      <c r="CZ815">
        <v>6</v>
      </c>
      <c r="DA815">
        <v>0.5</v>
      </c>
      <c r="DB815" t="s">
        <v>416</v>
      </c>
      <c r="DC815">
        <v>2</v>
      </c>
      <c r="DD815">
        <v>1674754122.5</v>
      </c>
      <c r="DE815">
        <v>400.00299999999999</v>
      </c>
      <c r="DF815">
        <v>397.68799999999999</v>
      </c>
      <c r="DG815">
        <v>24.967300000000002</v>
      </c>
      <c r="DH815">
        <v>23.6388</v>
      </c>
      <c r="DI815">
        <v>398.863</v>
      </c>
      <c r="DJ815">
        <v>24.846299999999999</v>
      </c>
      <c r="DK815">
        <v>500.11900000000003</v>
      </c>
      <c r="DL815">
        <v>99.099599999999995</v>
      </c>
      <c r="DM815">
        <v>9.9806000000000006E-2</v>
      </c>
      <c r="DN815">
        <v>27.997</v>
      </c>
      <c r="DO815">
        <v>27.456700000000001</v>
      </c>
      <c r="DP815">
        <v>999.9</v>
      </c>
      <c r="DQ815">
        <v>0</v>
      </c>
      <c r="DR815">
        <v>0</v>
      </c>
      <c r="DS815">
        <v>10014.4</v>
      </c>
      <c r="DT815">
        <v>0</v>
      </c>
      <c r="DU815">
        <v>265.09500000000003</v>
      </c>
      <c r="DV815">
        <v>2.3148499999999999</v>
      </c>
      <c r="DW815">
        <v>410.245</v>
      </c>
      <c r="DX815">
        <v>407.31599999999997</v>
      </c>
      <c r="DY815">
        <v>1.32847</v>
      </c>
      <c r="DZ815">
        <v>397.68799999999999</v>
      </c>
      <c r="EA815">
        <v>23.6388</v>
      </c>
      <c r="EB815">
        <v>2.4742500000000001</v>
      </c>
      <c r="EC815">
        <v>2.3426</v>
      </c>
      <c r="ED815">
        <v>20.8581</v>
      </c>
      <c r="EE815">
        <v>19.972300000000001</v>
      </c>
      <c r="EF815">
        <v>4.9990399999999997E-2</v>
      </c>
      <c r="EG815">
        <v>0</v>
      </c>
      <c r="EH815">
        <v>0</v>
      </c>
      <c r="EI815">
        <v>0</v>
      </c>
      <c r="EJ815">
        <v>563.52</v>
      </c>
      <c r="EK815">
        <v>4.9990399999999997E-2</v>
      </c>
      <c r="EL815">
        <v>214.24</v>
      </c>
      <c r="EM815">
        <v>-1.96</v>
      </c>
      <c r="EN815">
        <v>40.75</v>
      </c>
      <c r="EO815">
        <v>45.561999999999998</v>
      </c>
      <c r="EP815">
        <v>43.375</v>
      </c>
      <c r="EQ815">
        <v>44.375</v>
      </c>
      <c r="ER815">
        <v>42.936999999999998</v>
      </c>
      <c r="ES815">
        <v>0</v>
      </c>
      <c r="ET815">
        <v>0</v>
      </c>
      <c r="EU815">
        <v>0</v>
      </c>
      <c r="EV815">
        <v>1674754122.5999999</v>
      </c>
      <c r="EW815">
        <v>0</v>
      </c>
      <c r="EX815">
        <v>564.33360000000005</v>
      </c>
      <c r="EY815">
        <v>1.9576923621552711</v>
      </c>
      <c r="EZ815">
        <v>12.26153869446008</v>
      </c>
      <c r="FA815">
        <v>214.8664</v>
      </c>
      <c r="FB815">
        <v>15</v>
      </c>
      <c r="FC815">
        <v>1674753236.5</v>
      </c>
      <c r="FD815" t="s">
        <v>1867</v>
      </c>
      <c r="FE815">
        <v>1674753236.5</v>
      </c>
      <c r="FF815">
        <v>1674753223.5</v>
      </c>
      <c r="FG815">
        <v>3</v>
      </c>
      <c r="FH815">
        <v>-0.254</v>
      </c>
      <c r="FI815">
        <v>-6.7000000000000004E-2</v>
      </c>
      <c r="FJ815">
        <v>1.121</v>
      </c>
      <c r="FK815">
        <v>0.113</v>
      </c>
      <c r="FL815">
        <v>389</v>
      </c>
      <c r="FM815">
        <v>21</v>
      </c>
      <c r="FN815">
        <v>0.06</v>
      </c>
      <c r="FO815">
        <v>7.0000000000000007E-2</v>
      </c>
      <c r="FP815">
        <v>-2.451451057133609</v>
      </c>
      <c r="FQ815">
        <v>0.2285062607019745</v>
      </c>
      <c r="FR815">
        <v>4.0760151807649123E-2</v>
      </c>
      <c r="FS815">
        <v>-1</v>
      </c>
      <c r="FT815">
        <v>8.7749273051849333E-2</v>
      </c>
      <c r="FU815">
        <v>1.432299889805157E-3</v>
      </c>
      <c r="FV815">
        <v>4.511457246002308E-4</v>
      </c>
      <c r="FW815">
        <v>-1</v>
      </c>
      <c r="FX815">
        <v>0</v>
      </c>
      <c r="FY815">
        <v>0</v>
      </c>
      <c r="FZ815" t="s">
        <v>418</v>
      </c>
      <c r="GA815">
        <v>2.9331999999999998</v>
      </c>
      <c r="GB815">
        <v>2.8333900000000001</v>
      </c>
      <c r="GC815">
        <v>8.9784500000000003E-2</v>
      </c>
      <c r="GD815">
        <v>8.7831699999999999E-2</v>
      </c>
      <c r="GE815">
        <v>0.12191200000000001</v>
      </c>
      <c r="GF815">
        <v>0.113345</v>
      </c>
      <c r="GG815">
        <v>23586.799999999999</v>
      </c>
      <c r="GH815">
        <v>29692.5</v>
      </c>
      <c r="GI815">
        <v>23315.1</v>
      </c>
      <c r="GJ815">
        <v>29823.5</v>
      </c>
      <c r="GK815">
        <v>27862.7</v>
      </c>
      <c r="GL815">
        <v>37598</v>
      </c>
      <c r="GM815">
        <v>32918.800000000003</v>
      </c>
      <c r="GN815">
        <v>44254.1</v>
      </c>
      <c r="GO815">
        <v>1.9827999999999999</v>
      </c>
      <c r="GP815">
        <v>1.8403700000000001</v>
      </c>
      <c r="GQ815">
        <v>2.6702900000000002E-2</v>
      </c>
      <c r="GR815">
        <v>0</v>
      </c>
      <c r="GS815">
        <v>27.020199999999999</v>
      </c>
      <c r="GT815">
        <v>999.9</v>
      </c>
      <c r="GU815">
        <v>48.9</v>
      </c>
      <c r="GV815">
        <v>35.299999999999997</v>
      </c>
      <c r="GW815">
        <v>28.3384</v>
      </c>
      <c r="GX815">
        <v>60.645099999999999</v>
      </c>
      <c r="GY815">
        <v>37.0473</v>
      </c>
      <c r="GZ815">
        <v>1</v>
      </c>
      <c r="HA815">
        <v>0.35078799999999999</v>
      </c>
      <c r="HB815">
        <v>1.02938</v>
      </c>
      <c r="HC815">
        <v>20.289300000000001</v>
      </c>
      <c r="HD815">
        <v>5.2111499999999999</v>
      </c>
      <c r="HE815">
        <v>11.872199999999999</v>
      </c>
      <c r="HF815">
        <v>4.98515</v>
      </c>
      <c r="HG815">
        <v>3.2839999999999998</v>
      </c>
      <c r="HH815">
        <v>9999</v>
      </c>
      <c r="HI815">
        <v>9999</v>
      </c>
      <c r="HJ815">
        <v>9999</v>
      </c>
      <c r="HK815">
        <v>999.9</v>
      </c>
      <c r="HL815">
        <v>1.85486</v>
      </c>
      <c r="HM815">
        <v>1.8609599999999999</v>
      </c>
      <c r="HN815">
        <v>1.85836</v>
      </c>
      <c r="HO815">
        <v>1.85958</v>
      </c>
      <c r="HP815">
        <v>1.8589199999999999</v>
      </c>
      <c r="HQ815">
        <v>1.85944</v>
      </c>
      <c r="HR815">
        <v>1.8577600000000001</v>
      </c>
      <c r="HS815">
        <v>1.86111</v>
      </c>
      <c r="HT815">
        <v>5</v>
      </c>
      <c r="HU815">
        <v>0</v>
      </c>
      <c r="HV815">
        <v>0</v>
      </c>
      <c r="HW815">
        <v>0</v>
      </c>
      <c r="HX815" t="s">
        <v>419</v>
      </c>
      <c r="HY815" t="s">
        <v>420</v>
      </c>
      <c r="HZ815" t="s">
        <v>421</v>
      </c>
      <c r="IA815" t="s">
        <v>421</v>
      </c>
      <c r="IB815" t="s">
        <v>421</v>
      </c>
      <c r="IC815" t="s">
        <v>421</v>
      </c>
      <c r="ID815">
        <v>0</v>
      </c>
      <c r="IE815">
        <v>100</v>
      </c>
      <c r="IF815">
        <v>100</v>
      </c>
      <c r="IG815">
        <v>1.1399999999999999</v>
      </c>
      <c r="IH815">
        <v>0.121</v>
      </c>
      <c r="II815">
        <v>0.48595729401342908</v>
      </c>
      <c r="IJ815">
        <v>1.6187016317407189E-3</v>
      </c>
      <c r="IK815">
        <v>1.4341569744255341E-7</v>
      </c>
      <c r="IL815">
        <v>-2.4096625942085749E-10</v>
      </c>
      <c r="IM815">
        <v>0.12101623166918921</v>
      </c>
      <c r="IN815">
        <v>0</v>
      </c>
      <c r="IO815">
        <v>0</v>
      </c>
      <c r="IP815">
        <v>0</v>
      </c>
      <c r="IQ815">
        <v>4</v>
      </c>
      <c r="IR815">
        <v>2205</v>
      </c>
      <c r="IS815">
        <v>1</v>
      </c>
      <c r="IT815">
        <v>21</v>
      </c>
      <c r="IU815">
        <v>14.8</v>
      </c>
      <c r="IV815">
        <v>15</v>
      </c>
      <c r="IW815">
        <v>0.98266600000000004</v>
      </c>
      <c r="IX815">
        <v>2.4597199999999999</v>
      </c>
      <c r="IY815">
        <v>1.49414</v>
      </c>
      <c r="IZ815">
        <v>2.3046899999999999</v>
      </c>
      <c r="JA815">
        <v>1.69434</v>
      </c>
      <c r="JB815">
        <v>2.34131</v>
      </c>
      <c r="JC815">
        <v>40.835000000000001</v>
      </c>
      <c r="JD815">
        <v>23.597200000000001</v>
      </c>
      <c r="JE815">
        <v>18</v>
      </c>
      <c r="JF815">
        <v>521.61300000000006</v>
      </c>
      <c r="JG815">
        <v>451.89</v>
      </c>
      <c r="JH815">
        <v>26.5197</v>
      </c>
      <c r="JI815">
        <v>31.777000000000001</v>
      </c>
      <c r="JJ815">
        <v>30.0001</v>
      </c>
      <c r="JK815">
        <v>31.7194</v>
      </c>
      <c r="JL815">
        <v>31.6951</v>
      </c>
      <c r="JM815">
        <v>19.759799999999998</v>
      </c>
      <c r="JN815">
        <v>21.346599999999999</v>
      </c>
      <c r="JO815">
        <v>20.710699999999999</v>
      </c>
      <c r="JP815">
        <v>26.520399999999999</v>
      </c>
      <c r="JQ815">
        <v>397.43599999999998</v>
      </c>
      <c r="JR815">
        <v>23.637699999999999</v>
      </c>
      <c r="JS815">
        <v>99.152500000000003</v>
      </c>
      <c r="JT815">
        <v>99.376900000000006</v>
      </c>
    </row>
    <row r="816" spans="1:280" x14ac:dyDescent="0.25">
      <c r="A816">
        <v>800</v>
      </c>
      <c r="B816">
        <v>1674754132.5</v>
      </c>
      <c r="C816">
        <v>8386.5</v>
      </c>
      <c r="D816" t="s">
        <v>2024</v>
      </c>
      <c r="E816" t="s">
        <v>2025</v>
      </c>
      <c r="F816" t="s">
        <v>412</v>
      </c>
      <c r="G816" t="s">
        <v>1865</v>
      </c>
      <c r="H816" t="s">
        <v>1866</v>
      </c>
      <c r="I816">
        <v>1674754132.5</v>
      </c>
      <c r="J816">
        <f t="shared" si="552"/>
        <v>1.1166725184732045E-3</v>
      </c>
      <c r="K816">
        <f t="shared" si="553"/>
        <v>1.1166725184732045</v>
      </c>
      <c r="L816">
        <f t="shared" si="554"/>
        <v>-2.473035727594159</v>
      </c>
      <c r="M816">
        <f t="shared" si="555"/>
        <v>400.03500000000003</v>
      </c>
      <c r="N816">
        <f t="shared" si="556"/>
        <v>436.01922848044126</v>
      </c>
      <c r="O816">
        <f t="shared" si="557"/>
        <v>43.252684046986992</v>
      </c>
      <c r="P816">
        <f t="shared" si="558"/>
        <v>39.683083526011508</v>
      </c>
      <c r="Q816">
        <f t="shared" si="559"/>
        <v>9.0520289657993164E-2</v>
      </c>
      <c r="R816">
        <f t="shared" si="560"/>
        <v>2.9173033070377423</v>
      </c>
      <c r="S816">
        <f t="shared" si="561"/>
        <v>8.8988377154494855E-2</v>
      </c>
      <c r="T816">
        <f t="shared" si="562"/>
        <v>5.5753212500746226E-2</v>
      </c>
      <c r="U816">
        <f t="shared" si="563"/>
        <v>4.7481761751039997E-3</v>
      </c>
      <c r="V816">
        <f t="shared" si="564"/>
        <v>27.71188707169361</v>
      </c>
      <c r="W816">
        <f t="shared" si="565"/>
        <v>27.464200000000002</v>
      </c>
      <c r="X816">
        <f t="shared" si="566"/>
        <v>3.6779094942980746</v>
      </c>
      <c r="Y816">
        <f t="shared" si="567"/>
        <v>65.120842221522608</v>
      </c>
      <c r="Z816">
        <f t="shared" si="568"/>
        <v>2.4716926035868498</v>
      </c>
      <c r="AA816">
        <f t="shared" si="569"/>
        <v>3.7955476607302683</v>
      </c>
      <c r="AB816">
        <f t="shared" si="570"/>
        <v>1.2062168907112247</v>
      </c>
      <c r="AC816">
        <f t="shared" si="571"/>
        <v>-49.245258064668313</v>
      </c>
      <c r="AD816">
        <f t="shared" si="572"/>
        <v>84.772656524180789</v>
      </c>
      <c r="AE816">
        <f t="shared" si="573"/>
        <v>6.317308092664649</v>
      </c>
      <c r="AF816">
        <f t="shared" si="574"/>
        <v>41.849454728352228</v>
      </c>
      <c r="AG816">
        <v>0</v>
      </c>
      <c r="AH816">
        <v>0</v>
      </c>
      <c r="AI816">
        <f t="shared" si="575"/>
        <v>1</v>
      </c>
      <c r="AJ816">
        <f t="shared" si="576"/>
        <v>0</v>
      </c>
      <c r="AK816">
        <f t="shared" si="577"/>
        <v>52329.472655464029</v>
      </c>
      <c r="AL816" t="s">
        <v>415</v>
      </c>
      <c r="AM816" t="s">
        <v>415</v>
      </c>
      <c r="AN816">
        <v>0</v>
      </c>
      <c r="AO816">
        <v>0</v>
      </c>
      <c r="AP816" t="e">
        <f t="shared" si="578"/>
        <v>#DIV/0!</v>
      </c>
      <c r="AQ816">
        <v>0</v>
      </c>
      <c r="AR816" t="s">
        <v>415</v>
      </c>
      <c r="AS816" t="s">
        <v>415</v>
      </c>
      <c r="AT816">
        <v>0</v>
      </c>
      <c r="AU816">
        <v>0</v>
      </c>
      <c r="AV816" t="e">
        <f t="shared" si="579"/>
        <v>#DIV/0!</v>
      </c>
      <c r="AW816">
        <v>0.5</v>
      </c>
      <c r="AX816">
        <f t="shared" si="580"/>
        <v>2.0991936774143998E-2</v>
      </c>
      <c r="AY816">
        <f t="shared" si="581"/>
        <v>-2.473035727594159</v>
      </c>
      <c r="AZ816" t="e">
        <f t="shared" si="582"/>
        <v>#DIV/0!</v>
      </c>
      <c r="BA816">
        <f t="shared" si="583"/>
        <v>-117.80884032769309</v>
      </c>
      <c r="BB816" t="e">
        <f t="shared" si="584"/>
        <v>#DIV/0!</v>
      </c>
      <c r="BC816" t="e">
        <f t="shared" si="585"/>
        <v>#DIV/0!</v>
      </c>
      <c r="BD816" t="s">
        <v>415</v>
      </c>
      <c r="BE816">
        <v>0</v>
      </c>
      <c r="BF816" t="e">
        <f t="shared" si="586"/>
        <v>#DIV/0!</v>
      </c>
      <c r="BG816" t="e">
        <f t="shared" si="587"/>
        <v>#DIV/0!</v>
      </c>
      <c r="BH816" t="e">
        <f t="shared" si="588"/>
        <v>#DIV/0!</v>
      </c>
      <c r="BI816" t="e">
        <f t="shared" si="589"/>
        <v>#DIV/0!</v>
      </c>
      <c r="BJ816" t="e">
        <f t="shared" si="590"/>
        <v>#DIV/0!</v>
      </c>
      <c r="BK816" t="e">
        <f t="shared" si="591"/>
        <v>#DIV/0!</v>
      </c>
      <c r="BL816" t="e">
        <f t="shared" si="592"/>
        <v>#DIV/0!</v>
      </c>
      <c r="BM816" t="e">
        <f t="shared" si="593"/>
        <v>#DIV/0!</v>
      </c>
      <c r="CV816">
        <f t="shared" si="594"/>
        <v>4.9990399999999997E-2</v>
      </c>
      <c r="CW816">
        <f t="shared" si="595"/>
        <v>2.0991936774143998E-2</v>
      </c>
      <c r="CX816">
        <f t="shared" si="596"/>
        <v>0.41991935999999996</v>
      </c>
      <c r="CY816">
        <f t="shared" si="597"/>
        <v>9.4981759999999998E-2</v>
      </c>
      <c r="CZ816">
        <v>6</v>
      </c>
      <c r="DA816">
        <v>0.5</v>
      </c>
      <c r="DB816" t="s">
        <v>416</v>
      </c>
      <c r="DC816">
        <v>2</v>
      </c>
      <c r="DD816">
        <v>1674754132.5</v>
      </c>
      <c r="DE816">
        <v>400.03500000000003</v>
      </c>
      <c r="DF816">
        <v>397.60399999999998</v>
      </c>
      <c r="DG816">
        <v>24.916499999999999</v>
      </c>
      <c r="DH816">
        <v>23.610199999999999</v>
      </c>
      <c r="DI816">
        <v>398.89600000000002</v>
      </c>
      <c r="DJ816">
        <v>24.795500000000001</v>
      </c>
      <c r="DK816">
        <v>500.12200000000001</v>
      </c>
      <c r="DL816">
        <v>99.099400000000003</v>
      </c>
      <c r="DM816">
        <v>9.9628900000000006E-2</v>
      </c>
      <c r="DN816">
        <v>28.0032</v>
      </c>
      <c r="DO816">
        <v>27.464200000000002</v>
      </c>
      <c r="DP816">
        <v>999.9</v>
      </c>
      <c r="DQ816">
        <v>0</v>
      </c>
      <c r="DR816">
        <v>0</v>
      </c>
      <c r="DS816">
        <v>10020.6</v>
      </c>
      <c r="DT816">
        <v>0</v>
      </c>
      <c r="DU816">
        <v>267.47500000000002</v>
      </c>
      <c r="DV816">
        <v>2.4314</v>
      </c>
      <c r="DW816">
        <v>410.25700000000001</v>
      </c>
      <c r="DX816">
        <v>407.21800000000002</v>
      </c>
      <c r="DY816">
        <v>1.30629</v>
      </c>
      <c r="DZ816">
        <v>397.60399999999998</v>
      </c>
      <c r="EA816">
        <v>23.610199999999999</v>
      </c>
      <c r="EB816">
        <v>2.4692099999999999</v>
      </c>
      <c r="EC816">
        <v>2.3397600000000001</v>
      </c>
      <c r="ED816">
        <v>20.824999999999999</v>
      </c>
      <c r="EE816">
        <v>19.9528</v>
      </c>
      <c r="EF816">
        <v>4.9990399999999997E-2</v>
      </c>
      <c r="EG816">
        <v>0</v>
      </c>
      <c r="EH816">
        <v>0</v>
      </c>
      <c r="EI816">
        <v>0</v>
      </c>
      <c r="EJ816">
        <v>565.51</v>
      </c>
      <c r="EK816">
        <v>4.9990399999999997E-2</v>
      </c>
      <c r="EL816">
        <v>216.59</v>
      </c>
      <c r="EM816">
        <v>-2.42</v>
      </c>
      <c r="EN816">
        <v>40.686999999999998</v>
      </c>
      <c r="EO816">
        <v>45.5</v>
      </c>
      <c r="EP816">
        <v>43.375</v>
      </c>
      <c r="EQ816">
        <v>44.375</v>
      </c>
      <c r="ER816">
        <v>42.936999999999998</v>
      </c>
      <c r="ES816">
        <v>0</v>
      </c>
      <c r="ET816">
        <v>0</v>
      </c>
      <c r="EU816">
        <v>0</v>
      </c>
      <c r="EV816">
        <v>1674754132.8</v>
      </c>
      <c r="EW816">
        <v>0</v>
      </c>
      <c r="EX816">
        <v>564.70384615384614</v>
      </c>
      <c r="EY816">
        <v>1.8714530090122461</v>
      </c>
      <c r="EZ816">
        <v>5.208888836093287</v>
      </c>
      <c r="FA816">
        <v>216.83230769230769</v>
      </c>
      <c r="FB816">
        <v>15</v>
      </c>
      <c r="FC816">
        <v>1674753236.5</v>
      </c>
      <c r="FD816" t="s">
        <v>1867</v>
      </c>
      <c r="FE816">
        <v>1674753236.5</v>
      </c>
      <c r="FF816">
        <v>1674753223.5</v>
      </c>
      <c r="FG816">
        <v>3</v>
      </c>
      <c r="FH816">
        <v>-0.254</v>
      </c>
      <c r="FI816">
        <v>-6.7000000000000004E-2</v>
      </c>
      <c r="FJ816">
        <v>1.121</v>
      </c>
      <c r="FK816">
        <v>0.113</v>
      </c>
      <c r="FL816">
        <v>389</v>
      </c>
      <c r="FM816">
        <v>21</v>
      </c>
      <c r="FN816">
        <v>0.06</v>
      </c>
      <c r="FO816">
        <v>7.0000000000000007E-2</v>
      </c>
      <c r="FP816">
        <v>-2.413347349674154</v>
      </c>
      <c r="FQ816">
        <v>0.15099914130951389</v>
      </c>
      <c r="FR816">
        <v>3.5193173392934068E-2</v>
      </c>
      <c r="FS816">
        <v>-1</v>
      </c>
      <c r="FT816">
        <v>9.0069784082612861E-2</v>
      </c>
      <c r="FU816">
        <v>1.7593733557077221E-2</v>
      </c>
      <c r="FV816">
        <v>2.1757088803283629E-3</v>
      </c>
      <c r="FW816">
        <v>-1</v>
      </c>
      <c r="FX816">
        <v>0</v>
      </c>
      <c r="FY816">
        <v>0</v>
      </c>
      <c r="FZ816" t="s">
        <v>418</v>
      </c>
      <c r="GA816">
        <v>2.9332099999999999</v>
      </c>
      <c r="GB816">
        <v>2.8332700000000002</v>
      </c>
      <c r="GC816">
        <v>8.9788800000000002E-2</v>
      </c>
      <c r="GD816">
        <v>8.7816400000000003E-2</v>
      </c>
      <c r="GE816">
        <v>0.121737</v>
      </c>
      <c r="GF816">
        <v>0.113249</v>
      </c>
      <c r="GG816">
        <v>23587</v>
      </c>
      <c r="GH816">
        <v>29692.7</v>
      </c>
      <c r="GI816">
        <v>23315.5</v>
      </c>
      <c r="GJ816">
        <v>29823.200000000001</v>
      </c>
      <c r="GK816">
        <v>27868.1</v>
      </c>
      <c r="GL816">
        <v>37601.699999999997</v>
      </c>
      <c r="GM816">
        <v>32918.6</v>
      </c>
      <c r="GN816">
        <v>44253.599999999999</v>
      </c>
      <c r="GO816">
        <v>1.9830000000000001</v>
      </c>
      <c r="GP816">
        <v>1.8402799999999999</v>
      </c>
      <c r="GQ816">
        <v>2.7075399999999999E-2</v>
      </c>
      <c r="GR816">
        <v>0</v>
      </c>
      <c r="GS816">
        <v>27.021599999999999</v>
      </c>
      <c r="GT816">
        <v>999.9</v>
      </c>
      <c r="GU816">
        <v>48.8</v>
      </c>
      <c r="GV816">
        <v>35.299999999999997</v>
      </c>
      <c r="GW816">
        <v>28.280100000000001</v>
      </c>
      <c r="GX816">
        <v>60.9651</v>
      </c>
      <c r="GY816">
        <v>36.927100000000003</v>
      </c>
      <c r="GZ816">
        <v>1</v>
      </c>
      <c r="HA816">
        <v>0.35075699999999999</v>
      </c>
      <c r="HB816">
        <v>1.0277799999999999</v>
      </c>
      <c r="HC816">
        <v>20.289400000000001</v>
      </c>
      <c r="HD816">
        <v>5.2108499999999998</v>
      </c>
      <c r="HE816">
        <v>11.872199999999999</v>
      </c>
      <c r="HF816">
        <v>4.9850500000000002</v>
      </c>
      <c r="HG816">
        <v>3.2839999999999998</v>
      </c>
      <c r="HH816">
        <v>9999</v>
      </c>
      <c r="HI816">
        <v>9999</v>
      </c>
      <c r="HJ816">
        <v>9999</v>
      </c>
      <c r="HK816">
        <v>999.9</v>
      </c>
      <c r="HL816">
        <v>1.8548899999999999</v>
      </c>
      <c r="HM816">
        <v>1.8609599999999999</v>
      </c>
      <c r="HN816">
        <v>1.8583700000000001</v>
      </c>
      <c r="HO816">
        <v>1.8595900000000001</v>
      </c>
      <c r="HP816">
        <v>1.8589599999999999</v>
      </c>
      <c r="HQ816">
        <v>1.85944</v>
      </c>
      <c r="HR816">
        <v>1.8577600000000001</v>
      </c>
      <c r="HS816">
        <v>1.86113</v>
      </c>
      <c r="HT816">
        <v>5</v>
      </c>
      <c r="HU816">
        <v>0</v>
      </c>
      <c r="HV816">
        <v>0</v>
      </c>
      <c r="HW816">
        <v>0</v>
      </c>
      <c r="HX816" t="s">
        <v>419</v>
      </c>
      <c r="HY816" t="s">
        <v>420</v>
      </c>
      <c r="HZ816" t="s">
        <v>421</v>
      </c>
      <c r="IA816" t="s">
        <v>421</v>
      </c>
      <c r="IB816" t="s">
        <v>421</v>
      </c>
      <c r="IC816" t="s">
        <v>421</v>
      </c>
      <c r="ID816">
        <v>0</v>
      </c>
      <c r="IE816">
        <v>100</v>
      </c>
      <c r="IF816">
        <v>100</v>
      </c>
      <c r="IG816">
        <v>1.139</v>
      </c>
      <c r="IH816">
        <v>0.121</v>
      </c>
      <c r="II816">
        <v>0.48595729401342908</v>
      </c>
      <c r="IJ816">
        <v>1.6187016317407189E-3</v>
      </c>
      <c r="IK816">
        <v>1.4341569744255341E-7</v>
      </c>
      <c r="IL816">
        <v>-2.4096625942085749E-10</v>
      </c>
      <c r="IM816">
        <v>0.12101623166918921</v>
      </c>
      <c r="IN816">
        <v>0</v>
      </c>
      <c r="IO816">
        <v>0</v>
      </c>
      <c r="IP816">
        <v>0</v>
      </c>
      <c r="IQ816">
        <v>4</v>
      </c>
      <c r="IR816">
        <v>2205</v>
      </c>
      <c r="IS816">
        <v>1</v>
      </c>
      <c r="IT816">
        <v>21</v>
      </c>
      <c r="IU816">
        <v>14.9</v>
      </c>
      <c r="IV816">
        <v>15.2</v>
      </c>
      <c r="IW816">
        <v>0.98388699999999996</v>
      </c>
      <c r="IX816">
        <v>2.4597199999999999</v>
      </c>
      <c r="IY816">
        <v>1.49414</v>
      </c>
      <c r="IZ816">
        <v>2.3046899999999999</v>
      </c>
      <c r="JA816">
        <v>1.69434</v>
      </c>
      <c r="JB816">
        <v>2.3120099999999999</v>
      </c>
      <c r="JC816">
        <v>40.835000000000001</v>
      </c>
      <c r="JD816">
        <v>23.605899999999998</v>
      </c>
      <c r="JE816">
        <v>18</v>
      </c>
      <c r="JF816">
        <v>521.74599999999998</v>
      </c>
      <c r="JG816">
        <v>451.82</v>
      </c>
      <c r="JH816">
        <v>26.523399999999999</v>
      </c>
      <c r="JI816">
        <v>31.777000000000001</v>
      </c>
      <c r="JJ816">
        <v>30.0001</v>
      </c>
      <c r="JK816">
        <v>31.7194</v>
      </c>
      <c r="JL816">
        <v>31.6951</v>
      </c>
      <c r="JM816">
        <v>19.759699999999999</v>
      </c>
      <c r="JN816">
        <v>21.346599999999999</v>
      </c>
      <c r="JO816">
        <v>20.710699999999999</v>
      </c>
      <c r="JP816">
        <v>26.523700000000002</v>
      </c>
      <c r="JQ816">
        <v>397.649</v>
      </c>
      <c r="JR816">
        <v>23.641999999999999</v>
      </c>
      <c r="JS816">
        <v>99.152799999999999</v>
      </c>
      <c r="JT816">
        <v>99.375900000000001</v>
      </c>
    </row>
    <row r="817" spans="1:280" x14ac:dyDescent="0.25">
      <c r="A817">
        <v>801</v>
      </c>
      <c r="B817">
        <v>1674754142.5</v>
      </c>
      <c r="C817">
        <v>8396.5</v>
      </c>
      <c r="D817" t="s">
        <v>2026</v>
      </c>
      <c r="E817" t="s">
        <v>2027</v>
      </c>
      <c r="F817" t="s">
        <v>412</v>
      </c>
      <c r="G817" t="s">
        <v>1865</v>
      </c>
      <c r="H817" t="s">
        <v>1866</v>
      </c>
      <c r="I817">
        <v>1674754142.5</v>
      </c>
      <c r="J817">
        <f t="shared" si="552"/>
        <v>1.1051884157953365E-3</v>
      </c>
      <c r="K817">
        <f t="shared" si="553"/>
        <v>1.1051884157953364</v>
      </c>
      <c r="L817">
        <f t="shared" si="554"/>
        <v>-2.4567288206226854</v>
      </c>
      <c r="M817">
        <f t="shared" si="555"/>
        <v>400.01400000000001</v>
      </c>
      <c r="N817">
        <f t="shared" si="556"/>
        <v>436.13248185463829</v>
      </c>
      <c r="O817">
        <f t="shared" si="557"/>
        <v>43.26243521070321</v>
      </c>
      <c r="P817">
        <f t="shared" si="558"/>
        <v>39.679639738784999</v>
      </c>
      <c r="Q817">
        <f t="shared" si="559"/>
        <v>8.9651653984683555E-2</v>
      </c>
      <c r="R817">
        <f t="shared" si="560"/>
        <v>2.9176781177108428</v>
      </c>
      <c r="S817">
        <f t="shared" si="561"/>
        <v>8.8148927438868929E-2</v>
      </c>
      <c r="T817">
        <f t="shared" si="562"/>
        <v>5.5225995539445592E-2</v>
      </c>
      <c r="U817">
        <f t="shared" si="563"/>
        <v>4.7481761751039997E-3</v>
      </c>
      <c r="V817">
        <f t="shared" si="564"/>
        <v>27.708616490620933</v>
      </c>
      <c r="W817">
        <f t="shared" si="565"/>
        <v>27.451499999999999</v>
      </c>
      <c r="X817">
        <f t="shared" si="566"/>
        <v>3.6751764991419087</v>
      </c>
      <c r="Y817">
        <f t="shared" si="567"/>
        <v>65.100437327163704</v>
      </c>
      <c r="Z817">
        <f t="shared" si="568"/>
        <v>2.4700108030010002</v>
      </c>
      <c r="AA817">
        <f t="shared" si="569"/>
        <v>3.7941539326193858</v>
      </c>
      <c r="AB817">
        <f t="shared" si="570"/>
        <v>1.2051656961409085</v>
      </c>
      <c r="AC817">
        <f t="shared" si="571"/>
        <v>-48.738809136574339</v>
      </c>
      <c r="AD817">
        <f t="shared" si="572"/>
        <v>85.790254306777626</v>
      </c>
      <c r="AE817">
        <f t="shared" si="573"/>
        <v>6.3917131543605414</v>
      </c>
      <c r="AF817">
        <f t="shared" si="574"/>
        <v>43.447906500738931</v>
      </c>
      <c r="AG817">
        <v>0</v>
      </c>
      <c r="AH817">
        <v>0</v>
      </c>
      <c r="AI817">
        <f t="shared" si="575"/>
        <v>1</v>
      </c>
      <c r="AJ817">
        <f t="shared" si="576"/>
        <v>0</v>
      </c>
      <c r="AK817">
        <f t="shared" si="577"/>
        <v>52341.234476992111</v>
      </c>
      <c r="AL817" t="s">
        <v>415</v>
      </c>
      <c r="AM817" t="s">
        <v>415</v>
      </c>
      <c r="AN817">
        <v>0</v>
      </c>
      <c r="AO817">
        <v>0</v>
      </c>
      <c r="AP817" t="e">
        <f t="shared" si="578"/>
        <v>#DIV/0!</v>
      </c>
      <c r="AQ817">
        <v>0</v>
      </c>
      <c r="AR817" t="s">
        <v>415</v>
      </c>
      <c r="AS817" t="s">
        <v>415</v>
      </c>
      <c r="AT817">
        <v>0</v>
      </c>
      <c r="AU817">
        <v>0</v>
      </c>
      <c r="AV817" t="e">
        <f t="shared" si="579"/>
        <v>#DIV/0!</v>
      </c>
      <c r="AW817">
        <v>0.5</v>
      </c>
      <c r="AX817">
        <f t="shared" si="580"/>
        <v>2.0991936774143998E-2</v>
      </c>
      <c r="AY817">
        <f t="shared" si="581"/>
        <v>-2.4567288206226854</v>
      </c>
      <c r="AZ817" t="e">
        <f t="shared" si="582"/>
        <v>#DIV/0!</v>
      </c>
      <c r="BA817">
        <f t="shared" si="583"/>
        <v>-117.03202267875852</v>
      </c>
      <c r="BB817" t="e">
        <f t="shared" si="584"/>
        <v>#DIV/0!</v>
      </c>
      <c r="BC817" t="e">
        <f t="shared" si="585"/>
        <v>#DIV/0!</v>
      </c>
      <c r="BD817" t="s">
        <v>415</v>
      </c>
      <c r="BE817">
        <v>0</v>
      </c>
      <c r="BF817" t="e">
        <f t="shared" si="586"/>
        <v>#DIV/0!</v>
      </c>
      <c r="BG817" t="e">
        <f t="shared" si="587"/>
        <v>#DIV/0!</v>
      </c>
      <c r="BH817" t="e">
        <f t="shared" si="588"/>
        <v>#DIV/0!</v>
      </c>
      <c r="BI817" t="e">
        <f t="shared" si="589"/>
        <v>#DIV/0!</v>
      </c>
      <c r="BJ817" t="e">
        <f t="shared" si="590"/>
        <v>#DIV/0!</v>
      </c>
      <c r="BK817" t="e">
        <f t="shared" si="591"/>
        <v>#DIV/0!</v>
      </c>
      <c r="BL817" t="e">
        <f t="shared" si="592"/>
        <v>#DIV/0!</v>
      </c>
      <c r="BM817" t="e">
        <f t="shared" si="593"/>
        <v>#DIV/0!</v>
      </c>
      <c r="CV817">
        <f t="shared" si="594"/>
        <v>4.9990399999999997E-2</v>
      </c>
      <c r="CW817">
        <f t="shared" si="595"/>
        <v>2.0991936774143998E-2</v>
      </c>
      <c r="CX817">
        <f t="shared" si="596"/>
        <v>0.41991935999999996</v>
      </c>
      <c r="CY817">
        <f t="shared" si="597"/>
        <v>9.4981759999999998E-2</v>
      </c>
      <c r="CZ817">
        <v>6</v>
      </c>
      <c r="DA817">
        <v>0.5</v>
      </c>
      <c r="DB817" t="s">
        <v>416</v>
      </c>
      <c r="DC817">
        <v>2</v>
      </c>
      <c r="DD817">
        <v>1674754142.5</v>
      </c>
      <c r="DE817">
        <v>400.01400000000001</v>
      </c>
      <c r="DF817">
        <v>397.59699999999998</v>
      </c>
      <c r="DG817">
        <v>24.900400000000001</v>
      </c>
      <c r="DH817">
        <v>23.607500000000002</v>
      </c>
      <c r="DI817">
        <v>398.875</v>
      </c>
      <c r="DJ817">
        <v>24.779399999999999</v>
      </c>
      <c r="DK817">
        <v>500.11700000000002</v>
      </c>
      <c r="DL817">
        <v>99.0959</v>
      </c>
      <c r="DM817">
        <v>9.9727499999999997E-2</v>
      </c>
      <c r="DN817">
        <v>27.9969</v>
      </c>
      <c r="DO817">
        <v>27.451499999999999</v>
      </c>
      <c r="DP817">
        <v>999.9</v>
      </c>
      <c r="DQ817">
        <v>0</v>
      </c>
      <c r="DR817">
        <v>0</v>
      </c>
      <c r="DS817">
        <v>10023.1</v>
      </c>
      <c r="DT817">
        <v>0</v>
      </c>
      <c r="DU817">
        <v>269.601</v>
      </c>
      <c r="DV817">
        <v>2.4168400000000001</v>
      </c>
      <c r="DW817">
        <v>410.22899999999998</v>
      </c>
      <c r="DX817">
        <v>407.21</v>
      </c>
      <c r="DY817">
        <v>1.29297</v>
      </c>
      <c r="DZ817">
        <v>397.59699999999998</v>
      </c>
      <c r="EA817">
        <v>23.607500000000002</v>
      </c>
      <c r="EB817">
        <v>2.46753</v>
      </c>
      <c r="EC817">
        <v>2.3393999999999999</v>
      </c>
      <c r="ED817">
        <v>20.8139</v>
      </c>
      <c r="EE817">
        <v>19.950299999999999</v>
      </c>
      <c r="EF817">
        <v>4.9990399999999997E-2</v>
      </c>
      <c r="EG817">
        <v>0</v>
      </c>
      <c r="EH817">
        <v>0</v>
      </c>
      <c r="EI817">
        <v>0</v>
      </c>
      <c r="EJ817">
        <v>564.64</v>
      </c>
      <c r="EK817">
        <v>4.9990399999999997E-2</v>
      </c>
      <c r="EL817">
        <v>225.26</v>
      </c>
      <c r="EM817">
        <v>-0.78</v>
      </c>
      <c r="EN817">
        <v>40.686999999999998</v>
      </c>
      <c r="EO817">
        <v>45.436999999999998</v>
      </c>
      <c r="EP817">
        <v>43.311999999999998</v>
      </c>
      <c r="EQ817">
        <v>44.311999999999998</v>
      </c>
      <c r="ER817">
        <v>42.875</v>
      </c>
      <c r="ES817">
        <v>0</v>
      </c>
      <c r="ET817">
        <v>0</v>
      </c>
      <c r="EU817">
        <v>0</v>
      </c>
      <c r="EV817">
        <v>1674754142.4000001</v>
      </c>
      <c r="EW817">
        <v>0</v>
      </c>
      <c r="EX817">
        <v>565.3407692307693</v>
      </c>
      <c r="EY817">
        <v>3.8297435621324958</v>
      </c>
      <c r="EZ817">
        <v>26.576068375127779</v>
      </c>
      <c r="FA817">
        <v>219.58653846153851</v>
      </c>
      <c r="FB817">
        <v>15</v>
      </c>
      <c r="FC817">
        <v>1674753236.5</v>
      </c>
      <c r="FD817" t="s">
        <v>1867</v>
      </c>
      <c r="FE817">
        <v>1674753236.5</v>
      </c>
      <c r="FF817">
        <v>1674753223.5</v>
      </c>
      <c r="FG817">
        <v>3</v>
      </c>
      <c r="FH817">
        <v>-0.254</v>
      </c>
      <c r="FI817">
        <v>-6.7000000000000004E-2</v>
      </c>
      <c r="FJ817">
        <v>1.121</v>
      </c>
      <c r="FK817">
        <v>0.113</v>
      </c>
      <c r="FL817">
        <v>389</v>
      </c>
      <c r="FM817">
        <v>21</v>
      </c>
      <c r="FN817">
        <v>0.06</v>
      </c>
      <c r="FO817">
        <v>7.0000000000000007E-2</v>
      </c>
      <c r="FP817">
        <v>-2.4347780168364559</v>
      </c>
      <c r="FQ817">
        <v>-0.3237580121994329</v>
      </c>
      <c r="FR817">
        <v>4.2740703722955492E-2</v>
      </c>
      <c r="FS817">
        <v>-1</v>
      </c>
      <c r="FT817">
        <v>9.1172202595055346E-2</v>
      </c>
      <c r="FU817">
        <v>-9.8823672886407411E-3</v>
      </c>
      <c r="FV817">
        <v>1.063628713603323E-3</v>
      </c>
      <c r="FW817">
        <v>-1</v>
      </c>
      <c r="FX817">
        <v>0</v>
      </c>
      <c r="FY817">
        <v>0</v>
      </c>
      <c r="FZ817" t="s">
        <v>418</v>
      </c>
      <c r="GA817">
        <v>2.9331900000000002</v>
      </c>
      <c r="GB817">
        <v>2.83338</v>
      </c>
      <c r="GC817">
        <v>8.9782699999999993E-2</v>
      </c>
      <c r="GD817">
        <v>8.7813000000000002E-2</v>
      </c>
      <c r="GE817">
        <v>0.121679</v>
      </c>
      <c r="GF817">
        <v>0.113237</v>
      </c>
      <c r="GG817">
        <v>23586.799999999999</v>
      </c>
      <c r="GH817">
        <v>29692.7</v>
      </c>
      <c r="GI817">
        <v>23315.200000000001</v>
      </c>
      <c r="GJ817">
        <v>29823</v>
      </c>
      <c r="GK817">
        <v>27869.7</v>
      </c>
      <c r="GL817">
        <v>37601.800000000003</v>
      </c>
      <c r="GM817">
        <v>32918.300000000003</v>
      </c>
      <c r="GN817">
        <v>44253.1</v>
      </c>
      <c r="GO817">
        <v>1.9826699999999999</v>
      </c>
      <c r="GP817">
        <v>1.8404199999999999</v>
      </c>
      <c r="GQ817">
        <v>2.63602E-2</v>
      </c>
      <c r="GR817">
        <v>0</v>
      </c>
      <c r="GS817">
        <v>27.020600000000002</v>
      </c>
      <c r="GT817">
        <v>999.9</v>
      </c>
      <c r="GU817">
        <v>48.8</v>
      </c>
      <c r="GV817">
        <v>35.299999999999997</v>
      </c>
      <c r="GW817">
        <v>28.2791</v>
      </c>
      <c r="GX817">
        <v>61.2851</v>
      </c>
      <c r="GY817">
        <v>36.502400000000002</v>
      </c>
      <c r="GZ817">
        <v>1</v>
      </c>
      <c r="HA817">
        <v>0.35164400000000001</v>
      </c>
      <c r="HB817">
        <v>1.25654</v>
      </c>
      <c r="HC817">
        <v>20.287800000000001</v>
      </c>
      <c r="HD817">
        <v>5.2111499999999999</v>
      </c>
      <c r="HE817">
        <v>11.872199999999999</v>
      </c>
      <c r="HF817">
        <v>4.9851999999999999</v>
      </c>
      <c r="HG817">
        <v>3.2839999999999998</v>
      </c>
      <c r="HH817">
        <v>9999</v>
      </c>
      <c r="HI817">
        <v>9999</v>
      </c>
      <c r="HJ817">
        <v>9999</v>
      </c>
      <c r="HK817">
        <v>999.9</v>
      </c>
      <c r="HL817">
        <v>1.85487</v>
      </c>
      <c r="HM817">
        <v>1.8609599999999999</v>
      </c>
      <c r="HN817">
        <v>1.8583700000000001</v>
      </c>
      <c r="HO817">
        <v>1.8595900000000001</v>
      </c>
      <c r="HP817">
        <v>1.8589500000000001</v>
      </c>
      <c r="HQ817">
        <v>1.85944</v>
      </c>
      <c r="HR817">
        <v>1.8578399999999999</v>
      </c>
      <c r="HS817">
        <v>1.8611200000000001</v>
      </c>
      <c r="HT817">
        <v>5</v>
      </c>
      <c r="HU817">
        <v>0</v>
      </c>
      <c r="HV817">
        <v>0</v>
      </c>
      <c r="HW817">
        <v>0</v>
      </c>
      <c r="HX817" t="s">
        <v>419</v>
      </c>
      <c r="HY817" t="s">
        <v>420</v>
      </c>
      <c r="HZ817" t="s">
        <v>421</v>
      </c>
      <c r="IA817" t="s">
        <v>421</v>
      </c>
      <c r="IB817" t="s">
        <v>421</v>
      </c>
      <c r="IC817" t="s">
        <v>421</v>
      </c>
      <c r="ID817">
        <v>0</v>
      </c>
      <c r="IE817">
        <v>100</v>
      </c>
      <c r="IF817">
        <v>100</v>
      </c>
      <c r="IG817">
        <v>1.139</v>
      </c>
      <c r="IH817">
        <v>0.121</v>
      </c>
      <c r="II817">
        <v>0.48595729401342908</v>
      </c>
      <c r="IJ817">
        <v>1.6187016317407189E-3</v>
      </c>
      <c r="IK817">
        <v>1.4341569744255341E-7</v>
      </c>
      <c r="IL817">
        <v>-2.4096625942085749E-10</v>
      </c>
      <c r="IM817">
        <v>0.12101623166918921</v>
      </c>
      <c r="IN817">
        <v>0</v>
      </c>
      <c r="IO817">
        <v>0</v>
      </c>
      <c r="IP817">
        <v>0</v>
      </c>
      <c r="IQ817">
        <v>4</v>
      </c>
      <c r="IR817">
        <v>2205</v>
      </c>
      <c r="IS817">
        <v>1</v>
      </c>
      <c r="IT817">
        <v>21</v>
      </c>
      <c r="IU817">
        <v>15.1</v>
      </c>
      <c r="IV817">
        <v>15.3</v>
      </c>
      <c r="IW817">
        <v>0.98388699999999996</v>
      </c>
      <c r="IX817">
        <v>2.4572799999999999</v>
      </c>
      <c r="IY817">
        <v>1.49414</v>
      </c>
      <c r="IZ817">
        <v>2.3046899999999999</v>
      </c>
      <c r="JA817">
        <v>1.69434</v>
      </c>
      <c r="JB817">
        <v>2.3938000000000001</v>
      </c>
      <c r="JC817">
        <v>40.860799999999998</v>
      </c>
      <c r="JD817">
        <v>23.605899999999998</v>
      </c>
      <c r="JE817">
        <v>18</v>
      </c>
      <c r="JF817">
        <v>521.53</v>
      </c>
      <c r="JG817">
        <v>451.92500000000001</v>
      </c>
      <c r="JH817">
        <v>26.430599999999998</v>
      </c>
      <c r="JI817">
        <v>31.777000000000001</v>
      </c>
      <c r="JJ817">
        <v>30.000399999999999</v>
      </c>
      <c r="JK817">
        <v>31.7194</v>
      </c>
      <c r="JL817">
        <v>31.6951</v>
      </c>
      <c r="JM817">
        <v>19.757899999999999</v>
      </c>
      <c r="JN817">
        <v>21.346599999999999</v>
      </c>
      <c r="JO817">
        <v>20.710699999999999</v>
      </c>
      <c r="JP817">
        <v>26.430599999999998</v>
      </c>
      <c r="JQ817">
        <v>397.613</v>
      </c>
      <c r="JR817">
        <v>23.642299999999999</v>
      </c>
      <c r="JS817">
        <v>99.151799999999994</v>
      </c>
      <c r="JT817">
        <v>99.375</v>
      </c>
    </row>
    <row r="818" spans="1:280" x14ac:dyDescent="0.25">
      <c r="A818">
        <v>802</v>
      </c>
      <c r="B818">
        <v>1674754152.5</v>
      </c>
      <c r="C818">
        <v>8406.5</v>
      </c>
      <c r="D818" t="s">
        <v>2028</v>
      </c>
      <c r="E818" t="s">
        <v>2029</v>
      </c>
      <c r="F818" t="s">
        <v>412</v>
      </c>
      <c r="G818" t="s">
        <v>1865</v>
      </c>
      <c r="H818" t="s">
        <v>1866</v>
      </c>
      <c r="I818">
        <v>1674754152.5</v>
      </c>
      <c r="J818">
        <f t="shared" si="552"/>
        <v>1.1034657195651628E-3</v>
      </c>
      <c r="K818">
        <f t="shared" si="553"/>
        <v>1.1034657195651627</v>
      </c>
      <c r="L818">
        <f t="shared" si="554"/>
        <v>-2.4300999033485708</v>
      </c>
      <c r="M818">
        <f t="shared" si="555"/>
        <v>399.94099999999997</v>
      </c>
      <c r="N818">
        <f t="shared" si="556"/>
        <v>435.62564791889974</v>
      </c>
      <c r="O818">
        <f t="shared" si="557"/>
        <v>43.212639472748201</v>
      </c>
      <c r="P818">
        <f t="shared" si="558"/>
        <v>39.672839112971296</v>
      </c>
      <c r="Q818">
        <f t="shared" si="559"/>
        <v>8.9578228846900643E-2</v>
      </c>
      <c r="R818">
        <f t="shared" si="560"/>
        <v>2.9136567709298493</v>
      </c>
      <c r="S818">
        <f t="shared" si="561"/>
        <v>8.8075907352477639E-2</v>
      </c>
      <c r="T818">
        <f t="shared" si="562"/>
        <v>5.5180321006065819E-2</v>
      </c>
      <c r="U818">
        <f t="shared" si="563"/>
        <v>4.7481761751039997E-3</v>
      </c>
      <c r="V818">
        <f t="shared" si="564"/>
        <v>27.704695482337922</v>
      </c>
      <c r="W818">
        <f t="shared" si="565"/>
        <v>27.4468</v>
      </c>
      <c r="X818">
        <f t="shared" si="566"/>
        <v>3.6741655251520182</v>
      </c>
      <c r="Y818">
        <f t="shared" si="567"/>
        <v>65.111636332466233</v>
      </c>
      <c r="Z818">
        <f t="shared" si="568"/>
        <v>2.4698596841489797</v>
      </c>
      <c r="AA818">
        <f t="shared" si="569"/>
        <v>3.7932692576448854</v>
      </c>
      <c r="AB818">
        <f t="shared" si="570"/>
        <v>1.2043058410030385</v>
      </c>
      <c r="AC818">
        <f t="shared" si="571"/>
        <v>-48.662838232823674</v>
      </c>
      <c r="AD818">
        <f t="shared" si="572"/>
        <v>85.781968959949339</v>
      </c>
      <c r="AE818">
        <f t="shared" si="573"/>
        <v>6.3996389650031862</v>
      </c>
      <c r="AF818">
        <f t="shared" si="574"/>
        <v>43.523517868303955</v>
      </c>
      <c r="AG818">
        <v>0</v>
      </c>
      <c r="AH818">
        <v>0</v>
      </c>
      <c r="AI818">
        <f t="shared" si="575"/>
        <v>1</v>
      </c>
      <c r="AJ818">
        <f t="shared" si="576"/>
        <v>0</v>
      </c>
      <c r="AK818">
        <f t="shared" si="577"/>
        <v>52226.731721378601</v>
      </c>
      <c r="AL818" t="s">
        <v>415</v>
      </c>
      <c r="AM818" t="s">
        <v>415</v>
      </c>
      <c r="AN818">
        <v>0</v>
      </c>
      <c r="AO818">
        <v>0</v>
      </c>
      <c r="AP818" t="e">
        <f t="shared" si="578"/>
        <v>#DIV/0!</v>
      </c>
      <c r="AQ818">
        <v>0</v>
      </c>
      <c r="AR818" t="s">
        <v>415</v>
      </c>
      <c r="AS818" t="s">
        <v>415</v>
      </c>
      <c r="AT818">
        <v>0</v>
      </c>
      <c r="AU818">
        <v>0</v>
      </c>
      <c r="AV818" t="e">
        <f t="shared" si="579"/>
        <v>#DIV/0!</v>
      </c>
      <c r="AW818">
        <v>0.5</v>
      </c>
      <c r="AX818">
        <f t="shared" si="580"/>
        <v>2.0991936774143998E-2</v>
      </c>
      <c r="AY818">
        <f t="shared" si="581"/>
        <v>-2.4300999033485708</v>
      </c>
      <c r="AZ818" t="e">
        <f t="shared" si="582"/>
        <v>#DIV/0!</v>
      </c>
      <c r="BA818">
        <f t="shared" si="583"/>
        <v>-115.76349192999437</v>
      </c>
      <c r="BB818" t="e">
        <f t="shared" si="584"/>
        <v>#DIV/0!</v>
      </c>
      <c r="BC818" t="e">
        <f t="shared" si="585"/>
        <v>#DIV/0!</v>
      </c>
      <c r="BD818" t="s">
        <v>415</v>
      </c>
      <c r="BE818">
        <v>0</v>
      </c>
      <c r="BF818" t="e">
        <f t="shared" si="586"/>
        <v>#DIV/0!</v>
      </c>
      <c r="BG818" t="e">
        <f t="shared" si="587"/>
        <v>#DIV/0!</v>
      </c>
      <c r="BH818" t="e">
        <f t="shared" si="588"/>
        <v>#DIV/0!</v>
      </c>
      <c r="BI818" t="e">
        <f t="shared" si="589"/>
        <v>#DIV/0!</v>
      </c>
      <c r="BJ818" t="e">
        <f t="shared" si="590"/>
        <v>#DIV/0!</v>
      </c>
      <c r="BK818" t="e">
        <f t="shared" si="591"/>
        <v>#DIV/0!</v>
      </c>
      <c r="BL818" t="e">
        <f t="shared" si="592"/>
        <v>#DIV/0!</v>
      </c>
      <c r="BM818" t="e">
        <f t="shared" si="593"/>
        <v>#DIV/0!</v>
      </c>
      <c r="CV818">
        <f t="shared" si="594"/>
        <v>4.9990399999999997E-2</v>
      </c>
      <c r="CW818">
        <f t="shared" si="595"/>
        <v>2.0991936774143998E-2</v>
      </c>
      <c r="CX818">
        <f t="shared" si="596"/>
        <v>0.41991935999999996</v>
      </c>
      <c r="CY818">
        <f t="shared" si="597"/>
        <v>9.4981759999999998E-2</v>
      </c>
      <c r="CZ818">
        <v>6</v>
      </c>
      <c r="DA818">
        <v>0.5</v>
      </c>
      <c r="DB818" t="s">
        <v>416</v>
      </c>
      <c r="DC818">
        <v>2</v>
      </c>
      <c r="DD818">
        <v>1674754152.5</v>
      </c>
      <c r="DE818">
        <v>399.94099999999997</v>
      </c>
      <c r="DF818">
        <v>397.55500000000001</v>
      </c>
      <c r="DG818">
        <v>24.898599999999998</v>
      </c>
      <c r="DH818">
        <v>23.607700000000001</v>
      </c>
      <c r="DI818">
        <v>398.80200000000002</v>
      </c>
      <c r="DJ818">
        <v>24.7776</v>
      </c>
      <c r="DK818">
        <v>500.11200000000002</v>
      </c>
      <c r="DL818">
        <v>99.096800000000002</v>
      </c>
      <c r="DM818">
        <v>9.9929299999999999E-2</v>
      </c>
      <c r="DN818">
        <v>27.992899999999999</v>
      </c>
      <c r="DO818">
        <v>27.4468</v>
      </c>
      <c r="DP818">
        <v>999.9</v>
      </c>
      <c r="DQ818">
        <v>0</v>
      </c>
      <c r="DR818">
        <v>0</v>
      </c>
      <c r="DS818">
        <v>10000</v>
      </c>
      <c r="DT818">
        <v>0</v>
      </c>
      <c r="DU818">
        <v>271.69400000000002</v>
      </c>
      <c r="DV818">
        <v>2.3865400000000001</v>
      </c>
      <c r="DW818">
        <v>410.154</v>
      </c>
      <c r="DX818">
        <v>407.16699999999997</v>
      </c>
      <c r="DY818">
        <v>1.29087</v>
      </c>
      <c r="DZ818">
        <v>397.55500000000001</v>
      </c>
      <c r="EA818">
        <v>23.607700000000001</v>
      </c>
      <c r="EB818">
        <v>2.4673699999999998</v>
      </c>
      <c r="EC818">
        <v>2.3394499999999998</v>
      </c>
      <c r="ED818">
        <v>20.812899999999999</v>
      </c>
      <c r="EE818">
        <v>19.950700000000001</v>
      </c>
      <c r="EF818">
        <v>4.9990399999999997E-2</v>
      </c>
      <c r="EG818">
        <v>0</v>
      </c>
      <c r="EH818">
        <v>0</v>
      </c>
      <c r="EI818">
        <v>0</v>
      </c>
      <c r="EJ818">
        <v>564.1</v>
      </c>
      <c r="EK818">
        <v>4.9990399999999997E-2</v>
      </c>
      <c r="EL818">
        <v>227.42</v>
      </c>
      <c r="EM818">
        <v>-1.57</v>
      </c>
      <c r="EN818">
        <v>40.686999999999998</v>
      </c>
      <c r="EO818">
        <v>45.436999999999998</v>
      </c>
      <c r="EP818">
        <v>43.311999999999998</v>
      </c>
      <c r="EQ818">
        <v>44.311999999999998</v>
      </c>
      <c r="ER818">
        <v>42.875</v>
      </c>
      <c r="ES818">
        <v>0</v>
      </c>
      <c r="ET818">
        <v>0</v>
      </c>
      <c r="EU818">
        <v>0</v>
      </c>
      <c r="EV818">
        <v>1674754152.5999999</v>
      </c>
      <c r="EW818">
        <v>0</v>
      </c>
      <c r="EX818">
        <v>565.52959999999996</v>
      </c>
      <c r="EY818">
        <v>-0.24153845151875841</v>
      </c>
      <c r="EZ818">
        <v>13.131538381550691</v>
      </c>
      <c r="FA818">
        <v>223.4744</v>
      </c>
      <c r="FB818">
        <v>15</v>
      </c>
      <c r="FC818">
        <v>1674753236.5</v>
      </c>
      <c r="FD818" t="s">
        <v>1867</v>
      </c>
      <c r="FE818">
        <v>1674753236.5</v>
      </c>
      <c r="FF818">
        <v>1674753223.5</v>
      </c>
      <c r="FG818">
        <v>3</v>
      </c>
      <c r="FH818">
        <v>-0.254</v>
      </c>
      <c r="FI818">
        <v>-6.7000000000000004E-2</v>
      </c>
      <c r="FJ818">
        <v>1.121</v>
      </c>
      <c r="FK818">
        <v>0.113</v>
      </c>
      <c r="FL818">
        <v>389</v>
      </c>
      <c r="FM818">
        <v>21</v>
      </c>
      <c r="FN818">
        <v>0.06</v>
      </c>
      <c r="FO818">
        <v>7.0000000000000007E-2</v>
      </c>
      <c r="FP818">
        <v>-2.4706654413216049</v>
      </c>
      <c r="FQ818">
        <v>-9.7081226837829687E-2</v>
      </c>
      <c r="FR818">
        <v>2.339367612111164E-2</v>
      </c>
      <c r="FS818">
        <v>-1</v>
      </c>
      <c r="FT818">
        <v>8.9960428397202225E-2</v>
      </c>
      <c r="FU818">
        <v>-5.1770800778204208E-3</v>
      </c>
      <c r="FV818">
        <v>5.2669154383786355E-4</v>
      </c>
      <c r="FW818">
        <v>-1</v>
      </c>
      <c r="FX818">
        <v>0</v>
      </c>
      <c r="FY818">
        <v>0</v>
      </c>
      <c r="FZ818" t="s">
        <v>418</v>
      </c>
      <c r="GA818">
        <v>2.9331800000000001</v>
      </c>
      <c r="GB818">
        <v>2.8333900000000001</v>
      </c>
      <c r="GC818">
        <v>8.9770900000000001E-2</v>
      </c>
      <c r="GD818">
        <v>8.7806499999999996E-2</v>
      </c>
      <c r="GE818">
        <v>0.121674</v>
      </c>
      <c r="GF818">
        <v>0.11323900000000001</v>
      </c>
      <c r="GG818">
        <v>23587.7</v>
      </c>
      <c r="GH818">
        <v>29693.3</v>
      </c>
      <c r="GI818">
        <v>23315.7</v>
      </c>
      <c r="GJ818">
        <v>29823.5</v>
      </c>
      <c r="GK818">
        <v>27870.9</v>
      </c>
      <c r="GL818">
        <v>37602.400000000001</v>
      </c>
      <c r="GM818">
        <v>32919.599999999999</v>
      </c>
      <c r="GN818">
        <v>44253.8</v>
      </c>
      <c r="GO818">
        <v>1.98295</v>
      </c>
      <c r="GP818">
        <v>1.84</v>
      </c>
      <c r="GQ818">
        <v>2.62335E-2</v>
      </c>
      <c r="GR818">
        <v>0</v>
      </c>
      <c r="GS818">
        <v>27.017900000000001</v>
      </c>
      <c r="GT818">
        <v>999.9</v>
      </c>
      <c r="GU818">
        <v>48.8</v>
      </c>
      <c r="GV818">
        <v>35.299999999999997</v>
      </c>
      <c r="GW818">
        <v>28.279900000000001</v>
      </c>
      <c r="GX818">
        <v>60.915100000000002</v>
      </c>
      <c r="GY818">
        <v>36.2179</v>
      </c>
      <c r="GZ818">
        <v>1</v>
      </c>
      <c r="HA818">
        <v>0.35130600000000001</v>
      </c>
      <c r="HB818">
        <v>1.1072</v>
      </c>
      <c r="HC818">
        <v>20.289000000000001</v>
      </c>
      <c r="HD818">
        <v>5.2114500000000001</v>
      </c>
      <c r="HE818">
        <v>11.872199999999999</v>
      </c>
      <c r="HF818">
        <v>4.9854500000000002</v>
      </c>
      <c r="HG818">
        <v>3.2839999999999998</v>
      </c>
      <c r="HH818">
        <v>9999</v>
      </c>
      <c r="HI818">
        <v>9999</v>
      </c>
      <c r="HJ818">
        <v>9999</v>
      </c>
      <c r="HK818">
        <v>999.9</v>
      </c>
      <c r="HL818">
        <v>1.85487</v>
      </c>
      <c r="HM818">
        <v>1.8609599999999999</v>
      </c>
      <c r="HN818">
        <v>1.85836</v>
      </c>
      <c r="HO818">
        <v>1.8595900000000001</v>
      </c>
      <c r="HP818">
        <v>1.8589199999999999</v>
      </c>
      <c r="HQ818">
        <v>1.85944</v>
      </c>
      <c r="HR818">
        <v>1.85778</v>
      </c>
      <c r="HS818">
        <v>1.8611200000000001</v>
      </c>
      <c r="HT818">
        <v>5</v>
      </c>
      <c r="HU818">
        <v>0</v>
      </c>
      <c r="HV818">
        <v>0</v>
      </c>
      <c r="HW818">
        <v>0</v>
      </c>
      <c r="HX818" t="s">
        <v>419</v>
      </c>
      <c r="HY818" t="s">
        <v>420</v>
      </c>
      <c r="HZ818" t="s">
        <v>421</v>
      </c>
      <c r="IA818" t="s">
        <v>421</v>
      </c>
      <c r="IB818" t="s">
        <v>421</v>
      </c>
      <c r="IC818" t="s">
        <v>421</v>
      </c>
      <c r="ID818">
        <v>0</v>
      </c>
      <c r="IE818">
        <v>100</v>
      </c>
      <c r="IF818">
        <v>100</v>
      </c>
      <c r="IG818">
        <v>1.139</v>
      </c>
      <c r="IH818">
        <v>0.121</v>
      </c>
      <c r="II818">
        <v>0.48595729401342908</v>
      </c>
      <c r="IJ818">
        <v>1.6187016317407189E-3</v>
      </c>
      <c r="IK818">
        <v>1.4341569744255341E-7</v>
      </c>
      <c r="IL818">
        <v>-2.4096625942085749E-10</v>
      </c>
      <c r="IM818">
        <v>0.12101623166918921</v>
      </c>
      <c r="IN818">
        <v>0</v>
      </c>
      <c r="IO818">
        <v>0</v>
      </c>
      <c r="IP818">
        <v>0</v>
      </c>
      <c r="IQ818">
        <v>4</v>
      </c>
      <c r="IR818">
        <v>2205</v>
      </c>
      <c r="IS818">
        <v>1</v>
      </c>
      <c r="IT818">
        <v>21</v>
      </c>
      <c r="IU818">
        <v>15.3</v>
      </c>
      <c r="IV818">
        <v>15.5</v>
      </c>
      <c r="IW818">
        <v>0.98388699999999996</v>
      </c>
      <c r="IX818">
        <v>2.4560499999999998</v>
      </c>
      <c r="IY818">
        <v>1.49414</v>
      </c>
      <c r="IZ818">
        <v>2.3046899999999999</v>
      </c>
      <c r="JA818">
        <v>1.69434</v>
      </c>
      <c r="JB818">
        <v>2.4182100000000002</v>
      </c>
      <c r="JC818">
        <v>40.835000000000001</v>
      </c>
      <c r="JD818">
        <v>23.605899999999998</v>
      </c>
      <c r="JE818">
        <v>18</v>
      </c>
      <c r="JF818">
        <v>521.71199999999999</v>
      </c>
      <c r="JG818">
        <v>451.62700000000001</v>
      </c>
      <c r="JH818">
        <v>26.418800000000001</v>
      </c>
      <c r="JI818">
        <v>31.777000000000001</v>
      </c>
      <c r="JJ818">
        <v>30</v>
      </c>
      <c r="JK818">
        <v>31.7194</v>
      </c>
      <c r="JL818">
        <v>31.6951</v>
      </c>
      <c r="JM818">
        <v>19.762699999999999</v>
      </c>
      <c r="JN818">
        <v>21.346599999999999</v>
      </c>
      <c r="JO818">
        <v>20.710699999999999</v>
      </c>
      <c r="JP818">
        <v>26.432200000000002</v>
      </c>
      <c r="JQ818">
        <v>397.65899999999999</v>
      </c>
      <c r="JR818">
        <v>23.642299999999999</v>
      </c>
      <c r="JS818">
        <v>99.154899999999998</v>
      </c>
      <c r="JT818">
        <v>99.376599999999996</v>
      </c>
    </row>
    <row r="819" spans="1:280" x14ac:dyDescent="0.25">
      <c r="A819">
        <v>803</v>
      </c>
      <c r="B819">
        <v>1674754162.5</v>
      </c>
      <c r="C819">
        <v>8416.5</v>
      </c>
      <c r="D819" t="s">
        <v>2030</v>
      </c>
      <c r="E819" t="s">
        <v>2031</v>
      </c>
      <c r="F819" t="s">
        <v>412</v>
      </c>
      <c r="G819" t="s">
        <v>1865</v>
      </c>
      <c r="H819" t="s">
        <v>1866</v>
      </c>
      <c r="I819">
        <v>1674754162.5</v>
      </c>
      <c r="J819">
        <f t="shared" si="552"/>
        <v>1.1056199038341251E-3</v>
      </c>
      <c r="K819">
        <f t="shared" si="553"/>
        <v>1.1056199038341252</v>
      </c>
      <c r="L819">
        <f t="shared" si="554"/>
        <v>-2.4177180115336325</v>
      </c>
      <c r="M819">
        <f t="shared" si="555"/>
        <v>400</v>
      </c>
      <c r="N819">
        <f t="shared" si="556"/>
        <v>435.3610393033369</v>
      </c>
      <c r="O819">
        <f t="shared" si="557"/>
        <v>43.187619621784378</v>
      </c>
      <c r="P819">
        <f t="shared" si="558"/>
        <v>39.679820399999997</v>
      </c>
      <c r="Q819">
        <f t="shared" si="559"/>
        <v>8.9796702424303682E-2</v>
      </c>
      <c r="R819">
        <f t="shared" si="560"/>
        <v>2.9134840150658827</v>
      </c>
      <c r="S819">
        <f t="shared" si="561"/>
        <v>8.8287022606503146E-2</v>
      </c>
      <c r="T819">
        <f t="shared" si="562"/>
        <v>5.5312913706650979E-2</v>
      </c>
      <c r="U819">
        <f t="shared" si="563"/>
        <v>4.7481761751039997E-3</v>
      </c>
      <c r="V819">
        <f t="shared" si="564"/>
        <v>27.695115061200209</v>
      </c>
      <c r="W819">
        <f t="shared" si="565"/>
        <v>27.445499999999999</v>
      </c>
      <c r="X819">
        <f t="shared" si="566"/>
        <v>3.6738859369010917</v>
      </c>
      <c r="Y819">
        <f t="shared" si="567"/>
        <v>65.151588190897897</v>
      </c>
      <c r="Z819">
        <f t="shared" si="568"/>
        <v>2.4700787398550998</v>
      </c>
      <c r="AA819">
        <f t="shared" si="569"/>
        <v>3.7912793969313956</v>
      </c>
      <c r="AB819">
        <f t="shared" si="570"/>
        <v>1.2038071970459918</v>
      </c>
      <c r="AC819">
        <f t="shared" si="571"/>
        <v>-48.757837759084921</v>
      </c>
      <c r="AD819">
        <f t="shared" si="572"/>
        <v>84.567430318572733</v>
      </c>
      <c r="AE819">
        <f t="shared" si="573"/>
        <v>6.3090798763604576</v>
      </c>
      <c r="AF819">
        <f t="shared" si="574"/>
        <v>42.123420612023374</v>
      </c>
      <c r="AG819">
        <v>0</v>
      </c>
      <c r="AH819">
        <v>0</v>
      </c>
      <c r="AI819">
        <f t="shared" si="575"/>
        <v>1</v>
      </c>
      <c r="AJ819">
        <f t="shared" si="576"/>
        <v>0</v>
      </c>
      <c r="AK819">
        <f t="shared" si="577"/>
        <v>52223.401737661283</v>
      </c>
      <c r="AL819" t="s">
        <v>415</v>
      </c>
      <c r="AM819" t="s">
        <v>415</v>
      </c>
      <c r="AN819">
        <v>0</v>
      </c>
      <c r="AO819">
        <v>0</v>
      </c>
      <c r="AP819" t="e">
        <f t="shared" si="578"/>
        <v>#DIV/0!</v>
      </c>
      <c r="AQ819">
        <v>0</v>
      </c>
      <c r="AR819" t="s">
        <v>415</v>
      </c>
      <c r="AS819" t="s">
        <v>415</v>
      </c>
      <c r="AT819">
        <v>0</v>
      </c>
      <c r="AU819">
        <v>0</v>
      </c>
      <c r="AV819" t="e">
        <f t="shared" si="579"/>
        <v>#DIV/0!</v>
      </c>
      <c r="AW819">
        <v>0.5</v>
      </c>
      <c r="AX819">
        <f t="shared" si="580"/>
        <v>2.0991936774143998E-2</v>
      </c>
      <c r="AY819">
        <f t="shared" si="581"/>
        <v>-2.4177180115336325</v>
      </c>
      <c r="AZ819" t="e">
        <f t="shared" si="582"/>
        <v>#DIV/0!</v>
      </c>
      <c r="BA819">
        <f t="shared" si="583"/>
        <v>-115.17365155708561</v>
      </c>
      <c r="BB819" t="e">
        <f t="shared" si="584"/>
        <v>#DIV/0!</v>
      </c>
      <c r="BC819" t="e">
        <f t="shared" si="585"/>
        <v>#DIV/0!</v>
      </c>
      <c r="BD819" t="s">
        <v>415</v>
      </c>
      <c r="BE819">
        <v>0</v>
      </c>
      <c r="BF819" t="e">
        <f t="shared" si="586"/>
        <v>#DIV/0!</v>
      </c>
      <c r="BG819" t="e">
        <f t="shared" si="587"/>
        <v>#DIV/0!</v>
      </c>
      <c r="BH819" t="e">
        <f t="shared" si="588"/>
        <v>#DIV/0!</v>
      </c>
      <c r="BI819" t="e">
        <f t="shared" si="589"/>
        <v>#DIV/0!</v>
      </c>
      <c r="BJ819" t="e">
        <f t="shared" si="590"/>
        <v>#DIV/0!</v>
      </c>
      <c r="BK819" t="e">
        <f t="shared" si="591"/>
        <v>#DIV/0!</v>
      </c>
      <c r="BL819" t="e">
        <f t="shared" si="592"/>
        <v>#DIV/0!</v>
      </c>
      <c r="BM819" t="e">
        <f t="shared" si="593"/>
        <v>#DIV/0!</v>
      </c>
      <c r="CV819">
        <f t="shared" si="594"/>
        <v>4.9990399999999997E-2</v>
      </c>
      <c r="CW819">
        <f t="shared" si="595"/>
        <v>2.0991936774143998E-2</v>
      </c>
      <c r="CX819">
        <f t="shared" si="596"/>
        <v>0.41991935999999996</v>
      </c>
      <c r="CY819">
        <f t="shared" si="597"/>
        <v>9.4981759999999998E-2</v>
      </c>
      <c r="CZ819">
        <v>6</v>
      </c>
      <c r="DA819">
        <v>0.5</v>
      </c>
      <c r="DB819" t="s">
        <v>416</v>
      </c>
      <c r="DC819">
        <v>2</v>
      </c>
      <c r="DD819">
        <v>1674754162.5</v>
      </c>
      <c r="DE819">
        <v>400</v>
      </c>
      <c r="DF819">
        <v>397.63</v>
      </c>
      <c r="DG819">
        <v>24.900099999999998</v>
      </c>
      <c r="DH819">
        <v>23.6067</v>
      </c>
      <c r="DI819">
        <v>398.86099999999999</v>
      </c>
      <c r="DJ819">
        <v>24.7791</v>
      </c>
      <c r="DK819">
        <v>500.11900000000003</v>
      </c>
      <c r="DL819">
        <v>99.099400000000003</v>
      </c>
      <c r="DM819">
        <v>0.100151</v>
      </c>
      <c r="DN819">
        <v>27.983899999999998</v>
      </c>
      <c r="DO819">
        <v>27.445499999999999</v>
      </c>
      <c r="DP819">
        <v>999.9</v>
      </c>
      <c r="DQ819">
        <v>0</v>
      </c>
      <c r="DR819">
        <v>0</v>
      </c>
      <c r="DS819">
        <v>9998.75</v>
      </c>
      <c r="DT819">
        <v>0</v>
      </c>
      <c r="DU819">
        <v>273.31799999999998</v>
      </c>
      <c r="DV819">
        <v>2.3693499999999998</v>
      </c>
      <c r="DW819">
        <v>410.214</v>
      </c>
      <c r="DX819">
        <v>407.24400000000003</v>
      </c>
      <c r="DY819">
        <v>1.2934399999999999</v>
      </c>
      <c r="DZ819">
        <v>397.63</v>
      </c>
      <c r="EA819">
        <v>23.6067</v>
      </c>
      <c r="EB819">
        <v>2.46759</v>
      </c>
      <c r="EC819">
        <v>2.33941</v>
      </c>
      <c r="ED819">
        <v>20.814299999999999</v>
      </c>
      <c r="EE819">
        <v>19.950299999999999</v>
      </c>
      <c r="EF819">
        <v>4.9990399999999997E-2</v>
      </c>
      <c r="EG819">
        <v>0</v>
      </c>
      <c r="EH819">
        <v>0</v>
      </c>
      <c r="EI819">
        <v>0</v>
      </c>
      <c r="EJ819">
        <v>566.91</v>
      </c>
      <c r="EK819">
        <v>4.9990399999999997E-2</v>
      </c>
      <c r="EL819">
        <v>227.81</v>
      </c>
      <c r="EM819">
        <v>-1.25</v>
      </c>
      <c r="EN819">
        <v>40.625</v>
      </c>
      <c r="EO819">
        <v>45.375</v>
      </c>
      <c r="EP819">
        <v>43.25</v>
      </c>
      <c r="EQ819">
        <v>44.25</v>
      </c>
      <c r="ER819">
        <v>42.811999999999998</v>
      </c>
      <c r="ES819">
        <v>0</v>
      </c>
      <c r="ET819">
        <v>0</v>
      </c>
      <c r="EU819">
        <v>0</v>
      </c>
      <c r="EV819">
        <v>1674754162.8</v>
      </c>
      <c r="EW819">
        <v>0</v>
      </c>
      <c r="EX819">
        <v>566.21461538461529</v>
      </c>
      <c r="EY819">
        <v>-4.4444450838887248E-2</v>
      </c>
      <c r="EZ819">
        <v>23.654700929597229</v>
      </c>
      <c r="FA819">
        <v>226.37923076923079</v>
      </c>
      <c r="FB819">
        <v>15</v>
      </c>
      <c r="FC819">
        <v>1674753236.5</v>
      </c>
      <c r="FD819" t="s">
        <v>1867</v>
      </c>
      <c r="FE819">
        <v>1674753236.5</v>
      </c>
      <c r="FF819">
        <v>1674753223.5</v>
      </c>
      <c r="FG819">
        <v>3</v>
      </c>
      <c r="FH819">
        <v>-0.254</v>
      </c>
      <c r="FI819">
        <v>-6.7000000000000004E-2</v>
      </c>
      <c r="FJ819">
        <v>1.121</v>
      </c>
      <c r="FK819">
        <v>0.113</v>
      </c>
      <c r="FL819">
        <v>389</v>
      </c>
      <c r="FM819">
        <v>21</v>
      </c>
      <c r="FN819">
        <v>0.06</v>
      </c>
      <c r="FO819">
        <v>7.0000000000000007E-2</v>
      </c>
      <c r="FP819">
        <v>-2.4130818871905491</v>
      </c>
      <c r="FQ819">
        <v>0.60852723560827382</v>
      </c>
      <c r="FR819">
        <v>7.6333537345684141E-2</v>
      </c>
      <c r="FS819">
        <v>-1</v>
      </c>
      <c r="FT819">
        <v>8.9573109339373513E-2</v>
      </c>
      <c r="FU819">
        <v>2.6621696529444139E-4</v>
      </c>
      <c r="FV819">
        <v>1.5616251251191041E-4</v>
      </c>
      <c r="FW819">
        <v>-1</v>
      </c>
      <c r="FX819">
        <v>0</v>
      </c>
      <c r="FY819">
        <v>0</v>
      </c>
      <c r="FZ819" t="s">
        <v>418</v>
      </c>
      <c r="GA819">
        <v>2.9331999999999998</v>
      </c>
      <c r="GB819">
        <v>2.8336000000000001</v>
      </c>
      <c r="GC819">
        <v>8.9783299999999996E-2</v>
      </c>
      <c r="GD819">
        <v>8.78216E-2</v>
      </c>
      <c r="GE819">
        <v>0.121682</v>
      </c>
      <c r="GF819">
        <v>0.11323900000000001</v>
      </c>
      <c r="GG819">
        <v>23587.599999999999</v>
      </c>
      <c r="GH819">
        <v>29693.7</v>
      </c>
      <c r="GI819">
        <v>23316</v>
      </c>
      <c r="GJ819">
        <v>29824.3</v>
      </c>
      <c r="GK819">
        <v>27870.9</v>
      </c>
      <c r="GL819">
        <v>37603.300000000003</v>
      </c>
      <c r="GM819">
        <v>32919.9</v>
      </c>
      <c r="GN819">
        <v>44254.9</v>
      </c>
      <c r="GO819">
        <v>1.98305</v>
      </c>
      <c r="GP819">
        <v>1.8400700000000001</v>
      </c>
      <c r="GQ819">
        <v>2.6278200000000002E-2</v>
      </c>
      <c r="GR819">
        <v>0</v>
      </c>
      <c r="GS819">
        <v>27.015999999999998</v>
      </c>
      <c r="GT819">
        <v>999.9</v>
      </c>
      <c r="GU819">
        <v>48.8</v>
      </c>
      <c r="GV819">
        <v>35.299999999999997</v>
      </c>
      <c r="GW819">
        <v>28.279</v>
      </c>
      <c r="GX819">
        <v>61.205100000000002</v>
      </c>
      <c r="GY819">
        <v>36.270000000000003</v>
      </c>
      <c r="GZ819">
        <v>1</v>
      </c>
      <c r="HA819">
        <v>0.35066599999999998</v>
      </c>
      <c r="HB819">
        <v>1.05037</v>
      </c>
      <c r="HC819">
        <v>20.289300000000001</v>
      </c>
      <c r="HD819">
        <v>5.2108499999999998</v>
      </c>
      <c r="HE819">
        <v>11.872199999999999</v>
      </c>
      <c r="HF819">
        <v>4.9851000000000001</v>
      </c>
      <c r="HG819">
        <v>3.2839999999999998</v>
      </c>
      <c r="HH819">
        <v>9999</v>
      </c>
      <c r="HI819">
        <v>9999</v>
      </c>
      <c r="HJ819">
        <v>9999</v>
      </c>
      <c r="HK819">
        <v>999.9</v>
      </c>
      <c r="HL819">
        <v>1.85486</v>
      </c>
      <c r="HM819">
        <v>1.8609599999999999</v>
      </c>
      <c r="HN819">
        <v>1.8583700000000001</v>
      </c>
      <c r="HO819">
        <v>1.8595900000000001</v>
      </c>
      <c r="HP819">
        <v>1.85894</v>
      </c>
      <c r="HQ819">
        <v>1.85944</v>
      </c>
      <c r="HR819">
        <v>1.85778</v>
      </c>
      <c r="HS819">
        <v>1.86111</v>
      </c>
      <c r="HT819">
        <v>5</v>
      </c>
      <c r="HU819">
        <v>0</v>
      </c>
      <c r="HV819">
        <v>0</v>
      </c>
      <c r="HW819">
        <v>0</v>
      </c>
      <c r="HX819" t="s">
        <v>419</v>
      </c>
      <c r="HY819" t="s">
        <v>420</v>
      </c>
      <c r="HZ819" t="s">
        <v>421</v>
      </c>
      <c r="IA819" t="s">
        <v>421</v>
      </c>
      <c r="IB819" t="s">
        <v>421</v>
      </c>
      <c r="IC819" t="s">
        <v>421</v>
      </c>
      <c r="ID819">
        <v>0</v>
      </c>
      <c r="IE819">
        <v>100</v>
      </c>
      <c r="IF819">
        <v>100</v>
      </c>
      <c r="IG819">
        <v>1.139</v>
      </c>
      <c r="IH819">
        <v>0.121</v>
      </c>
      <c r="II819">
        <v>0.48595729401342908</v>
      </c>
      <c r="IJ819">
        <v>1.6187016317407189E-3</v>
      </c>
      <c r="IK819">
        <v>1.4341569744255341E-7</v>
      </c>
      <c r="IL819">
        <v>-2.4096625942085749E-10</v>
      </c>
      <c r="IM819">
        <v>0.12101623166918921</v>
      </c>
      <c r="IN819">
        <v>0</v>
      </c>
      <c r="IO819">
        <v>0</v>
      </c>
      <c r="IP819">
        <v>0</v>
      </c>
      <c r="IQ819">
        <v>4</v>
      </c>
      <c r="IR819">
        <v>2205</v>
      </c>
      <c r="IS819">
        <v>1</v>
      </c>
      <c r="IT819">
        <v>21</v>
      </c>
      <c r="IU819">
        <v>15.4</v>
      </c>
      <c r="IV819">
        <v>15.7</v>
      </c>
      <c r="IW819">
        <v>0.98388699999999996</v>
      </c>
      <c r="IX819">
        <v>2.4499499999999999</v>
      </c>
      <c r="IY819">
        <v>1.49414</v>
      </c>
      <c r="IZ819">
        <v>2.3046899999999999</v>
      </c>
      <c r="JA819">
        <v>1.69434</v>
      </c>
      <c r="JB819">
        <v>2.4255399999999998</v>
      </c>
      <c r="JC819">
        <v>40.835000000000001</v>
      </c>
      <c r="JD819">
        <v>23.605899999999998</v>
      </c>
      <c r="JE819">
        <v>18</v>
      </c>
      <c r="JF819">
        <v>521.779</v>
      </c>
      <c r="JG819">
        <v>451.67899999999997</v>
      </c>
      <c r="JH819">
        <v>26.4376</v>
      </c>
      <c r="JI819">
        <v>31.777000000000001</v>
      </c>
      <c r="JJ819">
        <v>29.9999</v>
      </c>
      <c r="JK819">
        <v>31.7194</v>
      </c>
      <c r="JL819">
        <v>31.6951</v>
      </c>
      <c r="JM819">
        <v>19.7637</v>
      </c>
      <c r="JN819">
        <v>21.346599999999999</v>
      </c>
      <c r="JO819">
        <v>20.710699999999999</v>
      </c>
      <c r="JP819">
        <v>26.445699999999999</v>
      </c>
      <c r="JQ819">
        <v>397.69099999999997</v>
      </c>
      <c r="JR819">
        <v>23.642399999999999</v>
      </c>
      <c r="JS819">
        <v>99.155900000000003</v>
      </c>
      <c r="JT819">
        <v>99.379199999999997</v>
      </c>
    </row>
    <row r="820" spans="1:280" x14ac:dyDescent="0.25">
      <c r="A820">
        <v>804</v>
      </c>
      <c r="B820">
        <v>1674754172.5</v>
      </c>
      <c r="C820">
        <v>8426.5</v>
      </c>
      <c r="D820" t="s">
        <v>2032</v>
      </c>
      <c r="E820" t="s">
        <v>2033</v>
      </c>
      <c r="F820" t="s">
        <v>412</v>
      </c>
      <c r="G820" t="s">
        <v>1865</v>
      </c>
      <c r="H820" t="s">
        <v>1866</v>
      </c>
      <c r="I820">
        <v>1674754172.5</v>
      </c>
      <c r="J820">
        <f t="shared" si="552"/>
        <v>1.1092887344517043E-3</v>
      </c>
      <c r="K820">
        <f t="shared" si="553"/>
        <v>1.1092887344517042</v>
      </c>
      <c r="L820">
        <f t="shared" si="554"/>
        <v>-2.4432958174754726</v>
      </c>
      <c r="M820">
        <f t="shared" si="555"/>
        <v>399.96199999999999</v>
      </c>
      <c r="N820">
        <f t="shared" si="556"/>
        <v>435.62914745676096</v>
      </c>
      <c r="O820">
        <f t="shared" si="557"/>
        <v>43.213499438090487</v>
      </c>
      <c r="P820">
        <f t="shared" si="558"/>
        <v>39.675393079553004</v>
      </c>
      <c r="Q820">
        <f t="shared" si="559"/>
        <v>9.0117871877497369E-2</v>
      </c>
      <c r="R820">
        <f t="shared" si="560"/>
        <v>2.9167388223442861</v>
      </c>
      <c r="S820">
        <f t="shared" si="561"/>
        <v>8.8599137978050288E-2</v>
      </c>
      <c r="T820">
        <f t="shared" si="562"/>
        <v>5.5508781481191816E-2</v>
      </c>
      <c r="U820">
        <f t="shared" si="563"/>
        <v>4.7481761751039997E-3</v>
      </c>
      <c r="V820">
        <f t="shared" si="564"/>
        <v>27.688356302471252</v>
      </c>
      <c r="W820">
        <f t="shared" si="565"/>
        <v>27.445699999999999</v>
      </c>
      <c r="X820">
        <f t="shared" si="566"/>
        <v>3.6739289492695928</v>
      </c>
      <c r="Y820">
        <f t="shared" si="567"/>
        <v>65.183368062543181</v>
      </c>
      <c r="Z820">
        <f t="shared" si="568"/>
        <v>2.4704048238947003</v>
      </c>
      <c r="AA820">
        <f t="shared" si="569"/>
        <v>3.7899312314214217</v>
      </c>
      <c r="AB820">
        <f t="shared" si="570"/>
        <v>1.2035241253748925</v>
      </c>
      <c r="AC820">
        <f t="shared" si="571"/>
        <v>-48.919633189320159</v>
      </c>
      <c r="AD820">
        <f t="shared" si="572"/>
        <v>83.671247565938785</v>
      </c>
      <c r="AE820">
        <f t="shared" si="573"/>
        <v>6.2350715874822242</v>
      </c>
      <c r="AF820">
        <f t="shared" si="574"/>
        <v>40.991434140275956</v>
      </c>
      <c r="AG820">
        <v>0</v>
      </c>
      <c r="AH820">
        <v>0</v>
      </c>
      <c r="AI820">
        <f t="shared" si="575"/>
        <v>1</v>
      </c>
      <c r="AJ820">
        <f t="shared" si="576"/>
        <v>0</v>
      </c>
      <c r="AK820">
        <f t="shared" si="577"/>
        <v>52317.681404001749</v>
      </c>
      <c r="AL820" t="s">
        <v>415</v>
      </c>
      <c r="AM820" t="s">
        <v>415</v>
      </c>
      <c r="AN820">
        <v>0</v>
      </c>
      <c r="AO820">
        <v>0</v>
      </c>
      <c r="AP820" t="e">
        <f t="shared" si="578"/>
        <v>#DIV/0!</v>
      </c>
      <c r="AQ820">
        <v>0</v>
      </c>
      <c r="AR820" t="s">
        <v>415</v>
      </c>
      <c r="AS820" t="s">
        <v>415</v>
      </c>
      <c r="AT820">
        <v>0</v>
      </c>
      <c r="AU820">
        <v>0</v>
      </c>
      <c r="AV820" t="e">
        <f t="shared" si="579"/>
        <v>#DIV/0!</v>
      </c>
      <c r="AW820">
        <v>0.5</v>
      </c>
      <c r="AX820">
        <f t="shared" si="580"/>
        <v>2.0991936774143998E-2</v>
      </c>
      <c r="AY820">
        <f t="shared" si="581"/>
        <v>-2.4432958174754726</v>
      </c>
      <c r="AZ820" t="e">
        <f t="shared" si="582"/>
        <v>#DIV/0!</v>
      </c>
      <c r="BA820">
        <f t="shared" si="583"/>
        <v>-116.39211015940688</v>
      </c>
      <c r="BB820" t="e">
        <f t="shared" si="584"/>
        <v>#DIV/0!</v>
      </c>
      <c r="BC820" t="e">
        <f t="shared" si="585"/>
        <v>#DIV/0!</v>
      </c>
      <c r="BD820" t="s">
        <v>415</v>
      </c>
      <c r="BE820">
        <v>0</v>
      </c>
      <c r="BF820" t="e">
        <f t="shared" si="586"/>
        <v>#DIV/0!</v>
      </c>
      <c r="BG820" t="e">
        <f t="shared" si="587"/>
        <v>#DIV/0!</v>
      </c>
      <c r="BH820" t="e">
        <f t="shared" si="588"/>
        <v>#DIV/0!</v>
      </c>
      <c r="BI820" t="e">
        <f t="shared" si="589"/>
        <v>#DIV/0!</v>
      </c>
      <c r="BJ820" t="e">
        <f t="shared" si="590"/>
        <v>#DIV/0!</v>
      </c>
      <c r="BK820" t="e">
        <f t="shared" si="591"/>
        <v>#DIV/0!</v>
      </c>
      <c r="BL820" t="e">
        <f t="shared" si="592"/>
        <v>#DIV/0!</v>
      </c>
      <c r="BM820" t="e">
        <f t="shared" si="593"/>
        <v>#DIV/0!</v>
      </c>
      <c r="CV820">
        <f t="shared" si="594"/>
        <v>4.9990399999999997E-2</v>
      </c>
      <c r="CW820">
        <f t="shared" si="595"/>
        <v>2.0991936774143998E-2</v>
      </c>
      <c r="CX820">
        <f t="shared" si="596"/>
        <v>0.41991935999999996</v>
      </c>
      <c r="CY820">
        <f t="shared" si="597"/>
        <v>9.4981759999999998E-2</v>
      </c>
      <c r="CZ820">
        <v>6</v>
      </c>
      <c r="DA820">
        <v>0.5</v>
      </c>
      <c r="DB820" t="s">
        <v>416</v>
      </c>
      <c r="DC820">
        <v>2</v>
      </c>
      <c r="DD820">
        <v>1674754172.5</v>
      </c>
      <c r="DE820">
        <v>399.96199999999999</v>
      </c>
      <c r="DF820">
        <v>397.56299999999999</v>
      </c>
      <c r="DG820">
        <v>24.9038</v>
      </c>
      <c r="DH820">
        <v>23.606100000000001</v>
      </c>
      <c r="DI820">
        <v>398.822</v>
      </c>
      <c r="DJ820">
        <v>24.782699999999998</v>
      </c>
      <c r="DK820">
        <v>500.11399999999998</v>
      </c>
      <c r="DL820">
        <v>99.098100000000002</v>
      </c>
      <c r="DM820">
        <v>9.9806500000000006E-2</v>
      </c>
      <c r="DN820">
        <v>27.977799999999998</v>
      </c>
      <c r="DO820">
        <v>27.445699999999999</v>
      </c>
      <c r="DP820">
        <v>999.9</v>
      </c>
      <c r="DQ820">
        <v>0</v>
      </c>
      <c r="DR820">
        <v>0</v>
      </c>
      <c r="DS820">
        <v>10017.5</v>
      </c>
      <c r="DT820">
        <v>0</v>
      </c>
      <c r="DU820">
        <v>274.44799999999998</v>
      </c>
      <c r="DV820">
        <v>2.3988</v>
      </c>
      <c r="DW820">
        <v>410.17599999999999</v>
      </c>
      <c r="DX820">
        <v>407.17399999999998</v>
      </c>
      <c r="DY820">
        <v>1.2977099999999999</v>
      </c>
      <c r="DZ820">
        <v>397.56299999999999</v>
      </c>
      <c r="EA820">
        <v>23.606100000000001</v>
      </c>
      <c r="EB820">
        <v>2.4679199999999999</v>
      </c>
      <c r="EC820">
        <v>2.3393099999999998</v>
      </c>
      <c r="ED820">
        <v>20.816400000000002</v>
      </c>
      <c r="EE820">
        <v>19.9497</v>
      </c>
      <c r="EF820">
        <v>4.9990399999999997E-2</v>
      </c>
      <c r="EG820">
        <v>0</v>
      </c>
      <c r="EH820">
        <v>0</v>
      </c>
      <c r="EI820">
        <v>0</v>
      </c>
      <c r="EJ820">
        <v>565.48</v>
      </c>
      <c r="EK820">
        <v>4.9990399999999997E-2</v>
      </c>
      <c r="EL820">
        <v>232.88</v>
      </c>
      <c r="EM820">
        <v>-0.88</v>
      </c>
      <c r="EN820">
        <v>40.561999999999998</v>
      </c>
      <c r="EO820">
        <v>45.375</v>
      </c>
      <c r="EP820">
        <v>43.25</v>
      </c>
      <c r="EQ820">
        <v>44.25</v>
      </c>
      <c r="ER820">
        <v>42.811999999999998</v>
      </c>
      <c r="ES820">
        <v>0</v>
      </c>
      <c r="ET820">
        <v>0</v>
      </c>
      <c r="EU820">
        <v>0</v>
      </c>
      <c r="EV820">
        <v>1674754172.4000001</v>
      </c>
      <c r="EW820">
        <v>0</v>
      </c>
      <c r="EX820">
        <v>565.70576923076919</v>
      </c>
      <c r="EY820">
        <v>-11.275555546053701</v>
      </c>
      <c r="EZ820">
        <v>22.72136764173187</v>
      </c>
      <c r="FA820">
        <v>229.27</v>
      </c>
      <c r="FB820">
        <v>15</v>
      </c>
      <c r="FC820">
        <v>1674753236.5</v>
      </c>
      <c r="FD820" t="s">
        <v>1867</v>
      </c>
      <c r="FE820">
        <v>1674753236.5</v>
      </c>
      <c r="FF820">
        <v>1674753223.5</v>
      </c>
      <c r="FG820">
        <v>3</v>
      </c>
      <c r="FH820">
        <v>-0.254</v>
      </c>
      <c r="FI820">
        <v>-6.7000000000000004E-2</v>
      </c>
      <c r="FJ820">
        <v>1.121</v>
      </c>
      <c r="FK820">
        <v>0.113</v>
      </c>
      <c r="FL820">
        <v>389</v>
      </c>
      <c r="FM820">
        <v>21</v>
      </c>
      <c r="FN820">
        <v>0.06</v>
      </c>
      <c r="FO820">
        <v>7.0000000000000007E-2</v>
      </c>
      <c r="FP820">
        <v>-2.3593610254767818</v>
      </c>
      <c r="FQ820">
        <v>-7.739035701607487E-2</v>
      </c>
      <c r="FR820">
        <v>4.0070681947076969E-2</v>
      </c>
      <c r="FS820">
        <v>-1</v>
      </c>
      <c r="FT820">
        <v>8.9751347541719179E-2</v>
      </c>
      <c r="FU820">
        <v>1.002344277405555E-3</v>
      </c>
      <c r="FV820">
        <v>1.3237183555888209E-4</v>
      </c>
      <c r="FW820">
        <v>-1</v>
      </c>
      <c r="FX820">
        <v>0</v>
      </c>
      <c r="FY820">
        <v>0</v>
      </c>
      <c r="FZ820" t="s">
        <v>418</v>
      </c>
      <c r="GA820">
        <v>2.9331800000000001</v>
      </c>
      <c r="GB820">
        <v>2.8334100000000002</v>
      </c>
      <c r="GC820">
        <v>8.9775599999999997E-2</v>
      </c>
      <c r="GD820">
        <v>8.7808999999999998E-2</v>
      </c>
      <c r="GE820">
        <v>0.121693</v>
      </c>
      <c r="GF820">
        <v>0.113235</v>
      </c>
      <c r="GG820">
        <v>23587.4</v>
      </c>
      <c r="GH820">
        <v>29693.8</v>
      </c>
      <c r="GI820">
        <v>23315.5</v>
      </c>
      <c r="GJ820">
        <v>29824.1</v>
      </c>
      <c r="GK820">
        <v>27869.8</v>
      </c>
      <c r="GL820">
        <v>37603.300000000003</v>
      </c>
      <c r="GM820">
        <v>32919</v>
      </c>
      <c r="GN820">
        <v>44254.7</v>
      </c>
      <c r="GO820">
        <v>1.9830000000000001</v>
      </c>
      <c r="GP820">
        <v>1.8401000000000001</v>
      </c>
      <c r="GQ820">
        <v>2.63602E-2</v>
      </c>
      <c r="GR820">
        <v>0</v>
      </c>
      <c r="GS820">
        <v>27.014800000000001</v>
      </c>
      <c r="GT820">
        <v>999.9</v>
      </c>
      <c r="GU820">
        <v>48.8</v>
      </c>
      <c r="GV820">
        <v>35.299999999999997</v>
      </c>
      <c r="GW820">
        <v>28.279699999999998</v>
      </c>
      <c r="GX820">
        <v>60.865099999999998</v>
      </c>
      <c r="GY820">
        <v>36.678699999999999</v>
      </c>
      <c r="GZ820">
        <v>1</v>
      </c>
      <c r="HA820">
        <v>0.35066599999999998</v>
      </c>
      <c r="HB820">
        <v>1.00867</v>
      </c>
      <c r="HC820">
        <v>20.2898</v>
      </c>
      <c r="HD820">
        <v>5.2107000000000001</v>
      </c>
      <c r="HE820">
        <v>11.872199999999999</v>
      </c>
      <c r="HF820">
        <v>4.9851999999999999</v>
      </c>
      <c r="HG820">
        <v>3.2839999999999998</v>
      </c>
      <c r="HH820">
        <v>9999</v>
      </c>
      <c r="HI820">
        <v>9999</v>
      </c>
      <c r="HJ820">
        <v>9999</v>
      </c>
      <c r="HK820">
        <v>999.9</v>
      </c>
      <c r="HL820">
        <v>1.8548899999999999</v>
      </c>
      <c r="HM820">
        <v>1.8609599999999999</v>
      </c>
      <c r="HN820">
        <v>1.8583700000000001</v>
      </c>
      <c r="HO820">
        <v>1.8595900000000001</v>
      </c>
      <c r="HP820">
        <v>1.85893</v>
      </c>
      <c r="HQ820">
        <v>1.85944</v>
      </c>
      <c r="HR820">
        <v>1.8577699999999999</v>
      </c>
      <c r="HS820">
        <v>1.8611200000000001</v>
      </c>
      <c r="HT820">
        <v>5</v>
      </c>
      <c r="HU820">
        <v>0</v>
      </c>
      <c r="HV820">
        <v>0</v>
      </c>
      <c r="HW820">
        <v>0</v>
      </c>
      <c r="HX820" t="s">
        <v>419</v>
      </c>
      <c r="HY820" t="s">
        <v>420</v>
      </c>
      <c r="HZ820" t="s">
        <v>421</v>
      </c>
      <c r="IA820" t="s">
        <v>421</v>
      </c>
      <c r="IB820" t="s">
        <v>421</v>
      </c>
      <c r="IC820" t="s">
        <v>421</v>
      </c>
      <c r="ID820">
        <v>0</v>
      </c>
      <c r="IE820">
        <v>100</v>
      </c>
      <c r="IF820">
        <v>100</v>
      </c>
      <c r="IG820">
        <v>1.1399999999999999</v>
      </c>
      <c r="IH820">
        <v>0.1211</v>
      </c>
      <c r="II820">
        <v>0.48595729401342908</v>
      </c>
      <c r="IJ820">
        <v>1.6187016317407189E-3</v>
      </c>
      <c r="IK820">
        <v>1.4341569744255341E-7</v>
      </c>
      <c r="IL820">
        <v>-2.4096625942085749E-10</v>
      </c>
      <c r="IM820">
        <v>0.12101623166918921</v>
      </c>
      <c r="IN820">
        <v>0</v>
      </c>
      <c r="IO820">
        <v>0</v>
      </c>
      <c r="IP820">
        <v>0</v>
      </c>
      <c r="IQ820">
        <v>4</v>
      </c>
      <c r="IR820">
        <v>2205</v>
      </c>
      <c r="IS820">
        <v>1</v>
      </c>
      <c r="IT820">
        <v>21</v>
      </c>
      <c r="IU820">
        <v>15.6</v>
      </c>
      <c r="IV820">
        <v>15.8</v>
      </c>
      <c r="IW820">
        <v>0.98388699999999996</v>
      </c>
      <c r="IX820">
        <v>2.4450699999999999</v>
      </c>
      <c r="IY820">
        <v>1.49414</v>
      </c>
      <c r="IZ820">
        <v>2.3046899999999999</v>
      </c>
      <c r="JA820">
        <v>1.69434</v>
      </c>
      <c r="JB820">
        <v>2.3779300000000001</v>
      </c>
      <c r="JC820">
        <v>40.860799999999998</v>
      </c>
      <c r="JD820">
        <v>23.605899999999998</v>
      </c>
      <c r="JE820">
        <v>18</v>
      </c>
      <c r="JF820">
        <v>521.74599999999998</v>
      </c>
      <c r="JG820">
        <v>451.697</v>
      </c>
      <c r="JH820">
        <v>26.462199999999999</v>
      </c>
      <c r="JI820">
        <v>31.776599999999998</v>
      </c>
      <c r="JJ820">
        <v>30</v>
      </c>
      <c r="JK820">
        <v>31.7194</v>
      </c>
      <c r="JL820">
        <v>31.6951</v>
      </c>
      <c r="JM820">
        <v>19.7685</v>
      </c>
      <c r="JN820">
        <v>21.346599999999999</v>
      </c>
      <c r="JO820">
        <v>20.710699999999999</v>
      </c>
      <c r="JP820">
        <v>26.469200000000001</v>
      </c>
      <c r="JQ820">
        <v>397.77699999999999</v>
      </c>
      <c r="JR820">
        <v>23.642399999999999</v>
      </c>
      <c r="JS820">
        <v>99.153400000000005</v>
      </c>
      <c r="JT820">
        <v>99.378600000000006</v>
      </c>
    </row>
    <row r="821" spans="1:280" x14ac:dyDescent="0.25">
      <c r="A821">
        <v>805</v>
      </c>
      <c r="B821">
        <v>1674754182.5</v>
      </c>
      <c r="C821">
        <v>8436.5</v>
      </c>
      <c r="D821" t="s">
        <v>2034</v>
      </c>
      <c r="E821" t="s">
        <v>2035</v>
      </c>
      <c r="F821" t="s">
        <v>412</v>
      </c>
      <c r="G821" t="s">
        <v>1865</v>
      </c>
      <c r="H821" t="s">
        <v>1866</v>
      </c>
      <c r="I821">
        <v>1674754182.5</v>
      </c>
      <c r="J821">
        <f t="shared" si="552"/>
        <v>1.114921858844977E-3</v>
      </c>
      <c r="K821">
        <f t="shared" si="553"/>
        <v>1.114921858844977</v>
      </c>
      <c r="L821">
        <f t="shared" si="554"/>
        <v>-2.3914228808811813</v>
      </c>
      <c r="M821">
        <f t="shared" si="555"/>
        <v>400.03399999999999</v>
      </c>
      <c r="N821">
        <f t="shared" si="556"/>
        <v>434.51165113967733</v>
      </c>
      <c r="O821">
        <f t="shared" si="557"/>
        <v>43.101937671667145</v>
      </c>
      <c r="P821">
        <f t="shared" si="558"/>
        <v>39.681883073384</v>
      </c>
      <c r="Q821">
        <f t="shared" si="559"/>
        <v>9.0710728106298835E-2</v>
      </c>
      <c r="R821">
        <f t="shared" si="560"/>
        <v>2.9143107450361954</v>
      </c>
      <c r="S821">
        <f t="shared" si="561"/>
        <v>8.9170871425455767E-2</v>
      </c>
      <c r="T821">
        <f t="shared" si="562"/>
        <v>5.5867967302873148E-2</v>
      </c>
      <c r="U821">
        <f t="shared" si="563"/>
        <v>4.7481761751039997E-3</v>
      </c>
      <c r="V821">
        <f t="shared" si="564"/>
        <v>27.687661012794951</v>
      </c>
      <c r="W821">
        <f t="shared" si="565"/>
        <v>27.4406</v>
      </c>
      <c r="X821">
        <f t="shared" si="566"/>
        <v>3.6728322711424752</v>
      </c>
      <c r="Y821">
        <f t="shared" si="567"/>
        <v>65.194461233919881</v>
      </c>
      <c r="Z821">
        <f t="shared" si="568"/>
        <v>2.4709693155324</v>
      </c>
      <c r="AA821">
        <f t="shared" si="569"/>
        <v>3.7901522134932293</v>
      </c>
      <c r="AB821">
        <f t="shared" si="570"/>
        <v>1.2018629556100753</v>
      </c>
      <c r="AC821">
        <f t="shared" si="571"/>
        <v>-49.168053975063486</v>
      </c>
      <c r="AD821">
        <f t="shared" si="572"/>
        <v>84.560003901055808</v>
      </c>
      <c r="AE821">
        <f t="shared" si="573"/>
        <v>6.3064216502742481</v>
      </c>
      <c r="AF821">
        <f t="shared" si="574"/>
        <v>41.703119752441673</v>
      </c>
      <c r="AG821">
        <v>0</v>
      </c>
      <c r="AH821">
        <v>0</v>
      </c>
      <c r="AI821">
        <f t="shared" si="575"/>
        <v>1</v>
      </c>
      <c r="AJ821">
        <f t="shared" si="576"/>
        <v>0</v>
      </c>
      <c r="AK821">
        <f t="shared" si="577"/>
        <v>52247.896876189188</v>
      </c>
      <c r="AL821" t="s">
        <v>415</v>
      </c>
      <c r="AM821" t="s">
        <v>415</v>
      </c>
      <c r="AN821">
        <v>0</v>
      </c>
      <c r="AO821">
        <v>0</v>
      </c>
      <c r="AP821" t="e">
        <f t="shared" si="578"/>
        <v>#DIV/0!</v>
      </c>
      <c r="AQ821">
        <v>0</v>
      </c>
      <c r="AR821" t="s">
        <v>415</v>
      </c>
      <c r="AS821" t="s">
        <v>415</v>
      </c>
      <c r="AT821">
        <v>0</v>
      </c>
      <c r="AU821">
        <v>0</v>
      </c>
      <c r="AV821" t="e">
        <f t="shared" si="579"/>
        <v>#DIV/0!</v>
      </c>
      <c r="AW821">
        <v>0.5</v>
      </c>
      <c r="AX821">
        <f t="shared" si="580"/>
        <v>2.0991936774143998E-2</v>
      </c>
      <c r="AY821">
        <f t="shared" si="581"/>
        <v>-2.3914228808811813</v>
      </c>
      <c r="AZ821" t="e">
        <f t="shared" si="582"/>
        <v>#DIV/0!</v>
      </c>
      <c r="BA821">
        <f t="shared" si="583"/>
        <v>-113.92102151463811</v>
      </c>
      <c r="BB821" t="e">
        <f t="shared" si="584"/>
        <v>#DIV/0!</v>
      </c>
      <c r="BC821" t="e">
        <f t="shared" si="585"/>
        <v>#DIV/0!</v>
      </c>
      <c r="BD821" t="s">
        <v>415</v>
      </c>
      <c r="BE821">
        <v>0</v>
      </c>
      <c r="BF821" t="e">
        <f t="shared" si="586"/>
        <v>#DIV/0!</v>
      </c>
      <c r="BG821" t="e">
        <f t="shared" si="587"/>
        <v>#DIV/0!</v>
      </c>
      <c r="BH821" t="e">
        <f t="shared" si="588"/>
        <v>#DIV/0!</v>
      </c>
      <c r="BI821" t="e">
        <f t="shared" si="589"/>
        <v>#DIV/0!</v>
      </c>
      <c r="BJ821" t="e">
        <f t="shared" si="590"/>
        <v>#DIV/0!</v>
      </c>
      <c r="BK821" t="e">
        <f t="shared" si="591"/>
        <v>#DIV/0!</v>
      </c>
      <c r="BL821" t="e">
        <f t="shared" si="592"/>
        <v>#DIV/0!</v>
      </c>
      <c r="BM821" t="e">
        <f t="shared" si="593"/>
        <v>#DIV/0!</v>
      </c>
      <c r="CV821">
        <f t="shared" si="594"/>
        <v>4.9990399999999997E-2</v>
      </c>
      <c r="CW821">
        <f t="shared" si="595"/>
        <v>2.0991936774143998E-2</v>
      </c>
      <c r="CX821">
        <f t="shared" si="596"/>
        <v>0.41991935999999996</v>
      </c>
      <c r="CY821">
        <f t="shared" si="597"/>
        <v>9.4981759999999998E-2</v>
      </c>
      <c r="CZ821">
        <v>6</v>
      </c>
      <c r="DA821">
        <v>0.5</v>
      </c>
      <c r="DB821" t="s">
        <v>416</v>
      </c>
      <c r="DC821">
        <v>2</v>
      </c>
      <c r="DD821">
        <v>1674754182.5</v>
      </c>
      <c r="DE821">
        <v>400.03399999999999</v>
      </c>
      <c r="DF821">
        <v>397.7</v>
      </c>
      <c r="DG821">
        <v>24.9099</v>
      </c>
      <c r="DH821">
        <v>23.605599999999999</v>
      </c>
      <c r="DI821">
        <v>398.89499999999998</v>
      </c>
      <c r="DJ821">
        <v>24.788900000000002</v>
      </c>
      <c r="DK821">
        <v>500.10700000000003</v>
      </c>
      <c r="DL821">
        <v>99.096199999999996</v>
      </c>
      <c r="DM821">
        <v>0.100076</v>
      </c>
      <c r="DN821">
        <v>27.9788</v>
      </c>
      <c r="DO821">
        <v>27.4406</v>
      </c>
      <c r="DP821">
        <v>999.9</v>
      </c>
      <c r="DQ821">
        <v>0</v>
      </c>
      <c r="DR821">
        <v>0</v>
      </c>
      <c r="DS821">
        <v>10003.799999999999</v>
      </c>
      <c r="DT821">
        <v>0</v>
      </c>
      <c r="DU821">
        <v>275.25599999999997</v>
      </c>
      <c r="DV821">
        <v>2.3335900000000001</v>
      </c>
      <c r="DW821">
        <v>410.25299999999999</v>
      </c>
      <c r="DX821">
        <v>407.315</v>
      </c>
      <c r="DY821">
        <v>1.3043400000000001</v>
      </c>
      <c r="DZ821">
        <v>397.7</v>
      </c>
      <c r="EA821">
        <v>23.605599999999999</v>
      </c>
      <c r="EB821">
        <v>2.46848</v>
      </c>
      <c r="EC821">
        <v>2.3392300000000001</v>
      </c>
      <c r="ED821">
        <v>20.8202</v>
      </c>
      <c r="EE821">
        <v>19.949100000000001</v>
      </c>
      <c r="EF821">
        <v>4.9990399999999997E-2</v>
      </c>
      <c r="EG821">
        <v>0</v>
      </c>
      <c r="EH821">
        <v>0</v>
      </c>
      <c r="EI821">
        <v>0</v>
      </c>
      <c r="EJ821">
        <v>566.1</v>
      </c>
      <c r="EK821">
        <v>4.9990399999999997E-2</v>
      </c>
      <c r="EL821">
        <v>230.6</v>
      </c>
      <c r="EM821">
        <v>-1.91</v>
      </c>
      <c r="EN821">
        <v>40.561999999999998</v>
      </c>
      <c r="EO821">
        <v>45.375</v>
      </c>
      <c r="EP821">
        <v>43.186999999999998</v>
      </c>
      <c r="EQ821">
        <v>44.186999999999998</v>
      </c>
      <c r="ER821">
        <v>42.75</v>
      </c>
      <c r="ES821">
        <v>0</v>
      </c>
      <c r="ET821">
        <v>0</v>
      </c>
      <c r="EU821">
        <v>0</v>
      </c>
      <c r="EV821">
        <v>1674754182.5999999</v>
      </c>
      <c r="EW821">
        <v>0</v>
      </c>
      <c r="EX821">
        <v>565.93719999999996</v>
      </c>
      <c r="EY821">
        <v>10.30307689239795</v>
      </c>
      <c r="EZ821">
        <v>-2.6507691556077968</v>
      </c>
      <c r="FA821">
        <v>231.07</v>
      </c>
      <c r="FB821">
        <v>15</v>
      </c>
      <c r="FC821">
        <v>1674753236.5</v>
      </c>
      <c r="FD821" t="s">
        <v>1867</v>
      </c>
      <c r="FE821">
        <v>1674753236.5</v>
      </c>
      <c r="FF821">
        <v>1674753223.5</v>
      </c>
      <c r="FG821">
        <v>3</v>
      </c>
      <c r="FH821">
        <v>-0.254</v>
      </c>
      <c r="FI821">
        <v>-6.7000000000000004E-2</v>
      </c>
      <c r="FJ821">
        <v>1.121</v>
      </c>
      <c r="FK821">
        <v>0.113</v>
      </c>
      <c r="FL821">
        <v>389</v>
      </c>
      <c r="FM821">
        <v>21</v>
      </c>
      <c r="FN821">
        <v>0.06</v>
      </c>
      <c r="FO821">
        <v>7.0000000000000007E-2</v>
      </c>
      <c r="FP821">
        <v>-2.3596763963326599</v>
      </c>
      <c r="FQ821">
        <v>0.2084516495360261</v>
      </c>
      <c r="FR821">
        <v>3.4187062046799777E-2</v>
      </c>
      <c r="FS821">
        <v>-1</v>
      </c>
      <c r="FT821">
        <v>9.0139393657190509E-2</v>
      </c>
      <c r="FU821">
        <v>3.3794243623778441E-3</v>
      </c>
      <c r="FV821">
        <v>3.5040716482704232E-4</v>
      </c>
      <c r="FW821">
        <v>-1</v>
      </c>
      <c r="FX821">
        <v>0</v>
      </c>
      <c r="FY821">
        <v>0</v>
      </c>
      <c r="FZ821" t="s">
        <v>418</v>
      </c>
      <c r="GA821">
        <v>2.9331700000000001</v>
      </c>
      <c r="GB821">
        <v>2.8335699999999999</v>
      </c>
      <c r="GC821">
        <v>8.9786400000000002E-2</v>
      </c>
      <c r="GD821">
        <v>8.7830699999999998E-2</v>
      </c>
      <c r="GE821">
        <v>0.121712</v>
      </c>
      <c r="GF821">
        <v>0.113231</v>
      </c>
      <c r="GG821">
        <v>23587.200000000001</v>
      </c>
      <c r="GH821">
        <v>29693.1</v>
      </c>
      <c r="GI821">
        <v>23315.599999999999</v>
      </c>
      <c r="GJ821">
        <v>29824.1</v>
      </c>
      <c r="GK821">
        <v>27869.3</v>
      </c>
      <c r="GL821">
        <v>37603.5</v>
      </c>
      <c r="GM821">
        <v>32919.1</v>
      </c>
      <c r="GN821">
        <v>44254.8</v>
      </c>
      <c r="GO821">
        <v>1.9827699999999999</v>
      </c>
      <c r="GP821">
        <v>1.8399000000000001</v>
      </c>
      <c r="GQ821">
        <v>2.63602E-2</v>
      </c>
      <c r="GR821">
        <v>0</v>
      </c>
      <c r="GS821">
        <v>27.009699999999999</v>
      </c>
      <c r="GT821">
        <v>999.9</v>
      </c>
      <c r="GU821">
        <v>48.8</v>
      </c>
      <c r="GV821">
        <v>35.299999999999997</v>
      </c>
      <c r="GW821">
        <v>28.2806</v>
      </c>
      <c r="GX821">
        <v>61.185099999999998</v>
      </c>
      <c r="GY821">
        <v>36.991199999999999</v>
      </c>
      <c r="GZ821">
        <v>1</v>
      </c>
      <c r="HA821">
        <v>0.35063800000000001</v>
      </c>
      <c r="HB821">
        <v>0.95766899999999999</v>
      </c>
      <c r="HC821">
        <v>20.2897</v>
      </c>
      <c r="HD821">
        <v>5.2100999999999997</v>
      </c>
      <c r="HE821">
        <v>11.872199999999999</v>
      </c>
      <c r="HF821">
        <v>4.9848999999999997</v>
      </c>
      <c r="HG821">
        <v>3.2839999999999998</v>
      </c>
      <c r="HH821">
        <v>9999</v>
      </c>
      <c r="HI821">
        <v>9999</v>
      </c>
      <c r="HJ821">
        <v>9999</v>
      </c>
      <c r="HK821">
        <v>999.9</v>
      </c>
      <c r="HL821">
        <v>1.8548800000000001</v>
      </c>
      <c r="HM821">
        <v>1.8609599999999999</v>
      </c>
      <c r="HN821">
        <v>1.8583700000000001</v>
      </c>
      <c r="HO821">
        <v>1.8595900000000001</v>
      </c>
      <c r="HP821">
        <v>1.85893</v>
      </c>
      <c r="HQ821">
        <v>1.85944</v>
      </c>
      <c r="HR821">
        <v>1.8577699999999999</v>
      </c>
      <c r="HS821">
        <v>1.8611200000000001</v>
      </c>
      <c r="HT821">
        <v>5</v>
      </c>
      <c r="HU821">
        <v>0</v>
      </c>
      <c r="HV821">
        <v>0</v>
      </c>
      <c r="HW821">
        <v>0</v>
      </c>
      <c r="HX821" t="s">
        <v>419</v>
      </c>
      <c r="HY821" t="s">
        <v>420</v>
      </c>
      <c r="HZ821" t="s">
        <v>421</v>
      </c>
      <c r="IA821" t="s">
        <v>421</v>
      </c>
      <c r="IB821" t="s">
        <v>421</v>
      </c>
      <c r="IC821" t="s">
        <v>421</v>
      </c>
      <c r="ID821">
        <v>0</v>
      </c>
      <c r="IE821">
        <v>100</v>
      </c>
      <c r="IF821">
        <v>100</v>
      </c>
      <c r="IG821">
        <v>1.139</v>
      </c>
      <c r="IH821">
        <v>0.121</v>
      </c>
      <c r="II821">
        <v>0.48595729401342908</v>
      </c>
      <c r="IJ821">
        <v>1.6187016317407189E-3</v>
      </c>
      <c r="IK821">
        <v>1.4341569744255341E-7</v>
      </c>
      <c r="IL821">
        <v>-2.4096625942085749E-10</v>
      </c>
      <c r="IM821">
        <v>0.12101623166918921</v>
      </c>
      <c r="IN821">
        <v>0</v>
      </c>
      <c r="IO821">
        <v>0</v>
      </c>
      <c r="IP821">
        <v>0</v>
      </c>
      <c r="IQ821">
        <v>4</v>
      </c>
      <c r="IR821">
        <v>2205</v>
      </c>
      <c r="IS821">
        <v>1</v>
      </c>
      <c r="IT821">
        <v>21</v>
      </c>
      <c r="IU821">
        <v>15.8</v>
      </c>
      <c r="IV821">
        <v>16</v>
      </c>
      <c r="IW821">
        <v>0.98388699999999996</v>
      </c>
      <c r="IX821">
        <v>2.4694799999999999</v>
      </c>
      <c r="IY821">
        <v>1.49414</v>
      </c>
      <c r="IZ821">
        <v>2.3046899999999999</v>
      </c>
      <c r="JA821">
        <v>1.69434</v>
      </c>
      <c r="JB821">
        <v>2.2790499999999998</v>
      </c>
      <c r="JC821">
        <v>40.860799999999998</v>
      </c>
      <c r="JD821">
        <v>23.605899999999998</v>
      </c>
      <c r="JE821">
        <v>18</v>
      </c>
      <c r="JF821">
        <v>521.596</v>
      </c>
      <c r="JG821">
        <v>451.55700000000002</v>
      </c>
      <c r="JH821">
        <v>26.492699999999999</v>
      </c>
      <c r="JI821">
        <v>31.7742</v>
      </c>
      <c r="JJ821">
        <v>29.9999</v>
      </c>
      <c r="JK821">
        <v>31.7194</v>
      </c>
      <c r="JL821">
        <v>31.6951</v>
      </c>
      <c r="JM821">
        <v>19.762599999999999</v>
      </c>
      <c r="JN821">
        <v>21.346599999999999</v>
      </c>
      <c r="JO821">
        <v>20.710699999999999</v>
      </c>
      <c r="JP821">
        <v>26.500900000000001</v>
      </c>
      <c r="JQ821">
        <v>397.55900000000003</v>
      </c>
      <c r="JR821">
        <v>23.642399999999999</v>
      </c>
      <c r="JS821">
        <v>99.153700000000001</v>
      </c>
      <c r="JT821">
        <v>99.378600000000006</v>
      </c>
    </row>
    <row r="822" spans="1:280" x14ac:dyDescent="0.25">
      <c r="A822">
        <v>806</v>
      </c>
      <c r="B822">
        <v>1674754192.5</v>
      </c>
      <c r="C822">
        <v>8446.5</v>
      </c>
      <c r="D822" t="s">
        <v>2036</v>
      </c>
      <c r="E822" t="s">
        <v>2037</v>
      </c>
      <c r="F822" t="s">
        <v>412</v>
      </c>
      <c r="G822" t="s">
        <v>1865</v>
      </c>
      <c r="H822" t="s">
        <v>1866</v>
      </c>
      <c r="I822">
        <v>1674754192.5</v>
      </c>
      <c r="J822">
        <f t="shared" si="552"/>
        <v>1.1220490694114245E-3</v>
      </c>
      <c r="K822">
        <f t="shared" si="553"/>
        <v>1.1220490694114245</v>
      </c>
      <c r="L822">
        <f t="shared" si="554"/>
        <v>-2.4117597735868692</v>
      </c>
      <c r="M822">
        <f t="shared" si="555"/>
        <v>399.976</v>
      </c>
      <c r="N822">
        <f t="shared" si="556"/>
        <v>434.54014848953892</v>
      </c>
      <c r="O822">
        <f t="shared" si="557"/>
        <v>43.105144464555124</v>
      </c>
      <c r="P822">
        <f t="shared" si="558"/>
        <v>39.676479428390401</v>
      </c>
      <c r="Q822">
        <f t="shared" si="559"/>
        <v>9.1308883481727068E-2</v>
      </c>
      <c r="R822">
        <f t="shared" si="560"/>
        <v>2.9143301627051814</v>
      </c>
      <c r="S822">
        <f t="shared" si="561"/>
        <v>8.9748850373219446E-2</v>
      </c>
      <c r="T822">
        <f t="shared" si="562"/>
        <v>5.6230974133916853E-2</v>
      </c>
      <c r="U822">
        <f t="shared" si="563"/>
        <v>4.7481761751039997E-3</v>
      </c>
      <c r="V822">
        <f t="shared" si="564"/>
        <v>27.68460128066814</v>
      </c>
      <c r="W822">
        <f t="shared" si="565"/>
        <v>27.442399999999999</v>
      </c>
      <c r="X822">
        <f t="shared" si="566"/>
        <v>3.6732193013839982</v>
      </c>
      <c r="Y822">
        <f t="shared" si="567"/>
        <v>65.211899448384685</v>
      </c>
      <c r="Z822">
        <f t="shared" si="568"/>
        <v>2.4714573233558399</v>
      </c>
      <c r="AA822">
        <f t="shared" si="569"/>
        <v>3.789887036355998</v>
      </c>
      <c r="AB822">
        <f t="shared" si="570"/>
        <v>1.2017619780281583</v>
      </c>
      <c r="AC822">
        <f t="shared" si="571"/>
        <v>-49.482363961043816</v>
      </c>
      <c r="AD822">
        <f t="shared" si="572"/>
        <v>84.089215210038844</v>
      </c>
      <c r="AE822">
        <f t="shared" si="573"/>
        <v>6.2712875118472651</v>
      </c>
      <c r="AF822">
        <f t="shared" si="574"/>
        <v>40.882886937017396</v>
      </c>
      <c r="AG822">
        <v>0</v>
      </c>
      <c r="AH822">
        <v>0</v>
      </c>
      <c r="AI822">
        <f t="shared" si="575"/>
        <v>1</v>
      </c>
      <c r="AJ822">
        <f t="shared" si="576"/>
        <v>0</v>
      </c>
      <c r="AK822">
        <f t="shared" si="577"/>
        <v>52248.685159889217</v>
      </c>
      <c r="AL822" t="s">
        <v>415</v>
      </c>
      <c r="AM822" t="s">
        <v>415</v>
      </c>
      <c r="AN822">
        <v>0</v>
      </c>
      <c r="AO822">
        <v>0</v>
      </c>
      <c r="AP822" t="e">
        <f t="shared" si="578"/>
        <v>#DIV/0!</v>
      </c>
      <c r="AQ822">
        <v>0</v>
      </c>
      <c r="AR822" t="s">
        <v>415</v>
      </c>
      <c r="AS822" t="s">
        <v>415</v>
      </c>
      <c r="AT822">
        <v>0</v>
      </c>
      <c r="AU822">
        <v>0</v>
      </c>
      <c r="AV822" t="e">
        <f t="shared" si="579"/>
        <v>#DIV/0!</v>
      </c>
      <c r="AW822">
        <v>0.5</v>
      </c>
      <c r="AX822">
        <f t="shared" si="580"/>
        <v>2.0991936774143998E-2</v>
      </c>
      <c r="AY822">
        <f t="shared" si="581"/>
        <v>-2.4117597735868692</v>
      </c>
      <c r="AZ822" t="e">
        <f t="shared" si="582"/>
        <v>#DIV/0!</v>
      </c>
      <c r="BA822">
        <f t="shared" si="583"/>
        <v>-114.88981695855051</v>
      </c>
      <c r="BB822" t="e">
        <f t="shared" si="584"/>
        <v>#DIV/0!</v>
      </c>
      <c r="BC822" t="e">
        <f t="shared" si="585"/>
        <v>#DIV/0!</v>
      </c>
      <c r="BD822" t="s">
        <v>415</v>
      </c>
      <c r="BE822">
        <v>0</v>
      </c>
      <c r="BF822" t="e">
        <f t="shared" si="586"/>
        <v>#DIV/0!</v>
      </c>
      <c r="BG822" t="e">
        <f t="shared" si="587"/>
        <v>#DIV/0!</v>
      </c>
      <c r="BH822" t="e">
        <f t="shared" si="588"/>
        <v>#DIV/0!</v>
      </c>
      <c r="BI822" t="e">
        <f t="shared" si="589"/>
        <v>#DIV/0!</v>
      </c>
      <c r="BJ822" t="e">
        <f t="shared" si="590"/>
        <v>#DIV/0!</v>
      </c>
      <c r="BK822" t="e">
        <f t="shared" si="591"/>
        <v>#DIV/0!</v>
      </c>
      <c r="BL822" t="e">
        <f t="shared" si="592"/>
        <v>#DIV/0!</v>
      </c>
      <c r="BM822" t="e">
        <f t="shared" si="593"/>
        <v>#DIV/0!</v>
      </c>
      <c r="CV822">
        <f t="shared" si="594"/>
        <v>4.9990399999999997E-2</v>
      </c>
      <c r="CW822">
        <f t="shared" si="595"/>
        <v>2.0991936774143998E-2</v>
      </c>
      <c r="CX822">
        <f t="shared" si="596"/>
        <v>0.41991935999999996</v>
      </c>
      <c r="CY822">
        <f t="shared" si="597"/>
        <v>9.4981759999999998E-2</v>
      </c>
      <c r="CZ822">
        <v>6</v>
      </c>
      <c r="DA822">
        <v>0.5</v>
      </c>
      <c r="DB822" t="s">
        <v>416</v>
      </c>
      <c r="DC822">
        <v>2</v>
      </c>
      <c r="DD822">
        <v>1674754192.5</v>
      </c>
      <c r="DE822">
        <v>399.976</v>
      </c>
      <c r="DF822">
        <v>397.62099999999998</v>
      </c>
      <c r="DG822">
        <v>24.9146</v>
      </c>
      <c r="DH822">
        <v>23.602</v>
      </c>
      <c r="DI822">
        <v>398.83699999999999</v>
      </c>
      <c r="DJ822">
        <v>24.793500000000002</v>
      </c>
      <c r="DK822">
        <v>500.11900000000003</v>
      </c>
      <c r="DL822">
        <v>99.097300000000004</v>
      </c>
      <c r="DM822">
        <v>9.9850400000000006E-2</v>
      </c>
      <c r="DN822">
        <v>27.977599999999999</v>
      </c>
      <c r="DO822">
        <v>27.442399999999999</v>
      </c>
      <c r="DP822">
        <v>999.9</v>
      </c>
      <c r="DQ822">
        <v>0</v>
      </c>
      <c r="DR822">
        <v>0</v>
      </c>
      <c r="DS822">
        <v>10003.799999999999</v>
      </c>
      <c r="DT822">
        <v>0</v>
      </c>
      <c r="DU822">
        <v>275.851</v>
      </c>
      <c r="DV822">
        <v>2.35425</v>
      </c>
      <c r="DW822">
        <v>410.19600000000003</v>
      </c>
      <c r="DX822">
        <v>407.233</v>
      </c>
      <c r="DY822">
        <v>1.3125899999999999</v>
      </c>
      <c r="DZ822">
        <v>397.62099999999998</v>
      </c>
      <c r="EA822">
        <v>23.602</v>
      </c>
      <c r="EB822">
        <v>2.46896</v>
      </c>
      <c r="EC822">
        <v>2.3388900000000001</v>
      </c>
      <c r="ED822">
        <v>20.8233</v>
      </c>
      <c r="EE822">
        <v>19.9468</v>
      </c>
      <c r="EF822">
        <v>4.9990399999999997E-2</v>
      </c>
      <c r="EG822">
        <v>0</v>
      </c>
      <c r="EH822">
        <v>0</v>
      </c>
      <c r="EI822">
        <v>0</v>
      </c>
      <c r="EJ822">
        <v>565.22</v>
      </c>
      <c r="EK822">
        <v>4.9990399999999997E-2</v>
      </c>
      <c r="EL822">
        <v>232.58</v>
      </c>
      <c r="EM822">
        <v>-1.72</v>
      </c>
      <c r="EN822">
        <v>40.561999999999998</v>
      </c>
      <c r="EO822">
        <v>45.311999999999998</v>
      </c>
      <c r="EP822">
        <v>43.186999999999998</v>
      </c>
      <c r="EQ822">
        <v>44.186999999999998</v>
      </c>
      <c r="ER822">
        <v>42.75</v>
      </c>
      <c r="ES822">
        <v>0</v>
      </c>
      <c r="ET822">
        <v>0</v>
      </c>
      <c r="EU822">
        <v>0</v>
      </c>
      <c r="EV822">
        <v>1674754192.8</v>
      </c>
      <c r="EW822">
        <v>0</v>
      </c>
      <c r="EX822">
        <v>566.18192307692311</v>
      </c>
      <c r="EY822">
        <v>1.304957249783921</v>
      </c>
      <c r="EZ822">
        <v>7.0201708681465647</v>
      </c>
      <c r="FA822">
        <v>231.50076923076921</v>
      </c>
      <c r="FB822">
        <v>15</v>
      </c>
      <c r="FC822">
        <v>1674753236.5</v>
      </c>
      <c r="FD822" t="s">
        <v>1867</v>
      </c>
      <c r="FE822">
        <v>1674753236.5</v>
      </c>
      <c r="FF822">
        <v>1674753223.5</v>
      </c>
      <c r="FG822">
        <v>3</v>
      </c>
      <c r="FH822">
        <v>-0.254</v>
      </c>
      <c r="FI822">
        <v>-6.7000000000000004E-2</v>
      </c>
      <c r="FJ822">
        <v>1.121</v>
      </c>
      <c r="FK822">
        <v>0.113</v>
      </c>
      <c r="FL822">
        <v>389</v>
      </c>
      <c r="FM822">
        <v>21</v>
      </c>
      <c r="FN822">
        <v>0.06</v>
      </c>
      <c r="FO822">
        <v>7.0000000000000007E-2</v>
      </c>
      <c r="FP822">
        <v>-2.3720640898648639</v>
      </c>
      <c r="FQ822">
        <v>-0.1950030440623802</v>
      </c>
      <c r="FR822">
        <v>4.3359237009211453E-2</v>
      </c>
      <c r="FS822">
        <v>-1</v>
      </c>
      <c r="FT822">
        <v>9.0663111937276358E-2</v>
      </c>
      <c r="FU822">
        <v>3.3471104432972712E-3</v>
      </c>
      <c r="FV822">
        <v>3.5045416314104092E-4</v>
      </c>
      <c r="FW822">
        <v>-1</v>
      </c>
      <c r="FX822">
        <v>0</v>
      </c>
      <c r="FY822">
        <v>0</v>
      </c>
      <c r="FZ822" t="s">
        <v>418</v>
      </c>
      <c r="GA822">
        <v>2.9331999999999998</v>
      </c>
      <c r="GB822">
        <v>2.8333400000000002</v>
      </c>
      <c r="GC822">
        <v>8.9777999999999997E-2</v>
      </c>
      <c r="GD822">
        <v>8.7818800000000002E-2</v>
      </c>
      <c r="GE822">
        <v>0.12173</v>
      </c>
      <c r="GF822">
        <v>0.113221</v>
      </c>
      <c r="GG822">
        <v>23587.5</v>
      </c>
      <c r="GH822">
        <v>29693</v>
      </c>
      <c r="GI822">
        <v>23315.7</v>
      </c>
      <c r="GJ822">
        <v>29823.5</v>
      </c>
      <c r="GK822">
        <v>27869</v>
      </c>
      <c r="GL822">
        <v>37603.4</v>
      </c>
      <c r="GM822">
        <v>32919.5</v>
      </c>
      <c r="GN822">
        <v>44254.2</v>
      </c>
      <c r="GO822">
        <v>1.9827999999999999</v>
      </c>
      <c r="GP822">
        <v>1.8401799999999999</v>
      </c>
      <c r="GQ822">
        <v>2.6680499999999999E-2</v>
      </c>
      <c r="GR822">
        <v>0</v>
      </c>
      <c r="GS822">
        <v>27.0063</v>
      </c>
      <c r="GT822">
        <v>999.9</v>
      </c>
      <c r="GU822">
        <v>48.8</v>
      </c>
      <c r="GV822">
        <v>35.299999999999997</v>
      </c>
      <c r="GW822">
        <v>28.281400000000001</v>
      </c>
      <c r="GX822">
        <v>61.085000000000001</v>
      </c>
      <c r="GY822">
        <v>36.818899999999999</v>
      </c>
      <c r="GZ822">
        <v>1</v>
      </c>
      <c r="HA822">
        <v>0.35069899999999998</v>
      </c>
      <c r="HB822">
        <v>0.926844</v>
      </c>
      <c r="HC822">
        <v>20.290299999999998</v>
      </c>
      <c r="HD822">
        <v>5.2105499999999996</v>
      </c>
      <c r="HE822">
        <v>11.872199999999999</v>
      </c>
      <c r="HF822">
        <v>4.9852999999999996</v>
      </c>
      <c r="HG822">
        <v>3.2839999999999998</v>
      </c>
      <c r="HH822">
        <v>9999</v>
      </c>
      <c r="HI822">
        <v>9999</v>
      </c>
      <c r="HJ822">
        <v>9999</v>
      </c>
      <c r="HK822">
        <v>999.9</v>
      </c>
      <c r="HL822">
        <v>1.85487</v>
      </c>
      <c r="HM822">
        <v>1.8609599999999999</v>
      </c>
      <c r="HN822">
        <v>1.8583700000000001</v>
      </c>
      <c r="HO822">
        <v>1.85958</v>
      </c>
      <c r="HP822">
        <v>1.8589500000000001</v>
      </c>
      <c r="HQ822">
        <v>1.85944</v>
      </c>
      <c r="HR822">
        <v>1.8577699999999999</v>
      </c>
      <c r="HS822">
        <v>1.86111</v>
      </c>
      <c r="HT822">
        <v>5</v>
      </c>
      <c r="HU822">
        <v>0</v>
      </c>
      <c r="HV822">
        <v>0</v>
      </c>
      <c r="HW822">
        <v>0</v>
      </c>
      <c r="HX822" t="s">
        <v>419</v>
      </c>
      <c r="HY822" t="s">
        <v>420</v>
      </c>
      <c r="HZ822" t="s">
        <v>421</v>
      </c>
      <c r="IA822" t="s">
        <v>421</v>
      </c>
      <c r="IB822" t="s">
        <v>421</v>
      </c>
      <c r="IC822" t="s">
        <v>421</v>
      </c>
      <c r="ID822">
        <v>0</v>
      </c>
      <c r="IE822">
        <v>100</v>
      </c>
      <c r="IF822">
        <v>100</v>
      </c>
      <c r="IG822">
        <v>1.139</v>
      </c>
      <c r="IH822">
        <v>0.1211</v>
      </c>
      <c r="II822">
        <v>0.48595729401342908</v>
      </c>
      <c r="IJ822">
        <v>1.6187016317407189E-3</v>
      </c>
      <c r="IK822">
        <v>1.4341569744255341E-7</v>
      </c>
      <c r="IL822">
        <v>-2.4096625942085749E-10</v>
      </c>
      <c r="IM822">
        <v>0.12101623166918921</v>
      </c>
      <c r="IN822">
        <v>0</v>
      </c>
      <c r="IO822">
        <v>0</v>
      </c>
      <c r="IP822">
        <v>0</v>
      </c>
      <c r="IQ822">
        <v>4</v>
      </c>
      <c r="IR822">
        <v>2205</v>
      </c>
      <c r="IS822">
        <v>1</v>
      </c>
      <c r="IT822">
        <v>21</v>
      </c>
      <c r="IU822">
        <v>15.9</v>
      </c>
      <c r="IV822">
        <v>16.100000000000001</v>
      </c>
      <c r="IW822">
        <v>0.98388699999999996</v>
      </c>
      <c r="IX822">
        <v>2.4609399999999999</v>
      </c>
      <c r="IY822">
        <v>1.49414</v>
      </c>
      <c r="IZ822">
        <v>2.3046899999999999</v>
      </c>
      <c r="JA822">
        <v>1.69434</v>
      </c>
      <c r="JB822">
        <v>2.323</v>
      </c>
      <c r="JC822">
        <v>40.860799999999998</v>
      </c>
      <c r="JD822">
        <v>23.605899999999998</v>
      </c>
      <c r="JE822">
        <v>18</v>
      </c>
      <c r="JF822">
        <v>521.58900000000006</v>
      </c>
      <c r="JG822">
        <v>451.72699999999998</v>
      </c>
      <c r="JH822">
        <v>26.524999999999999</v>
      </c>
      <c r="JI822">
        <v>31.7742</v>
      </c>
      <c r="JJ822">
        <v>30</v>
      </c>
      <c r="JK822">
        <v>31.7166</v>
      </c>
      <c r="JL822">
        <v>31.692299999999999</v>
      </c>
      <c r="JM822">
        <v>19.768000000000001</v>
      </c>
      <c r="JN822">
        <v>21.346599999999999</v>
      </c>
      <c r="JO822">
        <v>20.710699999999999</v>
      </c>
      <c r="JP822">
        <v>26.5322</v>
      </c>
      <c r="JQ822">
        <v>397.70499999999998</v>
      </c>
      <c r="JR822">
        <v>23.642399999999999</v>
      </c>
      <c r="JS822">
        <v>99.154600000000002</v>
      </c>
      <c r="JT822">
        <v>99.377099999999999</v>
      </c>
    </row>
    <row r="823" spans="1:280" x14ac:dyDescent="0.25">
      <c r="A823">
        <v>807</v>
      </c>
      <c r="B823">
        <v>1674754202.5</v>
      </c>
      <c r="C823">
        <v>8456.5</v>
      </c>
      <c r="D823" t="s">
        <v>2038</v>
      </c>
      <c r="E823" t="s">
        <v>2039</v>
      </c>
      <c r="F823" t="s">
        <v>412</v>
      </c>
      <c r="G823" t="s">
        <v>1865</v>
      </c>
      <c r="H823" t="s">
        <v>1866</v>
      </c>
      <c r="I823">
        <v>1674754202.5</v>
      </c>
      <c r="J823">
        <f t="shared" si="552"/>
        <v>1.1276143068099994E-3</v>
      </c>
      <c r="K823">
        <f t="shared" si="553"/>
        <v>1.1276143068099993</v>
      </c>
      <c r="L823">
        <f t="shared" si="554"/>
        <v>-2.3848272694570571</v>
      </c>
      <c r="M823">
        <f t="shared" si="555"/>
        <v>399.98599999999999</v>
      </c>
      <c r="N823">
        <f t="shared" si="556"/>
        <v>433.8489829500968</v>
      </c>
      <c r="O823">
        <f t="shared" si="557"/>
        <v>43.036489404901758</v>
      </c>
      <c r="P823">
        <f t="shared" si="558"/>
        <v>39.677385282908602</v>
      </c>
      <c r="Q823">
        <f t="shared" si="559"/>
        <v>9.1821799531576237E-2</v>
      </c>
      <c r="R823">
        <f t="shared" si="560"/>
        <v>2.9161795269177784</v>
      </c>
      <c r="S823">
        <f t="shared" si="561"/>
        <v>9.0245335686887446E-2</v>
      </c>
      <c r="T823">
        <f t="shared" si="562"/>
        <v>5.6542719350274544E-2</v>
      </c>
      <c r="U823">
        <f t="shared" si="563"/>
        <v>4.7481761751039997E-3</v>
      </c>
      <c r="V823">
        <f t="shared" si="564"/>
        <v>27.683821751776939</v>
      </c>
      <c r="W823">
        <f t="shared" si="565"/>
        <v>27.441800000000001</v>
      </c>
      <c r="X823">
        <f t="shared" si="566"/>
        <v>3.6730902873489399</v>
      </c>
      <c r="Y823">
        <f t="shared" si="567"/>
        <v>65.224775624678728</v>
      </c>
      <c r="Z823">
        <f t="shared" si="568"/>
        <v>2.4720173817725302</v>
      </c>
      <c r="AA823">
        <f t="shared" si="569"/>
        <v>3.7899975248626339</v>
      </c>
      <c r="AB823">
        <f t="shared" si="570"/>
        <v>1.2010729055764098</v>
      </c>
      <c r="AC823">
        <f t="shared" si="571"/>
        <v>-49.727790930320971</v>
      </c>
      <c r="AD823">
        <f t="shared" si="572"/>
        <v>84.315514992379192</v>
      </c>
      <c r="AE823">
        <f t="shared" si="573"/>
        <v>6.2841738151890816</v>
      </c>
      <c r="AF823">
        <f t="shared" si="574"/>
        <v>40.876646053422405</v>
      </c>
      <c r="AG823">
        <v>0</v>
      </c>
      <c r="AH823">
        <v>0</v>
      </c>
      <c r="AI823">
        <f t="shared" si="575"/>
        <v>1</v>
      </c>
      <c r="AJ823">
        <f t="shared" si="576"/>
        <v>0</v>
      </c>
      <c r="AK823">
        <f t="shared" si="577"/>
        <v>52301.57919011754</v>
      </c>
      <c r="AL823" t="s">
        <v>415</v>
      </c>
      <c r="AM823" t="s">
        <v>415</v>
      </c>
      <c r="AN823">
        <v>0</v>
      </c>
      <c r="AO823">
        <v>0</v>
      </c>
      <c r="AP823" t="e">
        <f t="shared" si="578"/>
        <v>#DIV/0!</v>
      </c>
      <c r="AQ823">
        <v>0</v>
      </c>
      <c r="AR823" t="s">
        <v>415</v>
      </c>
      <c r="AS823" t="s">
        <v>415</v>
      </c>
      <c r="AT823">
        <v>0</v>
      </c>
      <c r="AU823">
        <v>0</v>
      </c>
      <c r="AV823" t="e">
        <f t="shared" si="579"/>
        <v>#DIV/0!</v>
      </c>
      <c r="AW823">
        <v>0.5</v>
      </c>
      <c r="AX823">
        <f t="shared" si="580"/>
        <v>2.0991936774143998E-2</v>
      </c>
      <c r="AY823">
        <f t="shared" si="581"/>
        <v>-2.3848272694570571</v>
      </c>
      <c r="AZ823" t="e">
        <f t="shared" si="582"/>
        <v>#DIV/0!</v>
      </c>
      <c r="BA823">
        <f t="shared" si="583"/>
        <v>-113.6068241399467</v>
      </c>
      <c r="BB823" t="e">
        <f t="shared" si="584"/>
        <v>#DIV/0!</v>
      </c>
      <c r="BC823" t="e">
        <f t="shared" si="585"/>
        <v>#DIV/0!</v>
      </c>
      <c r="BD823" t="s">
        <v>415</v>
      </c>
      <c r="BE823">
        <v>0</v>
      </c>
      <c r="BF823" t="e">
        <f t="shared" si="586"/>
        <v>#DIV/0!</v>
      </c>
      <c r="BG823" t="e">
        <f t="shared" si="587"/>
        <v>#DIV/0!</v>
      </c>
      <c r="BH823" t="e">
        <f t="shared" si="588"/>
        <v>#DIV/0!</v>
      </c>
      <c r="BI823" t="e">
        <f t="shared" si="589"/>
        <v>#DIV/0!</v>
      </c>
      <c r="BJ823" t="e">
        <f t="shared" si="590"/>
        <v>#DIV/0!</v>
      </c>
      <c r="BK823" t="e">
        <f t="shared" si="591"/>
        <v>#DIV/0!</v>
      </c>
      <c r="BL823" t="e">
        <f t="shared" si="592"/>
        <v>#DIV/0!</v>
      </c>
      <c r="BM823" t="e">
        <f t="shared" si="593"/>
        <v>#DIV/0!</v>
      </c>
      <c r="CV823">
        <f t="shared" si="594"/>
        <v>4.9990399999999997E-2</v>
      </c>
      <c r="CW823">
        <f t="shared" si="595"/>
        <v>2.0991936774143998E-2</v>
      </c>
      <c r="CX823">
        <f t="shared" si="596"/>
        <v>0.41991935999999996</v>
      </c>
      <c r="CY823">
        <f t="shared" si="597"/>
        <v>9.4981759999999998E-2</v>
      </c>
      <c r="CZ823">
        <v>6</v>
      </c>
      <c r="DA823">
        <v>0.5</v>
      </c>
      <c r="DB823" t="s">
        <v>416</v>
      </c>
      <c r="DC823">
        <v>2</v>
      </c>
      <c r="DD823">
        <v>1674754202.5</v>
      </c>
      <c r="DE823">
        <v>399.98599999999999</v>
      </c>
      <c r="DF823">
        <v>397.666</v>
      </c>
      <c r="DG823">
        <v>24.920300000000001</v>
      </c>
      <c r="DH823">
        <v>23.601199999999999</v>
      </c>
      <c r="DI823">
        <v>398.84699999999998</v>
      </c>
      <c r="DJ823">
        <v>24.799299999999999</v>
      </c>
      <c r="DK823">
        <v>500.12</v>
      </c>
      <c r="DL823">
        <v>99.097099999999998</v>
      </c>
      <c r="DM823">
        <v>9.9835099999999996E-2</v>
      </c>
      <c r="DN823">
        <v>27.978100000000001</v>
      </c>
      <c r="DO823">
        <v>27.441800000000001</v>
      </c>
      <c r="DP823">
        <v>999.9</v>
      </c>
      <c r="DQ823">
        <v>0</v>
      </c>
      <c r="DR823">
        <v>0</v>
      </c>
      <c r="DS823">
        <v>10014.4</v>
      </c>
      <c r="DT823">
        <v>0</v>
      </c>
      <c r="DU823">
        <v>276.33199999999999</v>
      </c>
      <c r="DV823">
        <v>2.3197299999999998</v>
      </c>
      <c r="DW823">
        <v>410.20800000000003</v>
      </c>
      <c r="DX823">
        <v>407.27800000000002</v>
      </c>
      <c r="DY823">
        <v>1.3191600000000001</v>
      </c>
      <c r="DZ823">
        <v>397.666</v>
      </c>
      <c r="EA823">
        <v>23.601199999999999</v>
      </c>
      <c r="EB823">
        <v>2.4695299999999998</v>
      </c>
      <c r="EC823">
        <v>2.3388100000000001</v>
      </c>
      <c r="ED823">
        <v>20.827100000000002</v>
      </c>
      <c r="EE823">
        <v>19.946200000000001</v>
      </c>
      <c r="EF823">
        <v>4.9990399999999997E-2</v>
      </c>
      <c r="EG823">
        <v>0</v>
      </c>
      <c r="EH823">
        <v>0</v>
      </c>
      <c r="EI823">
        <v>0</v>
      </c>
      <c r="EJ823">
        <v>563.61</v>
      </c>
      <c r="EK823">
        <v>4.9990399999999997E-2</v>
      </c>
      <c r="EL823">
        <v>235.01</v>
      </c>
      <c r="EM823">
        <v>-1.36</v>
      </c>
      <c r="EN823">
        <v>40.5</v>
      </c>
      <c r="EO823">
        <v>45.311999999999998</v>
      </c>
      <c r="EP823">
        <v>43.125</v>
      </c>
      <c r="EQ823">
        <v>44.125</v>
      </c>
      <c r="ER823">
        <v>42.75</v>
      </c>
      <c r="ES823">
        <v>0</v>
      </c>
      <c r="ET823">
        <v>0</v>
      </c>
      <c r="EU823">
        <v>0</v>
      </c>
      <c r="EV823">
        <v>1674754202.4000001</v>
      </c>
      <c r="EW823">
        <v>0</v>
      </c>
      <c r="EX823">
        <v>566.42461538461544</v>
      </c>
      <c r="EY823">
        <v>4.7049572965326449</v>
      </c>
      <c r="EZ823">
        <v>8.0116239426093152</v>
      </c>
      <c r="FA823">
        <v>233.0192307692308</v>
      </c>
      <c r="FB823">
        <v>15</v>
      </c>
      <c r="FC823">
        <v>1674753236.5</v>
      </c>
      <c r="FD823" t="s">
        <v>1867</v>
      </c>
      <c r="FE823">
        <v>1674753236.5</v>
      </c>
      <c r="FF823">
        <v>1674753223.5</v>
      </c>
      <c r="FG823">
        <v>3</v>
      </c>
      <c r="FH823">
        <v>-0.254</v>
      </c>
      <c r="FI823">
        <v>-6.7000000000000004E-2</v>
      </c>
      <c r="FJ823">
        <v>1.121</v>
      </c>
      <c r="FK823">
        <v>0.113</v>
      </c>
      <c r="FL823">
        <v>389</v>
      </c>
      <c r="FM823">
        <v>21</v>
      </c>
      <c r="FN823">
        <v>0.06</v>
      </c>
      <c r="FO823">
        <v>7.0000000000000007E-2</v>
      </c>
      <c r="FP823">
        <v>-2.3801833094030349</v>
      </c>
      <c r="FQ823">
        <v>0.15445795068731091</v>
      </c>
      <c r="FR823">
        <v>3.6314747282702703E-2</v>
      </c>
      <c r="FS823">
        <v>-1</v>
      </c>
      <c r="FT823">
        <v>9.124276305893525E-2</v>
      </c>
      <c r="FU823">
        <v>4.1608176468548516E-3</v>
      </c>
      <c r="FV823">
        <v>4.2297969283531042E-4</v>
      </c>
      <c r="FW823">
        <v>-1</v>
      </c>
      <c r="FX823">
        <v>0</v>
      </c>
      <c r="FY823">
        <v>0</v>
      </c>
      <c r="FZ823" t="s">
        <v>418</v>
      </c>
      <c r="GA823">
        <v>2.9331999999999998</v>
      </c>
      <c r="GB823">
        <v>2.8334199999999998</v>
      </c>
      <c r="GC823">
        <v>8.9779700000000004E-2</v>
      </c>
      <c r="GD823">
        <v>8.7826199999999993E-2</v>
      </c>
      <c r="GE823">
        <v>0.121749</v>
      </c>
      <c r="GF823">
        <v>0.113219</v>
      </c>
      <c r="GG823">
        <v>23587.599999999999</v>
      </c>
      <c r="GH823">
        <v>29692.5</v>
      </c>
      <c r="GI823">
        <v>23315.8</v>
      </c>
      <c r="GJ823">
        <v>29823.3</v>
      </c>
      <c r="GK823">
        <v>27868.5</v>
      </c>
      <c r="GL823">
        <v>37603.199999999997</v>
      </c>
      <c r="GM823">
        <v>32919.5</v>
      </c>
      <c r="GN823">
        <v>44253.8</v>
      </c>
      <c r="GO823">
        <v>1.98295</v>
      </c>
      <c r="GP823">
        <v>1.8399300000000001</v>
      </c>
      <c r="GQ823">
        <v>2.6769899999999999E-2</v>
      </c>
      <c r="GR823">
        <v>0</v>
      </c>
      <c r="GS823">
        <v>27.004200000000001</v>
      </c>
      <c r="GT823">
        <v>999.9</v>
      </c>
      <c r="GU823">
        <v>48.8</v>
      </c>
      <c r="GV823">
        <v>35.299999999999997</v>
      </c>
      <c r="GW823">
        <v>28.2773</v>
      </c>
      <c r="GX823">
        <v>60.805</v>
      </c>
      <c r="GY823">
        <v>36.362200000000001</v>
      </c>
      <c r="GZ823">
        <v>1</v>
      </c>
      <c r="HA823">
        <v>0.350628</v>
      </c>
      <c r="HB823">
        <v>0.89835200000000004</v>
      </c>
      <c r="HC823">
        <v>20.290099999999999</v>
      </c>
      <c r="HD823">
        <v>5.2099500000000001</v>
      </c>
      <c r="HE823">
        <v>11.872199999999999</v>
      </c>
      <c r="HF823">
        <v>4.9850000000000003</v>
      </c>
      <c r="HG823">
        <v>3.2839999999999998</v>
      </c>
      <c r="HH823">
        <v>9999</v>
      </c>
      <c r="HI823">
        <v>9999</v>
      </c>
      <c r="HJ823">
        <v>9999</v>
      </c>
      <c r="HK823">
        <v>999.9</v>
      </c>
      <c r="HL823">
        <v>1.85486</v>
      </c>
      <c r="HM823">
        <v>1.8609599999999999</v>
      </c>
      <c r="HN823">
        <v>1.85836</v>
      </c>
      <c r="HO823">
        <v>1.8595699999999999</v>
      </c>
      <c r="HP823">
        <v>1.85886</v>
      </c>
      <c r="HQ823">
        <v>1.85944</v>
      </c>
      <c r="HR823">
        <v>1.8577600000000001</v>
      </c>
      <c r="HS823">
        <v>1.86111</v>
      </c>
      <c r="HT823">
        <v>5</v>
      </c>
      <c r="HU823">
        <v>0</v>
      </c>
      <c r="HV823">
        <v>0</v>
      </c>
      <c r="HW823">
        <v>0</v>
      </c>
      <c r="HX823" t="s">
        <v>419</v>
      </c>
      <c r="HY823" t="s">
        <v>420</v>
      </c>
      <c r="HZ823" t="s">
        <v>421</v>
      </c>
      <c r="IA823" t="s">
        <v>421</v>
      </c>
      <c r="IB823" t="s">
        <v>421</v>
      </c>
      <c r="IC823" t="s">
        <v>421</v>
      </c>
      <c r="ID823">
        <v>0</v>
      </c>
      <c r="IE823">
        <v>100</v>
      </c>
      <c r="IF823">
        <v>100</v>
      </c>
      <c r="IG823">
        <v>1.139</v>
      </c>
      <c r="IH823">
        <v>0.121</v>
      </c>
      <c r="II823">
        <v>0.48595729401342908</v>
      </c>
      <c r="IJ823">
        <v>1.6187016317407189E-3</v>
      </c>
      <c r="IK823">
        <v>1.4341569744255341E-7</v>
      </c>
      <c r="IL823">
        <v>-2.4096625942085749E-10</v>
      </c>
      <c r="IM823">
        <v>0.12101623166918921</v>
      </c>
      <c r="IN823">
        <v>0</v>
      </c>
      <c r="IO823">
        <v>0</v>
      </c>
      <c r="IP823">
        <v>0</v>
      </c>
      <c r="IQ823">
        <v>4</v>
      </c>
      <c r="IR823">
        <v>2205</v>
      </c>
      <c r="IS823">
        <v>1</v>
      </c>
      <c r="IT823">
        <v>21</v>
      </c>
      <c r="IU823">
        <v>16.100000000000001</v>
      </c>
      <c r="IV823">
        <v>16.3</v>
      </c>
      <c r="IW823">
        <v>0.98388699999999996</v>
      </c>
      <c r="IX823">
        <v>2.4584999999999999</v>
      </c>
      <c r="IY823">
        <v>1.49414</v>
      </c>
      <c r="IZ823">
        <v>2.3046899999999999</v>
      </c>
      <c r="JA823">
        <v>1.69434</v>
      </c>
      <c r="JB823">
        <v>2.3925800000000002</v>
      </c>
      <c r="JC823">
        <v>40.860799999999998</v>
      </c>
      <c r="JD823">
        <v>23.605899999999998</v>
      </c>
      <c r="JE823">
        <v>18</v>
      </c>
      <c r="JF823">
        <v>521.68899999999996</v>
      </c>
      <c r="JG823">
        <v>451.55099999999999</v>
      </c>
      <c r="JH823">
        <v>26.557700000000001</v>
      </c>
      <c r="JI823">
        <v>31.7742</v>
      </c>
      <c r="JJ823">
        <v>30.0001</v>
      </c>
      <c r="JK823">
        <v>31.7166</v>
      </c>
      <c r="JL823">
        <v>31.692299999999999</v>
      </c>
      <c r="JM823">
        <v>19.767099999999999</v>
      </c>
      <c r="JN823">
        <v>21.346599999999999</v>
      </c>
      <c r="JO823">
        <v>20.710699999999999</v>
      </c>
      <c r="JP823">
        <v>26.564900000000002</v>
      </c>
      <c r="JQ823">
        <v>397.63400000000001</v>
      </c>
      <c r="JR823">
        <v>23.642399999999999</v>
      </c>
      <c r="JS823">
        <v>99.154899999999998</v>
      </c>
      <c r="JT823">
        <v>99.376199999999997</v>
      </c>
    </row>
    <row r="824" spans="1:280" x14ac:dyDescent="0.25">
      <c r="A824">
        <v>808</v>
      </c>
      <c r="B824">
        <v>1674754212.5</v>
      </c>
      <c r="C824">
        <v>8466.5</v>
      </c>
      <c r="D824" t="s">
        <v>2040</v>
      </c>
      <c r="E824" t="s">
        <v>2041</v>
      </c>
      <c r="F824" t="s">
        <v>412</v>
      </c>
      <c r="G824" t="s">
        <v>1865</v>
      </c>
      <c r="H824" t="s">
        <v>1866</v>
      </c>
      <c r="I824">
        <v>1674754212.5</v>
      </c>
      <c r="J824">
        <f t="shared" si="552"/>
        <v>1.13233814023034E-3</v>
      </c>
      <c r="K824">
        <f t="shared" si="553"/>
        <v>1.1323381402303401</v>
      </c>
      <c r="L824">
        <f t="shared" si="554"/>
        <v>-2.3908909699046879</v>
      </c>
      <c r="M824">
        <f t="shared" si="555"/>
        <v>399.96100000000001</v>
      </c>
      <c r="N824">
        <f t="shared" si="556"/>
        <v>433.77543437874237</v>
      </c>
      <c r="O824">
        <f t="shared" si="557"/>
        <v>43.028675250398329</v>
      </c>
      <c r="P824">
        <f t="shared" si="558"/>
        <v>39.674427406136097</v>
      </c>
      <c r="Q824">
        <f t="shared" si="559"/>
        <v>9.2158278737332067E-2</v>
      </c>
      <c r="R824">
        <f t="shared" si="560"/>
        <v>2.9153876079683894</v>
      </c>
      <c r="S824">
        <f t="shared" si="561"/>
        <v>9.056992425671799E-2</v>
      </c>
      <c r="T824">
        <f t="shared" si="562"/>
        <v>5.674662975695495E-2</v>
      </c>
      <c r="U824">
        <f t="shared" si="563"/>
        <v>4.7481761751039997E-3</v>
      </c>
      <c r="V824">
        <f t="shared" si="564"/>
        <v>27.685314721248378</v>
      </c>
      <c r="W824">
        <f t="shared" si="565"/>
        <v>27.445599999999999</v>
      </c>
      <c r="X824">
        <f t="shared" si="566"/>
        <v>3.6739074430304091</v>
      </c>
      <c r="Y824">
        <f t="shared" si="567"/>
        <v>65.217529589790516</v>
      </c>
      <c r="Z824">
        <f t="shared" si="568"/>
        <v>2.4721463151981897</v>
      </c>
      <c r="AA824">
        <f t="shared" si="569"/>
        <v>3.7906163124357168</v>
      </c>
      <c r="AB824">
        <f t="shared" si="570"/>
        <v>1.2017611278322193</v>
      </c>
      <c r="AC824">
        <f t="shared" si="571"/>
        <v>-49.936111984157996</v>
      </c>
      <c r="AD824">
        <f t="shared" si="572"/>
        <v>84.135443858639775</v>
      </c>
      <c r="AE824">
        <f t="shared" si="573"/>
        <v>6.2726626546336837</v>
      </c>
      <c r="AF824">
        <f t="shared" si="574"/>
        <v>40.476742705290569</v>
      </c>
      <c r="AG824">
        <v>0</v>
      </c>
      <c r="AH824">
        <v>0</v>
      </c>
      <c r="AI824">
        <f t="shared" si="575"/>
        <v>1</v>
      </c>
      <c r="AJ824">
        <f t="shared" si="576"/>
        <v>0</v>
      </c>
      <c r="AK824">
        <f t="shared" si="577"/>
        <v>52278.373198371075</v>
      </c>
      <c r="AL824" t="s">
        <v>415</v>
      </c>
      <c r="AM824" t="s">
        <v>415</v>
      </c>
      <c r="AN824">
        <v>0</v>
      </c>
      <c r="AO824">
        <v>0</v>
      </c>
      <c r="AP824" t="e">
        <f t="shared" si="578"/>
        <v>#DIV/0!</v>
      </c>
      <c r="AQ824">
        <v>0</v>
      </c>
      <c r="AR824" t="s">
        <v>415</v>
      </c>
      <c r="AS824" t="s">
        <v>415</v>
      </c>
      <c r="AT824">
        <v>0</v>
      </c>
      <c r="AU824">
        <v>0</v>
      </c>
      <c r="AV824" t="e">
        <f t="shared" si="579"/>
        <v>#DIV/0!</v>
      </c>
      <c r="AW824">
        <v>0.5</v>
      </c>
      <c r="AX824">
        <f t="shared" si="580"/>
        <v>2.0991936774143998E-2</v>
      </c>
      <c r="AY824">
        <f t="shared" si="581"/>
        <v>-2.3908909699046879</v>
      </c>
      <c r="AZ824" t="e">
        <f t="shared" si="582"/>
        <v>#DIV/0!</v>
      </c>
      <c r="BA824">
        <f t="shared" si="583"/>
        <v>-113.89568269134531</v>
      </c>
      <c r="BB824" t="e">
        <f t="shared" si="584"/>
        <v>#DIV/0!</v>
      </c>
      <c r="BC824" t="e">
        <f t="shared" si="585"/>
        <v>#DIV/0!</v>
      </c>
      <c r="BD824" t="s">
        <v>415</v>
      </c>
      <c r="BE824">
        <v>0</v>
      </c>
      <c r="BF824" t="e">
        <f t="shared" si="586"/>
        <v>#DIV/0!</v>
      </c>
      <c r="BG824" t="e">
        <f t="shared" si="587"/>
        <v>#DIV/0!</v>
      </c>
      <c r="BH824" t="e">
        <f t="shared" si="588"/>
        <v>#DIV/0!</v>
      </c>
      <c r="BI824" t="e">
        <f t="shared" si="589"/>
        <v>#DIV/0!</v>
      </c>
      <c r="BJ824" t="e">
        <f t="shared" si="590"/>
        <v>#DIV/0!</v>
      </c>
      <c r="BK824" t="e">
        <f t="shared" si="591"/>
        <v>#DIV/0!</v>
      </c>
      <c r="BL824" t="e">
        <f t="shared" si="592"/>
        <v>#DIV/0!</v>
      </c>
      <c r="BM824" t="e">
        <f t="shared" si="593"/>
        <v>#DIV/0!</v>
      </c>
      <c r="CV824">
        <f t="shared" si="594"/>
        <v>4.9990399999999997E-2</v>
      </c>
      <c r="CW824">
        <f t="shared" si="595"/>
        <v>2.0991936774143998E-2</v>
      </c>
      <c r="CX824">
        <f t="shared" si="596"/>
        <v>0.41991935999999996</v>
      </c>
      <c r="CY824">
        <f t="shared" si="597"/>
        <v>9.4981759999999998E-2</v>
      </c>
      <c r="CZ824">
        <v>6</v>
      </c>
      <c r="DA824">
        <v>0.5</v>
      </c>
      <c r="DB824" t="s">
        <v>416</v>
      </c>
      <c r="DC824">
        <v>2</v>
      </c>
      <c r="DD824">
        <v>1674754212.5</v>
      </c>
      <c r="DE824">
        <v>399.96100000000001</v>
      </c>
      <c r="DF824">
        <v>397.63600000000002</v>
      </c>
      <c r="DG824">
        <v>24.921900000000001</v>
      </c>
      <c r="DH824">
        <v>23.597300000000001</v>
      </c>
      <c r="DI824">
        <v>398.822</v>
      </c>
      <c r="DJ824">
        <v>24.800899999999999</v>
      </c>
      <c r="DK824">
        <v>500.12900000000002</v>
      </c>
      <c r="DL824">
        <v>99.095799999999997</v>
      </c>
      <c r="DM824">
        <v>9.9940100000000004E-2</v>
      </c>
      <c r="DN824">
        <v>27.980899999999998</v>
      </c>
      <c r="DO824">
        <v>27.445599999999999</v>
      </c>
      <c r="DP824">
        <v>999.9</v>
      </c>
      <c r="DQ824">
        <v>0</v>
      </c>
      <c r="DR824">
        <v>0</v>
      </c>
      <c r="DS824">
        <v>10010</v>
      </c>
      <c r="DT824">
        <v>0</v>
      </c>
      <c r="DU824">
        <v>276.18900000000002</v>
      </c>
      <c r="DV824">
        <v>2.3250999999999999</v>
      </c>
      <c r="DW824">
        <v>410.18299999999999</v>
      </c>
      <c r="DX824">
        <v>407.24599999999998</v>
      </c>
      <c r="DY824">
        <v>1.3246100000000001</v>
      </c>
      <c r="DZ824">
        <v>397.63600000000002</v>
      </c>
      <c r="EA824">
        <v>23.597300000000001</v>
      </c>
      <c r="EB824">
        <v>2.4696600000000002</v>
      </c>
      <c r="EC824">
        <v>2.3384</v>
      </c>
      <c r="ED824">
        <v>20.8279</v>
      </c>
      <c r="EE824">
        <v>19.9434</v>
      </c>
      <c r="EF824">
        <v>4.9990399999999997E-2</v>
      </c>
      <c r="EG824">
        <v>0</v>
      </c>
      <c r="EH824">
        <v>0</v>
      </c>
      <c r="EI824">
        <v>0</v>
      </c>
      <c r="EJ824">
        <v>565.49</v>
      </c>
      <c r="EK824">
        <v>4.9990399999999997E-2</v>
      </c>
      <c r="EL824">
        <v>235.53</v>
      </c>
      <c r="EM824">
        <v>-0.83</v>
      </c>
      <c r="EN824">
        <v>40.5</v>
      </c>
      <c r="EO824">
        <v>45.25</v>
      </c>
      <c r="EP824">
        <v>43.125</v>
      </c>
      <c r="EQ824">
        <v>44.125</v>
      </c>
      <c r="ER824">
        <v>42.686999999999998</v>
      </c>
      <c r="ES824">
        <v>0</v>
      </c>
      <c r="ET824">
        <v>0</v>
      </c>
      <c r="EU824">
        <v>0</v>
      </c>
      <c r="EV824">
        <v>1674754212.5999999</v>
      </c>
      <c r="EW824">
        <v>0</v>
      </c>
      <c r="EX824">
        <v>566.5616</v>
      </c>
      <c r="EY824">
        <v>-0.71384621936115267</v>
      </c>
      <c r="EZ824">
        <v>6.1500000522997604</v>
      </c>
      <c r="FA824">
        <v>233.6096</v>
      </c>
      <c r="FB824">
        <v>15</v>
      </c>
      <c r="FC824">
        <v>1674753236.5</v>
      </c>
      <c r="FD824" t="s">
        <v>1867</v>
      </c>
      <c r="FE824">
        <v>1674753236.5</v>
      </c>
      <c r="FF824">
        <v>1674753223.5</v>
      </c>
      <c r="FG824">
        <v>3</v>
      </c>
      <c r="FH824">
        <v>-0.254</v>
      </c>
      <c r="FI824">
        <v>-6.7000000000000004E-2</v>
      </c>
      <c r="FJ824">
        <v>1.121</v>
      </c>
      <c r="FK824">
        <v>0.113</v>
      </c>
      <c r="FL824">
        <v>389</v>
      </c>
      <c r="FM824">
        <v>21</v>
      </c>
      <c r="FN824">
        <v>0.06</v>
      </c>
      <c r="FO824">
        <v>7.0000000000000007E-2</v>
      </c>
      <c r="FP824">
        <v>-2.3583448722883511</v>
      </c>
      <c r="FQ824">
        <v>0.11751899810334369</v>
      </c>
      <c r="FR824">
        <v>3.4697834471232127E-2</v>
      </c>
      <c r="FS824">
        <v>-1</v>
      </c>
      <c r="FT824">
        <v>9.1633118097139449E-2</v>
      </c>
      <c r="FU824">
        <v>1.552023786949032E-3</v>
      </c>
      <c r="FV824">
        <v>2.1671719176740001E-4</v>
      </c>
      <c r="FW824">
        <v>-1</v>
      </c>
      <c r="FX824">
        <v>0</v>
      </c>
      <c r="FY824">
        <v>0</v>
      </c>
      <c r="FZ824" t="s">
        <v>418</v>
      </c>
      <c r="GA824">
        <v>2.9332199999999999</v>
      </c>
      <c r="GB824">
        <v>2.8334800000000002</v>
      </c>
      <c r="GC824">
        <v>8.9774199999999998E-2</v>
      </c>
      <c r="GD824">
        <v>8.7819900000000006E-2</v>
      </c>
      <c r="GE824">
        <v>0.121753</v>
      </c>
      <c r="GF824">
        <v>0.113204</v>
      </c>
      <c r="GG824">
        <v>23587.8</v>
      </c>
      <c r="GH824">
        <v>29693</v>
      </c>
      <c r="GI824">
        <v>23315.9</v>
      </c>
      <c r="GJ824">
        <v>29823.5</v>
      </c>
      <c r="GK824">
        <v>27868.7</v>
      </c>
      <c r="GL824">
        <v>37604</v>
      </c>
      <c r="GM824">
        <v>32920</v>
      </c>
      <c r="GN824">
        <v>44254</v>
      </c>
      <c r="GO824">
        <v>1.98305</v>
      </c>
      <c r="GP824">
        <v>1.8399700000000001</v>
      </c>
      <c r="GQ824">
        <v>2.7120100000000001E-2</v>
      </c>
      <c r="GR824">
        <v>0</v>
      </c>
      <c r="GS824">
        <v>27.002199999999998</v>
      </c>
      <c r="GT824">
        <v>999.9</v>
      </c>
      <c r="GU824">
        <v>48.7</v>
      </c>
      <c r="GV824">
        <v>35.299999999999997</v>
      </c>
      <c r="GW824">
        <v>28.2224</v>
      </c>
      <c r="GX824">
        <v>61.064999999999998</v>
      </c>
      <c r="GY824">
        <v>36.258000000000003</v>
      </c>
      <c r="GZ824">
        <v>1</v>
      </c>
      <c r="HA824">
        <v>0.350775</v>
      </c>
      <c r="HB824">
        <v>0.87922100000000003</v>
      </c>
      <c r="HC824">
        <v>20.290500000000002</v>
      </c>
      <c r="HD824">
        <v>5.2102500000000003</v>
      </c>
      <c r="HE824">
        <v>11.872199999999999</v>
      </c>
      <c r="HF824">
        <v>4.98515</v>
      </c>
      <c r="HG824">
        <v>3.2839999999999998</v>
      </c>
      <c r="HH824">
        <v>9999</v>
      </c>
      <c r="HI824">
        <v>9999</v>
      </c>
      <c r="HJ824">
        <v>9999</v>
      </c>
      <c r="HK824">
        <v>999.9</v>
      </c>
      <c r="HL824">
        <v>1.85486</v>
      </c>
      <c r="HM824">
        <v>1.8609599999999999</v>
      </c>
      <c r="HN824">
        <v>1.85832</v>
      </c>
      <c r="HO824">
        <v>1.8595699999999999</v>
      </c>
      <c r="HP824">
        <v>1.85886</v>
      </c>
      <c r="HQ824">
        <v>1.8594299999999999</v>
      </c>
      <c r="HR824">
        <v>1.8577600000000001</v>
      </c>
      <c r="HS824">
        <v>1.86111</v>
      </c>
      <c r="HT824">
        <v>5</v>
      </c>
      <c r="HU824">
        <v>0</v>
      </c>
      <c r="HV824">
        <v>0</v>
      </c>
      <c r="HW824">
        <v>0</v>
      </c>
      <c r="HX824" t="s">
        <v>419</v>
      </c>
      <c r="HY824" t="s">
        <v>420</v>
      </c>
      <c r="HZ824" t="s">
        <v>421</v>
      </c>
      <c r="IA824" t="s">
        <v>421</v>
      </c>
      <c r="IB824" t="s">
        <v>421</v>
      </c>
      <c r="IC824" t="s">
        <v>421</v>
      </c>
      <c r="ID824">
        <v>0</v>
      </c>
      <c r="IE824">
        <v>100</v>
      </c>
      <c r="IF824">
        <v>100</v>
      </c>
      <c r="IG824">
        <v>1.139</v>
      </c>
      <c r="IH824">
        <v>0.121</v>
      </c>
      <c r="II824">
        <v>0.48595729401342908</v>
      </c>
      <c r="IJ824">
        <v>1.6187016317407189E-3</v>
      </c>
      <c r="IK824">
        <v>1.4341569744255341E-7</v>
      </c>
      <c r="IL824">
        <v>-2.4096625942085749E-10</v>
      </c>
      <c r="IM824">
        <v>0.12101623166918921</v>
      </c>
      <c r="IN824">
        <v>0</v>
      </c>
      <c r="IO824">
        <v>0</v>
      </c>
      <c r="IP824">
        <v>0</v>
      </c>
      <c r="IQ824">
        <v>4</v>
      </c>
      <c r="IR824">
        <v>2205</v>
      </c>
      <c r="IS824">
        <v>1</v>
      </c>
      <c r="IT824">
        <v>21</v>
      </c>
      <c r="IU824">
        <v>16.3</v>
      </c>
      <c r="IV824">
        <v>16.5</v>
      </c>
      <c r="IW824">
        <v>0.98388699999999996</v>
      </c>
      <c r="IX824">
        <v>2.4499499999999999</v>
      </c>
      <c r="IY824">
        <v>1.49414</v>
      </c>
      <c r="IZ824">
        <v>2.3046899999999999</v>
      </c>
      <c r="JA824">
        <v>1.69434</v>
      </c>
      <c r="JB824">
        <v>2.4169900000000002</v>
      </c>
      <c r="JC824">
        <v>40.860799999999998</v>
      </c>
      <c r="JD824">
        <v>23.605899999999998</v>
      </c>
      <c r="JE824">
        <v>18</v>
      </c>
      <c r="JF824">
        <v>521.755</v>
      </c>
      <c r="JG824">
        <v>451.58600000000001</v>
      </c>
      <c r="JH824">
        <v>26.589600000000001</v>
      </c>
      <c r="JI824">
        <v>31.773499999999999</v>
      </c>
      <c r="JJ824">
        <v>30.0001</v>
      </c>
      <c r="JK824">
        <v>31.7166</v>
      </c>
      <c r="JL824">
        <v>31.692299999999999</v>
      </c>
      <c r="JM824">
        <v>19.770299999999999</v>
      </c>
      <c r="JN824">
        <v>21.346599999999999</v>
      </c>
      <c r="JO824">
        <v>20.710699999999999</v>
      </c>
      <c r="JP824">
        <v>26.5947</v>
      </c>
      <c r="JQ824">
        <v>397.66699999999997</v>
      </c>
      <c r="JR824">
        <v>23.642399999999999</v>
      </c>
      <c r="JS824">
        <v>99.156000000000006</v>
      </c>
      <c r="JT824">
        <v>99.376900000000006</v>
      </c>
    </row>
    <row r="825" spans="1:280" x14ac:dyDescent="0.25">
      <c r="A825">
        <v>809</v>
      </c>
      <c r="B825">
        <v>1674754222.5</v>
      </c>
      <c r="C825">
        <v>8476.5</v>
      </c>
      <c r="D825" t="s">
        <v>2042</v>
      </c>
      <c r="E825" t="s">
        <v>2043</v>
      </c>
      <c r="F825" t="s">
        <v>412</v>
      </c>
      <c r="G825" t="s">
        <v>1865</v>
      </c>
      <c r="H825" t="s">
        <v>1866</v>
      </c>
      <c r="I825">
        <v>1674754222.5</v>
      </c>
      <c r="J825">
        <f t="shared" si="552"/>
        <v>1.1421632538113726E-3</v>
      </c>
      <c r="K825">
        <f t="shared" si="553"/>
        <v>1.1421632538113726</v>
      </c>
      <c r="L825">
        <f t="shared" si="554"/>
        <v>-2.4222433923811693</v>
      </c>
      <c r="M825">
        <f t="shared" si="555"/>
        <v>400.04199999999997</v>
      </c>
      <c r="N825">
        <f t="shared" si="556"/>
        <v>434.04834582793177</v>
      </c>
      <c r="O825">
        <f t="shared" si="557"/>
        <v>43.055591297250459</v>
      </c>
      <c r="P825">
        <f t="shared" si="558"/>
        <v>39.682318846027201</v>
      </c>
      <c r="Q825">
        <f t="shared" si="559"/>
        <v>9.2940225322064099E-2</v>
      </c>
      <c r="R825">
        <f t="shared" si="560"/>
        <v>2.9188775296658065</v>
      </c>
      <c r="S825">
        <f t="shared" si="561"/>
        <v>9.1326952324508465E-2</v>
      </c>
      <c r="T825">
        <f t="shared" si="562"/>
        <v>5.7221958823376801E-2</v>
      </c>
      <c r="U825">
        <f t="shared" si="563"/>
        <v>4.7481761751039997E-3</v>
      </c>
      <c r="V825">
        <f t="shared" si="564"/>
        <v>27.686682187332284</v>
      </c>
      <c r="W825">
        <f t="shared" si="565"/>
        <v>27.451799999999999</v>
      </c>
      <c r="X825">
        <f t="shared" si="566"/>
        <v>3.675241037638223</v>
      </c>
      <c r="Y825">
        <f t="shared" si="567"/>
        <v>65.229508110235088</v>
      </c>
      <c r="Z825">
        <f t="shared" si="568"/>
        <v>2.4731194149748799</v>
      </c>
      <c r="AA825">
        <f t="shared" si="569"/>
        <v>3.7914120259736031</v>
      </c>
      <c r="AB825">
        <f t="shared" si="570"/>
        <v>1.2021216226633431</v>
      </c>
      <c r="AC825">
        <f t="shared" si="571"/>
        <v>-50.369399493081531</v>
      </c>
      <c r="AD825">
        <f t="shared" si="572"/>
        <v>83.827017269576302</v>
      </c>
      <c r="AE825">
        <f t="shared" si="573"/>
        <v>6.2425008698345641</v>
      </c>
      <c r="AF825">
        <f t="shared" si="574"/>
        <v>39.704866822504442</v>
      </c>
      <c r="AG825">
        <v>0</v>
      </c>
      <c r="AH825">
        <v>0</v>
      </c>
      <c r="AI825">
        <f t="shared" si="575"/>
        <v>1</v>
      </c>
      <c r="AJ825">
        <f t="shared" si="576"/>
        <v>0</v>
      </c>
      <c r="AK825">
        <f t="shared" si="577"/>
        <v>52377.769686422427</v>
      </c>
      <c r="AL825" t="s">
        <v>415</v>
      </c>
      <c r="AM825" t="s">
        <v>415</v>
      </c>
      <c r="AN825">
        <v>0</v>
      </c>
      <c r="AO825">
        <v>0</v>
      </c>
      <c r="AP825" t="e">
        <f t="shared" si="578"/>
        <v>#DIV/0!</v>
      </c>
      <c r="AQ825">
        <v>0</v>
      </c>
      <c r="AR825" t="s">
        <v>415</v>
      </c>
      <c r="AS825" t="s">
        <v>415</v>
      </c>
      <c r="AT825">
        <v>0</v>
      </c>
      <c r="AU825">
        <v>0</v>
      </c>
      <c r="AV825" t="e">
        <f t="shared" si="579"/>
        <v>#DIV/0!</v>
      </c>
      <c r="AW825">
        <v>0.5</v>
      </c>
      <c r="AX825">
        <f t="shared" si="580"/>
        <v>2.0991936774143998E-2</v>
      </c>
      <c r="AY825">
        <f t="shared" si="581"/>
        <v>-2.4222433923811693</v>
      </c>
      <c r="AZ825" t="e">
        <f t="shared" si="582"/>
        <v>#DIV/0!</v>
      </c>
      <c r="BA825">
        <f t="shared" si="583"/>
        <v>-115.38922865681805</v>
      </c>
      <c r="BB825" t="e">
        <f t="shared" si="584"/>
        <v>#DIV/0!</v>
      </c>
      <c r="BC825" t="e">
        <f t="shared" si="585"/>
        <v>#DIV/0!</v>
      </c>
      <c r="BD825" t="s">
        <v>415</v>
      </c>
      <c r="BE825">
        <v>0</v>
      </c>
      <c r="BF825" t="e">
        <f t="shared" si="586"/>
        <v>#DIV/0!</v>
      </c>
      <c r="BG825" t="e">
        <f t="shared" si="587"/>
        <v>#DIV/0!</v>
      </c>
      <c r="BH825" t="e">
        <f t="shared" si="588"/>
        <v>#DIV/0!</v>
      </c>
      <c r="BI825" t="e">
        <f t="shared" si="589"/>
        <v>#DIV/0!</v>
      </c>
      <c r="BJ825" t="e">
        <f t="shared" si="590"/>
        <v>#DIV/0!</v>
      </c>
      <c r="BK825" t="e">
        <f t="shared" si="591"/>
        <v>#DIV/0!</v>
      </c>
      <c r="BL825" t="e">
        <f t="shared" si="592"/>
        <v>#DIV/0!</v>
      </c>
      <c r="BM825" t="e">
        <f t="shared" si="593"/>
        <v>#DIV/0!</v>
      </c>
      <c r="CV825">
        <f t="shared" si="594"/>
        <v>4.9990399999999997E-2</v>
      </c>
      <c r="CW825">
        <f t="shared" si="595"/>
        <v>2.0991936774143998E-2</v>
      </c>
      <c r="CX825">
        <f t="shared" si="596"/>
        <v>0.41991935999999996</v>
      </c>
      <c r="CY825">
        <f t="shared" si="597"/>
        <v>9.4981759999999998E-2</v>
      </c>
      <c r="CZ825">
        <v>6</v>
      </c>
      <c r="DA825">
        <v>0.5</v>
      </c>
      <c r="DB825" t="s">
        <v>416</v>
      </c>
      <c r="DC825">
        <v>2</v>
      </c>
      <c r="DD825">
        <v>1674754222.5</v>
      </c>
      <c r="DE825">
        <v>400.04199999999997</v>
      </c>
      <c r="DF825">
        <v>397.68400000000003</v>
      </c>
      <c r="DG825">
        <v>24.931799999999999</v>
      </c>
      <c r="DH825">
        <v>23.595600000000001</v>
      </c>
      <c r="DI825">
        <v>398.90300000000002</v>
      </c>
      <c r="DJ825">
        <v>24.8108</v>
      </c>
      <c r="DK825">
        <v>500.084</v>
      </c>
      <c r="DL825">
        <v>99.095600000000005</v>
      </c>
      <c r="DM825">
        <v>9.9781599999999998E-2</v>
      </c>
      <c r="DN825">
        <v>27.984500000000001</v>
      </c>
      <c r="DO825">
        <v>27.451799999999999</v>
      </c>
      <c r="DP825">
        <v>999.9</v>
      </c>
      <c r="DQ825">
        <v>0</v>
      </c>
      <c r="DR825">
        <v>0</v>
      </c>
      <c r="DS825">
        <v>10030</v>
      </c>
      <c r="DT825">
        <v>0</v>
      </c>
      <c r="DU825">
        <v>275.60500000000002</v>
      </c>
      <c r="DV825">
        <v>2.3581799999999999</v>
      </c>
      <c r="DW825">
        <v>410.27100000000002</v>
      </c>
      <c r="DX825">
        <v>407.29399999999998</v>
      </c>
      <c r="DY825">
        <v>1.33619</v>
      </c>
      <c r="DZ825">
        <v>397.68400000000003</v>
      </c>
      <c r="EA825">
        <v>23.595600000000001</v>
      </c>
      <c r="EB825">
        <v>2.4706299999999999</v>
      </c>
      <c r="EC825">
        <v>2.3382200000000002</v>
      </c>
      <c r="ED825">
        <v>20.834299999999999</v>
      </c>
      <c r="EE825">
        <v>19.9422</v>
      </c>
      <c r="EF825">
        <v>4.9990399999999997E-2</v>
      </c>
      <c r="EG825">
        <v>0</v>
      </c>
      <c r="EH825">
        <v>0</v>
      </c>
      <c r="EI825">
        <v>0</v>
      </c>
      <c r="EJ825">
        <v>567.12</v>
      </c>
      <c r="EK825">
        <v>4.9990399999999997E-2</v>
      </c>
      <c r="EL825">
        <v>234.07</v>
      </c>
      <c r="EM825">
        <v>-1.1000000000000001</v>
      </c>
      <c r="EN825">
        <v>40.436999999999998</v>
      </c>
      <c r="EO825">
        <v>45.25</v>
      </c>
      <c r="EP825">
        <v>43.061999999999998</v>
      </c>
      <c r="EQ825">
        <v>44.125</v>
      </c>
      <c r="ER825">
        <v>42.686999999999998</v>
      </c>
      <c r="ES825">
        <v>0</v>
      </c>
      <c r="ET825">
        <v>0</v>
      </c>
      <c r="EU825">
        <v>0</v>
      </c>
      <c r="EV825">
        <v>1674754222.8</v>
      </c>
      <c r="EW825">
        <v>0</v>
      </c>
      <c r="EX825">
        <v>566.72384615384624</v>
      </c>
      <c r="EY825">
        <v>-1.364102594192464</v>
      </c>
      <c r="EZ825">
        <v>-5.66290602942383</v>
      </c>
      <c r="FA825">
        <v>232.93538461538461</v>
      </c>
      <c r="FB825">
        <v>15</v>
      </c>
      <c r="FC825">
        <v>1674753236.5</v>
      </c>
      <c r="FD825" t="s">
        <v>1867</v>
      </c>
      <c r="FE825">
        <v>1674753236.5</v>
      </c>
      <c r="FF825">
        <v>1674753223.5</v>
      </c>
      <c r="FG825">
        <v>3</v>
      </c>
      <c r="FH825">
        <v>-0.254</v>
      </c>
      <c r="FI825">
        <v>-6.7000000000000004E-2</v>
      </c>
      <c r="FJ825">
        <v>1.121</v>
      </c>
      <c r="FK825">
        <v>0.113</v>
      </c>
      <c r="FL825">
        <v>389</v>
      </c>
      <c r="FM825">
        <v>21</v>
      </c>
      <c r="FN825">
        <v>0.06</v>
      </c>
      <c r="FO825">
        <v>7.0000000000000007E-2</v>
      </c>
      <c r="FP825">
        <v>-2.3532629941695351</v>
      </c>
      <c r="FQ825">
        <v>1.337613197517995E-2</v>
      </c>
      <c r="FR825">
        <v>2.6831491941951249E-2</v>
      </c>
      <c r="FS825">
        <v>-1</v>
      </c>
      <c r="FT825">
        <v>9.2113923732835418E-2</v>
      </c>
      <c r="FU825">
        <v>3.9871258933449711E-3</v>
      </c>
      <c r="FV825">
        <v>4.187459601832106E-4</v>
      </c>
      <c r="FW825">
        <v>-1</v>
      </c>
      <c r="FX825">
        <v>0</v>
      </c>
      <c r="FY825">
        <v>0</v>
      </c>
      <c r="FZ825" t="s">
        <v>418</v>
      </c>
      <c r="GA825">
        <v>2.9331100000000001</v>
      </c>
      <c r="GB825">
        <v>2.8334999999999999</v>
      </c>
      <c r="GC825">
        <v>8.9788099999999996E-2</v>
      </c>
      <c r="GD825">
        <v>8.78279E-2</v>
      </c>
      <c r="GE825">
        <v>0.12178700000000001</v>
      </c>
      <c r="GF825">
        <v>0.11319799999999999</v>
      </c>
      <c r="GG825">
        <v>23587.5</v>
      </c>
      <c r="GH825">
        <v>29692.799999999999</v>
      </c>
      <c r="GI825">
        <v>23316</v>
      </c>
      <c r="GJ825">
        <v>29823.599999999999</v>
      </c>
      <c r="GK825">
        <v>27867.5</v>
      </c>
      <c r="GL825">
        <v>37604.6</v>
      </c>
      <c r="GM825">
        <v>32919.800000000003</v>
      </c>
      <c r="GN825">
        <v>44254.400000000001</v>
      </c>
      <c r="GO825">
        <v>1.98315</v>
      </c>
      <c r="GP825">
        <v>1.8398300000000001</v>
      </c>
      <c r="GQ825">
        <v>2.7522399999999999E-2</v>
      </c>
      <c r="GR825">
        <v>0</v>
      </c>
      <c r="GS825">
        <v>27.001899999999999</v>
      </c>
      <c r="GT825">
        <v>999.9</v>
      </c>
      <c r="GU825">
        <v>48.7</v>
      </c>
      <c r="GV825">
        <v>35.299999999999997</v>
      </c>
      <c r="GW825">
        <v>28.2212</v>
      </c>
      <c r="GX825">
        <v>61.085000000000001</v>
      </c>
      <c r="GY825">
        <v>36.634599999999999</v>
      </c>
      <c r="GZ825">
        <v>1</v>
      </c>
      <c r="HA825">
        <v>0.35049999999999998</v>
      </c>
      <c r="HB825">
        <v>0.86865700000000001</v>
      </c>
      <c r="HC825">
        <v>20.290900000000001</v>
      </c>
      <c r="HD825">
        <v>5.2105499999999996</v>
      </c>
      <c r="HE825">
        <v>11.872199999999999</v>
      </c>
      <c r="HF825">
        <v>4.9851000000000001</v>
      </c>
      <c r="HG825">
        <v>3.2839999999999998</v>
      </c>
      <c r="HH825">
        <v>9999</v>
      </c>
      <c r="HI825">
        <v>9999</v>
      </c>
      <c r="HJ825">
        <v>9999</v>
      </c>
      <c r="HK825">
        <v>999.9</v>
      </c>
      <c r="HL825">
        <v>1.85486</v>
      </c>
      <c r="HM825">
        <v>1.8609599999999999</v>
      </c>
      <c r="HN825">
        <v>1.85836</v>
      </c>
      <c r="HO825">
        <v>1.8595900000000001</v>
      </c>
      <c r="HP825">
        <v>1.85886</v>
      </c>
      <c r="HQ825">
        <v>1.85944</v>
      </c>
      <c r="HR825">
        <v>1.8577600000000001</v>
      </c>
      <c r="HS825">
        <v>1.86111</v>
      </c>
      <c r="HT825">
        <v>5</v>
      </c>
      <c r="HU825">
        <v>0</v>
      </c>
      <c r="HV825">
        <v>0</v>
      </c>
      <c r="HW825">
        <v>0</v>
      </c>
      <c r="HX825" t="s">
        <v>419</v>
      </c>
      <c r="HY825" t="s">
        <v>420</v>
      </c>
      <c r="HZ825" t="s">
        <v>421</v>
      </c>
      <c r="IA825" t="s">
        <v>421</v>
      </c>
      <c r="IB825" t="s">
        <v>421</v>
      </c>
      <c r="IC825" t="s">
        <v>421</v>
      </c>
      <c r="ID825">
        <v>0</v>
      </c>
      <c r="IE825">
        <v>100</v>
      </c>
      <c r="IF825">
        <v>100</v>
      </c>
      <c r="IG825">
        <v>1.139</v>
      </c>
      <c r="IH825">
        <v>0.121</v>
      </c>
      <c r="II825">
        <v>0.48595729401342908</v>
      </c>
      <c r="IJ825">
        <v>1.6187016317407189E-3</v>
      </c>
      <c r="IK825">
        <v>1.4341569744255341E-7</v>
      </c>
      <c r="IL825">
        <v>-2.4096625942085749E-10</v>
      </c>
      <c r="IM825">
        <v>0.12101623166918921</v>
      </c>
      <c r="IN825">
        <v>0</v>
      </c>
      <c r="IO825">
        <v>0</v>
      </c>
      <c r="IP825">
        <v>0</v>
      </c>
      <c r="IQ825">
        <v>4</v>
      </c>
      <c r="IR825">
        <v>2205</v>
      </c>
      <c r="IS825">
        <v>1</v>
      </c>
      <c r="IT825">
        <v>21</v>
      </c>
      <c r="IU825">
        <v>16.399999999999999</v>
      </c>
      <c r="IV825">
        <v>16.600000000000001</v>
      </c>
      <c r="IW825">
        <v>0.98266600000000004</v>
      </c>
      <c r="IX825">
        <v>2.4475099999999999</v>
      </c>
      <c r="IY825">
        <v>1.49414</v>
      </c>
      <c r="IZ825">
        <v>2.3046899999999999</v>
      </c>
      <c r="JA825">
        <v>1.69434</v>
      </c>
      <c r="JB825">
        <v>2.4243199999999998</v>
      </c>
      <c r="JC825">
        <v>40.860799999999998</v>
      </c>
      <c r="JD825">
        <v>23.605899999999998</v>
      </c>
      <c r="JE825">
        <v>18</v>
      </c>
      <c r="JF825">
        <v>521.82100000000003</v>
      </c>
      <c r="JG825">
        <v>451.48099999999999</v>
      </c>
      <c r="JH825">
        <v>26.6173</v>
      </c>
      <c r="JI825">
        <v>31.7714</v>
      </c>
      <c r="JJ825">
        <v>30.0001</v>
      </c>
      <c r="JK825">
        <v>31.7166</v>
      </c>
      <c r="JL825">
        <v>31.692299999999999</v>
      </c>
      <c r="JM825">
        <v>19.764600000000002</v>
      </c>
      <c r="JN825">
        <v>21.346599999999999</v>
      </c>
      <c r="JO825">
        <v>20.710699999999999</v>
      </c>
      <c r="JP825">
        <v>26.621099999999998</v>
      </c>
      <c r="JQ825">
        <v>397.53100000000001</v>
      </c>
      <c r="JR825">
        <v>23.642399999999999</v>
      </c>
      <c r="JS825">
        <v>99.155699999999996</v>
      </c>
      <c r="JT825">
        <v>99.377499999999998</v>
      </c>
    </row>
    <row r="826" spans="1:280" x14ac:dyDescent="0.25">
      <c r="A826">
        <v>810</v>
      </c>
      <c r="B826">
        <v>1674754232.5</v>
      </c>
      <c r="C826">
        <v>8486.5</v>
      </c>
      <c r="D826" t="s">
        <v>2044</v>
      </c>
      <c r="E826" t="s">
        <v>2045</v>
      </c>
      <c r="F826" t="s">
        <v>412</v>
      </c>
      <c r="G826" t="s">
        <v>1865</v>
      </c>
      <c r="H826" t="s">
        <v>1866</v>
      </c>
      <c r="I826">
        <v>1674754232.5</v>
      </c>
      <c r="J826">
        <f t="shared" si="552"/>
        <v>1.1458861814165422E-3</v>
      </c>
      <c r="K826">
        <f t="shared" si="553"/>
        <v>1.1458861814165422</v>
      </c>
      <c r="L826">
        <f t="shared" si="554"/>
        <v>-2.4154086458348902</v>
      </c>
      <c r="M826">
        <f t="shared" si="555"/>
        <v>399.983</v>
      </c>
      <c r="N826">
        <f t="shared" si="556"/>
        <v>433.74825064598951</v>
      </c>
      <c r="O826">
        <f t="shared" si="557"/>
        <v>43.02502661912424</v>
      </c>
      <c r="P826">
        <f t="shared" si="558"/>
        <v>39.675731709735004</v>
      </c>
      <c r="Q826">
        <f t="shared" si="559"/>
        <v>9.3216995358540333E-2</v>
      </c>
      <c r="R826">
        <f t="shared" si="560"/>
        <v>2.9134883155428799</v>
      </c>
      <c r="S826">
        <f t="shared" si="561"/>
        <v>9.1591244692753884E-2</v>
      </c>
      <c r="T826">
        <f t="shared" si="562"/>
        <v>5.7388233441111908E-2</v>
      </c>
      <c r="U826">
        <f t="shared" si="563"/>
        <v>4.7481761751039997E-3</v>
      </c>
      <c r="V826">
        <f t="shared" si="564"/>
        <v>27.685697233144612</v>
      </c>
      <c r="W826">
        <f t="shared" si="565"/>
        <v>27.4541</v>
      </c>
      <c r="X826">
        <f t="shared" si="566"/>
        <v>3.6757358656367689</v>
      </c>
      <c r="Y826">
        <f t="shared" si="567"/>
        <v>65.229799957487955</v>
      </c>
      <c r="Z826">
        <f t="shared" si="568"/>
        <v>2.4732025768395003</v>
      </c>
      <c r="AA826">
        <f t="shared" si="569"/>
        <v>3.7915225532676078</v>
      </c>
      <c r="AB826">
        <f t="shared" si="570"/>
        <v>1.2025332887972686</v>
      </c>
      <c r="AC826">
        <f t="shared" si="571"/>
        <v>-50.533580600469513</v>
      </c>
      <c r="AD826">
        <f t="shared" si="572"/>
        <v>83.389515279660955</v>
      </c>
      <c r="AE826">
        <f t="shared" si="573"/>
        <v>6.2214942400113031</v>
      </c>
      <c r="AF826">
        <f t="shared" si="574"/>
        <v>39.082177095377851</v>
      </c>
      <c r="AG826">
        <v>0</v>
      </c>
      <c r="AH826">
        <v>0</v>
      </c>
      <c r="AI826">
        <f t="shared" si="575"/>
        <v>1</v>
      </c>
      <c r="AJ826">
        <f t="shared" si="576"/>
        <v>0</v>
      </c>
      <c r="AK826">
        <f t="shared" si="577"/>
        <v>52223.204871999384</v>
      </c>
      <c r="AL826" t="s">
        <v>415</v>
      </c>
      <c r="AM826" t="s">
        <v>415</v>
      </c>
      <c r="AN826">
        <v>0</v>
      </c>
      <c r="AO826">
        <v>0</v>
      </c>
      <c r="AP826" t="e">
        <f t="shared" si="578"/>
        <v>#DIV/0!</v>
      </c>
      <c r="AQ826">
        <v>0</v>
      </c>
      <c r="AR826" t="s">
        <v>415</v>
      </c>
      <c r="AS826" t="s">
        <v>415</v>
      </c>
      <c r="AT826">
        <v>0</v>
      </c>
      <c r="AU826">
        <v>0</v>
      </c>
      <c r="AV826" t="e">
        <f t="shared" si="579"/>
        <v>#DIV/0!</v>
      </c>
      <c r="AW826">
        <v>0.5</v>
      </c>
      <c r="AX826">
        <f t="shared" si="580"/>
        <v>2.0991936774143998E-2</v>
      </c>
      <c r="AY826">
        <f t="shared" si="581"/>
        <v>-2.4154086458348902</v>
      </c>
      <c r="AZ826" t="e">
        <f t="shared" si="582"/>
        <v>#DIV/0!</v>
      </c>
      <c r="BA826">
        <f t="shared" si="583"/>
        <v>-115.06363952134116</v>
      </c>
      <c r="BB826" t="e">
        <f t="shared" si="584"/>
        <v>#DIV/0!</v>
      </c>
      <c r="BC826" t="e">
        <f t="shared" si="585"/>
        <v>#DIV/0!</v>
      </c>
      <c r="BD826" t="s">
        <v>415</v>
      </c>
      <c r="BE826">
        <v>0</v>
      </c>
      <c r="BF826" t="e">
        <f t="shared" si="586"/>
        <v>#DIV/0!</v>
      </c>
      <c r="BG826" t="e">
        <f t="shared" si="587"/>
        <v>#DIV/0!</v>
      </c>
      <c r="BH826" t="e">
        <f t="shared" si="588"/>
        <v>#DIV/0!</v>
      </c>
      <c r="BI826" t="e">
        <f t="shared" si="589"/>
        <v>#DIV/0!</v>
      </c>
      <c r="BJ826" t="e">
        <f t="shared" si="590"/>
        <v>#DIV/0!</v>
      </c>
      <c r="BK826" t="e">
        <f t="shared" si="591"/>
        <v>#DIV/0!</v>
      </c>
      <c r="BL826" t="e">
        <f t="shared" si="592"/>
        <v>#DIV/0!</v>
      </c>
      <c r="BM826" t="e">
        <f t="shared" si="593"/>
        <v>#DIV/0!</v>
      </c>
      <c r="CV826">
        <f t="shared" si="594"/>
        <v>4.9990399999999997E-2</v>
      </c>
      <c r="CW826">
        <f t="shared" si="595"/>
        <v>2.0991936774143998E-2</v>
      </c>
      <c r="CX826">
        <f t="shared" si="596"/>
        <v>0.41991935999999996</v>
      </c>
      <c r="CY826">
        <f t="shared" si="597"/>
        <v>9.4981759999999998E-2</v>
      </c>
      <c r="CZ826">
        <v>6</v>
      </c>
      <c r="DA826">
        <v>0.5</v>
      </c>
      <c r="DB826" t="s">
        <v>416</v>
      </c>
      <c r="DC826">
        <v>2</v>
      </c>
      <c r="DD826">
        <v>1674754232.5</v>
      </c>
      <c r="DE826">
        <v>399.983</v>
      </c>
      <c r="DF826">
        <v>397.63499999999999</v>
      </c>
      <c r="DG826">
        <v>24.9331</v>
      </c>
      <c r="DH826">
        <v>23.592600000000001</v>
      </c>
      <c r="DI826">
        <v>398.84399999999999</v>
      </c>
      <c r="DJ826">
        <v>24.812100000000001</v>
      </c>
      <c r="DK826">
        <v>500.10399999999998</v>
      </c>
      <c r="DL826">
        <v>99.093400000000003</v>
      </c>
      <c r="DM826">
        <v>0.100145</v>
      </c>
      <c r="DN826">
        <v>27.984999999999999</v>
      </c>
      <c r="DO826">
        <v>27.4541</v>
      </c>
      <c r="DP826">
        <v>999.9</v>
      </c>
      <c r="DQ826">
        <v>0</v>
      </c>
      <c r="DR826">
        <v>0</v>
      </c>
      <c r="DS826">
        <v>9999.3799999999992</v>
      </c>
      <c r="DT826">
        <v>0</v>
      </c>
      <c r="DU826">
        <v>276.17399999999998</v>
      </c>
      <c r="DV826">
        <v>2.3482400000000001</v>
      </c>
      <c r="DW826">
        <v>410.21100000000001</v>
      </c>
      <c r="DX826">
        <v>407.24299999999999</v>
      </c>
      <c r="DY826">
        <v>1.3405</v>
      </c>
      <c r="DZ826">
        <v>397.63499999999999</v>
      </c>
      <c r="EA826">
        <v>23.592600000000001</v>
      </c>
      <c r="EB826">
        <v>2.47071</v>
      </c>
      <c r="EC826">
        <v>2.3378800000000002</v>
      </c>
      <c r="ED826">
        <v>20.834800000000001</v>
      </c>
      <c r="EE826">
        <v>19.939800000000002</v>
      </c>
      <c r="EF826">
        <v>4.9990399999999997E-2</v>
      </c>
      <c r="EG826">
        <v>0</v>
      </c>
      <c r="EH826">
        <v>0</v>
      </c>
      <c r="EI826">
        <v>0</v>
      </c>
      <c r="EJ826">
        <v>566.08000000000004</v>
      </c>
      <c r="EK826">
        <v>4.9990399999999997E-2</v>
      </c>
      <c r="EL826">
        <v>236.65</v>
      </c>
      <c r="EM826">
        <v>-0.91</v>
      </c>
      <c r="EN826">
        <v>40.436999999999998</v>
      </c>
      <c r="EO826">
        <v>45.186999999999998</v>
      </c>
      <c r="EP826">
        <v>43.061999999999998</v>
      </c>
      <c r="EQ826">
        <v>44.061999999999998</v>
      </c>
      <c r="ER826">
        <v>42.625</v>
      </c>
      <c r="ES826">
        <v>0</v>
      </c>
      <c r="ET826">
        <v>0</v>
      </c>
      <c r="EU826">
        <v>0</v>
      </c>
      <c r="EV826">
        <v>1674754232.4000001</v>
      </c>
      <c r="EW826">
        <v>0</v>
      </c>
      <c r="EX826">
        <v>566.58615384615382</v>
      </c>
      <c r="EY826">
        <v>3.288888958759105</v>
      </c>
      <c r="EZ826">
        <v>2.5422222935422658</v>
      </c>
      <c r="FA826">
        <v>233.2376923076923</v>
      </c>
      <c r="FB826">
        <v>15</v>
      </c>
      <c r="FC826">
        <v>1674753236.5</v>
      </c>
      <c r="FD826" t="s">
        <v>1867</v>
      </c>
      <c r="FE826">
        <v>1674753236.5</v>
      </c>
      <c r="FF826">
        <v>1674753223.5</v>
      </c>
      <c r="FG826">
        <v>3</v>
      </c>
      <c r="FH826">
        <v>-0.254</v>
      </c>
      <c r="FI826">
        <v>-6.7000000000000004E-2</v>
      </c>
      <c r="FJ826">
        <v>1.121</v>
      </c>
      <c r="FK826">
        <v>0.113</v>
      </c>
      <c r="FL826">
        <v>389</v>
      </c>
      <c r="FM826">
        <v>21</v>
      </c>
      <c r="FN826">
        <v>0.06</v>
      </c>
      <c r="FO826">
        <v>7.0000000000000007E-2</v>
      </c>
      <c r="FP826">
        <v>-2.3876831423852369</v>
      </c>
      <c r="FQ826">
        <v>-0.1760687599088267</v>
      </c>
      <c r="FR826">
        <v>4.0687061721743217E-2</v>
      </c>
      <c r="FS826">
        <v>-1</v>
      </c>
      <c r="FT826">
        <v>9.2733273816094336E-2</v>
      </c>
      <c r="FU826">
        <v>3.0809896775120379E-3</v>
      </c>
      <c r="FV826">
        <v>3.3596341620468042E-4</v>
      </c>
      <c r="FW826">
        <v>-1</v>
      </c>
      <c r="FX826">
        <v>0</v>
      </c>
      <c r="FY826">
        <v>0</v>
      </c>
      <c r="FZ826" t="s">
        <v>418</v>
      </c>
      <c r="GA826">
        <v>2.9331700000000001</v>
      </c>
      <c r="GB826">
        <v>2.8336000000000001</v>
      </c>
      <c r="GC826">
        <v>8.9776099999999998E-2</v>
      </c>
      <c r="GD826">
        <v>8.7817699999999999E-2</v>
      </c>
      <c r="GE826">
        <v>0.12178899999999999</v>
      </c>
      <c r="GF826">
        <v>0.11318599999999999</v>
      </c>
      <c r="GG826">
        <v>23587.599999999999</v>
      </c>
      <c r="GH826">
        <v>29693.5</v>
      </c>
      <c r="GI826">
        <v>23315.7</v>
      </c>
      <c r="GJ826">
        <v>29824</v>
      </c>
      <c r="GK826">
        <v>27866.6</v>
      </c>
      <c r="GL826">
        <v>37605.199999999997</v>
      </c>
      <c r="GM826">
        <v>32918.800000000003</v>
      </c>
      <c r="GN826">
        <v>44254.5</v>
      </c>
      <c r="GO826">
        <v>1.9829000000000001</v>
      </c>
      <c r="GP826">
        <v>1.8398300000000001</v>
      </c>
      <c r="GQ826">
        <v>2.7678899999999999E-2</v>
      </c>
      <c r="GR826">
        <v>0</v>
      </c>
      <c r="GS826">
        <v>27.0017</v>
      </c>
      <c r="GT826">
        <v>999.9</v>
      </c>
      <c r="GU826">
        <v>48.7</v>
      </c>
      <c r="GV826">
        <v>35.299999999999997</v>
      </c>
      <c r="GW826">
        <v>28.224799999999998</v>
      </c>
      <c r="GX826">
        <v>61.015099999999997</v>
      </c>
      <c r="GY826">
        <v>36.987200000000001</v>
      </c>
      <c r="GZ826">
        <v>1</v>
      </c>
      <c r="HA826">
        <v>0.35038599999999998</v>
      </c>
      <c r="HB826">
        <v>0.87043000000000004</v>
      </c>
      <c r="HC826">
        <v>20.290400000000002</v>
      </c>
      <c r="HD826">
        <v>5.2102500000000003</v>
      </c>
      <c r="HE826">
        <v>11.872199999999999</v>
      </c>
      <c r="HF826">
        <v>4.9849500000000004</v>
      </c>
      <c r="HG826">
        <v>3.2839999999999998</v>
      </c>
      <c r="HH826">
        <v>9999</v>
      </c>
      <c r="HI826">
        <v>9999</v>
      </c>
      <c r="HJ826">
        <v>9999</v>
      </c>
      <c r="HK826">
        <v>999.9</v>
      </c>
      <c r="HL826">
        <v>1.85486</v>
      </c>
      <c r="HM826">
        <v>1.8609500000000001</v>
      </c>
      <c r="HN826">
        <v>1.85833</v>
      </c>
      <c r="HO826">
        <v>1.8595299999999999</v>
      </c>
      <c r="HP826">
        <v>1.85884</v>
      </c>
      <c r="HQ826">
        <v>1.8594299999999999</v>
      </c>
      <c r="HR826">
        <v>1.8577600000000001</v>
      </c>
      <c r="HS826">
        <v>1.86111</v>
      </c>
      <c r="HT826">
        <v>5</v>
      </c>
      <c r="HU826">
        <v>0</v>
      </c>
      <c r="HV826">
        <v>0</v>
      </c>
      <c r="HW826">
        <v>0</v>
      </c>
      <c r="HX826" t="s">
        <v>419</v>
      </c>
      <c r="HY826" t="s">
        <v>420</v>
      </c>
      <c r="HZ826" t="s">
        <v>421</v>
      </c>
      <c r="IA826" t="s">
        <v>421</v>
      </c>
      <c r="IB826" t="s">
        <v>421</v>
      </c>
      <c r="IC826" t="s">
        <v>421</v>
      </c>
      <c r="ID826">
        <v>0</v>
      </c>
      <c r="IE826">
        <v>100</v>
      </c>
      <c r="IF826">
        <v>100</v>
      </c>
      <c r="IG826">
        <v>1.139</v>
      </c>
      <c r="IH826">
        <v>0.121</v>
      </c>
      <c r="II826">
        <v>0.48595729401342908</v>
      </c>
      <c r="IJ826">
        <v>1.6187016317407189E-3</v>
      </c>
      <c r="IK826">
        <v>1.4341569744255341E-7</v>
      </c>
      <c r="IL826">
        <v>-2.4096625942085749E-10</v>
      </c>
      <c r="IM826">
        <v>0.12101623166918921</v>
      </c>
      <c r="IN826">
        <v>0</v>
      </c>
      <c r="IO826">
        <v>0</v>
      </c>
      <c r="IP826">
        <v>0</v>
      </c>
      <c r="IQ826">
        <v>4</v>
      </c>
      <c r="IR826">
        <v>2205</v>
      </c>
      <c r="IS826">
        <v>1</v>
      </c>
      <c r="IT826">
        <v>21</v>
      </c>
      <c r="IU826">
        <v>16.600000000000001</v>
      </c>
      <c r="IV826">
        <v>16.8</v>
      </c>
      <c r="IW826">
        <v>0.98388699999999996</v>
      </c>
      <c r="IX826">
        <v>2.4609399999999999</v>
      </c>
      <c r="IY826">
        <v>1.49414</v>
      </c>
      <c r="IZ826">
        <v>2.3046899999999999</v>
      </c>
      <c r="JA826">
        <v>1.69434</v>
      </c>
      <c r="JB826">
        <v>2.2961399999999998</v>
      </c>
      <c r="JC826">
        <v>40.860799999999998</v>
      </c>
      <c r="JD826">
        <v>23.597200000000001</v>
      </c>
      <c r="JE826">
        <v>18</v>
      </c>
      <c r="JF826">
        <v>521.65499999999997</v>
      </c>
      <c r="JG826">
        <v>451.48099999999999</v>
      </c>
      <c r="JH826">
        <v>26.639800000000001</v>
      </c>
      <c r="JI826">
        <v>31.7714</v>
      </c>
      <c r="JJ826">
        <v>30.0001</v>
      </c>
      <c r="JK826">
        <v>31.7166</v>
      </c>
      <c r="JL826">
        <v>31.692299999999999</v>
      </c>
      <c r="JM826">
        <v>19.765899999999998</v>
      </c>
      <c r="JN826">
        <v>21.346599999999999</v>
      </c>
      <c r="JO826">
        <v>20.710699999999999</v>
      </c>
      <c r="JP826">
        <v>26.642099999999999</v>
      </c>
      <c r="JQ826">
        <v>397.44400000000002</v>
      </c>
      <c r="JR826">
        <v>23.642399999999999</v>
      </c>
      <c r="JS826">
        <v>99.153599999999997</v>
      </c>
      <c r="JT826">
        <v>99.378200000000007</v>
      </c>
    </row>
    <row r="827" spans="1:280" x14ac:dyDescent="0.25">
      <c r="A827">
        <v>811</v>
      </c>
      <c r="B827">
        <v>1674754242.5</v>
      </c>
      <c r="C827">
        <v>8496.5</v>
      </c>
      <c r="D827" t="s">
        <v>2046</v>
      </c>
      <c r="E827" t="s">
        <v>2047</v>
      </c>
      <c r="F827" t="s">
        <v>412</v>
      </c>
      <c r="G827" t="s">
        <v>1865</v>
      </c>
      <c r="H827" t="s">
        <v>1866</v>
      </c>
      <c r="I827">
        <v>1674754242.5</v>
      </c>
      <c r="J827">
        <f t="shared" si="552"/>
        <v>1.1539724308425061E-3</v>
      </c>
      <c r="K827">
        <f t="shared" si="553"/>
        <v>1.1539724308425061</v>
      </c>
      <c r="L827">
        <f t="shared" si="554"/>
        <v>-2.2778028847430294</v>
      </c>
      <c r="M827">
        <f t="shared" si="555"/>
        <v>399.94900000000001</v>
      </c>
      <c r="N827">
        <f t="shared" si="556"/>
        <v>431.13191162923215</v>
      </c>
      <c r="O827">
        <f t="shared" si="557"/>
        <v>42.765629429912281</v>
      </c>
      <c r="P827">
        <f t="shared" si="558"/>
        <v>39.672476714211001</v>
      </c>
      <c r="Q827">
        <f t="shared" si="559"/>
        <v>9.3679386154299507E-2</v>
      </c>
      <c r="R827">
        <f t="shared" si="560"/>
        <v>2.9140392834526923</v>
      </c>
      <c r="S827">
        <f t="shared" si="561"/>
        <v>9.203792449572587E-2</v>
      </c>
      <c r="T827">
        <f t="shared" si="562"/>
        <v>5.7668785911173553E-2</v>
      </c>
      <c r="U827">
        <f t="shared" si="563"/>
        <v>4.7481761751039997E-3</v>
      </c>
      <c r="V827">
        <f t="shared" si="564"/>
        <v>27.692839872359144</v>
      </c>
      <c r="W827">
        <f t="shared" si="565"/>
        <v>27.470700000000001</v>
      </c>
      <c r="X827">
        <f t="shared" si="566"/>
        <v>3.6793089574087241</v>
      </c>
      <c r="Y827">
        <f t="shared" si="567"/>
        <v>65.220901768133174</v>
      </c>
      <c r="Z827">
        <f t="shared" si="568"/>
        <v>2.4741919261769998</v>
      </c>
      <c r="AA827">
        <f t="shared" si="569"/>
        <v>3.7935567572693172</v>
      </c>
      <c r="AB827">
        <f t="shared" si="570"/>
        <v>1.2051170312317243</v>
      </c>
      <c r="AC827">
        <f t="shared" si="571"/>
        <v>-50.890184200154515</v>
      </c>
      <c r="AD827">
        <f t="shared" si="572"/>
        <v>82.242732542213815</v>
      </c>
      <c r="AE827">
        <f t="shared" si="573"/>
        <v>6.1355647460522853</v>
      </c>
      <c r="AF827">
        <f t="shared" si="574"/>
        <v>37.492861264286688</v>
      </c>
      <c r="AG827">
        <v>0</v>
      </c>
      <c r="AH827">
        <v>0</v>
      </c>
      <c r="AI827">
        <f t="shared" si="575"/>
        <v>1</v>
      </c>
      <c r="AJ827">
        <f t="shared" si="576"/>
        <v>0</v>
      </c>
      <c r="AK827">
        <f t="shared" si="577"/>
        <v>52237.394493147149</v>
      </c>
      <c r="AL827" t="s">
        <v>415</v>
      </c>
      <c r="AM827" t="s">
        <v>415</v>
      </c>
      <c r="AN827">
        <v>0</v>
      </c>
      <c r="AO827">
        <v>0</v>
      </c>
      <c r="AP827" t="e">
        <f t="shared" si="578"/>
        <v>#DIV/0!</v>
      </c>
      <c r="AQ827">
        <v>0</v>
      </c>
      <c r="AR827" t="s">
        <v>415</v>
      </c>
      <c r="AS827" t="s">
        <v>415</v>
      </c>
      <c r="AT827">
        <v>0</v>
      </c>
      <c r="AU827">
        <v>0</v>
      </c>
      <c r="AV827" t="e">
        <f t="shared" si="579"/>
        <v>#DIV/0!</v>
      </c>
      <c r="AW827">
        <v>0.5</v>
      </c>
      <c r="AX827">
        <f t="shared" si="580"/>
        <v>2.0991936774143998E-2</v>
      </c>
      <c r="AY827">
        <f t="shared" si="581"/>
        <v>-2.2778028847430294</v>
      </c>
      <c r="AZ827" t="e">
        <f t="shared" si="582"/>
        <v>#DIV/0!</v>
      </c>
      <c r="BA827">
        <f t="shared" si="583"/>
        <v>-108.50846728676434</v>
      </c>
      <c r="BB827" t="e">
        <f t="shared" si="584"/>
        <v>#DIV/0!</v>
      </c>
      <c r="BC827" t="e">
        <f t="shared" si="585"/>
        <v>#DIV/0!</v>
      </c>
      <c r="BD827" t="s">
        <v>415</v>
      </c>
      <c r="BE827">
        <v>0</v>
      </c>
      <c r="BF827" t="e">
        <f t="shared" si="586"/>
        <v>#DIV/0!</v>
      </c>
      <c r="BG827" t="e">
        <f t="shared" si="587"/>
        <v>#DIV/0!</v>
      </c>
      <c r="BH827" t="e">
        <f t="shared" si="588"/>
        <v>#DIV/0!</v>
      </c>
      <c r="BI827" t="e">
        <f t="shared" si="589"/>
        <v>#DIV/0!</v>
      </c>
      <c r="BJ827" t="e">
        <f t="shared" si="590"/>
        <v>#DIV/0!</v>
      </c>
      <c r="BK827" t="e">
        <f t="shared" si="591"/>
        <v>#DIV/0!</v>
      </c>
      <c r="BL827" t="e">
        <f t="shared" si="592"/>
        <v>#DIV/0!</v>
      </c>
      <c r="BM827" t="e">
        <f t="shared" si="593"/>
        <v>#DIV/0!</v>
      </c>
      <c r="CV827">
        <f t="shared" si="594"/>
        <v>4.9990399999999997E-2</v>
      </c>
      <c r="CW827">
        <f t="shared" si="595"/>
        <v>2.0991936774143998E-2</v>
      </c>
      <c r="CX827">
        <f t="shared" si="596"/>
        <v>0.41991935999999996</v>
      </c>
      <c r="CY827">
        <f t="shared" si="597"/>
        <v>9.4981759999999998E-2</v>
      </c>
      <c r="CZ827">
        <v>6</v>
      </c>
      <c r="DA827">
        <v>0.5</v>
      </c>
      <c r="DB827" t="s">
        <v>416</v>
      </c>
      <c r="DC827">
        <v>2</v>
      </c>
      <c r="DD827">
        <v>1674754242.5</v>
      </c>
      <c r="DE827">
        <v>399.94900000000001</v>
      </c>
      <c r="DF827">
        <v>397.77</v>
      </c>
      <c r="DG827">
        <v>24.943000000000001</v>
      </c>
      <c r="DH827">
        <v>23.5931</v>
      </c>
      <c r="DI827">
        <v>398.81</v>
      </c>
      <c r="DJ827">
        <v>24.821999999999999</v>
      </c>
      <c r="DK827">
        <v>500.12099999999998</v>
      </c>
      <c r="DL827">
        <v>99.093699999999998</v>
      </c>
      <c r="DM827">
        <v>0.10013900000000001</v>
      </c>
      <c r="DN827">
        <v>27.994199999999999</v>
      </c>
      <c r="DO827">
        <v>27.470700000000001</v>
      </c>
      <c r="DP827">
        <v>999.9</v>
      </c>
      <c r="DQ827">
        <v>0</v>
      </c>
      <c r="DR827">
        <v>0</v>
      </c>
      <c r="DS827">
        <v>10002.5</v>
      </c>
      <c r="DT827">
        <v>0</v>
      </c>
      <c r="DU827">
        <v>276.625</v>
      </c>
      <c r="DV827">
        <v>2.17896</v>
      </c>
      <c r="DW827">
        <v>410.18</v>
      </c>
      <c r="DX827">
        <v>407.38099999999997</v>
      </c>
      <c r="DY827">
        <v>1.34989</v>
      </c>
      <c r="DZ827">
        <v>397.77</v>
      </c>
      <c r="EA827">
        <v>23.5931</v>
      </c>
      <c r="EB827">
        <v>2.4716900000000002</v>
      </c>
      <c r="EC827">
        <v>2.3379300000000001</v>
      </c>
      <c r="ED827">
        <v>20.8413</v>
      </c>
      <c r="EE827">
        <v>19.940100000000001</v>
      </c>
      <c r="EF827">
        <v>4.9990399999999997E-2</v>
      </c>
      <c r="EG827">
        <v>0</v>
      </c>
      <c r="EH827">
        <v>0</v>
      </c>
      <c r="EI827">
        <v>0</v>
      </c>
      <c r="EJ827">
        <v>565.16999999999996</v>
      </c>
      <c r="EK827">
        <v>4.9990399999999997E-2</v>
      </c>
      <c r="EL827">
        <v>241.15</v>
      </c>
      <c r="EM827">
        <v>-0.49</v>
      </c>
      <c r="EN827">
        <v>40.375</v>
      </c>
      <c r="EO827">
        <v>45.186999999999998</v>
      </c>
      <c r="EP827">
        <v>43</v>
      </c>
      <c r="EQ827">
        <v>44.061999999999998</v>
      </c>
      <c r="ER827">
        <v>42.625</v>
      </c>
      <c r="ES827">
        <v>0</v>
      </c>
      <c r="ET827">
        <v>0</v>
      </c>
      <c r="EU827">
        <v>0</v>
      </c>
      <c r="EV827">
        <v>1674754242.5999999</v>
      </c>
      <c r="EW827">
        <v>0</v>
      </c>
      <c r="EX827">
        <v>567.21879999999999</v>
      </c>
      <c r="EY827">
        <v>-5.3515384453130386</v>
      </c>
      <c r="EZ827">
        <v>13.611538565194071</v>
      </c>
      <c r="FA827">
        <v>233.792</v>
      </c>
      <c r="FB827">
        <v>15</v>
      </c>
      <c r="FC827">
        <v>1674753236.5</v>
      </c>
      <c r="FD827" t="s">
        <v>1867</v>
      </c>
      <c r="FE827">
        <v>1674753236.5</v>
      </c>
      <c r="FF827">
        <v>1674753223.5</v>
      </c>
      <c r="FG827">
        <v>3</v>
      </c>
      <c r="FH827">
        <v>-0.254</v>
      </c>
      <c r="FI827">
        <v>-6.7000000000000004E-2</v>
      </c>
      <c r="FJ827">
        <v>1.121</v>
      </c>
      <c r="FK827">
        <v>0.113</v>
      </c>
      <c r="FL827">
        <v>389</v>
      </c>
      <c r="FM827">
        <v>21</v>
      </c>
      <c r="FN827">
        <v>0.06</v>
      </c>
      <c r="FO827">
        <v>7.0000000000000007E-2</v>
      </c>
      <c r="FP827">
        <v>-2.375755469550386</v>
      </c>
      <c r="FQ827">
        <v>0.53804435390525662</v>
      </c>
      <c r="FR827">
        <v>6.3201445141340212E-2</v>
      </c>
      <c r="FS827">
        <v>-1</v>
      </c>
      <c r="FT827">
        <v>9.3210381228149577E-2</v>
      </c>
      <c r="FU827">
        <v>2.5721059521001599E-3</v>
      </c>
      <c r="FV827">
        <v>2.812923376521624E-4</v>
      </c>
      <c r="FW827">
        <v>-1</v>
      </c>
      <c r="FX827">
        <v>0</v>
      </c>
      <c r="FY827">
        <v>0</v>
      </c>
      <c r="FZ827" t="s">
        <v>418</v>
      </c>
      <c r="GA827">
        <v>2.9332099999999999</v>
      </c>
      <c r="GB827">
        <v>2.8336199999999998</v>
      </c>
      <c r="GC827">
        <v>8.9771100000000006E-2</v>
      </c>
      <c r="GD827">
        <v>8.78414E-2</v>
      </c>
      <c r="GE827">
        <v>0.121823</v>
      </c>
      <c r="GF827">
        <v>0.113189</v>
      </c>
      <c r="GG827">
        <v>23587.8</v>
      </c>
      <c r="GH827">
        <v>29692.7</v>
      </c>
      <c r="GI827">
        <v>23315.8</v>
      </c>
      <c r="GJ827">
        <v>29823.9</v>
      </c>
      <c r="GK827">
        <v>27865.8</v>
      </c>
      <c r="GL827">
        <v>37605.4</v>
      </c>
      <c r="GM827">
        <v>32919.199999999997</v>
      </c>
      <c r="GN827">
        <v>44254.8</v>
      </c>
      <c r="GO827">
        <v>1.98298</v>
      </c>
      <c r="GP827">
        <v>1.83975</v>
      </c>
      <c r="GQ827">
        <v>2.8736899999999999E-2</v>
      </c>
      <c r="GR827">
        <v>0</v>
      </c>
      <c r="GS827">
        <v>27.001000000000001</v>
      </c>
      <c r="GT827">
        <v>999.9</v>
      </c>
      <c r="GU827">
        <v>48.7</v>
      </c>
      <c r="GV827">
        <v>35.299999999999997</v>
      </c>
      <c r="GW827">
        <v>28.2256</v>
      </c>
      <c r="GX827">
        <v>60.765099999999997</v>
      </c>
      <c r="GY827">
        <v>36.931100000000001</v>
      </c>
      <c r="GZ827">
        <v>1</v>
      </c>
      <c r="HA827">
        <v>0.35067300000000001</v>
      </c>
      <c r="HB827">
        <v>0.86343999999999999</v>
      </c>
      <c r="HC827">
        <v>20.2911</v>
      </c>
      <c r="HD827">
        <v>5.2107000000000001</v>
      </c>
      <c r="HE827">
        <v>11.872199999999999</v>
      </c>
      <c r="HF827">
        <v>4.9847999999999999</v>
      </c>
      <c r="HG827">
        <v>3.2839999999999998</v>
      </c>
      <c r="HH827">
        <v>9999</v>
      </c>
      <c r="HI827">
        <v>9999</v>
      </c>
      <c r="HJ827">
        <v>9999</v>
      </c>
      <c r="HK827">
        <v>999.9</v>
      </c>
      <c r="HL827">
        <v>1.85487</v>
      </c>
      <c r="HM827">
        <v>1.8609599999999999</v>
      </c>
      <c r="HN827">
        <v>1.8583700000000001</v>
      </c>
      <c r="HO827">
        <v>1.8595900000000001</v>
      </c>
      <c r="HP827">
        <v>1.8589100000000001</v>
      </c>
      <c r="HQ827">
        <v>1.85944</v>
      </c>
      <c r="HR827">
        <v>1.8577600000000001</v>
      </c>
      <c r="HS827">
        <v>1.8611200000000001</v>
      </c>
      <c r="HT827">
        <v>5</v>
      </c>
      <c r="HU827">
        <v>0</v>
      </c>
      <c r="HV827">
        <v>0</v>
      </c>
      <c r="HW827">
        <v>0</v>
      </c>
      <c r="HX827" t="s">
        <v>419</v>
      </c>
      <c r="HY827" t="s">
        <v>420</v>
      </c>
      <c r="HZ827" t="s">
        <v>421</v>
      </c>
      <c r="IA827" t="s">
        <v>421</v>
      </c>
      <c r="IB827" t="s">
        <v>421</v>
      </c>
      <c r="IC827" t="s">
        <v>421</v>
      </c>
      <c r="ID827">
        <v>0</v>
      </c>
      <c r="IE827">
        <v>100</v>
      </c>
      <c r="IF827">
        <v>100</v>
      </c>
      <c r="IG827">
        <v>1.139</v>
      </c>
      <c r="IH827">
        <v>0.121</v>
      </c>
      <c r="II827">
        <v>0.48595729401342908</v>
      </c>
      <c r="IJ827">
        <v>1.6187016317407189E-3</v>
      </c>
      <c r="IK827">
        <v>1.4341569744255341E-7</v>
      </c>
      <c r="IL827">
        <v>-2.4096625942085749E-10</v>
      </c>
      <c r="IM827">
        <v>0.12101623166918921</v>
      </c>
      <c r="IN827">
        <v>0</v>
      </c>
      <c r="IO827">
        <v>0</v>
      </c>
      <c r="IP827">
        <v>0</v>
      </c>
      <c r="IQ827">
        <v>4</v>
      </c>
      <c r="IR827">
        <v>2205</v>
      </c>
      <c r="IS827">
        <v>1</v>
      </c>
      <c r="IT827">
        <v>21</v>
      </c>
      <c r="IU827">
        <v>16.8</v>
      </c>
      <c r="IV827">
        <v>17</v>
      </c>
      <c r="IW827">
        <v>0.98388699999999996</v>
      </c>
      <c r="IX827">
        <v>2.4609399999999999</v>
      </c>
      <c r="IY827">
        <v>1.49414</v>
      </c>
      <c r="IZ827">
        <v>2.3046899999999999</v>
      </c>
      <c r="JA827">
        <v>1.69434</v>
      </c>
      <c r="JB827">
        <v>2.323</v>
      </c>
      <c r="JC827">
        <v>40.860799999999998</v>
      </c>
      <c r="JD827">
        <v>23.597200000000001</v>
      </c>
      <c r="JE827">
        <v>18</v>
      </c>
      <c r="JF827">
        <v>521.68100000000004</v>
      </c>
      <c r="JG827">
        <v>451.40499999999997</v>
      </c>
      <c r="JH827">
        <v>26.658300000000001</v>
      </c>
      <c r="JI827">
        <v>31.770299999999999</v>
      </c>
      <c r="JJ827">
        <v>30</v>
      </c>
      <c r="JK827">
        <v>31.713799999999999</v>
      </c>
      <c r="JL827">
        <v>31.689499999999999</v>
      </c>
      <c r="JM827">
        <v>19.772400000000001</v>
      </c>
      <c r="JN827">
        <v>21.346599999999999</v>
      </c>
      <c r="JO827">
        <v>20.710699999999999</v>
      </c>
      <c r="JP827">
        <v>26.659600000000001</v>
      </c>
      <c r="JQ827">
        <v>397.75200000000001</v>
      </c>
      <c r="JR827">
        <v>23.642399999999999</v>
      </c>
      <c r="JS827">
        <v>99.154399999999995</v>
      </c>
      <c r="JT827">
        <v>99.378600000000006</v>
      </c>
    </row>
    <row r="828" spans="1:280" x14ac:dyDescent="0.25">
      <c r="A828">
        <v>812</v>
      </c>
      <c r="B828">
        <v>1674754252.5</v>
      </c>
      <c r="C828">
        <v>8506.5</v>
      </c>
      <c r="D828" t="s">
        <v>2048</v>
      </c>
      <c r="E828" t="s">
        <v>2049</v>
      </c>
      <c r="F828" t="s">
        <v>412</v>
      </c>
      <c r="G828" t="s">
        <v>1865</v>
      </c>
      <c r="H828" t="s">
        <v>1866</v>
      </c>
      <c r="I828">
        <v>1674754252.5</v>
      </c>
      <c r="J828">
        <f t="shared" si="552"/>
        <v>1.1631239642815475E-3</v>
      </c>
      <c r="K828">
        <f t="shared" si="553"/>
        <v>1.1631239642815474</v>
      </c>
      <c r="L828">
        <f t="shared" si="554"/>
        <v>-2.2907571795143928</v>
      </c>
      <c r="M828">
        <f t="shared" si="555"/>
        <v>399.95</v>
      </c>
      <c r="N828">
        <f t="shared" si="556"/>
        <v>431.02116307291885</v>
      </c>
      <c r="O828">
        <f t="shared" si="557"/>
        <v>42.755031774494626</v>
      </c>
      <c r="P828">
        <f t="shared" si="558"/>
        <v>39.67293586305</v>
      </c>
      <c r="Q828">
        <f t="shared" si="559"/>
        <v>9.4510519736665285E-2</v>
      </c>
      <c r="R828">
        <f t="shared" si="560"/>
        <v>2.914389181354196</v>
      </c>
      <c r="S828">
        <f t="shared" si="561"/>
        <v>9.2840279084466182E-2</v>
      </c>
      <c r="T828">
        <f t="shared" si="562"/>
        <v>5.8172780290650532E-2</v>
      </c>
      <c r="U828">
        <f t="shared" si="563"/>
        <v>4.7481761751039997E-3</v>
      </c>
      <c r="V828">
        <f t="shared" si="564"/>
        <v>27.693584307853314</v>
      </c>
      <c r="W828">
        <f t="shared" si="565"/>
        <v>27.470700000000001</v>
      </c>
      <c r="X828">
        <f t="shared" si="566"/>
        <v>3.6793089574087241</v>
      </c>
      <c r="Y828">
        <f t="shared" si="567"/>
        <v>65.233759444089173</v>
      </c>
      <c r="Z828">
        <f t="shared" si="568"/>
        <v>2.4751269664758002</v>
      </c>
      <c r="AA828">
        <f t="shared" si="569"/>
        <v>3.7942424100165377</v>
      </c>
      <c r="AB828">
        <f t="shared" si="570"/>
        <v>1.2041819909329239</v>
      </c>
      <c r="AC828">
        <f t="shared" si="571"/>
        <v>-51.293766824816245</v>
      </c>
      <c r="AD828">
        <f t="shared" si="572"/>
        <v>82.739681390484932</v>
      </c>
      <c r="AE828">
        <f t="shared" si="573"/>
        <v>6.1719930905913882</v>
      </c>
      <c r="AF828">
        <f t="shared" si="574"/>
        <v>37.622655832435179</v>
      </c>
      <c r="AG828">
        <v>0</v>
      </c>
      <c r="AH828">
        <v>0</v>
      </c>
      <c r="AI828">
        <f t="shared" si="575"/>
        <v>1</v>
      </c>
      <c r="AJ828">
        <f t="shared" si="576"/>
        <v>0</v>
      </c>
      <c r="AK828">
        <f t="shared" si="577"/>
        <v>52246.899837913072</v>
      </c>
      <c r="AL828" t="s">
        <v>415</v>
      </c>
      <c r="AM828" t="s">
        <v>415</v>
      </c>
      <c r="AN828">
        <v>0</v>
      </c>
      <c r="AO828">
        <v>0</v>
      </c>
      <c r="AP828" t="e">
        <f t="shared" si="578"/>
        <v>#DIV/0!</v>
      </c>
      <c r="AQ828">
        <v>0</v>
      </c>
      <c r="AR828" t="s">
        <v>415</v>
      </c>
      <c r="AS828" t="s">
        <v>415</v>
      </c>
      <c r="AT828">
        <v>0</v>
      </c>
      <c r="AU828">
        <v>0</v>
      </c>
      <c r="AV828" t="e">
        <f t="shared" si="579"/>
        <v>#DIV/0!</v>
      </c>
      <c r="AW828">
        <v>0.5</v>
      </c>
      <c r="AX828">
        <f t="shared" si="580"/>
        <v>2.0991936774143998E-2</v>
      </c>
      <c r="AY828">
        <f t="shared" si="581"/>
        <v>-2.2907571795143928</v>
      </c>
      <c r="AZ828" t="e">
        <f t="shared" si="582"/>
        <v>#DIV/0!</v>
      </c>
      <c r="BA828">
        <f t="shared" si="583"/>
        <v>-109.12557541312452</v>
      </c>
      <c r="BB828" t="e">
        <f t="shared" si="584"/>
        <v>#DIV/0!</v>
      </c>
      <c r="BC828" t="e">
        <f t="shared" si="585"/>
        <v>#DIV/0!</v>
      </c>
      <c r="BD828" t="s">
        <v>415</v>
      </c>
      <c r="BE828">
        <v>0</v>
      </c>
      <c r="BF828" t="e">
        <f t="shared" si="586"/>
        <v>#DIV/0!</v>
      </c>
      <c r="BG828" t="e">
        <f t="shared" si="587"/>
        <v>#DIV/0!</v>
      </c>
      <c r="BH828" t="e">
        <f t="shared" si="588"/>
        <v>#DIV/0!</v>
      </c>
      <c r="BI828" t="e">
        <f t="shared" si="589"/>
        <v>#DIV/0!</v>
      </c>
      <c r="BJ828" t="e">
        <f t="shared" si="590"/>
        <v>#DIV/0!</v>
      </c>
      <c r="BK828" t="e">
        <f t="shared" si="591"/>
        <v>#DIV/0!</v>
      </c>
      <c r="BL828" t="e">
        <f t="shared" si="592"/>
        <v>#DIV/0!</v>
      </c>
      <c r="BM828" t="e">
        <f t="shared" si="593"/>
        <v>#DIV/0!</v>
      </c>
      <c r="CV828">
        <f t="shared" si="594"/>
        <v>4.9990399999999997E-2</v>
      </c>
      <c r="CW828">
        <f t="shared" si="595"/>
        <v>2.0991936774143998E-2</v>
      </c>
      <c r="CX828">
        <f t="shared" si="596"/>
        <v>0.41991935999999996</v>
      </c>
      <c r="CY828">
        <f t="shared" si="597"/>
        <v>9.4981759999999998E-2</v>
      </c>
      <c r="CZ828">
        <v>6</v>
      </c>
      <c r="DA828">
        <v>0.5</v>
      </c>
      <c r="DB828" t="s">
        <v>416</v>
      </c>
      <c r="DC828">
        <v>2</v>
      </c>
      <c r="DD828">
        <v>1674754252.5</v>
      </c>
      <c r="DE828">
        <v>399.95</v>
      </c>
      <c r="DF828">
        <v>397.76</v>
      </c>
      <c r="DG828">
        <v>24.952200000000001</v>
      </c>
      <c r="DH828">
        <v>23.591699999999999</v>
      </c>
      <c r="DI828">
        <v>398.81099999999998</v>
      </c>
      <c r="DJ828">
        <v>24.831199999999999</v>
      </c>
      <c r="DK828">
        <v>500.15499999999997</v>
      </c>
      <c r="DL828">
        <v>99.094700000000003</v>
      </c>
      <c r="DM828">
        <v>0.100039</v>
      </c>
      <c r="DN828">
        <v>27.997299999999999</v>
      </c>
      <c r="DO828">
        <v>27.470700000000001</v>
      </c>
      <c r="DP828">
        <v>999.9</v>
      </c>
      <c r="DQ828">
        <v>0</v>
      </c>
      <c r="DR828">
        <v>0</v>
      </c>
      <c r="DS828">
        <v>10004.4</v>
      </c>
      <c r="DT828">
        <v>0</v>
      </c>
      <c r="DU828">
        <v>277.52800000000002</v>
      </c>
      <c r="DV828">
        <v>2.1903100000000002</v>
      </c>
      <c r="DW828">
        <v>410.185</v>
      </c>
      <c r="DX828">
        <v>407.37099999999998</v>
      </c>
      <c r="DY828">
        <v>1.3605100000000001</v>
      </c>
      <c r="DZ828">
        <v>397.76</v>
      </c>
      <c r="EA828">
        <v>23.591699999999999</v>
      </c>
      <c r="EB828">
        <v>2.4726300000000001</v>
      </c>
      <c r="EC828">
        <v>2.3378100000000002</v>
      </c>
      <c r="ED828">
        <v>20.8474</v>
      </c>
      <c r="EE828">
        <v>19.939299999999999</v>
      </c>
      <c r="EF828">
        <v>4.9990399999999997E-2</v>
      </c>
      <c r="EG828">
        <v>0</v>
      </c>
      <c r="EH828">
        <v>0</v>
      </c>
      <c r="EI828">
        <v>0</v>
      </c>
      <c r="EJ828">
        <v>567.84</v>
      </c>
      <c r="EK828">
        <v>4.9990399999999997E-2</v>
      </c>
      <c r="EL828">
        <v>237.26</v>
      </c>
      <c r="EM828">
        <v>-1.51</v>
      </c>
      <c r="EN828">
        <v>40.375</v>
      </c>
      <c r="EO828">
        <v>45.186999999999998</v>
      </c>
      <c r="EP828">
        <v>43</v>
      </c>
      <c r="EQ828">
        <v>44</v>
      </c>
      <c r="ER828">
        <v>42.625</v>
      </c>
      <c r="ES828">
        <v>0</v>
      </c>
      <c r="ET828">
        <v>0</v>
      </c>
      <c r="EU828">
        <v>0</v>
      </c>
      <c r="EV828">
        <v>1674754252.8</v>
      </c>
      <c r="EW828">
        <v>0</v>
      </c>
      <c r="EX828">
        <v>567.35923076923075</v>
      </c>
      <c r="EY828">
        <v>6.2673505342152334</v>
      </c>
      <c r="EZ828">
        <v>6.5384616312675048</v>
      </c>
      <c r="FA828">
        <v>234.50423076923079</v>
      </c>
      <c r="FB828">
        <v>15</v>
      </c>
      <c r="FC828">
        <v>1674753236.5</v>
      </c>
      <c r="FD828" t="s">
        <v>1867</v>
      </c>
      <c r="FE828">
        <v>1674753236.5</v>
      </c>
      <c r="FF828">
        <v>1674753223.5</v>
      </c>
      <c r="FG828">
        <v>3</v>
      </c>
      <c r="FH828">
        <v>-0.254</v>
      </c>
      <c r="FI828">
        <v>-6.7000000000000004E-2</v>
      </c>
      <c r="FJ828">
        <v>1.121</v>
      </c>
      <c r="FK828">
        <v>0.113</v>
      </c>
      <c r="FL828">
        <v>389</v>
      </c>
      <c r="FM828">
        <v>21</v>
      </c>
      <c r="FN828">
        <v>0.06</v>
      </c>
      <c r="FO828">
        <v>7.0000000000000007E-2</v>
      </c>
      <c r="FP828">
        <v>-2.3232128480487968</v>
      </c>
      <c r="FQ828">
        <v>0.17106168072015471</v>
      </c>
      <c r="FR828">
        <v>5.555338302481222E-2</v>
      </c>
      <c r="FS828">
        <v>-1</v>
      </c>
      <c r="FT828">
        <v>9.3805636329628878E-2</v>
      </c>
      <c r="FU828">
        <v>4.190597886434594E-3</v>
      </c>
      <c r="FV828">
        <v>4.3107725620543732E-4</v>
      </c>
      <c r="FW828">
        <v>-1</v>
      </c>
      <c r="FX828">
        <v>0</v>
      </c>
      <c r="FY828">
        <v>0</v>
      </c>
      <c r="FZ828" t="s">
        <v>418</v>
      </c>
      <c r="GA828">
        <v>2.9333</v>
      </c>
      <c r="GB828">
        <v>2.8335400000000002</v>
      </c>
      <c r="GC828">
        <v>8.9772299999999999E-2</v>
      </c>
      <c r="GD828">
        <v>8.7840600000000005E-2</v>
      </c>
      <c r="GE828">
        <v>0.12185600000000001</v>
      </c>
      <c r="GF828">
        <v>0.11318499999999999</v>
      </c>
      <c r="GG828">
        <v>23587.599999999999</v>
      </c>
      <c r="GH828">
        <v>29692.2</v>
      </c>
      <c r="GI828">
        <v>23315.599999999999</v>
      </c>
      <c r="GJ828">
        <v>29823.4</v>
      </c>
      <c r="GK828">
        <v>27864.799999999999</v>
      </c>
      <c r="GL828">
        <v>37604.6</v>
      </c>
      <c r="GM828">
        <v>32919.300000000003</v>
      </c>
      <c r="GN828">
        <v>44253.8</v>
      </c>
      <c r="GO828">
        <v>1.98298</v>
      </c>
      <c r="GP828">
        <v>1.8398000000000001</v>
      </c>
      <c r="GQ828">
        <v>2.8677299999999999E-2</v>
      </c>
      <c r="GR828">
        <v>0</v>
      </c>
      <c r="GS828">
        <v>27.001899999999999</v>
      </c>
      <c r="GT828">
        <v>999.9</v>
      </c>
      <c r="GU828">
        <v>48.7</v>
      </c>
      <c r="GV828">
        <v>35.299999999999997</v>
      </c>
      <c r="GW828">
        <v>28.222100000000001</v>
      </c>
      <c r="GX828">
        <v>61.115099999999998</v>
      </c>
      <c r="GY828">
        <v>36.302100000000003</v>
      </c>
      <c r="GZ828">
        <v>1</v>
      </c>
      <c r="HA828">
        <v>0.35039399999999998</v>
      </c>
      <c r="HB828">
        <v>0.89053400000000005</v>
      </c>
      <c r="HC828">
        <v>20.290900000000001</v>
      </c>
      <c r="HD828">
        <v>5.2102500000000003</v>
      </c>
      <c r="HE828">
        <v>11.872199999999999</v>
      </c>
      <c r="HF828">
        <v>4.9846000000000004</v>
      </c>
      <c r="HG828">
        <v>3.2839999999999998</v>
      </c>
      <c r="HH828">
        <v>9999</v>
      </c>
      <c r="HI828">
        <v>9999</v>
      </c>
      <c r="HJ828">
        <v>9999</v>
      </c>
      <c r="HK828">
        <v>999.9</v>
      </c>
      <c r="HL828">
        <v>1.85486</v>
      </c>
      <c r="HM828">
        <v>1.8609599999999999</v>
      </c>
      <c r="HN828">
        <v>1.8583400000000001</v>
      </c>
      <c r="HO828">
        <v>1.85958</v>
      </c>
      <c r="HP828">
        <v>1.85887</v>
      </c>
      <c r="HQ828">
        <v>1.85944</v>
      </c>
      <c r="HR828">
        <v>1.8577699999999999</v>
      </c>
      <c r="HS828">
        <v>1.86111</v>
      </c>
      <c r="HT828">
        <v>5</v>
      </c>
      <c r="HU828">
        <v>0</v>
      </c>
      <c r="HV828">
        <v>0</v>
      </c>
      <c r="HW828">
        <v>0</v>
      </c>
      <c r="HX828" t="s">
        <v>419</v>
      </c>
      <c r="HY828" t="s">
        <v>420</v>
      </c>
      <c r="HZ828" t="s">
        <v>421</v>
      </c>
      <c r="IA828" t="s">
        <v>421</v>
      </c>
      <c r="IB828" t="s">
        <v>421</v>
      </c>
      <c r="IC828" t="s">
        <v>421</v>
      </c>
      <c r="ID828">
        <v>0</v>
      </c>
      <c r="IE828">
        <v>100</v>
      </c>
      <c r="IF828">
        <v>100</v>
      </c>
      <c r="IG828">
        <v>1.139</v>
      </c>
      <c r="IH828">
        <v>0.121</v>
      </c>
      <c r="II828">
        <v>0.48595729401342908</v>
      </c>
      <c r="IJ828">
        <v>1.6187016317407189E-3</v>
      </c>
      <c r="IK828">
        <v>1.4341569744255341E-7</v>
      </c>
      <c r="IL828">
        <v>-2.4096625942085749E-10</v>
      </c>
      <c r="IM828">
        <v>0.12101623166918921</v>
      </c>
      <c r="IN828">
        <v>0</v>
      </c>
      <c r="IO828">
        <v>0</v>
      </c>
      <c r="IP828">
        <v>0</v>
      </c>
      <c r="IQ828">
        <v>4</v>
      </c>
      <c r="IR828">
        <v>2205</v>
      </c>
      <c r="IS828">
        <v>1</v>
      </c>
      <c r="IT828">
        <v>21</v>
      </c>
      <c r="IU828">
        <v>16.899999999999999</v>
      </c>
      <c r="IV828">
        <v>17.100000000000001</v>
      </c>
      <c r="IW828">
        <v>0.98388699999999996</v>
      </c>
      <c r="IX828">
        <v>2.4584999999999999</v>
      </c>
      <c r="IY828">
        <v>1.49414</v>
      </c>
      <c r="IZ828">
        <v>2.3046899999999999</v>
      </c>
      <c r="JA828">
        <v>1.69434</v>
      </c>
      <c r="JB828">
        <v>2.3925800000000002</v>
      </c>
      <c r="JC828">
        <v>40.886499999999998</v>
      </c>
      <c r="JD828">
        <v>23.605899999999998</v>
      </c>
      <c r="JE828">
        <v>18</v>
      </c>
      <c r="JF828">
        <v>521.68100000000004</v>
      </c>
      <c r="JG828">
        <v>451.44</v>
      </c>
      <c r="JH828">
        <v>26.667999999999999</v>
      </c>
      <c r="JI828">
        <v>31.768599999999999</v>
      </c>
      <c r="JJ828">
        <v>30.0001</v>
      </c>
      <c r="JK828">
        <v>31.713799999999999</v>
      </c>
      <c r="JL828">
        <v>31.689499999999999</v>
      </c>
      <c r="JM828">
        <v>19.773199999999999</v>
      </c>
      <c r="JN828">
        <v>21.346599999999999</v>
      </c>
      <c r="JO828">
        <v>20.710699999999999</v>
      </c>
      <c r="JP828">
        <v>26.6661</v>
      </c>
      <c r="JQ828">
        <v>397.71300000000002</v>
      </c>
      <c r="JR828">
        <v>23.642299999999999</v>
      </c>
      <c r="JS828">
        <v>99.154200000000003</v>
      </c>
      <c r="JT828">
        <v>99.376400000000004</v>
      </c>
    </row>
    <row r="829" spans="1:280" x14ac:dyDescent="0.25">
      <c r="A829">
        <v>813</v>
      </c>
      <c r="B829">
        <v>1674754262.5</v>
      </c>
      <c r="C829">
        <v>8516.5</v>
      </c>
      <c r="D829" t="s">
        <v>2050</v>
      </c>
      <c r="E829" t="s">
        <v>2051</v>
      </c>
      <c r="F829" t="s">
        <v>412</v>
      </c>
      <c r="G829" t="s">
        <v>1865</v>
      </c>
      <c r="H829" t="s">
        <v>1866</v>
      </c>
      <c r="I829">
        <v>1674754262.5</v>
      </c>
      <c r="J829">
        <f t="shared" si="552"/>
        <v>1.1667660382811546E-3</v>
      </c>
      <c r="K829">
        <f t="shared" si="553"/>
        <v>1.1667660382811547</v>
      </c>
      <c r="L829">
        <f t="shared" si="554"/>
        <v>-2.3194600747389145</v>
      </c>
      <c r="M829">
        <f t="shared" si="555"/>
        <v>400.01100000000002</v>
      </c>
      <c r="N829">
        <f t="shared" si="556"/>
        <v>431.42543371435966</v>
      </c>
      <c r="O829">
        <f t="shared" si="557"/>
        <v>42.794853300151217</v>
      </c>
      <c r="P829">
        <f t="shared" si="558"/>
        <v>39.678727134989998</v>
      </c>
      <c r="Q829">
        <f t="shared" si="559"/>
        <v>9.4876516746021031E-2</v>
      </c>
      <c r="R829">
        <f t="shared" si="560"/>
        <v>2.9122952223710752</v>
      </c>
      <c r="S829">
        <f t="shared" si="561"/>
        <v>9.3192252034278666E-2</v>
      </c>
      <c r="T829">
        <f t="shared" si="562"/>
        <v>5.8393991580266452E-2</v>
      </c>
      <c r="U829">
        <f t="shared" si="563"/>
        <v>4.7481761751039997E-3</v>
      </c>
      <c r="V829">
        <f t="shared" si="564"/>
        <v>27.698130601458825</v>
      </c>
      <c r="W829">
        <f t="shared" si="565"/>
        <v>27.468800000000002</v>
      </c>
      <c r="X829">
        <f t="shared" si="566"/>
        <v>3.6788998355180973</v>
      </c>
      <c r="Y829">
        <f t="shared" si="567"/>
        <v>65.222375053170097</v>
      </c>
      <c r="Z829">
        <f t="shared" si="568"/>
        <v>2.4755174682669994</v>
      </c>
      <c r="AA829">
        <f t="shared" si="569"/>
        <v>3.795503408529552</v>
      </c>
      <c r="AB829">
        <f t="shared" si="570"/>
        <v>1.2033823672510979</v>
      </c>
      <c r="AC829">
        <f t="shared" si="571"/>
        <v>-51.454382288198914</v>
      </c>
      <c r="AD829">
        <f t="shared" si="572"/>
        <v>83.873491987208126</v>
      </c>
      <c r="AE829">
        <f t="shared" si="573"/>
        <v>6.2611873802386171</v>
      </c>
      <c r="AF829">
        <f t="shared" si="574"/>
        <v>38.685045255422935</v>
      </c>
      <c r="AG829">
        <v>0</v>
      </c>
      <c r="AH829">
        <v>0</v>
      </c>
      <c r="AI829">
        <f t="shared" si="575"/>
        <v>1</v>
      </c>
      <c r="AJ829">
        <f t="shared" si="576"/>
        <v>0</v>
      </c>
      <c r="AK829">
        <f t="shared" si="577"/>
        <v>52185.932800034214</v>
      </c>
      <c r="AL829" t="s">
        <v>415</v>
      </c>
      <c r="AM829" t="s">
        <v>415</v>
      </c>
      <c r="AN829">
        <v>0</v>
      </c>
      <c r="AO829">
        <v>0</v>
      </c>
      <c r="AP829" t="e">
        <f t="shared" si="578"/>
        <v>#DIV/0!</v>
      </c>
      <c r="AQ829">
        <v>0</v>
      </c>
      <c r="AR829" t="s">
        <v>415</v>
      </c>
      <c r="AS829" t="s">
        <v>415</v>
      </c>
      <c r="AT829">
        <v>0</v>
      </c>
      <c r="AU829">
        <v>0</v>
      </c>
      <c r="AV829" t="e">
        <f t="shared" si="579"/>
        <v>#DIV/0!</v>
      </c>
      <c r="AW829">
        <v>0.5</v>
      </c>
      <c r="AX829">
        <f t="shared" si="580"/>
        <v>2.0991936774143998E-2</v>
      </c>
      <c r="AY829">
        <f t="shared" si="581"/>
        <v>-2.3194600747389145</v>
      </c>
      <c r="AZ829" t="e">
        <f t="shared" si="582"/>
        <v>#DIV/0!</v>
      </c>
      <c r="BA829">
        <f t="shared" si="583"/>
        <v>-110.49290495176315</v>
      </c>
      <c r="BB829" t="e">
        <f t="shared" si="584"/>
        <v>#DIV/0!</v>
      </c>
      <c r="BC829" t="e">
        <f t="shared" si="585"/>
        <v>#DIV/0!</v>
      </c>
      <c r="BD829" t="s">
        <v>415</v>
      </c>
      <c r="BE829">
        <v>0</v>
      </c>
      <c r="BF829" t="e">
        <f t="shared" si="586"/>
        <v>#DIV/0!</v>
      </c>
      <c r="BG829" t="e">
        <f t="shared" si="587"/>
        <v>#DIV/0!</v>
      </c>
      <c r="BH829" t="e">
        <f t="shared" si="588"/>
        <v>#DIV/0!</v>
      </c>
      <c r="BI829" t="e">
        <f t="shared" si="589"/>
        <v>#DIV/0!</v>
      </c>
      <c r="BJ829" t="e">
        <f t="shared" si="590"/>
        <v>#DIV/0!</v>
      </c>
      <c r="BK829" t="e">
        <f t="shared" si="591"/>
        <v>#DIV/0!</v>
      </c>
      <c r="BL829" t="e">
        <f t="shared" si="592"/>
        <v>#DIV/0!</v>
      </c>
      <c r="BM829" t="e">
        <f t="shared" si="593"/>
        <v>#DIV/0!</v>
      </c>
      <c r="CV829">
        <f t="shared" si="594"/>
        <v>4.9990399999999997E-2</v>
      </c>
      <c r="CW829">
        <f t="shared" si="595"/>
        <v>2.0991936774143998E-2</v>
      </c>
      <c r="CX829">
        <f t="shared" si="596"/>
        <v>0.41991935999999996</v>
      </c>
      <c r="CY829">
        <f t="shared" si="597"/>
        <v>9.4981759999999998E-2</v>
      </c>
      <c r="CZ829">
        <v>6</v>
      </c>
      <c r="DA829">
        <v>0.5</v>
      </c>
      <c r="DB829" t="s">
        <v>416</v>
      </c>
      <c r="DC829">
        <v>2</v>
      </c>
      <c r="DD829">
        <v>1674754262.5</v>
      </c>
      <c r="DE829">
        <v>400.01100000000002</v>
      </c>
      <c r="DF829">
        <v>397.78800000000001</v>
      </c>
      <c r="DG829">
        <v>24.956299999999999</v>
      </c>
      <c r="DH829">
        <v>23.5913</v>
      </c>
      <c r="DI829">
        <v>398.87200000000001</v>
      </c>
      <c r="DJ829">
        <v>24.8353</v>
      </c>
      <c r="DK829">
        <v>500.065</v>
      </c>
      <c r="DL829">
        <v>99.093999999999994</v>
      </c>
      <c r="DM829">
        <v>0.10009</v>
      </c>
      <c r="DN829">
        <v>28.003</v>
      </c>
      <c r="DO829">
        <v>27.468800000000002</v>
      </c>
      <c r="DP829">
        <v>999.9</v>
      </c>
      <c r="DQ829">
        <v>0</v>
      </c>
      <c r="DR829">
        <v>0</v>
      </c>
      <c r="DS829">
        <v>9992.5</v>
      </c>
      <c r="DT829">
        <v>0</v>
      </c>
      <c r="DU829">
        <v>278.98700000000002</v>
      </c>
      <c r="DV829">
        <v>2.2227199999999998</v>
      </c>
      <c r="DW829">
        <v>410.24900000000002</v>
      </c>
      <c r="DX829">
        <v>407.399</v>
      </c>
      <c r="DY829">
        <v>1.3649500000000001</v>
      </c>
      <c r="DZ829">
        <v>397.78800000000001</v>
      </c>
      <c r="EA829">
        <v>23.5913</v>
      </c>
      <c r="EB829">
        <v>2.47302</v>
      </c>
      <c r="EC829">
        <v>2.3377599999999998</v>
      </c>
      <c r="ED829">
        <v>20.85</v>
      </c>
      <c r="EE829">
        <v>19.939</v>
      </c>
      <c r="EF829">
        <v>4.9990399999999997E-2</v>
      </c>
      <c r="EG829">
        <v>0</v>
      </c>
      <c r="EH829">
        <v>0</v>
      </c>
      <c r="EI829">
        <v>0</v>
      </c>
      <c r="EJ829">
        <v>567.04999999999995</v>
      </c>
      <c r="EK829">
        <v>4.9990399999999997E-2</v>
      </c>
      <c r="EL829">
        <v>238.73</v>
      </c>
      <c r="EM829">
        <v>-1.36</v>
      </c>
      <c r="EN829">
        <v>40.375</v>
      </c>
      <c r="EO829">
        <v>45.125</v>
      </c>
      <c r="EP829">
        <v>43</v>
      </c>
      <c r="EQ829">
        <v>44</v>
      </c>
      <c r="ER829">
        <v>42.561999999999998</v>
      </c>
      <c r="ES829">
        <v>0</v>
      </c>
      <c r="ET829">
        <v>0</v>
      </c>
      <c r="EU829">
        <v>0</v>
      </c>
      <c r="EV829">
        <v>1674754262.4000001</v>
      </c>
      <c r="EW829">
        <v>0</v>
      </c>
      <c r="EX829">
        <v>567.83307692307687</v>
      </c>
      <c r="EY829">
        <v>-0.96683767294888279</v>
      </c>
      <c r="EZ829">
        <v>10.366154123318649</v>
      </c>
      <c r="FA829">
        <v>235.4773076923077</v>
      </c>
      <c r="FB829">
        <v>15</v>
      </c>
      <c r="FC829">
        <v>1674753236.5</v>
      </c>
      <c r="FD829" t="s">
        <v>1867</v>
      </c>
      <c r="FE829">
        <v>1674753236.5</v>
      </c>
      <c r="FF829">
        <v>1674753223.5</v>
      </c>
      <c r="FG829">
        <v>3</v>
      </c>
      <c r="FH829">
        <v>-0.254</v>
      </c>
      <c r="FI829">
        <v>-6.7000000000000004E-2</v>
      </c>
      <c r="FJ829">
        <v>1.121</v>
      </c>
      <c r="FK829">
        <v>0.113</v>
      </c>
      <c r="FL829">
        <v>389</v>
      </c>
      <c r="FM829">
        <v>21</v>
      </c>
      <c r="FN829">
        <v>0.06</v>
      </c>
      <c r="FO829">
        <v>7.0000000000000007E-2</v>
      </c>
      <c r="FP829">
        <v>-2.3009666398263429</v>
      </c>
      <c r="FQ829">
        <v>-6.51794581976579E-2</v>
      </c>
      <c r="FR829">
        <v>3.7396150397632708E-2</v>
      </c>
      <c r="FS829">
        <v>-1</v>
      </c>
      <c r="FT829">
        <v>9.438148036018687E-2</v>
      </c>
      <c r="FU829">
        <v>3.0692327001707541E-3</v>
      </c>
      <c r="FV829">
        <v>3.2117137281987049E-4</v>
      </c>
      <c r="FW829">
        <v>-1</v>
      </c>
      <c r="FX829">
        <v>0</v>
      </c>
      <c r="FY829">
        <v>0</v>
      </c>
      <c r="FZ829" t="s">
        <v>418</v>
      </c>
      <c r="GA829">
        <v>2.9330699999999998</v>
      </c>
      <c r="GB829">
        <v>2.8334800000000002</v>
      </c>
      <c r="GC829">
        <v>8.9782200000000006E-2</v>
      </c>
      <c r="GD829">
        <v>8.7844900000000004E-2</v>
      </c>
      <c r="GE829">
        <v>0.12186900000000001</v>
      </c>
      <c r="GF829">
        <v>0.11318300000000001</v>
      </c>
      <c r="GG829">
        <v>23587.200000000001</v>
      </c>
      <c r="GH829">
        <v>29691.599999999999</v>
      </c>
      <c r="GI829">
        <v>23315.5</v>
      </c>
      <c r="GJ829">
        <v>29823</v>
      </c>
      <c r="GK829">
        <v>27864.2</v>
      </c>
      <c r="GL829">
        <v>37604</v>
      </c>
      <c r="GM829">
        <v>32919.1</v>
      </c>
      <c r="GN829">
        <v>44253</v>
      </c>
      <c r="GO829">
        <v>1.9829000000000001</v>
      </c>
      <c r="GP829">
        <v>1.83985</v>
      </c>
      <c r="GQ829">
        <v>2.8699599999999999E-2</v>
      </c>
      <c r="GR829">
        <v>0</v>
      </c>
      <c r="GS829">
        <v>26.999600000000001</v>
      </c>
      <c r="GT829">
        <v>999.9</v>
      </c>
      <c r="GU829">
        <v>48.7</v>
      </c>
      <c r="GV829">
        <v>35.299999999999997</v>
      </c>
      <c r="GW829">
        <v>28.2258</v>
      </c>
      <c r="GX829">
        <v>60.9251</v>
      </c>
      <c r="GY829">
        <v>36.354199999999999</v>
      </c>
      <c r="GZ829">
        <v>1</v>
      </c>
      <c r="HA829">
        <v>0.35014000000000001</v>
      </c>
      <c r="HB829">
        <v>0.90064299999999997</v>
      </c>
      <c r="HC829">
        <v>20.290400000000002</v>
      </c>
      <c r="HD829">
        <v>5.2105499999999996</v>
      </c>
      <c r="HE829">
        <v>11.872199999999999</v>
      </c>
      <c r="HF829">
        <v>4.9840499999999999</v>
      </c>
      <c r="HG829">
        <v>3.2839999999999998</v>
      </c>
      <c r="HH829">
        <v>9999</v>
      </c>
      <c r="HI829">
        <v>9999</v>
      </c>
      <c r="HJ829">
        <v>9999</v>
      </c>
      <c r="HK829">
        <v>999.9</v>
      </c>
      <c r="HL829">
        <v>1.85486</v>
      </c>
      <c r="HM829">
        <v>1.8609599999999999</v>
      </c>
      <c r="HN829">
        <v>1.8583000000000001</v>
      </c>
      <c r="HO829">
        <v>1.85955</v>
      </c>
      <c r="HP829">
        <v>1.8588499999999999</v>
      </c>
      <c r="HQ829">
        <v>1.8594200000000001</v>
      </c>
      <c r="HR829">
        <v>1.8577600000000001</v>
      </c>
      <c r="HS829">
        <v>1.86111</v>
      </c>
      <c r="HT829">
        <v>5</v>
      </c>
      <c r="HU829">
        <v>0</v>
      </c>
      <c r="HV829">
        <v>0</v>
      </c>
      <c r="HW829">
        <v>0</v>
      </c>
      <c r="HX829" t="s">
        <v>419</v>
      </c>
      <c r="HY829" t="s">
        <v>420</v>
      </c>
      <c r="HZ829" t="s">
        <v>421</v>
      </c>
      <c r="IA829" t="s">
        <v>421</v>
      </c>
      <c r="IB829" t="s">
        <v>421</v>
      </c>
      <c r="IC829" t="s">
        <v>421</v>
      </c>
      <c r="ID829">
        <v>0</v>
      </c>
      <c r="IE829">
        <v>100</v>
      </c>
      <c r="IF829">
        <v>100</v>
      </c>
      <c r="IG829">
        <v>1.139</v>
      </c>
      <c r="IH829">
        <v>0.121</v>
      </c>
      <c r="II829">
        <v>0.48595729401342908</v>
      </c>
      <c r="IJ829">
        <v>1.6187016317407189E-3</v>
      </c>
      <c r="IK829">
        <v>1.4341569744255341E-7</v>
      </c>
      <c r="IL829">
        <v>-2.4096625942085749E-10</v>
      </c>
      <c r="IM829">
        <v>0.12101623166918921</v>
      </c>
      <c r="IN829">
        <v>0</v>
      </c>
      <c r="IO829">
        <v>0</v>
      </c>
      <c r="IP829">
        <v>0</v>
      </c>
      <c r="IQ829">
        <v>4</v>
      </c>
      <c r="IR829">
        <v>2205</v>
      </c>
      <c r="IS829">
        <v>1</v>
      </c>
      <c r="IT829">
        <v>21</v>
      </c>
      <c r="IU829">
        <v>17.100000000000001</v>
      </c>
      <c r="IV829">
        <v>17.3</v>
      </c>
      <c r="IW829">
        <v>0.98388699999999996</v>
      </c>
      <c r="IX829">
        <v>2.4475099999999999</v>
      </c>
      <c r="IY829">
        <v>1.49414</v>
      </c>
      <c r="IZ829">
        <v>2.3046899999999999</v>
      </c>
      <c r="JA829">
        <v>1.69434</v>
      </c>
      <c r="JB829">
        <v>2.4255399999999998</v>
      </c>
      <c r="JC829">
        <v>40.860799999999998</v>
      </c>
      <c r="JD829">
        <v>23.605899999999998</v>
      </c>
      <c r="JE829">
        <v>18</v>
      </c>
      <c r="JF829">
        <v>521.63199999999995</v>
      </c>
      <c r="JG829">
        <v>451.47500000000002</v>
      </c>
      <c r="JH829">
        <v>26.668900000000001</v>
      </c>
      <c r="JI829">
        <v>31.768599999999999</v>
      </c>
      <c r="JJ829">
        <v>30</v>
      </c>
      <c r="JK829">
        <v>31.713799999999999</v>
      </c>
      <c r="JL829">
        <v>31.689499999999999</v>
      </c>
      <c r="JM829">
        <v>19.774699999999999</v>
      </c>
      <c r="JN829">
        <v>21.346599999999999</v>
      </c>
      <c r="JO829">
        <v>20.710699999999999</v>
      </c>
      <c r="JP829">
        <v>26.667999999999999</v>
      </c>
      <c r="JQ829">
        <v>397.81299999999999</v>
      </c>
      <c r="JR829">
        <v>23.64</v>
      </c>
      <c r="JS829">
        <v>99.153700000000001</v>
      </c>
      <c r="JT829">
        <v>99.374799999999993</v>
      </c>
    </row>
    <row r="830" spans="1:280" x14ac:dyDescent="0.25">
      <c r="A830">
        <v>814</v>
      </c>
      <c r="B830">
        <v>1674754272.5</v>
      </c>
      <c r="C830">
        <v>8526.5</v>
      </c>
      <c r="D830" t="s">
        <v>2052</v>
      </c>
      <c r="E830" t="s">
        <v>2053</v>
      </c>
      <c r="F830" t="s">
        <v>412</v>
      </c>
      <c r="G830" t="s">
        <v>1865</v>
      </c>
      <c r="H830" t="s">
        <v>1866</v>
      </c>
      <c r="I830">
        <v>1674754272.5</v>
      </c>
      <c r="J830">
        <f t="shared" si="552"/>
        <v>1.1720838802770982E-3</v>
      </c>
      <c r="K830">
        <f t="shared" si="553"/>
        <v>1.1720838802770981</v>
      </c>
      <c r="L830">
        <f t="shared" si="554"/>
        <v>-2.342534960428833</v>
      </c>
      <c r="M830">
        <f t="shared" si="555"/>
        <v>399.97199999999998</v>
      </c>
      <c r="N830">
        <f t="shared" si="556"/>
        <v>431.60042916443746</v>
      </c>
      <c r="O830">
        <f t="shared" si="557"/>
        <v>42.813859665014384</v>
      </c>
      <c r="P830">
        <f t="shared" si="558"/>
        <v>39.676385658576002</v>
      </c>
      <c r="Q830">
        <f t="shared" si="559"/>
        <v>9.5307869195377939E-2</v>
      </c>
      <c r="R830">
        <f t="shared" si="560"/>
        <v>2.914340754100019</v>
      </c>
      <c r="S830">
        <f t="shared" si="561"/>
        <v>9.3609572552576306E-2</v>
      </c>
      <c r="T830">
        <f t="shared" si="562"/>
        <v>5.8656047413241055E-2</v>
      </c>
      <c r="U830">
        <f t="shared" si="563"/>
        <v>4.7481761751039997E-3</v>
      </c>
      <c r="V830">
        <f t="shared" si="564"/>
        <v>27.693640249797809</v>
      </c>
      <c r="W830">
        <f t="shared" si="565"/>
        <v>27.471900000000002</v>
      </c>
      <c r="X830">
        <f t="shared" si="566"/>
        <v>3.6795673706390266</v>
      </c>
      <c r="Y830">
        <f t="shared" si="567"/>
        <v>65.24893632655035</v>
      </c>
      <c r="Z830">
        <f t="shared" si="568"/>
        <v>2.4760492222155999</v>
      </c>
      <c r="AA830">
        <f t="shared" si="569"/>
        <v>3.7947733122019862</v>
      </c>
      <c r="AB830">
        <f t="shared" si="570"/>
        <v>1.2035181484234267</v>
      </c>
      <c r="AC830">
        <f t="shared" si="571"/>
        <v>-51.688899120220029</v>
      </c>
      <c r="AD830">
        <f t="shared" si="572"/>
        <v>82.926848064354104</v>
      </c>
      <c r="AE830">
        <f t="shared" si="573"/>
        <v>6.1861687394942768</v>
      </c>
      <c r="AF830">
        <f t="shared" si="574"/>
        <v>37.428865859803459</v>
      </c>
      <c r="AG830">
        <v>0</v>
      </c>
      <c r="AH830">
        <v>0</v>
      </c>
      <c r="AI830">
        <f t="shared" si="575"/>
        <v>1</v>
      </c>
      <c r="AJ830">
        <f t="shared" si="576"/>
        <v>0</v>
      </c>
      <c r="AK830">
        <f t="shared" si="577"/>
        <v>52245.165281478279</v>
      </c>
      <c r="AL830" t="s">
        <v>415</v>
      </c>
      <c r="AM830" t="s">
        <v>415</v>
      </c>
      <c r="AN830">
        <v>0</v>
      </c>
      <c r="AO830">
        <v>0</v>
      </c>
      <c r="AP830" t="e">
        <f t="shared" si="578"/>
        <v>#DIV/0!</v>
      </c>
      <c r="AQ830">
        <v>0</v>
      </c>
      <c r="AR830" t="s">
        <v>415</v>
      </c>
      <c r="AS830" t="s">
        <v>415</v>
      </c>
      <c r="AT830">
        <v>0</v>
      </c>
      <c r="AU830">
        <v>0</v>
      </c>
      <c r="AV830" t="e">
        <f t="shared" si="579"/>
        <v>#DIV/0!</v>
      </c>
      <c r="AW830">
        <v>0.5</v>
      </c>
      <c r="AX830">
        <f t="shared" si="580"/>
        <v>2.0991936774143998E-2</v>
      </c>
      <c r="AY830">
        <f t="shared" si="581"/>
        <v>-2.342534960428833</v>
      </c>
      <c r="AZ830" t="e">
        <f t="shared" si="582"/>
        <v>#DIV/0!</v>
      </c>
      <c r="BA830">
        <f t="shared" si="583"/>
        <v>-111.59213109455243</v>
      </c>
      <c r="BB830" t="e">
        <f t="shared" si="584"/>
        <v>#DIV/0!</v>
      </c>
      <c r="BC830" t="e">
        <f t="shared" si="585"/>
        <v>#DIV/0!</v>
      </c>
      <c r="BD830" t="s">
        <v>415</v>
      </c>
      <c r="BE830">
        <v>0</v>
      </c>
      <c r="BF830" t="e">
        <f t="shared" si="586"/>
        <v>#DIV/0!</v>
      </c>
      <c r="BG830" t="e">
        <f t="shared" si="587"/>
        <v>#DIV/0!</v>
      </c>
      <c r="BH830" t="e">
        <f t="shared" si="588"/>
        <v>#DIV/0!</v>
      </c>
      <c r="BI830" t="e">
        <f t="shared" si="589"/>
        <v>#DIV/0!</v>
      </c>
      <c r="BJ830" t="e">
        <f t="shared" si="590"/>
        <v>#DIV/0!</v>
      </c>
      <c r="BK830" t="e">
        <f t="shared" si="591"/>
        <v>#DIV/0!</v>
      </c>
      <c r="BL830" t="e">
        <f t="shared" si="592"/>
        <v>#DIV/0!</v>
      </c>
      <c r="BM830" t="e">
        <f t="shared" si="593"/>
        <v>#DIV/0!</v>
      </c>
      <c r="CV830">
        <f t="shared" si="594"/>
        <v>4.9990399999999997E-2</v>
      </c>
      <c r="CW830">
        <f t="shared" si="595"/>
        <v>2.0991936774143998E-2</v>
      </c>
      <c r="CX830">
        <f t="shared" si="596"/>
        <v>0.41991935999999996</v>
      </c>
      <c r="CY830">
        <f t="shared" si="597"/>
        <v>9.4981759999999998E-2</v>
      </c>
      <c r="CZ830">
        <v>6</v>
      </c>
      <c r="DA830">
        <v>0.5</v>
      </c>
      <c r="DB830" t="s">
        <v>416</v>
      </c>
      <c r="DC830">
        <v>2</v>
      </c>
      <c r="DD830">
        <v>1674754272.5</v>
      </c>
      <c r="DE830">
        <v>399.97199999999998</v>
      </c>
      <c r="DF830">
        <v>397.72399999999999</v>
      </c>
      <c r="DG830">
        <v>24.960699999999999</v>
      </c>
      <c r="DH830">
        <v>23.589600000000001</v>
      </c>
      <c r="DI830">
        <v>398.83300000000003</v>
      </c>
      <c r="DJ830">
        <v>24.839700000000001</v>
      </c>
      <c r="DK830">
        <v>500.10700000000003</v>
      </c>
      <c r="DL830">
        <v>99.097899999999996</v>
      </c>
      <c r="DM830">
        <v>0.100008</v>
      </c>
      <c r="DN830">
        <v>27.999700000000001</v>
      </c>
      <c r="DO830">
        <v>27.471900000000002</v>
      </c>
      <c r="DP830">
        <v>999.9</v>
      </c>
      <c r="DQ830">
        <v>0</v>
      </c>
      <c r="DR830">
        <v>0</v>
      </c>
      <c r="DS830">
        <v>10003.799999999999</v>
      </c>
      <c r="DT830">
        <v>0</v>
      </c>
      <c r="DU830">
        <v>279.68400000000003</v>
      </c>
      <c r="DV830">
        <v>2.24762</v>
      </c>
      <c r="DW830">
        <v>410.21100000000001</v>
      </c>
      <c r="DX830">
        <v>407.33300000000003</v>
      </c>
      <c r="DY830">
        <v>1.3710599999999999</v>
      </c>
      <c r="DZ830">
        <v>397.72399999999999</v>
      </c>
      <c r="EA830">
        <v>23.589600000000001</v>
      </c>
      <c r="EB830">
        <v>2.4735499999999999</v>
      </c>
      <c r="EC830">
        <v>2.3376899999999998</v>
      </c>
      <c r="ED830">
        <v>20.8535</v>
      </c>
      <c r="EE830">
        <v>19.938500000000001</v>
      </c>
      <c r="EF830">
        <v>4.9990399999999997E-2</v>
      </c>
      <c r="EG830">
        <v>0</v>
      </c>
      <c r="EH830">
        <v>0</v>
      </c>
      <c r="EI830">
        <v>0</v>
      </c>
      <c r="EJ830">
        <v>568.92999999999995</v>
      </c>
      <c r="EK830">
        <v>4.9990399999999997E-2</v>
      </c>
      <c r="EL830">
        <v>232.82</v>
      </c>
      <c r="EM830">
        <v>-1.25</v>
      </c>
      <c r="EN830">
        <v>40.311999999999998</v>
      </c>
      <c r="EO830">
        <v>45.125</v>
      </c>
      <c r="EP830">
        <v>42.936999999999998</v>
      </c>
      <c r="EQ830">
        <v>44</v>
      </c>
      <c r="ER830">
        <v>42.561999999999998</v>
      </c>
      <c r="ES830">
        <v>0</v>
      </c>
      <c r="ET830">
        <v>0</v>
      </c>
      <c r="EU830">
        <v>0</v>
      </c>
      <c r="EV830">
        <v>1674754272.5999999</v>
      </c>
      <c r="EW830">
        <v>0</v>
      </c>
      <c r="EX830">
        <v>567.79919999999993</v>
      </c>
      <c r="EY830">
        <v>0.73307693448842526</v>
      </c>
      <c r="EZ830">
        <v>-61.41384646340434</v>
      </c>
      <c r="FA830">
        <v>229.1412</v>
      </c>
      <c r="FB830">
        <v>15</v>
      </c>
      <c r="FC830">
        <v>1674753236.5</v>
      </c>
      <c r="FD830" t="s">
        <v>1867</v>
      </c>
      <c r="FE830">
        <v>1674753236.5</v>
      </c>
      <c r="FF830">
        <v>1674753223.5</v>
      </c>
      <c r="FG830">
        <v>3</v>
      </c>
      <c r="FH830">
        <v>-0.254</v>
      </c>
      <c r="FI830">
        <v>-6.7000000000000004E-2</v>
      </c>
      <c r="FJ830">
        <v>1.121</v>
      </c>
      <c r="FK830">
        <v>0.113</v>
      </c>
      <c r="FL830">
        <v>389</v>
      </c>
      <c r="FM830">
        <v>21</v>
      </c>
      <c r="FN830">
        <v>0.06</v>
      </c>
      <c r="FO830">
        <v>7.0000000000000007E-2</v>
      </c>
      <c r="FP830">
        <v>-2.3296619528185118</v>
      </c>
      <c r="FQ830">
        <v>-0.37083255235891038</v>
      </c>
      <c r="FR830">
        <v>4.349978562782443E-2</v>
      </c>
      <c r="FS830">
        <v>-1</v>
      </c>
      <c r="FT830">
        <v>9.4942274626500275E-2</v>
      </c>
      <c r="FU830">
        <v>3.6545301088616029E-3</v>
      </c>
      <c r="FV830">
        <v>3.8239304708849448E-4</v>
      </c>
      <c r="FW830">
        <v>-1</v>
      </c>
      <c r="FX830">
        <v>0</v>
      </c>
      <c r="FY830">
        <v>0</v>
      </c>
      <c r="FZ830" t="s">
        <v>418</v>
      </c>
      <c r="GA830">
        <v>2.9331800000000001</v>
      </c>
      <c r="GB830">
        <v>2.8334999999999999</v>
      </c>
      <c r="GC830">
        <v>8.9779200000000003E-2</v>
      </c>
      <c r="GD830">
        <v>8.7837299999999993E-2</v>
      </c>
      <c r="GE830">
        <v>0.121889</v>
      </c>
      <c r="GF830">
        <v>0.113182</v>
      </c>
      <c r="GG830">
        <v>23587.200000000001</v>
      </c>
      <c r="GH830">
        <v>29691.9</v>
      </c>
      <c r="GI830">
        <v>23315.4</v>
      </c>
      <c r="GJ830">
        <v>29823</v>
      </c>
      <c r="GK830">
        <v>27863.8</v>
      </c>
      <c r="GL830">
        <v>37604.5</v>
      </c>
      <c r="GM830">
        <v>32919.300000000003</v>
      </c>
      <c r="GN830">
        <v>44253.4</v>
      </c>
      <c r="GO830">
        <v>1.98312</v>
      </c>
      <c r="GP830">
        <v>1.83965</v>
      </c>
      <c r="GQ830">
        <v>2.9116900000000001E-2</v>
      </c>
      <c r="GR830">
        <v>0</v>
      </c>
      <c r="GS830">
        <v>26.995899999999999</v>
      </c>
      <c r="GT830">
        <v>999.9</v>
      </c>
      <c r="GU830">
        <v>48.7</v>
      </c>
      <c r="GV830">
        <v>35.4</v>
      </c>
      <c r="GW830">
        <v>28.380500000000001</v>
      </c>
      <c r="GX830">
        <v>61.395099999999999</v>
      </c>
      <c r="GY830">
        <v>36.971200000000003</v>
      </c>
      <c r="GZ830">
        <v>1</v>
      </c>
      <c r="HA830">
        <v>0.35070400000000002</v>
      </c>
      <c r="HB830">
        <v>1.19974</v>
      </c>
      <c r="HC830">
        <v>20.288599999999999</v>
      </c>
      <c r="HD830">
        <v>5.2105499999999996</v>
      </c>
      <c r="HE830">
        <v>11.872199999999999</v>
      </c>
      <c r="HF830">
        <v>4.9837499999999997</v>
      </c>
      <c r="HG830">
        <v>3.2839999999999998</v>
      </c>
      <c r="HH830">
        <v>9999</v>
      </c>
      <c r="HI830">
        <v>9999</v>
      </c>
      <c r="HJ830">
        <v>9999</v>
      </c>
      <c r="HK830">
        <v>999.9</v>
      </c>
      <c r="HL830">
        <v>1.85486</v>
      </c>
      <c r="HM830">
        <v>1.86094</v>
      </c>
      <c r="HN830">
        <v>1.8582799999999999</v>
      </c>
      <c r="HO830">
        <v>1.8595600000000001</v>
      </c>
      <c r="HP830">
        <v>1.85883</v>
      </c>
      <c r="HQ830">
        <v>1.8594299999999999</v>
      </c>
      <c r="HR830">
        <v>1.8577600000000001</v>
      </c>
      <c r="HS830">
        <v>1.86111</v>
      </c>
      <c r="HT830">
        <v>5</v>
      </c>
      <c r="HU830">
        <v>0</v>
      </c>
      <c r="HV830">
        <v>0</v>
      </c>
      <c r="HW830">
        <v>0</v>
      </c>
      <c r="HX830" t="s">
        <v>419</v>
      </c>
      <c r="HY830" t="s">
        <v>420</v>
      </c>
      <c r="HZ830" t="s">
        <v>421</v>
      </c>
      <c r="IA830" t="s">
        <v>421</v>
      </c>
      <c r="IB830" t="s">
        <v>421</v>
      </c>
      <c r="IC830" t="s">
        <v>421</v>
      </c>
      <c r="ID830">
        <v>0</v>
      </c>
      <c r="IE830">
        <v>100</v>
      </c>
      <c r="IF830">
        <v>100</v>
      </c>
      <c r="IG830">
        <v>1.139</v>
      </c>
      <c r="IH830">
        <v>0.121</v>
      </c>
      <c r="II830">
        <v>0.48595729401342908</v>
      </c>
      <c r="IJ830">
        <v>1.6187016317407189E-3</v>
      </c>
      <c r="IK830">
        <v>1.4341569744255341E-7</v>
      </c>
      <c r="IL830">
        <v>-2.4096625942085749E-10</v>
      </c>
      <c r="IM830">
        <v>0.12101623166918921</v>
      </c>
      <c r="IN830">
        <v>0</v>
      </c>
      <c r="IO830">
        <v>0</v>
      </c>
      <c r="IP830">
        <v>0</v>
      </c>
      <c r="IQ830">
        <v>4</v>
      </c>
      <c r="IR830">
        <v>2205</v>
      </c>
      <c r="IS830">
        <v>1</v>
      </c>
      <c r="IT830">
        <v>21</v>
      </c>
      <c r="IU830">
        <v>17.3</v>
      </c>
      <c r="IV830">
        <v>17.5</v>
      </c>
      <c r="IW830">
        <v>0.98388699999999996</v>
      </c>
      <c r="IX830">
        <v>2.4609399999999999</v>
      </c>
      <c r="IY830">
        <v>1.49414</v>
      </c>
      <c r="IZ830">
        <v>2.3046899999999999</v>
      </c>
      <c r="JA830">
        <v>1.69434</v>
      </c>
      <c r="JB830">
        <v>2.3315399999999999</v>
      </c>
      <c r="JC830">
        <v>40.860799999999998</v>
      </c>
      <c r="JD830">
        <v>23.597200000000001</v>
      </c>
      <c r="JE830">
        <v>18</v>
      </c>
      <c r="JF830">
        <v>521.76</v>
      </c>
      <c r="JG830">
        <v>451.327</v>
      </c>
      <c r="JH830">
        <v>26.547999999999998</v>
      </c>
      <c r="JI830">
        <v>31.765799999999999</v>
      </c>
      <c r="JJ830">
        <v>30</v>
      </c>
      <c r="JK830">
        <v>31.711300000000001</v>
      </c>
      <c r="JL830">
        <v>31.688500000000001</v>
      </c>
      <c r="JM830">
        <v>19.773599999999998</v>
      </c>
      <c r="JN830">
        <v>21.346599999999999</v>
      </c>
      <c r="JO830">
        <v>20.710699999999999</v>
      </c>
      <c r="JP830">
        <v>26.546399999999998</v>
      </c>
      <c r="JQ830">
        <v>397.77199999999999</v>
      </c>
      <c r="JR830">
        <v>23.6295</v>
      </c>
      <c r="JS830">
        <v>99.153899999999993</v>
      </c>
      <c r="JT830">
        <v>99.375500000000002</v>
      </c>
    </row>
    <row r="831" spans="1:280" x14ac:dyDescent="0.25">
      <c r="A831">
        <v>815</v>
      </c>
      <c r="B831">
        <v>1674754282.5</v>
      </c>
      <c r="C831">
        <v>8536.5</v>
      </c>
      <c r="D831" t="s">
        <v>2054</v>
      </c>
      <c r="E831" t="s">
        <v>2055</v>
      </c>
      <c r="F831" t="s">
        <v>412</v>
      </c>
      <c r="G831" t="s">
        <v>1865</v>
      </c>
      <c r="H831" t="s">
        <v>1866</v>
      </c>
      <c r="I831">
        <v>1674754282.5</v>
      </c>
      <c r="J831">
        <f t="shared" si="552"/>
        <v>1.1762065151927424E-3</v>
      </c>
      <c r="K831">
        <f t="shared" si="553"/>
        <v>1.1762065151927423</v>
      </c>
      <c r="L831">
        <f t="shared" si="554"/>
        <v>-2.3400283944831322</v>
      </c>
      <c r="M831">
        <f t="shared" si="555"/>
        <v>399.96</v>
      </c>
      <c r="N831">
        <f t="shared" si="556"/>
        <v>431.33046956948812</v>
      </c>
      <c r="O831">
        <f t="shared" si="557"/>
        <v>42.786956446106124</v>
      </c>
      <c r="P831">
        <f t="shared" si="558"/>
        <v>39.675080495160003</v>
      </c>
      <c r="Q831">
        <f t="shared" si="559"/>
        <v>9.5889405992867313E-2</v>
      </c>
      <c r="R831">
        <f t="shared" si="560"/>
        <v>2.9165064001507925</v>
      </c>
      <c r="S831">
        <f t="shared" si="561"/>
        <v>9.4171774405861858E-2</v>
      </c>
      <c r="T831">
        <f t="shared" si="562"/>
        <v>5.9009118662379678E-2</v>
      </c>
      <c r="U831">
        <f t="shared" si="563"/>
        <v>4.7481761751039997E-3</v>
      </c>
      <c r="V831">
        <f t="shared" si="564"/>
        <v>27.686574514890594</v>
      </c>
      <c r="W831">
        <f t="shared" si="565"/>
        <v>27.459199999999999</v>
      </c>
      <c r="X831">
        <f t="shared" si="566"/>
        <v>3.6768333003422864</v>
      </c>
      <c r="Y831">
        <f t="shared" si="567"/>
        <v>65.278611839993061</v>
      </c>
      <c r="Z831">
        <f t="shared" si="568"/>
        <v>2.4762801327851003</v>
      </c>
      <c r="AA831">
        <f t="shared" si="569"/>
        <v>3.7934019474170291</v>
      </c>
      <c r="AB831">
        <f t="shared" si="570"/>
        <v>1.2005531675571861</v>
      </c>
      <c r="AC831">
        <f t="shared" si="571"/>
        <v>-51.870707319999937</v>
      </c>
      <c r="AD831">
        <f t="shared" si="572"/>
        <v>84.010496493906132</v>
      </c>
      <c r="AE831">
        <f t="shared" si="573"/>
        <v>6.2617628774823704</v>
      </c>
      <c r="AF831">
        <f t="shared" si="574"/>
        <v>38.406300227563669</v>
      </c>
      <c r="AG831">
        <v>0</v>
      </c>
      <c r="AH831">
        <v>0</v>
      </c>
      <c r="AI831">
        <f t="shared" si="575"/>
        <v>1</v>
      </c>
      <c r="AJ831">
        <f t="shared" si="576"/>
        <v>0</v>
      </c>
      <c r="AK831">
        <f t="shared" si="577"/>
        <v>52308.285287744773</v>
      </c>
      <c r="AL831" t="s">
        <v>415</v>
      </c>
      <c r="AM831" t="s">
        <v>415</v>
      </c>
      <c r="AN831">
        <v>0</v>
      </c>
      <c r="AO831">
        <v>0</v>
      </c>
      <c r="AP831" t="e">
        <f t="shared" si="578"/>
        <v>#DIV/0!</v>
      </c>
      <c r="AQ831">
        <v>0</v>
      </c>
      <c r="AR831" t="s">
        <v>415</v>
      </c>
      <c r="AS831" t="s">
        <v>415</v>
      </c>
      <c r="AT831">
        <v>0</v>
      </c>
      <c r="AU831">
        <v>0</v>
      </c>
      <c r="AV831" t="e">
        <f t="shared" si="579"/>
        <v>#DIV/0!</v>
      </c>
      <c r="AW831">
        <v>0.5</v>
      </c>
      <c r="AX831">
        <f t="shared" si="580"/>
        <v>2.0991936774143998E-2</v>
      </c>
      <c r="AY831">
        <f t="shared" si="581"/>
        <v>-2.3400283944831322</v>
      </c>
      <c r="AZ831" t="e">
        <f t="shared" si="582"/>
        <v>#DIV/0!</v>
      </c>
      <c r="BA831">
        <f t="shared" si="583"/>
        <v>-111.47272496387141</v>
      </c>
      <c r="BB831" t="e">
        <f t="shared" si="584"/>
        <v>#DIV/0!</v>
      </c>
      <c r="BC831" t="e">
        <f t="shared" si="585"/>
        <v>#DIV/0!</v>
      </c>
      <c r="BD831" t="s">
        <v>415</v>
      </c>
      <c r="BE831">
        <v>0</v>
      </c>
      <c r="BF831" t="e">
        <f t="shared" si="586"/>
        <v>#DIV/0!</v>
      </c>
      <c r="BG831" t="e">
        <f t="shared" si="587"/>
        <v>#DIV/0!</v>
      </c>
      <c r="BH831" t="e">
        <f t="shared" si="588"/>
        <v>#DIV/0!</v>
      </c>
      <c r="BI831" t="e">
        <f t="shared" si="589"/>
        <v>#DIV/0!</v>
      </c>
      <c r="BJ831" t="e">
        <f t="shared" si="590"/>
        <v>#DIV/0!</v>
      </c>
      <c r="BK831" t="e">
        <f t="shared" si="591"/>
        <v>#DIV/0!</v>
      </c>
      <c r="BL831" t="e">
        <f t="shared" si="592"/>
        <v>#DIV/0!</v>
      </c>
      <c r="BM831" t="e">
        <f t="shared" si="593"/>
        <v>#DIV/0!</v>
      </c>
      <c r="CV831">
        <f t="shared" si="594"/>
        <v>4.9990399999999997E-2</v>
      </c>
      <c r="CW831">
        <f t="shared" si="595"/>
        <v>2.0991936774143998E-2</v>
      </c>
      <c r="CX831">
        <f t="shared" si="596"/>
        <v>0.41991935999999996</v>
      </c>
      <c r="CY831">
        <f t="shared" si="597"/>
        <v>9.4981759999999998E-2</v>
      </c>
      <c r="CZ831">
        <v>6</v>
      </c>
      <c r="DA831">
        <v>0.5</v>
      </c>
      <c r="DB831" t="s">
        <v>416</v>
      </c>
      <c r="DC831">
        <v>2</v>
      </c>
      <c r="DD831">
        <v>1674754282.5</v>
      </c>
      <c r="DE831">
        <v>399.96</v>
      </c>
      <c r="DF831">
        <v>397.71699999999998</v>
      </c>
      <c r="DG831">
        <v>24.963100000000001</v>
      </c>
      <c r="DH831">
        <v>23.587199999999999</v>
      </c>
      <c r="DI831">
        <v>398.82100000000003</v>
      </c>
      <c r="DJ831">
        <v>24.842099999999999</v>
      </c>
      <c r="DK831">
        <v>500.11399999999998</v>
      </c>
      <c r="DL831">
        <v>99.097800000000007</v>
      </c>
      <c r="DM831">
        <v>9.9820999999999993E-2</v>
      </c>
      <c r="DN831">
        <v>27.993500000000001</v>
      </c>
      <c r="DO831">
        <v>27.459199999999999</v>
      </c>
      <c r="DP831">
        <v>999.9</v>
      </c>
      <c r="DQ831">
        <v>0</v>
      </c>
      <c r="DR831">
        <v>0</v>
      </c>
      <c r="DS831">
        <v>10016.200000000001</v>
      </c>
      <c r="DT831">
        <v>0</v>
      </c>
      <c r="DU831">
        <v>281.19400000000002</v>
      </c>
      <c r="DV831">
        <v>2.2428300000000001</v>
      </c>
      <c r="DW831">
        <v>410.2</v>
      </c>
      <c r="DX831">
        <v>407.32499999999999</v>
      </c>
      <c r="DY831">
        <v>1.3758699999999999</v>
      </c>
      <c r="DZ831">
        <v>397.71699999999998</v>
      </c>
      <c r="EA831">
        <v>23.587199999999999</v>
      </c>
      <c r="EB831">
        <v>2.4737900000000002</v>
      </c>
      <c r="EC831">
        <v>2.33744</v>
      </c>
      <c r="ED831">
        <v>20.855</v>
      </c>
      <c r="EE831">
        <v>19.936800000000002</v>
      </c>
      <c r="EF831">
        <v>4.9990399999999997E-2</v>
      </c>
      <c r="EG831">
        <v>0</v>
      </c>
      <c r="EH831">
        <v>0</v>
      </c>
      <c r="EI831">
        <v>0</v>
      </c>
      <c r="EJ831">
        <v>570.35</v>
      </c>
      <c r="EK831">
        <v>4.9990399999999997E-2</v>
      </c>
      <c r="EL831">
        <v>241.76</v>
      </c>
      <c r="EM831">
        <v>-1.06</v>
      </c>
      <c r="EN831">
        <v>40.311999999999998</v>
      </c>
      <c r="EO831">
        <v>45.061999999999998</v>
      </c>
      <c r="EP831">
        <v>42.936999999999998</v>
      </c>
      <c r="EQ831">
        <v>43.936999999999998</v>
      </c>
      <c r="ER831">
        <v>42.5</v>
      </c>
      <c r="ES831">
        <v>0</v>
      </c>
      <c r="ET831">
        <v>0</v>
      </c>
      <c r="EU831">
        <v>0</v>
      </c>
      <c r="EV831">
        <v>1674754282.8</v>
      </c>
      <c r="EW831">
        <v>0</v>
      </c>
      <c r="EX831">
        <v>567.72884615384612</v>
      </c>
      <c r="EY831">
        <v>6.0994871547255816</v>
      </c>
      <c r="EZ831">
        <v>107.53914526310879</v>
      </c>
      <c r="FA831">
        <v>234.2938461538462</v>
      </c>
      <c r="FB831">
        <v>15</v>
      </c>
      <c r="FC831">
        <v>1674753236.5</v>
      </c>
      <c r="FD831" t="s">
        <v>1867</v>
      </c>
      <c r="FE831">
        <v>1674753236.5</v>
      </c>
      <c r="FF831">
        <v>1674753223.5</v>
      </c>
      <c r="FG831">
        <v>3</v>
      </c>
      <c r="FH831">
        <v>-0.254</v>
      </c>
      <c r="FI831">
        <v>-6.7000000000000004E-2</v>
      </c>
      <c r="FJ831">
        <v>1.121</v>
      </c>
      <c r="FK831">
        <v>0.113</v>
      </c>
      <c r="FL831">
        <v>389</v>
      </c>
      <c r="FM831">
        <v>21</v>
      </c>
      <c r="FN831">
        <v>0.06</v>
      </c>
      <c r="FO831">
        <v>7.0000000000000007E-2</v>
      </c>
      <c r="FP831">
        <v>-2.3563186964126381</v>
      </c>
      <c r="FQ831">
        <v>-0.1441742426470175</v>
      </c>
      <c r="FR831">
        <v>3.2435897516683757E-2</v>
      </c>
      <c r="FS831">
        <v>-1</v>
      </c>
      <c r="FT831">
        <v>9.5330016827291683E-2</v>
      </c>
      <c r="FU831">
        <v>2.1850756176656151E-3</v>
      </c>
      <c r="FV831">
        <v>2.8879266029665742E-4</v>
      </c>
      <c r="FW831">
        <v>-1</v>
      </c>
      <c r="FX831">
        <v>0</v>
      </c>
      <c r="FY831">
        <v>0</v>
      </c>
      <c r="FZ831" t="s">
        <v>418</v>
      </c>
      <c r="GA831">
        <v>2.9331900000000002</v>
      </c>
      <c r="GB831">
        <v>2.8334199999999998</v>
      </c>
      <c r="GC831">
        <v>8.9777800000000005E-2</v>
      </c>
      <c r="GD831">
        <v>8.7836999999999998E-2</v>
      </c>
      <c r="GE831">
        <v>0.12189800000000001</v>
      </c>
      <c r="GF831">
        <v>0.113175</v>
      </c>
      <c r="GG831">
        <v>23588.1</v>
      </c>
      <c r="GH831">
        <v>29692.2</v>
      </c>
      <c r="GI831">
        <v>23316.3</v>
      </c>
      <c r="GJ831">
        <v>29823.200000000001</v>
      </c>
      <c r="GK831">
        <v>27864.6</v>
      </c>
      <c r="GL831">
        <v>37605.1</v>
      </c>
      <c r="GM831">
        <v>32920.6</v>
      </c>
      <c r="GN831">
        <v>44253.8</v>
      </c>
      <c r="GO831">
        <v>1.9829300000000001</v>
      </c>
      <c r="GP831">
        <v>1.8399300000000001</v>
      </c>
      <c r="GQ831">
        <v>2.8312199999999999E-2</v>
      </c>
      <c r="GR831">
        <v>0</v>
      </c>
      <c r="GS831">
        <v>26.996400000000001</v>
      </c>
      <c r="GT831">
        <v>999.9</v>
      </c>
      <c r="GU831">
        <v>48.7</v>
      </c>
      <c r="GV831">
        <v>35.4</v>
      </c>
      <c r="GW831">
        <v>28.380600000000001</v>
      </c>
      <c r="GX831">
        <v>60.815100000000001</v>
      </c>
      <c r="GY831">
        <v>36.682699999999997</v>
      </c>
      <c r="GZ831">
        <v>1</v>
      </c>
      <c r="HA831">
        <v>0.34992899999999999</v>
      </c>
      <c r="HB831">
        <v>1.04871</v>
      </c>
      <c r="HC831">
        <v>20.29</v>
      </c>
      <c r="HD831">
        <v>5.2110000000000003</v>
      </c>
      <c r="HE831">
        <v>11.872199999999999</v>
      </c>
      <c r="HF831">
        <v>4.9839500000000001</v>
      </c>
      <c r="HG831">
        <v>3.2839999999999998</v>
      </c>
      <c r="HH831">
        <v>9999</v>
      </c>
      <c r="HI831">
        <v>9999</v>
      </c>
      <c r="HJ831">
        <v>9999</v>
      </c>
      <c r="HK831">
        <v>999.9</v>
      </c>
      <c r="HL831">
        <v>1.85486</v>
      </c>
      <c r="HM831">
        <v>1.8609599999999999</v>
      </c>
      <c r="HN831">
        <v>1.8583000000000001</v>
      </c>
      <c r="HO831">
        <v>1.85955</v>
      </c>
      <c r="HP831">
        <v>1.85884</v>
      </c>
      <c r="HQ831">
        <v>1.8594299999999999</v>
      </c>
      <c r="HR831">
        <v>1.8577600000000001</v>
      </c>
      <c r="HS831">
        <v>1.86111</v>
      </c>
      <c r="HT831">
        <v>5</v>
      </c>
      <c r="HU831">
        <v>0</v>
      </c>
      <c r="HV831">
        <v>0</v>
      </c>
      <c r="HW831">
        <v>0</v>
      </c>
      <c r="HX831" t="s">
        <v>419</v>
      </c>
      <c r="HY831" t="s">
        <v>420</v>
      </c>
      <c r="HZ831" t="s">
        <v>421</v>
      </c>
      <c r="IA831" t="s">
        <v>421</v>
      </c>
      <c r="IB831" t="s">
        <v>421</v>
      </c>
      <c r="IC831" t="s">
        <v>421</v>
      </c>
      <c r="ID831">
        <v>0</v>
      </c>
      <c r="IE831">
        <v>100</v>
      </c>
      <c r="IF831">
        <v>100</v>
      </c>
      <c r="IG831">
        <v>1.139</v>
      </c>
      <c r="IH831">
        <v>0.121</v>
      </c>
      <c r="II831">
        <v>0.48595729401342908</v>
      </c>
      <c r="IJ831">
        <v>1.6187016317407189E-3</v>
      </c>
      <c r="IK831">
        <v>1.4341569744255341E-7</v>
      </c>
      <c r="IL831">
        <v>-2.4096625942085749E-10</v>
      </c>
      <c r="IM831">
        <v>0.12101623166918921</v>
      </c>
      <c r="IN831">
        <v>0</v>
      </c>
      <c r="IO831">
        <v>0</v>
      </c>
      <c r="IP831">
        <v>0</v>
      </c>
      <c r="IQ831">
        <v>4</v>
      </c>
      <c r="IR831">
        <v>2205</v>
      </c>
      <c r="IS831">
        <v>1</v>
      </c>
      <c r="IT831">
        <v>21</v>
      </c>
      <c r="IU831">
        <v>17.399999999999999</v>
      </c>
      <c r="IV831">
        <v>17.600000000000001</v>
      </c>
      <c r="IW831">
        <v>0.98510699999999995</v>
      </c>
      <c r="IX831">
        <v>2.4609399999999999</v>
      </c>
      <c r="IY831">
        <v>1.49414</v>
      </c>
      <c r="IZ831">
        <v>2.3046899999999999</v>
      </c>
      <c r="JA831">
        <v>1.69434</v>
      </c>
      <c r="JB831">
        <v>2.3559600000000001</v>
      </c>
      <c r="JC831">
        <v>40.860799999999998</v>
      </c>
      <c r="JD831">
        <v>23.597200000000001</v>
      </c>
      <c r="JE831">
        <v>18</v>
      </c>
      <c r="JF831">
        <v>521.62400000000002</v>
      </c>
      <c r="JG831">
        <v>451.50400000000002</v>
      </c>
      <c r="JH831">
        <v>26.531300000000002</v>
      </c>
      <c r="JI831">
        <v>31.765799999999999</v>
      </c>
      <c r="JJ831">
        <v>29.9998</v>
      </c>
      <c r="JK831">
        <v>31.711099999999998</v>
      </c>
      <c r="JL831">
        <v>31.686699999999998</v>
      </c>
      <c r="JM831">
        <v>19.777699999999999</v>
      </c>
      <c r="JN831">
        <v>21.346599999999999</v>
      </c>
      <c r="JO831">
        <v>20.710699999999999</v>
      </c>
      <c r="JP831">
        <v>26.5397</v>
      </c>
      <c r="JQ831">
        <v>397.96499999999997</v>
      </c>
      <c r="JR831">
        <v>23.627600000000001</v>
      </c>
      <c r="JS831">
        <v>99.157700000000006</v>
      </c>
      <c r="JT831">
        <v>99.376199999999997</v>
      </c>
    </row>
    <row r="832" spans="1:280" x14ac:dyDescent="0.25">
      <c r="A832">
        <v>816</v>
      </c>
      <c r="B832">
        <v>1674754292.5</v>
      </c>
      <c r="C832">
        <v>8546.5</v>
      </c>
      <c r="D832" t="s">
        <v>2056</v>
      </c>
      <c r="E832" t="s">
        <v>2057</v>
      </c>
      <c r="F832" t="s">
        <v>412</v>
      </c>
      <c r="G832" t="s">
        <v>1865</v>
      </c>
      <c r="H832" t="s">
        <v>1866</v>
      </c>
      <c r="I832">
        <v>1674754292.5</v>
      </c>
      <c r="J832">
        <f t="shared" si="552"/>
        <v>1.181268077429573E-3</v>
      </c>
      <c r="K832">
        <f t="shared" si="553"/>
        <v>1.181268077429573</v>
      </c>
      <c r="L832">
        <f t="shared" si="554"/>
        <v>-2.2295199878942444</v>
      </c>
      <c r="M832">
        <f t="shared" si="555"/>
        <v>399.94499999999999</v>
      </c>
      <c r="N832">
        <f t="shared" si="556"/>
        <v>429.29776066562937</v>
      </c>
      <c r="O832">
        <f t="shared" si="557"/>
        <v>42.58491683951285</v>
      </c>
      <c r="P832">
        <f t="shared" si="558"/>
        <v>39.673220142055499</v>
      </c>
      <c r="Q832">
        <f t="shared" si="559"/>
        <v>9.6320711842812268E-2</v>
      </c>
      <c r="R832">
        <f t="shared" si="560"/>
        <v>2.9154034984398169</v>
      </c>
      <c r="S832">
        <f t="shared" si="561"/>
        <v>9.4587101501311388E-2</v>
      </c>
      <c r="T832">
        <f t="shared" si="562"/>
        <v>5.9270097518440722E-2</v>
      </c>
      <c r="U832">
        <f t="shared" si="563"/>
        <v>4.7481761751039997E-3</v>
      </c>
      <c r="V832">
        <f t="shared" si="564"/>
        <v>27.680344078777793</v>
      </c>
      <c r="W832">
        <f t="shared" si="565"/>
        <v>27.462499999999999</v>
      </c>
      <c r="X832">
        <f t="shared" si="566"/>
        <v>3.6775435575135127</v>
      </c>
      <c r="Y832">
        <f t="shared" si="567"/>
        <v>65.319549031674754</v>
      </c>
      <c r="Z832">
        <f t="shared" si="568"/>
        <v>2.4771397401827997</v>
      </c>
      <c r="AA832">
        <f t="shared" si="569"/>
        <v>3.7923405426170125</v>
      </c>
      <c r="AB832">
        <f t="shared" si="570"/>
        <v>1.200403817330713</v>
      </c>
      <c r="AC832">
        <f t="shared" si="571"/>
        <v>-52.093922214644174</v>
      </c>
      <c r="AD832">
        <f t="shared" si="572"/>
        <v>82.705607819230806</v>
      </c>
      <c r="AE832">
        <f t="shared" si="573"/>
        <v>6.1667881257801165</v>
      </c>
      <c r="AF832">
        <f t="shared" si="574"/>
        <v>36.783221906541854</v>
      </c>
      <c r="AG832">
        <v>0</v>
      </c>
      <c r="AH832">
        <v>0</v>
      </c>
      <c r="AI832">
        <f t="shared" si="575"/>
        <v>1</v>
      </c>
      <c r="AJ832">
        <f t="shared" si="576"/>
        <v>0</v>
      </c>
      <c r="AK832">
        <f t="shared" si="577"/>
        <v>52277.493211730056</v>
      </c>
      <c r="AL832" t="s">
        <v>415</v>
      </c>
      <c r="AM832" t="s">
        <v>415</v>
      </c>
      <c r="AN832">
        <v>0</v>
      </c>
      <c r="AO832">
        <v>0</v>
      </c>
      <c r="AP832" t="e">
        <f t="shared" si="578"/>
        <v>#DIV/0!</v>
      </c>
      <c r="AQ832">
        <v>0</v>
      </c>
      <c r="AR832" t="s">
        <v>415</v>
      </c>
      <c r="AS832" t="s">
        <v>415</v>
      </c>
      <c r="AT832">
        <v>0</v>
      </c>
      <c r="AU832">
        <v>0</v>
      </c>
      <c r="AV832" t="e">
        <f t="shared" si="579"/>
        <v>#DIV/0!</v>
      </c>
      <c r="AW832">
        <v>0.5</v>
      </c>
      <c r="AX832">
        <f t="shared" si="580"/>
        <v>2.0991936774143998E-2</v>
      </c>
      <c r="AY832">
        <f t="shared" si="581"/>
        <v>-2.2295199878942444</v>
      </c>
      <c r="AZ832" t="e">
        <f t="shared" si="582"/>
        <v>#DIV/0!</v>
      </c>
      <c r="BA832">
        <f t="shared" si="583"/>
        <v>-106.20839858094318</v>
      </c>
      <c r="BB832" t="e">
        <f t="shared" si="584"/>
        <v>#DIV/0!</v>
      </c>
      <c r="BC832" t="e">
        <f t="shared" si="585"/>
        <v>#DIV/0!</v>
      </c>
      <c r="BD832" t="s">
        <v>415</v>
      </c>
      <c r="BE832">
        <v>0</v>
      </c>
      <c r="BF832" t="e">
        <f t="shared" si="586"/>
        <v>#DIV/0!</v>
      </c>
      <c r="BG832" t="e">
        <f t="shared" si="587"/>
        <v>#DIV/0!</v>
      </c>
      <c r="BH832" t="e">
        <f t="shared" si="588"/>
        <v>#DIV/0!</v>
      </c>
      <c r="BI832" t="e">
        <f t="shared" si="589"/>
        <v>#DIV/0!</v>
      </c>
      <c r="BJ832" t="e">
        <f t="shared" si="590"/>
        <v>#DIV/0!</v>
      </c>
      <c r="BK832" t="e">
        <f t="shared" si="591"/>
        <v>#DIV/0!</v>
      </c>
      <c r="BL832" t="e">
        <f t="shared" si="592"/>
        <v>#DIV/0!</v>
      </c>
      <c r="BM832" t="e">
        <f t="shared" si="593"/>
        <v>#DIV/0!</v>
      </c>
      <c r="CV832">
        <f t="shared" si="594"/>
        <v>4.9990399999999997E-2</v>
      </c>
      <c r="CW832">
        <f t="shared" si="595"/>
        <v>2.0991936774143998E-2</v>
      </c>
      <c r="CX832">
        <f t="shared" si="596"/>
        <v>0.41991935999999996</v>
      </c>
      <c r="CY832">
        <f t="shared" si="597"/>
        <v>9.4981759999999998E-2</v>
      </c>
      <c r="CZ832">
        <v>6</v>
      </c>
      <c r="DA832">
        <v>0.5</v>
      </c>
      <c r="DB832" t="s">
        <v>416</v>
      </c>
      <c r="DC832">
        <v>2</v>
      </c>
      <c r="DD832">
        <v>1674754292.5</v>
      </c>
      <c r="DE832">
        <v>399.94499999999999</v>
      </c>
      <c r="DF832">
        <v>397.83699999999999</v>
      </c>
      <c r="DG832">
        <v>24.972000000000001</v>
      </c>
      <c r="DH832">
        <v>23.590199999999999</v>
      </c>
      <c r="DI832">
        <v>398.80599999999998</v>
      </c>
      <c r="DJ832">
        <v>24.850999999999999</v>
      </c>
      <c r="DK832">
        <v>500.11700000000002</v>
      </c>
      <c r="DL832">
        <v>99.096699999999998</v>
      </c>
      <c r="DM832">
        <v>9.9989900000000007E-2</v>
      </c>
      <c r="DN832">
        <v>27.988700000000001</v>
      </c>
      <c r="DO832">
        <v>27.462499999999999</v>
      </c>
      <c r="DP832">
        <v>999.9</v>
      </c>
      <c r="DQ832">
        <v>0</v>
      </c>
      <c r="DR832">
        <v>0</v>
      </c>
      <c r="DS832">
        <v>10010</v>
      </c>
      <c r="DT832">
        <v>0</v>
      </c>
      <c r="DU832">
        <v>281.08600000000001</v>
      </c>
      <c r="DV832">
        <v>2.1083099999999999</v>
      </c>
      <c r="DW832">
        <v>410.18799999999999</v>
      </c>
      <c r="DX832">
        <v>407.44900000000001</v>
      </c>
      <c r="DY832">
        <v>1.38182</v>
      </c>
      <c r="DZ832">
        <v>397.83699999999999</v>
      </c>
      <c r="EA832">
        <v>23.590199999999999</v>
      </c>
      <c r="EB832">
        <v>2.47465</v>
      </c>
      <c r="EC832">
        <v>2.33771</v>
      </c>
      <c r="ED832">
        <v>20.860700000000001</v>
      </c>
      <c r="EE832">
        <v>19.938600000000001</v>
      </c>
      <c r="EF832">
        <v>4.9990399999999997E-2</v>
      </c>
      <c r="EG832">
        <v>0</v>
      </c>
      <c r="EH832">
        <v>0</v>
      </c>
      <c r="EI832">
        <v>0</v>
      </c>
      <c r="EJ832">
        <v>571.55999999999995</v>
      </c>
      <c r="EK832">
        <v>4.9990399999999997E-2</v>
      </c>
      <c r="EL832">
        <v>242.4</v>
      </c>
      <c r="EM832">
        <v>-1.28</v>
      </c>
      <c r="EN832">
        <v>40.25</v>
      </c>
      <c r="EO832">
        <v>45.061999999999998</v>
      </c>
      <c r="EP832">
        <v>42.875</v>
      </c>
      <c r="EQ832">
        <v>43.936999999999998</v>
      </c>
      <c r="ER832">
        <v>42.5</v>
      </c>
      <c r="ES832">
        <v>0</v>
      </c>
      <c r="ET832">
        <v>0</v>
      </c>
      <c r="EU832">
        <v>0</v>
      </c>
      <c r="EV832">
        <v>1674754292.4000001</v>
      </c>
      <c r="EW832">
        <v>0</v>
      </c>
      <c r="EX832">
        <v>568.3346153846154</v>
      </c>
      <c r="EY832">
        <v>8.5285470521323266</v>
      </c>
      <c r="EZ832">
        <v>-7.2041025946329222</v>
      </c>
      <c r="FA832">
        <v>239.8192307692307</v>
      </c>
      <c r="FB832">
        <v>15</v>
      </c>
      <c r="FC832">
        <v>1674753236.5</v>
      </c>
      <c r="FD832" t="s">
        <v>1867</v>
      </c>
      <c r="FE832">
        <v>1674753236.5</v>
      </c>
      <c r="FF832">
        <v>1674753223.5</v>
      </c>
      <c r="FG832">
        <v>3</v>
      </c>
      <c r="FH832">
        <v>-0.254</v>
      </c>
      <c r="FI832">
        <v>-6.7000000000000004E-2</v>
      </c>
      <c r="FJ832">
        <v>1.121</v>
      </c>
      <c r="FK832">
        <v>0.113</v>
      </c>
      <c r="FL832">
        <v>389</v>
      </c>
      <c r="FM832">
        <v>21</v>
      </c>
      <c r="FN832">
        <v>0.06</v>
      </c>
      <c r="FO832">
        <v>7.0000000000000007E-2</v>
      </c>
      <c r="FP832">
        <v>-2.3322076002493768</v>
      </c>
      <c r="FQ832">
        <v>0.2865453545123281</v>
      </c>
      <c r="FR832">
        <v>4.1251032942608103E-2</v>
      </c>
      <c r="FS832">
        <v>-1</v>
      </c>
      <c r="FT832">
        <v>9.5715229025152324E-2</v>
      </c>
      <c r="FU832">
        <v>2.8085628635734299E-3</v>
      </c>
      <c r="FV832">
        <v>3.1579969660873789E-4</v>
      </c>
      <c r="FW832">
        <v>-1</v>
      </c>
      <c r="FX832">
        <v>0</v>
      </c>
      <c r="FY832">
        <v>0</v>
      </c>
      <c r="FZ832" t="s">
        <v>418</v>
      </c>
      <c r="GA832">
        <v>2.9332099999999999</v>
      </c>
      <c r="GB832">
        <v>2.8335400000000002</v>
      </c>
      <c r="GC832">
        <v>8.9773699999999998E-2</v>
      </c>
      <c r="GD832">
        <v>8.7855799999999998E-2</v>
      </c>
      <c r="GE832">
        <v>0.12192699999999999</v>
      </c>
      <c r="GF832">
        <v>0.11318300000000001</v>
      </c>
      <c r="GG832">
        <v>23588.400000000001</v>
      </c>
      <c r="GH832">
        <v>29691.5</v>
      </c>
      <c r="GI832">
        <v>23316.5</v>
      </c>
      <c r="GJ832">
        <v>29823.200000000001</v>
      </c>
      <c r="GK832">
        <v>27864.1</v>
      </c>
      <c r="GL832">
        <v>37604.5</v>
      </c>
      <c r="GM832">
        <v>32921.1</v>
      </c>
      <c r="GN832">
        <v>44253.5</v>
      </c>
      <c r="GO832">
        <v>1.98315</v>
      </c>
      <c r="GP832">
        <v>1.8399000000000001</v>
      </c>
      <c r="GQ832">
        <v>2.8595300000000001E-2</v>
      </c>
      <c r="GR832">
        <v>0</v>
      </c>
      <c r="GS832">
        <v>26.995000000000001</v>
      </c>
      <c r="GT832">
        <v>999.9</v>
      </c>
      <c r="GU832">
        <v>48.6</v>
      </c>
      <c r="GV832">
        <v>35.4</v>
      </c>
      <c r="GW832">
        <v>28.318899999999999</v>
      </c>
      <c r="GX832">
        <v>60.775100000000002</v>
      </c>
      <c r="GY832">
        <v>36.213900000000002</v>
      </c>
      <c r="GZ832">
        <v>1</v>
      </c>
      <c r="HA832">
        <v>0.34943299999999999</v>
      </c>
      <c r="HB832">
        <v>0.96733100000000005</v>
      </c>
      <c r="HC832">
        <v>20.289899999999999</v>
      </c>
      <c r="HD832">
        <v>5.2102500000000003</v>
      </c>
      <c r="HE832">
        <v>11.872199999999999</v>
      </c>
      <c r="HF832">
        <v>4.9838500000000003</v>
      </c>
      <c r="HG832">
        <v>3.2839999999999998</v>
      </c>
      <c r="HH832">
        <v>9999</v>
      </c>
      <c r="HI832">
        <v>9999</v>
      </c>
      <c r="HJ832">
        <v>9999</v>
      </c>
      <c r="HK832">
        <v>999.9</v>
      </c>
      <c r="HL832">
        <v>1.85487</v>
      </c>
      <c r="HM832">
        <v>1.8609599999999999</v>
      </c>
      <c r="HN832">
        <v>1.85833</v>
      </c>
      <c r="HO832">
        <v>1.85958</v>
      </c>
      <c r="HP832">
        <v>1.85886</v>
      </c>
      <c r="HQ832">
        <v>1.85944</v>
      </c>
      <c r="HR832">
        <v>1.8577699999999999</v>
      </c>
      <c r="HS832">
        <v>1.86111</v>
      </c>
      <c r="HT832">
        <v>5</v>
      </c>
      <c r="HU832">
        <v>0</v>
      </c>
      <c r="HV832">
        <v>0</v>
      </c>
      <c r="HW832">
        <v>0</v>
      </c>
      <c r="HX832" t="s">
        <v>419</v>
      </c>
      <c r="HY832" t="s">
        <v>420</v>
      </c>
      <c r="HZ832" t="s">
        <v>421</v>
      </c>
      <c r="IA832" t="s">
        <v>421</v>
      </c>
      <c r="IB832" t="s">
        <v>421</v>
      </c>
      <c r="IC832" t="s">
        <v>421</v>
      </c>
      <c r="ID832">
        <v>0</v>
      </c>
      <c r="IE832">
        <v>100</v>
      </c>
      <c r="IF832">
        <v>100</v>
      </c>
      <c r="IG832">
        <v>1.139</v>
      </c>
      <c r="IH832">
        <v>0.121</v>
      </c>
      <c r="II832">
        <v>0.48595729401342908</v>
      </c>
      <c r="IJ832">
        <v>1.6187016317407189E-3</v>
      </c>
      <c r="IK832">
        <v>1.4341569744255341E-7</v>
      </c>
      <c r="IL832">
        <v>-2.4096625942085749E-10</v>
      </c>
      <c r="IM832">
        <v>0.12101623166918921</v>
      </c>
      <c r="IN832">
        <v>0</v>
      </c>
      <c r="IO832">
        <v>0</v>
      </c>
      <c r="IP832">
        <v>0</v>
      </c>
      <c r="IQ832">
        <v>4</v>
      </c>
      <c r="IR832">
        <v>2205</v>
      </c>
      <c r="IS832">
        <v>1</v>
      </c>
      <c r="IT832">
        <v>21</v>
      </c>
      <c r="IU832">
        <v>17.600000000000001</v>
      </c>
      <c r="IV832">
        <v>17.8</v>
      </c>
      <c r="IW832">
        <v>0.98388699999999996</v>
      </c>
      <c r="IX832">
        <v>2.4536099999999998</v>
      </c>
      <c r="IY832">
        <v>1.49414</v>
      </c>
      <c r="IZ832">
        <v>2.3046899999999999</v>
      </c>
      <c r="JA832">
        <v>1.69434</v>
      </c>
      <c r="JB832">
        <v>2.4157700000000002</v>
      </c>
      <c r="JC832">
        <v>40.886499999999998</v>
      </c>
      <c r="JD832">
        <v>23.605899999999998</v>
      </c>
      <c r="JE832">
        <v>18</v>
      </c>
      <c r="JF832">
        <v>521.77300000000002</v>
      </c>
      <c r="JG832">
        <v>451.48700000000002</v>
      </c>
      <c r="JH832">
        <v>26.542300000000001</v>
      </c>
      <c r="JI832">
        <v>31.763000000000002</v>
      </c>
      <c r="JJ832">
        <v>29.9999</v>
      </c>
      <c r="JK832">
        <v>31.711099999999998</v>
      </c>
      <c r="JL832">
        <v>31.686699999999998</v>
      </c>
      <c r="JM832">
        <v>19.771000000000001</v>
      </c>
      <c r="JN832">
        <v>21.346599999999999</v>
      </c>
      <c r="JO832">
        <v>20.710699999999999</v>
      </c>
      <c r="JP832">
        <v>26.5518</v>
      </c>
      <c r="JQ832">
        <v>397.37599999999998</v>
      </c>
      <c r="JR832">
        <v>23.610900000000001</v>
      </c>
      <c r="JS832">
        <v>99.159000000000006</v>
      </c>
      <c r="JT832">
        <v>99.375699999999995</v>
      </c>
    </row>
    <row r="833" spans="1:280" x14ac:dyDescent="0.25">
      <c r="A833">
        <v>817</v>
      </c>
      <c r="B833">
        <v>1674754302.5</v>
      </c>
      <c r="C833">
        <v>8556.5</v>
      </c>
      <c r="D833" t="s">
        <v>2058</v>
      </c>
      <c r="E833" t="s">
        <v>2059</v>
      </c>
      <c r="F833" t="s">
        <v>412</v>
      </c>
      <c r="G833" t="s">
        <v>1865</v>
      </c>
      <c r="H833" t="s">
        <v>1866</v>
      </c>
      <c r="I833">
        <v>1674754302.5</v>
      </c>
      <c r="J833">
        <f t="shared" si="552"/>
        <v>1.1910730654676465E-3</v>
      </c>
      <c r="K833">
        <f t="shared" si="553"/>
        <v>1.1910730654676465</v>
      </c>
      <c r="L833">
        <f t="shared" si="554"/>
        <v>-2.3891633065294418</v>
      </c>
      <c r="M833">
        <f t="shared" si="555"/>
        <v>399.99099999999999</v>
      </c>
      <c r="N833">
        <f t="shared" si="556"/>
        <v>431.62183600629726</v>
      </c>
      <c r="O833">
        <f t="shared" si="557"/>
        <v>42.815892495196024</v>
      </c>
      <c r="P833">
        <f t="shared" si="558"/>
        <v>39.678186380718898</v>
      </c>
      <c r="Q833">
        <f t="shared" si="559"/>
        <v>9.732058626366584E-2</v>
      </c>
      <c r="R833">
        <f t="shared" si="560"/>
        <v>2.9141098906418597</v>
      </c>
      <c r="S833">
        <f t="shared" si="561"/>
        <v>9.5550383282965945E-2</v>
      </c>
      <c r="T833">
        <f t="shared" si="562"/>
        <v>5.9875353317258517E-2</v>
      </c>
      <c r="U833">
        <f t="shared" si="563"/>
        <v>4.7481761751039997E-3</v>
      </c>
      <c r="V833">
        <f t="shared" si="564"/>
        <v>27.678156063621181</v>
      </c>
      <c r="W833">
        <f t="shared" si="565"/>
        <v>27.457799999999999</v>
      </c>
      <c r="X833">
        <f t="shared" si="566"/>
        <v>3.6765320152867358</v>
      </c>
      <c r="Y833">
        <f t="shared" si="567"/>
        <v>65.349696626651721</v>
      </c>
      <c r="Z833">
        <f t="shared" si="568"/>
        <v>2.4783552843336007</v>
      </c>
      <c r="AA833">
        <f t="shared" si="569"/>
        <v>3.7924510935263429</v>
      </c>
      <c r="AB833">
        <f t="shared" si="570"/>
        <v>1.198176730953135</v>
      </c>
      <c r="AC833">
        <f t="shared" si="571"/>
        <v>-52.526322187123206</v>
      </c>
      <c r="AD833">
        <f t="shared" si="572"/>
        <v>83.485858674264705</v>
      </c>
      <c r="AE833">
        <f t="shared" si="573"/>
        <v>6.2275990284367193</v>
      </c>
      <c r="AF833">
        <f t="shared" si="574"/>
        <v>37.191883691753318</v>
      </c>
      <c r="AG833">
        <v>0</v>
      </c>
      <c r="AH833">
        <v>0</v>
      </c>
      <c r="AI833">
        <f t="shared" si="575"/>
        <v>1</v>
      </c>
      <c r="AJ833">
        <f t="shared" si="576"/>
        <v>0</v>
      </c>
      <c r="AK833">
        <f t="shared" si="577"/>
        <v>52240.370896192857</v>
      </c>
      <c r="AL833" t="s">
        <v>415</v>
      </c>
      <c r="AM833" t="s">
        <v>415</v>
      </c>
      <c r="AN833">
        <v>0</v>
      </c>
      <c r="AO833">
        <v>0</v>
      </c>
      <c r="AP833" t="e">
        <f t="shared" si="578"/>
        <v>#DIV/0!</v>
      </c>
      <c r="AQ833">
        <v>0</v>
      </c>
      <c r="AR833" t="s">
        <v>415</v>
      </c>
      <c r="AS833" t="s">
        <v>415</v>
      </c>
      <c r="AT833">
        <v>0</v>
      </c>
      <c r="AU833">
        <v>0</v>
      </c>
      <c r="AV833" t="e">
        <f t="shared" si="579"/>
        <v>#DIV/0!</v>
      </c>
      <c r="AW833">
        <v>0.5</v>
      </c>
      <c r="AX833">
        <f t="shared" si="580"/>
        <v>2.0991936774143998E-2</v>
      </c>
      <c r="AY833">
        <f t="shared" si="581"/>
        <v>-2.3891633065294418</v>
      </c>
      <c r="AZ833" t="e">
        <f t="shared" si="582"/>
        <v>#DIV/0!</v>
      </c>
      <c r="BA833">
        <f t="shared" si="583"/>
        <v>-113.81338140615023</v>
      </c>
      <c r="BB833" t="e">
        <f t="shared" si="584"/>
        <v>#DIV/0!</v>
      </c>
      <c r="BC833" t="e">
        <f t="shared" si="585"/>
        <v>#DIV/0!</v>
      </c>
      <c r="BD833" t="s">
        <v>415</v>
      </c>
      <c r="BE833">
        <v>0</v>
      </c>
      <c r="BF833" t="e">
        <f t="shared" si="586"/>
        <v>#DIV/0!</v>
      </c>
      <c r="BG833" t="e">
        <f t="shared" si="587"/>
        <v>#DIV/0!</v>
      </c>
      <c r="BH833" t="e">
        <f t="shared" si="588"/>
        <v>#DIV/0!</v>
      </c>
      <c r="BI833" t="e">
        <f t="shared" si="589"/>
        <v>#DIV/0!</v>
      </c>
      <c r="BJ833" t="e">
        <f t="shared" si="590"/>
        <v>#DIV/0!</v>
      </c>
      <c r="BK833" t="e">
        <f t="shared" si="591"/>
        <v>#DIV/0!</v>
      </c>
      <c r="BL833" t="e">
        <f t="shared" si="592"/>
        <v>#DIV/0!</v>
      </c>
      <c r="BM833" t="e">
        <f t="shared" si="593"/>
        <v>#DIV/0!</v>
      </c>
      <c r="CV833">
        <f t="shared" si="594"/>
        <v>4.9990399999999997E-2</v>
      </c>
      <c r="CW833">
        <f t="shared" si="595"/>
        <v>2.0991936774143998E-2</v>
      </c>
      <c r="CX833">
        <f t="shared" si="596"/>
        <v>0.41991935999999996</v>
      </c>
      <c r="CY833">
        <f t="shared" si="597"/>
        <v>9.4981759999999998E-2</v>
      </c>
      <c r="CZ833">
        <v>6</v>
      </c>
      <c r="DA833">
        <v>0.5</v>
      </c>
      <c r="DB833" t="s">
        <v>416</v>
      </c>
      <c r="DC833">
        <v>2</v>
      </c>
      <c r="DD833">
        <v>1674754302.5</v>
      </c>
      <c r="DE833">
        <v>399.99099999999999</v>
      </c>
      <c r="DF833">
        <v>397.69600000000003</v>
      </c>
      <c r="DG833">
        <v>24.984000000000002</v>
      </c>
      <c r="DH833">
        <v>23.590599999999998</v>
      </c>
      <c r="DI833">
        <v>398.85199999999998</v>
      </c>
      <c r="DJ833">
        <v>24.863</v>
      </c>
      <c r="DK833">
        <v>500.06400000000002</v>
      </c>
      <c r="DL833">
        <v>99.097700000000003</v>
      </c>
      <c r="DM833">
        <v>9.9997900000000001E-2</v>
      </c>
      <c r="DN833">
        <v>27.9892</v>
      </c>
      <c r="DO833">
        <v>27.457799999999999</v>
      </c>
      <c r="DP833">
        <v>999.9</v>
      </c>
      <c r="DQ833">
        <v>0</v>
      </c>
      <c r="DR833">
        <v>0</v>
      </c>
      <c r="DS833">
        <v>10002.5</v>
      </c>
      <c r="DT833">
        <v>0</v>
      </c>
      <c r="DU833">
        <v>280.92500000000001</v>
      </c>
      <c r="DV833">
        <v>2.2946800000000001</v>
      </c>
      <c r="DW833">
        <v>410.24</v>
      </c>
      <c r="DX833">
        <v>407.30500000000001</v>
      </c>
      <c r="DY833">
        <v>1.3933800000000001</v>
      </c>
      <c r="DZ833">
        <v>397.69600000000003</v>
      </c>
      <c r="EA833">
        <v>23.590599999999998</v>
      </c>
      <c r="EB833">
        <v>2.4758599999999999</v>
      </c>
      <c r="EC833">
        <v>2.3377699999999999</v>
      </c>
      <c r="ED833">
        <v>20.868600000000001</v>
      </c>
      <c r="EE833">
        <v>19.9391</v>
      </c>
      <c r="EF833">
        <v>4.9990399999999997E-2</v>
      </c>
      <c r="EG833">
        <v>0</v>
      </c>
      <c r="EH833">
        <v>0</v>
      </c>
      <c r="EI833">
        <v>0</v>
      </c>
      <c r="EJ833">
        <v>567.76</v>
      </c>
      <c r="EK833">
        <v>4.9990399999999997E-2</v>
      </c>
      <c r="EL833">
        <v>246.03</v>
      </c>
      <c r="EM833">
        <v>-0.89</v>
      </c>
      <c r="EN833">
        <v>40.25</v>
      </c>
      <c r="EO833">
        <v>45</v>
      </c>
      <c r="EP833">
        <v>42.875</v>
      </c>
      <c r="EQ833">
        <v>43.875</v>
      </c>
      <c r="ER833">
        <v>42.5</v>
      </c>
      <c r="ES833">
        <v>0</v>
      </c>
      <c r="ET833">
        <v>0</v>
      </c>
      <c r="EU833">
        <v>0</v>
      </c>
      <c r="EV833">
        <v>1674754302.5999999</v>
      </c>
      <c r="EW833">
        <v>0</v>
      </c>
      <c r="EX833">
        <v>568.41840000000002</v>
      </c>
      <c r="EY833">
        <v>2.073077015427256</v>
      </c>
      <c r="EZ833">
        <v>-2.6769231513737539</v>
      </c>
      <c r="FA833">
        <v>240.2792</v>
      </c>
      <c r="FB833">
        <v>15</v>
      </c>
      <c r="FC833">
        <v>1674753236.5</v>
      </c>
      <c r="FD833" t="s">
        <v>1867</v>
      </c>
      <c r="FE833">
        <v>1674753236.5</v>
      </c>
      <c r="FF833">
        <v>1674753223.5</v>
      </c>
      <c r="FG833">
        <v>3</v>
      </c>
      <c r="FH833">
        <v>-0.254</v>
      </c>
      <c r="FI833">
        <v>-6.7000000000000004E-2</v>
      </c>
      <c r="FJ833">
        <v>1.121</v>
      </c>
      <c r="FK833">
        <v>0.113</v>
      </c>
      <c r="FL833">
        <v>389</v>
      </c>
      <c r="FM833">
        <v>21</v>
      </c>
      <c r="FN833">
        <v>0.06</v>
      </c>
      <c r="FO833">
        <v>7.0000000000000007E-2</v>
      </c>
      <c r="FP833">
        <v>-2.3246266180013579</v>
      </c>
      <c r="FQ833">
        <v>-0.18818633591806769</v>
      </c>
      <c r="FR833">
        <v>5.1948201947176129E-2</v>
      </c>
      <c r="FS833">
        <v>-1</v>
      </c>
      <c r="FT833">
        <v>9.6235269673049087E-2</v>
      </c>
      <c r="FU833">
        <v>3.5017598117275481E-3</v>
      </c>
      <c r="FV833">
        <v>3.9107509455843493E-4</v>
      </c>
      <c r="FW833">
        <v>-1</v>
      </c>
      <c r="FX833">
        <v>0</v>
      </c>
      <c r="FY833">
        <v>0</v>
      </c>
      <c r="FZ833" t="s">
        <v>418</v>
      </c>
      <c r="GA833">
        <v>2.9330799999999999</v>
      </c>
      <c r="GB833">
        <v>2.8334800000000002</v>
      </c>
      <c r="GC833">
        <v>8.9783399999999999E-2</v>
      </c>
      <c r="GD833">
        <v>8.7832999999999994E-2</v>
      </c>
      <c r="GE833">
        <v>0.12197</v>
      </c>
      <c r="GF833">
        <v>0.11318599999999999</v>
      </c>
      <c r="GG833">
        <v>23588.3</v>
      </c>
      <c r="GH833">
        <v>29692.6</v>
      </c>
      <c r="GI833">
        <v>23316.6</v>
      </c>
      <c r="GJ833">
        <v>29823.5</v>
      </c>
      <c r="GK833">
        <v>27862.799999999999</v>
      </c>
      <c r="GL833">
        <v>37604.9</v>
      </c>
      <c r="GM833">
        <v>32921.199999999997</v>
      </c>
      <c r="GN833">
        <v>44254.1</v>
      </c>
      <c r="GO833">
        <v>1.9830700000000001</v>
      </c>
      <c r="GP833">
        <v>1.8399300000000001</v>
      </c>
      <c r="GQ833">
        <v>2.8394200000000001E-2</v>
      </c>
      <c r="GR833">
        <v>0</v>
      </c>
      <c r="GS833">
        <v>26.9937</v>
      </c>
      <c r="GT833">
        <v>999.9</v>
      </c>
      <c r="GU833">
        <v>48.6</v>
      </c>
      <c r="GV833">
        <v>35.4</v>
      </c>
      <c r="GW833">
        <v>28.322299999999998</v>
      </c>
      <c r="GX833">
        <v>60.825099999999999</v>
      </c>
      <c r="GY833">
        <v>36.726799999999997</v>
      </c>
      <c r="GZ833">
        <v>1</v>
      </c>
      <c r="HA833">
        <v>0.34950199999999998</v>
      </c>
      <c r="HB833">
        <v>0.93894599999999995</v>
      </c>
      <c r="HC833">
        <v>20.290299999999998</v>
      </c>
      <c r="HD833">
        <v>5.2105499999999996</v>
      </c>
      <c r="HE833">
        <v>11.872199999999999</v>
      </c>
      <c r="HF833">
        <v>4.9845499999999996</v>
      </c>
      <c r="HG833">
        <v>3.2839999999999998</v>
      </c>
      <c r="HH833">
        <v>9999</v>
      </c>
      <c r="HI833">
        <v>9999</v>
      </c>
      <c r="HJ833">
        <v>9999</v>
      </c>
      <c r="HK833">
        <v>999.9</v>
      </c>
      <c r="HL833">
        <v>1.85486</v>
      </c>
      <c r="HM833">
        <v>1.86094</v>
      </c>
      <c r="HN833">
        <v>1.8582799999999999</v>
      </c>
      <c r="HO833">
        <v>1.8594999999999999</v>
      </c>
      <c r="HP833">
        <v>1.8588499999999999</v>
      </c>
      <c r="HQ833">
        <v>1.85941</v>
      </c>
      <c r="HR833">
        <v>1.8577600000000001</v>
      </c>
      <c r="HS833">
        <v>1.86111</v>
      </c>
      <c r="HT833">
        <v>5</v>
      </c>
      <c r="HU833">
        <v>0</v>
      </c>
      <c r="HV833">
        <v>0</v>
      </c>
      <c r="HW833">
        <v>0</v>
      </c>
      <c r="HX833" t="s">
        <v>419</v>
      </c>
      <c r="HY833" t="s">
        <v>420</v>
      </c>
      <c r="HZ833" t="s">
        <v>421</v>
      </c>
      <c r="IA833" t="s">
        <v>421</v>
      </c>
      <c r="IB833" t="s">
        <v>421</v>
      </c>
      <c r="IC833" t="s">
        <v>421</v>
      </c>
      <c r="ID833">
        <v>0</v>
      </c>
      <c r="IE833">
        <v>100</v>
      </c>
      <c r="IF833">
        <v>100</v>
      </c>
      <c r="IG833">
        <v>1.139</v>
      </c>
      <c r="IH833">
        <v>0.121</v>
      </c>
      <c r="II833">
        <v>0.48595729401342908</v>
      </c>
      <c r="IJ833">
        <v>1.6187016317407189E-3</v>
      </c>
      <c r="IK833">
        <v>1.4341569744255341E-7</v>
      </c>
      <c r="IL833">
        <v>-2.4096625942085749E-10</v>
      </c>
      <c r="IM833">
        <v>0.12101623166918921</v>
      </c>
      <c r="IN833">
        <v>0</v>
      </c>
      <c r="IO833">
        <v>0</v>
      </c>
      <c r="IP833">
        <v>0</v>
      </c>
      <c r="IQ833">
        <v>4</v>
      </c>
      <c r="IR833">
        <v>2205</v>
      </c>
      <c r="IS833">
        <v>1</v>
      </c>
      <c r="IT833">
        <v>21</v>
      </c>
      <c r="IU833">
        <v>17.8</v>
      </c>
      <c r="IV833">
        <v>18</v>
      </c>
      <c r="IW833">
        <v>0.98388699999999996</v>
      </c>
      <c r="IX833">
        <v>2.4536099999999998</v>
      </c>
      <c r="IY833">
        <v>1.49414</v>
      </c>
      <c r="IZ833">
        <v>2.3046899999999999</v>
      </c>
      <c r="JA833">
        <v>1.69434</v>
      </c>
      <c r="JB833">
        <v>2.3559600000000001</v>
      </c>
      <c r="JC833">
        <v>40.886499999999998</v>
      </c>
      <c r="JD833">
        <v>23.597200000000001</v>
      </c>
      <c r="JE833">
        <v>18</v>
      </c>
      <c r="JF833">
        <v>521.70299999999997</v>
      </c>
      <c r="JG833">
        <v>451.505</v>
      </c>
      <c r="JH833">
        <v>26.5624</v>
      </c>
      <c r="JI833">
        <v>31.763000000000002</v>
      </c>
      <c r="JJ833">
        <v>30</v>
      </c>
      <c r="JK833">
        <v>31.708500000000001</v>
      </c>
      <c r="JL833">
        <v>31.686699999999998</v>
      </c>
      <c r="JM833">
        <v>19.7789</v>
      </c>
      <c r="JN833">
        <v>21.346599999999999</v>
      </c>
      <c r="JO833">
        <v>20.710699999999999</v>
      </c>
      <c r="JP833">
        <v>26.567799999999998</v>
      </c>
      <c r="JQ833">
        <v>397.70400000000001</v>
      </c>
      <c r="JR833">
        <v>23.5837</v>
      </c>
      <c r="JS833">
        <v>99.159300000000002</v>
      </c>
      <c r="JT833">
        <v>99.377099999999999</v>
      </c>
    </row>
    <row r="834" spans="1:280" x14ac:dyDescent="0.25">
      <c r="A834">
        <v>818</v>
      </c>
      <c r="B834">
        <v>1674754312.5</v>
      </c>
      <c r="C834">
        <v>8566.5</v>
      </c>
      <c r="D834" t="s">
        <v>2060</v>
      </c>
      <c r="E834" t="s">
        <v>2061</v>
      </c>
      <c r="F834" t="s">
        <v>412</v>
      </c>
      <c r="G834" t="s">
        <v>1865</v>
      </c>
      <c r="H834" t="s">
        <v>1866</v>
      </c>
      <c r="I834">
        <v>1674754312.5</v>
      </c>
      <c r="J834">
        <f t="shared" si="552"/>
        <v>1.19371146444889E-3</v>
      </c>
      <c r="K834">
        <f t="shared" si="553"/>
        <v>1.19371146444889</v>
      </c>
      <c r="L834">
        <f t="shared" si="554"/>
        <v>-2.3971563692525799</v>
      </c>
      <c r="M834">
        <f t="shared" si="555"/>
        <v>400.01799999999997</v>
      </c>
      <c r="N834">
        <f t="shared" si="556"/>
        <v>431.72532732129548</v>
      </c>
      <c r="O834">
        <f t="shared" si="557"/>
        <v>42.82453103408502</v>
      </c>
      <c r="P834">
        <f t="shared" si="558"/>
        <v>39.679356690703997</v>
      </c>
      <c r="Q834">
        <f t="shared" si="559"/>
        <v>9.7440200041066932E-2</v>
      </c>
      <c r="R834">
        <f t="shared" si="560"/>
        <v>2.9083531174214601</v>
      </c>
      <c r="S834">
        <f t="shared" si="561"/>
        <v>9.5662242364946526E-2</v>
      </c>
      <c r="T834">
        <f t="shared" si="562"/>
        <v>5.9945941748450346E-2</v>
      </c>
      <c r="U834">
        <f t="shared" si="563"/>
        <v>4.7481761751039997E-3</v>
      </c>
      <c r="V834">
        <f t="shared" si="564"/>
        <v>27.680293707535682</v>
      </c>
      <c r="W834">
        <f t="shared" si="565"/>
        <v>27.467199999999998</v>
      </c>
      <c r="X834">
        <f t="shared" si="566"/>
        <v>3.6785553426145463</v>
      </c>
      <c r="Y834">
        <f t="shared" si="567"/>
        <v>65.358842542899438</v>
      </c>
      <c r="Z834">
        <f t="shared" si="568"/>
        <v>2.4791935200752002</v>
      </c>
      <c r="AA834">
        <f t="shared" si="569"/>
        <v>3.7932029142773409</v>
      </c>
      <c r="AB834">
        <f t="shared" si="570"/>
        <v>1.1993618225393461</v>
      </c>
      <c r="AC834">
        <f t="shared" si="571"/>
        <v>-52.642675582196048</v>
      </c>
      <c r="AD834">
        <f t="shared" si="572"/>
        <v>82.380163018180298</v>
      </c>
      <c r="AE834">
        <f t="shared" si="573"/>
        <v>6.1576766644202161</v>
      </c>
      <c r="AF834">
        <f t="shared" si="574"/>
        <v>35.89991227657957</v>
      </c>
      <c r="AG834">
        <v>0</v>
      </c>
      <c r="AH834">
        <v>0</v>
      </c>
      <c r="AI834">
        <f t="shared" si="575"/>
        <v>1</v>
      </c>
      <c r="AJ834">
        <f t="shared" si="576"/>
        <v>0</v>
      </c>
      <c r="AK834">
        <f t="shared" si="577"/>
        <v>52074.9175649561</v>
      </c>
      <c r="AL834" t="s">
        <v>415</v>
      </c>
      <c r="AM834" t="s">
        <v>415</v>
      </c>
      <c r="AN834">
        <v>0</v>
      </c>
      <c r="AO834">
        <v>0</v>
      </c>
      <c r="AP834" t="e">
        <f t="shared" si="578"/>
        <v>#DIV/0!</v>
      </c>
      <c r="AQ834">
        <v>0</v>
      </c>
      <c r="AR834" t="s">
        <v>415</v>
      </c>
      <c r="AS834" t="s">
        <v>415</v>
      </c>
      <c r="AT834">
        <v>0</v>
      </c>
      <c r="AU834">
        <v>0</v>
      </c>
      <c r="AV834" t="e">
        <f t="shared" si="579"/>
        <v>#DIV/0!</v>
      </c>
      <c r="AW834">
        <v>0.5</v>
      </c>
      <c r="AX834">
        <f t="shared" si="580"/>
        <v>2.0991936774143998E-2</v>
      </c>
      <c r="AY834">
        <f t="shared" si="581"/>
        <v>-2.3971563692525799</v>
      </c>
      <c r="AZ834" t="e">
        <f t="shared" si="582"/>
        <v>#DIV/0!</v>
      </c>
      <c r="BA834">
        <f t="shared" si="583"/>
        <v>-114.19414964155114</v>
      </c>
      <c r="BB834" t="e">
        <f t="shared" si="584"/>
        <v>#DIV/0!</v>
      </c>
      <c r="BC834" t="e">
        <f t="shared" si="585"/>
        <v>#DIV/0!</v>
      </c>
      <c r="BD834" t="s">
        <v>415</v>
      </c>
      <c r="BE834">
        <v>0</v>
      </c>
      <c r="BF834" t="e">
        <f t="shared" si="586"/>
        <v>#DIV/0!</v>
      </c>
      <c r="BG834" t="e">
        <f t="shared" si="587"/>
        <v>#DIV/0!</v>
      </c>
      <c r="BH834" t="e">
        <f t="shared" si="588"/>
        <v>#DIV/0!</v>
      </c>
      <c r="BI834" t="e">
        <f t="shared" si="589"/>
        <v>#DIV/0!</v>
      </c>
      <c r="BJ834" t="e">
        <f t="shared" si="590"/>
        <v>#DIV/0!</v>
      </c>
      <c r="BK834" t="e">
        <f t="shared" si="591"/>
        <v>#DIV/0!</v>
      </c>
      <c r="BL834" t="e">
        <f t="shared" si="592"/>
        <v>#DIV/0!</v>
      </c>
      <c r="BM834" t="e">
        <f t="shared" si="593"/>
        <v>#DIV/0!</v>
      </c>
      <c r="CV834">
        <f t="shared" si="594"/>
        <v>4.9990399999999997E-2</v>
      </c>
      <c r="CW834">
        <f t="shared" si="595"/>
        <v>2.0991936774143998E-2</v>
      </c>
      <c r="CX834">
        <f t="shared" si="596"/>
        <v>0.41991935999999996</v>
      </c>
      <c r="CY834">
        <f t="shared" si="597"/>
        <v>9.4981759999999998E-2</v>
      </c>
      <c r="CZ834">
        <v>6</v>
      </c>
      <c r="DA834">
        <v>0.5</v>
      </c>
      <c r="DB834" t="s">
        <v>416</v>
      </c>
      <c r="DC834">
        <v>2</v>
      </c>
      <c r="DD834">
        <v>1674754312.5</v>
      </c>
      <c r="DE834">
        <v>400.01799999999997</v>
      </c>
      <c r="DF834">
        <v>397.71499999999997</v>
      </c>
      <c r="DG834">
        <v>24.993400000000001</v>
      </c>
      <c r="DH834">
        <v>23.597100000000001</v>
      </c>
      <c r="DI834">
        <v>398.87900000000002</v>
      </c>
      <c r="DJ834">
        <v>24.872299999999999</v>
      </c>
      <c r="DK834">
        <v>500.12599999999998</v>
      </c>
      <c r="DL834">
        <v>99.093900000000005</v>
      </c>
      <c r="DM834">
        <v>0.10002800000000001</v>
      </c>
      <c r="DN834">
        <v>27.992599999999999</v>
      </c>
      <c r="DO834">
        <v>27.467199999999998</v>
      </c>
      <c r="DP834">
        <v>999.9</v>
      </c>
      <c r="DQ834">
        <v>0</v>
      </c>
      <c r="DR834">
        <v>0</v>
      </c>
      <c r="DS834">
        <v>9970</v>
      </c>
      <c r="DT834">
        <v>0</v>
      </c>
      <c r="DU834">
        <v>279.923</v>
      </c>
      <c r="DV834">
        <v>2.3033800000000002</v>
      </c>
      <c r="DW834">
        <v>410.27199999999999</v>
      </c>
      <c r="DX834">
        <v>407.327</v>
      </c>
      <c r="DY834">
        <v>1.3962399999999999</v>
      </c>
      <c r="DZ834">
        <v>397.71499999999997</v>
      </c>
      <c r="EA834">
        <v>23.597100000000001</v>
      </c>
      <c r="EB834">
        <v>2.4766900000000001</v>
      </c>
      <c r="EC834">
        <v>2.33833</v>
      </c>
      <c r="ED834">
        <v>20.874099999999999</v>
      </c>
      <c r="EE834">
        <v>19.942900000000002</v>
      </c>
      <c r="EF834">
        <v>4.9990399999999997E-2</v>
      </c>
      <c r="EG834">
        <v>0</v>
      </c>
      <c r="EH834">
        <v>0</v>
      </c>
      <c r="EI834">
        <v>0</v>
      </c>
      <c r="EJ834">
        <v>569.41</v>
      </c>
      <c r="EK834">
        <v>4.9990399999999997E-2</v>
      </c>
      <c r="EL834">
        <v>239.18</v>
      </c>
      <c r="EM834">
        <v>-1.47</v>
      </c>
      <c r="EN834">
        <v>40.186999999999998</v>
      </c>
      <c r="EO834">
        <v>45</v>
      </c>
      <c r="EP834">
        <v>42.875</v>
      </c>
      <c r="EQ834">
        <v>43.875</v>
      </c>
      <c r="ER834">
        <v>42.436999999999998</v>
      </c>
      <c r="ES834">
        <v>0</v>
      </c>
      <c r="ET834">
        <v>0</v>
      </c>
      <c r="EU834">
        <v>0</v>
      </c>
      <c r="EV834">
        <v>1674754312.8</v>
      </c>
      <c r="EW834">
        <v>0</v>
      </c>
      <c r="EX834">
        <v>568.41</v>
      </c>
      <c r="EY834">
        <v>-0.54632480592423616</v>
      </c>
      <c r="EZ834">
        <v>12.982905959066221</v>
      </c>
      <c r="FA834">
        <v>239.56730769230771</v>
      </c>
      <c r="FB834">
        <v>15</v>
      </c>
      <c r="FC834">
        <v>1674753236.5</v>
      </c>
      <c r="FD834" t="s">
        <v>1867</v>
      </c>
      <c r="FE834">
        <v>1674753236.5</v>
      </c>
      <c r="FF834">
        <v>1674753223.5</v>
      </c>
      <c r="FG834">
        <v>3</v>
      </c>
      <c r="FH834">
        <v>-0.254</v>
      </c>
      <c r="FI834">
        <v>-6.7000000000000004E-2</v>
      </c>
      <c r="FJ834">
        <v>1.121</v>
      </c>
      <c r="FK834">
        <v>0.113</v>
      </c>
      <c r="FL834">
        <v>389</v>
      </c>
      <c r="FM834">
        <v>21</v>
      </c>
      <c r="FN834">
        <v>0.06</v>
      </c>
      <c r="FO834">
        <v>7.0000000000000007E-2</v>
      </c>
      <c r="FP834">
        <v>-2.3234707229707499</v>
      </c>
      <c r="FQ834">
        <v>-6.2811754647036797E-2</v>
      </c>
      <c r="FR834">
        <v>5.2169531531563909E-2</v>
      </c>
      <c r="FS834">
        <v>-1</v>
      </c>
      <c r="FT834">
        <v>9.6797040250305347E-2</v>
      </c>
      <c r="FU834">
        <v>3.8497620472058868E-3</v>
      </c>
      <c r="FV834">
        <v>4.366005043968878E-4</v>
      </c>
      <c r="FW834">
        <v>-1</v>
      </c>
      <c r="FX834">
        <v>0</v>
      </c>
      <c r="FY834">
        <v>0</v>
      </c>
      <c r="FZ834" t="s">
        <v>418</v>
      </c>
      <c r="GA834">
        <v>2.93323</v>
      </c>
      <c r="GB834">
        <v>2.8332199999999998</v>
      </c>
      <c r="GC834">
        <v>8.9785299999999998E-2</v>
      </c>
      <c r="GD834">
        <v>8.7833900000000006E-2</v>
      </c>
      <c r="GE834">
        <v>0.121998</v>
      </c>
      <c r="GF834">
        <v>0.113204</v>
      </c>
      <c r="GG834">
        <v>23588.799999999999</v>
      </c>
      <c r="GH834">
        <v>29692.7</v>
      </c>
      <c r="GI834">
        <v>23317.1</v>
      </c>
      <c r="GJ834">
        <v>29823.7</v>
      </c>
      <c r="GK834">
        <v>27862.3</v>
      </c>
      <c r="GL834">
        <v>37604.400000000001</v>
      </c>
      <c r="GM834">
        <v>32921.699999999997</v>
      </c>
      <c r="GN834">
        <v>44254.5</v>
      </c>
      <c r="GO834">
        <v>1.98325</v>
      </c>
      <c r="GP834">
        <v>1.8396300000000001</v>
      </c>
      <c r="GQ834">
        <v>2.88337E-2</v>
      </c>
      <c r="GR834">
        <v>0</v>
      </c>
      <c r="GS834">
        <v>26.995799999999999</v>
      </c>
      <c r="GT834">
        <v>999.9</v>
      </c>
      <c r="GU834">
        <v>48.6</v>
      </c>
      <c r="GV834">
        <v>35.4</v>
      </c>
      <c r="GW834">
        <v>28.3215</v>
      </c>
      <c r="GX834">
        <v>61.414999999999999</v>
      </c>
      <c r="GY834">
        <v>36.983199999999997</v>
      </c>
      <c r="GZ834">
        <v>1</v>
      </c>
      <c r="HA834">
        <v>0.34943099999999999</v>
      </c>
      <c r="HB834">
        <v>0.94028900000000004</v>
      </c>
      <c r="HC834">
        <v>20.290199999999999</v>
      </c>
      <c r="HD834">
        <v>5.2100999999999997</v>
      </c>
      <c r="HE834">
        <v>11.872199999999999</v>
      </c>
      <c r="HF834">
        <v>4.9849500000000004</v>
      </c>
      <c r="HG834">
        <v>3.2839999999999998</v>
      </c>
      <c r="HH834">
        <v>9999</v>
      </c>
      <c r="HI834">
        <v>9999</v>
      </c>
      <c r="HJ834">
        <v>9999</v>
      </c>
      <c r="HK834">
        <v>999.9</v>
      </c>
      <c r="HL834">
        <v>1.85486</v>
      </c>
      <c r="HM834">
        <v>1.8609599999999999</v>
      </c>
      <c r="HN834">
        <v>1.8583499999999999</v>
      </c>
      <c r="HO834">
        <v>1.85958</v>
      </c>
      <c r="HP834">
        <v>1.8588899999999999</v>
      </c>
      <c r="HQ834">
        <v>1.85944</v>
      </c>
      <c r="HR834">
        <v>1.8577600000000001</v>
      </c>
      <c r="HS834">
        <v>1.86111</v>
      </c>
      <c r="HT834">
        <v>5</v>
      </c>
      <c r="HU834">
        <v>0</v>
      </c>
      <c r="HV834">
        <v>0</v>
      </c>
      <c r="HW834">
        <v>0</v>
      </c>
      <c r="HX834" t="s">
        <v>419</v>
      </c>
      <c r="HY834" t="s">
        <v>420</v>
      </c>
      <c r="HZ834" t="s">
        <v>421</v>
      </c>
      <c r="IA834" t="s">
        <v>421</v>
      </c>
      <c r="IB834" t="s">
        <v>421</v>
      </c>
      <c r="IC834" t="s">
        <v>421</v>
      </c>
      <c r="ID834">
        <v>0</v>
      </c>
      <c r="IE834">
        <v>100</v>
      </c>
      <c r="IF834">
        <v>100</v>
      </c>
      <c r="IG834">
        <v>1.139</v>
      </c>
      <c r="IH834">
        <v>0.1211</v>
      </c>
      <c r="II834">
        <v>0.48595729401342908</v>
      </c>
      <c r="IJ834">
        <v>1.6187016317407189E-3</v>
      </c>
      <c r="IK834">
        <v>1.4341569744255341E-7</v>
      </c>
      <c r="IL834">
        <v>-2.4096625942085749E-10</v>
      </c>
      <c r="IM834">
        <v>0.12101623166918921</v>
      </c>
      <c r="IN834">
        <v>0</v>
      </c>
      <c r="IO834">
        <v>0</v>
      </c>
      <c r="IP834">
        <v>0</v>
      </c>
      <c r="IQ834">
        <v>4</v>
      </c>
      <c r="IR834">
        <v>2205</v>
      </c>
      <c r="IS834">
        <v>1</v>
      </c>
      <c r="IT834">
        <v>21</v>
      </c>
      <c r="IU834">
        <v>17.899999999999999</v>
      </c>
      <c r="IV834">
        <v>18.100000000000001</v>
      </c>
      <c r="IW834">
        <v>0.98388699999999996</v>
      </c>
      <c r="IX834">
        <v>2.4633799999999999</v>
      </c>
      <c r="IY834">
        <v>1.49414</v>
      </c>
      <c r="IZ834">
        <v>2.3046899999999999</v>
      </c>
      <c r="JA834">
        <v>1.69434</v>
      </c>
      <c r="JB834">
        <v>2.3083499999999999</v>
      </c>
      <c r="JC834">
        <v>40.886499999999998</v>
      </c>
      <c r="JD834">
        <v>23.597200000000001</v>
      </c>
      <c r="JE834">
        <v>18</v>
      </c>
      <c r="JF834">
        <v>521.81500000000005</v>
      </c>
      <c r="JG834">
        <v>451.27100000000002</v>
      </c>
      <c r="JH834">
        <v>26.581299999999999</v>
      </c>
      <c r="JI834">
        <v>31.760200000000001</v>
      </c>
      <c r="JJ834">
        <v>30</v>
      </c>
      <c r="JK834">
        <v>31.708200000000001</v>
      </c>
      <c r="JL834">
        <v>31.683900000000001</v>
      </c>
      <c r="JM834">
        <v>19.776399999999999</v>
      </c>
      <c r="JN834">
        <v>21.346599999999999</v>
      </c>
      <c r="JO834">
        <v>20.710699999999999</v>
      </c>
      <c r="JP834">
        <v>26.582799999999999</v>
      </c>
      <c r="JQ834">
        <v>397.72399999999999</v>
      </c>
      <c r="JR834">
        <v>23.552</v>
      </c>
      <c r="JS834">
        <v>99.161100000000005</v>
      </c>
      <c r="JT834">
        <v>99.377799999999993</v>
      </c>
    </row>
    <row r="835" spans="1:280" x14ac:dyDescent="0.25">
      <c r="A835">
        <v>819</v>
      </c>
      <c r="B835">
        <v>1674754322.5</v>
      </c>
      <c r="C835">
        <v>8576.5</v>
      </c>
      <c r="D835" t="s">
        <v>2062</v>
      </c>
      <c r="E835" t="s">
        <v>2063</v>
      </c>
      <c r="F835" t="s">
        <v>412</v>
      </c>
      <c r="G835" t="s">
        <v>1865</v>
      </c>
      <c r="H835" t="s">
        <v>1866</v>
      </c>
      <c r="I835">
        <v>1674754322.5</v>
      </c>
      <c r="J835">
        <f t="shared" si="552"/>
        <v>1.2003561609015266E-3</v>
      </c>
      <c r="K835">
        <f t="shared" si="553"/>
        <v>1.2003561609015265</v>
      </c>
      <c r="L835">
        <f t="shared" si="554"/>
        <v>-2.3315895838173635</v>
      </c>
      <c r="M835">
        <f t="shared" si="555"/>
        <v>399.947</v>
      </c>
      <c r="N835">
        <f t="shared" si="556"/>
        <v>430.27276573435591</v>
      </c>
      <c r="O835">
        <f t="shared" si="557"/>
        <v>42.680644530632335</v>
      </c>
      <c r="P835">
        <f t="shared" si="558"/>
        <v>39.672498697329999</v>
      </c>
      <c r="Q835">
        <f t="shared" si="559"/>
        <v>9.8273150393997061E-2</v>
      </c>
      <c r="R835">
        <f t="shared" si="560"/>
        <v>2.9192979790823612</v>
      </c>
      <c r="S835">
        <f t="shared" si="561"/>
        <v>9.6471614857703877E-2</v>
      </c>
      <c r="T835">
        <f t="shared" si="562"/>
        <v>6.045386931119389E-2</v>
      </c>
      <c r="U835">
        <f t="shared" si="563"/>
        <v>4.7481761751039997E-3</v>
      </c>
      <c r="V835">
        <f t="shared" si="564"/>
        <v>27.679650722492259</v>
      </c>
      <c r="W835">
        <f t="shared" si="565"/>
        <v>27.455300000000001</v>
      </c>
      <c r="X835">
        <f t="shared" si="566"/>
        <v>3.6759940598467233</v>
      </c>
      <c r="Y835">
        <f t="shared" si="567"/>
        <v>65.381636438304952</v>
      </c>
      <c r="Z835">
        <f t="shared" si="568"/>
        <v>2.4800581387799996</v>
      </c>
      <c r="AA835">
        <f t="shared" si="569"/>
        <v>3.7932029142773409</v>
      </c>
      <c r="AB835">
        <f t="shared" si="570"/>
        <v>1.1959359210667238</v>
      </c>
      <c r="AC835">
        <f t="shared" si="571"/>
        <v>-52.935706695757318</v>
      </c>
      <c r="AD835">
        <f t="shared" si="572"/>
        <v>84.563064009925029</v>
      </c>
      <c r="AE835">
        <f t="shared" si="573"/>
        <v>6.2967708646825358</v>
      </c>
      <c r="AF835">
        <f t="shared" si="574"/>
        <v>37.928876355025352</v>
      </c>
      <c r="AG835">
        <v>0</v>
      </c>
      <c r="AH835">
        <v>0</v>
      </c>
      <c r="AI835">
        <f t="shared" si="575"/>
        <v>1</v>
      </c>
      <c r="AJ835">
        <f t="shared" si="576"/>
        <v>0</v>
      </c>
      <c r="AK835">
        <f t="shared" si="577"/>
        <v>52388.395813079536</v>
      </c>
      <c r="AL835" t="s">
        <v>415</v>
      </c>
      <c r="AM835" t="s">
        <v>415</v>
      </c>
      <c r="AN835">
        <v>0</v>
      </c>
      <c r="AO835">
        <v>0</v>
      </c>
      <c r="AP835" t="e">
        <f t="shared" si="578"/>
        <v>#DIV/0!</v>
      </c>
      <c r="AQ835">
        <v>0</v>
      </c>
      <c r="AR835" t="s">
        <v>415</v>
      </c>
      <c r="AS835" t="s">
        <v>415</v>
      </c>
      <c r="AT835">
        <v>0</v>
      </c>
      <c r="AU835">
        <v>0</v>
      </c>
      <c r="AV835" t="e">
        <f t="shared" si="579"/>
        <v>#DIV/0!</v>
      </c>
      <c r="AW835">
        <v>0.5</v>
      </c>
      <c r="AX835">
        <f t="shared" si="580"/>
        <v>2.0991936774143998E-2</v>
      </c>
      <c r="AY835">
        <f t="shared" si="581"/>
        <v>-2.3315895838173635</v>
      </c>
      <c r="AZ835" t="e">
        <f t="shared" si="582"/>
        <v>#DIV/0!</v>
      </c>
      <c r="BA835">
        <f t="shared" si="583"/>
        <v>-111.07072248279674</v>
      </c>
      <c r="BB835" t="e">
        <f t="shared" si="584"/>
        <v>#DIV/0!</v>
      </c>
      <c r="BC835" t="e">
        <f t="shared" si="585"/>
        <v>#DIV/0!</v>
      </c>
      <c r="BD835" t="s">
        <v>415</v>
      </c>
      <c r="BE835">
        <v>0</v>
      </c>
      <c r="BF835" t="e">
        <f t="shared" si="586"/>
        <v>#DIV/0!</v>
      </c>
      <c r="BG835" t="e">
        <f t="shared" si="587"/>
        <v>#DIV/0!</v>
      </c>
      <c r="BH835" t="e">
        <f t="shared" si="588"/>
        <v>#DIV/0!</v>
      </c>
      <c r="BI835" t="e">
        <f t="shared" si="589"/>
        <v>#DIV/0!</v>
      </c>
      <c r="BJ835" t="e">
        <f t="shared" si="590"/>
        <v>#DIV/0!</v>
      </c>
      <c r="BK835" t="e">
        <f t="shared" si="591"/>
        <v>#DIV/0!</v>
      </c>
      <c r="BL835" t="e">
        <f t="shared" si="592"/>
        <v>#DIV/0!</v>
      </c>
      <c r="BM835" t="e">
        <f t="shared" si="593"/>
        <v>#DIV/0!</v>
      </c>
      <c r="CV835">
        <f t="shared" si="594"/>
        <v>4.9990399999999997E-2</v>
      </c>
      <c r="CW835">
        <f t="shared" si="595"/>
        <v>2.0991936774143998E-2</v>
      </c>
      <c r="CX835">
        <f t="shared" si="596"/>
        <v>0.41991935999999996</v>
      </c>
      <c r="CY835">
        <f t="shared" si="597"/>
        <v>9.4981759999999998E-2</v>
      </c>
      <c r="CZ835">
        <v>6</v>
      </c>
      <c r="DA835">
        <v>0.5</v>
      </c>
      <c r="DB835" t="s">
        <v>416</v>
      </c>
      <c r="DC835">
        <v>2</v>
      </c>
      <c r="DD835">
        <v>1674754322.5</v>
      </c>
      <c r="DE835">
        <v>399.947</v>
      </c>
      <c r="DF835">
        <v>397.726</v>
      </c>
      <c r="DG835">
        <v>25.001999999999999</v>
      </c>
      <c r="DH835">
        <v>23.598099999999999</v>
      </c>
      <c r="DI835">
        <v>398.80799999999999</v>
      </c>
      <c r="DJ835">
        <v>24.881</v>
      </c>
      <c r="DK835">
        <v>500.18299999999999</v>
      </c>
      <c r="DL835">
        <v>99.094700000000003</v>
      </c>
      <c r="DM835">
        <v>9.9690000000000001E-2</v>
      </c>
      <c r="DN835">
        <v>27.992599999999999</v>
      </c>
      <c r="DO835">
        <v>27.455300000000001</v>
      </c>
      <c r="DP835">
        <v>999.9</v>
      </c>
      <c r="DQ835">
        <v>0</v>
      </c>
      <c r="DR835">
        <v>0</v>
      </c>
      <c r="DS835">
        <v>10032.5</v>
      </c>
      <c r="DT835">
        <v>0</v>
      </c>
      <c r="DU835">
        <v>279.56099999999998</v>
      </c>
      <c r="DV835">
        <v>2.2206999999999999</v>
      </c>
      <c r="DW835">
        <v>410.20299999999997</v>
      </c>
      <c r="DX835">
        <v>407.339</v>
      </c>
      <c r="DY835">
        <v>1.4038999999999999</v>
      </c>
      <c r="DZ835">
        <v>397.726</v>
      </c>
      <c r="EA835">
        <v>23.598099999999999</v>
      </c>
      <c r="EB835">
        <v>2.4775700000000001</v>
      </c>
      <c r="EC835">
        <v>2.3384499999999999</v>
      </c>
      <c r="ED835">
        <v>20.879899999999999</v>
      </c>
      <c r="EE835">
        <v>19.9437</v>
      </c>
      <c r="EF835">
        <v>4.9990399999999997E-2</v>
      </c>
      <c r="EG835">
        <v>0</v>
      </c>
      <c r="EH835">
        <v>0</v>
      </c>
      <c r="EI835">
        <v>0</v>
      </c>
      <c r="EJ835">
        <v>568.70000000000005</v>
      </c>
      <c r="EK835">
        <v>4.9990399999999997E-2</v>
      </c>
      <c r="EL835">
        <v>242.36</v>
      </c>
      <c r="EM835">
        <v>-0.99</v>
      </c>
      <c r="EN835">
        <v>40.186999999999998</v>
      </c>
      <c r="EO835">
        <v>45</v>
      </c>
      <c r="EP835">
        <v>42.811999999999998</v>
      </c>
      <c r="EQ835">
        <v>43.875</v>
      </c>
      <c r="ER835">
        <v>42.436999999999998</v>
      </c>
      <c r="ES835">
        <v>0</v>
      </c>
      <c r="ET835">
        <v>0</v>
      </c>
      <c r="EU835">
        <v>0</v>
      </c>
      <c r="EV835">
        <v>1674754322.4000001</v>
      </c>
      <c r="EW835">
        <v>0</v>
      </c>
      <c r="EX835">
        <v>568.21807692307698</v>
      </c>
      <c r="EY835">
        <v>1.1921367659055191</v>
      </c>
      <c r="EZ835">
        <v>-0.94666670833294786</v>
      </c>
      <c r="FA835">
        <v>240.16884615384609</v>
      </c>
      <c r="FB835">
        <v>15</v>
      </c>
      <c r="FC835">
        <v>1674753236.5</v>
      </c>
      <c r="FD835" t="s">
        <v>1867</v>
      </c>
      <c r="FE835">
        <v>1674753236.5</v>
      </c>
      <c r="FF835">
        <v>1674753223.5</v>
      </c>
      <c r="FG835">
        <v>3</v>
      </c>
      <c r="FH835">
        <v>-0.254</v>
      </c>
      <c r="FI835">
        <v>-6.7000000000000004E-2</v>
      </c>
      <c r="FJ835">
        <v>1.121</v>
      </c>
      <c r="FK835">
        <v>0.113</v>
      </c>
      <c r="FL835">
        <v>389</v>
      </c>
      <c r="FM835">
        <v>21</v>
      </c>
      <c r="FN835">
        <v>0.06</v>
      </c>
      <c r="FO835">
        <v>7.0000000000000007E-2</v>
      </c>
      <c r="FP835">
        <v>-2.3457960676554901</v>
      </c>
      <c r="FQ835">
        <v>-0.1694727996420041</v>
      </c>
      <c r="FR835">
        <v>4.2223825762502568E-2</v>
      </c>
      <c r="FS835">
        <v>-1</v>
      </c>
      <c r="FT835">
        <v>9.7426623504180188E-2</v>
      </c>
      <c r="FU835">
        <v>3.1139590470682051E-3</v>
      </c>
      <c r="FV835">
        <v>3.6066975082607372E-4</v>
      </c>
      <c r="FW835">
        <v>-1</v>
      </c>
      <c r="FX835">
        <v>0</v>
      </c>
      <c r="FY835">
        <v>0</v>
      </c>
      <c r="FZ835" t="s">
        <v>418</v>
      </c>
      <c r="GA835">
        <v>2.9333800000000001</v>
      </c>
      <c r="GB835">
        <v>2.8334299999999999</v>
      </c>
      <c r="GC835">
        <v>8.9773500000000006E-2</v>
      </c>
      <c r="GD835">
        <v>8.7836300000000006E-2</v>
      </c>
      <c r="GE835">
        <v>0.122028</v>
      </c>
      <c r="GF835">
        <v>0.113208</v>
      </c>
      <c r="GG835">
        <v>23589.1</v>
      </c>
      <c r="GH835">
        <v>29692.2</v>
      </c>
      <c r="GI835">
        <v>23317.200000000001</v>
      </c>
      <c r="GJ835">
        <v>29823.3</v>
      </c>
      <c r="GK835">
        <v>27861.4</v>
      </c>
      <c r="GL835">
        <v>37603.5</v>
      </c>
      <c r="GM835">
        <v>32921.800000000003</v>
      </c>
      <c r="GN835">
        <v>44253.599999999999</v>
      </c>
      <c r="GO835">
        <v>1.9832799999999999</v>
      </c>
      <c r="GP835">
        <v>1.83972</v>
      </c>
      <c r="GQ835">
        <v>2.7827899999999999E-2</v>
      </c>
      <c r="GR835">
        <v>0</v>
      </c>
      <c r="GS835">
        <v>27.000399999999999</v>
      </c>
      <c r="GT835">
        <v>999.9</v>
      </c>
      <c r="GU835">
        <v>48.6</v>
      </c>
      <c r="GV835">
        <v>35.4</v>
      </c>
      <c r="GW835">
        <v>28.319600000000001</v>
      </c>
      <c r="GX835">
        <v>61.104999999999997</v>
      </c>
      <c r="GY835">
        <v>36.322099999999999</v>
      </c>
      <c r="GZ835">
        <v>1</v>
      </c>
      <c r="HA835">
        <v>0.34898600000000002</v>
      </c>
      <c r="HB835">
        <v>0.949542</v>
      </c>
      <c r="HC835">
        <v>20.290099999999999</v>
      </c>
      <c r="HD835">
        <v>5.2103999999999999</v>
      </c>
      <c r="HE835">
        <v>11.872199999999999</v>
      </c>
      <c r="HF835">
        <v>4.9847000000000001</v>
      </c>
      <c r="HG835">
        <v>3.2839999999999998</v>
      </c>
      <c r="HH835">
        <v>9999</v>
      </c>
      <c r="HI835">
        <v>9999</v>
      </c>
      <c r="HJ835">
        <v>9999</v>
      </c>
      <c r="HK835">
        <v>999.9</v>
      </c>
      <c r="HL835">
        <v>1.85486</v>
      </c>
      <c r="HM835">
        <v>1.8609599999999999</v>
      </c>
      <c r="HN835">
        <v>1.8583499999999999</v>
      </c>
      <c r="HO835">
        <v>1.8595699999999999</v>
      </c>
      <c r="HP835">
        <v>1.85887</v>
      </c>
      <c r="HQ835">
        <v>1.85944</v>
      </c>
      <c r="HR835">
        <v>1.8577600000000001</v>
      </c>
      <c r="HS835">
        <v>1.86111</v>
      </c>
      <c r="HT835">
        <v>5</v>
      </c>
      <c r="HU835">
        <v>0</v>
      </c>
      <c r="HV835">
        <v>0</v>
      </c>
      <c r="HW835">
        <v>0</v>
      </c>
      <c r="HX835" t="s">
        <v>419</v>
      </c>
      <c r="HY835" t="s">
        <v>420</v>
      </c>
      <c r="HZ835" t="s">
        <v>421</v>
      </c>
      <c r="IA835" t="s">
        <v>421</v>
      </c>
      <c r="IB835" t="s">
        <v>421</v>
      </c>
      <c r="IC835" t="s">
        <v>421</v>
      </c>
      <c r="ID835">
        <v>0</v>
      </c>
      <c r="IE835">
        <v>100</v>
      </c>
      <c r="IF835">
        <v>100</v>
      </c>
      <c r="IG835">
        <v>1.139</v>
      </c>
      <c r="IH835">
        <v>0.121</v>
      </c>
      <c r="II835">
        <v>0.48595729401342908</v>
      </c>
      <c r="IJ835">
        <v>1.6187016317407189E-3</v>
      </c>
      <c r="IK835">
        <v>1.4341569744255341E-7</v>
      </c>
      <c r="IL835">
        <v>-2.4096625942085749E-10</v>
      </c>
      <c r="IM835">
        <v>0.12101623166918921</v>
      </c>
      <c r="IN835">
        <v>0</v>
      </c>
      <c r="IO835">
        <v>0</v>
      </c>
      <c r="IP835">
        <v>0</v>
      </c>
      <c r="IQ835">
        <v>4</v>
      </c>
      <c r="IR835">
        <v>2205</v>
      </c>
      <c r="IS835">
        <v>1</v>
      </c>
      <c r="IT835">
        <v>21</v>
      </c>
      <c r="IU835">
        <v>18.100000000000001</v>
      </c>
      <c r="IV835">
        <v>18.3</v>
      </c>
      <c r="IW835">
        <v>0.98510699999999995</v>
      </c>
      <c r="IX835">
        <v>2.4584999999999999</v>
      </c>
      <c r="IY835">
        <v>1.49414</v>
      </c>
      <c r="IZ835">
        <v>2.3046899999999999</v>
      </c>
      <c r="JA835">
        <v>1.69434</v>
      </c>
      <c r="JB835">
        <v>2.3950200000000001</v>
      </c>
      <c r="JC835">
        <v>40.886499999999998</v>
      </c>
      <c r="JD835">
        <v>23.597200000000001</v>
      </c>
      <c r="JE835">
        <v>18</v>
      </c>
      <c r="JF835">
        <v>521.83199999999999</v>
      </c>
      <c r="JG835">
        <v>451.34199999999998</v>
      </c>
      <c r="JH835">
        <v>26.592700000000001</v>
      </c>
      <c r="JI835">
        <v>31.760200000000001</v>
      </c>
      <c r="JJ835">
        <v>30</v>
      </c>
      <c r="JK835">
        <v>31.708200000000001</v>
      </c>
      <c r="JL835">
        <v>31.683900000000001</v>
      </c>
      <c r="JM835">
        <v>19.7804</v>
      </c>
      <c r="JN835">
        <v>21.346599999999999</v>
      </c>
      <c r="JO835">
        <v>20.710699999999999</v>
      </c>
      <c r="JP835">
        <v>26.5931</v>
      </c>
      <c r="JQ835">
        <v>397.899</v>
      </c>
      <c r="JR835">
        <v>23.516300000000001</v>
      </c>
      <c r="JS835">
        <v>99.1614</v>
      </c>
      <c r="JT835">
        <v>99.376000000000005</v>
      </c>
    </row>
    <row r="836" spans="1:280" x14ac:dyDescent="0.25">
      <c r="A836">
        <v>820</v>
      </c>
      <c r="B836">
        <v>1674754332.5</v>
      </c>
      <c r="C836">
        <v>8586.5</v>
      </c>
      <c r="D836" t="s">
        <v>2064</v>
      </c>
      <c r="E836" t="s">
        <v>2065</v>
      </c>
      <c r="F836" t="s">
        <v>412</v>
      </c>
      <c r="G836" t="s">
        <v>1865</v>
      </c>
      <c r="H836" t="s">
        <v>1866</v>
      </c>
      <c r="I836">
        <v>1674754332.5</v>
      </c>
      <c r="J836">
        <f t="shared" si="552"/>
        <v>1.2377900063495035E-3</v>
      </c>
      <c r="K836">
        <f t="shared" si="553"/>
        <v>1.2377900063495035</v>
      </c>
      <c r="L836">
        <f t="shared" si="554"/>
        <v>-2.2586325842728927</v>
      </c>
      <c r="M836">
        <f t="shared" si="555"/>
        <v>399.96</v>
      </c>
      <c r="N836">
        <f t="shared" si="556"/>
        <v>427.98230942731004</v>
      </c>
      <c r="O836">
        <f t="shared" si="557"/>
        <v>42.454048553848871</v>
      </c>
      <c r="P836">
        <f t="shared" si="558"/>
        <v>39.674353087907996</v>
      </c>
      <c r="Q836">
        <f t="shared" si="559"/>
        <v>0.10135136503162899</v>
      </c>
      <c r="R836">
        <f t="shared" si="560"/>
        <v>2.9154942455490036</v>
      </c>
      <c r="S836">
        <f t="shared" si="561"/>
        <v>9.943394053940266E-2</v>
      </c>
      <c r="T836">
        <f t="shared" si="562"/>
        <v>6.2315464418843655E-2</v>
      </c>
      <c r="U836">
        <f t="shared" si="563"/>
        <v>4.7481761751039997E-3</v>
      </c>
      <c r="V836">
        <f t="shared" si="564"/>
        <v>27.670098725051048</v>
      </c>
      <c r="W836">
        <f t="shared" si="565"/>
        <v>27.464300000000001</v>
      </c>
      <c r="X836">
        <f t="shared" si="566"/>
        <v>3.677931020980862</v>
      </c>
      <c r="Y836">
        <f t="shared" si="567"/>
        <v>65.415844321587429</v>
      </c>
      <c r="Z836">
        <f t="shared" si="568"/>
        <v>2.4814425120158798</v>
      </c>
      <c r="AA836">
        <f t="shared" si="569"/>
        <v>3.793335602024777</v>
      </c>
      <c r="AB836">
        <f t="shared" si="570"/>
        <v>1.1964885089649822</v>
      </c>
      <c r="AC836">
        <f t="shared" si="571"/>
        <v>-54.586539280013106</v>
      </c>
      <c r="AD836">
        <f t="shared" si="572"/>
        <v>83.132568517657461</v>
      </c>
      <c r="AE836">
        <f t="shared" si="573"/>
        <v>6.1986255404497603</v>
      </c>
      <c r="AF836">
        <f t="shared" si="574"/>
        <v>34.749402954269222</v>
      </c>
      <c r="AG836">
        <v>0</v>
      </c>
      <c r="AH836">
        <v>0</v>
      </c>
      <c r="AI836">
        <f t="shared" si="575"/>
        <v>1</v>
      </c>
      <c r="AJ836">
        <f t="shared" si="576"/>
        <v>0</v>
      </c>
      <c r="AK836">
        <f t="shared" si="577"/>
        <v>52279.294202257057</v>
      </c>
      <c r="AL836" t="s">
        <v>415</v>
      </c>
      <c r="AM836" t="s">
        <v>415</v>
      </c>
      <c r="AN836">
        <v>0</v>
      </c>
      <c r="AO836">
        <v>0</v>
      </c>
      <c r="AP836" t="e">
        <f t="shared" si="578"/>
        <v>#DIV/0!</v>
      </c>
      <c r="AQ836">
        <v>0</v>
      </c>
      <c r="AR836" t="s">
        <v>415</v>
      </c>
      <c r="AS836" t="s">
        <v>415</v>
      </c>
      <c r="AT836">
        <v>0</v>
      </c>
      <c r="AU836">
        <v>0</v>
      </c>
      <c r="AV836" t="e">
        <f t="shared" si="579"/>
        <v>#DIV/0!</v>
      </c>
      <c r="AW836">
        <v>0.5</v>
      </c>
      <c r="AX836">
        <f t="shared" si="580"/>
        <v>2.0991936774143998E-2</v>
      </c>
      <c r="AY836">
        <f t="shared" si="581"/>
        <v>-2.2586325842728927</v>
      </c>
      <c r="AZ836" t="e">
        <f t="shared" si="582"/>
        <v>#DIV/0!</v>
      </c>
      <c r="BA836">
        <f t="shared" si="583"/>
        <v>-107.59524519218616</v>
      </c>
      <c r="BB836" t="e">
        <f t="shared" si="584"/>
        <v>#DIV/0!</v>
      </c>
      <c r="BC836" t="e">
        <f t="shared" si="585"/>
        <v>#DIV/0!</v>
      </c>
      <c r="BD836" t="s">
        <v>415</v>
      </c>
      <c r="BE836">
        <v>0</v>
      </c>
      <c r="BF836" t="e">
        <f t="shared" si="586"/>
        <v>#DIV/0!</v>
      </c>
      <c r="BG836" t="e">
        <f t="shared" si="587"/>
        <v>#DIV/0!</v>
      </c>
      <c r="BH836" t="e">
        <f t="shared" si="588"/>
        <v>#DIV/0!</v>
      </c>
      <c r="BI836" t="e">
        <f t="shared" si="589"/>
        <v>#DIV/0!</v>
      </c>
      <c r="BJ836" t="e">
        <f t="shared" si="590"/>
        <v>#DIV/0!</v>
      </c>
      <c r="BK836" t="e">
        <f t="shared" si="591"/>
        <v>#DIV/0!</v>
      </c>
      <c r="BL836" t="e">
        <f t="shared" si="592"/>
        <v>#DIV/0!</v>
      </c>
      <c r="BM836" t="e">
        <f t="shared" si="593"/>
        <v>#DIV/0!</v>
      </c>
      <c r="CV836">
        <f t="shared" si="594"/>
        <v>4.9990399999999997E-2</v>
      </c>
      <c r="CW836">
        <f t="shared" si="595"/>
        <v>2.0991936774143998E-2</v>
      </c>
      <c r="CX836">
        <f t="shared" si="596"/>
        <v>0.41991935999999996</v>
      </c>
      <c r="CY836">
        <f t="shared" si="597"/>
        <v>9.4981759999999998E-2</v>
      </c>
      <c r="CZ836">
        <v>6</v>
      </c>
      <c r="DA836">
        <v>0.5</v>
      </c>
      <c r="DB836" t="s">
        <v>416</v>
      </c>
      <c r="DC836">
        <v>2</v>
      </c>
      <c r="DD836">
        <v>1674754332.5</v>
      </c>
      <c r="DE836">
        <v>399.96</v>
      </c>
      <c r="DF836">
        <v>397.84399999999999</v>
      </c>
      <c r="DG836">
        <v>25.015599999999999</v>
      </c>
      <c r="DH836">
        <v>23.567599999999999</v>
      </c>
      <c r="DI836">
        <v>398.82100000000003</v>
      </c>
      <c r="DJ836">
        <v>24.894600000000001</v>
      </c>
      <c r="DK836">
        <v>500.06599999999997</v>
      </c>
      <c r="DL836">
        <v>99.0959</v>
      </c>
      <c r="DM836">
        <v>9.9902299999999999E-2</v>
      </c>
      <c r="DN836">
        <v>27.993200000000002</v>
      </c>
      <c r="DO836">
        <v>27.464300000000001</v>
      </c>
      <c r="DP836">
        <v>999.9</v>
      </c>
      <c r="DQ836">
        <v>0</v>
      </c>
      <c r="DR836">
        <v>0</v>
      </c>
      <c r="DS836">
        <v>10010.6</v>
      </c>
      <c r="DT836">
        <v>0</v>
      </c>
      <c r="DU836">
        <v>280.37200000000001</v>
      </c>
      <c r="DV836">
        <v>2.11612</v>
      </c>
      <c r="DW836">
        <v>410.22199999999998</v>
      </c>
      <c r="DX836">
        <v>407.44600000000003</v>
      </c>
      <c r="DY836">
        <v>1.4479900000000001</v>
      </c>
      <c r="DZ836">
        <v>397.84399999999999</v>
      </c>
      <c r="EA836">
        <v>23.567599999999999</v>
      </c>
      <c r="EB836">
        <v>2.4789500000000002</v>
      </c>
      <c r="EC836">
        <v>2.3354599999999999</v>
      </c>
      <c r="ED836">
        <v>20.8889</v>
      </c>
      <c r="EE836">
        <v>19.923100000000002</v>
      </c>
      <c r="EF836">
        <v>4.9990399999999997E-2</v>
      </c>
      <c r="EG836">
        <v>0</v>
      </c>
      <c r="EH836">
        <v>0</v>
      </c>
      <c r="EI836">
        <v>0</v>
      </c>
      <c r="EJ836">
        <v>568.28</v>
      </c>
      <c r="EK836">
        <v>4.9990399999999997E-2</v>
      </c>
      <c r="EL836">
        <v>240.93</v>
      </c>
      <c r="EM836">
        <v>-1.58</v>
      </c>
      <c r="EN836">
        <v>40.186999999999998</v>
      </c>
      <c r="EO836">
        <v>44.936999999999998</v>
      </c>
      <c r="EP836">
        <v>42.811999999999998</v>
      </c>
      <c r="EQ836">
        <v>43.811999999999998</v>
      </c>
      <c r="ER836">
        <v>42.436999999999998</v>
      </c>
      <c r="ES836">
        <v>0</v>
      </c>
      <c r="ET836">
        <v>0</v>
      </c>
      <c r="EU836">
        <v>0</v>
      </c>
      <c r="EV836">
        <v>1674754332.5999999</v>
      </c>
      <c r="EW836">
        <v>0</v>
      </c>
      <c r="EX836">
        <v>568.75280000000009</v>
      </c>
      <c r="EY836">
        <v>2.316153945362351</v>
      </c>
      <c r="EZ836">
        <v>4.0607691722058412</v>
      </c>
      <c r="FA836">
        <v>240.42840000000001</v>
      </c>
      <c r="FB836">
        <v>15</v>
      </c>
      <c r="FC836">
        <v>1674753236.5</v>
      </c>
      <c r="FD836" t="s">
        <v>1867</v>
      </c>
      <c r="FE836">
        <v>1674753236.5</v>
      </c>
      <c r="FF836">
        <v>1674753223.5</v>
      </c>
      <c r="FG836">
        <v>3</v>
      </c>
      <c r="FH836">
        <v>-0.254</v>
      </c>
      <c r="FI836">
        <v>-6.7000000000000004E-2</v>
      </c>
      <c r="FJ836">
        <v>1.121</v>
      </c>
      <c r="FK836">
        <v>0.113</v>
      </c>
      <c r="FL836">
        <v>389</v>
      </c>
      <c r="FM836">
        <v>21</v>
      </c>
      <c r="FN836">
        <v>0.06</v>
      </c>
      <c r="FO836">
        <v>7.0000000000000007E-2</v>
      </c>
      <c r="FP836">
        <v>-2.3324496064026139</v>
      </c>
      <c r="FQ836">
        <v>0.47790845960980161</v>
      </c>
      <c r="FR836">
        <v>5.7507457728460533E-2</v>
      </c>
      <c r="FS836">
        <v>-1</v>
      </c>
      <c r="FT836">
        <v>9.8321847077933178E-2</v>
      </c>
      <c r="FU836">
        <v>6.8960661729282882E-3</v>
      </c>
      <c r="FV836">
        <v>7.0791217380457489E-4</v>
      </c>
      <c r="FW836">
        <v>-1</v>
      </c>
      <c r="FX836">
        <v>0</v>
      </c>
      <c r="FY836">
        <v>0</v>
      </c>
      <c r="FZ836" t="s">
        <v>418</v>
      </c>
      <c r="GA836">
        <v>2.9330799999999999</v>
      </c>
      <c r="GB836">
        <v>2.83345</v>
      </c>
      <c r="GC836">
        <v>8.9776700000000001E-2</v>
      </c>
      <c r="GD836">
        <v>8.7856799999999999E-2</v>
      </c>
      <c r="GE836">
        <v>0.122076</v>
      </c>
      <c r="GF836">
        <v>0.113108</v>
      </c>
      <c r="GG836">
        <v>23589.5</v>
      </c>
      <c r="GH836">
        <v>29691.5</v>
      </c>
      <c r="GI836">
        <v>23317.599999999999</v>
      </c>
      <c r="GJ836">
        <v>29823.200000000001</v>
      </c>
      <c r="GK836">
        <v>27861</v>
      </c>
      <c r="GL836">
        <v>37607.800000000003</v>
      </c>
      <c r="GM836">
        <v>32923.1</v>
      </c>
      <c r="GN836">
        <v>44253.599999999999</v>
      </c>
      <c r="GO836">
        <v>1.9832000000000001</v>
      </c>
      <c r="GP836">
        <v>1.83978</v>
      </c>
      <c r="GQ836">
        <v>2.8275000000000002E-2</v>
      </c>
      <c r="GR836">
        <v>0</v>
      </c>
      <c r="GS836">
        <v>27.002099999999999</v>
      </c>
      <c r="GT836">
        <v>999.9</v>
      </c>
      <c r="GU836">
        <v>48.6</v>
      </c>
      <c r="GV836">
        <v>35.4</v>
      </c>
      <c r="GW836">
        <v>28.319299999999998</v>
      </c>
      <c r="GX836">
        <v>61.155099999999997</v>
      </c>
      <c r="GY836">
        <v>36.354199999999999</v>
      </c>
      <c r="GZ836">
        <v>1</v>
      </c>
      <c r="HA836">
        <v>0.349134</v>
      </c>
      <c r="HB836">
        <v>0.95048200000000005</v>
      </c>
      <c r="HC836">
        <v>20.29</v>
      </c>
      <c r="HD836">
        <v>5.2095000000000002</v>
      </c>
      <c r="HE836">
        <v>11.872199999999999</v>
      </c>
      <c r="HF836">
        <v>4.9851000000000001</v>
      </c>
      <c r="HG836">
        <v>3.2839999999999998</v>
      </c>
      <c r="HH836">
        <v>9999</v>
      </c>
      <c r="HI836">
        <v>9999</v>
      </c>
      <c r="HJ836">
        <v>9999</v>
      </c>
      <c r="HK836">
        <v>999.9</v>
      </c>
      <c r="HL836">
        <v>1.85486</v>
      </c>
      <c r="HM836">
        <v>1.8609500000000001</v>
      </c>
      <c r="HN836">
        <v>1.8583499999999999</v>
      </c>
      <c r="HO836">
        <v>1.85958</v>
      </c>
      <c r="HP836">
        <v>1.8589100000000001</v>
      </c>
      <c r="HQ836">
        <v>1.85944</v>
      </c>
      <c r="HR836">
        <v>1.8577600000000001</v>
      </c>
      <c r="HS836">
        <v>1.86111</v>
      </c>
      <c r="HT836">
        <v>5</v>
      </c>
      <c r="HU836">
        <v>0</v>
      </c>
      <c r="HV836">
        <v>0</v>
      </c>
      <c r="HW836">
        <v>0</v>
      </c>
      <c r="HX836" t="s">
        <v>419</v>
      </c>
      <c r="HY836" t="s">
        <v>420</v>
      </c>
      <c r="HZ836" t="s">
        <v>421</v>
      </c>
      <c r="IA836" t="s">
        <v>421</v>
      </c>
      <c r="IB836" t="s">
        <v>421</v>
      </c>
      <c r="IC836" t="s">
        <v>421</v>
      </c>
      <c r="ID836">
        <v>0</v>
      </c>
      <c r="IE836">
        <v>100</v>
      </c>
      <c r="IF836">
        <v>100</v>
      </c>
      <c r="IG836">
        <v>1.139</v>
      </c>
      <c r="IH836">
        <v>0.121</v>
      </c>
      <c r="II836">
        <v>0.48595729401342908</v>
      </c>
      <c r="IJ836">
        <v>1.6187016317407189E-3</v>
      </c>
      <c r="IK836">
        <v>1.4341569744255341E-7</v>
      </c>
      <c r="IL836">
        <v>-2.4096625942085749E-10</v>
      </c>
      <c r="IM836">
        <v>0.12101623166918921</v>
      </c>
      <c r="IN836">
        <v>0</v>
      </c>
      <c r="IO836">
        <v>0</v>
      </c>
      <c r="IP836">
        <v>0</v>
      </c>
      <c r="IQ836">
        <v>4</v>
      </c>
      <c r="IR836">
        <v>2205</v>
      </c>
      <c r="IS836">
        <v>1</v>
      </c>
      <c r="IT836">
        <v>21</v>
      </c>
      <c r="IU836">
        <v>18.3</v>
      </c>
      <c r="IV836">
        <v>18.5</v>
      </c>
      <c r="IW836">
        <v>0.98388699999999996</v>
      </c>
      <c r="IX836">
        <v>2.4487299999999999</v>
      </c>
      <c r="IY836">
        <v>1.49414</v>
      </c>
      <c r="IZ836">
        <v>2.3046899999999999</v>
      </c>
      <c r="JA836">
        <v>1.69434</v>
      </c>
      <c r="JB836">
        <v>2.4340799999999998</v>
      </c>
      <c r="JC836">
        <v>40.886499999999998</v>
      </c>
      <c r="JD836">
        <v>23.605899999999998</v>
      </c>
      <c r="JE836">
        <v>18</v>
      </c>
      <c r="JF836">
        <v>521.78200000000004</v>
      </c>
      <c r="JG836">
        <v>451.37700000000001</v>
      </c>
      <c r="JH836">
        <v>26.601099999999999</v>
      </c>
      <c r="JI836">
        <v>31.760200000000001</v>
      </c>
      <c r="JJ836">
        <v>30</v>
      </c>
      <c r="JK836">
        <v>31.708200000000001</v>
      </c>
      <c r="JL836">
        <v>31.683900000000001</v>
      </c>
      <c r="JM836">
        <v>19.784300000000002</v>
      </c>
      <c r="JN836">
        <v>21.6172</v>
      </c>
      <c r="JO836">
        <v>20.710699999999999</v>
      </c>
      <c r="JP836">
        <v>26.601800000000001</v>
      </c>
      <c r="JQ836">
        <v>397.94400000000002</v>
      </c>
      <c r="JR836">
        <v>23.467700000000001</v>
      </c>
      <c r="JS836">
        <v>99.164400000000001</v>
      </c>
      <c r="JT836">
        <v>99.375900000000001</v>
      </c>
    </row>
    <row r="837" spans="1:280" x14ac:dyDescent="0.25">
      <c r="A837">
        <v>821</v>
      </c>
      <c r="B837">
        <v>1674754342.5</v>
      </c>
      <c r="C837">
        <v>8596.5</v>
      </c>
      <c r="D837" t="s">
        <v>2066</v>
      </c>
      <c r="E837" t="s">
        <v>2067</v>
      </c>
      <c r="F837" t="s">
        <v>412</v>
      </c>
      <c r="G837" t="s">
        <v>1865</v>
      </c>
      <c r="H837" t="s">
        <v>1866</v>
      </c>
      <c r="I837">
        <v>1674754342.5</v>
      </c>
      <c r="J837">
        <f t="shared" si="552"/>
        <v>1.2596015976020394E-3</v>
      </c>
      <c r="K837">
        <f t="shared" si="553"/>
        <v>1.2596015976020394</v>
      </c>
      <c r="L837">
        <f t="shared" si="554"/>
        <v>-2.3625492145921556</v>
      </c>
      <c r="M837">
        <f t="shared" si="555"/>
        <v>400.053</v>
      </c>
      <c r="N837">
        <f t="shared" si="556"/>
        <v>429.17647782556941</v>
      </c>
      <c r="O837">
        <f t="shared" si="557"/>
        <v>42.571576737473983</v>
      </c>
      <c r="P837">
        <f t="shared" si="558"/>
        <v>39.682712982882897</v>
      </c>
      <c r="Q837">
        <f t="shared" si="559"/>
        <v>0.10279849873489057</v>
      </c>
      <c r="R837">
        <f t="shared" si="560"/>
        <v>2.9126188967789979</v>
      </c>
      <c r="S837">
        <f t="shared" si="561"/>
        <v>0.1008245955483021</v>
      </c>
      <c r="T837">
        <f t="shared" si="562"/>
        <v>6.3189562664543356E-2</v>
      </c>
      <c r="U837">
        <f t="shared" si="563"/>
        <v>4.7481761751039997E-3</v>
      </c>
      <c r="V837">
        <f t="shared" si="564"/>
        <v>27.668503749218964</v>
      </c>
      <c r="W837">
        <f t="shared" si="565"/>
        <v>27.473400000000002</v>
      </c>
      <c r="X837">
        <f t="shared" si="566"/>
        <v>3.6798904094504072</v>
      </c>
      <c r="Y837">
        <f t="shared" si="567"/>
        <v>65.338296338856452</v>
      </c>
      <c r="Z837">
        <f t="shared" si="568"/>
        <v>2.4791367076609698</v>
      </c>
      <c r="AA837">
        <f t="shared" si="569"/>
        <v>3.794308769245696</v>
      </c>
      <c r="AB837">
        <f t="shared" si="570"/>
        <v>1.2007537017894374</v>
      </c>
      <c r="AC837">
        <f t="shared" si="571"/>
        <v>-55.548430454249939</v>
      </c>
      <c r="AD837">
        <f t="shared" si="572"/>
        <v>82.312562642682408</v>
      </c>
      <c r="AE837">
        <f t="shared" si="573"/>
        <v>6.1439558824231684</v>
      </c>
      <c r="AF837">
        <f t="shared" si="574"/>
        <v>32.912836247030739</v>
      </c>
      <c r="AG837">
        <v>0</v>
      </c>
      <c r="AH837">
        <v>0</v>
      </c>
      <c r="AI837">
        <f t="shared" si="575"/>
        <v>1</v>
      </c>
      <c r="AJ837">
        <f t="shared" si="576"/>
        <v>0</v>
      </c>
      <c r="AK837">
        <f t="shared" si="577"/>
        <v>52196.129715062481</v>
      </c>
      <c r="AL837" t="s">
        <v>415</v>
      </c>
      <c r="AM837" t="s">
        <v>415</v>
      </c>
      <c r="AN837">
        <v>0</v>
      </c>
      <c r="AO837">
        <v>0</v>
      </c>
      <c r="AP837" t="e">
        <f t="shared" si="578"/>
        <v>#DIV/0!</v>
      </c>
      <c r="AQ837">
        <v>0</v>
      </c>
      <c r="AR837" t="s">
        <v>415</v>
      </c>
      <c r="AS837" t="s">
        <v>415</v>
      </c>
      <c r="AT837">
        <v>0</v>
      </c>
      <c r="AU837">
        <v>0</v>
      </c>
      <c r="AV837" t="e">
        <f t="shared" si="579"/>
        <v>#DIV/0!</v>
      </c>
      <c r="AW837">
        <v>0.5</v>
      </c>
      <c r="AX837">
        <f t="shared" si="580"/>
        <v>2.0991936774143998E-2</v>
      </c>
      <c r="AY837">
        <f t="shared" si="581"/>
        <v>-2.3625492145921556</v>
      </c>
      <c r="AZ837" t="e">
        <f t="shared" si="582"/>
        <v>#DIV/0!</v>
      </c>
      <c r="BA837">
        <f t="shared" si="583"/>
        <v>-112.54555689697645</v>
      </c>
      <c r="BB837" t="e">
        <f t="shared" si="584"/>
        <v>#DIV/0!</v>
      </c>
      <c r="BC837" t="e">
        <f t="shared" si="585"/>
        <v>#DIV/0!</v>
      </c>
      <c r="BD837" t="s">
        <v>415</v>
      </c>
      <c r="BE837">
        <v>0</v>
      </c>
      <c r="BF837" t="e">
        <f t="shared" si="586"/>
        <v>#DIV/0!</v>
      </c>
      <c r="BG837" t="e">
        <f t="shared" si="587"/>
        <v>#DIV/0!</v>
      </c>
      <c r="BH837" t="e">
        <f t="shared" si="588"/>
        <v>#DIV/0!</v>
      </c>
      <c r="BI837" t="e">
        <f t="shared" si="589"/>
        <v>#DIV/0!</v>
      </c>
      <c r="BJ837" t="e">
        <f t="shared" si="590"/>
        <v>#DIV/0!</v>
      </c>
      <c r="BK837" t="e">
        <f t="shared" si="591"/>
        <v>#DIV/0!</v>
      </c>
      <c r="BL837" t="e">
        <f t="shared" si="592"/>
        <v>#DIV/0!</v>
      </c>
      <c r="BM837" t="e">
        <f t="shared" si="593"/>
        <v>#DIV/0!</v>
      </c>
      <c r="CV837">
        <f t="shared" si="594"/>
        <v>4.9990399999999997E-2</v>
      </c>
      <c r="CW837">
        <f t="shared" si="595"/>
        <v>2.0991936774143998E-2</v>
      </c>
      <c r="CX837">
        <f t="shared" si="596"/>
        <v>0.41991935999999996</v>
      </c>
      <c r="CY837">
        <f t="shared" si="597"/>
        <v>9.4981759999999998E-2</v>
      </c>
      <c r="CZ837">
        <v>6</v>
      </c>
      <c r="DA837">
        <v>0.5</v>
      </c>
      <c r="DB837" t="s">
        <v>416</v>
      </c>
      <c r="DC837">
        <v>2</v>
      </c>
      <c r="DD837">
        <v>1674754342.5</v>
      </c>
      <c r="DE837">
        <v>400.053</v>
      </c>
      <c r="DF837">
        <v>397.82299999999998</v>
      </c>
      <c r="DG837">
        <v>24.992899999999999</v>
      </c>
      <c r="DH837">
        <v>23.519400000000001</v>
      </c>
      <c r="DI837">
        <v>398.91399999999999</v>
      </c>
      <c r="DJ837">
        <v>24.8718</v>
      </c>
      <c r="DK837">
        <v>500.08300000000003</v>
      </c>
      <c r="DL837">
        <v>99.093699999999998</v>
      </c>
      <c r="DM837">
        <v>9.9939299999999995E-2</v>
      </c>
      <c r="DN837">
        <v>27.997599999999998</v>
      </c>
      <c r="DO837">
        <v>27.473400000000002</v>
      </c>
      <c r="DP837">
        <v>999.9</v>
      </c>
      <c r="DQ837">
        <v>0</v>
      </c>
      <c r="DR837">
        <v>0</v>
      </c>
      <c r="DS837">
        <v>9994.3799999999992</v>
      </c>
      <c r="DT837">
        <v>0</v>
      </c>
      <c r="DU837">
        <v>281.57100000000003</v>
      </c>
      <c r="DV837">
        <v>2.2301600000000001</v>
      </c>
      <c r="DW837">
        <v>410.30799999999999</v>
      </c>
      <c r="DX837">
        <v>407.40499999999997</v>
      </c>
      <c r="DY837">
        <v>1.4734400000000001</v>
      </c>
      <c r="DZ837">
        <v>397.82299999999998</v>
      </c>
      <c r="EA837">
        <v>23.519400000000001</v>
      </c>
      <c r="EB837">
        <v>2.4766300000000001</v>
      </c>
      <c r="EC837">
        <v>2.3306300000000002</v>
      </c>
      <c r="ED837">
        <v>20.873799999999999</v>
      </c>
      <c r="EE837">
        <v>19.889700000000001</v>
      </c>
      <c r="EF837">
        <v>4.9990399999999997E-2</v>
      </c>
      <c r="EG837">
        <v>0</v>
      </c>
      <c r="EH837">
        <v>0</v>
      </c>
      <c r="EI837">
        <v>0</v>
      </c>
      <c r="EJ837">
        <v>567.74</v>
      </c>
      <c r="EK837">
        <v>4.9990399999999997E-2</v>
      </c>
      <c r="EL837">
        <v>243.62</v>
      </c>
      <c r="EM837">
        <v>-1.03</v>
      </c>
      <c r="EN837">
        <v>40.125</v>
      </c>
      <c r="EO837">
        <v>44.936999999999998</v>
      </c>
      <c r="EP837">
        <v>42.75</v>
      </c>
      <c r="EQ837">
        <v>43.811999999999998</v>
      </c>
      <c r="ER837">
        <v>42.375</v>
      </c>
      <c r="ES837">
        <v>0</v>
      </c>
      <c r="ET837">
        <v>0</v>
      </c>
      <c r="EU837">
        <v>0</v>
      </c>
      <c r="EV837">
        <v>1674754342.8</v>
      </c>
      <c r="EW837">
        <v>0</v>
      </c>
      <c r="EX837">
        <v>568.53307692307692</v>
      </c>
      <c r="EY837">
        <v>2.9408547024200709</v>
      </c>
      <c r="EZ837">
        <v>4.045128076377023</v>
      </c>
      <c r="FA837">
        <v>242.24538461538461</v>
      </c>
      <c r="FB837">
        <v>15</v>
      </c>
      <c r="FC837">
        <v>1674753236.5</v>
      </c>
      <c r="FD837" t="s">
        <v>1867</v>
      </c>
      <c r="FE837">
        <v>1674753236.5</v>
      </c>
      <c r="FF837">
        <v>1674753223.5</v>
      </c>
      <c r="FG837">
        <v>3</v>
      </c>
      <c r="FH837">
        <v>-0.254</v>
      </c>
      <c r="FI837">
        <v>-6.7000000000000004E-2</v>
      </c>
      <c r="FJ837">
        <v>1.121</v>
      </c>
      <c r="FK837">
        <v>0.113</v>
      </c>
      <c r="FL837">
        <v>389</v>
      </c>
      <c r="FM837">
        <v>21</v>
      </c>
      <c r="FN837">
        <v>0.06</v>
      </c>
      <c r="FO837">
        <v>7.0000000000000007E-2</v>
      </c>
      <c r="FP837">
        <v>-2.287554375216716</v>
      </c>
      <c r="FQ837">
        <v>0.27633858543152001</v>
      </c>
      <c r="FR837">
        <v>4.7339422881583257E-2</v>
      </c>
      <c r="FS837">
        <v>-1</v>
      </c>
      <c r="FT837">
        <v>9.99998619815919E-2</v>
      </c>
      <c r="FU837">
        <v>1.3217356486348151E-2</v>
      </c>
      <c r="FV837">
        <v>1.380454255441519E-3</v>
      </c>
      <c r="FW837">
        <v>-1</v>
      </c>
      <c r="FX837">
        <v>0</v>
      </c>
      <c r="FY837">
        <v>0</v>
      </c>
      <c r="FZ837" t="s">
        <v>418</v>
      </c>
      <c r="GA837">
        <v>2.9331299999999998</v>
      </c>
      <c r="GB837">
        <v>2.8333499999999998</v>
      </c>
      <c r="GC837">
        <v>8.9791399999999993E-2</v>
      </c>
      <c r="GD837">
        <v>8.7851100000000001E-2</v>
      </c>
      <c r="GE837">
        <v>0.12199599999999999</v>
      </c>
      <c r="GF837">
        <v>0.112946</v>
      </c>
      <c r="GG837">
        <v>23589.200000000001</v>
      </c>
      <c r="GH837">
        <v>29691.8</v>
      </c>
      <c r="GI837">
        <v>23317.7</v>
      </c>
      <c r="GJ837">
        <v>29823.3</v>
      </c>
      <c r="GK837">
        <v>27862.799999999999</v>
      </c>
      <c r="GL837">
        <v>37614.9</v>
      </c>
      <c r="GM837">
        <v>32922.199999999997</v>
      </c>
      <c r="GN837">
        <v>44253.7</v>
      </c>
      <c r="GO837">
        <v>1.9832000000000001</v>
      </c>
      <c r="GP837">
        <v>1.8396699999999999</v>
      </c>
      <c r="GQ837">
        <v>2.8580399999999999E-2</v>
      </c>
      <c r="GR837">
        <v>0</v>
      </c>
      <c r="GS837">
        <v>27.0062</v>
      </c>
      <c r="GT837">
        <v>999.9</v>
      </c>
      <c r="GU837">
        <v>48.6</v>
      </c>
      <c r="GV837">
        <v>35.4</v>
      </c>
      <c r="GW837">
        <v>28.323899999999998</v>
      </c>
      <c r="GX837">
        <v>60.995100000000001</v>
      </c>
      <c r="GY837">
        <v>36.943100000000001</v>
      </c>
      <c r="GZ837">
        <v>1</v>
      </c>
      <c r="HA837">
        <v>0.34896899999999997</v>
      </c>
      <c r="HB837">
        <v>0.94345000000000001</v>
      </c>
      <c r="HC837">
        <v>20.29</v>
      </c>
      <c r="HD837">
        <v>5.2105499999999996</v>
      </c>
      <c r="HE837">
        <v>11.872199999999999</v>
      </c>
      <c r="HF837">
        <v>4.9848999999999997</v>
      </c>
      <c r="HG837">
        <v>3.2839999999999998</v>
      </c>
      <c r="HH837">
        <v>9999</v>
      </c>
      <c r="HI837">
        <v>9999</v>
      </c>
      <c r="HJ837">
        <v>9999</v>
      </c>
      <c r="HK837">
        <v>999.9</v>
      </c>
      <c r="HL837">
        <v>1.85487</v>
      </c>
      <c r="HM837">
        <v>1.8609599999999999</v>
      </c>
      <c r="HN837">
        <v>1.8583400000000001</v>
      </c>
      <c r="HO837">
        <v>1.85958</v>
      </c>
      <c r="HP837">
        <v>1.8589</v>
      </c>
      <c r="HQ837">
        <v>1.85944</v>
      </c>
      <c r="HR837">
        <v>1.8577699999999999</v>
      </c>
      <c r="HS837">
        <v>1.86111</v>
      </c>
      <c r="HT837">
        <v>5</v>
      </c>
      <c r="HU837">
        <v>0</v>
      </c>
      <c r="HV837">
        <v>0</v>
      </c>
      <c r="HW837">
        <v>0</v>
      </c>
      <c r="HX837" t="s">
        <v>419</v>
      </c>
      <c r="HY837" t="s">
        <v>420</v>
      </c>
      <c r="HZ837" t="s">
        <v>421</v>
      </c>
      <c r="IA837" t="s">
        <v>421</v>
      </c>
      <c r="IB837" t="s">
        <v>421</v>
      </c>
      <c r="IC837" t="s">
        <v>421</v>
      </c>
      <c r="ID837">
        <v>0</v>
      </c>
      <c r="IE837">
        <v>100</v>
      </c>
      <c r="IF837">
        <v>100</v>
      </c>
      <c r="IG837">
        <v>1.139</v>
      </c>
      <c r="IH837">
        <v>0.1211</v>
      </c>
      <c r="II837">
        <v>0.48595729401342908</v>
      </c>
      <c r="IJ837">
        <v>1.6187016317407189E-3</v>
      </c>
      <c r="IK837">
        <v>1.4341569744255341E-7</v>
      </c>
      <c r="IL837">
        <v>-2.4096625942085749E-10</v>
      </c>
      <c r="IM837">
        <v>0.12101623166918921</v>
      </c>
      <c r="IN837">
        <v>0</v>
      </c>
      <c r="IO837">
        <v>0</v>
      </c>
      <c r="IP837">
        <v>0</v>
      </c>
      <c r="IQ837">
        <v>4</v>
      </c>
      <c r="IR837">
        <v>2205</v>
      </c>
      <c r="IS837">
        <v>1</v>
      </c>
      <c r="IT837">
        <v>21</v>
      </c>
      <c r="IU837">
        <v>18.399999999999999</v>
      </c>
      <c r="IV837">
        <v>18.600000000000001</v>
      </c>
      <c r="IW837">
        <v>0.98388699999999996</v>
      </c>
      <c r="IX837">
        <v>2.4621599999999999</v>
      </c>
      <c r="IY837">
        <v>1.49414</v>
      </c>
      <c r="IZ837">
        <v>2.3046899999999999</v>
      </c>
      <c r="JA837">
        <v>1.69434</v>
      </c>
      <c r="JB837">
        <v>2.34497</v>
      </c>
      <c r="JC837">
        <v>40.886499999999998</v>
      </c>
      <c r="JD837">
        <v>23.597200000000001</v>
      </c>
      <c r="JE837">
        <v>18</v>
      </c>
      <c r="JF837">
        <v>521.75900000000001</v>
      </c>
      <c r="JG837">
        <v>451.30599999999998</v>
      </c>
      <c r="JH837">
        <v>26.608799999999999</v>
      </c>
      <c r="JI837">
        <v>31.7575</v>
      </c>
      <c r="JJ837">
        <v>30</v>
      </c>
      <c r="JK837">
        <v>31.705500000000001</v>
      </c>
      <c r="JL837">
        <v>31.683900000000001</v>
      </c>
      <c r="JM837">
        <v>19.774699999999999</v>
      </c>
      <c r="JN837">
        <v>21.911100000000001</v>
      </c>
      <c r="JO837">
        <v>20.710699999999999</v>
      </c>
      <c r="JP837">
        <v>26.6098</v>
      </c>
      <c r="JQ837">
        <v>397.85300000000001</v>
      </c>
      <c r="JR837">
        <v>23.453800000000001</v>
      </c>
      <c r="JS837">
        <v>99.162999999999997</v>
      </c>
      <c r="JT837">
        <v>99.376199999999997</v>
      </c>
    </row>
    <row r="838" spans="1:280" x14ac:dyDescent="0.25">
      <c r="A838">
        <v>822</v>
      </c>
      <c r="B838">
        <v>1674754352.5</v>
      </c>
      <c r="C838">
        <v>8606.5</v>
      </c>
      <c r="D838" t="s">
        <v>2068</v>
      </c>
      <c r="E838" t="s">
        <v>2069</v>
      </c>
      <c r="F838" t="s">
        <v>412</v>
      </c>
      <c r="G838" t="s">
        <v>1865</v>
      </c>
      <c r="H838" t="s">
        <v>1866</v>
      </c>
      <c r="I838">
        <v>1674754352.5</v>
      </c>
      <c r="J838">
        <f t="shared" si="552"/>
        <v>1.2484253563589099E-3</v>
      </c>
      <c r="K838">
        <f t="shared" si="553"/>
        <v>1.2484253563589098</v>
      </c>
      <c r="L838">
        <f t="shared" si="554"/>
        <v>-2.3199689677378132</v>
      </c>
      <c r="M838">
        <f t="shared" si="555"/>
        <v>399.98399999999998</v>
      </c>
      <c r="N838">
        <f t="shared" si="556"/>
        <v>428.8284922131644</v>
      </c>
      <c r="O838">
        <f t="shared" si="557"/>
        <v>42.535520441705373</v>
      </c>
      <c r="P838">
        <f t="shared" si="558"/>
        <v>39.674433759168004</v>
      </c>
      <c r="Q838">
        <f t="shared" si="559"/>
        <v>0.10164814295113112</v>
      </c>
      <c r="R838">
        <f t="shared" si="560"/>
        <v>2.9133181075307792</v>
      </c>
      <c r="S838">
        <f t="shared" si="561"/>
        <v>9.9718176854564383E-2</v>
      </c>
      <c r="T838">
        <f t="shared" si="562"/>
        <v>6.2494208216366032E-2</v>
      </c>
      <c r="U838">
        <f t="shared" si="563"/>
        <v>4.7481761751039997E-3</v>
      </c>
      <c r="V838">
        <f t="shared" si="564"/>
        <v>27.671496851084463</v>
      </c>
      <c r="W838">
        <f t="shared" si="565"/>
        <v>27.475999999999999</v>
      </c>
      <c r="X838">
        <f t="shared" si="566"/>
        <v>3.6804504020206599</v>
      </c>
      <c r="Y838">
        <f t="shared" si="567"/>
        <v>65.286786824828212</v>
      </c>
      <c r="Z838">
        <f t="shared" si="568"/>
        <v>2.4771822776532004</v>
      </c>
      <c r="AA838">
        <f t="shared" si="569"/>
        <v>3.794308769245696</v>
      </c>
      <c r="AB838">
        <f t="shared" si="570"/>
        <v>1.2032681243674594</v>
      </c>
      <c r="AC838">
        <f t="shared" si="571"/>
        <v>-55.055558215427929</v>
      </c>
      <c r="AD838">
        <f t="shared" si="572"/>
        <v>81.9239595121647</v>
      </c>
      <c r="AE838">
        <f t="shared" si="573"/>
        <v>6.1135614715586417</v>
      </c>
      <c r="AF838">
        <f t="shared" si="574"/>
        <v>32.986710944470516</v>
      </c>
      <c r="AG838">
        <v>0</v>
      </c>
      <c r="AH838">
        <v>0</v>
      </c>
      <c r="AI838">
        <f t="shared" si="575"/>
        <v>1</v>
      </c>
      <c r="AJ838">
        <f t="shared" si="576"/>
        <v>0</v>
      </c>
      <c r="AK838">
        <f t="shared" si="577"/>
        <v>52216.071386653421</v>
      </c>
      <c r="AL838" t="s">
        <v>415</v>
      </c>
      <c r="AM838" t="s">
        <v>415</v>
      </c>
      <c r="AN838">
        <v>0</v>
      </c>
      <c r="AO838">
        <v>0</v>
      </c>
      <c r="AP838" t="e">
        <f t="shared" si="578"/>
        <v>#DIV/0!</v>
      </c>
      <c r="AQ838">
        <v>0</v>
      </c>
      <c r="AR838" t="s">
        <v>415</v>
      </c>
      <c r="AS838" t="s">
        <v>415</v>
      </c>
      <c r="AT838">
        <v>0</v>
      </c>
      <c r="AU838">
        <v>0</v>
      </c>
      <c r="AV838" t="e">
        <f t="shared" si="579"/>
        <v>#DIV/0!</v>
      </c>
      <c r="AW838">
        <v>0.5</v>
      </c>
      <c r="AX838">
        <f t="shared" si="580"/>
        <v>2.0991936774143998E-2</v>
      </c>
      <c r="AY838">
        <f t="shared" si="581"/>
        <v>-2.3199689677378132</v>
      </c>
      <c r="AZ838" t="e">
        <f t="shared" si="582"/>
        <v>#DIV/0!</v>
      </c>
      <c r="BA838">
        <f t="shared" si="583"/>
        <v>-110.51714725986336</v>
      </c>
      <c r="BB838" t="e">
        <f t="shared" si="584"/>
        <v>#DIV/0!</v>
      </c>
      <c r="BC838" t="e">
        <f t="shared" si="585"/>
        <v>#DIV/0!</v>
      </c>
      <c r="BD838" t="s">
        <v>415</v>
      </c>
      <c r="BE838">
        <v>0</v>
      </c>
      <c r="BF838" t="e">
        <f t="shared" si="586"/>
        <v>#DIV/0!</v>
      </c>
      <c r="BG838" t="e">
        <f t="shared" si="587"/>
        <v>#DIV/0!</v>
      </c>
      <c r="BH838" t="e">
        <f t="shared" si="588"/>
        <v>#DIV/0!</v>
      </c>
      <c r="BI838" t="e">
        <f t="shared" si="589"/>
        <v>#DIV/0!</v>
      </c>
      <c r="BJ838" t="e">
        <f t="shared" si="590"/>
        <v>#DIV/0!</v>
      </c>
      <c r="BK838" t="e">
        <f t="shared" si="591"/>
        <v>#DIV/0!</v>
      </c>
      <c r="BL838" t="e">
        <f t="shared" si="592"/>
        <v>#DIV/0!</v>
      </c>
      <c r="BM838" t="e">
        <f t="shared" si="593"/>
        <v>#DIV/0!</v>
      </c>
      <c r="CV838">
        <f t="shared" si="594"/>
        <v>4.9990399999999997E-2</v>
      </c>
      <c r="CW838">
        <f t="shared" si="595"/>
        <v>2.0991936774143998E-2</v>
      </c>
      <c r="CX838">
        <f t="shared" si="596"/>
        <v>0.41991935999999996</v>
      </c>
      <c r="CY838">
        <f t="shared" si="597"/>
        <v>9.4981759999999998E-2</v>
      </c>
      <c r="CZ838">
        <v>6</v>
      </c>
      <c r="DA838">
        <v>0.5</v>
      </c>
      <c r="DB838" t="s">
        <v>416</v>
      </c>
      <c r="DC838">
        <v>2</v>
      </c>
      <c r="DD838">
        <v>1674754352.5</v>
      </c>
      <c r="DE838">
        <v>399.98399999999998</v>
      </c>
      <c r="DF838">
        <v>397.8</v>
      </c>
      <c r="DG838">
        <v>24.9741</v>
      </c>
      <c r="DH838">
        <v>23.5139</v>
      </c>
      <c r="DI838">
        <v>398.84500000000003</v>
      </c>
      <c r="DJ838">
        <v>24.853000000000002</v>
      </c>
      <c r="DK838">
        <v>500.17</v>
      </c>
      <c r="DL838">
        <v>99.09</v>
      </c>
      <c r="DM838">
        <v>0.100052</v>
      </c>
      <c r="DN838">
        <v>27.997599999999998</v>
      </c>
      <c r="DO838">
        <v>27.475999999999999</v>
      </c>
      <c r="DP838">
        <v>999.9</v>
      </c>
      <c r="DQ838">
        <v>0</v>
      </c>
      <c r="DR838">
        <v>0</v>
      </c>
      <c r="DS838">
        <v>9998.75</v>
      </c>
      <c r="DT838">
        <v>0</v>
      </c>
      <c r="DU838">
        <v>282.99400000000003</v>
      </c>
      <c r="DV838">
        <v>2.1840199999999999</v>
      </c>
      <c r="DW838">
        <v>410.23</v>
      </c>
      <c r="DX838">
        <v>407.38</v>
      </c>
      <c r="DY838">
        <v>1.4601500000000001</v>
      </c>
      <c r="DZ838">
        <v>397.8</v>
      </c>
      <c r="EA838">
        <v>23.5139</v>
      </c>
      <c r="EB838">
        <v>2.4746800000000002</v>
      </c>
      <c r="EC838">
        <v>2.32999</v>
      </c>
      <c r="ED838">
        <v>20.860900000000001</v>
      </c>
      <c r="EE838">
        <v>19.885300000000001</v>
      </c>
      <c r="EF838">
        <v>4.9990399999999997E-2</v>
      </c>
      <c r="EG838">
        <v>0</v>
      </c>
      <c r="EH838">
        <v>0</v>
      </c>
      <c r="EI838">
        <v>0</v>
      </c>
      <c r="EJ838">
        <v>569.1</v>
      </c>
      <c r="EK838">
        <v>4.9990399999999997E-2</v>
      </c>
      <c r="EL838">
        <v>242.65</v>
      </c>
      <c r="EM838">
        <v>-1.91</v>
      </c>
      <c r="EN838">
        <v>40.125</v>
      </c>
      <c r="EO838">
        <v>44.936999999999998</v>
      </c>
      <c r="EP838">
        <v>42.75</v>
      </c>
      <c r="EQ838">
        <v>43.811999999999998</v>
      </c>
      <c r="ER838">
        <v>42.375</v>
      </c>
      <c r="ES838">
        <v>0</v>
      </c>
      <c r="ET838">
        <v>0</v>
      </c>
      <c r="EU838">
        <v>0</v>
      </c>
      <c r="EV838">
        <v>1674754352.4000001</v>
      </c>
      <c r="EW838">
        <v>0</v>
      </c>
      <c r="EX838">
        <v>569.08307692307687</v>
      </c>
      <c r="EY838">
        <v>5.0844444617457158</v>
      </c>
      <c r="EZ838">
        <v>13.55213674929432</v>
      </c>
      <c r="FA838">
        <v>243.0815384615384</v>
      </c>
      <c r="FB838">
        <v>15</v>
      </c>
      <c r="FC838">
        <v>1674753236.5</v>
      </c>
      <c r="FD838" t="s">
        <v>1867</v>
      </c>
      <c r="FE838">
        <v>1674753236.5</v>
      </c>
      <c r="FF838">
        <v>1674753223.5</v>
      </c>
      <c r="FG838">
        <v>3</v>
      </c>
      <c r="FH838">
        <v>-0.254</v>
      </c>
      <c r="FI838">
        <v>-6.7000000000000004E-2</v>
      </c>
      <c r="FJ838">
        <v>1.121</v>
      </c>
      <c r="FK838">
        <v>0.113</v>
      </c>
      <c r="FL838">
        <v>389</v>
      </c>
      <c r="FM838">
        <v>21</v>
      </c>
      <c r="FN838">
        <v>0.06</v>
      </c>
      <c r="FO838">
        <v>7.0000000000000007E-2</v>
      </c>
      <c r="FP838">
        <v>-2.3165875163256451</v>
      </c>
      <c r="FQ838">
        <v>-0.40852879669249748</v>
      </c>
      <c r="FR838">
        <v>4.9219128773543633E-2</v>
      </c>
      <c r="FS838">
        <v>-1</v>
      </c>
      <c r="FT838">
        <v>0.1019549685847012</v>
      </c>
      <c r="FU838">
        <v>4.6823399664367264E-3</v>
      </c>
      <c r="FV838">
        <v>6.3371221547623118E-4</v>
      </c>
      <c r="FW838">
        <v>-1</v>
      </c>
      <c r="FX838">
        <v>0</v>
      </c>
      <c r="FY838">
        <v>0</v>
      </c>
      <c r="FZ838" t="s">
        <v>418</v>
      </c>
      <c r="GA838">
        <v>2.9333499999999999</v>
      </c>
      <c r="GB838">
        <v>2.8334999999999999</v>
      </c>
      <c r="GC838">
        <v>8.9776099999999998E-2</v>
      </c>
      <c r="GD838">
        <v>8.7844000000000005E-2</v>
      </c>
      <c r="GE838">
        <v>0.12192699999999999</v>
      </c>
      <c r="GF838">
        <v>0.112924</v>
      </c>
      <c r="GG838">
        <v>23589.200000000001</v>
      </c>
      <c r="GH838">
        <v>29692.2</v>
      </c>
      <c r="GI838">
        <v>23317.3</v>
      </c>
      <c r="GJ838">
        <v>29823.5</v>
      </c>
      <c r="GK838">
        <v>27864.5</v>
      </c>
      <c r="GL838">
        <v>37616</v>
      </c>
      <c r="GM838">
        <v>32921.699999999997</v>
      </c>
      <c r="GN838">
        <v>44253.9</v>
      </c>
      <c r="GO838">
        <v>1.9833700000000001</v>
      </c>
      <c r="GP838">
        <v>1.83952</v>
      </c>
      <c r="GQ838">
        <v>2.8312199999999999E-2</v>
      </c>
      <c r="GR838">
        <v>0</v>
      </c>
      <c r="GS838">
        <v>27.013200000000001</v>
      </c>
      <c r="GT838">
        <v>999.9</v>
      </c>
      <c r="GU838">
        <v>48.6</v>
      </c>
      <c r="GV838">
        <v>35.4</v>
      </c>
      <c r="GW838">
        <v>28.3217</v>
      </c>
      <c r="GX838">
        <v>60.895099999999999</v>
      </c>
      <c r="GY838">
        <v>36.726799999999997</v>
      </c>
      <c r="GZ838">
        <v>1</v>
      </c>
      <c r="HA838">
        <v>0.34904200000000002</v>
      </c>
      <c r="HB838">
        <v>0.95820499999999997</v>
      </c>
      <c r="HC838">
        <v>20.2898</v>
      </c>
      <c r="HD838">
        <v>5.2108499999999998</v>
      </c>
      <c r="HE838">
        <v>11.872199999999999</v>
      </c>
      <c r="HF838">
        <v>4.9851999999999999</v>
      </c>
      <c r="HG838">
        <v>3.2839999999999998</v>
      </c>
      <c r="HH838">
        <v>9999</v>
      </c>
      <c r="HI838">
        <v>9999</v>
      </c>
      <c r="HJ838">
        <v>9999</v>
      </c>
      <c r="HK838">
        <v>999.9</v>
      </c>
      <c r="HL838">
        <v>1.8548800000000001</v>
      </c>
      <c r="HM838">
        <v>1.8609599999999999</v>
      </c>
      <c r="HN838">
        <v>1.85833</v>
      </c>
      <c r="HO838">
        <v>1.85958</v>
      </c>
      <c r="HP838">
        <v>1.8588899999999999</v>
      </c>
      <c r="HQ838">
        <v>1.85944</v>
      </c>
      <c r="HR838">
        <v>1.8577600000000001</v>
      </c>
      <c r="HS838">
        <v>1.86111</v>
      </c>
      <c r="HT838">
        <v>5</v>
      </c>
      <c r="HU838">
        <v>0</v>
      </c>
      <c r="HV838">
        <v>0</v>
      </c>
      <c r="HW838">
        <v>0</v>
      </c>
      <c r="HX838" t="s">
        <v>419</v>
      </c>
      <c r="HY838" t="s">
        <v>420</v>
      </c>
      <c r="HZ838" t="s">
        <v>421</v>
      </c>
      <c r="IA838" t="s">
        <v>421</v>
      </c>
      <c r="IB838" t="s">
        <v>421</v>
      </c>
      <c r="IC838" t="s">
        <v>421</v>
      </c>
      <c r="ID838">
        <v>0</v>
      </c>
      <c r="IE838">
        <v>100</v>
      </c>
      <c r="IF838">
        <v>100</v>
      </c>
      <c r="IG838">
        <v>1.139</v>
      </c>
      <c r="IH838">
        <v>0.1211</v>
      </c>
      <c r="II838">
        <v>0.48595729401342908</v>
      </c>
      <c r="IJ838">
        <v>1.6187016317407189E-3</v>
      </c>
      <c r="IK838">
        <v>1.4341569744255341E-7</v>
      </c>
      <c r="IL838">
        <v>-2.4096625942085749E-10</v>
      </c>
      <c r="IM838">
        <v>0.12101623166918921</v>
      </c>
      <c r="IN838">
        <v>0</v>
      </c>
      <c r="IO838">
        <v>0</v>
      </c>
      <c r="IP838">
        <v>0</v>
      </c>
      <c r="IQ838">
        <v>4</v>
      </c>
      <c r="IR838">
        <v>2205</v>
      </c>
      <c r="IS838">
        <v>1</v>
      </c>
      <c r="IT838">
        <v>21</v>
      </c>
      <c r="IU838">
        <v>18.600000000000001</v>
      </c>
      <c r="IV838">
        <v>18.8</v>
      </c>
      <c r="IW838">
        <v>0.98388699999999996</v>
      </c>
      <c r="IX838">
        <v>2.4633799999999999</v>
      </c>
      <c r="IY838">
        <v>1.49414</v>
      </c>
      <c r="IZ838">
        <v>2.3046899999999999</v>
      </c>
      <c r="JA838">
        <v>1.69434</v>
      </c>
      <c r="JB838">
        <v>2.36206</v>
      </c>
      <c r="JC838">
        <v>40.912199999999999</v>
      </c>
      <c r="JD838">
        <v>23.605899999999998</v>
      </c>
      <c r="JE838">
        <v>18</v>
      </c>
      <c r="JF838">
        <v>521.875</v>
      </c>
      <c r="JG838">
        <v>451.20100000000002</v>
      </c>
      <c r="JH838">
        <v>26.613700000000001</v>
      </c>
      <c r="JI838">
        <v>31.7575</v>
      </c>
      <c r="JJ838">
        <v>30</v>
      </c>
      <c r="JK838">
        <v>31.705500000000001</v>
      </c>
      <c r="JL838">
        <v>31.683900000000001</v>
      </c>
      <c r="JM838">
        <v>19.772099999999998</v>
      </c>
      <c r="JN838">
        <v>21.911100000000001</v>
      </c>
      <c r="JO838">
        <v>20.710699999999999</v>
      </c>
      <c r="JP838">
        <v>26.6129</v>
      </c>
      <c r="JQ838">
        <v>397.78800000000001</v>
      </c>
      <c r="JR838">
        <v>23.448699999999999</v>
      </c>
      <c r="JS838">
        <v>99.161299999999997</v>
      </c>
      <c r="JT838">
        <v>99.3767</v>
      </c>
    </row>
    <row r="839" spans="1:280" x14ac:dyDescent="0.25">
      <c r="A839">
        <v>823</v>
      </c>
      <c r="B839">
        <v>1674754362.5</v>
      </c>
      <c r="C839">
        <v>8616.5</v>
      </c>
      <c r="D839" t="s">
        <v>2070</v>
      </c>
      <c r="E839" t="s">
        <v>2071</v>
      </c>
      <c r="F839" t="s">
        <v>412</v>
      </c>
      <c r="G839" t="s">
        <v>1865</v>
      </c>
      <c r="H839" t="s">
        <v>1866</v>
      </c>
      <c r="I839">
        <v>1674754362.5</v>
      </c>
      <c r="J839">
        <f t="shared" si="552"/>
        <v>1.2514411680917077E-3</v>
      </c>
      <c r="K839">
        <f t="shared" si="553"/>
        <v>1.2514411680917077</v>
      </c>
      <c r="L839">
        <f t="shared" si="554"/>
        <v>-2.2591990214922477</v>
      </c>
      <c r="M839">
        <f t="shared" si="555"/>
        <v>399.92200000000003</v>
      </c>
      <c r="N839">
        <f t="shared" si="556"/>
        <v>427.73892506728299</v>
      </c>
      <c r="O839">
        <f t="shared" si="557"/>
        <v>42.42764469070913</v>
      </c>
      <c r="P839">
        <f t="shared" si="558"/>
        <v>39.668469539751996</v>
      </c>
      <c r="Q839">
        <f t="shared" si="559"/>
        <v>0.10182157870748733</v>
      </c>
      <c r="R839">
        <f t="shared" si="560"/>
        <v>2.9133286976887498</v>
      </c>
      <c r="S839">
        <f t="shared" si="561"/>
        <v>9.9885095546359201E-2</v>
      </c>
      <c r="T839">
        <f t="shared" si="562"/>
        <v>6.2599102519612232E-2</v>
      </c>
      <c r="U839">
        <f t="shared" si="563"/>
        <v>4.7481761751039997E-3</v>
      </c>
      <c r="V839">
        <f t="shared" si="564"/>
        <v>27.674310940246585</v>
      </c>
      <c r="W839">
        <f t="shared" si="565"/>
        <v>27.481100000000001</v>
      </c>
      <c r="X839">
        <f t="shared" si="566"/>
        <v>3.6815490650008624</v>
      </c>
      <c r="Y839">
        <f t="shared" si="567"/>
        <v>65.278619244756428</v>
      </c>
      <c r="Z839">
        <f t="shared" si="568"/>
        <v>2.4773922466675993</v>
      </c>
      <c r="AA839">
        <f t="shared" si="569"/>
        <v>3.7951051589783713</v>
      </c>
      <c r="AB839">
        <f t="shared" si="570"/>
        <v>1.2041568183332632</v>
      </c>
      <c r="AC839">
        <f t="shared" si="571"/>
        <v>-55.18855551284431</v>
      </c>
      <c r="AD839">
        <f t="shared" si="572"/>
        <v>81.688662247568729</v>
      </c>
      <c r="AE839">
        <f t="shared" si="573"/>
        <v>6.0962447968451556</v>
      </c>
      <c r="AF839">
        <f t="shared" si="574"/>
        <v>32.60109970774468</v>
      </c>
      <c r="AG839">
        <v>0</v>
      </c>
      <c r="AH839">
        <v>0</v>
      </c>
      <c r="AI839">
        <f t="shared" si="575"/>
        <v>1</v>
      </c>
      <c r="AJ839">
        <f t="shared" si="576"/>
        <v>0</v>
      </c>
      <c r="AK839">
        <f t="shared" si="577"/>
        <v>52215.763047817039</v>
      </c>
      <c r="AL839" t="s">
        <v>415</v>
      </c>
      <c r="AM839" t="s">
        <v>415</v>
      </c>
      <c r="AN839">
        <v>0</v>
      </c>
      <c r="AO839">
        <v>0</v>
      </c>
      <c r="AP839" t="e">
        <f t="shared" si="578"/>
        <v>#DIV/0!</v>
      </c>
      <c r="AQ839">
        <v>0</v>
      </c>
      <c r="AR839" t="s">
        <v>415</v>
      </c>
      <c r="AS839" t="s">
        <v>415</v>
      </c>
      <c r="AT839">
        <v>0</v>
      </c>
      <c r="AU839">
        <v>0</v>
      </c>
      <c r="AV839" t="e">
        <f t="shared" si="579"/>
        <v>#DIV/0!</v>
      </c>
      <c r="AW839">
        <v>0.5</v>
      </c>
      <c r="AX839">
        <f t="shared" si="580"/>
        <v>2.0991936774143998E-2</v>
      </c>
      <c r="AY839">
        <f t="shared" si="581"/>
        <v>-2.2591990214922477</v>
      </c>
      <c r="AZ839" t="e">
        <f t="shared" si="582"/>
        <v>#DIV/0!</v>
      </c>
      <c r="BA839">
        <f t="shared" si="583"/>
        <v>-107.62222875380075</v>
      </c>
      <c r="BB839" t="e">
        <f t="shared" si="584"/>
        <v>#DIV/0!</v>
      </c>
      <c r="BC839" t="e">
        <f t="shared" si="585"/>
        <v>#DIV/0!</v>
      </c>
      <c r="BD839" t="s">
        <v>415</v>
      </c>
      <c r="BE839">
        <v>0</v>
      </c>
      <c r="BF839" t="e">
        <f t="shared" si="586"/>
        <v>#DIV/0!</v>
      </c>
      <c r="BG839" t="e">
        <f t="shared" si="587"/>
        <v>#DIV/0!</v>
      </c>
      <c r="BH839" t="e">
        <f t="shared" si="588"/>
        <v>#DIV/0!</v>
      </c>
      <c r="BI839" t="e">
        <f t="shared" si="589"/>
        <v>#DIV/0!</v>
      </c>
      <c r="BJ839" t="e">
        <f t="shared" si="590"/>
        <v>#DIV/0!</v>
      </c>
      <c r="BK839" t="e">
        <f t="shared" si="591"/>
        <v>#DIV/0!</v>
      </c>
      <c r="BL839" t="e">
        <f t="shared" si="592"/>
        <v>#DIV/0!</v>
      </c>
      <c r="BM839" t="e">
        <f t="shared" si="593"/>
        <v>#DIV/0!</v>
      </c>
      <c r="CV839">
        <f t="shared" si="594"/>
        <v>4.9990399999999997E-2</v>
      </c>
      <c r="CW839">
        <f t="shared" si="595"/>
        <v>2.0991936774143998E-2</v>
      </c>
      <c r="CX839">
        <f t="shared" si="596"/>
        <v>0.41991935999999996</v>
      </c>
      <c r="CY839">
        <f t="shared" si="597"/>
        <v>9.4981759999999998E-2</v>
      </c>
      <c r="CZ839">
        <v>6</v>
      </c>
      <c r="DA839">
        <v>0.5</v>
      </c>
      <c r="DB839" t="s">
        <v>416</v>
      </c>
      <c r="DC839">
        <v>2</v>
      </c>
      <c r="DD839">
        <v>1674754362.5</v>
      </c>
      <c r="DE839">
        <v>399.92200000000003</v>
      </c>
      <c r="DF839">
        <v>397.81200000000001</v>
      </c>
      <c r="DG839">
        <v>24.976099999999999</v>
      </c>
      <c r="DH839">
        <v>23.5122</v>
      </c>
      <c r="DI839">
        <v>398.78300000000002</v>
      </c>
      <c r="DJ839">
        <v>24.8551</v>
      </c>
      <c r="DK839">
        <v>500.11</v>
      </c>
      <c r="DL839">
        <v>99.090599999999995</v>
      </c>
      <c r="DM839">
        <v>9.9916000000000005E-2</v>
      </c>
      <c r="DN839">
        <v>28.001200000000001</v>
      </c>
      <c r="DO839">
        <v>27.481100000000001</v>
      </c>
      <c r="DP839">
        <v>999.9</v>
      </c>
      <c r="DQ839">
        <v>0</v>
      </c>
      <c r="DR839">
        <v>0</v>
      </c>
      <c r="DS839">
        <v>9998.75</v>
      </c>
      <c r="DT839">
        <v>0</v>
      </c>
      <c r="DU839">
        <v>284.51900000000001</v>
      </c>
      <c r="DV839">
        <v>2.11063</v>
      </c>
      <c r="DW839">
        <v>410.16699999999997</v>
      </c>
      <c r="DX839">
        <v>407.39</v>
      </c>
      <c r="DY839">
        <v>1.46387</v>
      </c>
      <c r="DZ839">
        <v>397.81200000000001</v>
      </c>
      <c r="EA839">
        <v>23.5122</v>
      </c>
      <c r="EB839">
        <v>2.4748999999999999</v>
      </c>
      <c r="EC839">
        <v>2.3298399999999999</v>
      </c>
      <c r="ED839">
        <v>20.862400000000001</v>
      </c>
      <c r="EE839">
        <v>19.8842</v>
      </c>
      <c r="EF839">
        <v>4.9990399999999997E-2</v>
      </c>
      <c r="EG839">
        <v>0</v>
      </c>
      <c r="EH839">
        <v>0</v>
      </c>
      <c r="EI839">
        <v>0</v>
      </c>
      <c r="EJ839">
        <v>573.17999999999995</v>
      </c>
      <c r="EK839">
        <v>4.9990399999999997E-2</v>
      </c>
      <c r="EL839">
        <v>239.59</v>
      </c>
      <c r="EM839">
        <v>-2.0699999999999998</v>
      </c>
      <c r="EN839">
        <v>40.125</v>
      </c>
      <c r="EO839">
        <v>44.875</v>
      </c>
      <c r="EP839">
        <v>42.686999999999998</v>
      </c>
      <c r="EQ839">
        <v>43.811999999999998</v>
      </c>
      <c r="ER839">
        <v>42.375</v>
      </c>
      <c r="ES839">
        <v>0</v>
      </c>
      <c r="ET839">
        <v>0</v>
      </c>
      <c r="EU839">
        <v>0</v>
      </c>
      <c r="EV839">
        <v>1674754362.5999999</v>
      </c>
      <c r="EW839">
        <v>0</v>
      </c>
      <c r="EX839">
        <v>569.86279999999999</v>
      </c>
      <c r="EY839">
        <v>0.64000004260895105</v>
      </c>
      <c r="EZ839">
        <v>7.5761539015892314</v>
      </c>
      <c r="FA839">
        <v>245.53720000000001</v>
      </c>
      <c r="FB839">
        <v>15</v>
      </c>
      <c r="FC839">
        <v>1674753236.5</v>
      </c>
      <c r="FD839" t="s">
        <v>1867</v>
      </c>
      <c r="FE839">
        <v>1674753236.5</v>
      </c>
      <c r="FF839">
        <v>1674753223.5</v>
      </c>
      <c r="FG839">
        <v>3</v>
      </c>
      <c r="FH839">
        <v>-0.254</v>
      </c>
      <c r="FI839">
        <v>-6.7000000000000004E-2</v>
      </c>
      <c r="FJ839">
        <v>1.121</v>
      </c>
      <c r="FK839">
        <v>0.113</v>
      </c>
      <c r="FL839">
        <v>389</v>
      </c>
      <c r="FM839">
        <v>21</v>
      </c>
      <c r="FN839">
        <v>0.06</v>
      </c>
      <c r="FO839">
        <v>7.0000000000000007E-2</v>
      </c>
      <c r="FP839">
        <v>-2.3648510435747281</v>
      </c>
      <c r="FQ839">
        <v>-3.3422139621269283E-2</v>
      </c>
      <c r="FR839">
        <v>4.3814376544332498E-2</v>
      </c>
      <c r="FS839">
        <v>-1</v>
      </c>
      <c r="FT839">
        <v>0.1019918721505968</v>
      </c>
      <c r="FU839">
        <v>-4.782167837730212E-3</v>
      </c>
      <c r="FV839">
        <v>5.338339336170418E-4</v>
      </c>
      <c r="FW839">
        <v>-1</v>
      </c>
      <c r="FX839">
        <v>0</v>
      </c>
      <c r="FY839">
        <v>0</v>
      </c>
      <c r="FZ839" t="s">
        <v>418</v>
      </c>
      <c r="GA839">
        <v>2.9331999999999998</v>
      </c>
      <c r="GB839">
        <v>2.8333599999999999</v>
      </c>
      <c r="GC839">
        <v>8.9765499999999998E-2</v>
      </c>
      <c r="GD839">
        <v>8.7845999999999994E-2</v>
      </c>
      <c r="GE839">
        <v>0.121935</v>
      </c>
      <c r="GF839">
        <v>0.112918</v>
      </c>
      <c r="GG839">
        <v>23589.4</v>
      </c>
      <c r="GH839">
        <v>29691.4</v>
      </c>
      <c r="GI839">
        <v>23317.200000000001</v>
      </c>
      <c r="GJ839">
        <v>29822.799999999999</v>
      </c>
      <c r="GK839">
        <v>27864.5</v>
      </c>
      <c r="GL839">
        <v>37615.599999999999</v>
      </c>
      <c r="GM839">
        <v>32921.9</v>
      </c>
      <c r="GN839">
        <v>44253.2</v>
      </c>
      <c r="GO839">
        <v>1.9833000000000001</v>
      </c>
      <c r="GP839">
        <v>1.8393999999999999</v>
      </c>
      <c r="GQ839">
        <v>2.8163199999999999E-2</v>
      </c>
      <c r="GR839">
        <v>0</v>
      </c>
      <c r="GS839">
        <v>27.020700000000001</v>
      </c>
      <c r="GT839">
        <v>999.9</v>
      </c>
      <c r="GU839">
        <v>48.6</v>
      </c>
      <c r="GV839">
        <v>35.4</v>
      </c>
      <c r="GW839">
        <v>28.325099999999999</v>
      </c>
      <c r="GX839">
        <v>61.065100000000001</v>
      </c>
      <c r="GY839">
        <v>36.181899999999999</v>
      </c>
      <c r="GZ839">
        <v>1</v>
      </c>
      <c r="HA839">
        <v>0.34901900000000002</v>
      </c>
      <c r="HB839">
        <v>0.96613599999999999</v>
      </c>
      <c r="HC839">
        <v>20.290099999999999</v>
      </c>
      <c r="HD839">
        <v>5.2105499999999996</v>
      </c>
      <c r="HE839">
        <v>11.872199999999999</v>
      </c>
      <c r="HF839">
        <v>4.9850500000000002</v>
      </c>
      <c r="HG839">
        <v>3.2839999999999998</v>
      </c>
      <c r="HH839">
        <v>9999</v>
      </c>
      <c r="HI839">
        <v>9999</v>
      </c>
      <c r="HJ839">
        <v>9999</v>
      </c>
      <c r="HK839">
        <v>999.9</v>
      </c>
      <c r="HL839">
        <v>1.8549100000000001</v>
      </c>
      <c r="HM839">
        <v>1.8609599999999999</v>
      </c>
      <c r="HN839">
        <v>1.8583700000000001</v>
      </c>
      <c r="HO839">
        <v>1.8595900000000001</v>
      </c>
      <c r="HP839">
        <v>1.85894</v>
      </c>
      <c r="HQ839">
        <v>1.85944</v>
      </c>
      <c r="HR839">
        <v>1.85778</v>
      </c>
      <c r="HS839">
        <v>1.8611200000000001</v>
      </c>
      <c r="HT839">
        <v>5</v>
      </c>
      <c r="HU839">
        <v>0</v>
      </c>
      <c r="HV839">
        <v>0</v>
      </c>
      <c r="HW839">
        <v>0</v>
      </c>
      <c r="HX839" t="s">
        <v>419</v>
      </c>
      <c r="HY839" t="s">
        <v>420</v>
      </c>
      <c r="HZ839" t="s">
        <v>421</v>
      </c>
      <c r="IA839" t="s">
        <v>421</v>
      </c>
      <c r="IB839" t="s">
        <v>421</v>
      </c>
      <c r="IC839" t="s">
        <v>421</v>
      </c>
      <c r="ID839">
        <v>0</v>
      </c>
      <c r="IE839">
        <v>100</v>
      </c>
      <c r="IF839">
        <v>100</v>
      </c>
      <c r="IG839">
        <v>1.139</v>
      </c>
      <c r="IH839">
        <v>0.121</v>
      </c>
      <c r="II839">
        <v>0.48595729401342908</v>
      </c>
      <c r="IJ839">
        <v>1.6187016317407189E-3</v>
      </c>
      <c r="IK839">
        <v>1.4341569744255341E-7</v>
      </c>
      <c r="IL839">
        <v>-2.4096625942085749E-10</v>
      </c>
      <c r="IM839">
        <v>0.12101623166918921</v>
      </c>
      <c r="IN839">
        <v>0</v>
      </c>
      <c r="IO839">
        <v>0</v>
      </c>
      <c r="IP839">
        <v>0</v>
      </c>
      <c r="IQ839">
        <v>4</v>
      </c>
      <c r="IR839">
        <v>2205</v>
      </c>
      <c r="IS839">
        <v>1</v>
      </c>
      <c r="IT839">
        <v>21</v>
      </c>
      <c r="IU839">
        <v>18.8</v>
      </c>
      <c r="IV839">
        <v>19</v>
      </c>
      <c r="IW839">
        <v>0.98388699999999996</v>
      </c>
      <c r="IX839">
        <v>2.4560499999999998</v>
      </c>
      <c r="IY839">
        <v>1.49414</v>
      </c>
      <c r="IZ839">
        <v>2.3046899999999999</v>
      </c>
      <c r="JA839">
        <v>1.69434</v>
      </c>
      <c r="JB839">
        <v>2.4316399999999998</v>
      </c>
      <c r="JC839">
        <v>40.912199999999999</v>
      </c>
      <c r="JD839">
        <v>23.605899999999998</v>
      </c>
      <c r="JE839">
        <v>18</v>
      </c>
      <c r="JF839">
        <v>521.82500000000005</v>
      </c>
      <c r="JG839">
        <v>451.11399999999998</v>
      </c>
      <c r="JH839">
        <v>26.616299999999999</v>
      </c>
      <c r="JI839">
        <v>31.7575</v>
      </c>
      <c r="JJ839">
        <v>30</v>
      </c>
      <c r="JK839">
        <v>31.705500000000001</v>
      </c>
      <c r="JL839">
        <v>31.683900000000001</v>
      </c>
      <c r="JM839">
        <v>19.776900000000001</v>
      </c>
      <c r="JN839">
        <v>22.1874</v>
      </c>
      <c r="JO839">
        <v>20.710699999999999</v>
      </c>
      <c r="JP839">
        <v>26.615500000000001</v>
      </c>
      <c r="JQ839">
        <v>397.89699999999999</v>
      </c>
      <c r="JR839">
        <v>23.436699999999998</v>
      </c>
      <c r="JS839">
        <v>99.161600000000007</v>
      </c>
      <c r="JT839">
        <v>99.374899999999997</v>
      </c>
    </row>
    <row r="840" spans="1:280" x14ac:dyDescent="0.25">
      <c r="A840">
        <v>824</v>
      </c>
      <c r="B840">
        <v>1674754372.5</v>
      </c>
      <c r="C840">
        <v>8626.5</v>
      </c>
      <c r="D840" t="s">
        <v>2072</v>
      </c>
      <c r="E840" t="s">
        <v>2073</v>
      </c>
      <c r="F840" t="s">
        <v>412</v>
      </c>
      <c r="G840" t="s">
        <v>1865</v>
      </c>
      <c r="H840" t="s">
        <v>1866</v>
      </c>
      <c r="I840">
        <v>1674754372.5</v>
      </c>
      <c r="J840">
        <f t="shared" si="552"/>
        <v>1.3086261210767335E-3</v>
      </c>
      <c r="K840">
        <f t="shared" si="553"/>
        <v>1.3086261210767336</v>
      </c>
      <c r="L840">
        <f t="shared" si="554"/>
        <v>-2.3369708723722531</v>
      </c>
      <c r="M840">
        <f t="shared" si="555"/>
        <v>399.98500000000001</v>
      </c>
      <c r="N840">
        <f t="shared" si="556"/>
        <v>427.4822743835532</v>
      </c>
      <c r="O840">
        <f t="shared" si="557"/>
        <v>42.402456263308807</v>
      </c>
      <c r="P840">
        <f t="shared" si="558"/>
        <v>39.674970132825003</v>
      </c>
      <c r="Q840">
        <f t="shared" si="559"/>
        <v>0.10628434571371553</v>
      </c>
      <c r="R840">
        <f t="shared" si="560"/>
        <v>2.9213156702100256</v>
      </c>
      <c r="S840">
        <f t="shared" si="561"/>
        <v>0.10418192768648471</v>
      </c>
      <c r="T840">
        <f t="shared" si="562"/>
        <v>6.5299134835304529E-2</v>
      </c>
      <c r="U840">
        <f t="shared" si="563"/>
        <v>4.7481761751039997E-3</v>
      </c>
      <c r="V840">
        <f t="shared" si="564"/>
        <v>27.665343247115604</v>
      </c>
      <c r="W840">
        <f t="shared" si="565"/>
        <v>27.482600000000001</v>
      </c>
      <c r="X840">
        <f t="shared" si="566"/>
        <v>3.681872255636387</v>
      </c>
      <c r="Y840">
        <f t="shared" si="567"/>
        <v>65.185683762119638</v>
      </c>
      <c r="Z840">
        <f t="shared" si="568"/>
        <v>2.4746008472310002</v>
      </c>
      <c r="AA840">
        <f t="shared" si="569"/>
        <v>3.7962336274042845</v>
      </c>
      <c r="AB840">
        <f t="shared" si="570"/>
        <v>1.2072714084053868</v>
      </c>
      <c r="AC840">
        <f t="shared" si="571"/>
        <v>-57.710411939483947</v>
      </c>
      <c r="AD840">
        <f t="shared" si="572"/>
        <v>82.479592304954139</v>
      </c>
      <c r="AE840">
        <f t="shared" si="573"/>
        <v>6.1386435890053317</v>
      </c>
      <c r="AF840">
        <f t="shared" si="574"/>
        <v>30.912572130650631</v>
      </c>
      <c r="AG840">
        <v>0</v>
      </c>
      <c r="AH840">
        <v>0</v>
      </c>
      <c r="AI840">
        <f t="shared" si="575"/>
        <v>1</v>
      </c>
      <c r="AJ840">
        <f t="shared" si="576"/>
        <v>0</v>
      </c>
      <c r="AK840">
        <f t="shared" si="577"/>
        <v>52443.803710803317</v>
      </c>
      <c r="AL840" t="s">
        <v>415</v>
      </c>
      <c r="AM840" t="s">
        <v>415</v>
      </c>
      <c r="AN840">
        <v>0</v>
      </c>
      <c r="AO840">
        <v>0</v>
      </c>
      <c r="AP840" t="e">
        <f t="shared" si="578"/>
        <v>#DIV/0!</v>
      </c>
      <c r="AQ840">
        <v>0</v>
      </c>
      <c r="AR840" t="s">
        <v>415</v>
      </c>
      <c r="AS840" t="s">
        <v>415</v>
      </c>
      <c r="AT840">
        <v>0</v>
      </c>
      <c r="AU840">
        <v>0</v>
      </c>
      <c r="AV840" t="e">
        <f t="shared" si="579"/>
        <v>#DIV/0!</v>
      </c>
      <c r="AW840">
        <v>0.5</v>
      </c>
      <c r="AX840">
        <f t="shared" si="580"/>
        <v>2.0991936774143998E-2</v>
      </c>
      <c r="AY840">
        <f t="shared" si="581"/>
        <v>-2.3369708723722531</v>
      </c>
      <c r="AZ840" t="e">
        <f t="shared" si="582"/>
        <v>#DIV/0!</v>
      </c>
      <c r="BA840">
        <f t="shared" si="583"/>
        <v>-111.32707274779553</v>
      </c>
      <c r="BB840" t="e">
        <f t="shared" si="584"/>
        <v>#DIV/0!</v>
      </c>
      <c r="BC840" t="e">
        <f t="shared" si="585"/>
        <v>#DIV/0!</v>
      </c>
      <c r="BD840" t="s">
        <v>415</v>
      </c>
      <c r="BE840">
        <v>0</v>
      </c>
      <c r="BF840" t="e">
        <f t="shared" si="586"/>
        <v>#DIV/0!</v>
      </c>
      <c r="BG840" t="e">
        <f t="shared" si="587"/>
        <v>#DIV/0!</v>
      </c>
      <c r="BH840" t="e">
        <f t="shared" si="588"/>
        <v>#DIV/0!</v>
      </c>
      <c r="BI840" t="e">
        <f t="shared" si="589"/>
        <v>#DIV/0!</v>
      </c>
      <c r="BJ840" t="e">
        <f t="shared" si="590"/>
        <v>#DIV/0!</v>
      </c>
      <c r="BK840" t="e">
        <f t="shared" si="591"/>
        <v>#DIV/0!</v>
      </c>
      <c r="BL840" t="e">
        <f t="shared" si="592"/>
        <v>#DIV/0!</v>
      </c>
      <c r="BM840" t="e">
        <f t="shared" si="593"/>
        <v>#DIV/0!</v>
      </c>
      <c r="CV840">
        <f t="shared" si="594"/>
        <v>4.9990399999999997E-2</v>
      </c>
      <c r="CW840">
        <f t="shared" si="595"/>
        <v>2.0991936774143998E-2</v>
      </c>
      <c r="CX840">
        <f t="shared" si="596"/>
        <v>0.41991935999999996</v>
      </c>
      <c r="CY840">
        <f t="shared" si="597"/>
        <v>9.4981759999999998E-2</v>
      </c>
      <c r="CZ840">
        <v>6</v>
      </c>
      <c r="DA840">
        <v>0.5</v>
      </c>
      <c r="DB840" t="s">
        <v>416</v>
      </c>
      <c r="DC840">
        <v>2</v>
      </c>
      <c r="DD840">
        <v>1674754372.5</v>
      </c>
      <c r="DE840">
        <v>399.98500000000001</v>
      </c>
      <c r="DF840">
        <v>397.80900000000003</v>
      </c>
      <c r="DG840">
        <v>24.947800000000001</v>
      </c>
      <c r="DH840">
        <v>23.416799999999999</v>
      </c>
      <c r="DI840">
        <v>398.846</v>
      </c>
      <c r="DJ840">
        <v>24.826799999999999</v>
      </c>
      <c r="DK840">
        <v>500.05700000000002</v>
      </c>
      <c r="DL840">
        <v>99.091399999999993</v>
      </c>
      <c r="DM840">
        <v>9.9745E-2</v>
      </c>
      <c r="DN840">
        <v>28.0063</v>
      </c>
      <c r="DO840">
        <v>27.482600000000001</v>
      </c>
      <c r="DP840">
        <v>999.9</v>
      </c>
      <c r="DQ840">
        <v>0</v>
      </c>
      <c r="DR840">
        <v>0</v>
      </c>
      <c r="DS840">
        <v>10044.4</v>
      </c>
      <c r="DT840">
        <v>0</v>
      </c>
      <c r="DU840">
        <v>286.738</v>
      </c>
      <c r="DV840">
        <v>2.1762100000000002</v>
      </c>
      <c r="DW840">
        <v>410.21899999999999</v>
      </c>
      <c r="DX840">
        <v>407.34800000000001</v>
      </c>
      <c r="DY840">
        <v>1.53102</v>
      </c>
      <c r="DZ840">
        <v>397.80900000000003</v>
      </c>
      <c r="EA840">
        <v>23.416799999999999</v>
      </c>
      <c r="EB840">
        <v>2.4721099999999998</v>
      </c>
      <c r="EC840">
        <v>2.3203999999999998</v>
      </c>
      <c r="ED840">
        <v>20.844100000000001</v>
      </c>
      <c r="EE840">
        <v>19.8188</v>
      </c>
      <c r="EF840">
        <v>4.9990399999999997E-2</v>
      </c>
      <c r="EG840">
        <v>0</v>
      </c>
      <c r="EH840">
        <v>0</v>
      </c>
      <c r="EI840">
        <v>0</v>
      </c>
      <c r="EJ840">
        <v>569.72</v>
      </c>
      <c r="EK840">
        <v>4.9990399999999997E-2</v>
      </c>
      <c r="EL840">
        <v>252.52</v>
      </c>
      <c r="EM840">
        <v>-0.64</v>
      </c>
      <c r="EN840">
        <v>40.125</v>
      </c>
      <c r="EO840">
        <v>44.875</v>
      </c>
      <c r="EP840">
        <v>42.686999999999998</v>
      </c>
      <c r="EQ840">
        <v>43.75</v>
      </c>
      <c r="ER840">
        <v>42.311999999999998</v>
      </c>
      <c r="ES840">
        <v>0</v>
      </c>
      <c r="ET840">
        <v>0</v>
      </c>
      <c r="EU840">
        <v>0</v>
      </c>
      <c r="EV840">
        <v>1674754372.8</v>
      </c>
      <c r="EW840">
        <v>0</v>
      </c>
      <c r="EX840">
        <v>569.9849999999999</v>
      </c>
      <c r="EY840">
        <v>-2.4803418591241821</v>
      </c>
      <c r="EZ840">
        <v>35.862564009354308</v>
      </c>
      <c r="FA840">
        <v>244.46153846153851</v>
      </c>
      <c r="FB840">
        <v>15</v>
      </c>
      <c r="FC840">
        <v>1674753236.5</v>
      </c>
      <c r="FD840" t="s">
        <v>1867</v>
      </c>
      <c r="FE840">
        <v>1674753236.5</v>
      </c>
      <c r="FF840">
        <v>1674753223.5</v>
      </c>
      <c r="FG840">
        <v>3</v>
      </c>
      <c r="FH840">
        <v>-0.254</v>
      </c>
      <c r="FI840">
        <v>-6.7000000000000004E-2</v>
      </c>
      <c r="FJ840">
        <v>1.121</v>
      </c>
      <c r="FK840">
        <v>0.113</v>
      </c>
      <c r="FL840">
        <v>389</v>
      </c>
      <c r="FM840">
        <v>21</v>
      </c>
      <c r="FN840">
        <v>0.06</v>
      </c>
      <c r="FO840">
        <v>7.0000000000000007E-2</v>
      </c>
      <c r="FP840">
        <v>-2.3041354557568909</v>
      </c>
      <c r="FQ840">
        <v>0.63803007803083667</v>
      </c>
      <c r="FR840">
        <v>8.1395656940215708E-2</v>
      </c>
      <c r="FS840">
        <v>-1</v>
      </c>
      <c r="FT840">
        <v>0.10306978892134611</v>
      </c>
      <c r="FU840">
        <v>1.955535019212179E-2</v>
      </c>
      <c r="FV840">
        <v>2.190442006190237E-3</v>
      </c>
      <c r="FW840">
        <v>-1</v>
      </c>
      <c r="FX840">
        <v>0</v>
      </c>
      <c r="FY840">
        <v>0</v>
      </c>
      <c r="FZ840" t="s">
        <v>418</v>
      </c>
      <c r="GA840">
        <v>2.9330599999999998</v>
      </c>
      <c r="GB840">
        <v>2.8335900000000001</v>
      </c>
      <c r="GC840">
        <v>8.9777499999999996E-2</v>
      </c>
      <c r="GD840">
        <v>8.7846599999999997E-2</v>
      </c>
      <c r="GE840">
        <v>0.12184</v>
      </c>
      <c r="GF840">
        <v>0.112605</v>
      </c>
      <c r="GG840">
        <v>23589.1</v>
      </c>
      <c r="GH840">
        <v>29692.1</v>
      </c>
      <c r="GI840">
        <v>23317.200000000001</v>
      </c>
      <c r="GJ840">
        <v>29823.5</v>
      </c>
      <c r="GK840">
        <v>27867.5</v>
      </c>
      <c r="GL840">
        <v>37630.199999999997</v>
      </c>
      <c r="GM840">
        <v>32921.9</v>
      </c>
      <c r="GN840">
        <v>44254.400000000001</v>
      </c>
      <c r="GO840">
        <v>1.9830700000000001</v>
      </c>
      <c r="GP840">
        <v>1.83928</v>
      </c>
      <c r="GQ840">
        <v>2.7544800000000001E-2</v>
      </c>
      <c r="GR840">
        <v>0</v>
      </c>
      <c r="GS840">
        <v>27.032399999999999</v>
      </c>
      <c r="GT840">
        <v>999.9</v>
      </c>
      <c r="GU840">
        <v>48.5</v>
      </c>
      <c r="GV840">
        <v>35.4</v>
      </c>
      <c r="GW840">
        <v>28.264099999999999</v>
      </c>
      <c r="GX840">
        <v>60.875100000000003</v>
      </c>
      <c r="GY840">
        <v>36.686700000000002</v>
      </c>
      <c r="GZ840">
        <v>1</v>
      </c>
      <c r="HA840">
        <v>0.34947400000000001</v>
      </c>
      <c r="HB840">
        <v>1.09521</v>
      </c>
      <c r="HC840">
        <v>20.289400000000001</v>
      </c>
      <c r="HD840">
        <v>5.2102500000000003</v>
      </c>
      <c r="HE840">
        <v>11.872199999999999</v>
      </c>
      <c r="HF840">
        <v>4.9849500000000004</v>
      </c>
      <c r="HG840">
        <v>3.2839999999999998</v>
      </c>
      <c r="HH840">
        <v>9999</v>
      </c>
      <c r="HI840">
        <v>9999</v>
      </c>
      <c r="HJ840">
        <v>9999</v>
      </c>
      <c r="HK840">
        <v>999.9</v>
      </c>
      <c r="HL840">
        <v>1.8549</v>
      </c>
      <c r="HM840">
        <v>1.8609599999999999</v>
      </c>
      <c r="HN840">
        <v>1.8583700000000001</v>
      </c>
      <c r="HO840">
        <v>1.8595900000000001</v>
      </c>
      <c r="HP840">
        <v>1.8589199999999999</v>
      </c>
      <c r="HQ840">
        <v>1.85944</v>
      </c>
      <c r="HR840">
        <v>1.8577699999999999</v>
      </c>
      <c r="HS840">
        <v>1.8611200000000001</v>
      </c>
      <c r="HT840">
        <v>5</v>
      </c>
      <c r="HU840">
        <v>0</v>
      </c>
      <c r="HV840">
        <v>0</v>
      </c>
      <c r="HW840">
        <v>0</v>
      </c>
      <c r="HX840" t="s">
        <v>419</v>
      </c>
      <c r="HY840" t="s">
        <v>420</v>
      </c>
      <c r="HZ840" t="s">
        <v>421</v>
      </c>
      <c r="IA840" t="s">
        <v>421</v>
      </c>
      <c r="IB840" t="s">
        <v>421</v>
      </c>
      <c r="IC840" t="s">
        <v>421</v>
      </c>
      <c r="ID840">
        <v>0</v>
      </c>
      <c r="IE840">
        <v>100</v>
      </c>
      <c r="IF840">
        <v>100</v>
      </c>
      <c r="IG840">
        <v>1.139</v>
      </c>
      <c r="IH840">
        <v>0.121</v>
      </c>
      <c r="II840">
        <v>0.48595729401342908</v>
      </c>
      <c r="IJ840">
        <v>1.6187016317407189E-3</v>
      </c>
      <c r="IK840">
        <v>1.4341569744255341E-7</v>
      </c>
      <c r="IL840">
        <v>-2.4096625942085749E-10</v>
      </c>
      <c r="IM840">
        <v>0.12101623166918921</v>
      </c>
      <c r="IN840">
        <v>0</v>
      </c>
      <c r="IO840">
        <v>0</v>
      </c>
      <c r="IP840">
        <v>0</v>
      </c>
      <c r="IQ840">
        <v>4</v>
      </c>
      <c r="IR840">
        <v>2205</v>
      </c>
      <c r="IS840">
        <v>1</v>
      </c>
      <c r="IT840">
        <v>21</v>
      </c>
      <c r="IU840">
        <v>18.899999999999999</v>
      </c>
      <c r="IV840">
        <v>19.100000000000001</v>
      </c>
      <c r="IW840">
        <v>0.98388699999999996</v>
      </c>
      <c r="IX840">
        <v>2.4511699999999998</v>
      </c>
      <c r="IY840">
        <v>1.49414</v>
      </c>
      <c r="IZ840">
        <v>2.3046899999999999</v>
      </c>
      <c r="JA840">
        <v>1.69434</v>
      </c>
      <c r="JB840">
        <v>2.3791500000000001</v>
      </c>
      <c r="JC840">
        <v>40.912199999999999</v>
      </c>
      <c r="JD840">
        <v>23.597200000000001</v>
      </c>
      <c r="JE840">
        <v>18</v>
      </c>
      <c r="JF840">
        <v>521.67600000000004</v>
      </c>
      <c r="JG840">
        <v>451.00799999999998</v>
      </c>
      <c r="JH840">
        <v>26.578099999999999</v>
      </c>
      <c r="JI840">
        <v>31.7575</v>
      </c>
      <c r="JJ840">
        <v>30</v>
      </c>
      <c r="JK840">
        <v>31.705500000000001</v>
      </c>
      <c r="JL840">
        <v>31.681799999999999</v>
      </c>
      <c r="JM840">
        <v>19.771100000000001</v>
      </c>
      <c r="JN840">
        <v>22.1874</v>
      </c>
      <c r="JO840">
        <v>20.710699999999999</v>
      </c>
      <c r="JP840">
        <v>26.572800000000001</v>
      </c>
      <c r="JQ840">
        <v>397.798</v>
      </c>
      <c r="JR840">
        <v>23.4438</v>
      </c>
      <c r="JS840">
        <v>99.161600000000007</v>
      </c>
      <c r="JT840">
        <v>99.377300000000005</v>
      </c>
    </row>
    <row r="841" spans="1:280" x14ac:dyDescent="0.25">
      <c r="A841">
        <v>825</v>
      </c>
      <c r="B841">
        <v>1674754382.5</v>
      </c>
      <c r="C841">
        <v>8636.5</v>
      </c>
      <c r="D841" t="s">
        <v>2074</v>
      </c>
      <c r="E841" t="s">
        <v>2075</v>
      </c>
      <c r="F841" t="s">
        <v>412</v>
      </c>
      <c r="G841" t="s">
        <v>1865</v>
      </c>
      <c r="H841" t="s">
        <v>1866</v>
      </c>
      <c r="I841">
        <v>1674754382.5</v>
      </c>
      <c r="J841">
        <f t="shared" si="552"/>
        <v>1.2883495935409601E-3</v>
      </c>
      <c r="K841">
        <f t="shared" si="553"/>
        <v>1.2883495935409601</v>
      </c>
      <c r="L841">
        <f t="shared" si="554"/>
        <v>-2.2656767607171355</v>
      </c>
      <c r="M841">
        <f t="shared" si="555"/>
        <v>399.99799999999999</v>
      </c>
      <c r="N841">
        <f t="shared" si="556"/>
        <v>427.03324174277907</v>
      </c>
      <c r="O841">
        <f t="shared" si="557"/>
        <v>42.358461522977763</v>
      </c>
      <c r="P841">
        <f t="shared" si="558"/>
        <v>39.676770415156</v>
      </c>
      <c r="Q841">
        <f t="shared" si="559"/>
        <v>0.10430087361428922</v>
      </c>
      <c r="R841">
        <f t="shared" si="560"/>
        <v>2.9155408451499198</v>
      </c>
      <c r="S841">
        <f t="shared" si="561"/>
        <v>0.10227146017943936</v>
      </c>
      <c r="T841">
        <f t="shared" si="562"/>
        <v>6.4098708461058834E-2</v>
      </c>
      <c r="U841">
        <f t="shared" si="563"/>
        <v>4.7481761751039997E-3</v>
      </c>
      <c r="V841">
        <f t="shared" si="564"/>
        <v>27.664906835630383</v>
      </c>
      <c r="W841">
        <f t="shared" si="565"/>
        <v>27.4864</v>
      </c>
      <c r="X841">
        <f t="shared" si="566"/>
        <v>3.682691116063197</v>
      </c>
      <c r="Y841">
        <f t="shared" si="567"/>
        <v>65.133768134894737</v>
      </c>
      <c r="Z841">
        <f t="shared" si="568"/>
        <v>2.4718949947244004</v>
      </c>
      <c r="AA841">
        <f t="shared" si="569"/>
        <v>3.7951051589783713</v>
      </c>
      <c r="AB841">
        <f t="shared" si="570"/>
        <v>1.2107961213387965</v>
      </c>
      <c r="AC841">
        <f t="shared" si="571"/>
        <v>-56.816217075156345</v>
      </c>
      <c r="AD841">
        <f t="shared" si="572"/>
        <v>80.917622064908514</v>
      </c>
      <c r="AE841">
        <f t="shared" si="573"/>
        <v>6.0342813608149992</v>
      </c>
      <c r="AF841">
        <f t="shared" si="574"/>
        <v>30.140434526742268</v>
      </c>
      <c r="AG841">
        <v>0</v>
      </c>
      <c r="AH841">
        <v>0</v>
      </c>
      <c r="AI841">
        <f t="shared" si="575"/>
        <v>1</v>
      </c>
      <c r="AJ841">
        <f t="shared" si="576"/>
        <v>0</v>
      </c>
      <c r="AK841">
        <f t="shared" si="577"/>
        <v>52279.168173188722</v>
      </c>
      <c r="AL841" t="s">
        <v>415</v>
      </c>
      <c r="AM841" t="s">
        <v>415</v>
      </c>
      <c r="AN841">
        <v>0</v>
      </c>
      <c r="AO841">
        <v>0</v>
      </c>
      <c r="AP841" t="e">
        <f t="shared" si="578"/>
        <v>#DIV/0!</v>
      </c>
      <c r="AQ841">
        <v>0</v>
      </c>
      <c r="AR841" t="s">
        <v>415</v>
      </c>
      <c r="AS841" t="s">
        <v>415</v>
      </c>
      <c r="AT841">
        <v>0</v>
      </c>
      <c r="AU841">
        <v>0</v>
      </c>
      <c r="AV841" t="e">
        <f t="shared" si="579"/>
        <v>#DIV/0!</v>
      </c>
      <c r="AW841">
        <v>0.5</v>
      </c>
      <c r="AX841">
        <f t="shared" si="580"/>
        <v>2.0991936774143998E-2</v>
      </c>
      <c r="AY841">
        <f t="shared" si="581"/>
        <v>-2.2656767607171355</v>
      </c>
      <c r="AZ841" t="e">
        <f t="shared" si="582"/>
        <v>#DIV/0!</v>
      </c>
      <c r="BA841">
        <f t="shared" si="583"/>
        <v>-107.9308110106255</v>
      </c>
      <c r="BB841" t="e">
        <f t="shared" si="584"/>
        <v>#DIV/0!</v>
      </c>
      <c r="BC841" t="e">
        <f t="shared" si="585"/>
        <v>#DIV/0!</v>
      </c>
      <c r="BD841" t="s">
        <v>415</v>
      </c>
      <c r="BE841">
        <v>0</v>
      </c>
      <c r="BF841" t="e">
        <f t="shared" si="586"/>
        <v>#DIV/0!</v>
      </c>
      <c r="BG841" t="e">
        <f t="shared" si="587"/>
        <v>#DIV/0!</v>
      </c>
      <c r="BH841" t="e">
        <f t="shared" si="588"/>
        <v>#DIV/0!</v>
      </c>
      <c r="BI841" t="e">
        <f t="shared" si="589"/>
        <v>#DIV/0!</v>
      </c>
      <c r="BJ841" t="e">
        <f t="shared" si="590"/>
        <v>#DIV/0!</v>
      </c>
      <c r="BK841" t="e">
        <f t="shared" si="591"/>
        <v>#DIV/0!</v>
      </c>
      <c r="BL841" t="e">
        <f t="shared" si="592"/>
        <v>#DIV/0!</v>
      </c>
      <c r="BM841" t="e">
        <f t="shared" si="593"/>
        <v>#DIV/0!</v>
      </c>
      <c r="CV841">
        <f t="shared" si="594"/>
        <v>4.9990399999999997E-2</v>
      </c>
      <c r="CW841">
        <f t="shared" si="595"/>
        <v>2.0991936774143998E-2</v>
      </c>
      <c r="CX841">
        <f t="shared" si="596"/>
        <v>0.41991935999999996</v>
      </c>
      <c r="CY841">
        <f t="shared" si="597"/>
        <v>9.4981759999999998E-2</v>
      </c>
      <c r="CZ841">
        <v>6</v>
      </c>
      <c r="DA841">
        <v>0.5</v>
      </c>
      <c r="DB841" t="s">
        <v>416</v>
      </c>
      <c r="DC841">
        <v>2</v>
      </c>
      <c r="DD841">
        <v>1674754382.5</v>
      </c>
      <c r="DE841">
        <v>399.99799999999999</v>
      </c>
      <c r="DF841">
        <v>397.89800000000002</v>
      </c>
      <c r="DG841">
        <v>24.920200000000001</v>
      </c>
      <c r="DH841">
        <v>23.413</v>
      </c>
      <c r="DI841">
        <v>398.85899999999998</v>
      </c>
      <c r="DJ841">
        <v>24.799199999999999</v>
      </c>
      <c r="DK841">
        <v>500.09699999999998</v>
      </c>
      <c r="DL841">
        <v>99.092600000000004</v>
      </c>
      <c r="DM841">
        <v>9.9821999999999994E-2</v>
      </c>
      <c r="DN841">
        <v>28.001200000000001</v>
      </c>
      <c r="DO841">
        <v>27.4864</v>
      </c>
      <c r="DP841">
        <v>999.9</v>
      </c>
      <c r="DQ841">
        <v>0</v>
      </c>
      <c r="DR841">
        <v>0</v>
      </c>
      <c r="DS841">
        <v>10011.200000000001</v>
      </c>
      <c r="DT841">
        <v>0</v>
      </c>
      <c r="DU841">
        <v>287.94600000000003</v>
      </c>
      <c r="DV841">
        <v>2.0997599999999998</v>
      </c>
      <c r="DW841">
        <v>410.221</v>
      </c>
      <c r="DX841">
        <v>407.43799999999999</v>
      </c>
      <c r="DY841">
        <v>1.5072000000000001</v>
      </c>
      <c r="DZ841">
        <v>397.89800000000002</v>
      </c>
      <c r="EA841">
        <v>23.413</v>
      </c>
      <c r="EB841">
        <v>2.4694099999999999</v>
      </c>
      <c r="EC841">
        <v>2.3200599999999998</v>
      </c>
      <c r="ED841">
        <v>20.8263</v>
      </c>
      <c r="EE841">
        <v>19.816299999999998</v>
      </c>
      <c r="EF841">
        <v>4.9990399999999997E-2</v>
      </c>
      <c r="EG841">
        <v>0</v>
      </c>
      <c r="EH841">
        <v>0</v>
      </c>
      <c r="EI841">
        <v>0</v>
      </c>
      <c r="EJ841">
        <v>569.42999999999995</v>
      </c>
      <c r="EK841">
        <v>4.9990399999999997E-2</v>
      </c>
      <c r="EL841">
        <v>250.89</v>
      </c>
      <c r="EM841">
        <v>-1.31</v>
      </c>
      <c r="EN841">
        <v>40.061999999999998</v>
      </c>
      <c r="EO841">
        <v>44.875</v>
      </c>
      <c r="EP841">
        <v>42.686999999999998</v>
      </c>
      <c r="EQ841">
        <v>43.75</v>
      </c>
      <c r="ER841">
        <v>42.311999999999998</v>
      </c>
      <c r="ES841">
        <v>0</v>
      </c>
      <c r="ET841">
        <v>0</v>
      </c>
      <c r="EU841">
        <v>0</v>
      </c>
      <c r="EV841">
        <v>1674754382.4000001</v>
      </c>
      <c r="EW841">
        <v>0</v>
      </c>
      <c r="EX841">
        <v>569.58423076923077</v>
      </c>
      <c r="EY841">
        <v>-0.51452995685316638</v>
      </c>
      <c r="EZ841">
        <v>6.601709366450339</v>
      </c>
      <c r="FA841">
        <v>249.9892307692308</v>
      </c>
      <c r="FB841">
        <v>15</v>
      </c>
      <c r="FC841">
        <v>1674753236.5</v>
      </c>
      <c r="FD841" t="s">
        <v>1867</v>
      </c>
      <c r="FE841">
        <v>1674753236.5</v>
      </c>
      <c r="FF841">
        <v>1674753223.5</v>
      </c>
      <c r="FG841">
        <v>3</v>
      </c>
      <c r="FH841">
        <v>-0.254</v>
      </c>
      <c r="FI841">
        <v>-6.7000000000000004E-2</v>
      </c>
      <c r="FJ841">
        <v>1.121</v>
      </c>
      <c r="FK841">
        <v>0.113</v>
      </c>
      <c r="FL841">
        <v>389</v>
      </c>
      <c r="FM841">
        <v>21</v>
      </c>
      <c r="FN841">
        <v>0.06</v>
      </c>
      <c r="FO841">
        <v>7.0000000000000007E-2</v>
      </c>
      <c r="FP841">
        <v>-2.2568007069499272</v>
      </c>
      <c r="FQ841">
        <v>-8.4687658509769989E-2</v>
      </c>
      <c r="FR841">
        <v>4.1170874166392472E-2</v>
      </c>
      <c r="FS841">
        <v>-1</v>
      </c>
      <c r="FT841">
        <v>0.10507314032404159</v>
      </c>
      <c r="FU841">
        <v>7.8690887887400123E-3</v>
      </c>
      <c r="FV841">
        <v>1.6523203863301741E-3</v>
      </c>
      <c r="FW841">
        <v>-1</v>
      </c>
      <c r="FX841">
        <v>0</v>
      </c>
      <c r="FY841">
        <v>0</v>
      </c>
      <c r="FZ841" t="s">
        <v>418</v>
      </c>
      <c r="GA841">
        <v>2.93316</v>
      </c>
      <c r="GB841">
        <v>2.83338</v>
      </c>
      <c r="GC841">
        <v>8.9780799999999994E-2</v>
      </c>
      <c r="GD841">
        <v>8.7862599999999999E-2</v>
      </c>
      <c r="GE841">
        <v>0.12174699999999999</v>
      </c>
      <c r="GF841">
        <v>0.112593</v>
      </c>
      <c r="GG841">
        <v>23589.4</v>
      </c>
      <c r="GH841">
        <v>29691</v>
      </c>
      <c r="GI841">
        <v>23317.599999999999</v>
      </c>
      <c r="GJ841">
        <v>29822.9</v>
      </c>
      <c r="GK841">
        <v>27870.6</v>
      </c>
      <c r="GL841">
        <v>37629.699999999997</v>
      </c>
      <c r="GM841">
        <v>32922</v>
      </c>
      <c r="GN841">
        <v>44253.2</v>
      </c>
      <c r="GO841">
        <v>1.9832799999999999</v>
      </c>
      <c r="GP841">
        <v>1.8393999999999999</v>
      </c>
      <c r="GQ841">
        <v>2.7067999999999998E-2</v>
      </c>
      <c r="GR841">
        <v>0</v>
      </c>
      <c r="GS841">
        <v>27.044</v>
      </c>
      <c r="GT841">
        <v>999.9</v>
      </c>
      <c r="GU841">
        <v>48.5</v>
      </c>
      <c r="GV841">
        <v>35.4</v>
      </c>
      <c r="GW841">
        <v>28.264199999999999</v>
      </c>
      <c r="GX841">
        <v>60.955100000000002</v>
      </c>
      <c r="GY841">
        <v>37.019199999999998</v>
      </c>
      <c r="GZ841">
        <v>1</v>
      </c>
      <c r="HA841">
        <v>0.349215</v>
      </c>
      <c r="HB841">
        <v>1.0724899999999999</v>
      </c>
      <c r="HC841">
        <v>20.2897</v>
      </c>
      <c r="HD841">
        <v>5.2105499999999996</v>
      </c>
      <c r="HE841">
        <v>11.872199999999999</v>
      </c>
      <c r="HF841">
        <v>4.9850500000000002</v>
      </c>
      <c r="HG841">
        <v>3.2839999999999998</v>
      </c>
      <c r="HH841">
        <v>9999</v>
      </c>
      <c r="HI841">
        <v>9999</v>
      </c>
      <c r="HJ841">
        <v>9999</v>
      </c>
      <c r="HK841">
        <v>999.9</v>
      </c>
      <c r="HL841">
        <v>1.85487</v>
      </c>
      <c r="HM841">
        <v>1.8609599999999999</v>
      </c>
      <c r="HN841">
        <v>1.8583700000000001</v>
      </c>
      <c r="HO841">
        <v>1.85958</v>
      </c>
      <c r="HP841">
        <v>1.85886</v>
      </c>
      <c r="HQ841">
        <v>1.85944</v>
      </c>
      <c r="HR841">
        <v>1.8577600000000001</v>
      </c>
      <c r="HS841">
        <v>1.86111</v>
      </c>
      <c r="HT841">
        <v>5</v>
      </c>
      <c r="HU841">
        <v>0</v>
      </c>
      <c r="HV841">
        <v>0</v>
      </c>
      <c r="HW841">
        <v>0</v>
      </c>
      <c r="HX841" t="s">
        <v>419</v>
      </c>
      <c r="HY841" t="s">
        <v>420</v>
      </c>
      <c r="HZ841" t="s">
        <v>421</v>
      </c>
      <c r="IA841" t="s">
        <v>421</v>
      </c>
      <c r="IB841" t="s">
        <v>421</v>
      </c>
      <c r="IC841" t="s">
        <v>421</v>
      </c>
      <c r="ID841">
        <v>0</v>
      </c>
      <c r="IE841">
        <v>100</v>
      </c>
      <c r="IF841">
        <v>100</v>
      </c>
      <c r="IG841">
        <v>1.139</v>
      </c>
      <c r="IH841">
        <v>0.121</v>
      </c>
      <c r="II841">
        <v>0.48595729401342908</v>
      </c>
      <c r="IJ841">
        <v>1.6187016317407189E-3</v>
      </c>
      <c r="IK841">
        <v>1.4341569744255341E-7</v>
      </c>
      <c r="IL841">
        <v>-2.4096625942085749E-10</v>
      </c>
      <c r="IM841">
        <v>0.12101623166918921</v>
      </c>
      <c r="IN841">
        <v>0</v>
      </c>
      <c r="IO841">
        <v>0</v>
      </c>
      <c r="IP841">
        <v>0</v>
      </c>
      <c r="IQ841">
        <v>4</v>
      </c>
      <c r="IR841">
        <v>2205</v>
      </c>
      <c r="IS841">
        <v>1</v>
      </c>
      <c r="IT841">
        <v>21</v>
      </c>
      <c r="IU841">
        <v>19.100000000000001</v>
      </c>
      <c r="IV841">
        <v>19.3</v>
      </c>
      <c r="IW841">
        <v>0.98388699999999996</v>
      </c>
      <c r="IX841">
        <v>2.4645999999999999</v>
      </c>
      <c r="IY841">
        <v>1.49414</v>
      </c>
      <c r="IZ841">
        <v>2.3046899999999999</v>
      </c>
      <c r="JA841">
        <v>1.69434</v>
      </c>
      <c r="JB841">
        <v>2.3034699999999999</v>
      </c>
      <c r="JC841">
        <v>40.912199999999999</v>
      </c>
      <c r="JD841">
        <v>23.597200000000001</v>
      </c>
      <c r="JE841">
        <v>18</v>
      </c>
      <c r="JF841">
        <v>521.80799999999999</v>
      </c>
      <c r="JG841">
        <v>451.11399999999998</v>
      </c>
      <c r="JH841">
        <v>26.561399999999999</v>
      </c>
      <c r="JI841">
        <v>31.7575</v>
      </c>
      <c r="JJ841">
        <v>30</v>
      </c>
      <c r="JK841">
        <v>31.705500000000001</v>
      </c>
      <c r="JL841">
        <v>31.683900000000001</v>
      </c>
      <c r="JM841">
        <v>19.773700000000002</v>
      </c>
      <c r="JN841">
        <v>22.1874</v>
      </c>
      <c r="JO841">
        <v>20.710699999999999</v>
      </c>
      <c r="JP841">
        <v>26.561699999999998</v>
      </c>
      <c r="JQ841">
        <v>397.976</v>
      </c>
      <c r="JR841">
        <v>23.4438</v>
      </c>
      <c r="JS841">
        <v>99.162400000000005</v>
      </c>
      <c r="JT841">
        <v>99.375100000000003</v>
      </c>
    </row>
    <row r="842" spans="1:280" x14ac:dyDescent="0.25">
      <c r="A842">
        <v>826</v>
      </c>
      <c r="B842">
        <v>1674754392.5</v>
      </c>
      <c r="C842">
        <v>8646.5</v>
      </c>
      <c r="D842" t="s">
        <v>2076</v>
      </c>
      <c r="E842" t="s">
        <v>2077</v>
      </c>
      <c r="F842" t="s">
        <v>412</v>
      </c>
      <c r="G842" t="s">
        <v>1865</v>
      </c>
      <c r="H842" t="s">
        <v>1866</v>
      </c>
      <c r="I842">
        <v>1674754392.5</v>
      </c>
      <c r="J842">
        <f t="shared" si="552"/>
        <v>1.2851399483448142E-3</v>
      </c>
      <c r="K842">
        <f t="shared" si="553"/>
        <v>1.2851399483448143</v>
      </c>
      <c r="L842">
        <f t="shared" si="554"/>
        <v>-2.1460988517553106</v>
      </c>
      <c r="M842">
        <f t="shared" si="555"/>
        <v>399.92200000000003</v>
      </c>
      <c r="N842">
        <f t="shared" si="556"/>
        <v>425.14159861994085</v>
      </c>
      <c r="O842">
        <f t="shared" si="557"/>
        <v>42.171745674252243</v>
      </c>
      <c r="P842">
        <f t="shared" si="558"/>
        <v>39.670097982143801</v>
      </c>
      <c r="Q842">
        <f t="shared" si="559"/>
        <v>0.10426042425271975</v>
      </c>
      <c r="R842">
        <f t="shared" si="560"/>
        <v>2.9166787769983133</v>
      </c>
      <c r="S842">
        <f t="shared" si="561"/>
        <v>0.10223334267433931</v>
      </c>
      <c r="T842">
        <f t="shared" si="562"/>
        <v>6.4074681792191654E-2</v>
      </c>
      <c r="U842">
        <f t="shared" si="563"/>
        <v>4.7481761751039997E-3</v>
      </c>
      <c r="V842">
        <f t="shared" si="564"/>
        <v>27.665566413543562</v>
      </c>
      <c r="W842">
        <f t="shared" si="565"/>
        <v>27.474299999999999</v>
      </c>
      <c r="X842">
        <f t="shared" si="566"/>
        <v>3.6800842446170523</v>
      </c>
      <c r="Y842">
        <f t="shared" si="567"/>
        <v>65.132670186150662</v>
      </c>
      <c r="Z842">
        <f t="shared" si="568"/>
        <v>2.4718100969625203</v>
      </c>
      <c r="AA842">
        <f t="shared" si="569"/>
        <v>3.7950387875977296</v>
      </c>
      <c r="AB842">
        <f t="shared" si="570"/>
        <v>1.208274147654532</v>
      </c>
      <c r="AC842">
        <f t="shared" si="571"/>
        <v>-56.674671722006302</v>
      </c>
      <c r="AD842">
        <f t="shared" si="572"/>
        <v>82.804683146366017</v>
      </c>
      <c r="AE842">
        <f t="shared" si="573"/>
        <v>6.1722147425808158</v>
      </c>
      <c r="AF842">
        <f t="shared" si="574"/>
        <v>32.306974343115634</v>
      </c>
      <c r="AG842">
        <v>0</v>
      </c>
      <c r="AH842">
        <v>0</v>
      </c>
      <c r="AI842">
        <f t="shared" si="575"/>
        <v>1</v>
      </c>
      <c r="AJ842">
        <f t="shared" si="576"/>
        <v>0</v>
      </c>
      <c r="AK842">
        <f t="shared" si="577"/>
        <v>52311.871485702184</v>
      </c>
      <c r="AL842" t="s">
        <v>415</v>
      </c>
      <c r="AM842" t="s">
        <v>415</v>
      </c>
      <c r="AN842">
        <v>0</v>
      </c>
      <c r="AO842">
        <v>0</v>
      </c>
      <c r="AP842" t="e">
        <f t="shared" si="578"/>
        <v>#DIV/0!</v>
      </c>
      <c r="AQ842">
        <v>0</v>
      </c>
      <c r="AR842" t="s">
        <v>415</v>
      </c>
      <c r="AS842" t="s">
        <v>415</v>
      </c>
      <c r="AT842">
        <v>0</v>
      </c>
      <c r="AU842">
        <v>0</v>
      </c>
      <c r="AV842" t="e">
        <f t="shared" si="579"/>
        <v>#DIV/0!</v>
      </c>
      <c r="AW842">
        <v>0.5</v>
      </c>
      <c r="AX842">
        <f t="shared" si="580"/>
        <v>2.0991936774143998E-2</v>
      </c>
      <c r="AY842">
        <f t="shared" si="581"/>
        <v>-2.1460988517553106</v>
      </c>
      <c r="AZ842" t="e">
        <f t="shared" si="582"/>
        <v>#DIV/0!</v>
      </c>
      <c r="BA842">
        <f t="shared" si="583"/>
        <v>-102.23443767221538</v>
      </c>
      <c r="BB842" t="e">
        <f t="shared" si="584"/>
        <v>#DIV/0!</v>
      </c>
      <c r="BC842" t="e">
        <f t="shared" si="585"/>
        <v>#DIV/0!</v>
      </c>
      <c r="BD842" t="s">
        <v>415</v>
      </c>
      <c r="BE842">
        <v>0</v>
      </c>
      <c r="BF842" t="e">
        <f t="shared" si="586"/>
        <v>#DIV/0!</v>
      </c>
      <c r="BG842" t="e">
        <f t="shared" si="587"/>
        <v>#DIV/0!</v>
      </c>
      <c r="BH842" t="e">
        <f t="shared" si="588"/>
        <v>#DIV/0!</v>
      </c>
      <c r="BI842" t="e">
        <f t="shared" si="589"/>
        <v>#DIV/0!</v>
      </c>
      <c r="BJ842" t="e">
        <f t="shared" si="590"/>
        <v>#DIV/0!</v>
      </c>
      <c r="BK842" t="e">
        <f t="shared" si="591"/>
        <v>#DIV/0!</v>
      </c>
      <c r="BL842" t="e">
        <f t="shared" si="592"/>
        <v>#DIV/0!</v>
      </c>
      <c r="BM842" t="e">
        <f t="shared" si="593"/>
        <v>#DIV/0!</v>
      </c>
      <c r="CV842">
        <f t="shared" si="594"/>
        <v>4.9990399999999997E-2</v>
      </c>
      <c r="CW842">
        <f t="shared" si="595"/>
        <v>2.0991936774143998E-2</v>
      </c>
      <c r="CX842">
        <f t="shared" si="596"/>
        <v>0.41991935999999996</v>
      </c>
      <c r="CY842">
        <f t="shared" si="597"/>
        <v>9.4981759999999998E-2</v>
      </c>
      <c r="CZ842">
        <v>6</v>
      </c>
      <c r="DA842">
        <v>0.5</v>
      </c>
      <c r="DB842" t="s">
        <v>416</v>
      </c>
      <c r="DC842">
        <v>2</v>
      </c>
      <c r="DD842">
        <v>1674754392.5</v>
      </c>
      <c r="DE842">
        <v>399.92200000000003</v>
      </c>
      <c r="DF842">
        <v>397.964</v>
      </c>
      <c r="DG842">
        <v>24.918800000000001</v>
      </c>
      <c r="DH842">
        <v>23.415500000000002</v>
      </c>
      <c r="DI842">
        <v>398.78300000000002</v>
      </c>
      <c r="DJ842">
        <v>24.797799999999999</v>
      </c>
      <c r="DK842">
        <v>500.14600000000002</v>
      </c>
      <c r="DL842">
        <v>99.094700000000003</v>
      </c>
      <c r="DM842">
        <v>9.9887900000000002E-2</v>
      </c>
      <c r="DN842">
        <v>28.000900000000001</v>
      </c>
      <c r="DO842">
        <v>27.474299999999999</v>
      </c>
      <c r="DP842">
        <v>999.9</v>
      </c>
      <c r="DQ842">
        <v>0</v>
      </c>
      <c r="DR842">
        <v>0</v>
      </c>
      <c r="DS842">
        <v>10017.5</v>
      </c>
      <c r="DT842">
        <v>0</v>
      </c>
      <c r="DU842">
        <v>288.505</v>
      </c>
      <c r="DV842">
        <v>1.9582200000000001</v>
      </c>
      <c r="DW842">
        <v>410.142</v>
      </c>
      <c r="DX842">
        <v>407.50599999999997</v>
      </c>
      <c r="DY842">
        <v>1.5032799999999999</v>
      </c>
      <c r="DZ842">
        <v>397.964</v>
      </c>
      <c r="EA842">
        <v>23.415500000000002</v>
      </c>
      <c r="EB842">
        <v>2.4693200000000002</v>
      </c>
      <c r="EC842">
        <v>2.3203499999999999</v>
      </c>
      <c r="ED842">
        <v>20.825700000000001</v>
      </c>
      <c r="EE842">
        <v>19.8184</v>
      </c>
      <c r="EF842">
        <v>4.9990399999999997E-2</v>
      </c>
      <c r="EG842">
        <v>0</v>
      </c>
      <c r="EH842">
        <v>0</v>
      </c>
      <c r="EI842">
        <v>0</v>
      </c>
      <c r="EJ842">
        <v>567.59</v>
      </c>
      <c r="EK842">
        <v>4.9990399999999997E-2</v>
      </c>
      <c r="EL842">
        <v>253.43</v>
      </c>
      <c r="EM842">
        <v>-1.37</v>
      </c>
      <c r="EN842">
        <v>40.061999999999998</v>
      </c>
      <c r="EO842">
        <v>44.811999999999998</v>
      </c>
      <c r="EP842">
        <v>42.625</v>
      </c>
      <c r="EQ842">
        <v>43.75</v>
      </c>
      <c r="ER842">
        <v>42.311999999999998</v>
      </c>
      <c r="ES842">
        <v>0</v>
      </c>
      <c r="ET842">
        <v>0</v>
      </c>
      <c r="EU842">
        <v>0</v>
      </c>
      <c r="EV842">
        <v>1674754392.5999999</v>
      </c>
      <c r="EW842">
        <v>0</v>
      </c>
      <c r="EX842">
        <v>569.92639999999994</v>
      </c>
      <c r="EY842">
        <v>-1.0538461972925091</v>
      </c>
      <c r="EZ842">
        <v>18.252307827082578</v>
      </c>
      <c r="FA842">
        <v>252.82159999999999</v>
      </c>
      <c r="FB842">
        <v>15</v>
      </c>
      <c r="FC842">
        <v>1674753236.5</v>
      </c>
      <c r="FD842" t="s">
        <v>1867</v>
      </c>
      <c r="FE842">
        <v>1674753236.5</v>
      </c>
      <c r="FF842">
        <v>1674753223.5</v>
      </c>
      <c r="FG842">
        <v>3</v>
      </c>
      <c r="FH842">
        <v>-0.254</v>
      </c>
      <c r="FI842">
        <v>-6.7000000000000004E-2</v>
      </c>
      <c r="FJ842">
        <v>1.121</v>
      </c>
      <c r="FK842">
        <v>0.113</v>
      </c>
      <c r="FL842">
        <v>389</v>
      </c>
      <c r="FM842">
        <v>21</v>
      </c>
      <c r="FN842">
        <v>0.06</v>
      </c>
      <c r="FO842">
        <v>7.0000000000000007E-2</v>
      </c>
      <c r="FP842">
        <v>-2.2506710009785702</v>
      </c>
      <c r="FQ842">
        <v>0.36839487269474208</v>
      </c>
      <c r="FR842">
        <v>4.0999706501022477E-2</v>
      </c>
      <c r="FS842">
        <v>-1</v>
      </c>
      <c r="FT842">
        <v>0.10489619214285879</v>
      </c>
      <c r="FU842">
        <v>-7.22411036346143E-3</v>
      </c>
      <c r="FV842">
        <v>7.5366993242036422E-4</v>
      </c>
      <c r="FW842">
        <v>-1</v>
      </c>
      <c r="FX842">
        <v>0</v>
      </c>
      <c r="FY842">
        <v>0</v>
      </c>
      <c r="FZ842" t="s">
        <v>418</v>
      </c>
      <c r="GA842">
        <v>2.9332799999999999</v>
      </c>
      <c r="GB842">
        <v>2.8334999999999999</v>
      </c>
      <c r="GC842">
        <v>8.9769399999999999E-2</v>
      </c>
      <c r="GD842">
        <v>8.7875400000000006E-2</v>
      </c>
      <c r="GE842">
        <v>0.12174500000000001</v>
      </c>
      <c r="GF842">
        <v>0.112604</v>
      </c>
      <c r="GG842">
        <v>23589</v>
      </c>
      <c r="GH842">
        <v>29690.400000000001</v>
      </c>
      <c r="GI842">
        <v>23316.9</v>
      </c>
      <c r="GJ842">
        <v>29822.7</v>
      </c>
      <c r="GK842">
        <v>27870.2</v>
      </c>
      <c r="GL842">
        <v>37628.800000000003</v>
      </c>
      <c r="GM842">
        <v>32921.4</v>
      </c>
      <c r="GN842">
        <v>44252.7</v>
      </c>
      <c r="GO842">
        <v>1.98342</v>
      </c>
      <c r="GP842">
        <v>1.8391299999999999</v>
      </c>
      <c r="GQ842">
        <v>2.6095699999999999E-2</v>
      </c>
      <c r="GR842">
        <v>0</v>
      </c>
      <c r="GS842">
        <v>27.047799999999999</v>
      </c>
      <c r="GT842">
        <v>999.9</v>
      </c>
      <c r="GU842">
        <v>48.5</v>
      </c>
      <c r="GV842">
        <v>35.4</v>
      </c>
      <c r="GW842">
        <v>28.264099999999999</v>
      </c>
      <c r="GX842">
        <v>61.155099999999997</v>
      </c>
      <c r="GY842">
        <v>36.338099999999997</v>
      </c>
      <c r="GZ842">
        <v>1</v>
      </c>
      <c r="HA842">
        <v>0.34919499999999998</v>
      </c>
      <c r="HB842">
        <v>1.0586</v>
      </c>
      <c r="HC842">
        <v>20.2898</v>
      </c>
      <c r="HD842">
        <v>5.2108499999999998</v>
      </c>
      <c r="HE842">
        <v>11.872199999999999</v>
      </c>
      <c r="HF842">
        <v>4.9851999999999999</v>
      </c>
      <c r="HG842">
        <v>3.2839999999999998</v>
      </c>
      <c r="HH842">
        <v>9999</v>
      </c>
      <c r="HI842">
        <v>9999</v>
      </c>
      <c r="HJ842">
        <v>9999</v>
      </c>
      <c r="HK842">
        <v>999.9</v>
      </c>
      <c r="HL842">
        <v>1.8549</v>
      </c>
      <c r="HM842">
        <v>1.8609599999999999</v>
      </c>
      <c r="HN842">
        <v>1.8583700000000001</v>
      </c>
      <c r="HO842">
        <v>1.8595900000000001</v>
      </c>
      <c r="HP842">
        <v>1.8589</v>
      </c>
      <c r="HQ842">
        <v>1.85944</v>
      </c>
      <c r="HR842">
        <v>1.8577600000000001</v>
      </c>
      <c r="HS842">
        <v>1.86111</v>
      </c>
      <c r="HT842">
        <v>5</v>
      </c>
      <c r="HU842">
        <v>0</v>
      </c>
      <c r="HV842">
        <v>0</v>
      </c>
      <c r="HW842">
        <v>0</v>
      </c>
      <c r="HX842" t="s">
        <v>419</v>
      </c>
      <c r="HY842" t="s">
        <v>420</v>
      </c>
      <c r="HZ842" t="s">
        <v>421</v>
      </c>
      <c r="IA842" t="s">
        <v>421</v>
      </c>
      <c r="IB842" t="s">
        <v>421</v>
      </c>
      <c r="IC842" t="s">
        <v>421</v>
      </c>
      <c r="ID842">
        <v>0</v>
      </c>
      <c r="IE842">
        <v>100</v>
      </c>
      <c r="IF842">
        <v>100</v>
      </c>
      <c r="IG842">
        <v>1.139</v>
      </c>
      <c r="IH842">
        <v>0.121</v>
      </c>
      <c r="II842">
        <v>0.48595729401342908</v>
      </c>
      <c r="IJ842">
        <v>1.6187016317407189E-3</v>
      </c>
      <c r="IK842">
        <v>1.4341569744255341E-7</v>
      </c>
      <c r="IL842">
        <v>-2.4096625942085749E-10</v>
      </c>
      <c r="IM842">
        <v>0.12101623166918921</v>
      </c>
      <c r="IN842">
        <v>0</v>
      </c>
      <c r="IO842">
        <v>0</v>
      </c>
      <c r="IP842">
        <v>0</v>
      </c>
      <c r="IQ842">
        <v>4</v>
      </c>
      <c r="IR842">
        <v>2205</v>
      </c>
      <c r="IS842">
        <v>1</v>
      </c>
      <c r="IT842">
        <v>21</v>
      </c>
      <c r="IU842">
        <v>19.3</v>
      </c>
      <c r="IV842">
        <v>19.5</v>
      </c>
      <c r="IW842">
        <v>0.98388699999999996</v>
      </c>
      <c r="IX842">
        <v>2.4584999999999999</v>
      </c>
      <c r="IY842">
        <v>1.49414</v>
      </c>
      <c r="IZ842">
        <v>2.3046899999999999</v>
      </c>
      <c r="JA842">
        <v>1.69434</v>
      </c>
      <c r="JB842">
        <v>2.4023400000000001</v>
      </c>
      <c r="JC842">
        <v>40.912199999999999</v>
      </c>
      <c r="JD842">
        <v>23.605899999999998</v>
      </c>
      <c r="JE842">
        <v>18</v>
      </c>
      <c r="JF842">
        <v>521.90800000000002</v>
      </c>
      <c r="JG842">
        <v>450.92099999999999</v>
      </c>
      <c r="JH842">
        <v>26.556999999999999</v>
      </c>
      <c r="JI842">
        <v>31.760200000000001</v>
      </c>
      <c r="JJ842">
        <v>30</v>
      </c>
      <c r="JK842">
        <v>31.705500000000001</v>
      </c>
      <c r="JL842">
        <v>31.683900000000001</v>
      </c>
      <c r="JM842">
        <v>19.777100000000001</v>
      </c>
      <c r="JN842">
        <v>22.1874</v>
      </c>
      <c r="JO842">
        <v>20.710699999999999</v>
      </c>
      <c r="JP842">
        <v>26.557400000000001</v>
      </c>
      <c r="JQ842">
        <v>397.88299999999998</v>
      </c>
      <c r="JR842">
        <v>23.4438</v>
      </c>
      <c r="JS842">
        <v>99.160200000000003</v>
      </c>
      <c r="JT842">
        <v>99.374099999999999</v>
      </c>
    </row>
    <row r="843" spans="1:280" x14ac:dyDescent="0.25">
      <c r="A843">
        <v>827</v>
      </c>
      <c r="B843">
        <v>1674754402.5</v>
      </c>
      <c r="C843">
        <v>8656.5</v>
      </c>
      <c r="D843" t="s">
        <v>2078</v>
      </c>
      <c r="E843" t="s">
        <v>2079</v>
      </c>
      <c r="F843" t="s">
        <v>412</v>
      </c>
      <c r="G843" t="s">
        <v>1865</v>
      </c>
      <c r="H843" t="s">
        <v>1866</v>
      </c>
      <c r="I843">
        <v>1674754402.5</v>
      </c>
      <c r="J843">
        <f t="shared" si="552"/>
        <v>1.2866873010149377E-3</v>
      </c>
      <c r="K843">
        <f t="shared" si="553"/>
        <v>1.2866873010149378</v>
      </c>
      <c r="L843">
        <f t="shared" si="554"/>
        <v>-2.3735287420773457</v>
      </c>
      <c r="M843">
        <f t="shared" si="555"/>
        <v>400.08100000000002</v>
      </c>
      <c r="N843">
        <f t="shared" si="556"/>
        <v>428.73402995530336</v>
      </c>
      <c r="O843">
        <f t="shared" si="557"/>
        <v>42.527842724285321</v>
      </c>
      <c r="P843">
        <f t="shared" si="558"/>
        <v>39.685634113878507</v>
      </c>
      <c r="Q843">
        <f t="shared" si="559"/>
        <v>0.10451404525244891</v>
      </c>
      <c r="R843">
        <f t="shared" si="560"/>
        <v>2.9157962942141191</v>
      </c>
      <c r="S843">
        <f t="shared" si="561"/>
        <v>0.10247658994591616</v>
      </c>
      <c r="T843">
        <f t="shared" si="562"/>
        <v>6.4227617741690793E-2</v>
      </c>
      <c r="U843">
        <f t="shared" si="563"/>
        <v>4.7481761751039997E-3</v>
      </c>
      <c r="V843">
        <f t="shared" si="564"/>
        <v>27.658566568345019</v>
      </c>
      <c r="W843">
        <f t="shared" si="565"/>
        <v>27.471299999999999</v>
      </c>
      <c r="X843">
        <f t="shared" si="566"/>
        <v>3.6794381620440664</v>
      </c>
      <c r="Y843">
        <f t="shared" si="567"/>
        <v>65.177886882250561</v>
      </c>
      <c r="Z843">
        <f t="shared" si="568"/>
        <v>2.4725889618098003</v>
      </c>
      <c r="AA843">
        <f t="shared" si="569"/>
        <v>3.7936009896680822</v>
      </c>
      <c r="AB843">
        <f t="shared" si="570"/>
        <v>1.2068492002342661</v>
      </c>
      <c r="AC843">
        <f t="shared" si="571"/>
        <v>-56.742909974758753</v>
      </c>
      <c r="AD843">
        <f t="shared" si="572"/>
        <v>82.229441973531536</v>
      </c>
      <c r="AE843">
        <f t="shared" si="573"/>
        <v>6.1309010921577123</v>
      </c>
      <c r="AF843">
        <f t="shared" si="574"/>
        <v>31.622181267105603</v>
      </c>
      <c r="AG843">
        <v>0</v>
      </c>
      <c r="AH843">
        <v>0</v>
      </c>
      <c r="AI843">
        <f t="shared" si="575"/>
        <v>1</v>
      </c>
      <c r="AJ843">
        <f t="shared" si="576"/>
        <v>0</v>
      </c>
      <c r="AK843">
        <f t="shared" si="577"/>
        <v>52287.702913717665</v>
      </c>
      <c r="AL843" t="s">
        <v>415</v>
      </c>
      <c r="AM843" t="s">
        <v>415</v>
      </c>
      <c r="AN843">
        <v>0</v>
      </c>
      <c r="AO843">
        <v>0</v>
      </c>
      <c r="AP843" t="e">
        <f t="shared" si="578"/>
        <v>#DIV/0!</v>
      </c>
      <c r="AQ843">
        <v>0</v>
      </c>
      <c r="AR843" t="s">
        <v>415</v>
      </c>
      <c r="AS843" t="s">
        <v>415</v>
      </c>
      <c r="AT843">
        <v>0</v>
      </c>
      <c r="AU843">
        <v>0</v>
      </c>
      <c r="AV843" t="e">
        <f t="shared" si="579"/>
        <v>#DIV/0!</v>
      </c>
      <c r="AW843">
        <v>0.5</v>
      </c>
      <c r="AX843">
        <f t="shared" si="580"/>
        <v>2.0991936774143998E-2</v>
      </c>
      <c r="AY843">
        <f t="shared" si="581"/>
        <v>-2.3735287420773457</v>
      </c>
      <c r="AZ843" t="e">
        <f t="shared" si="582"/>
        <v>#DIV/0!</v>
      </c>
      <c r="BA843">
        <f t="shared" si="583"/>
        <v>-113.06859236546708</v>
      </c>
      <c r="BB843" t="e">
        <f t="shared" si="584"/>
        <v>#DIV/0!</v>
      </c>
      <c r="BC843" t="e">
        <f t="shared" si="585"/>
        <v>#DIV/0!</v>
      </c>
      <c r="BD843" t="s">
        <v>415</v>
      </c>
      <c r="BE843">
        <v>0</v>
      </c>
      <c r="BF843" t="e">
        <f t="shared" si="586"/>
        <v>#DIV/0!</v>
      </c>
      <c r="BG843" t="e">
        <f t="shared" si="587"/>
        <v>#DIV/0!</v>
      </c>
      <c r="BH843" t="e">
        <f t="shared" si="588"/>
        <v>#DIV/0!</v>
      </c>
      <c r="BI843" t="e">
        <f t="shared" si="589"/>
        <v>#DIV/0!</v>
      </c>
      <c r="BJ843" t="e">
        <f t="shared" si="590"/>
        <v>#DIV/0!</v>
      </c>
      <c r="BK843" t="e">
        <f t="shared" si="591"/>
        <v>#DIV/0!</v>
      </c>
      <c r="BL843" t="e">
        <f t="shared" si="592"/>
        <v>#DIV/0!</v>
      </c>
      <c r="BM843" t="e">
        <f t="shared" si="593"/>
        <v>#DIV/0!</v>
      </c>
      <c r="CV843">
        <f t="shared" si="594"/>
        <v>4.9990399999999997E-2</v>
      </c>
      <c r="CW843">
        <f t="shared" si="595"/>
        <v>2.0991936774143998E-2</v>
      </c>
      <c r="CX843">
        <f t="shared" si="596"/>
        <v>0.41991935999999996</v>
      </c>
      <c r="CY843">
        <f t="shared" si="597"/>
        <v>9.4981759999999998E-2</v>
      </c>
      <c r="CZ843">
        <v>6</v>
      </c>
      <c r="DA843">
        <v>0.5</v>
      </c>
      <c r="DB843" t="s">
        <v>416</v>
      </c>
      <c r="DC843">
        <v>2</v>
      </c>
      <c r="DD843">
        <v>1674754402.5</v>
      </c>
      <c r="DE843">
        <v>400.08100000000002</v>
      </c>
      <c r="DF843">
        <v>397.851</v>
      </c>
      <c r="DG843">
        <v>24.9268</v>
      </c>
      <c r="DH843">
        <v>23.421600000000002</v>
      </c>
      <c r="DI843">
        <v>398.94200000000001</v>
      </c>
      <c r="DJ843">
        <v>24.805800000000001</v>
      </c>
      <c r="DK843">
        <v>500.11200000000002</v>
      </c>
      <c r="DL843">
        <v>99.094200000000001</v>
      </c>
      <c r="DM843">
        <v>9.9798499999999998E-2</v>
      </c>
      <c r="DN843">
        <v>27.994399999999999</v>
      </c>
      <c r="DO843">
        <v>27.471299999999999</v>
      </c>
      <c r="DP843">
        <v>999.9</v>
      </c>
      <c r="DQ843">
        <v>0</v>
      </c>
      <c r="DR843">
        <v>0</v>
      </c>
      <c r="DS843">
        <v>10012.5</v>
      </c>
      <c r="DT843">
        <v>0</v>
      </c>
      <c r="DU843">
        <v>289.09100000000001</v>
      </c>
      <c r="DV843">
        <v>2.2300399999999998</v>
      </c>
      <c r="DW843">
        <v>410.30799999999999</v>
      </c>
      <c r="DX843">
        <v>407.39299999999997</v>
      </c>
      <c r="DY843">
        <v>1.5052000000000001</v>
      </c>
      <c r="DZ843">
        <v>397.851</v>
      </c>
      <c r="EA843">
        <v>23.421600000000002</v>
      </c>
      <c r="EB843">
        <v>2.4701</v>
      </c>
      <c r="EC843">
        <v>2.3209499999999998</v>
      </c>
      <c r="ED843">
        <v>20.8308</v>
      </c>
      <c r="EE843">
        <v>19.822500000000002</v>
      </c>
      <c r="EF843">
        <v>4.9990399999999997E-2</v>
      </c>
      <c r="EG843">
        <v>0</v>
      </c>
      <c r="EH843">
        <v>0</v>
      </c>
      <c r="EI843">
        <v>0</v>
      </c>
      <c r="EJ843">
        <v>572.1</v>
      </c>
      <c r="EK843">
        <v>4.9990399999999997E-2</v>
      </c>
      <c r="EL843">
        <v>256.94</v>
      </c>
      <c r="EM843">
        <v>-1.04</v>
      </c>
      <c r="EN843">
        <v>40.061999999999998</v>
      </c>
      <c r="EO843">
        <v>44.811999999999998</v>
      </c>
      <c r="EP843">
        <v>42.625</v>
      </c>
      <c r="EQ843">
        <v>43.75</v>
      </c>
      <c r="ER843">
        <v>42.311999999999998</v>
      </c>
      <c r="ES843">
        <v>0</v>
      </c>
      <c r="ET843">
        <v>0</v>
      </c>
      <c r="EU843">
        <v>0</v>
      </c>
      <c r="EV843">
        <v>1674754402.8</v>
      </c>
      <c r="EW843">
        <v>0</v>
      </c>
      <c r="EX843">
        <v>569.80884615384616</v>
      </c>
      <c r="EY843">
        <v>-1.8013674930113539</v>
      </c>
      <c r="EZ843">
        <v>11.8242735828363</v>
      </c>
      <c r="FA843">
        <v>254.47153846153839</v>
      </c>
      <c r="FB843">
        <v>15</v>
      </c>
      <c r="FC843">
        <v>1674753236.5</v>
      </c>
      <c r="FD843" t="s">
        <v>1867</v>
      </c>
      <c r="FE843">
        <v>1674753236.5</v>
      </c>
      <c r="FF843">
        <v>1674753223.5</v>
      </c>
      <c r="FG843">
        <v>3</v>
      </c>
      <c r="FH843">
        <v>-0.254</v>
      </c>
      <c r="FI843">
        <v>-6.7000000000000004E-2</v>
      </c>
      <c r="FJ843">
        <v>1.121</v>
      </c>
      <c r="FK843">
        <v>0.113</v>
      </c>
      <c r="FL843">
        <v>389</v>
      </c>
      <c r="FM843">
        <v>21</v>
      </c>
      <c r="FN843">
        <v>0.06</v>
      </c>
      <c r="FO843">
        <v>7.0000000000000007E-2</v>
      </c>
      <c r="FP843">
        <v>-2.2323753597833158</v>
      </c>
      <c r="FQ843">
        <v>-0.13201469177332409</v>
      </c>
      <c r="FR843">
        <v>4.4498734071697077E-2</v>
      </c>
      <c r="FS843">
        <v>-1</v>
      </c>
      <c r="FT843">
        <v>0.1042690901341152</v>
      </c>
      <c r="FU843">
        <v>-2.2401069117416089E-4</v>
      </c>
      <c r="FV843">
        <v>1.0684534545726791E-4</v>
      </c>
      <c r="FW843">
        <v>-1</v>
      </c>
      <c r="FX843">
        <v>0</v>
      </c>
      <c r="FY843">
        <v>0</v>
      </c>
      <c r="FZ843" t="s">
        <v>418</v>
      </c>
      <c r="GA843">
        <v>2.9331999999999998</v>
      </c>
      <c r="GB843">
        <v>2.8333699999999999</v>
      </c>
      <c r="GC843">
        <v>8.9794600000000002E-2</v>
      </c>
      <c r="GD843">
        <v>8.7854600000000005E-2</v>
      </c>
      <c r="GE843">
        <v>0.121769</v>
      </c>
      <c r="GF843">
        <v>0.112622</v>
      </c>
      <c r="GG843">
        <v>23588.7</v>
      </c>
      <c r="GH843">
        <v>29691.4</v>
      </c>
      <c r="GI843">
        <v>23317.3</v>
      </c>
      <c r="GJ843">
        <v>29823.1</v>
      </c>
      <c r="GK843">
        <v>27869.4</v>
      </c>
      <c r="GL843">
        <v>37628.800000000003</v>
      </c>
      <c r="GM843">
        <v>32921.5</v>
      </c>
      <c r="GN843">
        <v>44253.599999999999</v>
      </c>
      <c r="GO843">
        <v>1.9832799999999999</v>
      </c>
      <c r="GP843">
        <v>1.83908</v>
      </c>
      <c r="GQ843">
        <v>2.5913100000000001E-2</v>
      </c>
      <c r="GR843">
        <v>0</v>
      </c>
      <c r="GS843">
        <v>27.047799999999999</v>
      </c>
      <c r="GT843">
        <v>999.9</v>
      </c>
      <c r="GU843">
        <v>48.5</v>
      </c>
      <c r="GV843">
        <v>35.4</v>
      </c>
      <c r="GW843">
        <v>28.262599999999999</v>
      </c>
      <c r="GX843">
        <v>60.9651</v>
      </c>
      <c r="GY843">
        <v>36.326099999999997</v>
      </c>
      <c r="GZ843">
        <v>1</v>
      </c>
      <c r="HA843">
        <v>0.34945599999999999</v>
      </c>
      <c r="HB843">
        <v>1.0031000000000001</v>
      </c>
      <c r="HC843">
        <v>20.289899999999999</v>
      </c>
      <c r="HD843">
        <v>5.2110000000000003</v>
      </c>
      <c r="HE843">
        <v>11.872199999999999</v>
      </c>
      <c r="HF843">
        <v>4.9851999999999999</v>
      </c>
      <c r="HG843">
        <v>3.2839999999999998</v>
      </c>
      <c r="HH843">
        <v>9999</v>
      </c>
      <c r="HI843">
        <v>9999</v>
      </c>
      <c r="HJ843">
        <v>9999</v>
      </c>
      <c r="HK843">
        <v>999.9</v>
      </c>
      <c r="HL843">
        <v>1.8549199999999999</v>
      </c>
      <c r="HM843">
        <v>1.86097</v>
      </c>
      <c r="HN843">
        <v>1.8583700000000001</v>
      </c>
      <c r="HO843">
        <v>1.8595900000000001</v>
      </c>
      <c r="HP843">
        <v>1.85894</v>
      </c>
      <c r="HQ843">
        <v>1.85944</v>
      </c>
      <c r="HR843">
        <v>1.85778</v>
      </c>
      <c r="HS843">
        <v>1.8611200000000001</v>
      </c>
      <c r="HT843">
        <v>5</v>
      </c>
      <c r="HU843">
        <v>0</v>
      </c>
      <c r="HV843">
        <v>0</v>
      </c>
      <c r="HW843">
        <v>0</v>
      </c>
      <c r="HX843" t="s">
        <v>419</v>
      </c>
      <c r="HY843" t="s">
        <v>420</v>
      </c>
      <c r="HZ843" t="s">
        <v>421</v>
      </c>
      <c r="IA843" t="s">
        <v>421</v>
      </c>
      <c r="IB843" t="s">
        <v>421</v>
      </c>
      <c r="IC843" t="s">
        <v>421</v>
      </c>
      <c r="ID843">
        <v>0</v>
      </c>
      <c r="IE843">
        <v>100</v>
      </c>
      <c r="IF843">
        <v>100</v>
      </c>
      <c r="IG843">
        <v>1.139</v>
      </c>
      <c r="IH843">
        <v>0.121</v>
      </c>
      <c r="II843">
        <v>0.48595729401342908</v>
      </c>
      <c r="IJ843">
        <v>1.6187016317407189E-3</v>
      </c>
      <c r="IK843">
        <v>1.4341569744255341E-7</v>
      </c>
      <c r="IL843">
        <v>-2.4096625942085749E-10</v>
      </c>
      <c r="IM843">
        <v>0.12101623166918921</v>
      </c>
      <c r="IN843">
        <v>0</v>
      </c>
      <c r="IO843">
        <v>0</v>
      </c>
      <c r="IP843">
        <v>0</v>
      </c>
      <c r="IQ843">
        <v>4</v>
      </c>
      <c r="IR843">
        <v>2205</v>
      </c>
      <c r="IS843">
        <v>1</v>
      </c>
      <c r="IT843">
        <v>21</v>
      </c>
      <c r="IU843">
        <v>19.399999999999999</v>
      </c>
      <c r="IV843">
        <v>19.600000000000001</v>
      </c>
      <c r="IW843">
        <v>0.98388699999999996</v>
      </c>
      <c r="IX843">
        <v>2.4487299999999999</v>
      </c>
      <c r="IY843">
        <v>1.49414</v>
      </c>
      <c r="IZ843">
        <v>2.3046899999999999</v>
      </c>
      <c r="JA843">
        <v>1.69434</v>
      </c>
      <c r="JB843">
        <v>2.4389599999999998</v>
      </c>
      <c r="JC843">
        <v>40.912199999999999</v>
      </c>
      <c r="JD843">
        <v>23.597200000000001</v>
      </c>
      <c r="JE843">
        <v>18</v>
      </c>
      <c r="JF843">
        <v>521.82899999999995</v>
      </c>
      <c r="JG843">
        <v>450.88600000000002</v>
      </c>
      <c r="JH843">
        <v>26.557200000000002</v>
      </c>
      <c r="JI843">
        <v>31.760200000000001</v>
      </c>
      <c r="JJ843">
        <v>30.0002</v>
      </c>
      <c r="JK843">
        <v>31.707999999999998</v>
      </c>
      <c r="JL843">
        <v>31.683900000000001</v>
      </c>
      <c r="JM843">
        <v>19.770199999999999</v>
      </c>
      <c r="JN843">
        <v>22.1874</v>
      </c>
      <c r="JO843">
        <v>20.710699999999999</v>
      </c>
      <c r="JP843">
        <v>26.566400000000002</v>
      </c>
      <c r="JQ843">
        <v>397.858</v>
      </c>
      <c r="JR843">
        <v>23.4438</v>
      </c>
      <c r="JS843">
        <v>99.161100000000005</v>
      </c>
      <c r="JT843">
        <v>99.375799999999998</v>
      </c>
    </row>
    <row r="844" spans="1:280" x14ac:dyDescent="0.25">
      <c r="A844">
        <v>828</v>
      </c>
      <c r="B844">
        <v>1674754412.5</v>
      </c>
      <c r="C844">
        <v>8666.5</v>
      </c>
      <c r="D844" t="s">
        <v>2080</v>
      </c>
      <c r="E844" t="s">
        <v>2081</v>
      </c>
      <c r="F844" t="s">
        <v>412</v>
      </c>
      <c r="G844" t="s">
        <v>1865</v>
      </c>
      <c r="H844" t="s">
        <v>1866</v>
      </c>
      <c r="I844">
        <v>1674754412.5</v>
      </c>
      <c r="J844">
        <f t="shared" si="552"/>
        <v>1.2906476865458736E-3</v>
      </c>
      <c r="K844">
        <f t="shared" si="553"/>
        <v>1.2906476865458736</v>
      </c>
      <c r="L844">
        <f t="shared" si="554"/>
        <v>-2.1531027054890579</v>
      </c>
      <c r="M844">
        <f t="shared" si="555"/>
        <v>399.91899999999998</v>
      </c>
      <c r="N844">
        <f t="shared" si="556"/>
        <v>425.06532415343804</v>
      </c>
      <c r="O844">
        <f t="shared" si="557"/>
        <v>42.165260643606061</v>
      </c>
      <c r="P844">
        <f t="shared" si="558"/>
        <v>39.670817432389001</v>
      </c>
      <c r="Q844">
        <f t="shared" si="559"/>
        <v>0.1048860385087509</v>
      </c>
      <c r="R844">
        <f t="shared" si="560"/>
        <v>2.9136620659885599</v>
      </c>
      <c r="S844">
        <f t="shared" si="561"/>
        <v>0.10283273590370558</v>
      </c>
      <c r="T844">
        <f t="shared" si="562"/>
        <v>6.4451593039885388E-2</v>
      </c>
      <c r="U844">
        <f t="shared" si="563"/>
        <v>4.7481761751039997E-3</v>
      </c>
      <c r="V844">
        <f t="shared" si="564"/>
        <v>27.657203195433194</v>
      </c>
      <c r="W844">
        <f t="shared" si="565"/>
        <v>27.472999999999999</v>
      </c>
      <c r="X844">
        <f t="shared" si="566"/>
        <v>3.6798042633474548</v>
      </c>
      <c r="Y844">
        <f t="shared" si="567"/>
        <v>65.199675196295331</v>
      </c>
      <c r="Z844">
        <f t="shared" si="568"/>
        <v>2.4734011037802004</v>
      </c>
      <c r="AA844">
        <f t="shared" si="569"/>
        <v>3.7935788734124554</v>
      </c>
      <c r="AB844">
        <f t="shared" si="570"/>
        <v>1.2064031595672544</v>
      </c>
      <c r="AC844">
        <f t="shared" si="571"/>
        <v>-56.917562976673025</v>
      </c>
      <c r="AD844">
        <f t="shared" si="572"/>
        <v>81.886507390911191</v>
      </c>
      <c r="AE844">
        <f t="shared" si="573"/>
        <v>6.1098532379873953</v>
      </c>
      <c r="AF844">
        <f t="shared" si="574"/>
        <v>31.083545828400666</v>
      </c>
      <c r="AG844">
        <v>0</v>
      </c>
      <c r="AH844">
        <v>0</v>
      </c>
      <c r="AI844">
        <f t="shared" si="575"/>
        <v>1</v>
      </c>
      <c r="AJ844">
        <f t="shared" si="576"/>
        <v>0</v>
      </c>
      <c r="AK844">
        <f t="shared" si="577"/>
        <v>52226.64690924048</v>
      </c>
      <c r="AL844" t="s">
        <v>415</v>
      </c>
      <c r="AM844" t="s">
        <v>415</v>
      </c>
      <c r="AN844">
        <v>0</v>
      </c>
      <c r="AO844">
        <v>0</v>
      </c>
      <c r="AP844" t="e">
        <f t="shared" si="578"/>
        <v>#DIV/0!</v>
      </c>
      <c r="AQ844">
        <v>0</v>
      </c>
      <c r="AR844" t="s">
        <v>415</v>
      </c>
      <c r="AS844" t="s">
        <v>415</v>
      </c>
      <c r="AT844">
        <v>0</v>
      </c>
      <c r="AU844">
        <v>0</v>
      </c>
      <c r="AV844" t="e">
        <f t="shared" si="579"/>
        <v>#DIV/0!</v>
      </c>
      <c r="AW844">
        <v>0.5</v>
      </c>
      <c r="AX844">
        <f t="shared" si="580"/>
        <v>2.0991936774143998E-2</v>
      </c>
      <c r="AY844">
        <f t="shared" si="581"/>
        <v>-2.1531027054890579</v>
      </c>
      <c r="AZ844" t="e">
        <f t="shared" si="582"/>
        <v>#DIV/0!</v>
      </c>
      <c r="BA844">
        <f t="shared" si="583"/>
        <v>-102.56808262404155</v>
      </c>
      <c r="BB844" t="e">
        <f t="shared" si="584"/>
        <v>#DIV/0!</v>
      </c>
      <c r="BC844" t="e">
        <f t="shared" si="585"/>
        <v>#DIV/0!</v>
      </c>
      <c r="BD844" t="s">
        <v>415</v>
      </c>
      <c r="BE844">
        <v>0</v>
      </c>
      <c r="BF844" t="e">
        <f t="shared" si="586"/>
        <v>#DIV/0!</v>
      </c>
      <c r="BG844" t="e">
        <f t="shared" si="587"/>
        <v>#DIV/0!</v>
      </c>
      <c r="BH844" t="e">
        <f t="shared" si="588"/>
        <v>#DIV/0!</v>
      </c>
      <c r="BI844" t="e">
        <f t="shared" si="589"/>
        <v>#DIV/0!</v>
      </c>
      <c r="BJ844" t="e">
        <f t="shared" si="590"/>
        <v>#DIV/0!</v>
      </c>
      <c r="BK844" t="e">
        <f t="shared" si="591"/>
        <v>#DIV/0!</v>
      </c>
      <c r="BL844" t="e">
        <f t="shared" si="592"/>
        <v>#DIV/0!</v>
      </c>
      <c r="BM844" t="e">
        <f t="shared" si="593"/>
        <v>#DIV/0!</v>
      </c>
      <c r="CV844">
        <f t="shared" si="594"/>
        <v>4.9990399999999997E-2</v>
      </c>
      <c r="CW844">
        <f t="shared" si="595"/>
        <v>2.0991936774143998E-2</v>
      </c>
      <c r="CX844">
        <f t="shared" si="596"/>
        <v>0.41991935999999996</v>
      </c>
      <c r="CY844">
        <f t="shared" si="597"/>
        <v>9.4981759999999998E-2</v>
      </c>
      <c r="CZ844">
        <v>6</v>
      </c>
      <c r="DA844">
        <v>0.5</v>
      </c>
      <c r="DB844" t="s">
        <v>416</v>
      </c>
      <c r="DC844">
        <v>2</v>
      </c>
      <c r="DD844">
        <v>1674754412.5</v>
      </c>
      <c r="DE844">
        <v>399.91899999999998</v>
      </c>
      <c r="DF844">
        <v>397.95499999999998</v>
      </c>
      <c r="DG844">
        <v>24.934200000000001</v>
      </c>
      <c r="DH844">
        <v>23.424299999999999</v>
      </c>
      <c r="DI844">
        <v>398.78</v>
      </c>
      <c r="DJ844">
        <v>24.813199999999998</v>
      </c>
      <c r="DK844">
        <v>500.08600000000001</v>
      </c>
      <c r="DL844">
        <v>99.097099999999998</v>
      </c>
      <c r="DM844">
        <v>0.10003099999999999</v>
      </c>
      <c r="DN844">
        <v>27.994299999999999</v>
      </c>
      <c r="DO844">
        <v>27.472999999999999</v>
      </c>
      <c r="DP844">
        <v>999.9</v>
      </c>
      <c r="DQ844">
        <v>0</v>
      </c>
      <c r="DR844">
        <v>0</v>
      </c>
      <c r="DS844">
        <v>10000</v>
      </c>
      <c r="DT844">
        <v>0</v>
      </c>
      <c r="DU844">
        <v>289.12700000000001</v>
      </c>
      <c r="DV844">
        <v>1.9643600000000001</v>
      </c>
      <c r="DW844">
        <v>410.14600000000002</v>
      </c>
      <c r="DX844">
        <v>407.5</v>
      </c>
      <c r="DY844">
        <v>1.5099199999999999</v>
      </c>
      <c r="DZ844">
        <v>397.95499999999998</v>
      </c>
      <c r="EA844">
        <v>23.424299999999999</v>
      </c>
      <c r="EB844">
        <v>2.4709099999999999</v>
      </c>
      <c r="EC844">
        <v>2.3212799999999998</v>
      </c>
      <c r="ED844">
        <v>20.836099999999998</v>
      </c>
      <c r="EE844">
        <v>19.8248</v>
      </c>
      <c r="EF844">
        <v>4.9990399999999997E-2</v>
      </c>
      <c r="EG844">
        <v>0</v>
      </c>
      <c r="EH844">
        <v>0</v>
      </c>
      <c r="EI844">
        <v>0</v>
      </c>
      <c r="EJ844">
        <v>573.63</v>
      </c>
      <c r="EK844">
        <v>4.9990399999999997E-2</v>
      </c>
      <c r="EL844">
        <v>253.03</v>
      </c>
      <c r="EM844">
        <v>-1.76</v>
      </c>
      <c r="EN844">
        <v>40</v>
      </c>
      <c r="EO844">
        <v>44.811999999999998</v>
      </c>
      <c r="EP844">
        <v>42.625</v>
      </c>
      <c r="EQ844">
        <v>43.686999999999998</v>
      </c>
      <c r="ER844">
        <v>42.25</v>
      </c>
      <c r="ES844">
        <v>0</v>
      </c>
      <c r="ET844">
        <v>0</v>
      </c>
      <c r="EU844">
        <v>0</v>
      </c>
      <c r="EV844">
        <v>1674754412.4000001</v>
      </c>
      <c r="EW844">
        <v>0</v>
      </c>
      <c r="EX844">
        <v>570.2726923076923</v>
      </c>
      <c r="EY844">
        <v>9.5182906041315221</v>
      </c>
      <c r="EZ844">
        <v>9.6417094619813284</v>
      </c>
      <c r="FA844">
        <v>256.41923076923081</v>
      </c>
      <c r="FB844">
        <v>15</v>
      </c>
      <c r="FC844">
        <v>1674753236.5</v>
      </c>
      <c r="FD844" t="s">
        <v>1867</v>
      </c>
      <c r="FE844">
        <v>1674753236.5</v>
      </c>
      <c r="FF844">
        <v>1674753223.5</v>
      </c>
      <c r="FG844">
        <v>3</v>
      </c>
      <c r="FH844">
        <v>-0.254</v>
      </c>
      <c r="FI844">
        <v>-6.7000000000000004E-2</v>
      </c>
      <c r="FJ844">
        <v>1.121</v>
      </c>
      <c r="FK844">
        <v>0.113</v>
      </c>
      <c r="FL844">
        <v>389</v>
      </c>
      <c r="FM844">
        <v>21</v>
      </c>
      <c r="FN844">
        <v>0.06</v>
      </c>
      <c r="FO844">
        <v>7.0000000000000007E-2</v>
      </c>
      <c r="FP844">
        <v>-2.281922264228001</v>
      </c>
      <c r="FQ844">
        <v>-0.55198993222905268</v>
      </c>
      <c r="FR844">
        <v>7.1133252571459069E-2</v>
      </c>
      <c r="FS844">
        <v>-1</v>
      </c>
      <c r="FT844">
        <v>0.1044082790211211</v>
      </c>
      <c r="FU844">
        <v>1.324716468457893E-3</v>
      </c>
      <c r="FV844">
        <v>1.781337924188427E-4</v>
      </c>
      <c r="FW844">
        <v>-1</v>
      </c>
      <c r="FX844">
        <v>0</v>
      </c>
      <c r="FY844">
        <v>0</v>
      </c>
      <c r="FZ844" t="s">
        <v>418</v>
      </c>
      <c r="GA844">
        <v>2.9331299999999998</v>
      </c>
      <c r="GB844">
        <v>2.8334899999999998</v>
      </c>
      <c r="GC844">
        <v>8.9769799999999997E-2</v>
      </c>
      <c r="GD844">
        <v>8.7875200000000001E-2</v>
      </c>
      <c r="GE844">
        <v>0.121799</v>
      </c>
      <c r="GF844">
        <v>0.112634</v>
      </c>
      <c r="GG844">
        <v>23589.4</v>
      </c>
      <c r="GH844">
        <v>29690.6</v>
      </c>
      <c r="GI844">
        <v>23317.4</v>
      </c>
      <c r="GJ844">
        <v>29822.9</v>
      </c>
      <c r="GK844">
        <v>27868.9</v>
      </c>
      <c r="GL844">
        <v>37627.599999999999</v>
      </c>
      <c r="GM844">
        <v>32922</v>
      </c>
      <c r="GN844">
        <v>44252.9</v>
      </c>
      <c r="GO844">
        <v>1.98342</v>
      </c>
      <c r="GP844">
        <v>1.8391500000000001</v>
      </c>
      <c r="GQ844">
        <v>2.5872099999999999E-2</v>
      </c>
      <c r="GR844">
        <v>0</v>
      </c>
      <c r="GS844">
        <v>27.05</v>
      </c>
      <c r="GT844">
        <v>999.9</v>
      </c>
      <c r="GU844">
        <v>48.5</v>
      </c>
      <c r="GV844">
        <v>35.4</v>
      </c>
      <c r="GW844">
        <v>28.2636</v>
      </c>
      <c r="GX844">
        <v>61.165100000000002</v>
      </c>
      <c r="GY844">
        <v>36.971200000000003</v>
      </c>
      <c r="GZ844">
        <v>1</v>
      </c>
      <c r="HA844">
        <v>0.34915600000000002</v>
      </c>
      <c r="HB844">
        <v>0.99940899999999999</v>
      </c>
      <c r="HC844">
        <v>20.2895</v>
      </c>
      <c r="HD844">
        <v>5.2111499999999999</v>
      </c>
      <c r="HE844">
        <v>11.872199999999999</v>
      </c>
      <c r="HF844">
        <v>4.9851999999999999</v>
      </c>
      <c r="HG844">
        <v>3.2839999999999998</v>
      </c>
      <c r="HH844">
        <v>9999</v>
      </c>
      <c r="HI844">
        <v>9999</v>
      </c>
      <c r="HJ844">
        <v>9999</v>
      </c>
      <c r="HK844">
        <v>999.9</v>
      </c>
      <c r="HL844">
        <v>1.8549500000000001</v>
      </c>
      <c r="HM844">
        <v>1.8609599999999999</v>
      </c>
      <c r="HN844">
        <v>1.8583799999999999</v>
      </c>
      <c r="HO844">
        <v>1.8595900000000001</v>
      </c>
      <c r="HP844">
        <v>1.8589599999999999</v>
      </c>
      <c r="HQ844">
        <v>1.85945</v>
      </c>
      <c r="HR844">
        <v>1.85778</v>
      </c>
      <c r="HS844">
        <v>1.8611599999999999</v>
      </c>
      <c r="HT844">
        <v>5</v>
      </c>
      <c r="HU844">
        <v>0</v>
      </c>
      <c r="HV844">
        <v>0</v>
      </c>
      <c r="HW844">
        <v>0</v>
      </c>
      <c r="HX844" t="s">
        <v>419</v>
      </c>
      <c r="HY844" t="s">
        <v>420</v>
      </c>
      <c r="HZ844" t="s">
        <v>421</v>
      </c>
      <c r="IA844" t="s">
        <v>421</v>
      </c>
      <c r="IB844" t="s">
        <v>421</v>
      </c>
      <c r="IC844" t="s">
        <v>421</v>
      </c>
      <c r="ID844">
        <v>0</v>
      </c>
      <c r="IE844">
        <v>100</v>
      </c>
      <c r="IF844">
        <v>100</v>
      </c>
      <c r="IG844">
        <v>1.139</v>
      </c>
      <c r="IH844">
        <v>0.121</v>
      </c>
      <c r="II844">
        <v>0.48595729401342908</v>
      </c>
      <c r="IJ844">
        <v>1.6187016317407189E-3</v>
      </c>
      <c r="IK844">
        <v>1.4341569744255341E-7</v>
      </c>
      <c r="IL844">
        <v>-2.4096625942085749E-10</v>
      </c>
      <c r="IM844">
        <v>0.12101623166918921</v>
      </c>
      <c r="IN844">
        <v>0</v>
      </c>
      <c r="IO844">
        <v>0</v>
      </c>
      <c r="IP844">
        <v>0</v>
      </c>
      <c r="IQ844">
        <v>4</v>
      </c>
      <c r="IR844">
        <v>2205</v>
      </c>
      <c r="IS844">
        <v>1</v>
      </c>
      <c r="IT844">
        <v>21</v>
      </c>
      <c r="IU844">
        <v>19.600000000000001</v>
      </c>
      <c r="IV844">
        <v>19.8</v>
      </c>
      <c r="IW844">
        <v>0.98388699999999996</v>
      </c>
      <c r="IX844">
        <v>2.4645999999999999</v>
      </c>
      <c r="IY844">
        <v>1.49414</v>
      </c>
      <c r="IZ844">
        <v>2.3046899999999999</v>
      </c>
      <c r="JA844">
        <v>1.69434</v>
      </c>
      <c r="JB844">
        <v>2.33521</v>
      </c>
      <c r="JC844">
        <v>40.938000000000002</v>
      </c>
      <c r="JD844">
        <v>23.5884</v>
      </c>
      <c r="JE844">
        <v>18</v>
      </c>
      <c r="JF844">
        <v>521.93200000000002</v>
      </c>
      <c r="JG844">
        <v>450.93799999999999</v>
      </c>
      <c r="JH844">
        <v>26.572399999999998</v>
      </c>
      <c r="JI844">
        <v>31.760200000000001</v>
      </c>
      <c r="JJ844">
        <v>30</v>
      </c>
      <c r="JK844">
        <v>31.708200000000001</v>
      </c>
      <c r="JL844">
        <v>31.683900000000001</v>
      </c>
      <c r="JM844">
        <v>19.7788</v>
      </c>
      <c r="JN844">
        <v>22.1874</v>
      </c>
      <c r="JO844">
        <v>20.710699999999999</v>
      </c>
      <c r="JP844">
        <v>26.574400000000001</v>
      </c>
      <c r="JQ844">
        <v>398.01100000000002</v>
      </c>
      <c r="JR844">
        <v>23.4438</v>
      </c>
      <c r="JS844">
        <v>99.162099999999995</v>
      </c>
      <c r="JT844">
        <v>99.374600000000001</v>
      </c>
    </row>
    <row r="845" spans="1:280" x14ac:dyDescent="0.25">
      <c r="A845">
        <v>829</v>
      </c>
      <c r="B845">
        <v>1674754422.5</v>
      </c>
      <c r="C845">
        <v>8676.5</v>
      </c>
      <c r="D845" t="s">
        <v>2082</v>
      </c>
      <c r="E845" t="s">
        <v>2083</v>
      </c>
      <c r="F845" t="s">
        <v>412</v>
      </c>
      <c r="G845" t="s">
        <v>1865</v>
      </c>
      <c r="H845" t="s">
        <v>1866</v>
      </c>
      <c r="I845">
        <v>1674754422.5</v>
      </c>
      <c r="J845">
        <f t="shared" si="552"/>
        <v>1.3003933797863317E-3</v>
      </c>
      <c r="K845">
        <f t="shared" si="553"/>
        <v>1.3003933797863316</v>
      </c>
      <c r="L845">
        <f t="shared" si="554"/>
        <v>-2.3041792025565404</v>
      </c>
      <c r="M845">
        <f t="shared" si="555"/>
        <v>400.04399999999998</v>
      </c>
      <c r="N845">
        <f t="shared" si="556"/>
        <v>427.2708983726971</v>
      </c>
      <c r="O845">
        <f t="shared" si="557"/>
        <v>42.383483280778265</v>
      </c>
      <c r="P845">
        <f t="shared" si="558"/>
        <v>39.682689015683998</v>
      </c>
      <c r="Q845">
        <f t="shared" si="559"/>
        <v>0.10558153572789737</v>
      </c>
      <c r="R845">
        <f t="shared" si="560"/>
        <v>2.914181277189491</v>
      </c>
      <c r="S845">
        <f t="shared" si="561"/>
        <v>0.10350156584408553</v>
      </c>
      <c r="T845">
        <f t="shared" si="562"/>
        <v>6.4871942810294791E-2</v>
      </c>
      <c r="U845">
        <f t="shared" si="563"/>
        <v>4.7481761751039997E-3</v>
      </c>
      <c r="V845">
        <f t="shared" si="564"/>
        <v>27.651213039477351</v>
      </c>
      <c r="W845">
        <f t="shared" si="565"/>
        <v>27.485700000000001</v>
      </c>
      <c r="X845">
        <f t="shared" si="566"/>
        <v>3.6825402614121634</v>
      </c>
      <c r="Y845">
        <f t="shared" si="567"/>
        <v>65.253174002343954</v>
      </c>
      <c r="Z845">
        <f t="shared" si="568"/>
        <v>2.4749255648688995</v>
      </c>
      <c r="AA845">
        <f t="shared" si="569"/>
        <v>3.7928048753306589</v>
      </c>
      <c r="AB845">
        <f t="shared" si="570"/>
        <v>1.2076146965432639</v>
      </c>
      <c r="AC845">
        <f t="shared" si="571"/>
        <v>-57.347348048577224</v>
      </c>
      <c r="AD845">
        <f t="shared" si="572"/>
        <v>79.355928147100514</v>
      </c>
      <c r="AE845">
        <f t="shared" si="573"/>
        <v>5.9202538738435768</v>
      </c>
      <c r="AF845">
        <f t="shared" si="574"/>
        <v>27.933582148541973</v>
      </c>
      <c r="AG845">
        <v>0</v>
      </c>
      <c r="AH845">
        <v>0</v>
      </c>
      <c r="AI845">
        <f t="shared" si="575"/>
        <v>1</v>
      </c>
      <c r="AJ845">
        <f t="shared" si="576"/>
        <v>0</v>
      </c>
      <c r="AK845">
        <f t="shared" si="577"/>
        <v>52242.096868816399</v>
      </c>
      <c r="AL845" t="s">
        <v>415</v>
      </c>
      <c r="AM845" t="s">
        <v>415</v>
      </c>
      <c r="AN845">
        <v>0</v>
      </c>
      <c r="AO845">
        <v>0</v>
      </c>
      <c r="AP845" t="e">
        <f t="shared" si="578"/>
        <v>#DIV/0!</v>
      </c>
      <c r="AQ845">
        <v>0</v>
      </c>
      <c r="AR845" t="s">
        <v>415</v>
      </c>
      <c r="AS845" t="s">
        <v>415</v>
      </c>
      <c r="AT845">
        <v>0</v>
      </c>
      <c r="AU845">
        <v>0</v>
      </c>
      <c r="AV845" t="e">
        <f t="shared" si="579"/>
        <v>#DIV/0!</v>
      </c>
      <c r="AW845">
        <v>0.5</v>
      </c>
      <c r="AX845">
        <f t="shared" si="580"/>
        <v>2.0991936774143998E-2</v>
      </c>
      <c r="AY845">
        <f t="shared" si="581"/>
        <v>-2.3041792025565404</v>
      </c>
      <c r="AZ845" t="e">
        <f t="shared" si="582"/>
        <v>#DIV/0!</v>
      </c>
      <c r="BA845">
        <f t="shared" si="583"/>
        <v>-109.7649648694933</v>
      </c>
      <c r="BB845" t="e">
        <f t="shared" si="584"/>
        <v>#DIV/0!</v>
      </c>
      <c r="BC845" t="e">
        <f t="shared" si="585"/>
        <v>#DIV/0!</v>
      </c>
      <c r="BD845" t="s">
        <v>415</v>
      </c>
      <c r="BE845">
        <v>0</v>
      </c>
      <c r="BF845" t="e">
        <f t="shared" si="586"/>
        <v>#DIV/0!</v>
      </c>
      <c r="BG845" t="e">
        <f t="shared" si="587"/>
        <v>#DIV/0!</v>
      </c>
      <c r="BH845" t="e">
        <f t="shared" si="588"/>
        <v>#DIV/0!</v>
      </c>
      <c r="BI845" t="e">
        <f t="shared" si="589"/>
        <v>#DIV/0!</v>
      </c>
      <c r="BJ845" t="e">
        <f t="shared" si="590"/>
        <v>#DIV/0!</v>
      </c>
      <c r="BK845" t="e">
        <f t="shared" si="591"/>
        <v>#DIV/0!</v>
      </c>
      <c r="BL845" t="e">
        <f t="shared" si="592"/>
        <v>#DIV/0!</v>
      </c>
      <c r="BM845" t="e">
        <f t="shared" si="593"/>
        <v>#DIV/0!</v>
      </c>
      <c r="CV845">
        <f t="shared" si="594"/>
        <v>4.9990399999999997E-2</v>
      </c>
      <c r="CW845">
        <f t="shared" si="595"/>
        <v>2.0991936774143998E-2</v>
      </c>
      <c r="CX845">
        <f t="shared" si="596"/>
        <v>0.41991935999999996</v>
      </c>
      <c r="CY845">
        <f t="shared" si="597"/>
        <v>9.4981759999999998E-2</v>
      </c>
      <c r="CZ845">
        <v>6</v>
      </c>
      <c r="DA845">
        <v>0.5</v>
      </c>
      <c r="DB845" t="s">
        <v>416</v>
      </c>
      <c r="DC845">
        <v>2</v>
      </c>
      <c r="DD845">
        <v>1674754422.5</v>
      </c>
      <c r="DE845">
        <v>400.04399999999998</v>
      </c>
      <c r="DF845">
        <v>397.904</v>
      </c>
      <c r="DG845">
        <v>24.9499</v>
      </c>
      <c r="DH845">
        <v>23.428899999999999</v>
      </c>
      <c r="DI845">
        <v>398.90499999999997</v>
      </c>
      <c r="DJ845">
        <v>24.828800000000001</v>
      </c>
      <c r="DK845">
        <v>500.17700000000002</v>
      </c>
      <c r="DL845">
        <v>99.095799999999997</v>
      </c>
      <c r="DM845">
        <v>0.100011</v>
      </c>
      <c r="DN845">
        <v>27.9908</v>
      </c>
      <c r="DO845">
        <v>27.485700000000001</v>
      </c>
      <c r="DP845">
        <v>999.9</v>
      </c>
      <c r="DQ845">
        <v>0</v>
      </c>
      <c r="DR845">
        <v>0</v>
      </c>
      <c r="DS845">
        <v>10003.1</v>
      </c>
      <c r="DT845">
        <v>0</v>
      </c>
      <c r="DU845">
        <v>288.262</v>
      </c>
      <c r="DV845">
        <v>2.1404100000000001</v>
      </c>
      <c r="DW845">
        <v>410.28100000000001</v>
      </c>
      <c r="DX845">
        <v>407.45</v>
      </c>
      <c r="DY845">
        <v>1.52095</v>
      </c>
      <c r="DZ845">
        <v>397.904</v>
      </c>
      <c r="EA845">
        <v>23.428899999999999</v>
      </c>
      <c r="EB845">
        <v>2.4724300000000001</v>
      </c>
      <c r="EC845">
        <v>2.3217099999999999</v>
      </c>
      <c r="ED845">
        <v>20.8461</v>
      </c>
      <c r="EE845">
        <v>19.8278</v>
      </c>
      <c r="EF845">
        <v>4.9990399999999997E-2</v>
      </c>
      <c r="EG845">
        <v>0</v>
      </c>
      <c r="EH845">
        <v>0</v>
      </c>
      <c r="EI845">
        <v>0</v>
      </c>
      <c r="EJ845">
        <v>571.44000000000005</v>
      </c>
      <c r="EK845">
        <v>4.9990399999999997E-2</v>
      </c>
      <c r="EL845">
        <v>253.24</v>
      </c>
      <c r="EM845">
        <v>-2.33</v>
      </c>
      <c r="EN845">
        <v>40</v>
      </c>
      <c r="EO845">
        <v>44.811999999999998</v>
      </c>
      <c r="EP845">
        <v>42.625</v>
      </c>
      <c r="EQ845">
        <v>43.686999999999998</v>
      </c>
      <c r="ER845">
        <v>42.25</v>
      </c>
      <c r="ES845">
        <v>0</v>
      </c>
      <c r="ET845">
        <v>0</v>
      </c>
      <c r="EU845">
        <v>0</v>
      </c>
      <c r="EV845">
        <v>1674754422.5999999</v>
      </c>
      <c r="EW845">
        <v>0</v>
      </c>
      <c r="EX845">
        <v>570.83400000000006</v>
      </c>
      <c r="EY845">
        <v>-3.4930768226749009</v>
      </c>
      <c r="EZ845">
        <v>-1.5238463100532631</v>
      </c>
      <c r="FA845">
        <v>256.72480000000002</v>
      </c>
      <c r="FB845">
        <v>15</v>
      </c>
      <c r="FC845">
        <v>1674753236.5</v>
      </c>
      <c r="FD845" t="s">
        <v>1867</v>
      </c>
      <c r="FE845">
        <v>1674753236.5</v>
      </c>
      <c r="FF845">
        <v>1674753223.5</v>
      </c>
      <c r="FG845">
        <v>3</v>
      </c>
      <c r="FH845">
        <v>-0.254</v>
      </c>
      <c r="FI845">
        <v>-6.7000000000000004E-2</v>
      </c>
      <c r="FJ845">
        <v>1.121</v>
      </c>
      <c r="FK845">
        <v>0.113</v>
      </c>
      <c r="FL845">
        <v>389</v>
      </c>
      <c r="FM845">
        <v>21</v>
      </c>
      <c r="FN845">
        <v>0.06</v>
      </c>
      <c r="FO845">
        <v>7.0000000000000007E-2</v>
      </c>
      <c r="FP845">
        <v>-2.2644500530447949</v>
      </c>
      <c r="FQ845">
        <v>0.57945228596797649</v>
      </c>
      <c r="FR845">
        <v>8.7724454353145867E-2</v>
      </c>
      <c r="FS845">
        <v>-1</v>
      </c>
      <c r="FT845">
        <v>0.1047805654626572</v>
      </c>
      <c r="FU845">
        <v>2.6280226762588998E-3</v>
      </c>
      <c r="FV845">
        <v>2.7906178191951502E-4</v>
      </c>
      <c r="FW845">
        <v>-1</v>
      </c>
      <c r="FX845">
        <v>0</v>
      </c>
      <c r="FY845">
        <v>0</v>
      </c>
      <c r="FZ845" t="s">
        <v>418</v>
      </c>
      <c r="GA845">
        <v>2.93337</v>
      </c>
      <c r="GB845">
        <v>2.8334899999999998</v>
      </c>
      <c r="GC845">
        <v>8.9790400000000006E-2</v>
      </c>
      <c r="GD845">
        <v>8.7865600000000002E-2</v>
      </c>
      <c r="GE845">
        <v>0.121851</v>
      </c>
      <c r="GF845">
        <v>0.112648</v>
      </c>
      <c r="GG845">
        <v>23589.3</v>
      </c>
      <c r="GH845">
        <v>29690.7</v>
      </c>
      <c r="GI845">
        <v>23317.8</v>
      </c>
      <c r="GJ845">
        <v>29822.7</v>
      </c>
      <c r="GK845">
        <v>27867.5</v>
      </c>
      <c r="GL845">
        <v>37626.9</v>
      </c>
      <c r="GM845">
        <v>32922.300000000003</v>
      </c>
      <c r="GN845">
        <v>44252.800000000003</v>
      </c>
      <c r="GO845">
        <v>1.98305</v>
      </c>
      <c r="GP845">
        <v>1.8391</v>
      </c>
      <c r="GQ845">
        <v>2.6393699999999999E-2</v>
      </c>
      <c r="GR845">
        <v>0</v>
      </c>
      <c r="GS845">
        <v>27.054200000000002</v>
      </c>
      <c r="GT845">
        <v>999.9</v>
      </c>
      <c r="GU845">
        <v>48.5</v>
      </c>
      <c r="GV845">
        <v>35.4</v>
      </c>
      <c r="GW845">
        <v>28.263000000000002</v>
      </c>
      <c r="GX845">
        <v>61.0351</v>
      </c>
      <c r="GY845">
        <v>36.8429</v>
      </c>
      <c r="GZ845">
        <v>1</v>
      </c>
      <c r="HA845">
        <v>0.34937200000000002</v>
      </c>
      <c r="HB845">
        <v>1.00326</v>
      </c>
      <c r="HC845">
        <v>20.2896</v>
      </c>
      <c r="HD845">
        <v>5.2112999999999996</v>
      </c>
      <c r="HE845">
        <v>11.872199999999999</v>
      </c>
      <c r="HF845">
        <v>4.98515</v>
      </c>
      <c r="HG845">
        <v>3.2839999999999998</v>
      </c>
      <c r="HH845">
        <v>9999</v>
      </c>
      <c r="HI845">
        <v>9999</v>
      </c>
      <c r="HJ845">
        <v>9999</v>
      </c>
      <c r="HK845">
        <v>999.9</v>
      </c>
      <c r="HL845">
        <v>1.8549800000000001</v>
      </c>
      <c r="HM845">
        <v>1.861</v>
      </c>
      <c r="HN845">
        <v>1.8583700000000001</v>
      </c>
      <c r="HO845">
        <v>1.8595900000000001</v>
      </c>
      <c r="HP845">
        <v>1.8589599999999999</v>
      </c>
      <c r="HQ845">
        <v>1.85945</v>
      </c>
      <c r="HR845">
        <v>1.8578399999999999</v>
      </c>
      <c r="HS845">
        <v>1.8611500000000001</v>
      </c>
      <c r="HT845">
        <v>5</v>
      </c>
      <c r="HU845">
        <v>0</v>
      </c>
      <c r="HV845">
        <v>0</v>
      </c>
      <c r="HW845">
        <v>0</v>
      </c>
      <c r="HX845" t="s">
        <v>419</v>
      </c>
      <c r="HY845" t="s">
        <v>420</v>
      </c>
      <c r="HZ845" t="s">
        <v>421</v>
      </c>
      <c r="IA845" t="s">
        <v>421</v>
      </c>
      <c r="IB845" t="s">
        <v>421</v>
      </c>
      <c r="IC845" t="s">
        <v>421</v>
      </c>
      <c r="ID845">
        <v>0</v>
      </c>
      <c r="IE845">
        <v>100</v>
      </c>
      <c r="IF845">
        <v>100</v>
      </c>
      <c r="IG845">
        <v>1.139</v>
      </c>
      <c r="IH845">
        <v>0.1211</v>
      </c>
      <c r="II845">
        <v>0.48595729401342908</v>
      </c>
      <c r="IJ845">
        <v>1.6187016317407189E-3</v>
      </c>
      <c r="IK845">
        <v>1.4341569744255341E-7</v>
      </c>
      <c r="IL845">
        <v>-2.4096625942085749E-10</v>
      </c>
      <c r="IM845">
        <v>0.12101623166918921</v>
      </c>
      <c r="IN845">
        <v>0</v>
      </c>
      <c r="IO845">
        <v>0</v>
      </c>
      <c r="IP845">
        <v>0</v>
      </c>
      <c r="IQ845">
        <v>4</v>
      </c>
      <c r="IR845">
        <v>2205</v>
      </c>
      <c r="IS845">
        <v>1</v>
      </c>
      <c r="IT845">
        <v>21</v>
      </c>
      <c r="IU845">
        <v>19.8</v>
      </c>
      <c r="IV845">
        <v>20</v>
      </c>
      <c r="IW845">
        <v>0.98510699999999995</v>
      </c>
      <c r="IX845">
        <v>2.4609399999999999</v>
      </c>
      <c r="IY845">
        <v>1.49414</v>
      </c>
      <c r="IZ845">
        <v>2.3046899999999999</v>
      </c>
      <c r="JA845">
        <v>1.69434</v>
      </c>
      <c r="JB845">
        <v>2.3339799999999999</v>
      </c>
      <c r="JC845">
        <v>40.938000000000002</v>
      </c>
      <c r="JD845">
        <v>23.597200000000001</v>
      </c>
      <c r="JE845">
        <v>18</v>
      </c>
      <c r="JF845">
        <v>521.68299999999999</v>
      </c>
      <c r="JG845">
        <v>450.90300000000002</v>
      </c>
      <c r="JH845">
        <v>26.581800000000001</v>
      </c>
      <c r="JI845">
        <v>31.762</v>
      </c>
      <c r="JJ845">
        <v>30.0001</v>
      </c>
      <c r="JK845">
        <v>31.708200000000001</v>
      </c>
      <c r="JL845">
        <v>31.683900000000001</v>
      </c>
      <c r="JM845">
        <v>19.775700000000001</v>
      </c>
      <c r="JN845">
        <v>22.1874</v>
      </c>
      <c r="JO845">
        <v>20.710699999999999</v>
      </c>
      <c r="JP845">
        <v>26.5823</v>
      </c>
      <c r="JQ845">
        <v>397.92</v>
      </c>
      <c r="JR845">
        <v>23.442299999999999</v>
      </c>
      <c r="JS845">
        <v>99.163300000000007</v>
      </c>
      <c r="JT845">
        <v>99.374099999999999</v>
      </c>
    </row>
    <row r="846" spans="1:280" x14ac:dyDescent="0.25">
      <c r="A846">
        <v>830</v>
      </c>
      <c r="B846">
        <v>1674754432.5</v>
      </c>
      <c r="C846">
        <v>8686.5</v>
      </c>
      <c r="D846" t="s">
        <v>2084</v>
      </c>
      <c r="E846" t="s">
        <v>2085</v>
      </c>
      <c r="F846" t="s">
        <v>412</v>
      </c>
      <c r="G846" t="s">
        <v>1865</v>
      </c>
      <c r="H846" t="s">
        <v>1866</v>
      </c>
      <c r="I846">
        <v>1674754432.5</v>
      </c>
      <c r="J846">
        <f t="shared" si="552"/>
        <v>1.3033397983334303E-3</v>
      </c>
      <c r="K846">
        <f t="shared" si="553"/>
        <v>1.3033397983334303</v>
      </c>
      <c r="L846">
        <f t="shared" si="554"/>
        <v>-2.1933624190618399</v>
      </c>
      <c r="M846">
        <f t="shared" si="555"/>
        <v>399.95800000000003</v>
      </c>
      <c r="N846">
        <f t="shared" si="556"/>
        <v>425.32851437735968</v>
      </c>
      <c r="O846">
        <f t="shared" si="557"/>
        <v>42.190014538065071</v>
      </c>
      <c r="P846">
        <f t="shared" si="558"/>
        <v>39.673413054184003</v>
      </c>
      <c r="Q846">
        <f t="shared" si="559"/>
        <v>0.10621469842372035</v>
      </c>
      <c r="R846">
        <f t="shared" si="560"/>
        <v>2.9153540610991877</v>
      </c>
      <c r="S846">
        <f t="shared" si="561"/>
        <v>0.10411080355266406</v>
      </c>
      <c r="T846">
        <f t="shared" si="562"/>
        <v>6.5254807798902248E-2</v>
      </c>
      <c r="U846">
        <f t="shared" si="563"/>
        <v>4.7481761751039997E-3</v>
      </c>
      <c r="V846">
        <f t="shared" si="564"/>
        <v>27.656272281404991</v>
      </c>
      <c r="W846">
        <f t="shared" si="565"/>
        <v>27.467600000000001</v>
      </c>
      <c r="X846">
        <f t="shared" si="566"/>
        <v>3.6786414632010827</v>
      </c>
      <c r="Y846">
        <f t="shared" si="567"/>
        <v>65.243340711574547</v>
      </c>
      <c r="Z846">
        <f t="shared" si="568"/>
        <v>2.4753750529451999</v>
      </c>
      <c r="AA846">
        <f t="shared" si="569"/>
        <v>3.7940654570222736</v>
      </c>
      <c r="AB846">
        <f t="shared" si="570"/>
        <v>1.2032664102558828</v>
      </c>
      <c r="AC846">
        <f t="shared" si="571"/>
        <v>-57.477285106504276</v>
      </c>
      <c r="AD846">
        <f t="shared" si="572"/>
        <v>83.128571290292939</v>
      </c>
      <c r="AE846">
        <f t="shared" si="573"/>
        <v>6.1988296015333804</v>
      </c>
      <c r="AF846">
        <f t="shared" si="574"/>
        <v>31.854863961497145</v>
      </c>
      <c r="AG846">
        <v>0</v>
      </c>
      <c r="AH846">
        <v>0</v>
      </c>
      <c r="AI846">
        <f t="shared" si="575"/>
        <v>1</v>
      </c>
      <c r="AJ846">
        <f t="shared" si="576"/>
        <v>0</v>
      </c>
      <c r="AK846">
        <f t="shared" si="577"/>
        <v>52274.661422527948</v>
      </c>
      <c r="AL846" t="s">
        <v>415</v>
      </c>
      <c r="AM846" t="s">
        <v>415</v>
      </c>
      <c r="AN846">
        <v>0</v>
      </c>
      <c r="AO846">
        <v>0</v>
      </c>
      <c r="AP846" t="e">
        <f t="shared" si="578"/>
        <v>#DIV/0!</v>
      </c>
      <c r="AQ846">
        <v>0</v>
      </c>
      <c r="AR846" t="s">
        <v>415</v>
      </c>
      <c r="AS846" t="s">
        <v>415</v>
      </c>
      <c r="AT846">
        <v>0</v>
      </c>
      <c r="AU846">
        <v>0</v>
      </c>
      <c r="AV846" t="e">
        <f t="shared" si="579"/>
        <v>#DIV/0!</v>
      </c>
      <c r="AW846">
        <v>0.5</v>
      </c>
      <c r="AX846">
        <f t="shared" si="580"/>
        <v>2.0991936774143998E-2</v>
      </c>
      <c r="AY846">
        <f t="shared" si="581"/>
        <v>-2.1933624190618399</v>
      </c>
      <c r="AZ846" t="e">
        <f t="shared" si="582"/>
        <v>#DIV/0!</v>
      </c>
      <c r="BA846">
        <f t="shared" si="583"/>
        <v>-104.48594823148613</v>
      </c>
      <c r="BB846" t="e">
        <f t="shared" si="584"/>
        <v>#DIV/0!</v>
      </c>
      <c r="BC846" t="e">
        <f t="shared" si="585"/>
        <v>#DIV/0!</v>
      </c>
      <c r="BD846" t="s">
        <v>415</v>
      </c>
      <c r="BE846">
        <v>0</v>
      </c>
      <c r="BF846" t="e">
        <f t="shared" si="586"/>
        <v>#DIV/0!</v>
      </c>
      <c r="BG846" t="e">
        <f t="shared" si="587"/>
        <v>#DIV/0!</v>
      </c>
      <c r="BH846" t="e">
        <f t="shared" si="588"/>
        <v>#DIV/0!</v>
      </c>
      <c r="BI846" t="e">
        <f t="shared" si="589"/>
        <v>#DIV/0!</v>
      </c>
      <c r="BJ846" t="e">
        <f t="shared" si="590"/>
        <v>#DIV/0!</v>
      </c>
      <c r="BK846" t="e">
        <f t="shared" si="591"/>
        <v>#DIV/0!</v>
      </c>
      <c r="BL846" t="e">
        <f t="shared" si="592"/>
        <v>#DIV/0!</v>
      </c>
      <c r="BM846" t="e">
        <f t="shared" si="593"/>
        <v>#DIV/0!</v>
      </c>
      <c r="CV846">
        <f t="shared" si="594"/>
        <v>4.9990399999999997E-2</v>
      </c>
      <c r="CW846">
        <f t="shared" si="595"/>
        <v>2.0991936774143998E-2</v>
      </c>
      <c r="CX846">
        <f t="shared" si="596"/>
        <v>0.41991935999999996</v>
      </c>
      <c r="CY846">
        <f t="shared" si="597"/>
        <v>9.4981759999999998E-2</v>
      </c>
      <c r="CZ846">
        <v>6</v>
      </c>
      <c r="DA846">
        <v>0.5</v>
      </c>
      <c r="DB846" t="s">
        <v>416</v>
      </c>
      <c r="DC846">
        <v>2</v>
      </c>
      <c r="DD846">
        <v>1674754432.5</v>
      </c>
      <c r="DE846">
        <v>399.95800000000003</v>
      </c>
      <c r="DF846">
        <v>397.952</v>
      </c>
      <c r="DG846">
        <v>24.954899999999999</v>
      </c>
      <c r="DH846">
        <v>23.430299999999999</v>
      </c>
      <c r="DI846">
        <v>398.81900000000002</v>
      </c>
      <c r="DJ846">
        <v>24.8338</v>
      </c>
      <c r="DK846">
        <v>500.12400000000002</v>
      </c>
      <c r="DL846">
        <v>99.093900000000005</v>
      </c>
      <c r="DM846">
        <v>0.100048</v>
      </c>
      <c r="DN846">
        <v>27.996500000000001</v>
      </c>
      <c r="DO846">
        <v>27.467600000000001</v>
      </c>
      <c r="DP846">
        <v>999.9</v>
      </c>
      <c r="DQ846">
        <v>0</v>
      </c>
      <c r="DR846">
        <v>0</v>
      </c>
      <c r="DS846">
        <v>10010</v>
      </c>
      <c r="DT846">
        <v>0</v>
      </c>
      <c r="DU846">
        <v>286.52</v>
      </c>
      <c r="DV846">
        <v>2.0063499999999999</v>
      </c>
      <c r="DW846">
        <v>410.19499999999999</v>
      </c>
      <c r="DX846">
        <v>407.5</v>
      </c>
      <c r="DY846">
        <v>1.5245500000000001</v>
      </c>
      <c r="DZ846">
        <v>397.952</v>
      </c>
      <c r="EA846">
        <v>23.430299999999999</v>
      </c>
      <c r="EB846">
        <v>2.4728699999999999</v>
      </c>
      <c r="EC846">
        <v>2.3218000000000001</v>
      </c>
      <c r="ED846">
        <v>20.8491</v>
      </c>
      <c r="EE846">
        <v>19.828399999999998</v>
      </c>
      <c r="EF846">
        <v>4.9990399999999997E-2</v>
      </c>
      <c r="EG846">
        <v>0</v>
      </c>
      <c r="EH846">
        <v>0</v>
      </c>
      <c r="EI846">
        <v>0</v>
      </c>
      <c r="EJ846">
        <v>570.04999999999995</v>
      </c>
      <c r="EK846">
        <v>4.9990399999999997E-2</v>
      </c>
      <c r="EL846">
        <v>257.45999999999998</v>
      </c>
      <c r="EM846">
        <v>-1.07</v>
      </c>
      <c r="EN846">
        <v>40</v>
      </c>
      <c r="EO846">
        <v>44.75</v>
      </c>
      <c r="EP846">
        <v>42.561999999999998</v>
      </c>
      <c r="EQ846">
        <v>43.686999999999998</v>
      </c>
      <c r="ER846">
        <v>42.25</v>
      </c>
      <c r="ES846">
        <v>0</v>
      </c>
      <c r="ET846">
        <v>0</v>
      </c>
      <c r="EU846">
        <v>0</v>
      </c>
      <c r="EV846">
        <v>1674754432.8</v>
      </c>
      <c r="EW846">
        <v>0</v>
      </c>
      <c r="EX846">
        <v>570.81346153846152</v>
      </c>
      <c r="EY846">
        <v>8.3107692862005234</v>
      </c>
      <c r="EZ846">
        <v>-7.80205121586192</v>
      </c>
      <c r="FA846">
        <v>256.36115384615391</v>
      </c>
      <c r="FB846">
        <v>15</v>
      </c>
      <c r="FC846">
        <v>1674753236.5</v>
      </c>
      <c r="FD846" t="s">
        <v>1867</v>
      </c>
      <c r="FE846">
        <v>1674753236.5</v>
      </c>
      <c r="FF846">
        <v>1674753223.5</v>
      </c>
      <c r="FG846">
        <v>3</v>
      </c>
      <c r="FH846">
        <v>-0.254</v>
      </c>
      <c r="FI846">
        <v>-6.7000000000000004E-2</v>
      </c>
      <c r="FJ846">
        <v>1.121</v>
      </c>
      <c r="FK846">
        <v>0.113</v>
      </c>
      <c r="FL846">
        <v>389</v>
      </c>
      <c r="FM846">
        <v>21</v>
      </c>
      <c r="FN846">
        <v>0.06</v>
      </c>
      <c r="FO846">
        <v>7.0000000000000007E-2</v>
      </c>
      <c r="FP846">
        <v>-2.2185526200001302</v>
      </c>
      <c r="FQ846">
        <v>-0.24554404424133969</v>
      </c>
      <c r="FR846">
        <v>6.0348444804184512E-2</v>
      </c>
      <c r="FS846">
        <v>-1</v>
      </c>
      <c r="FT846">
        <v>0.1053995789759757</v>
      </c>
      <c r="FU846">
        <v>4.5287197476766242E-3</v>
      </c>
      <c r="FV846">
        <v>4.6184049830802943E-4</v>
      </c>
      <c r="FW846">
        <v>-1</v>
      </c>
      <c r="FX846">
        <v>0</v>
      </c>
      <c r="FY846">
        <v>0</v>
      </c>
      <c r="FZ846" t="s">
        <v>418</v>
      </c>
      <c r="GA846">
        <v>2.93323</v>
      </c>
      <c r="GB846">
        <v>2.8335900000000001</v>
      </c>
      <c r="GC846">
        <v>8.9774300000000001E-2</v>
      </c>
      <c r="GD846">
        <v>8.78718E-2</v>
      </c>
      <c r="GE846">
        <v>0.121866</v>
      </c>
      <c r="GF846">
        <v>0.11265</v>
      </c>
      <c r="GG846">
        <v>23588.9</v>
      </c>
      <c r="GH846">
        <v>29690.5</v>
      </c>
      <c r="GI846">
        <v>23317</v>
      </c>
      <c r="GJ846">
        <v>29822.7</v>
      </c>
      <c r="GK846">
        <v>27866</v>
      </c>
      <c r="GL846">
        <v>37626.6</v>
      </c>
      <c r="GM846">
        <v>32921.1</v>
      </c>
      <c r="GN846">
        <v>44252.5</v>
      </c>
      <c r="GO846">
        <v>1.98325</v>
      </c>
      <c r="GP846">
        <v>1.83917</v>
      </c>
      <c r="GQ846">
        <v>2.51457E-2</v>
      </c>
      <c r="GR846">
        <v>0</v>
      </c>
      <c r="GS846">
        <v>27.0565</v>
      </c>
      <c r="GT846">
        <v>999.9</v>
      </c>
      <c r="GU846">
        <v>48.5</v>
      </c>
      <c r="GV846">
        <v>35.4</v>
      </c>
      <c r="GW846">
        <v>28.2652</v>
      </c>
      <c r="GX846">
        <v>60.995100000000001</v>
      </c>
      <c r="GY846">
        <v>36.225999999999999</v>
      </c>
      <c r="GZ846">
        <v>1</v>
      </c>
      <c r="HA846">
        <v>0.349601</v>
      </c>
      <c r="HB846">
        <v>0.990645</v>
      </c>
      <c r="HC846">
        <v>20.289899999999999</v>
      </c>
      <c r="HD846">
        <v>5.2108499999999998</v>
      </c>
      <c r="HE846">
        <v>11.872199999999999</v>
      </c>
      <c r="HF846">
        <v>4.9852999999999996</v>
      </c>
      <c r="HG846">
        <v>3.2839999999999998</v>
      </c>
      <c r="HH846">
        <v>9999</v>
      </c>
      <c r="HI846">
        <v>9999</v>
      </c>
      <c r="HJ846">
        <v>9999</v>
      </c>
      <c r="HK846">
        <v>999.9</v>
      </c>
      <c r="HL846">
        <v>1.8549199999999999</v>
      </c>
      <c r="HM846">
        <v>1.8609599999999999</v>
      </c>
      <c r="HN846">
        <v>1.8583700000000001</v>
      </c>
      <c r="HO846">
        <v>1.8595900000000001</v>
      </c>
      <c r="HP846">
        <v>1.8589599999999999</v>
      </c>
      <c r="HQ846">
        <v>1.85944</v>
      </c>
      <c r="HR846">
        <v>1.85781</v>
      </c>
      <c r="HS846">
        <v>1.8611200000000001</v>
      </c>
      <c r="HT846">
        <v>5</v>
      </c>
      <c r="HU846">
        <v>0</v>
      </c>
      <c r="HV846">
        <v>0</v>
      </c>
      <c r="HW846">
        <v>0</v>
      </c>
      <c r="HX846" t="s">
        <v>419</v>
      </c>
      <c r="HY846" t="s">
        <v>420</v>
      </c>
      <c r="HZ846" t="s">
        <v>421</v>
      </c>
      <c r="IA846" t="s">
        <v>421</v>
      </c>
      <c r="IB846" t="s">
        <v>421</v>
      </c>
      <c r="IC846" t="s">
        <v>421</v>
      </c>
      <c r="ID846">
        <v>0</v>
      </c>
      <c r="IE846">
        <v>100</v>
      </c>
      <c r="IF846">
        <v>100</v>
      </c>
      <c r="IG846">
        <v>1.139</v>
      </c>
      <c r="IH846">
        <v>0.1211</v>
      </c>
      <c r="II846">
        <v>0.48595729401342908</v>
      </c>
      <c r="IJ846">
        <v>1.6187016317407189E-3</v>
      </c>
      <c r="IK846">
        <v>1.4341569744255341E-7</v>
      </c>
      <c r="IL846">
        <v>-2.4096625942085749E-10</v>
      </c>
      <c r="IM846">
        <v>0.12101623166918921</v>
      </c>
      <c r="IN846">
        <v>0</v>
      </c>
      <c r="IO846">
        <v>0</v>
      </c>
      <c r="IP846">
        <v>0</v>
      </c>
      <c r="IQ846">
        <v>4</v>
      </c>
      <c r="IR846">
        <v>2205</v>
      </c>
      <c r="IS846">
        <v>1</v>
      </c>
      <c r="IT846">
        <v>21</v>
      </c>
      <c r="IU846">
        <v>19.899999999999999</v>
      </c>
      <c r="IV846">
        <v>20.100000000000001</v>
      </c>
      <c r="IW846">
        <v>0.98388699999999996</v>
      </c>
      <c r="IX846">
        <v>2.4584999999999999</v>
      </c>
      <c r="IY846">
        <v>1.49414</v>
      </c>
      <c r="IZ846">
        <v>2.3046899999999999</v>
      </c>
      <c r="JA846">
        <v>1.69434</v>
      </c>
      <c r="JB846">
        <v>2.4340799999999998</v>
      </c>
      <c r="JC846">
        <v>40.912199999999999</v>
      </c>
      <c r="JD846">
        <v>23.605899999999998</v>
      </c>
      <c r="JE846">
        <v>18</v>
      </c>
      <c r="JF846">
        <v>521.81600000000003</v>
      </c>
      <c r="JG846">
        <v>450.97899999999998</v>
      </c>
      <c r="JH846">
        <v>26.591200000000001</v>
      </c>
      <c r="JI846">
        <v>31.763000000000002</v>
      </c>
      <c r="JJ846">
        <v>30.0002</v>
      </c>
      <c r="JK846">
        <v>31.708200000000001</v>
      </c>
      <c r="JL846">
        <v>31.686699999999998</v>
      </c>
      <c r="JM846">
        <v>19.775600000000001</v>
      </c>
      <c r="JN846">
        <v>22.1874</v>
      </c>
      <c r="JO846">
        <v>20.710699999999999</v>
      </c>
      <c r="JP846">
        <v>26.593</v>
      </c>
      <c r="JQ846">
        <v>397.87</v>
      </c>
      <c r="JR846">
        <v>23.441500000000001</v>
      </c>
      <c r="JS846">
        <v>99.159800000000004</v>
      </c>
      <c r="JT846">
        <v>99.373800000000003</v>
      </c>
    </row>
    <row r="847" spans="1:280" x14ac:dyDescent="0.25">
      <c r="A847">
        <v>831</v>
      </c>
      <c r="B847">
        <v>1674754442.5</v>
      </c>
      <c r="C847">
        <v>8696.5</v>
      </c>
      <c r="D847" t="s">
        <v>2086</v>
      </c>
      <c r="E847" t="s">
        <v>2087</v>
      </c>
      <c r="F847" t="s">
        <v>412</v>
      </c>
      <c r="G847" t="s">
        <v>1865</v>
      </c>
      <c r="H847" t="s">
        <v>1866</v>
      </c>
      <c r="I847">
        <v>1674754442.5</v>
      </c>
      <c r="J847">
        <f t="shared" si="552"/>
        <v>1.3129469588177357E-3</v>
      </c>
      <c r="K847">
        <f t="shared" si="553"/>
        <v>1.3129469588177356</v>
      </c>
      <c r="L847">
        <f t="shared" si="554"/>
        <v>-2.1496087111562572</v>
      </c>
      <c r="M847">
        <f t="shared" si="555"/>
        <v>399.96300000000002</v>
      </c>
      <c r="N847">
        <f t="shared" si="556"/>
        <v>424.42349205936966</v>
      </c>
      <c r="O847">
        <f t="shared" si="557"/>
        <v>42.100938280266</v>
      </c>
      <c r="P847">
        <f t="shared" si="558"/>
        <v>39.674565363207002</v>
      </c>
      <c r="Q847">
        <f t="shared" si="559"/>
        <v>0.107047959353086</v>
      </c>
      <c r="R847">
        <f t="shared" si="560"/>
        <v>2.9099126347777302</v>
      </c>
      <c r="S847">
        <f t="shared" si="561"/>
        <v>0.10490737305392872</v>
      </c>
      <c r="T847">
        <f t="shared" si="562"/>
        <v>6.575586617114948E-2</v>
      </c>
      <c r="U847">
        <f t="shared" si="563"/>
        <v>4.7481761751039997E-3</v>
      </c>
      <c r="V847">
        <f t="shared" si="564"/>
        <v>27.645666162838332</v>
      </c>
      <c r="W847">
        <f t="shared" si="565"/>
        <v>27.473299999999998</v>
      </c>
      <c r="X847">
        <f t="shared" si="566"/>
        <v>3.6798688727596707</v>
      </c>
      <c r="Y847">
        <f t="shared" si="567"/>
        <v>65.312973515485851</v>
      </c>
      <c r="Z847">
        <f t="shared" si="568"/>
        <v>2.4769336964477997</v>
      </c>
      <c r="AA847">
        <f t="shared" si="569"/>
        <v>3.792406872825218</v>
      </c>
      <c r="AB847">
        <f t="shared" si="570"/>
        <v>1.202935176311871</v>
      </c>
      <c r="AC847">
        <f t="shared" si="571"/>
        <v>-57.90096088386214</v>
      </c>
      <c r="AD847">
        <f t="shared" si="572"/>
        <v>80.902608579537244</v>
      </c>
      <c r="AE847">
        <f t="shared" si="573"/>
        <v>6.0440680717943254</v>
      </c>
      <c r="AF847">
        <f t="shared" si="574"/>
        <v>29.05046394364453</v>
      </c>
      <c r="AG847">
        <v>0</v>
      </c>
      <c r="AH847">
        <v>0</v>
      </c>
      <c r="AI847">
        <f t="shared" si="575"/>
        <v>1</v>
      </c>
      <c r="AJ847">
        <f t="shared" si="576"/>
        <v>0</v>
      </c>
      <c r="AK847">
        <f t="shared" si="577"/>
        <v>52120.192012741121</v>
      </c>
      <c r="AL847" t="s">
        <v>415</v>
      </c>
      <c r="AM847" t="s">
        <v>415</v>
      </c>
      <c r="AN847">
        <v>0</v>
      </c>
      <c r="AO847">
        <v>0</v>
      </c>
      <c r="AP847" t="e">
        <f t="shared" si="578"/>
        <v>#DIV/0!</v>
      </c>
      <c r="AQ847">
        <v>0</v>
      </c>
      <c r="AR847" t="s">
        <v>415</v>
      </c>
      <c r="AS847" t="s">
        <v>415</v>
      </c>
      <c r="AT847">
        <v>0</v>
      </c>
      <c r="AU847">
        <v>0</v>
      </c>
      <c r="AV847" t="e">
        <f t="shared" si="579"/>
        <v>#DIV/0!</v>
      </c>
      <c r="AW847">
        <v>0.5</v>
      </c>
      <c r="AX847">
        <f t="shared" si="580"/>
        <v>2.0991936774143998E-2</v>
      </c>
      <c r="AY847">
        <f t="shared" si="581"/>
        <v>-2.1496087111562572</v>
      </c>
      <c r="AZ847" t="e">
        <f t="shared" si="582"/>
        <v>#DIV/0!</v>
      </c>
      <c r="BA847">
        <f t="shared" si="583"/>
        <v>-102.40163803294006</v>
      </c>
      <c r="BB847" t="e">
        <f t="shared" si="584"/>
        <v>#DIV/0!</v>
      </c>
      <c r="BC847" t="e">
        <f t="shared" si="585"/>
        <v>#DIV/0!</v>
      </c>
      <c r="BD847" t="s">
        <v>415</v>
      </c>
      <c r="BE847">
        <v>0</v>
      </c>
      <c r="BF847" t="e">
        <f t="shared" si="586"/>
        <v>#DIV/0!</v>
      </c>
      <c r="BG847" t="e">
        <f t="shared" si="587"/>
        <v>#DIV/0!</v>
      </c>
      <c r="BH847" t="e">
        <f t="shared" si="588"/>
        <v>#DIV/0!</v>
      </c>
      <c r="BI847" t="e">
        <f t="shared" si="589"/>
        <v>#DIV/0!</v>
      </c>
      <c r="BJ847" t="e">
        <f t="shared" si="590"/>
        <v>#DIV/0!</v>
      </c>
      <c r="BK847" t="e">
        <f t="shared" si="591"/>
        <v>#DIV/0!</v>
      </c>
      <c r="BL847" t="e">
        <f t="shared" si="592"/>
        <v>#DIV/0!</v>
      </c>
      <c r="BM847" t="e">
        <f t="shared" si="593"/>
        <v>#DIV/0!</v>
      </c>
      <c r="CV847">
        <f t="shared" si="594"/>
        <v>4.9990399999999997E-2</v>
      </c>
      <c r="CW847">
        <f t="shared" si="595"/>
        <v>2.0991936774143998E-2</v>
      </c>
      <c r="CX847">
        <f t="shared" si="596"/>
        <v>0.41991935999999996</v>
      </c>
      <c r="CY847">
        <f t="shared" si="597"/>
        <v>9.4981759999999998E-2</v>
      </c>
      <c r="CZ847">
        <v>6</v>
      </c>
      <c r="DA847">
        <v>0.5</v>
      </c>
      <c r="DB847" t="s">
        <v>416</v>
      </c>
      <c r="DC847">
        <v>2</v>
      </c>
      <c r="DD847">
        <v>1674754442.5</v>
      </c>
      <c r="DE847">
        <v>399.96300000000002</v>
      </c>
      <c r="DF847">
        <v>398.01400000000001</v>
      </c>
      <c r="DG847">
        <v>24.970199999999998</v>
      </c>
      <c r="DH847">
        <v>23.4343</v>
      </c>
      <c r="DI847">
        <v>398.82400000000001</v>
      </c>
      <c r="DJ847">
        <v>24.8492</v>
      </c>
      <c r="DK847">
        <v>500.096</v>
      </c>
      <c r="DL847">
        <v>99.095399999999998</v>
      </c>
      <c r="DM847">
        <v>0.100189</v>
      </c>
      <c r="DN847">
        <v>27.989000000000001</v>
      </c>
      <c r="DO847">
        <v>27.473299999999998</v>
      </c>
      <c r="DP847">
        <v>999.9</v>
      </c>
      <c r="DQ847">
        <v>0</v>
      </c>
      <c r="DR847">
        <v>0</v>
      </c>
      <c r="DS847">
        <v>9978.75</v>
      </c>
      <c r="DT847">
        <v>0</v>
      </c>
      <c r="DU847">
        <v>285.35500000000002</v>
      </c>
      <c r="DV847">
        <v>1.9490700000000001</v>
      </c>
      <c r="DW847">
        <v>410.20600000000002</v>
      </c>
      <c r="DX847">
        <v>407.565</v>
      </c>
      <c r="DY847">
        <v>1.5359400000000001</v>
      </c>
      <c r="DZ847">
        <v>398.01400000000001</v>
      </c>
      <c r="EA847">
        <v>23.4343</v>
      </c>
      <c r="EB847">
        <v>2.47444</v>
      </c>
      <c r="EC847">
        <v>2.3222299999999998</v>
      </c>
      <c r="ED847">
        <v>20.859300000000001</v>
      </c>
      <c r="EE847">
        <v>19.831399999999999</v>
      </c>
      <c r="EF847">
        <v>4.9990399999999997E-2</v>
      </c>
      <c r="EG847">
        <v>0</v>
      </c>
      <c r="EH847">
        <v>0</v>
      </c>
      <c r="EI847">
        <v>0</v>
      </c>
      <c r="EJ847">
        <v>572.63</v>
      </c>
      <c r="EK847">
        <v>4.9990399999999997E-2</v>
      </c>
      <c r="EL847">
        <v>257.98</v>
      </c>
      <c r="EM847">
        <v>-1.25</v>
      </c>
      <c r="EN847">
        <v>39.936999999999998</v>
      </c>
      <c r="EO847">
        <v>44.75</v>
      </c>
      <c r="EP847">
        <v>42.561999999999998</v>
      </c>
      <c r="EQ847">
        <v>43.625</v>
      </c>
      <c r="ER847">
        <v>42.25</v>
      </c>
      <c r="ES847">
        <v>0</v>
      </c>
      <c r="ET847">
        <v>0</v>
      </c>
      <c r="EU847">
        <v>0</v>
      </c>
      <c r="EV847">
        <v>1674754442.4000001</v>
      </c>
      <c r="EW847">
        <v>0</v>
      </c>
      <c r="EX847">
        <v>571.94999999999993</v>
      </c>
      <c r="EY847">
        <v>3.354529948925133</v>
      </c>
      <c r="EZ847">
        <v>1.633504208342083</v>
      </c>
      <c r="FA847">
        <v>256.3807692307692</v>
      </c>
      <c r="FB847">
        <v>15</v>
      </c>
      <c r="FC847">
        <v>1674753236.5</v>
      </c>
      <c r="FD847" t="s">
        <v>1867</v>
      </c>
      <c r="FE847">
        <v>1674753236.5</v>
      </c>
      <c r="FF847">
        <v>1674753223.5</v>
      </c>
      <c r="FG847">
        <v>3</v>
      </c>
      <c r="FH847">
        <v>-0.254</v>
      </c>
      <c r="FI847">
        <v>-6.7000000000000004E-2</v>
      </c>
      <c r="FJ847">
        <v>1.121</v>
      </c>
      <c r="FK847">
        <v>0.113</v>
      </c>
      <c r="FL847">
        <v>389</v>
      </c>
      <c r="FM847">
        <v>21</v>
      </c>
      <c r="FN847">
        <v>0.06</v>
      </c>
      <c r="FO847">
        <v>7.0000000000000007E-2</v>
      </c>
      <c r="FP847">
        <v>-2.2177516325491151</v>
      </c>
      <c r="FQ847">
        <v>0.39207915797386128</v>
      </c>
      <c r="FR847">
        <v>5.0720696550343149E-2</v>
      </c>
      <c r="FS847">
        <v>-1</v>
      </c>
      <c r="FT847">
        <v>0.1060304614869045</v>
      </c>
      <c r="FU847">
        <v>2.9445150892435522E-3</v>
      </c>
      <c r="FV847">
        <v>3.3000883761944019E-4</v>
      </c>
      <c r="FW847">
        <v>-1</v>
      </c>
      <c r="FX847">
        <v>0</v>
      </c>
      <c r="FY847">
        <v>0</v>
      </c>
      <c r="FZ847" t="s">
        <v>418</v>
      </c>
      <c r="GA847">
        <v>2.93316</v>
      </c>
      <c r="GB847">
        <v>2.8334600000000001</v>
      </c>
      <c r="GC847">
        <v>8.9776400000000006E-2</v>
      </c>
      <c r="GD847">
        <v>8.7883699999999995E-2</v>
      </c>
      <c r="GE847">
        <v>0.12192</v>
      </c>
      <c r="GF847">
        <v>0.112665</v>
      </c>
      <c r="GG847">
        <v>23589.4</v>
      </c>
      <c r="GH847">
        <v>29689.7</v>
      </c>
      <c r="GI847">
        <v>23317.5</v>
      </c>
      <c r="GJ847">
        <v>29822.3</v>
      </c>
      <c r="GK847">
        <v>27865.5</v>
      </c>
      <c r="GL847">
        <v>37625.800000000003</v>
      </c>
      <c r="GM847">
        <v>32922.6</v>
      </c>
      <c r="GN847">
        <v>44252.3</v>
      </c>
      <c r="GO847">
        <v>1.9832799999999999</v>
      </c>
      <c r="GP847">
        <v>1.83897</v>
      </c>
      <c r="GQ847">
        <v>2.5332E-2</v>
      </c>
      <c r="GR847">
        <v>0</v>
      </c>
      <c r="GS847">
        <v>27.059200000000001</v>
      </c>
      <c r="GT847">
        <v>999.9</v>
      </c>
      <c r="GU847">
        <v>48.5</v>
      </c>
      <c r="GV847">
        <v>35.4</v>
      </c>
      <c r="GW847">
        <v>28.263200000000001</v>
      </c>
      <c r="GX847">
        <v>60.955100000000002</v>
      </c>
      <c r="GY847">
        <v>36.498399999999997</v>
      </c>
      <c r="GZ847">
        <v>1</v>
      </c>
      <c r="HA847">
        <v>0.349553</v>
      </c>
      <c r="HB847">
        <v>0.98851900000000004</v>
      </c>
      <c r="HC847">
        <v>20.290099999999999</v>
      </c>
      <c r="HD847">
        <v>5.2111499999999999</v>
      </c>
      <c r="HE847">
        <v>11.872199999999999</v>
      </c>
      <c r="HF847">
        <v>4.9852499999999997</v>
      </c>
      <c r="HG847">
        <v>3.2839999999999998</v>
      </c>
      <c r="HH847">
        <v>9999</v>
      </c>
      <c r="HI847">
        <v>9999</v>
      </c>
      <c r="HJ847">
        <v>9999</v>
      </c>
      <c r="HK847">
        <v>999.9</v>
      </c>
      <c r="HL847">
        <v>1.85493</v>
      </c>
      <c r="HM847">
        <v>1.86097</v>
      </c>
      <c r="HN847">
        <v>1.8583700000000001</v>
      </c>
      <c r="HO847">
        <v>1.8595900000000001</v>
      </c>
      <c r="HP847">
        <v>1.8589599999999999</v>
      </c>
      <c r="HQ847">
        <v>1.85945</v>
      </c>
      <c r="HR847">
        <v>1.8577999999999999</v>
      </c>
      <c r="HS847">
        <v>1.86113</v>
      </c>
      <c r="HT847">
        <v>5</v>
      </c>
      <c r="HU847">
        <v>0</v>
      </c>
      <c r="HV847">
        <v>0</v>
      </c>
      <c r="HW847">
        <v>0</v>
      </c>
      <c r="HX847" t="s">
        <v>419</v>
      </c>
      <c r="HY847" t="s">
        <v>420</v>
      </c>
      <c r="HZ847" t="s">
        <v>421</v>
      </c>
      <c r="IA847" t="s">
        <v>421</v>
      </c>
      <c r="IB847" t="s">
        <v>421</v>
      </c>
      <c r="IC847" t="s">
        <v>421</v>
      </c>
      <c r="ID847">
        <v>0</v>
      </c>
      <c r="IE847">
        <v>100</v>
      </c>
      <c r="IF847">
        <v>100</v>
      </c>
      <c r="IG847">
        <v>1.139</v>
      </c>
      <c r="IH847">
        <v>0.121</v>
      </c>
      <c r="II847">
        <v>0.48595729401342908</v>
      </c>
      <c r="IJ847">
        <v>1.6187016317407189E-3</v>
      </c>
      <c r="IK847">
        <v>1.4341569744255341E-7</v>
      </c>
      <c r="IL847">
        <v>-2.4096625942085749E-10</v>
      </c>
      <c r="IM847">
        <v>0.12101623166918921</v>
      </c>
      <c r="IN847">
        <v>0</v>
      </c>
      <c r="IO847">
        <v>0</v>
      </c>
      <c r="IP847">
        <v>0</v>
      </c>
      <c r="IQ847">
        <v>4</v>
      </c>
      <c r="IR847">
        <v>2205</v>
      </c>
      <c r="IS847">
        <v>1</v>
      </c>
      <c r="IT847">
        <v>21</v>
      </c>
      <c r="IU847">
        <v>20.100000000000001</v>
      </c>
      <c r="IV847">
        <v>20.3</v>
      </c>
      <c r="IW847">
        <v>0.98388699999999996</v>
      </c>
      <c r="IX847">
        <v>2.4450699999999999</v>
      </c>
      <c r="IY847">
        <v>1.49414</v>
      </c>
      <c r="IZ847">
        <v>2.3046899999999999</v>
      </c>
      <c r="JA847">
        <v>1.69434</v>
      </c>
      <c r="JB847">
        <v>2.4169900000000002</v>
      </c>
      <c r="JC847">
        <v>40.938000000000002</v>
      </c>
      <c r="JD847">
        <v>23.605899999999998</v>
      </c>
      <c r="JE847">
        <v>18</v>
      </c>
      <c r="JF847">
        <v>521.84100000000001</v>
      </c>
      <c r="JG847">
        <v>450.839</v>
      </c>
      <c r="JH847">
        <v>26.5992</v>
      </c>
      <c r="JI847">
        <v>31.763000000000002</v>
      </c>
      <c r="JJ847">
        <v>30.0001</v>
      </c>
      <c r="JK847">
        <v>31.709299999999999</v>
      </c>
      <c r="JL847">
        <v>31.686699999999998</v>
      </c>
      <c r="JM847">
        <v>19.7807</v>
      </c>
      <c r="JN847">
        <v>22.1874</v>
      </c>
      <c r="JO847">
        <v>20.710699999999999</v>
      </c>
      <c r="JP847">
        <v>26.601199999999999</v>
      </c>
      <c r="JQ847">
        <v>397.93599999999998</v>
      </c>
      <c r="JR847">
        <v>23.422599999999999</v>
      </c>
      <c r="JS847">
        <v>99.163200000000003</v>
      </c>
      <c r="JT847">
        <v>99.373000000000005</v>
      </c>
    </row>
    <row r="848" spans="1:280" x14ac:dyDescent="0.25">
      <c r="A848">
        <v>832</v>
      </c>
      <c r="B848">
        <v>1674754452.5</v>
      </c>
      <c r="C848">
        <v>8706.5</v>
      </c>
      <c r="D848" t="s">
        <v>2088</v>
      </c>
      <c r="E848" t="s">
        <v>2089</v>
      </c>
      <c r="F848" t="s">
        <v>412</v>
      </c>
      <c r="G848" t="s">
        <v>1865</v>
      </c>
      <c r="H848" t="s">
        <v>1866</v>
      </c>
      <c r="I848">
        <v>1674754452.5</v>
      </c>
      <c r="J848">
        <f t="shared" si="552"/>
        <v>1.3209808744192228E-3</v>
      </c>
      <c r="K848">
        <f t="shared" si="553"/>
        <v>1.3209808744192229</v>
      </c>
      <c r="L848">
        <f t="shared" si="554"/>
        <v>-2.2404748025108425</v>
      </c>
      <c r="M848">
        <f t="shared" si="555"/>
        <v>399.99599999999998</v>
      </c>
      <c r="N848">
        <f t="shared" si="556"/>
        <v>425.64009419093435</v>
      </c>
      <c r="O848">
        <f t="shared" si="557"/>
        <v>42.222074811981898</v>
      </c>
      <c r="P848">
        <f t="shared" si="558"/>
        <v>39.678266373368402</v>
      </c>
      <c r="Q848">
        <f t="shared" si="559"/>
        <v>0.10761834792556257</v>
      </c>
      <c r="R848">
        <f t="shared" si="560"/>
        <v>2.9169412014367468</v>
      </c>
      <c r="S848">
        <f t="shared" si="561"/>
        <v>0.10546023743092973</v>
      </c>
      <c r="T848">
        <f t="shared" si="562"/>
        <v>6.6102941482795635E-2</v>
      </c>
      <c r="U848">
        <f t="shared" si="563"/>
        <v>4.7481761751039997E-3</v>
      </c>
      <c r="V848">
        <f t="shared" si="564"/>
        <v>27.648240543751452</v>
      </c>
      <c r="W848">
        <f t="shared" si="565"/>
        <v>27.482399999999998</v>
      </c>
      <c r="X848">
        <f t="shared" si="566"/>
        <v>3.6818291621211272</v>
      </c>
      <c r="Y848">
        <f t="shared" si="567"/>
        <v>65.32314865387346</v>
      </c>
      <c r="Z848">
        <f t="shared" si="568"/>
        <v>2.4778829160130504</v>
      </c>
      <c r="AA848">
        <f t="shared" si="569"/>
        <v>3.7932692576448854</v>
      </c>
      <c r="AB848">
        <f t="shared" si="570"/>
        <v>1.2039462461080768</v>
      </c>
      <c r="AC848">
        <f t="shared" si="571"/>
        <v>-58.255256561887727</v>
      </c>
      <c r="AD848">
        <f t="shared" si="572"/>
        <v>80.280277433473515</v>
      </c>
      <c r="AE848">
        <f t="shared" si="573"/>
        <v>5.9835113031771447</v>
      </c>
      <c r="AF848">
        <f t="shared" si="574"/>
        <v>28.013280350938039</v>
      </c>
      <c r="AG848">
        <v>0</v>
      </c>
      <c r="AH848">
        <v>0</v>
      </c>
      <c r="AI848">
        <f t="shared" si="575"/>
        <v>1</v>
      </c>
      <c r="AJ848">
        <f t="shared" si="576"/>
        <v>0</v>
      </c>
      <c r="AK848">
        <f t="shared" si="577"/>
        <v>52320.826206295176</v>
      </c>
      <c r="AL848" t="s">
        <v>415</v>
      </c>
      <c r="AM848" t="s">
        <v>415</v>
      </c>
      <c r="AN848">
        <v>0</v>
      </c>
      <c r="AO848">
        <v>0</v>
      </c>
      <c r="AP848" t="e">
        <f t="shared" si="578"/>
        <v>#DIV/0!</v>
      </c>
      <c r="AQ848">
        <v>0</v>
      </c>
      <c r="AR848" t="s">
        <v>415</v>
      </c>
      <c r="AS848" t="s">
        <v>415</v>
      </c>
      <c r="AT848">
        <v>0</v>
      </c>
      <c r="AU848">
        <v>0</v>
      </c>
      <c r="AV848" t="e">
        <f t="shared" si="579"/>
        <v>#DIV/0!</v>
      </c>
      <c r="AW848">
        <v>0.5</v>
      </c>
      <c r="AX848">
        <f t="shared" si="580"/>
        <v>2.0991936774143998E-2</v>
      </c>
      <c r="AY848">
        <f t="shared" si="581"/>
        <v>-2.2404748025108425</v>
      </c>
      <c r="AZ848" t="e">
        <f t="shared" si="582"/>
        <v>#DIV/0!</v>
      </c>
      <c r="BA848">
        <f t="shared" si="583"/>
        <v>-106.73025679414489</v>
      </c>
      <c r="BB848" t="e">
        <f t="shared" si="584"/>
        <v>#DIV/0!</v>
      </c>
      <c r="BC848" t="e">
        <f t="shared" si="585"/>
        <v>#DIV/0!</v>
      </c>
      <c r="BD848" t="s">
        <v>415</v>
      </c>
      <c r="BE848">
        <v>0</v>
      </c>
      <c r="BF848" t="e">
        <f t="shared" si="586"/>
        <v>#DIV/0!</v>
      </c>
      <c r="BG848" t="e">
        <f t="shared" si="587"/>
        <v>#DIV/0!</v>
      </c>
      <c r="BH848" t="e">
        <f t="shared" si="588"/>
        <v>#DIV/0!</v>
      </c>
      <c r="BI848" t="e">
        <f t="shared" si="589"/>
        <v>#DIV/0!</v>
      </c>
      <c r="BJ848" t="e">
        <f t="shared" si="590"/>
        <v>#DIV/0!</v>
      </c>
      <c r="BK848" t="e">
        <f t="shared" si="591"/>
        <v>#DIV/0!</v>
      </c>
      <c r="BL848" t="e">
        <f t="shared" si="592"/>
        <v>#DIV/0!</v>
      </c>
      <c r="BM848" t="e">
        <f t="shared" si="593"/>
        <v>#DIV/0!</v>
      </c>
      <c r="CV848">
        <f t="shared" si="594"/>
        <v>4.9990399999999997E-2</v>
      </c>
      <c r="CW848">
        <f t="shared" si="595"/>
        <v>2.0991936774143998E-2</v>
      </c>
      <c r="CX848">
        <f t="shared" si="596"/>
        <v>0.41991935999999996</v>
      </c>
      <c r="CY848">
        <f t="shared" si="597"/>
        <v>9.4981759999999998E-2</v>
      </c>
      <c r="CZ848">
        <v>6</v>
      </c>
      <c r="DA848">
        <v>0.5</v>
      </c>
      <c r="DB848" t="s">
        <v>416</v>
      </c>
      <c r="DC848">
        <v>2</v>
      </c>
      <c r="DD848">
        <v>1674754452.5</v>
      </c>
      <c r="DE848">
        <v>399.99599999999998</v>
      </c>
      <c r="DF848">
        <v>397.94200000000001</v>
      </c>
      <c r="DG848">
        <v>24.979500000000002</v>
      </c>
      <c r="DH848">
        <v>23.4343</v>
      </c>
      <c r="DI848">
        <v>398.85700000000003</v>
      </c>
      <c r="DJ848">
        <v>24.8584</v>
      </c>
      <c r="DK848">
        <v>500.12299999999999</v>
      </c>
      <c r="DL848">
        <v>99.096699999999998</v>
      </c>
      <c r="DM848">
        <v>9.9957900000000002E-2</v>
      </c>
      <c r="DN848">
        <v>27.992899999999999</v>
      </c>
      <c r="DO848">
        <v>27.482399999999998</v>
      </c>
      <c r="DP848">
        <v>999.9</v>
      </c>
      <c r="DQ848">
        <v>0</v>
      </c>
      <c r="DR848">
        <v>0</v>
      </c>
      <c r="DS848">
        <v>10018.799999999999</v>
      </c>
      <c r="DT848">
        <v>0</v>
      </c>
      <c r="DU848">
        <v>284.62099999999998</v>
      </c>
      <c r="DV848">
        <v>2.0544099999999998</v>
      </c>
      <c r="DW848">
        <v>410.24400000000003</v>
      </c>
      <c r="DX848">
        <v>407.49099999999999</v>
      </c>
      <c r="DY848">
        <v>1.5451600000000001</v>
      </c>
      <c r="DZ848">
        <v>397.94200000000001</v>
      </c>
      <c r="EA848">
        <v>23.4343</v>
      </c>
      <c r="EB848">
        <v>2.4753799999999999</v>
      </c>
      <c r="EC848">
        <v>2.32226</v>
      </c>
      <c r="ED848">
        <v>20.865500000000001</v>
      </c>
      <c r="EE848">
        <v>19.831700000000001</v>
      </c>
      <c r="EF848">
        <v>4.9990399999999997E-2</v>
      </c>
      <c r="EG848">
        <v>0</v>
      </c>
      <c r="EH848">
        <v>0</v>
      </c>
      <c r="EI848">
        <v>0</v>
      </c>
      <c r="EJ848">
        <v>573.01</v>
      </c>
      <c r="EK848">
        <v>4.9990399999999997E-2</v>
      </c>
      <c r="EL848">
        <v>252.4</v>
      </c>
      <c r="EM848">
        <v>-1.92</v>
      </c>
      <c r="EN848">
        <v>39.936999999999998</v>
      </c>
      <c r="EO848">
        <v>44.75</v>
      </c>
      <c r="EP848">
        <v>42.561999999999998</v>
      </c>
      <c r="EQ848">
        <v>43.625</v>
      </c>
      <c r="ER848">
        <v>42.186999999999998</v>
      </c>
      <c r="ES848">
        <v>0</v>
      </c>
      <c r="ET848">
        <v>0</v>
      </c>
      <c r="EU848">
        <v>0</v>
      </c>
      <c r="EV848">
        <v>1674754452.5999999</v>
      </c>
      <c r="EW848">
        <v>0</v>
      </c>
      <c r="EX848">
        <v>571.6576</v>
      </c>
      <c r="EY848">
        <v>-2.5999999282913508</v>
      </c>
      <c r="EZ848">
        <v>-7.3715384792405798</v>
      </c>
      <c r="FA848">
        <v>254.77959999999999</v>
      </c>
      <c r="FB848">
        <v>15</v>
      </c>
      <c r="FC848">
        <v>1674753236.5</v>
      </c>
      <c r="FD848" t="s">
        <v>1867</v>
      </c>
      <c r="FE848">
        <v>1674753236.5</v>
      </c>
      <c r="FF848">
        <v>1674753223.5</v>
      </c>
      <c r="FG848">
        <v>3</v>
      </c>
      <c r="FH848">
        <v>-0.254</v>
      </c>
      <c r="FI848">
        <v>-6.7000000000000004E-2</v>
      </c>
      <c r="FJ848">
        <v>1.121</v>
      </c>
      <c r="FK848">
        <v>0.113</v>
      </c>
      <c r="FL848">
        <v>389</v>
      </c>
      <c r="FM848">
        <v>21</v>
      </c>
      <c r="FN848">
        <v>0.06</v>
      </c>
      <c r="FO848">
        <v>7.0000000000000007E-2</v>
      </c>
      <c r="FP848">
        <v>-2.204606216024096</v>
      </c>
      <c r="FQ848">
        <v>-0.26083934311570051</v>
      </c>
      <c r="FR848">
        <v>3.9946723165582107E-2</v>
      </c>
      <c r="FS848">
        <v>-1</v>
      </c>
      <c r="FT848">
        <v>0.10669713518945299</v>
      </c>
      <c r="FU848">
        <v>4.1112569779718777E-3</v>
      </c>
      <c r="FV848">
        <v>4.4065503830903149E-4</v>
      </c>
      <c r="FW848">
        <v>-1</v>
      </c>
      <c r="FX848">
        <v>0</v>
      </c>
      <c r="FY848">
        <v>0</v>
      </c>
      <c r="FZ848" t="s">
        <v>418</v>
      </c>
      <c r="GA848">
        <v>2.9332099999999999</v>
      </c>
      <c r="GB848">
        <v>2.8335900000000001</v>
      </c>
      <c r="GC848">
        <v>8.9782899999999999E-2</v>
      </c>
      <c r="GD848">
        <v>8.7872599999999995E-2</v>
      </c>
      <c r="GE848">
        <v>0.121952</v>
      </c>
      <c r="GF848">
        <v>0.112667</v>
      </c>
      <c r="GG848">
        <v>23589.200000000001</v>
      </c>
      <c r="GH848">
        <v>29690.5</v>
      </c>
      <c r="GI848">
        <v>23317.4</v>
      </c>
      <c r="GJ848">
        <v>29822.7</v>
      </c>
      <c r="GK848">
        <v>27864.2</v>
      </c>
      <c r="GL848">
        <v>37626.400000000001</v>
      </c>
      <c r="GM848">
        <v>32922.199999999997</v>
      </c>
      <c r="GN848">
        <v>44253.2</v>
      </c>
      <c r="GO848">
        <v>1.9834700000000001</v>
      </c>
      <c r="GP848">
        <v>1.8389</v>
      </c>
      <c r="GQ848">
        <v>2.5890799999999999E-2</v>
      </c>
      <c r="GR848">
        <v>0</v>
      </c>
      <c r="GS848">
        <v>27.059200000000001</v>
      </c>
      <c r="GT848">
        <v>999.9</v>
      </c>
      <c r="GU848">
        <v>48.5</v>
      </c>
      <c r="GV848">
        <v>35.4</v>
      </c>
      <c r="GW848">
        <v>28.2607</v>
      </c>
      <c r="GX848">
        <v>61.0351</v>
      </c>
      <c r="GY848">
        <v>37.0473</v>
      </c>
      <c r="GZ848">
        <v>1</v>
      </c>
      <c r="HA848">
        <v>0.34970499999999999</v>
      </c>
      <c r="HB848">
        <v>0.95888600000000002</v>
      </c>
      <c r="HC848">
        <v>20.290299999999998</v>
      </c>
      <c r="HD848">
        <v>5.2107000000000001</v>
      </c>
      <c r="HE848">
        <v>11.872199999999999</v>
      </c>
      <c r="HF848">
        <v>4.9851000000000001</v>
      </c>
      <c r="HG848">
        <v>3.2839999999999998</v>
      </c>
      <c r="HH848">
        <v>9999</v>
      </c>
      <c r="HI848">
        <v>9999</v>
      </c>
      <c r="HJ848">
        <v>9999</v>
      </c>
      <c r="HK848">
        <v>999.9</v>
      </c>
      <c r="HL848">
        <v>1.85493</v>
      </c>
      <c r="HM848">
        <v>1.8609599999999999</v>
      </c>
      <c r="HN848">
        <v>1.8583700000000001</v>
      </c>
      <c r="HO848">
        <v>1.8595900000000001</v>
      </c>
      <c r="HP848">
        <v>1.8589199999999999</v>
      </c>
      <c r="HQ848">
        <v>1.85944</v>
      </c>
      <c r="HR848">
        <v>1.8577600000000001</v>
      </c>
      <c r="HS848">
        <v>1.8611200000000001</v>
      </c>
      <c r="HT848">
        <v>5</v>
      </c>
      <c r="HU848">
        <v>0</v>
      </c>
      <c r="HV848">
        <v>0</v>
      </c>
      <c r="HW848">
        <v>0</v>
      </c>
      <c r="HX848" t="s">
        <v>419</v>
      </c>
      <c r="HY848" t="s">
        <v>420</v>
      </c>
      <c r="HZ848" t="s">
        <v>421</v>
      </c>
      <c r="IA848" t="s">
        <v>421</v>
      </c>
      <c r="IB848" t="s">
        <v>421</v>
      </c>
      <c r="IC848" t="s">
        <v>421</v>
      </c>
      <c r="ID848">
        <v>0</v>
      </c>
      <c r="IE848">
        <v>100</v>
      </c>
      <c r="IF848">
        <v>100</v>
      </c>
      <c r="IG848">
        <v>1.139</v>
      </c>
      <c r="IH848">
        <v>0.1211</v>
      </c>
      <c r="II848">
        <v>0.48595729401342908</v>
      </c>
      <c r="IJ848">
        <v>1.6187016317407189E-3</v>
      </c>
      <c r="IK848">
        <v>1.4341569744255341E-7</v>
      </c>
      <c r="IL848">
        <v>-2.4096625942085749E-10</v>
      </c>
      <c r="IM848">
        <v>0.12101623166918921</v>
      </c>
      <c r="IN848">
        <v>0</v>
      </c>
      <c r="IO848">
        <v>0</v>
      </c>
      <c r="IP848">
        <v>0</v>
      </c>
      <c r="IQ848">
        <v>4</v>
      </c>
      <c r="IR848">
        <v>2205</v>
      </c>
      <c r="IS848">
        <v>1</v>
      </c>
      <c r="IT848">
        <v>21</v>
      </c>
      <c r="IU848">
        <v>20.3</v>
      </c>
      <c r="IV848">
        <v>20.5</v>
      </c>
      <c r="IW848">
        <v>0.98388699999999996</v>
      </c>
      <c r="IX848">
        <v>2.4645999999999999</v>
      </c>
      <c r="IY848">
        <v>1.49414</v>
      </c>
      <c r="IZ848">
        <v>2.3046899999999999</v>
      </c>
      <c r="JA848">
        <v>1.69434</v>
      </c>
      <c r="JB848">
        <v>2.2814899999999998</v>
      </c>
      <c r="JC848">
        <v>40.938000000000002</v>
      </c>
      <c r="JD848">
        <v>23.597200000000001</v>
      </c>
      <c r="JE848">
        <v>18</v>
      </c>
      <c r="JF848">
        <v>521.98900000000003</v>
      </c>
      <c r="JG848">
        <v>450.786</v>
      </c>
      <c r="JH848">
        <v>26.6114</v>
      </c>
      <c r="JI848">
        <v>31.765799999999999</v>
      </c>
      <c r="JJ848">
        <v>30.000299999999999</v>
      </c>
      <c r="JK848">
        <v>31.711099999999998</v>
      </c>
      <c r="JL848">
        <v>31.686699999999998</v>
      </c>
      <c r="JM848">
        <v>19.7789</v>
      </c>
      <c r="JN848">
        <v>22.1874</v>
      </c>
      <c r="JO848">
        <v>20.710699999999999</v>
      </c>
      <c r="JP848">
        <v>26.615300000000001</v>
      </c>
      <c r="JQ848">
        <v>397.91</v>
      </c>
      <c r="JR848">
        <v>23.4024</v>
      </c>
      <c r="JS848">
        <v>99.162499999999994</v>
      </c>
      <c r="JT848">
        <v>99.374700000000004</v>
      </c>
    </row>
    <row r="849" spans="1:280" x14ac:dyDescent="0.25">
      <c r="A849">
        <v>833</v>
      </c>
      <c r="B849">
        <v>1674754462.5</v>
      </c>
      <c r="C849">
        <v>8716.5</v>
      </c>
      <c r="D849" t="s">
        <v>2090</v>
      </c>
      <c r="E849" t="s">
        <v>2091</v>
      </c>
      <c r="F849" t="s">
        <v>412</v>
      </c>
      <c r="G849" t="s">
        <v>1865</v>
      </c>
      <c r="H849" t="s">
        <v>1866</v>
      </c>
      <c r="I849">
        <v>1674754462.5</v>
      </c>
      <c r="J849">
        <f t="shared" ref="J849:J912" si="598">(K849)/1000</f>
        <v>1.3260398683996781E-3</v>
      </c>
      <c r="K849">
        <f t="shared" ref="K849:K912" si="599">1000*DK849*AI849*(DG849-DH849)/(100*CZ849*(1000-AI849*DG849))</f>
        <v>1.3260398683996781</v>
      </c>
      <c r="L849">
        <f t="shared" ref="L849:L912" si="600">DK849*AI849*(DF849-DE849*(1000-AI849*DH849)/(1000-AI849*DG849))/(100*CZ849)</f>
        <v>-2.3101956399945034</v>
      </c>
      <c r="M849">
        <f t="shared" ref="M849:M912" si="601">DE849 - IF(AI849&gt;1, L849*CZ849*100/(AK849*DS849), 0)</f>
        <v>400.041</v>
      </c>
      <c r="N849">
        <f t="shared" ref="N849:N912" si="602">((T849-J849/2)*M849-L849)/(T849+J849/2)</f>
        <v>426.53935675954159</v>
      </c>
      <c r="O849">
        <f t="shared" ref="O849:O912" si="603">N849*(DL849+DM849)/1000</f>
        <v>42.309228406636166</v>
      </c>
      <c r="P849">
        <f t="shared" ref="P849:P912" si="604">(DE849 - IF(AI849&gt;1, L849*CZ849*100/(AK849*DS849), 0))*(DL849+DM849)/1000</f>
        <v>39.680807345899197</v>
      </c>
      <c r="Q849">
        <f t="shared" ref="Q849:Q912" si="605">2/((1/S849-1/R849)+SIGN(S849)*SQRT((1/S849-1/R849)*(1/S849-1/R849) + 4*DA849/((DA849+1)*(DA849+1))*(2*1/S849*1/R849-1/R849*1/R849)))</f>
        <v>0.10827698415624204</v>
      </c>
      <c r="R849">
        <f t="shared" ref="R849:R912" si="606">IF(LEFT(DB849,1)&lt;&gt;"0",IF(LEFT(DB849,1)="1",3,DC849),$D$5+$E$5*(DS849*DL849/($K$5*1000))+$F$5*(DS849*DL849/($K$5*1000))*MAX(MIN(CZ849,$J$5),$I$5)*MAX(MIN(CZ849,$J$5),$I$5)+$G$5*MAX(MIN(CZ849,$J$5),$I$5)*(DS849*DL849/($K$5*1000))+$H$5*(DS849*DL849/($K$5*1000))*(DS849*DL849/($K$5*1000)))</f>
        <v>2.9171761387978785</v>
      </c>
      <c r="S849">
        <f t="shared" ref="S849:S912" si="607">J849*(1000-(1000*0.61365*EXP(17.502*W849/(240.97+W849))/(DL849+DM849)+DG849)/2)/(1000*0.61365*EXP(17.502*W849/(240.97+W849))/(DL849+DM849)-DG849)</f>
        <v>0.1060928380724192</v>
      </c>
      <c r="T849">
        <f t="shared" ref="T849:T912" si="608">1/((DA849+1)/(Q849/1.6)+1/(R849/1.37)) + DA849/((DA849+1)/(Q849/1.6) + DA849/(R849/1.37))</f>
        <v>6.650059104553295E-2</v>
      </c>
      <c r="U849">
        <f t="shared" ref="U849:U912" si="609">(CV849*CY849)</f>
        <v>4.7481761751039997E-3</v>
      </c>
      <c r="V849">
        <f t="shared" ref="V849:V912" si="610">(DN849+(U849+2*0.95*0.0000000567*(((DN849+$B$7)+273)^4-(DN849+273)^4)-44100*J849)/(1.84*29.3*R849+8*0.95*0.0000000567*(DN849+273)^3))</f>
        <v>27.647546555540981</v>
      </c>
      <c r="W849">
        <f t="shared" ref="W849:W912" si="611">($C$7*DO849+$D$7*DP849+$E$7*V849)</f>
        <v>27.473099999999999</v>
      </c>
      <c r="X849">
        <f t="shared" ref="X849:X912" si="612">0.61365*EXP(17.502*W849/(240.97+W849))</f>
        <v>3.6798257997081949</v>
      </c>
      <c r="Y849">
        <f t="shared" ref="Y849:Y912" si="613">(Z849/AA849*100)</f>
        <v>65.337832865096132</v>
      </c>
      <c r="Z849">
        <f t="shared" ref="Z849:Z912" si="614">DG849*(DL849+DM849)/1000</f>
        <v>2.4785266243046404</v>
      </c>
      <c r="AA849">
        <f t="shared" ref="AA849:AA912" si="615">0.61365*EXP(17.502*DN849/(240.97+DN849))</f>
        <v>3.7934019474170291</v>
      </c>
      <c r="AB849">
        <f t="shared" ref="AB849:AB912" si="616">(X849-DG849*(DL849+DM849)/1000)</f>
        <v>1.2012991754035545</v>
      </c>
      <c r="AC849">
        <f t="shared" ref="AC849:AC912" si="617">(-J849*44100)</f>
        <v>-58.478358196425802</v>
      </c>
      <c r="AD849">
        <f t="shared" ref="AD849:AD912" si="618">2*29.3*R849*0.92*(DN849-W849)</f>
        <v>81.84372431733135</v>
      </c>
      <c r="AE849">
        <f t="shared" ref="AE849:AE912" si="619">2*0.95*0.0000000567*(((DN849+$B$7)+273)^4-(W849+273)^4)</f>
        <v>6.0992835516759554</v>
      </c>
      <c r="AF849">
        <f t="shared" ref="AF849:AF912" si="620">U849+AE849+AC849+AD849</f>
        <v>29.469397848756607</v>
      </c>
      <c r="AG849">
        <v>0</v>
      </c>
      <c r="AH849">
        <v>0</v>
      </c>
      <c r="AI849">
        <f t="shared" ref="AI849:AI912" si="621">IF(AG849*$H$13&gt;=AK849,1,(AK849/(AK849-AG849*$H$13)))</f>
        <v>1</v>
      </c>
      <c r="AJ849">
        <f t="shared" ref="AJ849:AJ912" si="622">(AI849-1)*100</f>
        <v>0</v>
      </c>
      <c r="AK849">
        <f t="shared" ref="AK849:AK912" si="623">MAX(0,($B$13+$C$13*DS849)/(1+$D$13*DS849)*DL849/(DN849+273)*$E$13)</f>
        <v>52327.356971917106</v>
      </c>
      <c r="AL849" t="s">
        <v>415</v>
      </c>
      <c r="AM849" t="s">
        <v>415</v>
      </c>
      <c r="AN849">
        <v>0</v>
      </c>
      <c r="AO849">
        <v>0</v>
      </c>
      <c r="AP849" t="e">
        <f t="shared" ref="AP849:AP912" si="624">1-AN849/AO849</f>
        <v>#DIV/0!</v>
      </c>
      <c r="AQ849">
        <v>0</v>
      </c>
      <c r="AR849" t="s">
        <v>415</v>
      </c>
      <c r="AS849" t="s">
        <v>415</v>
      </c>
      <c r="AT849">
        <v>0</v>
      </c>
      <c r="AU849">
        <v>0</v>
      </c>
      <c r="AV849" t="e">
        <f t="shared" ref="AV849:AV912" si="625">1-AT849/AU849</f>
        <v>#DIV/0!</v>
      </c>
      <c r="AW849">
        <v>0.5</v>
      </c>
      <c r="AX849">
        <f t="shared" ref="AX849:AX912" si="626">CW849</f>
        <v>2.0991936774143998E-2</v>
      </c>
      <c r="AY849">
        <f t="shared" ref="AY849:AY912" si="627">L849</f>
        <v>-2.3101956399945034</v>
      </c>
      <c r="AZ849" t="e">
        <f t="shared" ref="AZ849:AZ912" si="628">AV849*AW849*AX849</f>
        <v>#DIV/0!</v>
      </c>
      <c r="BA849">
        <f t="shared" ref="BA849:BA912" si="629">(AY849-AQ849)/AX849</f>
        <v>-110.05157193689708</v>
      </c>
      <c r="BB849" t="e">
        <f t="shared" ref="BB849:BB912" si="630">(AO849-AU849)/AU849</f>
        <v>#DIV/0!</v>
      </c>
      <c r="BC849" t="e">
        <f t="shared" ref="BC849:BC912" si="631">AN849/(AP849+AN849/AU849)</f>
        <v>#DIV/0!</v>
      </c>
      <c r="BD849" t="s">
        <v>415</v>
      </c>
      <c r="BE849">
        <v>0</v>
      </c>
      <c r="BF849" t="e">
        <f t="shared" ref="BF849:BF912" si="632">IF(BE849&lt;&gt;0, BE849, BC849)</f>
        <v>#DIV/0!</v>
      </c>
      <c r="BG849" t="e">
        <f t="shared" ref="BG849:BG912" si="633">1-BF849/AU849</f>
        <v>#DIV/0!</v>
      </c>
      <c r="BH849" t="e">
        <f t="shared" ref="BH849:BH912" si="634">(AU849-AT849)/(AU849-BF849)</f>
        <v>#DIV/0!</v>
      </c>
      <c r="BI849" t="e">
        <f t="shared" ref="BI849:BI912" si="635">(AO849-AU849)/(AO849-BF849)</f>
        <v>#DIV/0!</v>
      </c>
      <c r="BJ849" t="e">
        <f t="shared" ref="BJ849:BJ912" si="636">(AU849-AT849)/(AU849-AN849)</f>
        <v>#DIV/0!</v>
      </c>
      <c r="BK849" t="e">
        <f t="shared" ref="BK849:BK912" si="637">(AO849-AU849)/(AO849-AN849)</f>
        <v>#DIV/0!</v>
      </c>
      <c r="BL849" t="e">
        <f t="shared" ref="BL849:BL912" si="638">(BH849*BF849/AT849)</f>
        <v>#DIV/0!</v>
      </c>
      <c r="BM849" t="e">
        <f t="shared" ref="BM849:BM912" si="639">(1-BL849)</f>
        <v>#DIV/0!</v>
      </c>
      <c r="CV849">
        <f t="shared" ref="CV849:CV912" si="640">$B$11*DT849+$C$11*DU849+$F$11*EF849*(1-EI849)</f>
        <v>4.9990399999999997E-2</v>
      </c>
      <c r="CW849">
        <f t="shared" ref="CW849:CW912" si="641">CV849*CX849</f>
        <v>2.0991936774143998E-2</v>
      </c>
      <c r="CX849">
        <f t="shared" ref="CX849:CX912" si="642">($B$11*$D$9+$C$11*$D$9+$F$11*((ES849+EK849)/MAX(ES849+EK849+ET849, 0.1)*$I$9+ET849/MAX(ES849+EK849+ET849, 0.1)*$J$9))/($B$11+$C$11+$F$11)</f>
        <v>0.41991935999999996</v>
      </c>
      <c r="CY849">
        <f t="shared" ref="CY849:CY912" si="643">($B$11*$K$9+$C$11*$K$9+$F$11*((ES849+EK849)/MAX(ES849+EK849+ET849, 0.1)*$P$9+ET849/MAX(ES849+EK849+ET849, 0.1)*$Q$9))/($B$11+$C$11+$F$11)</f>
        <v>9.4981759999999998E-2</v>
      </c>
      <c r="CZ849">
        <v>6</v>
      </c>
      <c r="DA849">
        <v>0.5</v>
      </c>
      <c r="DB849" t="s">
        <v>416</v>
      </c>
      <c r="DC849">
        <v>2</v>
      </c>
      <c r="DD849">
        <v>1674754462.5</v>
      </c>
      <c r="DE849">
        <v>400.041</v>
      </c>
      <c r="DF849">
        <v>397.90600000000001</v>
      </c>
      <c r="DG849">
        <v>24.987200000000001</v>
      </c>
      <c r="DH849">
        <v>23.436199999999999</v>
      </c>
      <c r="DI849">
        <v>398.90199999999999</v>
      </c>
      <c r="DJ849">
        <v>24.866099999999999</v>
      </c>
      <c r="DK849">
        <v>500.15699999999998</v>
      </c>
      <c r="DL849">
        <v>99.092200000000005</v>
      </c>
      <c r="DM849">
        <v>9.9651199999999995E-2</v>
      </c>
      <c r="DN849">
        <v>27.993500000000001</v>
      </c>
      <c r="DO849">
        <v>27.473099999999999</v>
      </c>
      <c r="DP849">
        <v>999.9</v>
      </c>
      <c r="DQ849">
        <v>0</v>
      </c>
      <c r="DR849">
        <v>0</v>
      </c>
      <c r="DS849">
        <v>10020.6</v>
      </c>
      <c r="DT849">
        <v>0</v>
      </c>
      <c r="DU849">
        <v>283.95400000000001</v>
      </c>
      <c r="DV849">
        <v>2.1347999999999998</v>
      </c>
      <c r="DW849">
        <v>410.29300000000001</v>
      </c>
      <c r="DX849">
        <v>407.45499999999998</v>
      </c>
      <c r="DY849">
        <v>1.55097</v>
      </c>
      <c r="DZ849">
        <v>397.90600000000001</v>
      </c>
      <c r="EA849">
        <v>23.436199999999999</v>
      </c>
      <c r="EB849">
        <v>2.4760300000000002</v>
      </c>
      <c r="EC849">
        <v>2.3223400000000001</v>
      </c>
      <c r="ED849">
        <v>20.869800000000001</v>
      </c>
      <c r="EE849">
        <v>19.8322</v>
      </c>
      <c r="EF849">
        <v>4.9990399999999997E-2</v>
      </c>
      <c r="EG849">
        <v>0</v>
      </c>
      <c r="EH849">
        <v>0</v>
      </c>
      <c r="EI849">
        <v>0</v>
      </c>
      <c r="EJ849">
        <v>571.07000000000005</v>
      </c>
      <c r="EK849">
        <v>4.9990399999999997E-2</v>
      </c>
      <c r="EL849">
        <v>258.58999999999997</v>
      </c>
      <c r="EM849">
        <v>0.27</v>
      </c>
      <c r="EN849">
        <v>39.936999999999998</v>
      </c>
      <c r="EO849">
        <v>44.686999999999998</v>
      </c>
      <c r="EP849">
        <v>42.5</v>
      </c>
      <c r="EQ849">
        <v>43.625</v>
      </c>
      <c r="ER849">
        <v>42.186999999999998</v>
      </c>
      <c r="ES849">
        <v>0</v>
      </c>
      <c r="ET849">
        <v>0</v>
      </c>
      <c r="EU849">
        <v>0</v>
      </c>
      <c r="EV849">
        <v>1674754462.8</v>
      </c>
      <c r="EW849">
        <v>0</v>
      </c>
      <c r="EX849">
        <v>571.3534615384616</v>
      </c>
      <c r="EY849">
        <v>-0.45025648649509581</v>
      </c>
      <c r="EZ849">
        <v>5.1152137580464503</v>
      </c>
      <c r="FA849">
        <v>254.23461538461541</v>
      </c>
      <c r="FB849">
        <v>15</v>
      </c>
      <c r="FC849">
        <v>1674753236.5</v>
      </c>
      <c r="FD849" t="s">
        <v>1867</v>
      </c>
      <c r="FE849">
        <v>1674753236.5</v>
      </c>
      <c r="FF849">
        <v>1674753223.5</v>
      </c>
      <c r="FG849">
        <v>3</v>
      </c>
      <c r="FH849">
        <v>-0.254</v>
      </c>
      <c r="FI849">
        <v>-6.7000000000000004E-2</v>
      </c>
      <c r="FJ849">
        <v>1.121</v>
      </c>
      <c r="FK849">
        <v>0.113</v>
      </c>
      <c r="FL849">
        <v>389</v>
      </c>
      <c r="FM849">
        <v>21</v>
      </c>
      <c r="FN849">
        <v>0.06</v>
      </c>
      <c r="FO849">
        <v>7.0000000000000007E-2</v>
      </c>
      <c r="FP849">
        <v>-2.211834360961312</v>
      </c>
      <c r="FQ849">
        <v>-3.5043514672361407E-2</v>
      </c>
      <c r="FR849">
        <v>3.7694088727657012E-2</v>
      </c>
      <c r="FS849">
        <v>-1</v>
      </c>
      <c r="FT849">
        <v>0.10739958722916169</v>
      </c>
      <c r="FU849">
        <v>3.8540122811211511E-3</v>
      </c>
      <c r="FV849">
        <v>4.0714969421966698E-4</v>
      </c>
      <c r="FW849">
        <v>-1</v>
      </c>
      <c r="FX849">
        <v>0</v>
      </c>
      <c r="FY849">
        <v>0</v>
      </c>
      <c r="FZ849" t="s">
        <v>418</v>
      </c>
      <c r="GA849">
        <v>2.9333100000000001</v>
      </c>
      <c r="GB849">
        <v>2.8332899999999999</v>
      </c>
      <c r="GC849">
        <v>8.9786699999999997E-2</v>
      </c>
      <c r="GD849">
        <v>8.7862700000000002E-2</v>
      </c>
      <c r="GE849">
        <v>0.121973</v>
      </c>
      <c r="GF849">
        <v>0.112668</v>
      </c>
      <c r="GG849">
        <v>23589.200000000001</v>
      </c>
      <c r="GH849">
        <v>29690.3</v>
      </c>
      <c r="GI849">
        <v>23317.599999999999</v>
      </c>
      <c r="GJ849">
        <v>29822.3</v>
      </c>
      <c r="GK849">
        <v>27863.599999999999</v>
      </c>
      <c r="GL849">
        <v>37625.800000000003</v>
      </c>
      <c r="GM849">
        <v>32922.300000000003</v>
      </c>
      <c r="GN849">
        <v>44252.4</v>
      </c>
      <c r="GO849">
        <v>1.9832799999999999</v>
      </c>
      <c r="GP849">
        <v>1.8389500000000001</v>
      </c>
      <c r="GQ849">
        <v>2.5183000000000001E-2</v>
      </c>
      <c r="GR849">
        <v>0</v>
      </c>
      <c r="GS849">
        <v>27.061499999999999</v>
      </c>
      <c r="GT849">
        <v>999.9</v>
      </c>
      <c r="GU849">
        <v>48.5</v>
      </c>
      <c r="GV849">
        <v>35.5</v>
      </c>
      <c r="GW849">
        <v>28.419899999999998</v>
      </c>
      <c r="GX849">
        <v>61.145099999999999</v>
      </c>
      <c r="GY849">
        <v>36.586500000000001</v>
      </c>
      <c r="GZ849">
        <v>1</v>
      </c>
      <c r="HA849">
        <v>0.34980899999999998</v>
      </c>
      <c r="HB849">
        <v>0.95829799999999998</v>
      </c>
      <c r="HC849">
        <v>20.29</v>
      </c>
      <c r="HD849">
        <v>5.2110000000000003</v>
      </c>
      <c r="HE849">
        <v>11.872199999999999</v>
      </c>
      <c r="HF849">
        <v>4.9851999999999999</v>
      </c>
      <c r="HG849">
        <v>3.2839999999999998</v>
      </c>
      <c r="HH849">
        <v>9999</v>
      </c>
      <c r="HI849">
        <v>9999</v>
      </c>
      <c r="HJ849">
        <v>9999</v>
      </c>
      <c r="HK849">
        <v>999.9</v>
      </c>
      <c r="HL849">
        <v>1.8549</v>
      </c>
      <c r="HM849">
        <v>1.8609599999999999</v>
      </c>
      <c r="HN849">
        <v>1.8583700000000001</v>
      </c>
      <c r="HO849">
        <v>1.8595900000000001</v>
      </c>
      <c r="HP849">
        <v>1.8589500000000001</v>
      </c>
      <c r="HQ849">
        <v>1.85944</v>
      </c>
      <c r="HR849">
        <v>1.8577900000000001</v>
      </c>
      <c r="HS849">
        <v>1.8611200000000001</v>
      </c>
      <c r="HT849">
        <v>5</v>
      </c>
      <c r="HU849">
        <v>0</v>
      </c>
      <c r="HV849">
        <v>0</v>
      </c>
      <c r="HW849">
        <v>0</v>
      </c>
      <c r="HX849" t="s">
        <v>419</v>
      </c>
      <c r="HY849" t="s">
        <v>420</v>
      </c>
      <c r="HZ849" t="s">
        <v>421</v>
      </c>
      <c r="IA849" t="s">
        <v>421</v>
      </c>
      <c r="IB849" t="s">
        <v>421</v>
      </c>
      <c r="IC849" t="s">
        <v>421</v>
      </c>
      <c r="ID849">
        <v>0</v>
      </c>
      <c r="IE849">
        <v>100</v>
      </c>
      <c r="IF849">
        <v>100</v>
      </c>
      <c r="IG849">
        <v>1.139</v>
      </c>
      <c r="IH849">
        <v>0.1211</v>
      </c>
      <c r="II849">
        <v>0.48595729401342908</v>
      </c>
      <c r="IJ849">
        <v>1.6187016317407189E-3</v>
      </c>
      <c r="IK849">
        <v>1.4341569744255341E-7</v>
      </c>
      <c r="IL849">
        <v>-2.4096625942085749E-10</v>
      </c>
      <c r="IM849">
        <v>0.12101623166918921</v>
      </c>
      <c r="IN849">
        <v>0</v>
      </c>
      <c r="IO849">
        <v>0</v>
      </c>
      <c r="IP849">
        <v>0</v>
      </c>
      <c r="IQ849">
        <v>4</v>
      </c>
      <c r="IR849">
        <v>2205</v>
      </c>
      <c r="IS849">
        <v>1</v>
      </c>
      <c r="IT849">
        <v>21</v>
      </c>
      <c r="IU849">
        <v>20.399999999999999</v>
      </c>
      <c r="IV849">
        <v>20.6</v>
      </c>
      <c r="IW849">
        <v>0.98388699999999996</v>
      </c>
      <c r="IX849">
        <v>2.4621599999999999</v>
      </c>
      <c r="IY849">
        <v>1.49414</v>
      </c>
      <c r="IZ849">
        <v>2.3046899999999999</v>
      </c>
      <c r="JA849">
        <v>1.69434</v>
      </c>
      <c r="JB849">
        <v>2.3840300000000001</v>
      </c>
      <c r="JC849">
        <v>40.938000000000002</v>
      </c>
      <c r="JD849">
        <v>23.597200000000001</v>
      </c>
      <c r="JE849">
        <v>18</v>
      </c>
      <c r="JF849">
        <v>521.85599999999999</v>
      </c>
      <c r="JG849">
        <v>450.82100000000003</v>
      </c>
      <c r="JH849">
        <v>26.624400000000001</v>
      </c>
      <c r="JI849">
        <v>31.765799999999999</v>
      </c>
      <c r="JJ849">
        <v>30.0002</v>
      </c>
      <c r="JK849">
        <v>31.711099999999998</v>
      </c>
      <c r="JL849">
        <v>31.686699999999998</v>
      </c>
      <c r="JM849">
        <v>19.7774</v>
      </c>
      <c r="JN849">
        <v>22.1874</v>
      </c>
      <c r="JO849">
        <v>20.710699999999999</v>
      </c>
      <c r="JP849">
        <v>26.625900000000001</v>
      </c>
      <c r="JQ849">
        <v>397.77199999999999</v>
      </c>
      <c r="JR849">
        <v>23.378900000000002</v>
      </c>
      <c r="JS849">
        <v>99.1631</v>
      </c>
      <c r="JT849">
        <v>99.373099999999994</v>
      </c>
    </row>
    <row r="850" spans="1:280" x14ac:dyDescent="0.25">
      <c r="A850">
        <v>834</v>
      </c>
      <c r="B850">
        <v>1674754472.5</v>
      </c>
      <c r="C850">
        <v>8726.5</v>
      </c>
      <c r="D850" t="s">
        <v>2092</v>
      </c>
      <c r="E850" t="s">
        <v>2093</v>
      </c>
      <c r="F850" t="s">
        <v>412</v>
      </c>
      <c r="G850" t="s">
        <v>1865</v>
      </c>
      <c r="H850" t="s">
        <v>1866</v>
      </c>
      <c r="I850">
        <v>1674754472.5</v>
      </c>
      <c r="J850">
        <f t="shared" si="598"/>
        <v>1.3351763348898814E-3</v>
      </c>
      <c r="K850">
        <f t="shared" si="599"/>
        <v>1.3351763348898815</v>
      </c>
      <c r="L850">
        <f t="shared" si="600"/>
        <v>-2.2702072364246391</v>
      </c>
      <c r="M850">
        <f t="shared" si="601"/>
        <v>400.01400000000001</v>
      </c>
      <c r="N850">
        <f t="shared" si="602"/>
        <v>425.67487585876904</v>
      </c>
      <c r="O850">
        <f t="shared" si="603"/>
        <v>42.225405465114655</v>
      </c>
      <c r="P850">
        <f t="shared" si="604"/>
        <v>39.679939549278011</v>
      </c>
      <c r="Q850">
        <f t="shared" si="605"/>
        <v>0.10908646045975659</v>
      </c>
      <c r="R850">
        <f t="shared" si="606"/>
        <v>2.9160640863545</v>
      </c>
      <c r="S850">
        <f t="shared" si="607"/>
        <v>0.10686906849933964</v>
      </c>
      <c r="T850">
        <f t="shared" si="608"/>
        <v>6.6988637580855576E-2</v>
      </c>
      <c r="U850">
        <f t="shared" si="609"/>
        <v>4.7481761751039997E-3</v>
      </c>
      <c r="V850">
        <f t="shared" si="610"/>
        <v>27.644138910707568</v>
      </c>
      <c r="W850">
        <f t="shared" si="611"/>
        <v>27.477399999999999</v>
      </c>
      <c r="X850">
        <f t="shared" si="612"/>
        <v>3.6807519672842743</v>
      </c>
      <c r="Y850">
        <f t="shared" si="613"/>
        <v>65.377977415957986</v>
      </c>
      <c r="Z850">
        <f t="shared" si="614"/>
        <v>2.4799193446377004</v>
      </c>
      <c r="AA850">
        <f t="shared" si="615"/>
        <v>3.7932029142773409</v>
      </c>
      <c r="AB850">
        <f t="shared" si="616"/>
        <v>1.200832622646574</v>
      </c>
      <c r="AC850">
        <f t="shared" si="617"/>
        <v>-58.881276368643775</v>
      </c>
      <c r="AD850">
        <f t="shared" si="618"/>
        <v>80.995028386529782</v>
      </c>
      <c r="AE850">
        <f t="shared" si="619"/>
        <v>6.0384399097399637</v>
      </c>
      <c r="AF850">
        <f t="shared" si="620"/>
        <v>28.156940103801077</v>
      </c>
      <c r="AG850">
        <v>0</v>
      </c>
      <c r="AH850">
        <v>0</v>
      </c>
      <c r="AI850">
        <f t="shared" si="621"/>
        <v>1</v>
      </c>
      <c r="AJ850">
        <f t="shared" si="622"/>
        <v>0</v>
      </c>
      <c r="AK850">
        <f t="shared" si="623"/>
        <v>52295.738681251896</v>
      </c>
      <c r="AL850" t="s">
        <v>415</v>
      </c>
      <c r="AM850" t="s">
        <v>415</v>
      </c>
      <c r="AN850">
        <v>0</v>
      </c>
      <c r="AO850">
        <v>0</v>
      </c>
      <c r="AP850" t="e">
        <f t="shared" si="624"/>
        <v>#DIV/0!</v>
      </c>
      <c r="AQ850">
        <v>0</v>
      </c>
      <c r="AR850" t="s">
        <v>415</v>
      </c>
      <c r="AS850" t="s">
        <v>415</v>
      </c>
      <c r="AT850">
        <v>0</v>
      </c>
      <c r="AU850">
        <v>0</v>
      </c>
      <c r="AV850" t="e">
        <f t="shared" si="625"/>
        <v>#DIV/0!</v>
      </c>
      <c r="AW850">
        <v>0.5</v>
      </c>
      <c r="AX850">
        <f t="shared" si="626"/>
        <v>2.0991936774143998E-2</v>
      </c>
      <c r="AY850">
        <f t="shared" si="627"/>
        <v>-2.2702072364246391</v>
      </c>
      <c r="AZ850" t="e">
        <f t="shared" si="628"/>
        <v>#DIV/0!</v>
      </c>
      <c r="BA850">
        <f t="shared" si="629"/>
        <v>-108.14663081592731</v>
      </c>
      <c r="BB850" t="e">
        <f t="shared" si="630"/>
        <v>#DIV/0!</v>
      </c>
      <c r="BC850" t="e">
        <f t="shared" si="631"/>
        <v>#DIV/0!</v>
      </c>
      <c r="BD850" t="s">
        <v>415</v>
      </c>
      <c r="BE850">
        <v>0</v>
      </c>
      <c r="BF850" t="e">
        <f t="shared" si="632"/>
        <v>#DIV/0!</v>
      </c>
      <c r="BG850" t="e">
        <f t="shared" si="633"/>
        <v>#DIV/0!</v>
      </c>
      <c r="BH850" t="e">
        <f t="shared" si="634"/>
        <v>#DIV/0!</v>
      </c>
      <c r="BI850" t="e">
        <f t="shared" si="635"/>
        <v>#DIV/0!</v>
      </c>
      <c r="BJ850" t="e">
        <f t="shared" si="636"/>
        <v>#DIV/0!</v>
      </c>
      <c r="BK850" t="e">
        <f t="shared" si="637"/>
        <v>#DIV/0!</v>
      </c>
      <c r="BL850" t="e">
        <f t="shared" si="638"/>
        <v>#DIV/0!</v>
      </c>
      <c r="BM850" t="e">
        <f t="shared" si="639"/>
        <v>#DIV/0!</v>
      </c>
      <c r="CV850">
        <f t="shared" si="640"/>
        <v>4.9990399999999997E-2</v>
      </c>
      <c r="CW850">
        <f t="shared" si="641"/>
        <v>2.0991936774143998E-2</v>
      </c>
      <c r="CX850">
        <f t="shared" si="642"/>
        <v>0.41991935999999996</v>
      </c>
      <c r="CY850">
        <f t="shared" si="643"/>
        <v>9.4981759999999998E-2</v>
      </c>
      <c r="CZ850">
        <v>6</v>
      </c>
      <c r="DA850">
        <v>0.5</v>
      </c>
      <c r="DB850" t="s">
        <v>416</v>
      </c>
      <c r="DC850">
        <v>2</v>
      </c>
      <c r="DD850">
        <v>1674754472.5</v>
      </c>
      <c r="DE850">
        <v>400.01400000000001</v>
      </c>
      <c r="DF850">
        <v>397.93099999999998</v>
      </c>
      <c r="DG850">
        <v>25.0001</v>
      </c>
      <c r="DH850">
        <v>23.438199999999998</v>
      </c>
      <c r="DI850">
        <v>398.875</v>
      </c>
      <c r="DJ850">
        <v>24.879100000000001</v>
      </c>
      <c r="DK850">
        <v>500.08199999999999</v>
      </c>
      <c r="DL850">
        <v>99.096500000000006</v>
      </c>
      <c r="DM850">
        <v>9.9876999999999994E-2</v>
      </c>
      <c r="DN850">
        <v>27.992599999999999</v>
      </c>
      <c r="DO850">
        <v>27.477399999999999</v>
      </c>
      <c r="DP850">
        <v>999.9</v>
      </c>
      <c r="DQ850">
        <v>0</v>
      </c>
      <c r="DR850">
        <v>0</v>
      </c>
      <c r="DS850">
        <v>10013.799999999999</v>
      </c>
      <c r="DT850">
        <v>0</v>
      </c>
      <c r="DU850">
        <v>282.72199999999998</v>
      </c>
      <c r="DV850">
        <v>2.0831599999999999</v>
      </c>
      <c r="DW850">
        <v>410.27100000000002</v>
      </c>
      <c r="DX850">
        <v>407.48200000000003</v>
      </c>
      <c r="DY850">
        <v>1.56199</v>
      </c>
      <c r="DZ850">
        <v>397.93099999999998</v>
      </c>
      <c r="EA850">
        <v>23.438199999999998</v>
      </c>
      <c r="EB850">
        <v>2.47743</v>
      </c>
      <c r="EC850">
        <v>2.3226399999999998</v>
      </c>
      <c r="ED850">
        <v>20.879000000000001</v>
      </c>
      <c r="EE850">
        <v>19.834299999999999</v>
      </c>
      <c r="EF850">
        <v>4.9990399999999997E-2</v>
      </c>
      <c r="EG850">
        <v>0</v>
      </c>
      <c r="EH850">
        <v>0</v>
      </c>
      <c r="EI850">
        <v>0</v>
      </c>
      <c r="EJ850">
        <v>572.53</v>
      </c>
      <c r="EK850">
        <v>4.9990399999999997E-2</v>
      </c>
      <c r="EL850">
        <v>251.63</v>
      </c>
      <c r="EM850">
        <v>-1.65</v>
      </c>
      <c r="EN850">
        <v>39.936999999999998</v>
      </c>
      <c r="EO850">
        <v>44.75</v>
      </c>
      <c r="EP850">
        <v>42.5</v>
      </c>
      <c r="EQ850">
        <v>43.625</v>
      </c>
      <c r="ER850">
        <v>42.125</v>
      </c>
      <c r="ES850">
        <v>0</v>
      </c>
      <c r="ET850">
        <v>0</v>
      </c>
      <c r="EU850">
        <v>0</v>
      </c>
      <c r="EV850">
        <v>1674754472.4000001</v>
      </c>
      <c r="EW850">
        <v>0</v>
      </c>
      <c r="EX850">
        <v>571.4153846153846</v>
      </c>
      <c r="EY850">
        <v>1.138461507864966</v>
      </c>
      <c r="EZ850">
        <v>-12.958974255288741</v>
      </c>
      <c r="FA850">
        <v>253.5296153846154</v>
      </c>
      <c r="FB850">
        <v>15</v>
      </c>
      <c r="FC850">
        <v>1674753236.5</v>
      </c>
      <c r="FD850" t="s">
        <v>1867</v>
      </c>
      <c r="FE850">
        <v>1674753236.5</v>
      </c>
      <c r="FF850">
        <v>1674753223.5</v>
      </c>
      <c r="FG850">
        <v>3</v>
      </c>
      <c r="FH850">
        <v>-0.254</v>
      </c>
      <c r="FI850">
        <v>-6.7000000000000004E-2</v>
      </c>
      <c r="FJ850">
        <v>1.121</v>
      </c>
      <c r="FK850">
        <v>0.113</v>
      </c>
      <c r="FL850">
        <v>389</v>
      </c>
      <c r="FM850">
        <v>21</v>
      </c>
      <c r="FN850">
        <v>0.06</v>
      </c>
      <c r="FO850">
        <v>7.0000000000000007E-2</v>
      </c>
      <c r="FP850">
        <v>-2.241279445430715</v>
      </c>
      <c r="FQ850">
        <v>-0.26591509862896812</v>
      </c>
      <c r="FR850">
        <v>4.0329742600664957E-2</v>
      </c>
      <c r="FS850">
        <v>-1</v>
      </c>
      <c r="FT850">
        <v>0.10813534272064659</v>
      </c>
      <c r="FU850">
        <v>3.6211368804896938E-3</v>
      </c>
      <c r="FV850">
        <v>3.7206034774681969E-4</v>
      </c>
      <c r="FW850">
        <v>-1</v>
      </c>
      <c r="FX850">
        <v>0</v>
      </c>
      <c r="FY850">
        <v>0</v>
      </c>
      <c r="FZ850" t="s">
        <v>418</v>
      </c>
      <c r="GA850">
        <v>2.9331100000000001</v>
      </c>
      <c r="GB850">
        <v>2.83345</v>
      </c>
      <c r="GC850">
        <v>8.9786000000000005E-2</v>
      </c>
      <c r="GD850">
        <v>8.7870000000000004E-2</v>
      </c>
      <c r="GE850">
        <v>0.12202300000000001</v>
      </c>
      <c r="GF850">
        <v>0.112679</v>
      </c>
      <c r="GG850">
        <v>23589.4</v>
      </c>
      <c r="GH850">
        <v>29690.2</v>
      </c>
      <c r="GI850">
        <v>23317.8</v>
      </c>
      <c r="GJ850">
        <v>29822.400000000001</v>
      </c>
      <c r="GK850">
        <v>27862.400000000001</v>
      </c>
      <c r="GL850">
        <v>37625.5</v>
      </c>
      <c r="GM850">
        <v>32922.699999999997</v>
      </c>
      <c r="GN850">
        <v>44252.6</v>
      </c>
      <c r="GO850">
        <v>1.9831000000000001</v>
      </c>
      <c r="GP850">
        <v>1.8387800000000001</v>
      </c>
      <c r="GQ850">
        <v>2.54437E-2</v>
      </c>
      <c r="GR850">
        <v>0</v>
      </c>
      <c r="GS850">
        <v>27.061499999999999</v>
      </c>
      <c r="GT850">
        <v>999.9</v>
      </c>
      <c r="GU850">
        <v>48.4</v>
      </c>
      <c r="GV850">
        <v>35.5</v>
      </c>
      <c r="GW850">
        <v>28.359000000000002</v>
      </c>
      <c r="GX850">
        <v>61.015099999999997</v>
      </c>
      <c r="GY850">
        <v>36.314100000000003</v>
      </c>
      <c r="GZ850">
        <v>1</v>
      </c>
      <c r="HA850">
        <v>0.350221</v>
      </c>
      <c r="HB850">
        <v>0.95389199999999996</v>
      </c>
      <c r="HC850">
        <v>20.290500000000002</v>
      </c>
      <c r="HD850">
        <v>5.2107000000000001</v>
      </c>
      <c r="HE850">
        <v>11.872199999999999</v>
      </c>
      <c r="HF850">
        <v>4.98515</v>
      </c>
      <c r="HG850">
        <v>3.2839999999999998</v>
      </c>
      <c r="HH850">
        <v>9999</v>
      </c>
      <c r="HI850">
        <v>9999</v>
      </c>
      <c r="HJ850">
        <v>9999</v>
      </c>
      <c r="HK850">
        <v>999.9</v>
      </c>
      <c r="HL850">
        <v>1.8548800000000001</v>
      </c>
      <c r="HM850">
        <v>1.8609599999999999</v>
      </c>
      <c r="HN850">
        <v>1.8583700000000001</v>
      </c>
      <c r="HO850">
        <v>1.8595900000000001</v>
      </c>
      <c r="HP850">
        <v>1.8589100000000001</v>
      </c>
      <c r="HQ850">
        <v>1.85944</v>
      </c>
      <c r="HR850">
        <v>1.85778</v>
      </c>
      <c r="HS850">
        <v>1.86111</v>
      </c>
      <c r="HT850">
        <v>5</v>
      </c>
      <c r="HU850">
        <v>0</v>
      </c>
      <c r="HV850">
        <v>0</v>
      </c>
      <c r="HW850">
        <v>0</v>
      </c>
      <c r="HX850" t="s">
        <v>419</v>
      </c>
      <c r="HY850" t="s">
        <v>420</v>
      </c>
      <c r="HZ850" t="s">
        <v>421</v>
      </c>
      <c r="IA850" t="s">
        <v>421</v>
      </c>
      <c r="IB850" t="s">
        <v>421</v>
      </c>
      <c r="IC850" t="s">
        <v>421</v>
      </c>
      <c r="ID850">
        <v>0</v>
      </c>
      <c r="IE850">
        <v>100</v>
      </c>
      <c r="IF850">
        <v>100</v>
      </c>
      <c r="IG850">
        <v>1.139</v>
      </c>
      <c r="IH850">
        <v>0.121</v>
      </c>
      <c r="II850">
        <v>0.48595729401342908</v>
      </c>
      <c r="IJ850">
        <v>1.6187016317407189E-3</v>
      </c>
      <c r="IK850">
        <v>1.4341569744255341E-7</v>
      </c>
      <c r="IL850">
        <v>-2.4096625942085749E-10</v>
      </c>
      <c r="IM850">
        <v>0.12101623166918921</v>
      </c>
      <c r="IN850">
        <v>0</v>
      </c>
      <c r="IO850">
        <v>0</v>
      </c>
      <c r="IP850">
        <v>0</v>
      </c>
      <c r="IQ850">
        <v>4</v>
      </c>
      <c r="IR850">
        <v>2205</v>
      </c>
      <c r="IS850">
        <v>1</v>
      </c>
      <c r="IT850">
        <v>21</v>
      </c>
      <c r="IU850">
        <v>20.6</v>
      </c>
      <c r="IV850">
        <v>20.8</v>
      </c>
      <c r="IW850">
        <v>0.98510699999999995</v>
      </c>
      <c r="IX850">
        <v>2.4511699999999998</v>
      </c>
      <c r="IY850">
        <v>1.49414</v>
      </c>
      <c r="IZ850">
        <v>2.3046899999999999</v>
      </c>
      <c r="JA850">
        <v>1.69434</v>
      </c>
      <c r="JB850">
        <v>2.4206500000000002</v>
      </c>
      <c r="JC850">
        <v>40.963799999999999</v>
      </c>
      <c r="JD850">
        <v>23.605899999999998</v>
      </c>
      <c r="JE850">
        <v>18</v>
      </c>
      <c r="JF850">
        <v>521.74</v>
      </c>
      <c r="JG850">
        <v>450.72199999999998</v>
      </c>
      <c r="JH850">
        <v>26.635000000000002</v>
      </c>
      <c r="JI850">
        <v>31.7683</v>
      </c>
      <c r="JJ850">
        <v>30.0002</v>
      </c>
      <c r="JK850">
        <v>31.711099999999998</v>
      </c>
      <c r="JL850">
        <v>31.689499999999999</v>
      </c>
      <c r="JM850">
        <v>19.7803</v>
      </c>
      <c r="JN850">
        <v>22.457999999999998</v>
      </c>
      <c r="JO850">
        <v>20.710699999999999</v>
      </c>
      <c r="JP850">
        <v>26.636700000000001</v>
      </c>
      <c r="JQ850">
        <v>397.80799999999999</v>
      </c>
      <c r="JR850">
        <v>23.339400000000001</v>
      </c>
      <c r="JS850">
        <v>99.164000000000001</v>
      </c>
      <c r="JT850">
        <v>99.373500000000007</v>
      </c>
    </row>
    <row r="851" spans="1:280" x14ac:dyDescent="0.25">
      <c r="A851">
        <v>835</v>
      </c>
      <c r="B851">
        <v>1674754482.5999999</v>
      </c>
      <c r="C851">
        <v>8736.5999999046326</v>
      </c>
      <c r="D851" t="s">
        <v>2094</v>
      </c>
      <c r="E851" t="s">
        <v>2095</v>
      </c>
      <c r="F851" t="s">
        <v>412</v>
      </c>
      <c r="G851" t="s">
        <v>1865</v>
      </c>
      <c r="H851" t="s">
        <v>1866</v>
      </c>
      <c r="I851">
        <v>1674754482.5999999</v>
      </c>
      <c r="J851">
        <f t="shared" si="598"/>
        <v>1.3614222809980928E-3</v>
      </c>
      <c r="K851">
        <f t="shared" si="599"/>
        <v>1.3614222809980927</v>
      </c>
      <c r="L851">
        <f t="shared" si="600"/>
        <v>-2.2958765101800065</v>
      </c>
      <c r="M851">
        <f t="shared" si="601"/>
        <v>400.05</v>
      </c>
      <c r="N851">
        <f t="shared" si="602"/>
        <v>425.48690946442667</v>
      </c>
      <c r="O851">
        <f t="shared" si="603"/>
        <v>42.206765240933194</v>
      </c>
      <c r="P851">
        <f t="shared" si="604"/>
        <v>39.683515659480001</v>
      </c>
      <c r="Q851">
        <f t="shared" si="605"/>
        <v>0.11103827726688817</v>
      </c>
      <c r="R851">
        <f t="shared" si="606"/>
        <v>2.9154017328366684</v>
      </c>
      <c r="S851">
        <f t="shared" si="607"/>
        <v>0.10874121655206777</v>
      </c>
      <c r="T851">
        <f t="shared" si="608"/>
        <v>6.8165684256544623E-2</v>
      </c>
      <c r="U851">
        <f t="shared" si="609"/>
        <v>4.7481761751039997E-3</v>
      </c>
      <c r="V851">
        <f t="shared" si="610"/>
        <v>27.639313967271431</v>
      </c>
      <c r="W851">
        <f t="shared" si="611"/>
        <v>27.487500000000001</v>
      </c>
      <c r="X851">
        <f t="shared" si="612"/>
        <v>3.6829281842680537</v>
      </c>
      <c r="Y851">
        <f t="shared" si="613"/>
        <v>65.36109179504632</v>
      </c>
      <c r="Z851">
        <f t="shared" si="614"/>
        <v>2.4795823919143198</v>
      </c>
      <c r="AA851">
        <f t="shared" si="615"/>
        <v>3.7936673391099105</v>
      </c>
      <c r="AB851">
        <f t="shared" si="616"/>
        <v>1.2033457923537338</v>
      </c>
      <c r="AC851">
        <f t="shared" si="617"/>
        <v>-60.038722592015894</v>
      </c>
      <c r="AD851">
        <f t="shared" si="618"/>
        <v>79.719230105534365</v>
      </c>
      <c r="AE851">
        <f t="shared" si="619"/>
        <v>5.9450369265564209</v>
      </c>
      <c r="AF851">
        <f t="shared" si="620"/>
        <v>25.630292616249996</v>
      </c>
      <c r="AG851">
        <v>0</v>
      </c>
      <c r="AH851">
        <v>0</v>
      </c>
      <c r="AI851">
        <f t="shared" si="621"/>
        <v>1</v>
      </c>
      <c r="AJ851">
        <f t="shared" si="622"/>
        <v>0</v>
      </c>
      <c r="AK851">
        <f t="shared" si="623"/>
        <v>52276.398364135544</v>
      </c>
      <c r="AL851" t="s">
        <v>415</v>
      </c>
      <c r="AM851" t="s">
        <v>415</v>
      </c>
      <c r="AN851">
        <v>0</v>
      </c>
      <c r="AO851">
        <v>0</v>
      </c>
      <c r="AP851" t="e">
        <f t="shared" si="624"/>
        <v>#DIV/0!</v>
      </c>
      <c r="AQ851">
        <v>0</v>
      </c>
      <c r="AR851" t="s">
        <v>415</v>
      </c>
      <c r="AS851" t="s">
        <v>415</v>
      </c>
      <c r="AT851">
        <v>0</v>
      </c>
      <c r="AU851">
        <v>0</v>
      </c>
      <c r="AV851" t="e">
        <f t="shared" si="625"/>
        <v>#DIV/0!</v>
      </c>
      <c r="AW851">
        <v>0.5</v>
      </c>
      <c r="AX851">
        <f t="shared" si="626"/>
        <v>2.0991936774143998E-2</v>
      </c>
      <c r="AY851">
        <f t="shared" si="627"/>
        <v>-2.2958765101800065</v>
      </c>
      <c r="AZ851" t="e">
        <f t="shared" si="628"/>
        <v>#DIV/0!</v>
      </c>
      <c r="BA851">
        <f t="shared" si="629"/>
        <v>-109.36944670145267</v>
      </c>
      <c r="BB851" t="e">
        <f t="shared" si="630"/>
        <v>#DIV/0!</v>
      </c>
      <c r="BC851" t="e">
        <f t="shared" si="631"/>
        <v>#DIV/0!</v>
      </c>
      <c r="BD851" t="s">
        <v>415</v>
      </c>
      <c r="BE851">
        <v>0</v>
      </c>
      <c r="BF851" t="e">
        <f t="shared" si="632"/>
        <v>#DIV/0!</v>
      </c>
      <c r="BG851" t="e">
        <f t="shared" si="633"/>
        <v>#DIV/0!</v>
      </c>
      <c r="BH851" t="e">
        <f t="shared" si="634"/>
        <v>#DIV/0!</v>
      </c>
      <c r="BI851" t="e">
        <f t="shared" si="635"/>
        <v>#DIV/0!</v>
      </c>
      <c r="BJ851" t="e">
        <f t="shared" si="636"/>
        <v>#DIV/0!</v>
      </c>
      <c r="BK851" t="e">
        <f t="shared" si="637"/>
        <v>#DIV/0!</v>
      </c>
      <c r="BL851" t="e">
        <f t="shared" si="638"/>
        <v>#DIV/0!</v>
      </c>
      <c r="BM851" t="e">
        <f t="shared" si="639"/>
        <v>#DIV/0!</v>
      </c>
      <c r="CV851">
        <f t="shared" si="640"/>
        <v>4.9990399999999997E-2</v>
      </c>
      <c r="CW851">
        <f t="shared" si="641"/>
        <v>2.0991936774143998E-2</v>
      </c>
      <c r="CX851">
        <f t="shared" si="642"/>
        <v>0.41991935999999996</v>
      </c>
      <c r="CY851">
        <f t="shared" si="643"/>
        <v>9.4981759999999998E-2</v>
      </c>
      <c r="CZ851">
        <v>6</v>
      </c>
      <c r="DA851">
        <v>0.5</v>
      </c>
      <c r="DB851" t="s">
        <v>416</v>
      </c>
      <c r="DC851">
        <v>2</v>
      </c>
      <c r="DD851">
        <v>1674754482.5999999</v>
      </c>
      <c r="DE851">
        <v>400.05</v>
      </c>
      <c r="DF851">
        <v>397.94900000000001</v>
      </c>
      <c r="DG851">
        <v>24.996700000000001</v>
      </c>
      <c r="DH851">
        <v>23.404199999999999</v>
      </c>
      <c r="DI851">
        <v>398.911</v>
      </c>
      <c r="DJ851">
        <v>24.875699999999998</v>
      </c>
      <c r="DK851">
        <v>500.11599999999999</v>
      </c>
      <c r="DL851">
        <v>99.096599999999995</v>
      </c>
      <c r="DM851">
        <v>9.9789600000000006E-2</v>
      </c>
      <c r="DN851">
        <v>27.994700000000002</v>
      </c>
      <c r="DO851">
        <v>27.487500000000001</v>
      </c>
      <c r="DP851">
        <v>999.9</v>
      </c>
      <c r="DQ851">
        <v>0</v>
      </c>
      <c r="DR851">
        <v>0</v>
      </c>
      <c r="DS851">
        <v>10010</v>
      </c>
      <c r="DT851">
        <v>0</v>
      </c>
      <c r="DU851">
        <v>281.30200000000002</v>
      </c>
      <c r="DV851">
        <v>2.1004900000000002</v>
      </c>
      <c r="DW851">
        <v>410.30599999999998</v>
      </c>
      <c r="DX851">
        <v>407.48599999999999</v>
      </c>
      <c r="DY851">
        <v>1.5924700000000001</v>
      </c>
      <c r="DZ851">
        <v>397.94900000000001</v>
      </c>
      <c r="EA851">
        <v>23.404199999999999</v>
      </c>
      <c r="EB851">
        <v>2.47709</v>
      </c>
      <c r="EC851">
        <v>2.31928</v>
      </c>
      <c r="ED851">
        <v>20.8767</v>
      </c>
      <c r="EE851">
        <v>19.8109</v>
      </c>
      <c r="EF851">
        <v>4.9990399999999997E-2</v>
      </c>
      <c r="EG851">
        <v>0</v>
      </c>
      <c r="EH851">
        <v>0</v>
      </c>
      <c r="EI851">
        <v>0</v>
      </c>
      <c r="EJ851">
        <v>568.89</v>
      </c>
      <c r="EK851">
        <v>4.9990399999999997E-2</v>
      </c>
      <c r="EL851">
        <v>250.87</v>
      </c>
      <c r="EM851">
        <v>-0.75</v>
      </c>
      <c r="EN851">
        <v>39.875</v>
      </c>
      <c r="EO851">
        <v>44.686999999999998</v>
      </c>
      <c r="EP851">
        <v>42.5</v>
      </c>
      <c r="EQ851">
        <v>43.625</v>
      </c>
      <c r="ER851">
        <v>42.186999999999998</v>
      </c>
      <c r="ES851">
        <v>0</v>
      </c>
      <c r="ET851">
        <v>0</v>
      </c>
      <c r="EU851">
        <v>0</v>
      </c>
      <c r="EV851">
        <v>1674754482.5999999</v>
      </c>
      <c r="EW851">
        <v>0</v>
      </c>
      <c r="EX851">
        <v>571.09</v>
      </c>
      <c r="EY851">
        <v>-1.3699999942840111</v>
      </c>
      <c r="EZ851">
        <v>-12.74538454222469</v>
      </c>
      <c r="FA851">
        <v>251.80119999999999</v>
      </c>
      <c r="FB851">
        <v>15</v>
      </c>
      <c r="FC851">
        <v>1674753236.5</v>
      </c>
      <c r="FD851" t="s">
        <v>1867</v>
      </c>
      <c r="FE851">
        <v>1674753236.5</v>
      </c>
      <c r="FF851">
        <v>1674753223.5</v>
      </c>
      <c r="FG851">
        <v>3</v>
      </c>
      <c r="FH851">
        <v>-0.254</v>
      </c>
      <c r="FI851">
        <v>-6.7000000000000004E-2</v>
      </c>
      <c r="FJ851">
        <v>1.121</v>
      </c>
      <c r="FK851">
        <v>0.113</v>
      </c>
      <c r="FL851">
        <v>389</v>
      </c>
      <c r="FM851">
        <v>21</v>
      </c>
      <c r="FN851">
        <v>0.06</v>
      </c>
      <c r="FO851">
        <v>7.0000000000000007E-2</v>
      </c>
      <c r="FP851">
        <v>-2.2653347517857338</v>
      </c>
      <c r="FQ851">
        <v>6.7368754450190957E-2</v>
      </c>
      <c r="FR851">
        <v>2.1114777619532829E-2</v>
      </c>
      <c r="FS851">
        <v>-1</v>
      </c>
      <c r="FT851">
        <v>0.1093072803227667</v>
      </c>
      <c r="FU851">
        <v>1.011627215504101E-2</v>
      </c>
      <c r="FV851">
        <v>1.0337590804783759E-3</v>
      </c>
      <c r="FW851">
        <v>-1</v>
      </c>
      <c r="FX851">
        <v>0</v>
      </c>
      <c r="FY851">
        <v>0</v>
      </c>
      <c r="FZ851" t="s">
        <v>418</v>
      </c>
      <c r="GA851">
        <v>2.9331999999999998</v>
      </c>
      <c r="GB851">
        <v>2.8333300000000001</v>
      </c>
      <c r="GC851">
        <v>8.9791599999999999E-2</v>
      </c>
      <c r="GD851">
        <v>8.7872900000000004E-2</v>
      </c>
      <c r="GE851">
        <v>0.12200999999999999</v>
      </c>
      <c r="GF851">
        <v>0.112566</v>
      </c>
      <c r="GG851">
        <v>23588.6</v>
      </c>
      <c r="GH851">
        <v>29689.1</v>
      </c>
      <c r="GI851">
        <v>23317.1</v>
      </c>
      <c r="GJ851">
        <v>29821.4</v>
      </c>
      <c r="GK851">
        <v>27862.1</v>
      </c>
      <c r="GL851">
        <v>37628.9</v>
      </c>
      <c r="GM851">
        <v>32921.9</v>
      </c>
      <c r="GN851">
        <v>44251</v>
      </c>
      <c r="GO851">
        <v>1.98325</v>
      </c>
      <c r="GP851">
        <v>1.8387500000000001</v>
      </c>
      <c r="GQ851">
        <v>2.58386E-2</v>
      </c>
      <c r="GR851">
        <v>0</v>
      </c>
      <c r="GS851">
        <v>27.065200000000001</v>
      </c>
      <c r="GT851">
        <v>999.9</v>
      </c>
      <c r="GU851">
        <v>48.4</v>
      </c>
      <c r="GV851">
        <v>35.5</v>
      </c>
      <c r="GW851">
        <v>28.3613</v>
      </c>
      <c r="GX851">
        <v>61.026899999999998</v>
      </c>
      <c r="GY851">
        <v>36.590499999999999</v>
      </c>
      <c r="GZ851">
        <v>1</v>
      </c>
      <c r="HA851">
        <v>0.35020299999999999</v>
      </c>
      <c r="HB851">
        <v>0.95262000000000002</v>
      </c>
      <c r="HC851">
        <v>20.290299999999998</v>
      </c>
      <c r="HD851">
        <v>5.2100999999999997</v>
      </c>
      <c r="HE851">
        <v>11.872199999999999</v>
      </c>
      <c r="HF851">
        <v>4.98515</v>
      </c>
      <c r="HG851">
        <v>3.2839999999999998</v>
      </c>
      <c r="HH851">
        <v>9999</v>
      </c>
      <c r="HI851">
        <v>9999</v>
      </c>
      <c r="HJ851">
        <v>9999</v>
      </c>
      <c r="HK851">
        <v>999.9</v>
      </c>
      <c r="HL851">
        <v>1.85487</v>
      </c>
      <c r="HM851">
        <v>1.8609599999999999</v>
      </c>
      <c r="HN851">
        <v>1.8583700000000001</v>
      </c>
      <c r="HO851">
        <v>1.8595699999999999</v>
      </c>
      <c r="HP851">
        <v>1.8589100000000001</v>
      </c>
      <c r="HQ851">
        <v>1.85944</v>
      </c>
      <c r="HR851">
        <v>1.8577699999999999</v>
      </c>
      <c r="HS851">
        <v>1.86111</v>
      </c>
      <c r="HT851">
        <v>5</v>
      </c>
      <c r="HU851">
        <v>0</v>
      </c>
      <c r="HV851">
        <v>0</v>
      </c>
      <c r="HW851">
        <v>0</v>
      </c>
      <c r="HX851" t="s">
        <v>419</v>
      </c>
      <c r="HY851" t="s">
        <v>420</v>
      </c>
      <c r="HZ851" t="s">
        <v>421</v>
      </c>
      <c r="IA851" t="s">
        <v>421</v>
      </c>
      <c r="IB851" t="s">
        <v>421</v>
      </c>
      <c r="IC851" t="s">
        <v>421</v>
      </c>
      <c r="ID851">
        <v>0</v>
      </c>
      <c r="IE851">
        <v>100</v>
      </c>
      <c r="IF851">
        <v>100</v>
      </c>
      <c r="IG851">
        <v>1.139</v>
      </c>
      <c r="IH851">
        <v>0.121</v>
      </c>
      <c r="II851">
        <v>0.48595729401342908</v>
      </c>
      <c r="IJ851">
        <v>1.6187016317407189E-3</v>
      </c>
      <c r="IK851">
        <v>1.4341569744255341E-7</v>
      </c>
      <c r="IL851">
        <v>-2.4096625942085749E-10</v>
      </c>
      <c r="IM851">
        <v>0.12101623166918921</v>
      </c>
      <c r="IN851">
        <v>0</v>
      </c>
      <c r="IO851">
        <v>0</v>
      </c>
      <c r="IP851">
        <v>0</v>
      </c>
      <c r="IQ851">
        <v>4</v>
      </c>
      <c r="IR851">
        <v>2205</v>
      </c>
      <c r="IS851">
        <v>1</v>
      </c>
      <c r="IT851">
        <v>21</v>
      </c>
      <c r="IU851">
        <v>20.8</v>
      </c>
      <c r="IV851">
        <v>21</v>
      </c>
      <c r="IW851">
        <v>0.98388699999999996</v>
      </c>
      <c r="IX851">
        <v>2.4499499999999999</v>
      </c>
      <c r="IY851">
        <v>1.49414</v>
      </c>
      <c r="IZ851">
        <v>2.3046899999999999</v>
      </c>
      <c r="JA851">
        <v>1.69434</v>
      </c>
      <c r="JB851">
        <v>2.35107</v>
      </c>
      <c r="JC851">
        <v>40.963799999999999</v>
      </c>
      <c r="JD851">
        <v>23.597200000000001</v>
      </c>
      <c r="JE851">
        <v>18</v>
      </c>
      <c r="JF851">
        <v>521.86400000000003</v>
      </c>
      <c r="JG851">
        <v>450.70499999999998</v>
      </c>
      <c r="JH851">
        <v>26.645</v>
      </c>
      <c r="JI851">
        <v>31.768599999999999</v>
      </c>
      <c r="JJ851">
        <v>30.0001</v>
      </c>
      <c r="JK851">
        <v>31.713799999999999</v>
      </c>
      <c r="JL851">
        <v>31.689499999999999</v>
      </c>
      <c r="JM851">
        <v>19.7759</v>
      </c>
      <c r="JN851">
        <v>22.457999999999998</v>
      </c>
      <c r="JO851">
        <v>20.710699999999999</v>
      </c>
      <c r="JP851">
        <v>26.645800000000001</v>
      </c>
      <c r="JQ851">
        <v>397.8</v>
      </c>
      <c r="JR851">
        <v>23.3111</v>
      </c>
      <c r="JS851">
        <v>99.161500000000004</v>
      </c>
      <c r="JT851">
        <v>99.37</v>
      </c>
    </row>
    <row r="852" spans="1:280" x14ac:dyDescent="0.25">
      <c r="A852">
        <v>836</v>
      </c>
      <c r="B852">
        <v>1674754492.5999999</v>
      </c>
      <c r="C852">
        <v>8746.5999999046326</v>
      </c>
      <c r="D852" t="s">
        <v>2096</v>
      </c>
      <c r="E852" t="s">
        <v>2097</v>
      </c>
      <c r="F852" t="s">
        <v>412</v>
      </c>
      <c r="G852" t="s">
        <v>1865</v>
      </c>
      <c r="H852" t="s">
        <v>1866</v>
      </c>
      <c r="I852">
        <v>1674754492.5999999</v>
      </c>
      <c r="J852">
        <f t="shared" si="598"/>
        <v>1.4251246058073781E-3</v>
      </c>
      <c r="K852">
        <f t="shared" si="599"/>
        <v>1.4251246058073781</v>
      </c>
      <c r="L852">
        <f t="shared" si="600"/>
        <v>-2.233021042821334</v>
      </c>
      <c r="M852">
        <f t="shared" si="601"/>
        <v>400.00400000000002</v>
      </c>
      <c r="N852">
        <f t="shared" si="602"/>
        <v>423.15659524758439</v>
      </c>
      <c r="O852">
        <f t="shared" si="603"/>
        <v>41.975127216829115</v>
      </c>
      <c r="P852">
        <f t="shared" si="604"/>
        <v>39.678499581028007</v>
      </c>
      <c r="Q852">
        <f t="shared" si="605"/>
        <v>0.11593160750202902</v>
      </c>
      <c r="R852">
        <f t="shared" si="606"/>
        <v>2.9147127286039343</v>
      </c>
      <c r="S852">
        <f t="shared" si="607"/>
        <v>0.11342950789840238</v>
      </c>
      <c r="T852">
        <f t="shared" si="608"/>
        <v>7.111374840727322E-2</v>
      </c>
      <c r="U852">
        <f t="shared" si="609"/>
        <v>4.7481761751039997E-3</v>
      </c>
      <c r="V852">
        <f t="shared" si="610"/>
        <v>27.623802268383713</v>
      </c>
      <c r="W852">
        <f t="shared" si="611"/>
        <v>27.4895</v>
      </c>
      <c r="X852">
        <f t="shared" si="612"/>
        <v>3.683359251488719</v>
      </c>
      <c r="Y852">
        <f t="shared" si="613"/>
        <v>65.255896372731655</v>
      </c>
      <c r="Z852">
        <f t="shared" si="614"/>
        <v>2.4757648218345003</v>
      </c>
      <c r="AA852">
        <f t="shared" si="615"/>
        <v>3.7939327470016071</v>
      </c>
      <c r="AB852">
        <f t="shared" si="616"/>
        <v>1.2075944296542187</v>
      </c>
      <c r="AC852">
        <f t="shared" si="617"/>
        <v>-62.847995116105373</v>
      </c>
      <c r="AD852">
        <f t="shared" si="618"/>
        <v>79.574679465044326</v>
      </c>
      <c r="AE852">
        <f t="shared" si="619"/>
        <v>5.9357546203862572</v>
      </c>
      <c r="AF852">
        <f t="shared" si="620"/>
        <v>22.667187145500314</v>
      </c>
      <c r="AG852">
        <v>0</v>
      </c>
      <c r="AH852">
        <v>0</v>
      </c>
      <c r="AI852">
        <f t="shared" si="621"/>
        <v>1</v>
      </c>
      <c r="AJ852">
        <f t="shared" si="622"/>
        <v>0</v>
      </c>
      <c r="AK852">
        <f t="shared" si="623"/>
        <v>52256.421417093072</v>
      </c>
      <c r="AL852" t="s">
        <v>415</v>
      </c>
      <c r="AM852" t="s">
        <v>415</v>
      </c>
      <c r="AN852">
        <v>0</v>
      </c>
      <c r="AO852">
        <v>0</v>
      </c>
      <c r="AP852" t="e">
        <f t="shared" si="624"/>
        <v>#DIV/0!</v>
      </c>
      <c r="AQ852">
        <v>0</v>
      </c>
      <c r="AR852" t="s">
        <v>415</v>
      </c>
      <c r="AS852" t="s">
        <v>415</v>
      </c>
      <c r="AT852">
        <v>0</v>
      </c>
      <c r="AU852">
        <v>0</v>
      </c>
      <c r="AV852" t="e">
        <f t="shared" si="625"/>
        <v>#DIV/0!</v>
      </c>
      <c r="AW852">
        <v>0.5</v>
      </c>
      <c r="AX852">
        <f t="shared" si="626"/>
        <v>2.0991936774143998E-2</v>
      </c>
      <c r="AY852">
        <f t="shared" si="627"/>
        <v>-2.233021042821334</v>
      </c>
      <c r="AZ852" t="e">
        <f t="shared" si="628"/>
        <v>#DIV/0!</v>
      </c>
      <c r="BA852">
        <f t="shared" si="629"/>
        <v>-106.37517951996553</v>
      </c>
      <c r="BB852" t="e">
        <f t="shared" si="630"/>
        <v>#DIV/0!</v>
      </c>
      <c r="BC852" t="e">
        <f t="shared" si="631"/>
        <v>#DIV/0!</v>
      </c>
      <c r="BD852" t="s">
        <v>415</v>
      </c>
      <c r="BE852">
        <v>0</v>
      </c>
      <c r="BF852" t="e">
        <f t="shared" si="632"/>
        <v>#DIV/0!</v>
      </c>
      <c r="BG852" t="e">
        <f t="shared" si="633"/>
        <v>#DIV/0!</v>
      </c>
      <c r="BH852" t="e">
        <f t="shared" si="634"/>
        <v>#DIV/0!</v>
      </c>
      <c r="BI852" t="e">
        <f t="shared" si="635"/>
        <v>#DIV/0!</v>
      </c>
      <c r="BJ852" t="e">
        <f t="shared" si="636"/>
        <v>#DIV/0!</v>
      </c>
      <c r="BK852" t="e">
        <f t="shared" si="637"/>
        <v>#DIV/0!</v>
      </c>
      <c r="BL852" t="e">
        <f t="shared" si="638"/>
        <v>#DIV/0!</v>
      </c>
      <c r="BM852" t="e">
        <f t="shared" si="639"/>
        <v>#DIV/0!</v>
      </c>
      <c r="CV852">
        <f t="shared" si="640"/>
        <v>4.9990399999999997E-2</v>
      </c>
      <c r="CW852">
        <f t="shared" si="641"/>
        <v>2.0991936774143998E-2</v>
      </c>
      <c r="CX852">
        <f t="shared" si="642"/>
        <v>0.41991935999999996</v>
      </c>
      <c r="CY852">
        <f t="shared" si="643"/>
        <v>9.4981759999999998E-2</v>
      </c>
      <c r="CZ852">
        <v>6</v>
      </c>
      <c r="DA852">
        <v>0.5</v>
      </c>
      <c r="DB852" t="s">
        <v>416</v>
      </c>
      <c r="DC852">
        <v>2</v>
      </c>
      <c r="DD852">
        <v>1674754492.5999999</v>
      </c>
      <c r="DE852">
        <v>400.00400000000002</v>
      </c>
      <c r="DF852">
        <v>398.00900000000001</v>
      </c>
      <c r="DG852">
        <v>24.958500000000001</v>
      </c>
      <c r="DH852">
        <v>23.291499999999999</v>
      </c>
      <c r="DI852">
        <v>398.86500000000001</v>
      </c>
      <c r="DJ852">
        <v>24.837499999999999</v>
      </c>
      <c r="DK852">
        <v>500.14</v>
      </c>
      <c r="DL852">
        <v>99.095200000000006</v>
      </c>
      <c r="DM852">
        <v>0.10005699999999999</v>
      </c>
      <c r="DN852">
        <v>27.995899999999999</v>
      </c>
      <c r="DO852">
        <v>27.4895</v>
      </c>
      <c r="DP852">
        <v>999.9</v>
      </c>
      <c r="DQ852">
        <v>0</v>
      </c>
      <c r="DR852">
        <v>0</v>
      </c>
      <c r="DS852">
        <v>10006.200000000001</v>
      </c>
      <c r="DT852">
        <v>0</v>
      </c>
      <c r="DU852">
        <v>280.44099999999997</v>
      </c>
      <c r="DV852">
        <v>1.99472</v>
      </c>
      <c r="DW852">
        <v>410.24299999999999</v>
      </c>
      <c r="DX852">
        <v>407.5</v>
      </c>
      <c r="DY852">
        <v>1.66706</v>
      </c>
      <c r="DZ852">
        <v>398.00900000000001</v>
      </c>
      <c r="EA852">
        <v>23.291499999999999</v>
      </c>
      <c r="EB852">
        <v>2.4732699999999999</v>
      </c>
      <c r="EC852">
        <v>2.3080799999999999</v>
      </c>
      <c r="ED852">
        <v>20.851700000000001</v>
      </c>
      <c r="EE852">
        <v>19.732900000000001</v>
      </c>
      <c r="EF852">
        <v>4.9990399999999997E-2</v>
      </c>
      <c r="EG852">
        <v>0</v>
      </c>
      <c r="EH852">
        <v>0</v>
      </c>
      <c r="EI852">
        <v>0</v>
      </c>
      <c r="EJ852">
        <v>573.82000000000005</v>
      </c>
      <c r="EK852">
        <v>4.9990399999999997E-2</v>
      </c>
      <c r="EL852">
        <v>247.61</v>
      </c>
      <c r="EM852">
        <v>-0.94</v>
      </c>
      <c r="EN852">
        <v>39.875</v>
      </c>
      <c r="EO852">
        <v>44.686999999999998</v>
      </c>
      <c r="EP852">
        <v>42.5</v>
      </c>
      <c r="EQ852">
        <v>43.625</v>
      </c>
      <c r="ER852">
        <v>42.125</v>
      </c>
      <c r="ES852">
        <v>0</v>
      </c>
      <c r="ET852">
        <v>0</v>
      </c>
      <c r="EU852">
        <v>0</v>
      </c>
      <c r="EV852">
        <v>1674754492.8</v>
      </c>
      <c r="EW852">
        <v>0</v>
      </c>
      <c r="EX852">
        <v>571.88230769230768</v>
      </c>
      <c r="EY852">
        <v>2.7623931362141372</v>
      </c>
      <c r="EZ852">
        <v>-4.0929914508576841</v>
      </c>
      <c r="FA852">
        <v>250.36615384615379</v>
      </c>
      <c r="FB852">
        <v>15</v>
      </c>
      <c r="FC852">
        <v>1674753236.5</v>
      </c>
      <c r="FD852" t="s">
        <v>1867</v>
      </c>
      <c r="FE852">
        <v>1674753236.5</v>
      </c>
      <c r="FF852">
        <v>1674753223.5</v>
      </c>
      <c r="FG852">
        <v>3</v>
      </c>
      <c r="FH852">
        <v>-0.254</v>
      </c>
      <c r="FI852">
        <v>-6.7000000000000004E-2</v>
      </c>
      <c r="FJ852">
        <v>1.121</v>
      </c>
      <c r="FK852">
        <v>0.113</v>
      </c>
      <c r="FL852">
        <v>389</v>
      </c>
      <c r="FM852">
        <v>21</v>
      </c>
      <c r="FN852">
        <v>0.06</v>
      </c>
      <c r="FO852">
        <v>7.0000000000000007E-2</v>
      </c>
      <c r="FP852">
        <v>-2.245781780759204</v>
      </c>
      <c r="FQ852">
        <v>0.23090415803947231</v>
      </c>
      <c r="FR852">
        <v>4.796912452598473E-2</v>
      </c>
      <c r="FS852">
        <v>-1</v>
      </c>
      <c r="FT852">
        <v>0.11144301681484151</v>
      </c>
      <c r="FU852">
        <v>2.0377676301286451E-2</v>
      </c>
      <c r="FV852">
        <v>2.1943330586466289E-3</v>
      </c>
      <c r="FW852">
        <v>-1</v>
      </c>
      <c r="FX852">
        <v>0</v>
      </c>
      <c r="FY852">
        <v>0</v>
      </c>
      <c r="FZ852" t="s">
        <v>418</v>
      </c>
      <c r="GA852">
        <v>2.9332600000000002</v>
      </c>
      <c r="GB852">
        <v>2.8335699999999999</v>
      </c>
      <c r="GC852">
        <v>8.9782000000000001E-2</v>
      </c>
      <c r="GD852">
        <v>8.7880899999999998E-2</v>
      </c>
      <c r="GE852">
        <v>0.121878</v>
      </c>
      <c r="GF852">
        <v>0.11219</v>
      </c>
      <c r="GG852">
        <v>23589.3</v>
      </c>
      <c r="GH852">
        <v>29688.799999999999</v>
      </c>
      <c r="GI852">
        <v>23317.599999999999</v>
      </c>
      <c r="GJ852">
        <v>29821.4</v>
      </c>
      <c r="GK852">
        <v>27867.1</v>
      </c>
      <c r="GL852">
        <v>37645.199999999997</v>
      </c>
      <c r="GM852">
        <v>32922.9</v>
      </c>
      <c r="GN852">
        <v>44251</v>
      </c>
      <c r="GO852">
        <v>1.9834700000000001</v>
      </c>
      <c r="GP852">
        <v>1.8382700000000001</v>
      </c>
      <c r="GQ852">
        <v>2.5764100000000002E-2</v>
      </c>
      <c r="GR852">
        <v>0</v>
      </c>
      <c r="GS852">
        <v>27.0684</v>
      </c>
      <c r="GT852">
        <v>999.9</v>
      </c>
      <c r="GU852">
        <v>48.4</v>
      </c>
      <c r="GV852">
        <v>35.5</v>
      </c>
      <c r="GW852">
        <v>28.361000000000001</v>
      </c>
      <c r="GX852">
        <v>61.136899999999997</v>
      </c>
      <c r="GY852">
        <v>36.262</v>
      </c>
      <c r="GZ852">
        <v>1</v>
      </c>
      <c r="HA852">
        <v>0.35045700000000002</v>
      </c>
      <c r="HB852">
        <v>0.95153900000000002</v>
      </c>
      <c r="HC852">
        <v>20.290099999999999</v>
      </c>
      <c r="HD852">
        <v>5.2105499999999996</v>
      </c>
      <c r="HE852">
        <v>11.872199999999999</v>
      </c>
      <c r="HF852">
        <v>4.9852499999999997</v>
      </c>
      <c r="HG852">
        <v>3.2839999999999998</v>
      </c>
      <c r="HH852">
        <v>9999</v>
      </c>
      <c r="HI852">
        <v>9999</v>
      </c>
      <c r="HJ852">
        <v>9999</v>
      </c>
      <c r="HK852">
        <v>999.9</v>
      </c>
      <c r="HL852">
        <v>1.85487</v>
      </c>
      <c r="HM852">
        <v>1.8609599999999999</v>
      </c>
      <c r="HN852">
        <v>1.8583700000000001</v>
      </c>
      <c r="HO852">
        <v>1.85958</v>
      </c>
      <c r="HP852">
        <v>1.8589100000000001</v>
      </c>
      <c r="HQ852">
        <v>1.85944</v>
      </c>
      <c r="HR852">
        <v>1.8577900000000001</v>
      </c>
      <c r="HS852">
        <v>1.8611200000000001</v>
      </c>
      <c r="HT852">
        <v>5</v>
      </c>
      <c r="HU852">
        <v>0</v>
      </c>
      <c r="HV852">
        <v>0</v>
      </c>
      <c r="HW852">
        <v>0</v>
      </c>
      <c r="HX852" t="s">
        <v>419</v>
      </c>
      <c r="HY852" t="s">
        <v>420</v>
      </c>
      <c r="HZ852" t="s">
        <v>421</v>
      </c>
      <c r="IA852" t="s">
        <v>421</v>
      </c>
      <c r="IB852" t="s">
        <v>421</v>
      </c>
      <c r="IC852" t="s">
        <v>421</v>
      </c>
      <c r="ID852">
        <v>0</v>
      </c>
      <c r="IE852">
        <v>100</v>
      </c>
      <c r="IF852">
        <v>100</v>
      </c>
      <c r="IG852">
        <v>1.139</v>
      </c>
      <c r="IH852">
        <v>0.121</v>
      </c>
      <c r="II852">
        <v>0.48595729401342908</v>
      </c>
      <c r="IJ852">
        <v>1.6187016317407189E-3</v>
      </c>
      <c r="IK852">
        <v>1.4341569744255341E-7</v>
      </c>
      <c r="IL852">
        <v>-2.4096625942085749E-10</v>
      </c>
      <c r="IM852">
        <v>0.12101623166918921</v>
      </c>
      <c r="IN852">
        <v>0</v>
      </c>
      <c r="IO852">
        <v>0</v>
      </c>
      <c r="IP852">
        <v>0</v>
      </c>
      <c r="IQ852">
        <v>4</v>
      </c>
      <c r="IR852">
        <v>2205</v>
      </c>
      <c r="IS852">
        <v>1</v>
      </c>
      <c r="IT852">
        <v>21</v>
      </c>
      <c r="IU852">
        <v>20.9</v>
      </c>
      <c r="IV852">
        <v>21.2</v>
      </c>
      <c r="IW852">
        <v>0.98388699999999996</v>
      </c>
      <c r="IX852">
        <v>2.4645999999999999</v>
      </c>
      <c r="IY852">
        <v>1.49414</v>
      </c>
      <c r="IZ852">
        <v>2.3046899999999999</v>
      </c>
      <c r="JA852">
        <v>1.69434</v>
      </c>
      <c r="JB852">
        <v>2.33765</v>
      </c>
      <c r="JC852">
        <v>40.963799999999999</v>
      </c>
      <c r="JD852">
        <v>23.5884</v>
      </c>
      <c r="JE852">
        <v>18</v>
      </c>
      <c r="JF852">
        <v>522.01300000000003</v>
      </c>
      <c r="JG852">
        <v>450.37200000000001</v>
      </c>
      <c r="JH852">
        <v>26.651</v>
      </c>
      <c r="JI852">
        <v>31.770700000000001</v>
      </c>
      <c r="JJ852">
        <v>30.000299999999999</v>
      </c>
      <c r="JK852">
        <v>31.713799999999999</v>
      </c>
      <c r="JL852">
        <v>31.689499999999999</v>
      </c>
      <c r="JM852">
        <v>19.770600000000002</v>
      </c>
      <c r="JN852">
        <v>22.741199999999999</v>
      </c>
      <c r="JO852">
        <v>20.710699999999999</v>
      </c>
      <c r="JP852">
        <v>26.651599999999998</v>
      </c>
      <c r="JQ852">
        <v>397.97</v>
      </c>
      <c r="JR852">
        <v>23.328600000000002</v>
      </c>
      <c r="JS852">
        <v>99.163899999999998</v>
      </c>
      <c r="JT852">
        <v>99.37</v>
      </c>
    </row>
    <row r="853" spans="1:280" x14ac:dyDescent="0.25">
      <c r="A853">
        <v>837</v>
      </c>
      <c r="B853">
        <v>1674754502.5999999</v>
      </c>
      <c r="C853">
        <v>8756.5999999046326</v>
      </c>
      <c r="D853" t="s">
        <v>2098</v>
      </c>
      <c r="E853" t="s">
        <v>2099</v>
      </c>
      <c r="F853" t="s">
        <v>412</v>
      </c>
      <c r="G853" t="s">
        <v>1865</v>
      </c>
      <c r="H853" t="s">
        <v>1866</v>
      </c>
      <c r="I853">
        <v>1674754502.5999999</v>
      </c>
      <c r="J853">
        <f t="shared" si="598"/>
        <v>1.3954398536410722E-3</v>
      </c>
      <c r="K853">
        <f t="shared" si="599"/>
        <v>1.3954398536410721</v>
      </c>
      <c r="L853">
        <f t="shared" si="600"/>
        <v>-2.2842232781230765</v>
      </c>
      <c r="M853">
        <f t="shared" si="601"/>
        <v>400</v>
      </c>
      <c r="N853">
        <f t="shared" si="602"/>
        <v>424.64521609665849</v>
      </c>
      <c r="O853">
        <f t="shared" si="603"/>
        <v>42.12289126354792</v>
      </c>
      <c r="P853">
        <f t="shared" si="604"/>
        <v>39.678196920000005</v>
      </c>
      <c r="Q853">
        <f t="shared" si="605"/>
        <v>0.11298284812591258</v>
      </c>
      <c r="R853">
        <f t="shared" si="606"/>
        <v>2.9158210149764141</v>
      </c>
      <c r="S853">
        <f t="shared" si="607"/>
        <v>0.11060589001426616</v>
      </c>
      <c r="T853">
        <f t="shared" si="608"/>
        <v>6.9338076468597229E-2</v>
      </c>
      <c r="U853">
        <f t="shared" si="609"/>
        <v>4.7481761751039997E-3</v>
      </c>
      <c r="V853">
        <f t="shared" si="610"/>
        <v>27.635183232217493</v>
      </c>
      <c r="W853">
        <f t="shared" si="611"/>
        <v>27.494199999999999</v>
      </c>
      <c r="X853">
        <f t="shared" si="612"/>
        <v>3.6843724327779834</v>
      </c>
      <c r="Y853">
        <f t="shared" si="613"/>
        <v>65.136084386286029</v>
      </c>
      <c r="Z853">
        <f t="shared" si="614"/>
        <v>2.4717235184837101</v>
      </c>
      <c r="AA853">
        <f t="shared" si="615"/>
        <v>3.7947069458846916</v>
      </c>
      <c r="AB853">
        <f t="shared" si="616"/>
        <v>1.2126489142942734</v>
      </c>
      <c r="AC853">
        <f t="shared" si="617"/>
        <v>-61.538897545571281</v>
      </c>
      <c r="AD853">
        <f t="shared" si="618"/>
        <v>79.416299541013473</v>
      </c>
      <c r="AE853">
        <f t="shared" si="619"/>
        <v>5.9219310241235057</v>
      </c>
      <c r="AF853">
        <f t="shared" si="620"/>
        <v>23.8040811957408</v>
      </c>
      <c r="AG853">
        <v>0</v>
      </c>
      <c r="AH853">
        <v>0</v>
      </c>
      <c r="AI853">
        <f t="shared" si="621"/>
        <v>1</v>
      </c>
      <c r="AJ853">
        <f t="shared" si="622"/>
        <v>0</v>
      </c>
      <c r="AK853">
        <f t="shared" si="623"/>
        <v>52287.573052380547</v>
      </c>
      <c r="AL853" t="s">
        <v>415</v>
      </c>
      <c r="AM853" t="s">
        <v>415</v>
      </c>
      <c r="AN853">
        <v>0</v>
      </c>
      <c r="AO853">
        <v>0</v>
      </c>
      <c r="AP853" t="e">
        <f t="shared" si="624"/>
        <v>#DIV/0!</v>
      </c>
      <c r="AQ853">
        <v>0</v>
      </c>
      <c r="AR853" t="s">
        <v>415</v>
      </c>
      <c r="AS853" t="s">
        <v>415</v>
      </c>
      <c r="AT853">
        <v>0</v>
      </c>
      <c r="AU853">
        <v>0</v>
      </c>
      <c r="AV853" t="e">
        <f t="shared" si="625"/>
        <v>#DIV/0!</v>
      </c>
      <c r="AW853">
        <v>0.5</v>
      </c>
      <c r="AX853">
        <f t="shared" si="626"/>
        <v>2.0991936774143998E-2</v>
      </c>
      <c r="AY853">
        <f t="shared" si="627"/>
        <v>-2.2842232781230765</v>
      </c>
      <c r="AZ853" t="e">
        <f t="shared" si="628"/>
        <v>#DIV/0!</v>
      </c>
      <c r="BA853">
        <f t="shared" si="629"/>
        <v>-108.81431774016106</v>
      </c>
      <c r="BB853" t="e">
        <f t="shared" si="630"/>
        <v>#DIV/0!</v>
      </c>
      <c r="BC853" t="e">
        <f t="shared" si="631"/>
        <v>#DIV/0!</v>
      </c>
      <c r="BD853" t="s">
        <v>415</v>
      </c>
      <c r="BE853">
        <v>0</v>
      </c>
      <c r="BF853" t="e">
        <f t="shared" si="632"/>
        <v>#DIV/0!</v>
      </c>
      <c r="BG853" t="e">
        <f t="shared" si="633"/>
        <v>#DIV/0!</v>
      </c>
      <c r="BH853" t="e">
        <f t="shared" si="634"/>
        <v>#DIV/0!</v>
      </c>
      <c r="BI853" t="e">
        <f t="shared" si="635"/>
        <v>#DIV/0!</v>
      </c>
      <c r="BJ853" t="e">
        <f t="shared" si="636"/>
        <v>#DIV/0!</v>
      </c>
      <c r="BK853" t="e">
        <f t="shared" si="637"/>
        <v>#DIV/0!</v>
      </c>
      <c r="BL853" t="e">
        <f t="shared" si="638"/>
        <v>#DIV/0!</v>
      </c>
      <c r="BM853" t="e">
        <f t="shared" si="639"/>
        <v>#DIV/0!</v>
      </c>
      <c r="CV853">
        <f t="shared" si="640"/>
        <v>4.9990399999999997E-2</v>
      </c>
      <c r="CW853">
        <f t="shared" si="641"/>
        <v>2.0991936774143998E-2</v>
      </c>
      <c r="CX853">
        <f t="shared" si="642"/>
        <v>0.41991935999999996</v>
      </c>
      <c r="CY853">
        <f t="shared" si="643"/>
        <v>9.4981759999999998E-2</v>
      </c>
      <c r="CZ853">
        <v>6</v>
      </c>
      <c r="DA853">
        <v>0.5</v>
      </c>
      <c r="DB853" t="s">
        <v>416</v>
      </c>
      <c r="DC853">
        <v>2</v>
      </c>
      <c r="DD853">
        <v>1674754502.5999999</v>
      </c>
      <c r="DE853">
        <v>400</v>
      </c>
      <c r="DF853">
        <v>397.92899999999997</v>
      </c>
      <c r="DG853">
        <v>24.9177</v>
      </c>
      <c r="DH853">
        <v>23.2851</v>
      </c>
      <c r="DI853">
        <v>398.86099999999999</v>
      </c>
      <c r="DJ853">
        <v>24.796600000000002</v>
      </c>
      <c r="DK853">
        <v>500.06200000000001</v>
      </c>
      <c r="DL853">
        <v>99.095600000000005</v>
      </c>
      <c r="DM853">
        <v>9.9892300000000003E-2</v>
      </c>
      <c r="DN853">
        <v>27.999400000000001</v>
      </c>
      <c r="DO853">
        <v>27.494199999999999</v>
      </c>
      <c r="DP853">
        <v>999.9</v>
      </c>
      <c r="DQ853">
        <v>0</v>
      </c>
      <c r="DR853">
        <v>0</v>
      </c>
      <c r="DS853">
        <v>10012.5</v>
      </c>
      <c r="DT853">
        <v>0</v>
      </c>
      <c r="DU853">
        <v>279.60300000000001</v>
      </c>
      <c r="DV853">
        <v>2.0711400000000002</v>
      </c>
      <c r="DW853">
        <v>410.22199999999998</v>
      </c>
      <c r="DX853">
        <v>407.416</v>
      </c>
      <c r="DY853">
        <v>1.6325499999999999</v>
      </c>
      <c r="DZ853">
        <v>397.92899999999997</v>
      </c>
      <c r="EA853">
        <v>23.2851</v>
      </c>
      <c r="EB853">
        <v>2.46923</v>
      </c>
      <c r="EC853">
        <v>2.3074499999999998</v>
      </c>
      <c r="ED853">
        <v>20.825099999999999</v>
      </c>
      <c r="EE853">
        <v>19.7285</v>
      </c>
      <c r="EF853">
        <v>4.9990399999999997E-2</v>
      </c>
      <c r="EG853">
        <v>0</v>
      </c>
      <c r="EH853">
        <v>0</v>
      </c>
      <c r="EI853">
        <v>0</v>
      </c>
      <c r="EJ853">
        <v>573.82000000000005</v>
      </c>
      <c r="EK853">
        <v>4.9990399999999997E-2</v>
      </c>
      <c r="EL853">
        <v>246.5</v>
      </c>
      <c r="EM853">
        <v>-0.85</v>
      </c>
      <c r="EN853">
        <v>39.875</v>
      </c>
      <c r="EO853">
        <v>44.686999999999998</v>
      </c>
      <c r="EP853">
        <v>42.436999999999998</v>
      </c>
      <c r="EQ853">
        <v>43.561999999999998</v>
      </c>
      <c r="ER853">
        <v>42.125</v>
      </c>
      <c r="ES853">
        <v>0</v>
      </c>
      <c r="ET853">
        <v>0</v>
      </c>
      <c r="EU853">
        <v>0</v>
      </c>
      <c r="EV853">
        <v>1674754502.4000001</v>
      </c>
      <c r="EW853">
        <v>0</v>
      </c>
      <c r="EX853">
        <v>571.91115384615375</v>
      </c>
      <c r="EY853">
        <v>1.098461563067715</v>
      </c>
      <c r="EZ853">
        <v>-17.654359060479909</v>
      </c>
      <c r="FA853">
        <v>248.99423076923071</v>
      </c>
      <c r="FB853">
        <v>15</v>
      </c>
      <c r="FC853">
        <v>1674753236.5</v>
      </c>
      <c r="FD853" t="s">
        <v>1867</v>
      </c>
      <c r="FE853">
        <v>1674753236.5</v>
      </c>
      <c r="FF853">
        <v>1674753223.5</v>
      </c>
      <c r="FG853">
        <v>3</v>
      </c>
      <c r="FH853">
        <v>-0.254</v>
      </c>
      <c r="FI853">
        <v>-6.7000000000000004E-2</v>
      </c>
      <c r="FJ853">
        <v>1.121</v>
      </c>
      <c r="FK853">
        <v>0.113</v>
      </c>
      <c r="FL853">
        <v>389</v>
      </c>
      <c r="FM853">
        <v>21</v>
      </c>
      <c r="FN853">
        <v>0.06</v>
      </c>
      <c r="FO853">
        <v>7.0000000000000007E-2</v>
      </c>
      <c r="FP853">
        <v>-2.27064741544141</v>
      </c>
      <c r="FQ853">
        <v>-0.2107615803775344</v>
      </c>
      <c r="FR853">
        <v>6.5415372348086989E-2</v>
      </c>
      <c r="FS853">
        <v>-1</v>
      </c>
      <c r="FT853">
        <v>0.1138817439116255</v>
      </c>
      <c r="FU853">
        <v>1.14246309396141E-2</v>
      </c>
      <c r="FV853">
        <v>1.916676651293997E-3</v>
      </c>
      <c r="FW853">
        <v>-1</v>
      </c>
      <c r="FX853">
        <v>0</v>
      </c>
      <c r="FY853">
        <v>0</v>
      </c>
      <c r="FZ853" t="s">
        <v>418</v>
      </c>
      <c r="GA853">
        <v>2.9330599999999998</v>
      </c>
      <c r="GB853">
        <v>2.8334600000000001</v>
      </c>
      <c r="GC853">
        <v>8.9781399999999997E-2</v>
      </c>
      <c r="GD853">
        <v>8.7867000000000001E-2</v>
      </c>
      <c r="GE853">
        <v>0.121739</v>
      </c>
      <c r="GF853">
        <v>0.112169</v>
      </c>
      <c r="GG853">
        <v>23589.599999999999</v>
      </c>
      <c r="GH853">
        <v>29689.599999999999</v>
      </c>
      <c r="GI853">
        <v>23317.8</v>
      </c>
      <c r="GJ853">
        <v>29821.7</v>
      </c>
      <c r="GK853">
        <v>27871.4</v>
      </c>
      <c r="GL853">
        <v>37646.6</v>
      </c>
      <c r="GM853">
        <v>32922.6</v>
      </c>
      <c r="GN853">
        <v>44251.6</v>
      </c>
      <c r="GO853">
        <v>1.98312</v>
      </c>
      <c r="GP853">
        <v>1.8383</v>
      </c>
      <c r="GQ853">
        <v>2.60472E-2</v>
      </c>
      <c r="GR853">
        <v>0</v>
      </c>
      <c r="GS853">
        <v>27.0684</v>
      </c>
      <c r="GT853">
        <v>999.9</v>
      </c>
      <c r="GU853">
        <v>48.4</v>
      </c>
      <c r="GV853">
        <v>35.5</v>
      </c>
      <c r="GW853">
        <v>28.359500000000001</v>
      </c>
      <c r="GX853">
        <v>61.096899999999998</v>
      </c>
      <c r="GY853">
        <v>36.863</v>
      </c>
      <c r="GZ853">
        <v>1</v>
      </c>
      <c r="HA853">
        <v>0.350767</v>
      </c>
      <c r="HB853">
        <v>0.94852099999999995</v>
      </c>
      <c r="HC853">
        <v>20.290199999999999</v>
      </c>
      <c r="HD853">
        <v>5.2100999999999997</v>
      </c>
      <c r="HE853">
        <v>11.872199999999999</v>
      </c>
      <c r="HF853">
        <v>4.9852999999999996</v>
      </c>
      <c r="HG853">
        <v>3.2839999999999998</v>
      </c>
      <c r="HH853">
        <v>9999</v>
      </c>
      <c r="HI853">
        <v>9999</v>
      </c>
      <c r="HJ853">
        <v>9999</v>
      </c>
      <c r="HK853">
        <v>999.9</v>
      </c>
      <c r="HL853">
        <v>1.85494</v>
      </c>
      <c r="HM853">
        <v>1.8609599999999999</v>
      </c>
      <c r="HN853">
        <v>1.8583700000000001</v>
      </c>
      <c r="HO853">
        <v>1.8595900000000001</v>
      </c>
      <c r="HP853">
        <v>1.8589599999999999</v>
      </c>
      <c r="HQ853">
        <v>1.85945</v>
      </c>
      <c r="HR853">
        <v>1.85782</v>
      </c>
      <c r="HS853">
        <v>1.86113</v>
      </c>
      <c r="HT853">
        <v>5</v>
      </c>
      <c r="HU853">
        <v>0</v>
      </c>
      <c r="HV853">
        <v>0</v>
      </c>
      <c r="HW853">
        <v>0</v>
      </c>
      <c r="HX853" t="s">
        <v>419</v>
      </c>
      <c r="HY853" t="s">
        <v>420</v>
      </c>
      <c r="HZ853" t="s">
        <v>421</v>
      </c>
      <c r="IA853" t="s">
        <v>421</v>
      </c>
      <c r="IB853" t="s">
        <v>421</v>
      </c>
      <c r="IC853" t="s">
        <v>421</v>
      </c>
      <c r="ID853">
        <v>0</v>
      </c>
      <c r="IE853">
        <v>100</v>
      </c>
      <c r="IF853">
        <v>100</v>
      </c>
      <c r="IG853">
        <v>1.139</v>
      </c>
      <c r="IH853">
        <v>0.1211</v>
      </c>
      <c r="II853">
        <v>0.48595729401342908</v>
      </c>
      <c r="IJ853">
        <v>1.6187016317407189E-3</v>
      </c>
      <c r="IK853">
        <v>1.4341569744255341E-7</v>
      </c>
      <c r="IL853">
        <v>-2.4096625942085749E-10</v>
      </c>
      <c r="IM853">
        <v>0.12101623166918921</v>
      </c>
      <c r="IN853">
        <v>0</v>
      </c>
      <c r="IO853">
        <v>0</v>
      </c>
      <c r="IP853">
        <v>0</v>
      </c>
      <c r="IQ853">
        <v>4</v>
      </c>
      <c r="IR853">
        <v>2205</v>
      </c>
      <c r="IS853">
        <v>1</v>
      </c>
      <c r="IT853">
        <v>21</v>
      </c>
      <c r="IU853">
        <v>21.1</v>
      </c>
      <c r="IV853">
        <v>21.3</v>
      </c>
      <c r="IW853">
        <v>0.98388699999999996</v>
      </c>
      <c r="IX853">
        <v>2.4560499999999998</v>
      </c>
      <c r="IY853">
        <v>1.49414</v>
      </c>
      <c r="IZ853">
        <v>2.3046899999999999</v>
      </c>
      <c r="JA853">
        <v>1.69434</v>
      </c>
      <c r="JB853">
        <v>2.4047900000000002</v>
      </c>
      <c r="JC853">
        <v>40.963799999999999</v>
      </c>
      <c r="JD853">
        <v>23.597200000000001</v>
      </c>
      <c r="JE853">
        <v>18</v>
      </c>
      <c r="JF853">
        <v>521.78099999999995</v>
      </c>
      <c r="JG853">
        <v>450.41199999999998</v>
      </c>
      <c r="JH853">
        <v>26.656099999999999</v>
      </c>
      <c r="JI853">
        <v>31.7714</v>
      </c>
      <c r="JJ853">
        <v>30.0001</v>
      </c>
      <c r="JK853">
        <v>31.713799999999999</v>
      </c>
      <c r="JL853">
        <v>31.692299999999999</v>
      </c>
      <c r="JM853">
        <v>19.771899999999999</v>
      </c>
      <c r="JN853">
        <v>22.741199999999999</v>
      </c>
      <c r="JO853">
        <v>20.710699999999999</v>
      </c>
      <c r="JP853">
        <v>26.6571</v>
      </c>
      <c r="JQ853">
        <v>398.017</v>
      </c>
      <c r="JR853">
        <v>23.328399999999998</v>
      </c>
      <c r="JS853">
        <v>99.163899999999998</v>
      </c>
      <c r="JT853">
        <v>99.371300000000005</v>
      </c>
    </row>
    <row r="854" spans="1:280" x14ac:dyDescent="0.25">
      <c r="A854">
        <v>838</v>
      </c>
      <c r="B854">
        <v>1674754512.5999999</v>
      </c>
      <c r="C854">
        <v>8766.5999999046326</v>
      </c>
      <c r="D854" t="s">
        <v>2100</v>
      </c>
      <c r="E854" t="s">
        <v>2101</v>
      </c>
      <c r="F854" t="s">
        <v>412</v>
      </c>
      <c r="G854" t="s">
        <v>1865</v>
      </c>
      <c r="H854" t="s">
        <v>1866</v>
      </c>
      <c r="I854">
        <v>1674754512.5999999</v>
      </c>
      <c r="J854">
        <f t="shared" si="598"/>
        <v>1.395319070645124E-3</v>
      </c>
      <c r="K854">
        <f t="shared" si="599"/>
        <v>1.3953190706451239</v>
      </c>
      <c r="L854">
        <f t="shared" si="600"/>
        <v>-2.235900134646803</v>
      </c>
      <c r="M854">
        <f t="shared" si="601"/>
        <v>399.92599999999999</v>
      </c>
      <c r="N854">
        <f t="shared" si="602"/>
        <v>423.83870131587793</v>
      </c>
      <c r="O854">
        <f t="shared" si="603"/>
        <v>42.043893978220687</v>
      </c>
      <c r="P854">
        <f t="shared" si="604"/>
        <v>39.6718050780418</v>
      </c>
      <c r="Q854">
        <f t="shared" si="605"/>
        <v>0.11320166527268088</v>
      </c>
      <c r="R854">
        <f t="shared" si="606"/>
        <v>2.9137811291457378</v>
      </c>
      <c r="S854">
        <f t="shared" si="607"/>
        <v>0.11081396348402656</v>
      </c>
      <c r="T854">
        <f t="shared" si="608"/>
        <v>6.9469058052784999E-2</v>
      </c>
      <c r="U854">
        <f t="shared" si="609"/>
        <v>4.7481761751039997E-3</v>
      </c>
      <c r="V854">
        <f t="shared" si="610"/>
        <v>27.632576938974911</v>
      </c>
      <c r="W854">
        <f t="shared" si="611"/>
        <v>27.482399999999998</v>
      </c>
      <c r="X854">
        <f t="shared" si="612"/>
        <v>3.6818291621211272</v>
      </c>
      <c r="Y854">
        <f t="shared" si="613"/>
        <v>65.139697138250511</v>
      </c>
      <c r="Z854">
        <f t="shared" si="614"/>
        <v>2.4715147890344995</v>
      </c>
      <c r="AA854">
        <f t="shared" si="615"/>
        <v>3.7941760517999206</v>
      </c>
      <c r="AB854">
        <f t="shared" si="616"/>
        <v>1.2103143730866277</v>
      </c>
      <c r="AC854">
        <f t="shared" si="617"/>
        <v>-61.533571015449965</v>
      </c>
      <c r="AD854">
        <f t="shared" si="618"/>
        <v>80.837365533476515</v>
      </c>
      <c r="AE854">
        <f t="shared" si="619"/>
        <v>6.0316903424412134</v>
      </c>
      <c r="AF854">
        <f t="shared" si="620"/>
        <v>25.340233036642864</v>
      </c>
      <c r="AG854">
        <v>0</v>
      </c>
      <c r="AH854">
        <v>0</v>
      </c>
      <c r="AI854">
        <f t="shared" si="621"/>
        <v>1</v>
      </c>
      <c r="AJ854">
        <f t="shared" si="622"/>
        <v>0</v>
      </c>
      <c r="AK854">
        <f t="shared" si="623"/>
        <v>52229.605533638009</v>
      </c>
      <c r="AL854" t="s">
        <v>415</v>
      </c>
      <c r="AM854" t="s">
        <v>415</v>
      </c>
      <c r="AN854">
        <v>0</v>
      </c>
      <c r="AO854">
        <v>0</v>
      </c>
      <c r="AP854" t="e">
        <f t="shared" si="624"/>
        <v>#DIV/0!</v>
      </c>
      <c r="AQ854">
        <v>0</v>
      </c>
      <c r="AR854" t="s">
        <v>415</v>
      </c>
      <c r="AS854" t="s">
        <v>415</v>
      </c>
      <c r="AT854">
        <v>0</v>
      </c>
      <c r="AU854">
        <v>0</v>
      </c>
      <c r="AV854" t="e">
        <f t="shared" si="625"/>
        <v>#DIV/0!</v>
      </c>
      <c r="AW854">
        <v>0.5</v>
      </c>
      <c r="AX854">
        <f t="shared" si="626"/>
        <v>2.0991936774143998E-2</v>
      </c>
      <c r="AY854">
        <f t="shared" si="627"/>
        <v>-2.235900134646803</v>
      </c>
      <c r="AZ854" t="e">
        <f t="shared" si="628"/>
        <v>#DIV/0!</v>
      </c>
      <c r="BA854">
        <f t="shared" si="629"/>
        <v>-106.51233179211869</v>
      </c>
      <c r="BB854" t="e">
        <f t="shared" si="630"/>
        <v>#DIV/0!</v>
      </c>
      <c r="BC854" t="e">
        <f t="shared" si="631"/>
        <v>#DIV/0!</v>
      </c>
      <c r="BD854" t="s">
        <v>415</v>
      </c>
      <c r="BE854">
        <v>0</v>
      </c>
      <c r="BF854" t="e">
        <f t="shared" si="632"/>
        <v>#DIV/0!</v>
      </c>
      <c r="BG854" t="e">
        <f t="shared" si="633"/>
        <v>#DIV/0!</v>
      </c>
      <c r="BH854" t="e">
        <f t="shared" si="634"/>
        <v>#DIV/0!</v>
      </c>
      <c r="BI854" t="e">
        <f t="shared" si="635"/>
        <v>#DIV/0!</v>
      </c>
      <c r="BJ854" t="e">
        <f t="shared" si="636"/>
        <v>#DIV/0!</v>
      </c>
      <c r="BK854" t="e">
        <f t="shared" si="637"/>
        <v>#DIV/0!</v>
      </c>
      <c r="BL854" t="e">
        <f t="shared" si="638"/>
        <v>#DIV/0!</v>
      </c>
      <c r="BM854" t="e">
        <f t="shared" si="639"/>
        <v>#DIV/0!</v>
      </c>
      <c r="CV854">
        <f t="shared" si="640"/>
        <v>4.9990399999999997E-2</v>
      </c>
      <c r="CW854">
        <f t="shared" si="641"/>
        <v>2.0991936774143998E-2</v>
      </c>
      <c r="CX854">
        <f t="shared" si="642"/>
        <v>0.41991935999999996</v>
      </c>
      <c r="CY854">
        <f t="shared" si="643"/>
        <v>9.4981759999999998E-2</v>
      </c>
      <c r="CZ854">
        <v>6</v>
      </c>
      <c r="DA854">
        <v>0.5</v>
      </c>
      <c r="DB854" t="s">
        <v>416</v>
      </c>
      <c r="DC854">
        <v>2</v>
      </c>
      <c r="DD854">
        <v>1674754512.5999999</v>
      </c>
      <c r="DE854">
        <v>399.92599999999999</v>
      </c>
      <c r="DF854">
        <v>397.91300000000001</v>
      </c>
      <c r="DG854">
        <v>24.914999999999999</v>
      </c>
      <c r="DH854">
        <v>23.282699999999998</v>
      </c>
      <c r="DI854">
        <v>398.78699999999998</v>
      </c>
      <c r="DJ854">
        <v>24.794</v>
      </c>
      <c r="DK854">
        <v>500.11200000000002</v>
      </c>
      <c r="DL854">
        <v>99.097899999999996</v>
      </c>
      <c r="DM854">
        <v>9.9964300000000006E-2</v>
      </c>
      <c r="DN854">
        <v>27.997</v>
      </c>
      <c r="DO854">
        <v>27.482399999999998</v>
      </c>
      <c r="DP854">
        <v>999.9</v>
      </c>
      <c r="DQ854">
        <v>0</v>
      </c>
      <c r="DR854">
        <v>0</v>
      </c>
      <c r="DS854">
        <v>10000.6</v>
      </c>
      <c r="DT854">
        <v>0</v>
      </c>
      <c r="DU854">
        <v>279.83699999999999</v>
      </c>
      <c r="DV854">
        <v>2.0138199999999999</v>
      </c>
      <c r="DW854">
        <v>410.14499999999998</v>
      </c>
      <c r="DX854">
        <v>407.39800000000002</v>
      </c>
      <c r="DY854">
        <v>1.6323099999999999</v>
      </c>
      <c r="DZ854">
        <v>397.91300000000001</v>
      </c>
      <c r="EA854">
        <v>23.282699999999998</v>
      </c>
      <c r="EB854">
        <v>2.4690300000000001</v>
      </c>
      <c r="EC854">
        <v>2.3072699999999999</v>
      </c>
      <c r="ED854">
        <v>20.823799999999999</v>
      </c>
      <c r="EE854">
        <v>19.7272</v>
      </c>
      <c r="EF854">
        <v>4.9990399999999997E-2</v>
      </c>
      <c r="EG854">
        <v>0</v>
      </c>
      <c r="EH854">
        <v>0</v>
      </c>
      <c r="EI854">
        <v>0</v>
      </c>
      <c r="EJ854">
        <v>567.94000000000005</v>
      </c>
      <c r="EK854">
        <v>4.9990399999999997E-2</v>
      </c>
      <c r="EL854">
        <v>248.29</v>
      </c>
      <c r="EM854">
        <v>-1.26</v>
      </c>
      <c r="EN854">
        <v>39.875</v>
      </c>
      <c r="EO854">
        <v>44.625</v>
      </c>
      <c r="EP854">
        <v>42.436999999999998</v>
      </c>
      <c r="EQ854">
        <v>43.561999999999998</v>
      </c>
      <c r="ER854">
        <v>42.125</v>
      </c>
      <c r="ES854">
        <v>0</v>
      </c>
      <c r="ET854">
        <v>0</v>
      </c>
      <c r="EU854">
        <v>0</v>
      </c>
      <c r="EV854">
        <v>1674754512.5999999</v>
      </c>
      <c r="EW854">
        <v>0</v>
      </c>
      <c r="EX854">
        <v>572.52560000000005</v>
      </c>
      <c r="EY854">
        <v>1.0984616278320289</v>
      </c>
      <c r="EZ854">
        <v>-14.410769361015619</v>
      </c>
      <c r="FA854">
        <v>246.33240000000001</v>
      </c>
      <c r="FB854">
        <v>15</v>
      </c>
      <c r="FC854">
        <v>1674753236.5</v>
      </c>
      <c r="FD854" t="s">
        <v>1867</v>
      </c>
      <c r="FE854">
        <v>1674753236.5</v>
      </c>
      <c r="FF854">
        <v>1674753223.5</v>
      </c>
      <c r="FG854">
        <v>3</v>
      </c>
      <c r="FH854">
        <v>-0.254</v>
      </c>
      <c r="FI854">
        <v>-6.7000000000000004E-2</v>
      </c>
      <c r="FJ854">
        <v>1.121</v>
      </c>
      <c r="FK854">
        <v>0.113</v>
      </c>
      <c r="FL854">
        <v>389</v>
      </c>
      <c r="FM854">
        <v>21</v>
      </c>
      <c r="FN854">
        <v>0.06</v>
      </c>
      <c r="FO854">
        <v>7.0000000000000007E-2</v>
      </c>
      <c r="FP854">
        <v>-2.2916724142667548</v>
      </c>
      <c r="FQ854">
        <v>0.13984396860755771</v>
      </c>
      <c r="FR854">
        <v>3.9496479681379079E-2</v>
      </c>
      <c r="FS854">
        <v>-1</v>
      </c>
      <c r="FT854">
        <v>0.1139285495617291</v>
      </c>
      <c r="FU854">
        <v>-1.0561281509090369E-2</v>
      </c>
      <c r="FV854">
        <v>1.1007473388804641E-3</v>
      </c>
      <c r="FW854">
        <v>-1</v>
      </c>
      <c r="FX854">
        <v>0</v>
      </c>
      <c r="FY854">
        <v>0</v>
      </c>
      <c r="FZ854" t="s">
        <v>418</v>
      </c>
      <c r="GA854">
        <v>2.9331800000000001</v>
      </c>
      <c r="GB854">
        <v>2.8334299999999999</v>
      </c>
      <c r="GC854">
        <v>8.9770100000000005E-2</v>
      </c>
      <c r="GD854">
        <v>8.7866100000000003E-2</v>
      </c>
      <c r="GE854">
        <v>0.12173200000000001</v>
      </c>
      <c r="GF854">
        <v>0.112163</v>
      </c>
      <c r="GG854">
        <v>23589.4</v>
      </c>
      <c r="GH854">
        <v>29689.1</v>
      </c>
      <c r="GI854">
        <v>23317.4</v>
      </c>
      <c r="GJ854">
        <v>29821.200000000001</v>
      </c>
      <c r="GK854">
        <v>27871.8</v>
      </c>
      <c r="GL854">
        <v>37645.9</v>
      </c>
      <c r="GM854">
        <v>32922.9</v>
      </c>
      <c r="GN854">
        <v>44250.5</v>
      </c>
      <c r="GO854">
        <v>1.9830700000000001</v>
      </c>
      <c r="GP854">
        <v>1.8382700000000001</v>
      </c>
      <c r="GQ854">
        <v>2.52947E-2</v>
      </c>
      <c r="GR854">
        <v>0</v>
      </c>
      <c r="GS854">
        <v>27.068999999999999</v>
      </c>
      <c r="GT854">
        <v>999.9</v>
      </c>
      <c r="GU854">
        <v>48.4</v>
      </c>
      <c r="GV854">
        <v>35.5</v>
      </c>
      <c r="GW854">
        <v>28.362300000000001</v>
      </c>
      <c r="GX854">
        <v>60.876899999999999</v>
      </c>
      <c r="GY854">
        <v>36.959099999999999</v>
      </c>
      <c r="GZ854">
        <v>1</v>
      </c>
      <c r="HA854">
        <v>0.35069099999999997</v>
      </c>
      <c r="HB854">
        <v>0.952789</v>
      </c>
      <c r="HC854">
        <v>20.290299999999998</v>
      </c>
      <c r="HD854">
        <v>5.2103999999999999</v>
      </c>
      <c r="HE854">
        <v>11.872199999999999</v>
      </c>
      <c r="HF854">
        <v>4.9851999999999999</v>
      </c>
      <c r="HG854">
        <v>3.2839999999999998</v>
      </c>
      <c r="HH854">
        <v>9999</v>
      </c>
      <c r="HI854">
        <v>9999</v>
      </c>
      <c r="HJ854">
        <v>9999</v>
      </c>
      <c r="HK854">
        <v>999.9</v>
      </c>
      <c r="HL854">
        <v>1.8549100000000001</v>
      </c>
      <c r="HM854">
        <v>1.8609599999999999</v>
      </c>
      <c r="HN854">
        <v>1.8583700000000001</v>
      </c>
      <c r="HO854">
        <v>1.85958</v>
      </c>
      <c r="HP854">
        <v>1.8589500000000001</v>
      </c>
      <c r="HQ854">
        <v>1.85944</v>
      </c>
      <c r="HR854">
        <v>1.85781</v>
      </c>
      <c r="HS854">
        <v>1.86111</v>
      </c>
      <c r="HT854">
        <v>5</v>
      </c>
      <c r="HU854">
        <v>0</v>
      </c>
      <c r="HV854">
        <v>0</v>
      </c>
      <c r="HW854">
        <v>0</v>
      </c>
      <c r="HX854" t="s">
        <v>419</v>
      </c>
      <c r="HY854" t="s">
        <v>420</v>
      </c>
      <c r="HZ854" t="s">
        <v>421</v>
      </c>
      <c r="IA854" t="s">
        <v>421</v>
      </c>
      <c r="IB854" t="s">
        <v>421</v>
      </c>
      <c r="IC854" t="s">
        <v>421</v>
      </c>
      <c r="ID854">
        <v>0</v>
      </c>
      <c r="IE854">
        <v>100</v>
      </c>
      <c r="IF854">
        <v>100</v>
      </c>
      <c r="IG854">
        <v>1.139</v>
      </c>
      <c r="IH854">
        <v>0.121</v>
      </c>
      <c r="II854">
        <v>0.48595729401342908</v>
      </c>
      <c r="IJ854">
        <v>1.6187016317407189E-3</v>
      </c>
      <c r="IK854">
        <v>1.4341569744255341E-7</v>
      </c>
      <c r="IL854">
        <v>-2.4096625942085749E-10</v>
      </c>
      <c r="IM854">
        <v>0.12101623166918921</v>
      </c>
      <c r="IN854">
        <v>0</v>
      </c>
      <c r="IO854">
        <v>0</v>
      </c>
      <c r="IP854">
        <v>0</v>
      </c>
      <c r="IQ854">
        <v>4</v>
      </c>
      <c r="IR854">
        <v>2205</v>
      </c>
      <c r="IS854">
        <v>1</v>
      </c>
      <c r="IT854">
        <v>21</v>
      </c>
      <c r="IU854">
        <v>21.3</v>
      </c>
      <c r="IV854">
        <v>21.5</v>
      </c>
      <c r="IW854">
        <v>0.98388699999999996</v>
      </c>
      <c r="IX854">
        <v>2.4462899999999999</v>
      </c>
      <c r="IY854">
        <v>1.49414</v>
      </c>
      <c r="IZ854">
        <v>2.3046899999999999</v>
      </c>
      <c r="JA854">
        <v>1.69434</v>
      </c>
      <c r="JB854">
        <v>2.4328599999999998</v>
      </c>
      <c r="JC854">
        <v>40.963799999999999</v>
      </c>
      <c r="JD854">
        <v>23.605899999999998</v>
      </c>
      <c r="JE854">
        <v>18</v>
      </c>
      <c r="JF854">
        <v>521.77099999999996</v>
      </c>
      <c r="JG854">
        <v>450.39499999999998</v>
      </c>
      <c r="JH854">
        <v>26.6586</v>
      </c>
      <c r="JI854">
        <v>31.771799999999999</v>
      </c>
      <c r="JJ854">
        <v>30</v>
      </c>
      <c r="JK854">
        <v>31.7166</v>
      </c>
      <c r="JL854">
        <v>31.692299999999999</v>
      </c>
      <c r="JM854">
        <v>19.773199999999999</v>
      </c>
      <c r="JN854">
        <v>22.741199999999999</v>
      </c>
      <c r="JO854">
        <v>20.710699999999999</v>
      </c>
      <c r="JP854">
        <v>26.659300000000002</v>
      </c>
      <c r="JQ854">
        <v>397.81599999999997</v>
      </c>
      <c r="JR854">
        <v>23.328399999999998</v>
      </c>
      <c r="JS854">
        <v>99.163700000000006</v>
      </c>
      <c r="JT854">
        <v>99.369100000000003</v>
      </c>
    </row>
    <row r="855" spans="1:280" x14ac:dyDescent="0.25">
      <c r="A855">
        <v>839</v>
      </c>
      <c r="B855">
        <v>1674754522.5999999</v>
      </c>
      <c r="C855">
        <v>8776.5999999046326</v>
      </c>
      <c r="D855" t="s">
        <v>2102</v>
      </c>
      <c r="E855" t="s">
        <v>2103</v>
      </c>
      <c r="F855" t="s">
        <v>412</v>
      </c>
      <c r="G855" t="s">
        <v>1865</v>
      </c>
      <c r="H855" t="s">
        <v>1866</v>
      </c>
      <c r="I855">
        <v>1674754522.5999999</v>
      </c>
      <c r="J855">
        <f t="shared" si="598"/>
        <v>1.3914909388653906E-3</v>
      </c>
      <c r="K855">
        <f t="shared" si="599"/>
        <v>1.3914909388653907</v>
      </c>
      <c r="L855">
        <f t="shared" si="600"/>
        <v>-2.1595018479102519</v>
      </c>
      <c r="M855">
        <f t="shared" si="601"/>
        <v>400.01499999999999</v>
      </c>
      <c r="N855">
        <f t="shared" si="602"/>
        <v>422.94259425332837</v>
      </c>
      <c r="O855">
        <f t="shared" si="603"/>
        <v>41.95328141407542</v>
      </c>
      <c r="P855">
        <f t="shared" si="604"/>
        <v>39.679006306939996</v>
      </c>
      <c r="Q855">
        <f t="shared" si="605"/>
        <v>0.11278303544026463</v>
      </c>
      <c r="R855">
        <f t="shared" si="606"/>
        <v>2.9095533251403092</v>
      </c>
      <c r="S855">
        <f t="shared" si="607"/>
        <v>0.11040939555752582</v>
      </c>
      <c r="T855">
        <f t="shared" si="608"/>
        <v>6.9214973565876567E-2</v>
      </c>
      <c r="U855">
        <f t="shared" si="609"/>
        <v>4.7481761751039997E-3</v>
      </c>
      <c r="V855">
        <f t="shared" si="610"/>
        <v>27.631085047077459</v>
      </c>
      <c r="W855">
        <f t="shared" si="611"/>
        <v>27.485600000000002</v>
      </c>
      <c r="X855">
        <f t="shared" si="612"/>
        <v>3.6825187111879627</v>
      </c>
      <c r="Y855">
        <f t="shared" si="613"/>
        <v>65.137822675009488</v>
      </c>
      <c r="Z855">
        <f t="shared" si="614"/>
        <v>2.4711555234703999</v>
      </c>
      <c r="AA855">
        <f t="shared" si="615"/>
        <v>3.7937336895641631</v>
      </c>
      <c r="AB855">
        <f t="shared" si="616"/>
        <v>1.2113631877175628</v>
      </c>
      <c r="AC855">
        <f t="shared" si="617"/>
        <v>-61.364750403963725</v>
      </c>
      <c r="AD855">
        <f t="shared" si="618"/>
        <v>79.904401917812748</v>
      </c>
      <c r="AE855">
        <f t="shared" si="619"/>
        <v>5.9707761468306648</v>
      </c>
      <c r="AF855">
        <f t="shared" si="620"/>
        <v>24.515175836854795</v>
      </c>
      <c r="AG855">
        <v>0</v>
      </c>
      <c r="AH855">
        <v>0</v>
      </c>
      <c r="AI855">
        <f t="shared" si="621"/>
        <v>1</v>
      </c>
      <c r="AJ855">
        <f t="shared" si="622"/>
        <v>0</v>
      </c>
      <c r="AK855">
        <f t="shared" si="623"/>
        <v>52108.833425380013</v>
      </c>
      <c r="AL855" t="s">
        <v>415</v>
      </c>
      <c r="AM855" t="s">
        <v>415</v>
      </c>
      <c r="AN855">
        <v>0</v>
      </c>
      <c r="AO855">
        <v>0</v>
      </c>
      <c r="AP855" t="e">
        <f t="shared" si="624"/>
        <v>#DIV/0!</v>
      </c>
      <c r="AQ855">
        <v>0</v>
      </c>
      <c r="AR855" t="s">
        <v>415</v>
      </c>
      <c r="AS855" t="s">
        <v>415</v>
      </c>
      <c r="AT855">
        <v>0</v>
      </c>
      <c r="AU855">
        <v>0</v>
      </c>
      <c r="AV855" t="e">
        <f t="shared" si="625"/>
        <v>#DIV/0!</v>
      </c>
      <c r="AW855">
        <v>0.5</v>
      </c>
      <c r="AX855">
        <f t="shared" si="626"/>
        <v>2.0991936774143998E-2</v>
      </c>
      <c r="AY855">
        <f t="shared" si="627"/>
        <v>-2.1595018479102519</v>
      </c>
      <c r="AZ855" t="e">
        <f t="shared" si="628"/>
        <v>#DIV/0!</v>
      </c>
      <c r="BA855">
        <f t="shared" si="629"/>
        <v>-102.87292073831578</v>
      </c>
      <c r="BB855" t="e">
        <f t="shared" si="630"/>
        <v>#DIV/0!</v>
      </c>
      <c r="BC855" t="e">
        <f t="shared" si="631"/>
        <v>#DIV/0!</v>
      </c>
      <c r="BD855" t="s">
        <v>415</v>
      </c>
      <c r="BE855">
        <v>0</v>
      </c>
      <c r="BF855" t="e">
        <f t="shared" si="632"/>
        <v>#DIV/0!</v>
      </c>
      <c r="BG855" t="e">
        <f t="shared" si="633"/>
        <v>#DIV/0!</v>
      </c>
      <c r="BH855" t="e">
        <f t="shared" si="634"/>
        <v>#DIV/0!</v>
      </c>
      <c r="BI855" t="e">
        <f t="shared" si="635"/>
        <v>#DIV/0!</v>
      </c>
      <c r="BJ855" t="e">
        <f t="shared" si="636"/>
        <v>#DIV/0!</v>
      </c>
      <c r="BK855" t="e">
        <f t="shared" si="637"/>
        <v>#DIV/0!</v>
      </c>
      <c r="BL855" t="e">
        <f t="shared" si="638"/>
        <v>#DIV/0!</v>
      </c>
      <c r="BM855" t="e">
        <f t="shared" si="639"/>
        <v>#DIV/0!</v>
      </c>
      <c r="CV855">
        <f t="shared" si="640"/>
        <v>4.9990399999999997E-2</v>
      </c>
      <c r="CW855">
        <f t="shared" si="641"/>
        <v>2.0991936774143998E-2</v>
      </c>
      <c r="CX855">
        <f t="shared" si="642"/>
        <v>0.41991935999999996</v>
      </c>
      <c r="CY855">
        <f t="shared" si="643"/>
        <v>9.4981759999999998E-2</v>
      </c>
      <c r="CZ855">
        <v>6</v>
      </c>
      <c r="DA855">
        <v>0.5</v>
      </c>
      <c r="DB855" t="s">
        <v>416</v>
      </c>
      <c r="DC855">
        <v>2</v>
      </c>
      <c r="DD855">
        <v>1674754522.5999999</v>
      </c>
      <c r="DE855">
        <v>400.01499999999999</v>
      </c>
      <c r="DF855">
        <v>398.09199999999998</v>
      </c>
      <c r="DG855">
        <v>24.912400000000002</v>
      </c>
      <c r="DH855">
        <v>23.284600000000001</v>
      </c>
      <c r="DI855">
        <v>398.87599999999998</v>
      </c>
      <c r="DJ855">
        <v>24.791399999999999</v>
      </c>
      <c r="DK855">
        <v>500.12</v>
      </c>
      <c r="DL855">
        <v>99.093599999999995</v>
      </c>
      <c r="DM855">
        <v>0.10019599999999999</v>
      </c>
      <c r="DN855">
        <v>27.995000000000001</v>
      </c>
      <c r="DO855">
        <v>27.485600000000002</v>
      </c>
      <c r="DP855">
        <v>999.9</v>
      </c>
      <c r="DQ855">
        <v>0</v>
      </c>
      <c r="DR855">
        <v>0</v>
      </c>
      <c r="DS855">
        <v>9976.8799999999992</v>
      </c>
      <c r="DT855">
        <v>0</v>
      </c>
      <c r="DU855">
        <v>280.42899999999997</v>
      </c>
      <c r="DV855">
        <v>1.92313</v>
      </c>
      <c r="DW855">
        <v>410.23500000000001</v>
      </c>
      <c r="DX855">
        <v>407.58199999999999</v>
      </c>
      <c r="DY855">
        <v>1.6277600000000001</v>
      </c>
      <c r="DZ855">
        <v>398.09199999999998</v>
      </c>
      <c r="EA855">
        <v>23.284600000000001</v>
      </c>
      <c r="EB855">
        <v>2.4686599999999999</v>
      </c>
      <c r="EC855">
        <v>2.3073600000000001</v>
      </c>
      <c r="ED855">
        <v>20.821300000000001</v>
      </c>
      <c r="EE855">
        <v>19.727900000000002</v>
      </c>
      <c r="EF855">
        <v>4.9990399999999997E-2</v>
      </c>
      <c r="EG855">
        <v>0</v>
      </c>
      <c r="EH855">
        <v>0</v>
      </c>
      <c r="EI855">
        <v>0</v>
      </c>
      <c r="EJ855">
        <v>572.72</v>
      </c>
      <c r="EK855">
        <v>4.9990399999999997E-2</v>
      </c>
      <c r="EL855">
        <v>245.61</v>
      </c>
      <c r="EM855">
        <v>-1.69</v>
      </c>
      <c r="EN855">
        <v>39.811999999999998</v>
      </c>
      <c r="EO855">
        <v>44.625</v>
      </c>
      <c r="EP855">
        <v>42.436999999999998</v>
      </c>
      <c r="EQ855">
        <v>43.561999999999998</v>
      </c>
      <c r="ER855">
        <v>42.061999999999998</v>
      </c>
      <c r="ES855">
        <v>0</v>
      </c>
      <c r="ET855">
        <v>0</v>
      </c>
      <c r="EU855">
        <v>0</v>
      </c>
      <c r="EV855">
        <v>1674754522.8</v>
      </c>
      <c r="EW855">
        <v>0</v>
      </c>
      <c r="EX855">
        <v>572.95884615384614</v>
      </c>
      <c r="EY855">
        <v>-7.726837539420865</v>
      </c>
      <c r="EZ855">
        <v>12.987350374020339</v>
      </c>
      <c r="FA855">
        <v>245.12923076923079</v>
      </c>
      <c r="FB855">
        <v>15</v>
      </c>
      <c r="FC855">
        <v>1674753236.5</v>
      </c>
      <c r="FD855" t="s">
        <v>1867</v>
      </c>
      <c r="FE855">
        <v>1674753236.5</v>
      </c>
      <c r="FF855">
        <v>1674753223.5</v>
      </c>
      <c r="FG855">
        <v>3</v>
      </c>
      <c r="FH855">
        <v>-0.254</v>
      </c>
      <c r="FI855">
        <v>-6.7000000000000004E-2</v>
      </c>
      <c r="FJ855">
        <v>1.121</v>
      </c>
      <c r="FK855">
        <v>0.113</v>
      </c>
      <c r="FL855">
        <v>389</v>
      </c>
      <c r="FM855">
        <v>21</v>
      </c>
      <c r="FN855">
        <v>0.06</v>
      </c>
      <c r="FO855">
        <v>7.0000000000000007E-2</v>
      </c>
      <c r="FP855">
        <v>-2.2424377207425108</v>
      </c>
      <c r="FQ855">
        <v>0.55154662874362481</v>
      </c>
      <c r="FR855">
        <v>6.1915913435769257E-2</v>
      </c>
      <c r="FS855">
        <v>-1</v>
      </c>
      <c r="FT855">
        <v>0.11310302144088499</v>
      </c>
      <c r="FU855">
        <v>-2.6136463865594252E-4</v>
      </c>
      <c r="FV855">
        <v>1.5841231546409181E-4</v>
      </c>
      <c r="FW855">
        <v>-1</v>
      </c>
      <c r="FX855">
        <v>0</v>
      </c>
      <c r="FY855">
        <v>0</v>
      </c>
      <c r="FZ855" t="s">
        <v>418</v>
      </c>
      <c r="GA855">
        <v>2.9331999999999998</v>
      </c>
      <c r="GB855">
        <v>2.83345</v>
      </c>
      <c r="GC855">
        <v>8.97815E-2</v>
      </c>
      <c r="GD855">
        <v>8.7892799999999993E-2</v>
      </c>
      <c r="GE855">
        <v>0.12171800000000001</v>
      </c>
      <c r="GF855">
        <v>0.112165</v>
      </c>
      <c r="GG855">
        <v>23589.1</v>
      </c>
      <c r="GH855">
        <v>29688.1</v>
      </c>
      <c r="GI855">
        <v>23317.4</v>
      </c>
      <c r="GJ855">
        <v>29821</v>
      </c>
      <c r="GK855">
        <v>27872.1</v>
      </c>
      <c r="GL855">
        <v>37645.800000000003</v>
      </c>
      <c r="GM855">
        <v>32922.6</v>
      </c>
      <c r="GN855">
        <v>44250.5</v>
      </c>
      <c r="GO855">
        <v>1.9832799999999999</v>
      </c>
      <c r="GP855">
        <v>1.8383</v>
      </c>
      <c r="GQ855">
        <v>2.55406E-2</v>
      </c>
      <c r="GR855">
        <v>0</v>
      </c>
      <c r="GS855">
        <v>27.068200000000001</v>
      </c>
      <c r="GT855">
        <v>999.9</v>
      </c>
      <c r="GU855">
        <v>48.4</v>
      </c>
      <c r="GV855">
        <v>35.5</v>
      </c>
      <c r="GW855">
        <v>28.361599999999999</v>
      </c>
      <c r="GX855">
        <v>61.316899999999997</v>
      </c>
      <c r="GY855">
        <v>36.330100000000002</v>
      </c>
      <c r="GZ855">
        <v>1</v>
      </c>
      <c r="HA855">
        <v>0.35074699999999998</v>
      </c>
      <c r="HB855">
        <v>0.94441200000000003</v>
      </c>
      <c r="HC855">
        <v>20.290099999999999</v>
      </c>
      <c r="HD855">
        <v>5.2108499999999998</v>
      </c>
      <c r="HE855">
        <v>11.872199999999999</v>
      </c>
      <c r="HF855">
        <v>4.9852999999999996</v>
      </c>
      <c r="HG855">
        <v>3.2839999999999998</v>
      </c>
      <c r="HH855">
        <v>9999</v>
      </c>
      <c r="HI855">
        <v>9999</v>
      </c>
      <c r="HJ855">
        <v>9999</v>
      </c>
      <c r="HK855">
        <v>999.9</v>
      </c>
      <c r="HL855">
        <v>1.8549</v>
      </c>
      <c r="HM855">
        <v>1.8609599999999999</v>
      </c>
      <c r="HN855">
        <v>1.8583700000000001</v>
      </c>
      <c r="HO855">
        <v>1.8595900000000001</v>
      </c>
      <c r="HP855">
        <v>1.8589500000000001</v>
      </c>
      <c r="HQ855">
        <v>1.85944</v>
      </c>
      <c r="HR855">
        <v>1.85781</v>
      </c>
      <c r="HS855">
        <v>1.8611200000000001</v>
      </c>
      <c r="HT855">
        <v>5</v>
      </c>
      <c r="HU855">
        <v>0</v>
      </c>
      <c r="HV855">
        <v>0</v>
      </c>
      <c r="HW855">
        <v>0</v>
      </c>
      <c r="HX855" t="s">
        <v>419</v>
      </c>
      <c r="HY855" t="s">
        <v>420</v>
      </c>
      <c r="HZ855" t="s">
        <v>421</v>
      </c>
      <c r="IA855" t="s">
        <v>421</v>
      </c>
      <c r="IB855" t="s">
        <v>421</v>
      </c>
      <c r="IC855" t="s">
        <v>421</v>
      </c>
      <c r="ID855">
        <v>0</v>
      </c>
      <c r="IE855">
        <v>100</v>
      </c>
      <c r="IF855">
        <v>100</v>
      </c>
      <c r="IG855">
        <v>1.139</v>
      </c>
      <c r="IH855">
        <v>0.121</v>
      </c>
      <c r="II855">
        <v>0.48595729401342908</v>
      </c>
      <c r="IJ855">
        <v>1.6187016317407189E-3</v>
      </c>
      <c r="IK855">
        <v>1.4341569744255341E-7</v>
      </c>
      <c r="IL855">
        <v>-2.4096625942085749E-10</v>
      </c>
      <c r="IM855">
        <v>0.12101623166918921</v>
      </c>
      <c r="IN855">
        <v>0</v>
      </c>
      <c r="IO855">
        <v>0</v>
      </c>
      <c r="IP855">
        <v>0</v>
      </c>
      <c r="IQ855">
        <v>4</v>
      </c>
      <c r="IR855">
        <v>2205</v>
      </c>
      <c r="IS855">
        <v>1</v>
      </c>
      <c r="IT855">
        <v>21</v>
      </c>
      <c r="IU855">
        <v>21.4</v>
      </c>
      <c r="IV855">
        <v>21.7</v>
      </c>
      <c r="IW855">
        <v>0.98388699999999996</v>
      </c>
      <c r="IX855">
        <v>2.4633799999999999</v>
      </c>
      <c r="IY855">
        <v>1.49414</v>
      </c>
      <c r="IZ855">
        <v>2.3046899999999999</v>
      </c>
      <c r="JA855">
        <v>1.69434</v>
      </c>
      <c r="JB855">
        <v>2.2790499999999998</v>
      </c>
      <c r="JC855">
        <v>40.963799999999999</v>
      </c>
      <c r="JD855">
        <v>23.5884</v>
      </c>
      <c r="JE855">
        <v>18</v>
      </c>
      <c r="JF855">
        <v>521.904</v>
      </c>
      <c r="JG855">
        <v>450.41199999999998</v>
      </c>
      <c r="JH855">
        <v>26.662400000000002</v>
      </c>
      <c r="JI855">
        <v>31.7742</v>
      </c>
      <c r="JJ855">
        <v>30.0001</v>
      </c>
      <c r="JK855">
        <v>31.7166</v>
      </c>
      <c r="JL855">
        <v>31.692299999999999</v>
      </c>
      <c r="JM855">
        <v>19.771999999999998</v>
      </c>
      <c r="JN855">
        <v>22.741199999999999</v>
      </c>
      <c r="JO855">
        <v>20.710699999999999</v>
      </c>
      <c r="JP855">
        <v>26.663399999999999</v>
      </c>
      <c r="JQ855">
        <v>397.81200000000001</v>
      </c>
      <c r="JR855">
        <v>23.328399999999998</v>
      </c>
      <c r="JS855">
        <v>99.1631</v>
      </c>
      <c r="JT855">
        <v>99.368799999999993</v>
      </c>
    </row>
    <row r="856" spans="1:280" x14ac:dyDescent="0.25">
      <c r="A856">
        <v>840</v>
      </c>
      <c r="B856">
        <v>1674754532.5999999</v>
      </c>
      <c r="C856">
        <v>8786.5999999046326</v>
      </c>
      <c r="D856" t="s">
        <v>2104</v>
      </c>
      <c r="E856" t="s">
        <v>2105</v>
      </c>
      <c r="F856" t="s">
        <v>412</v>
      </c>
      <c r="G856" t="s">
        <v>1865</v>
      </c>
      <c r="H856" t="s">
        <v>1866</v>
      </c>
      <c r="I856">
        <v>1674754532.5999999</v>
      </c>
      <c r="J856">
        <f t="shared" si="598"/>
        <v>1.3950276494099343E-3</v>
      </c>
      <c r="K856">
        <f t="shared" si="599"/>
        <v>1.3950276494099343</v>
      </c>
      <c r="L856">
        <f t="shared" si="600"/>
        <v>-2.1899045395228049</v>
      </c>
      <c r="M856">
        <f t="shared" si="601"/>
        <v>399.93099999999998</v>
      </c>
      <c r="N856">
        <f t="shared" si="602"/>
        <v>423.27757026085192</v>
      </c>
      <c r="O856">
        <f t="shared" si="603"/>
        <v>41.986372237175416</v>
      </c>
      <c r="P856">
        <f t="shared" si="604"/>
        <v>39.670544850362994</v>
      </c>
      <c r="Q856">
        <f t="shared" si="605"/>
        <v>0.11276565202293201</v>
      </c>
      <c r="R856">
        <f t="shared" si="606"/>
        <v>2.9113009832562704</v>
      </c>
      <c r="S856">
        <f t="shared" si="607"/>
        <v>0.11039412767843891</v>
      </c>
      <c r="T856">
        <f t="shared" si="608"/>
        <v>6.9205247841456943E-2</v>
      </c>
      <c r="U856">
        <f t="shared" si="609"/>
        <v>4.7481761751039997E-3</v>
      </c>
      <c r="V856">
        <f t="shared" si="610"/>
        <v>27.635365048328136</v>
      </c>
      <c r="W856">
        <f t="shared" si="611"/>
        <v>27.502099999999999</v>
      </c>
      <c r="X856">
        <f t="shared" si="612"/>
        <v>3.686075987608088</v>
      </c>
      <c r="Y856">
        <f t="shared" si="613"/>
        <v>65.127775153482816</v>
      </c>
      <c r="Z856">
        <f t="shared" si="614"/>
        <v>2.4714946539206997</v>
      </c>
      <c r="AA856">
        <f t="shared" si="615"/>
        <v>3.7948396795319246</v>
      </c>
      <c r="AB856">
        <f t="shared" si="616"/>
        <v>1.2145813336873883</v>
      </c>
      <c r="AC856">
        <f t="shared" si="617"/>
        <v>-61.520719338978104</v>
      </c>
      <c r="AD856">
        <f t="shared" si="618"/>
        <v>78.147425781576686</v>
      </c>
      <c r="AE856">
        <f t="shared" si="619"/>
        <v>5.8366080765488384</v>
      </c>
      <c r="AF856">
        <f t="shared" si="620"/>
        <v>22.468062695322523</v>
      </c>
      <c r="AG856">
        <v>0</v>
      </c>
      <c r="AH856">
        <v>0</v>
      </c>
      <c r="AI856">
        <f t="shared" si="621"/>
        <v>1</v>
      </c>
      <c r="AJ856">
        <f t="shared" si="622"/>
        <v>0</v>
      </c>
      <c r="AK856">
        <f t="shared" si="623"/>
        <v>52157.978349177334</v>
      </c>
      <c r="AL856" t="s">
        <v>415</v>
      </c>
      <c r="AM856" t="s">
        <v>415</v>
      </c>
      <c r="AN856">
        <v>0</v>
      </c>
      <c r="AO856">
        <v>0</v>
      </c>
      <c r="AP856" t="e">
        <f t="shared" si="624"/>
        <v>#DIV/0!</v>
      </c>
      <c r="AQ856">
        <v>0</v>
      </c>
      <c r="AR856" t="s">
        <v>415</v>
      </c>
      <c r="AS856" t="s">
        <v>415</v>
      </c>
      <c r="AT856">
        <v>0</v>
      </c>
      <c r="AU856">
        <v>0</v>
      </c>
      <c r="AV856" t="e">
        <f t="shared" si="625"/>
        <v>#DIV/0!</v>
      </c>
      <c r="AW856">
        <v>0.5</v>
      </c>
      <c r="AX856">
        <f t="shared" si="626"/>
        <v>2.0991936774143998E-2</v>
      </c>
      <c r="AY856">
        <f t="shared" si="627"/>
        <v>-2.1899045395228049</v>
      </c>
      <c r="AZ856" t="e">
        <f t="shared" si="628"/>
        <v>#DIV/0!</v>
      </c>
      <c r="BA856">
        <f t="shared" si="629"/>
        <v>-104.32122405304378</v>
      </c>
      <c r="BB856" t="e">
        <f t="shared" si="630"/>
        <v>#DIV/0!</v>
      </c>
      <c r="BC856" t="e">
        <f t="shared" si="631"/>
        <v>#DIV/0!</v>
      </c>
      <c r="BD856" t="s">
        <v>415</v>
      </c>
      <c r="BE856">
        <v>0</v>
      </c>
      <c r="BF856" t="e">
        <f t="shared" si="632"/>
        <v>#DIV/0!</v>
      </c>
      <c r="BG856" t="e">
        <f t="shared" si="633"/>
        <v>#DIV/0!</v>
      </c>
      <c r="BH856" t="e">
        <f t="shared" si="634"/>
        <v>#DIV/0!</v>
      </c>
      <c r="BI856" t="e">
        <f t="shared" si="635"/>
        <v>#DIV/0!</v>
      </c>
      <c r="BJ856" t="e">
        <f t="shared" si="636"/>
        <v>#DIV/0!</v>
      </c>
      <c r="BK856" t="e">
        <f t="shared" si="637"/>
        <v>#DIV/0!</v>
      </c>
      <c r="BL856" t="e">
        <f t="shared" si="638"/>
        <v>#DIV/0!</v>
      </c>
      <c r="BM856" t="e">
        <f t="shared" si="639"/>
        <v>#DIV/0!</v>
      </c>
      <c r="CV856">
        <f t="shared" si="640"/>
        <v>4.9990399999999997E-2</v>
      </c>
      <c r="CW856">
        <f t="shared" si="641"/>
        <v>2.0991936774143998E-2</v>
      </c>
      <c r="CX856">
        <f t="shared" si="642"/>
        <v>0.41991935999999996</v>
      </c>
      <c r="CY856">
        <f t="shared" si="643"/>
        <v>9.4981759999999998E-2</v>
      </c>
      <c r="CZ856">
        <v>6</v>
      </c>
      <c r="DA856">
        <v>0.5</v>
      </c>
      <c r="DB856" t="s">
        <v>416</v>
      </c>
      <c r="DC856">
        <v>2</v>
      </c>
      <c r="DD856">
        <v>1674754532.5999999</v>
      </c>
      <c r="DE856">
        <v>399.93099999999998</v>
      </c>
      <c r="DF856">
        <v>397.97300000000001</v>
      </c>
      <c r="DG856">
        <v>24.915900000000001</v>
      </c>
      <c r="DH856">
        <v>23.283899999999999</v>
      </c>
      <c r="DI856">
        <v>398.79199999999997</v>
      </c>
      <c r="DJ856">
        <v>24.794899999999998</v>
      </c>
      <c r="DK856">
        <v>500.09899999999999</v>
      </c>
      <c r="DL856">
        <v>99.093400000000003</v>
      </c>
      <c r="DM856">
        <v>0.100073</v>
      </c>
      <c r="DN856">
        <v>28</v>
      </c>
      <c r="DO856">
        <v>27.502099999999999</v>
      </c>
      <c r="DP856">
        <v>999.9</v>
      </c>
      <c r="DQ856">
        <v>0</v>
      </c>
      <c r="DR856">
        <v>0</v>
      </c>
      <c r="DS856">
        <v>9986.8799999999992</v>
      </c>
      <c r="DT856">
        <v>0</v>
      </c>
      <c r="DU856">
        <v>280.84100000000001</v>
      </c>
      <c r="DV856">
        <v>1.95868</v>
      </c>
      <c r="DW856">
        <v>410.15100000000001</v>
      </c>
      <c r="DX856">
        <v>407.46</v>
      </c>
      <c r="DY856">
        <v>1.6320300000000001</v>
      </c>
      <c r="DZ856">
        <v>397.97300000000001</v>
      </c>
      <c r="EA856">
        <v>23.283899999999999</v>
      </c>
      <c r="EB856">
        <v>2.4689999999999999</v>
      </c>
      <c r="EC856">
        <v>2.30728</v>
      </c>
      <c r="ED856">
        <v>20.823599999999999</v>
      </c>
      <c r="EE856">
        <v>19.7273</v>
      </c>
      <c r="EF856">
        <v>4.9990399999999997E-2</v>
      </c>
      <c r="EG856">
        <v>0</v>
      </c>
      <c r="EH856">
        <v>0</v>
      </c>
      <c r="EI856">
        <v>0</v>
      </c>
      <c r="EJ856">
        <v>571.96</v>
      </c>
      <c r="EK856">
        <v>4.9990399999999997E-2</v>
      </c>
      <c r="EL856">
        <v>248.56</v>
      </c>
      <c r="EM856">
        <v>-0.67</v>
      </c>
      <c r="EN856">
        <v>39.811999999999998</v>
      </c>
      <c r="EO856">
        <v>44.625</v>
      </c>
      <c r="EP856">
        <v>42.436999999999998</v>
      </c>
      <c r="EQ856">
        <v>43.5</v>
      </c>
      <c r="ER856">
        <v>42.061999999999998</v>
      </c>
      <c r="ES856">
        <v>0</v>
      </c>
      <c r="ET856">
        <v>0</v>
      </c>
      <c r="EU856">
        <v>0</v>
      </c>
      <c r="EV856">
        <v>1674754532.4000001</v>
      </c>
      <c r="EW856">
        <v>0</v>
      </c>
      <c r="EX856">
        <v>572.39923076923083</v>
      </c>
      <c r="EY856">
        <v>0.57299153750093879</v>
      </c>
      <c r="EZ856">
        <v>1.0355555249082209</v>
      </c>
      <c r="FA856">
        <v>246.035</v>
      </c>
      <c r="FB856">
        <v>15</v>
      </c>
      <c r="FC856">
        <v>1674753236.5</v>
      </c>
      <c r="FD856" t="s">
        <v>1867</v>
      </c>
      <c r="FE856">
        <v>1674753236.5</v>
      </c>
      <c r="FF856">
        <v>1674753223.5</v>
      </c>
      <c r="FG856">
        <v>3</v>
      </c>
      <c r="FH856">
        <v>-0.254</v>
      </c>
      <c r="FI856">
        <v>-6.7000000000000004E-2</v>
      </c>
      <c r="FJ856">
        <v>1.121</v>
      </c>
      <c r="FK856">
        <v>0.113</v>
      </c>
      <c r="FL856">
        <v>389</v>
      </c>
      <c r="FM856">
        <v>21</v>
      </c>
      <c r="FN856">
        <v>0.06</v>
      </c>
      <c r="FO856">
        <v>7.0000000000000007E-2</v>
      </c>
      <c r="FP856">
        <v>-2.2152592921893381</v>
      </c>
      <c r="FQ856">
        <v>-0.205966159797798</v>
      </c>
      <c r="FR856">
        <v>6.1640719573761868E-2</v>
      </c>
      <c r="FS856">
        <v>-1</v>
      </c>
      <c r="FT856">
        <v>0.11302224430016029</v>
      </c>
      <c r="FU856">
        <v>-8.8343169533404463E-4</v>
      </c>
      <c r="FV856">
        <v>1.717915634788892E-4</v>
      </c>
      <c r="FW856">
        <v>-1</v>
      </c>
      <c r="FX856">
        <v>0</v>
      </c>
      <c r="FY856">
        <v>0</v>
      </c>
      <c r="FZ856" t="s">
        <v>418</v>
      </c>
      <c r="GA856">
        <v>2.9331499999999999</v>
      </c>
      <c r="GB856">
        <v>2.8334100000000002</v>
      </c>
      <c r="GC856">
        <v>8.9766899999999997E-2</v>
      </c>
      <c r="GD856">
        <v>8.7872400000000003E-2</v>
      </c>
      <c r="GE856">
        <v>0.12173</v>
      </c>
      <c r="GF856">
        <v>0.112162</v>
      </c>
      <c r="GG856">
        <v>23588.799999999999</v>
      </c>
      <c r="GH856">
        <v>29688.7</v>
      </c>
      <c r="GI856">
        <v>23316.7</v>
      </c>
      <c r="GJ856">
        <v>29821</v>
      </c>
      <c r="GK856">
        <v>27870.6</v>
      </c>
      <c r="GL856">
        <v>37645.9</v>
      </c>
      <c r="GM856">
        <v>32921.4</v>
      </c>
      <c r="GN856">
        <v>44250.400000000001</v>
      </c>
      <c r="GO856">
        <v>1.98312</v>
      </c>
      <c r="GP856">
        <v>1.8381000000000001</v>
      </c>
      <c r="GQ856">
        <v>2.6673100000000002E-2</v>
      </c>
      <c r="GR856">
        <v>0</v>
      </c>
      <c r="GS856">
        <v>27.066099999999999</v>
      </c>
      <c r="GT856">
        <v>999.9</v>
      </c>
      <c r="GU856">
        <v>48.4</v>
      </c>
      <c r="GV856">
        <v>35.5</v>
      </c>
      <c r="GW856">
        <v>28.360499999999998</v>
      </c>
      <c r="GX856">
        <v>61.036900000000003</v>
      </c>
      <c r="GY856">
        <v>36.458300000000001</v>
      </c>
      <c r="GZ856">
        <v>1</v>
      </c>
      <c r="HA856">
        <v>0.35086899999999999</v>
      </c>
      <c r="HB856">
        <v>0.94646799999999998</v>
      </c>
      <c r="HC856">
        <v>20.290099999999999</v>
      </c>
      <c r="HD856">
        <v>5.2108499999999998</v>
      </c>
      <c r="HE856">
        <v>11.872199999999999</v>
      </c>
      <c r="HF856">
        <v>4.9848999999999997</v>
      </c>
      <c r="HG856">
        <v>3.2839999999999998</v>
      </c>
      <c r="HH856">
        <v>9999</v>
      </c>
      <c r="HI856">
        <v>9999</v>
      </c>
      <c r="HJ856">
        <v>9999</v>
      </c>
      <c r="HK856">
        <v>999.9</v>
      </c>
      <c r="HL856">
        <v>1.8548899999999999</v>
      </c>
      <c r="HM856">
        <v>1.8609599999999999</v>
      </c>
      <c r="HN856">
        <v>1.8583700000000001</v>
      </c>
      <c r="HO856">
        <v>1.85958</v>
      </c>
      <c r="HP856">
        <v>1.8589100000000001</v>
      </c>
      <c r="HQ856">
        <v>1.85944</v>
      </c>
      <c r="HR856">
        <v>1.8577699999999999</v>
      </c>
      <c r="HS856">
        <v>1.86111</v>
      </c>
      <c r="HT856">
        <v>5</v>
      </c>
      <c r="HU856">
        <v>0</v>
      </c>
      <c r="HV856">
        <v>0</v>
      </c>
      <c r="HW856">
        <v>0</v>
      </c>
      <c r="HX856" t="s">
        <v>419</v>
      </c>
      <c r="HY856" t="s">
        <v>420</v>
      </c>
      <c r="HZ856" t="s">
        <v>421</v>
      </c>
      <c r="IA856" t="s">
        <v>421</v>
      </c>
      <c r="IB856" t="s">
        <v>421</v>
      </c>
      <c r="IC856" t="s">
        <v>421</v>
      </c>
      <c r="ID856">
        <v>0</v>
      </c>
      <c r="IE856">
        <v>100</v>
      </c>
      <c r="IF856">
        <v>100</v>
      </c>
      <c r="IG856">
        <v>1.139</v>
      </c>
      <c r="IH856">
        <v>0.121</v>
      </c>
      <c r="II856">
        <v>0.48595729401342908</v>
      </c>
      <c r="IJ856">
        <v>1.6187016317407189E-3</v>
      </c>
      <c r="IK856">
        <v>1.4341569744255341E-7</v>
      </c>
      <c r="IL856">
        <v>-2.4096625942085749E-10</v>
      </c>
      <c r="IM856">
        <v>0.12101623166918921</v>
      </c>
      <c r="IN856">
        <v>0</v>
      </c>
      <c r="IO856">
        <v>0</v>
      </c>
      <c r="IP856">
        <v>0</v>
      </c>
      <c r="IQ856">
        <v>4</v>
      </c>
      <c r="IR856">
        <v>2205</v>
      </c>
      <c r="IS856">
        <v>1</v>
      </c>
      <c r="IT856">
        <v>21</v>
      </c>
      <c r="IU856">
        <v>21.6</v>
      </c>
      <c r="IV856">
        <v>21.8</v>
      </c>
      <c r="IW856">
        <v>0.98388699999999996</v>
      </c>
      <c r="IX856">
        <v>2.4633799999999999</v>
      </c>
      <c r="IY856">
        <v>1.49414</v>
      </c>
      <c r="IZ856">
        <v>2.3046899999999999</v>
      </c>
      <c r="JA856">
        <v>1.69434</v>
      </c>
      <c r="JB856">
        <v>2.36328</v>
      </c>
      <c r="JC856">
        <v>40.989600000000003</v>
      </c>
      <c r="JD856">
        <v>23.597200000000001</v>
      </c>
      <c r="JE856">
        <v>18</v>
      </c>
      <c r="JF856">
        <v>521.80499999999995</v>
      </c>
      <c r="JG856">
        <v>450.27199999999999</v>
      </c>
      <c r="JH856">
        <v>26.666899999999998</v>
      </c>
      <c r="JI856">
        <v>31.7742</v>
      </c>
      <c r="JJ856">
        <v>30.0001</v>
      </c>
      <c r="JK856">
        <v>31.7166</v>
      </c>
      <c r="JL856">
        <v>31.692299999999999</v>
      </c>
      <c r="JM856">
        <v>19.7776</v>
      </c>
      <c r="JN856">
        <v>22.741199999999999</v>
      </c>
      <c r="JO856">
        <v>20.710699999999999</v>
      </c>
      <c r="JP856">
        <v>26.6663</v>
      </c>
      <c r="JQ856">
        <v>398.18700000000001</v>
      </c>
      <c r="JR856">
        <v>23.328399999999998</v>
      </c>
      <c r="JS856">
        <v>99.159700000000001</v>
      </c>
      <c r="JT856">
        <v>99.368600000000001</v>
      </c>
    </row>
    <row r="857" spans="1:280" x14ac:dyDescent="0.25">
      <c r="A857">
        <v>841</v>
      </c>
      <c r="B857">
        <v>1674754542.5999999</v>
      </c>
      <c r="C857">
        <v>8796.5999999046326</v>
      </c>
      <c r="D857" t="s">
        <v>2106</v>
      </c>
      <c r="E857" t="s">
        <v>2107</v>
      </c>
      <c r="F857" t="s">
        <v>412</v>
      </c>
      <c r="G857" t="s">
        <v>1865</v>
      </c>
      <c r="H857" t="s">
        <v>1866</v>
      </c>
      <c r="I857">
        <v>1674754542.5999999</v>
      </c>
      <c r="J857">
        <f t="shared" si="598"/>
        <v>1.4043725350397882E-3</v>
      </c>
      <c r="K857">
        <f t="shared" si="599"/>
        <v>1.4043725350397882</v>
      </c>
      <c r="L857">
        <f t="shared" si="600"/>
        <v>-2.2139649438001836</v>
      </c>
      <c r="M857">
        <f t="shared" si="601"/>
        <v>400.00299999999999</v>
      </c>
      <c r="N857">
        <f t="shared" si="602"/>
        <v>423.42016009371616</v>
      </c>
      <c r="O857">
        <f t="shared" si="603"/>
        <v>42.00167681257053</v>
      </c>
      <c r="P857">
        <f t="shared" si="604"/>
        <v>39.678783188641994</v>
      </c>
      <c r="Q857">
        <f t="shared" si="605"/>
        <v>0.11383912783074979</v>
      </c>
      <c r="R857">
        <f t="shared" si="606"/>
        <v>2.9144121301786283</v>
      </c>
      <c r="S857">
        <f t="shared" si="607"/>
        <v>0.11142527881936753</v>
      </c>
      <c r="T857">
        <f t="shared" si="608"/>
        <v>6.9853410997668133E-2</v>
      </c>
      <c r="U857">
        <f t="shared" si="609"/>
        <v>4.7481761751039997E-3</v>
      </c>
      <c r="V857">
        <f t="shared" si="610"/>
        <v>27.635687474824355</v>
      </c>
      <c r="W857">
        <f t="shared" si="611"/>
        <v>27.492100000000001</v>
      </c>
      <c r="X857">
        <f t="shared" si="612"/>
        <v>3.6839197047013408</v>
      </c>
      <c r="Y857">
        <f t="shared" si="613"/>
        <v>65.144508364589186</v>
      </c>
      <c r="Z857">
        <f t="shared" si="614"/>
        <v>2.4724755535714</v>
      </c>
      <c r="AA857">
        <f t="shared" si="615"/>
        <v>3.7953706546281523</v>
      </c>
      <c r="AB857">
        <f t="shared" si="616"/>
        <v>1.2114441511299407</v>
      </c>
      <c r="AC857">
        <f t="shared" si="617"/>
        <v>-61.932828795254657</v>
      </c>
      <c r="AD857">
        <f t="shared" si="618"/>
        <v>80.179247784745812</v>
      </c>
      <c r="AE857">
        <f t="shared" si="619"/>
        <v>5.9817399246669778</v>
      </c>
      <c r="AF857">
        <f t="shared" si="620"/>
        <v>24.232907090333235</v>
      </c>
      <c r="AG857">
        <v>0</v>
      </c>
      <c r="AH857">
        <v>0</v>
      </c>
      <c r="AI857">
        <f t="shared" si="621"/>
        <v>1</v>
      </c>
      <c r="AJ857">
        <f t="shared" si="622"/>
        <v>0</v>
      </c>
      <c r="AK857">
        <f t="shared" si="623"/>
        <v>52246.700001640231</v>
      </c>
      <c r="AL857" t="s">
        <v>415</v>
      </c>
      <c r="AM857" t="s">
        <v>415</v>
      </c>
      <c r="AN857">
        <v>0</v>
      </c>
      <c r="AO857">
        <v>0</v>
      </c>
      <c r="AP857" t="e">
        <f t="shared" si="624"/>
        <v>#DIV/0!</v>
      </c>
      <c r="AQ857">
        <v>0</v>
      </c>
      <c r="AR857" t="s">
        <v>415</v>
      </c>
      <c r="AS857" t="s">
        <v>415</v>
      </c>
      <c r="AT857">
        <v>0</v>
      </c>
      <c r="AU857">
        <v>0</v>
      </c>
      <c r="AV857" t="e">
        <f t="shared" si="625"/>
        <v>#DIV/0!</v>
      </c>
      <c r="AW857">
        <v>0.5</v>
      </c>
      <c r="AX857">
        <f t="shared" si="626"/>
        <v>2.0991936774143998E-2</v>
      </c>
      <c r="AY857">
        <f t="shared" si="627"/>
        <v>-2.2139649438001836</v>
      </c>
      <c r="AZ857" t="e">
        <f t="shared" si="628"/>
        <v>#DIV/0!</v>
      </c>
      <c r="BA857">
        <f t="shared" si="629"/>
        <v>-105.46739767848143</v>
      </c>
      <c r="BB857" t="e">
        <f t="shared" si="630"/>
        <v>#DIV/0!</v>
      </c>
      <c r="BC857" t="e">
        <f t="shared" si="631"/>
        <v>#DIV/0!</v>
      </c>
      <c r="BD857" t="s">
        <v>415</v>
      </c>
      <c r="BE857">
        <v>0</v>
      </c>
      <c r="BF857" t="e">
        <f t="shared" si="632"/>
        <v>#DIV/0!</v>
      </c>
      <c r="BG857" t="e">
        <f t="shared" si="633"/>
        <v>#DIV/0!</v>
      </c>
      <c r="BH857" t="e">
        <f t="shared" si="634"/>
        <v>#DIV/0!</v>
      </c>
      <c r="BI857" t="e">
        <f t="shared" si="635"/>
        <v>#DIV/0!</v>
      </c>
      <c r="BJ857" t="e">
        <f t="shared" si="636"/>
        <v>#DIV/0!</v>
      </c>
      <c r="BK857" t="e">
        <f t="shared" si="637"/>
        <v>#DIV/0!</v>
      </c>
      <c r="BL857" t="e">
        <f t="shared" si="638"/>
        <v>#DIV/0!</v>
      </c>
      <c r="BM857" t="e">
        <f t="shared" si="639"/>
        <v>#DIV/0!</v>
      </c>
      <c r="CV857">
        <f t="shared" si="640"/>
        <v>4.9990399999999997E-2</v>
      </c>
      <c r="CW857">
        <f t="shared" si="641"/>
        <v>2.0991936774143998E-2</v>
      </c>
      <c r="CX857">
        <f t="shared" si="642"/>
        <v>0.41991935999999996</v>
      </c>
      <c r="CY857">
        <f t="shared" si="643"/>
        <v>9.4981759999999998E-2</v>
      </c>
      <c r="CZ857">
        <v>6</v>
      </c>
      <c r="DA857">
        <v>0.5</v>
      </c>
      <c r="DB857" t="s">
        <v>416</v>
      </c>
      <c r="DC857">
        <v>2</v>
      </c>
      <c r="DD857">
        <v>1674754542.5999999</v>
      </c>
      <c r="DE857">
        <v>400.00299999999999</v>
      </c>
      <c r="DF857">
        <v>398.02100000000002</v>
      </c>
      <c r="DG857">
        <v>24.9251</v>
      </c>
      <c r="DH857">
        <v>23.282399999999999</v>
      </c>
      <c r="DI857">
        <v>398.86399999999998</v>
      </c>
      <c r="DJ857">
        <v>24.804099999999998</v>
      </c>
      <c r="DK857">
        <v>500.16500000000002</v>
      </c>
      <c r="DL857">
        <v>99.096000000000004</v>
      </c>
      <c r="DM857">
        <v>0.100214</v>
      </c>
      <c r="DN857">
        <v>28.002400000000002</v>
      </c>
      <c r="DO857">
        <v>27.492100000000001</v>
      </c>
      <c r="DP857">
        <v>999.9</v>
      </c>
      <c r="DQ857">
        <v>0</v>
      </c>
      <c r="DR857">
        <v>0</v>
      </c>
      <c r="DS857">
        <v>10004.4</v>
      </c>
      <c r="DT857">
        <v>0</v>
      </c>
      <c r="DU857">
        <v>281.33199999999999</v>
      </c>
      <c r="DV857">
        <v>1.9826699999999999</v>
      </c>
      <c r="DW857">
        <v>410.22800000000001</v>
      </c>
      <c r="DX857">
        <v>407.50799999999998</v>
      </c>
      <c r="DY857">
        <v>1.64273</v>
      </c>
      <c r="DZ857">
        <v>398.02100000000002</v>
      </c>
      <c r="EA857">
        <v>23.282399999999999</v>
      </c>
      <c r="EB857">
        <v>2.4699800000000001</v>
      </c>
      <c r="EC857">
        <v>2.3071899999999999</v>
      </c>
      <c r="ED857">
        <v>20.83</v>
      </c>
      <c r="EE857">
        <v>19.726700000000001</v>
      </c>
      <c r="EF857">
        <v>4.9990399999999997E-2</v>
      </c>
      <c r="EG857">
        <v>0</v>
      </c>
      <c r="EH857">
        <v>0</v>
      </c>
      <c r="EI857">
        <v>0</v>
      </c>
      <c r="EJ857">
        <v>568.62</v>
      </c>
      <c r="EK857">
        <v>4.9990399999999997E-2</v>
      </c>
      <c r="EL857">
        <v>244.58</v>
      </c>
      <c r="EM857">
        <v>-1.95</v>
      </c>
      <c r="EN857">
        <v>39.811999999999998</v>
      </c>
      <c r="EO857">
        <v>44.625</v>
      </c>
      <c r="EP857">
        <v>42.375</v>
      </c>
      <c r="EQ857">
        <v>43.5</v>
      </c>
      <c r="ER857">
        <v>42.061999999999998</v>
      </c>
      <c r="ES857">
        <v>0</v>
      </c>
      <c r="ET857">
        <v>0</v>
      </c>
      <c r="EU857">
        <v>0</v>
      </c>
      <c r="EV857">
        <v>1674754542.5999999</v>
      </c>
      <c r="EW857">
        <v>0</v>
      </c>
      <c r="EX857">
        <v>572.88040000000001</v>
      </c>
      <c r="EY857">
        <v>-7.5515383934709837</v>
      </c>
      <c r="EZ857">
        <v>2.4500000507097361</v>
      </c>
      <c r="FA857">
        <v>245.98840000000001</v>
      </c>
      <c r="FB857">
        <v>15</v>
      </c>
      <c r="FC857">
        <v>1674753236.5</v>
      </c>
      <c r="FD857" t="s">
        <v>1867</v>
      </c>
      <c r="FE857">
        <v>1674753236.5</v>
      </c>
      <c r="FF857">
        <v>1674753223.5</v>
      </c>
      <c r="FG857">
        <v>3</v>
      </c>
      <c r="FH857">
        <v>-0.254</v>
      </c>
      <c r="FI857">
        <v>-6.7000000000000004E-2</v>
      </c>
      <c r="FJ857">
        <v>1.121</v>
      </c>
      <c r="FK857">
        <v>0.113</v>
      </c>
      <c r="FL857">
        <v>389</v>
      </c>
      <c r="FM857">
        <v>21</v>
      </c>
      <c r="FN857">
        <v>0.06</v>
      </c>
      <c r="FO857">
        <v>7.0000000000000007E-2</v>
      </c>
      <c r="FP857">
        <v>-2.2175043009688271</v>
      </c>
      <c r="FQ857">
        <v>0.10994884130648799</v>
      </c>
      <c r="FR857">
        <v>5.2117622655846692E-2</v>
      </c>
      <c r="FS857">
        <v>-1</v>
      </c>
      <c r="FT857">
        <v>0.1129826548600842</v>
      </c>
      <c r="FU857">
        <v>1.288705092965975E-3</v>
      </c>
      <c r="FV857">
        <v>2.1539504013536311E-4</v>
      </c>
      <c r="FW857">
        <v>-1</v>
      </c>
      <c r="FX857">
        <v>0</v>
      </c>
      <c r="FY857">
        <v>0</v>
      </c>
      <c r="FZ857" t="s">
        <v>418</v>
      </c>
      <c r="GA857">
        <v>2.9333100000000001</v>
      </c>
      <c r="GB857">
        <v>2.83371</v>
      </c>
      <c r="GC857">
        <v>8.9781399999999997E-2</v>
      </c>
      <c r="GD857">
        <v>8.7882199999999994E-2</v>
      </c>
      <c r="GE857">
        <v>0.121764</v>
      </c>
      <c r="GF857">
        <v>0.11215899999999999</v>
      </c>
      <c r="GG857">
        <v>23589.200000000001</v>
      </c>
      <c r="GH857">
        <v>29689.4</v>
      </c>
      <c r="GI857">
        <v>23317.5</v>
      </c>
      <c r="GJ857">
        <v>29822</v>
      </c>
      <c r="GK857">
        <v>27870.7</v>
      </c>
      <c r="GL857">
        <v>37647.4</v>
      </c>
      <c r="GM857">
        <v>32922.699999999997</v>
      </c>
      <c r="GN857">
        <v>44252.1</v>
      </c>
      <c r="GO857">
        <v>1.9830000000000001</v>
      </c>
      <c r="GP857">
        <v>1.83795</v>
      </c>
      <c r="GQ857">
        <v>2.58386E-2</v>
      </c>
      <c r="GR857">
        <v>0</v>
      </c>
      <c r="GS857">
        <v>27.069800000000001</v>
      </c>
      <c r="GT857">
        <v>999.9</v>
      </c>
      <c r="GU857">
        <v>48.4</v>
      </c>
      <c r="GV857">
        <v>35.5</v>
      </c>
      <c r="GW857">
        <v>28.360900000000001</v>
      </c>
      <c r="GX857">
        <v>61.056899999999999</v>
      </c>
      <c r="GY857">
        <v>37.083300000000001</v>
      </c>
      <c r="GZ857">
        <v>1</v>
      </c>
      <c r="HA857">
        <v>0.35095300000000001</v>
      </c>
      <c r="HB857">
        <v>0.95367900000000005</v>
      </c>
      <c r="HC857">
        <v>20.288499999999999</v>
      </c>
      <c r="HD857">
        <v>5.2093499999999997</v>
      </c>
      <c r="HE857">
        <v>11.872199999999999</v>
      </c>
      <c r="HF857">
        <v>4.9843000000000002</v>
      </c>
      <c r="HG857">
        <v>3.2837000000000001</v>
      </c>
      <c r="HH857">
        <v>9999</v>
      </c>
      <c r="HI857">
        <v>9999</v>
      </c>
      <c r="HJ857">
        <v>9999</v>
      </c>
      <c r="HK857">
        <v>999.9</v>
      </c>
      <c r="HL857">
        <v>1.8548899999999999</v>
      </c>
      <c r="HM857">
        <v>1.8609599999999999</v>
      </c>
      <c r="HN857">
        <v>1.8583499999999999</v>
      </c>
      <c r="HO857">
        <v>1.8595600000000001</v>
      </c>
      <c r="HP857">
        <v>1.8588899999999999</v>
      </c>
      <c r="HQ857">
        <v>1.85944</v>
      </c>
      <c r="HR857">
        <v>1.8577600000000001</v>
      </c>
      <c r="HS857">
        <v>1.86111</v>
      </c>
      <c r="HT857">
        <v>5</v>
      </c>
      <c r="HU857">
        <v>0</v>
      </c>
      <c r="HV857">
        <v>0</v>
      </c>
      <c r="HW857">
        <v>0</v>
      </c>
      <c r="HX857" t="s">
        <v>419</v>
      </c>
      <c r="HY857" t="s">
        <v>420</v>
      </c>
      <c r="HZ857" t="s">
        <v>421</v>
      </c>
      <c r="IA857" t="s">
        <v>421</v>
      </c>
      <c r="IB857" t="s">
        <v>421</v>
      </c>
      <c r="IC857" t="s">
        <v>421</v>
      </c>
      <c r="ID857">
        <v>0</v>
      </c>
      <c r="IE857">
        <v>100</v>
      </c>
      <c r="IF857">
        <v>100</v>
      </c>
      <c r="IG857">
        <v>1.139</v>
      </c>
      <c r="IH857">
        <v>0.121</v>
      </c>
      <c r="II857">
        <v>0.48595729401342908</v>
      </c>
      <c r="IJ857">
        <v>1.6187016317407189E-3</v>
      </c>
      <c r="IK857">
        <v>1.4341569744255341E-7</v>
      </c>
      <c r="IL857">
        <v>-2.4096625942085749E-10</v>
      </c>
      <c r="IM857">
        <v>0.12101623166918921</v>
      </c>
      <c r="IN857">
        <v>0</v>
      </c>
      <c r="IO857">
        <v>0</v>
      </c>
      <c r="IP857">
        <v>0</v>
      </c>
      <c r="IQ857">
        <v>4</v>
      </c>
      <c r="IR857">
        <v>2205</v>
      </c>
      <c r="IS857">
        <v>1</v>
      </c>
      <c r="IT857">
        <v>21</v>
      </c>
      <c r="IU857">
        <v>21.8</v>
      </c>
      <c r="IV857">
        <v>22</v>
      </c>
      <c r="IW857">
        <v>0.98388699999999996</v>
      </c>
      <c r="IX857">
        <v>2.4548299999999998</v>
      </c>
      <c r="IY857">
        <v>1.49414</v>
      </c>
      <c r="IZ857">
        <v>2.3046899999999999</v>
      </c>
      <c r="JA857">
        <v>1.69434</v>
      </c>
      <c r="JB857">
        <v>2.4243199999999998</v>
      </c>
      <c r="JC857">
        <v>40.963799999999999</v>
      </c>
      <c r="JD857">
        <v>23.605899999999998</v>
      </c>
      <c r="JE857">
        <v>18</v>
      </c>
      <c r="JF857">
        <v>521.73099999999999</v>
      </c>
      <c r="JG857">
        <v>450.19</v>
      </c>
      <c r="JH857">
        <v>26.6675</v>
      </c>
      <c r="JI857">
        <v>31.7742</v>
      </c>
      <c r="JJ857">
        <v>30.0002</v>
      </c>
      <c r="JK857">
        <v>31.717700000000001</v>
      </c>
      <c r="JL857">
        <v>31.6951</v>
      </c>
      <c r="JM857">
        <v>19.775200000000002</v>
      </c>
      <c r="JN857">
        <v>22.741199999999999</v>
      </c>
      <c r="JO857">
        <v>20.710699999999999</v>
      </c>
      <c r="JP857">
        <v>26.666899999999998</v>
      </c>
      <c r="JQ857">
        <v>397.9</v>
      </c>
      <c r="JR857">
        <v>23.328399999999998</v>
      </c>
      <c r="JS857">
        <v>99.163600000000002</v>
      </c>
      <c r="JT857">
        <v>99.372299999999996</v>
      </c>
    </row>
    <row r="858" spans="1:280" x14ac:dyDescent="0.25">
      <c r="A858">
        <v>842</v>
      </c>
      <c r="B858">
        <v>1674754552.5999999</v>
      </c>
      <c r="C858">
        <v>8806.5999999046326</v>
      </c>
      <c r="D858" t="s">
        <v>2108</v>
      </c>
      <c r="E858" t="s">
        <v>2109</v>
      </c>
      <c r="F858" t="s">
        <v>412</v>
      </c>
      <c r="G858" t="s">
        <v>1865</v>
      </c>
      <c r="H858" t="s">
        <v>1866</v>
      </c>
      <c r="I858">
        <v>1674754552.5999999</v>
      </c>
      <c r="J858">
        <f t="shared" si="598"/>
        <v>1.4063585284216906E-3</v>
      </c>
      <c r="K858">
        <f t="shared" si="599"/>
        <v>1.4063585284216906</v>
      </c>
      <c r="L858">
        <f t="shared" si="600"/>
        <v>-2.2389549661865136</v>
      </c>
      <c r="M858">
        <f t="shared" si="601"/>
        <v>400.00599999999997</v>
      </c>
      <c r="N858">
        <f t="shared" si="602"/>
        <v>423.71101390186453</v>
      </c>
      <c r="O858">
        <f t="shared" si="603"/>
        <v>42.030699588415949</v>
      </c>
      <c r="P858">
        <f t="shared" si="604"/>
        <v>39.679242379708</v>
      </c>
      <c r="Q858">
        <f t="shared" si="605"/>
        <v>0.11411200252931394</v>
      </c>
      <c r="R858">
        <f t="shared" si="606"/>
        <v>2.9106955968975385</v>
      </c>
      <c r="S858">
        <f t="shared" si="607"/>
        <v>0.11168367464181216</v>
      </c>
      <c r="T858">
        <f t="shared" si="608"/>
        <v>7.0016168280015056E-2</v>
      </c>
      <c r="U858">
        <f t="shared" si="609"/>
        <v>4.7481761751039997E-3</v>
      </c>
      <c r="V858">
        <f t="shared" si="610"/>
        <v>27.636533076941689</v>
      </c>
      <c r="W858">
        <f t="shared" si="611"/>
        <v>27.488900000000001</v>
      </c>
      <c r="X858">
        <f t="shared" si="612"/>
        <v>3.6832299266995197</v>
      </c>
      <c r="Y858">
        <f t="shared" si="613"/>
        <v>65.148130371266049</v>
      </c>
      <c r="Z858">
        <f t="shared" si="614"/>
        <v>2.4728724901219996</v>
      </c>
      <c r="AA858">
        <f t="shared" si="615"/>
        <v>3.7957689284858951</v>
      </c>
      <c r="AB858">
        <f t="shared" si="616"/>
        <v>1.21035743657752</v>
      </c>
      <c r="AC858">
        <f t="shared" si="617"/>
        <v>-62.020411103396555</v>
      </c>
      <c r="AD858">
        <f t="shared" si="618"/>
        <v>80.86160825157512</v>
      </c>
      <c r="AE858">
        <f t="shared" si="619"/>
        <v>6.040307865582367</v>
      </c>
      <c r="AF858">
        <f t="shared" si="620"/>
        <v>24.886253189936035</v>
      </c>
      <c r="AG858">
        <v>0</v>
      </c>
      <c r="AH858">
        <v>0</v>
      </c>
      <c r="AI858">
        <f t="shared" si="621"/>
        <v>1</v>
      </c>
      <c r="AJ858">
        <f t="shared" si="622"/>
        <v>0</v>
      </c>
      <c r="AK858">
        <f t="shared" si="623"/>
        <v>52139.987516958397</v>
      </c>
      <c r="AL858" t="s">
        <v>415</v>
      </c>
      <c r="AM858" t="s">
        <v>415</v>
      </c>
      <c r="AN858">
        <v>0</v>
      </c>
      <c r="AO858">
        <v>0</v>
      </c>
      <c r="AP858" t="e">
        <f t="shared" si="624"/>
        <v>#DIV/0!</v>
      </c>
      <c r="AQ858">
        <v>0</v>
      </c>
      <c r="AR858" t="s">
        <v>415</v>
      </c>
      <c r="AS858" t="s">
        <v>415</v>
      </c>
      <c r="AT858">
        <v>0</v>
      </c>
      <c r="AU858">
        <v>0</v>
      </c>
      <c r="AV858" t="e">
        <f t="shared" si="625"/>
        <v>#DIV/0!</v>
      </c>
      <c r="AW858">
        <v>0.5</v>
      </c>
      <c r="AX858">
        <f t="shared" si="626"/>
        <v>2.0991936774143998E-2</v>
      </c>
      <c r="AY858">
        <f t="shared" si="627"/>
        <v>-2.2389549661865136</v>
      </c>
      <c r="AZ858" t="e">
        <f t="shared" si="628"/>
        <v>#DIV/0!</v>
      </c>
      <c r="BA858">
        <f t="shared" si="629"/>
        <v>-106.65785583654478</v>
      </c>
      <c r="BB858" t="e">
        <f t="shared" si="630"/>
        <v>#DIV/0!</v>
      </c>
      <c r="BC858" t="e">
        <f t="shared" si="631"/>
        <v>#DIV/0!</v>
      </c>
      <c r="BD858" t="s">
        <v>415</v>
      </c>
      <c r="BE858">
        <v>0</v>
      </c>
      <c r="BF858" t="e">
        <f t="shared" si="632"/>
        <v>#DIV/0!</v>
      </c>
      <c r="BG858" t="e">
        <f t="shared" si="633"/>
        <v>#DIV/0!</v>
      </c>
      <c r="BH858" t="e">
        <f t="shared" si="634"/>
        <v>#DIV/0!</v>
      </c>
      <c r="BI858" t="e">
        <f t="shared" si="635"/>
        <v>#DIV/0!</v>
      </c>
      <c r="BJ858" t="e">
        <f t="shared" si="636"/>
        <v>#DIV/0!</v>
      </c>
      <c r="BK858" t="e">
        <f t="shared" si="637"/>
        <v>#DIV/0!</v>
      </c>
      <c r="BL858" t="e">
        <f t="shared" si="638"/>
        <v>#DIV/0!</v>
      </c>
      <c r="BM858" t="e">
        <f t="shared" si="639"/>
        <v>#DIV/0!</v>
      </c>
      <c r="CV858">
        <f t="shared" si="640"/>
        <v>4.9990399999999997E-2</v>
      </c>
      <c r="CW858">
        <f t="shared" si="641"/>
        <v>2.0991936774143998E-2</v>
      </c>
      <c r="CX858">
        <f t="shared" si="642"/>
        <v>0.41991935999999996</v>
      </c>
      <c r="CY858">
        <f t="shared" si="643"/>
        <v>9.4981759999999998E-2</v>
      </c>
      <c r="CZ858">
        <v>6</v>
      </c>
      <c r="DA858">
        <v>0.5</v>
      </c>
      <c r="DB858" t="s">
        <v>416</v>
      </c>
      <c r="DC858">
        <v>2</v>
      </c>
      <c r="DD858">
        <v>1674754552.5999999</v>
      </c>
      <c r="DE858">
        <v>400.00599999999997</v>
      </c>
      <c r="DF858">
        <v>397.995</v>
      </c>
      <c r="DG858">
        <v>24.928999999999998</v>
      </c>
      <c r="DH858">
        <v>23.283999999999999</v>
      </c>
      <c r="DI858">
        <v>398.86700000000002</v>
      </c>
      <c r="DJ858">
        <v>24.808</v>
      </c>
      <c r="DK858">
        <v>500.17</v>
      </c>
      <c r="DL858">
        <v>99.096400000000003</v>
      </c>
      <c r="DM858">
        <v>0.100218</v>
      </c>
      <c r="DN858">
        <v>28.004200000000001</v>
      </c>
      <c r="DO858">
        <v>27.488900000000001</v>
      </c>
      <c r="DP858">
        <v>999.9</v>
      </c>
      <c r="DQ858">
        <v>0</v>
      </c>
      <c r="DR858">
        <v>0</v>
      </c>
      <c r="DS858">
        <v>9983.1200000000008</v>
      </c>
      <c r="DT858">
        <v>0</v>
      </c>
      <c r="DU858">
        <v>281.81599999999997</v>
      </c>
      <c r="DV858">
        <v>2.0114399999999999</v>
      </c>
      <c r="DW858">
        <v>410.233</v>
      </c>
      <c r="DX858">
        <v>407.483</v>
      </c>
      <c r="DY858">
        <v>1.64506</v>
      </c>
      <c r="DZ858">
        <v>397.995</v>
      </c>
      <c r="EA858">
        <v>23.283999999999999</v>
      </c>
      <c r="EB858">
        <v>2.47038</v>
      </c>
      <c r="EC858">
        <v>2.3073600000000001</v>
      </c>
      <c r="ED858">
        <v>20.832599999999999</v>
      </c>
      <c r="EE858">
        <v>19.727900000000002</v>
      </c>
      <c r="EF858">
        <v>4.9990399999999997E-2</v>
      </c>
      <c r="EG858">
        <v>0</v>
      </c>
      <c r="EH858">
        <v>0</v>
      </c>
      <c r="EI858">
        <v>0</v>
      </c>
      <c r="EJ858">
        <v>572.36</v>
      </c>
      <c r="EK858">
        <v>4.9990399999999997E-2</v>
      </c>
      <c r="EL858">
        <v>248.22</v>
      </c>
      <c r="EM858">
        <v>-1.02</v>
      </c>
      <c r="EN858">
        <v>39.811999999999998</v>
      </c>
      <c r="EO858">
        <v>44.625</v>
      </c>
      <c r="EP858">
        <v>42.375</v>
      </c>
      <c r="EQ858">
        <v>43.5</v>
      </c>
      <c r="ER858">
        <v>42.061999999999998</v>
      </c>
      <c r="ES858">
        <v>0</v>
      </c>
      <c r="ET858">
        <v>0</v>
      </c>
      <c r="EU858">
        <v>0</v>
      </c>
      <c r="EV858">
        <v>1674754552.8</v>
      </c>
      <c r="EW858">
        <v>0</v>
      </c>
      <c r="EX858">
        <v>572.53961538461544</v>
      </c>
      <c r="EY858">
        <v>-1.1777777725356571</v>
      </c>
      <c r="EZ858">
        <v>4.6519657978503792</v>
      </c>
      <c r="FA858">
        <v>246.87961538461539</v>
      </c>
      <c r="FB858">
        <v>15</v>
      </c>
      <c r="FC858">
        <v>1674753236.5</v>
      </c>
      <c r="FD858" t="s">
        <v>1867</v>
      </c>
      <c r="FE858">
        <v>1674753236.5</v>
      </c>
      <c r="FF858">
        <v>1674753223.5</v>
      </c>
      <c r="FG858">
        <v>3</v>
      </c>
      <c r="FH858">
        <v>-0.254</v>
      </c>
      <c r="FI858">
        <v>-6.7000000000000004E-2</v>
      </c>
      <c r="FJ858">
        <v>1.121</v>
      </c>
      <c r="FK858">
        <v>0.113</v>
      </c>
      <c r="FL858">
        <v>389</v>
      </c>
      <c r="FM858">
        <v>21</v>
      </c>
      <c r="FN858">
        <v>0.06</v>
      </c>
      <c r="FO858">
        <v>7.0000000000000007E-2</v>
      </c>
      <c r="FP858">
        <v>-2.2089383839493881</v>
      </c>
      <c r="FQ858">
        <v>-5.2006299416483E-2</v>
      </c>
      <c r="FR858">
        <v>3.3923546578393513E-2</v>
      </c>
      <c r="FS858">
        <v>-1</v>
      </c>
      <c r="FT858">
        <v>0.11346018064116439</v>
      </c>
      <c r="FU858">
        <v>4.5424580617296484E-3</v>
      </c>
      <c r="FV858">
        <v>4.7286413269302338E-4</v>
      </c>
      <c r="FW858">
        <v>-1</v>
      </c>
      <c r="FX858">
        <v>0</v>
      </c>
      <c r="FY858">
        <v>0</v>
      </c>
      <c r="FZ858" t="s">
        <v>418</v>
      </c>
      <c r="GA858">
        <v>2.9333399999999998</v>
      </c>
      <c r="GB858">
        <v>2.8335300000000001</v>
      </c>
      <c r="GC858">
        <v>8.9782000000000001E-2</v>
      </c>
      <c r="GD858">
        <v>8.7878200000000004E-2</v>
      </c>
      <c r="GE858">
        <v>0.121777</v>
      </c>
      <c r="GF858">
        <v>0.112165</v>
      </c>
      <c r="GG858">
        <v>23588.9</v>
      </c>
      <c r="GH858">
        <v>29688.3</v>
      </c>
      <c r="GI858">
        <v>23317.200000000001</v>
      </c>
      <c r="GJ858">
        <v>29820.799999999999</v>
      </c>
      <c r="GK858">
        <v>27869.3</v>
      </c>
      <c r="GL858">
        <v>37645.800000000003</v>
      </c>
      <c r="GM858">
        <v>32921.599999999999</v>
      </c>
      <c r="GN858">
        <v>44250.5</v>
      </c>
      <c r="GO858">
        <v>1.98333</v>
      </c>
      <c r="GP858">
        <v>1.8380300000000001</v>
      </c>
      <c r="GQ858">
        <v>2.53245E-2</v>
      </c>
      <c r="GR858">
        <v>0</v>
      </c>
      <c r="GS858">
        <v>27.0749</v>
      </c>
      <c r="GT858">
        <v>999.9</v>
      </c>
      <c r="GU858">
        <v>48.4</v>
      </c>
      <c r="GV858">
        <v>35.5</v>
      </c>
      <c r="GW858">
        <v>28.3626</v>
      </c>
      <c r="GX858">
        <v>61.346899999999998</v>
      </c>
      <c r="GY858">
        <v>36.674700000000001</v>
      </c>
      <c r="GZ858">
        <v>1</v>
      </c>
      <c r="HA858">
        <v>0.35136200000000001</v>
      </c>
      <c r="HB858">
        <v>1.1030599999999999</v>
      </c>
      <c r="HC858">
        <v>20.288499999999999</v>
      </c>
      <c r="HD858">
        <v>5.2103999999999999</v>
      </c>
      <c r="HE858">
        <v>11.872199999999999</v>
      </c>
      <c r="HF858">
        <v>4.984</v>
      </c>
      <c r="HG858">
        <v>3.2839999999999998</v>
      </c>
      <c r="HH858">
        <v>9999</v>
      </c>
      <c r="HI858">
        <v>9999</v>
      </c>
      <c r="HJ858">
        <v>9999</v>
      </c>
      <c r="HK858">
        <v>999.9</v>
      </c>
      <c r="HL858">
        <v>1.8549199999999999</v>
      </c>
      <c r="HM858">
        <v>1.8609599999999999</v>
      </c>
      <c r="HN858">
        <v>1.8583700000000001</v>
      </c>
      <c r="HO858">
        <v>1.85958</v>
      </c>
      <c r="HP858">
        <v>1.85893</v>
      </c>
      <c r="HQ858">
        <v>1.85944</v>
      </c>
      <c r="HR858">
        <v>1.8577699999999999</v>
      </c>
      <c r="HS858">
        <v>1.8611200000000001</v>
      </c>
      <c r="HT858">
        <v>5</v>
      </c>
      <c r="HU858">
        <v>0</v>
      </c>
      <c r="HV858">
        <v>0</v>
      </c>
      <c r="HW858">
        <v>0</v>
      </c>
      <c r="HX858" t="s">
        <v>419</v>
      </c>
      <c r="HY858" t="s">
        <v>420</v>
      </c>
      <c r="HZ858" t="s">
        <v>421</v>
      </c>
      <c r="IA858" t="s">
        <v>421</v>
      </c>
      <c r="IB858" t="s">
        <v>421</v>
      </c>
      <c r="IC858" t="s">
        <v>421</v>
      </c>
      <c r="ID858">
        <v>0</v>
      </c>
      <c r="IE858">
        <v>100</v>
      </c>
      <c r="IF858">
        <v>100</v>
      </c>
      <c r="IG858">
        <v>1.139</v>
      </c>
      <c r="IH858">
        <v>0.121</v>
      </c>
      <c r="II858">
        <v>0.48595729401342908</v>
      </c>
      <c r="IJ858">
        <v>1.6187016317407189E-3</v>
      </c>
      <c r="IK858">
        <v>1.4341569744255341E-7</v>
      </c>
      <c r="IL858">
        <v>-2.4096625942085749E-10</v>
      </c>
      <c r="IM858">
        <v>0.12101623166918921</v>
      </c>
      <c r="IN858">
        <v>0</v>
      </c>
      <c r="IO858">
        <v>0</v>
      </c>
      <c r="IP858">
        <v>0</v>
      </c>
      <c r="IQ858">
        <v>4</v>
      </c>
      <c r="IR858">
        <v>2205</v>
      </c>
      <c r="IS858">
        <v>1</v>
      </c>
      <c r="IT858">
        <v>21</v>
      </c>
      <c r="IU858">
        <v>21.9</v>
      </c>
      <c r="IV858">
        <v>22.2</v>
      </c>
      <c r="IW858">
        <v>0.98388699999999996</v>
      </c>
      <c r="IX858">
        <v>2.4523899999999998</v>
      </c>
      <c r="IY858">
        <v>1.49414</v>
      </c>
      <c r="IZ858">
        <v>2.3046899999999999</v>
      </c>
      <c r="JA858">
        <v>1.69434</v>
      </c>
      <c r="JB858">
        <v>2.3535200000000001</v>
      </c>
      <c r="JC858">
        <v>40.963799999999999</v>
      </c>
      <c r="JD858">
        <v>23.597200000000001</v>
      </c>
      <c r="JE858">
        <v>18</v>
      </c>
      <c r="JF858">
        <v>521.96100000000001</v>
      </c>
      <c r="JG858">
        <v>450.24299999999999</v>
      </c>
      <c r="JH858">
        <v>26.615500000000001</v>
      </c>
      <c r="JI858">
        <v>31.777000000000001</v>
      </c>
      <c r="JJ858">
        <v>30.0001</v>
      </c>
      <c r="JK858">
        <v>31.7194</v>
      </c>
      <c r="JL858">
        <v>31.6951</v>
      </c>
      <c r="JM858">
        <v>19.7775</v>
      </c>
      <c r="JN858">
        <v>22.741199999999999</v>
      </c>
      <c r="JO858">
        <v>20.710699999999999</v>
      </c>
      <c r="JP858">
        <v>26.6111</v>
      </c>
      <c r="JQ858">
        <v>397.947</v>
      </c>
      <c r="JR858">
        <v>23.328399999999998</v>
      </c>
      <c r="JS858">
        <v>99.161000000000001</v>
      </c>
      <c r="JT858">
        <v>99.368600000000001</v>
      </c>
    </row>
    <row r="859" spans="1:280" x14ac:dyDescent="0.25">
      <c r="A859">
        <v>843</v>
      </c>
      <c r="B859">
        <v>1674754562.5999999</v>
      </c>
      <c r="C859">
        <v>8816.5999999046326</v>
      </c>
      <c r="D859" t="s">
        <v>2110</v>
      </c>
      <c r="E859" t="s">
        <v>2111</v>
      </c>
      <c r="F859" t="s">
        <v>412</v>
      </c>
      <c r="G859" t="s">
        <v>1865</v>
      </c>
      <c r="H859" t="s">
        <v>1866</v>
      </c>
      <c r="I859">
        <v>1674754562.5999999</v>
      </c>
      <c r="J859">
        <f t="shared" si="598"/>
        <v>1.4090042244358856E-3</v>
      </c>
      <c r="K859">
        <f t="shared" si="599"/>
        <v>1.4090042244358856</v>
      </c>
      <c r="L859">
        <f t="shared" si="600"/>
        <v>-2.2014930906222352</v>
      </c>
      <c r="M859">
        <f t="shared" si="601"/>
        <v>399.964</v>
      </c>
      <c r="N859">
        <f t="shared" si="602"/>
        <v>423.09046852071145</v>
      </c>
      <c r="O859">
        <f t="shared" si="603"/>
        <v>41.968861214711353</v>
      </c>
      <c r="P859">
        <f t="shared" si="604"/>
        <v>39.6748091857784</v>
      </c>
      <c r="Q859">
        <f t="shared" si="605"/>
        <v>0.11428137307519971</v>
      </c>
      <c r="R859">
        <f t="shared" si="606"/>
        <v>2.9169306047492505</v>
      </c>
      <c r="S859">
        <f t="shared" si="607"/>
        <v>0.11185100079921516</v>
      </c>
      <c r="T859">
        <f t="shared" si="608"/>
        <v>7.0120929947720956E-2</v>
      </c>
      <c r="U859">
        <f t="shared" si="609"/>
        <v>4.7481761751039997E-3</v>
      </c>
      <c r="V859">
        <f t="shared" si="610"/>
        <v>27.639074616916155</v>
      </c>
      <c r="W859">
        <f t="shared" si="611"/>
        <v>27.493600000000001</v>
      </c>
      <c r="X859">
        <f t="shared" si="612"/>
        <v>3.6842430769447319</v>
      </c>
      <c r="Y859">
        <f t="shared" si="613"/>
        <v>65.153614808429239</v>
      </c>
      <c r="Z859">
        <f t="shared" si="614"/>
        <v>2.47344110861594</v>
      </c>
      <c r="AA859">
        <f t="shared" si="615"/>
        <v>3.7963221471112285</v>
      </c>
      <c r="AB859">
        <f t="shared" si="616"/>
        <v>1.2108019683287918</v>
      </c>
      <c r="AC859">
        <f t="shared" si="617"/>
        <v>-62.137086297622552</v>
      </c>
      <c r="AD859">
        <f t="shared" si="618"/>
        <v>80.688855453818945</v>
      </c>
      <c r="AE859">
        <f t="shared" si="619"/>
        <v>6.014735581048126</v>
      </c>
      <c r="AF859">
        <f t="shared" si="620"/>
        <v>24.57125291341962</v>
      </c>
      <c r="AG859">
        <v>0</v>
      </c>
      <c r="AH859">
        <v>0</v>
      </c>
      <c r="AI859">
        <f t="shared" si="621"/>
        <v>1</v>
      </c>
      <c r="AJ859">
        <f t="shared" si="622"/>
        <v>0</v>
      </c>
      <c r="AK859">
        <f t="shared" si="623"/>
        <v>52318.110725590494</v>
      </c>
      <c r="AL859" t="s">
        <v>415</v>
      </c>
      <c r="AM859" t="s">
        <v>415</v>
      </c>
      <c r="AN859">
        <v>0</v>
      </c>
      <c r="AO859">
        <v>0</v>
      </c>
      <c r="AP859" t="e">
        <f t="shared" si="624"/>
        <v>#DIV/0!</v>
      </c>
      <c r="AQ859">
        <v>0</v>
      </c>
      <c r="AR859" t="s">
        <v>415</v>
      </c>
      <c r="AS859" t="s">
        <v>415</v>
      </c>
      <c r="AT859">
        <v>0</v>
      </c>
      <c r="AU859">
        <v>0</v>
      </c>
      <c r="AV859" t="e">
        <f t="shared" si="625"/>
        <v>#DIV/0!</v>
      </c>
      <c r="AW859">
        <v>0.5</v>
      </c>
      <c r="AX859">
        <f t="shared" si="626"/>
        <v>2.0991936774143998E-2</v>
      </c>
      <c r="AY859">
        <f t="shared" si="627"/>
        <v>-2.2014930906222352</v>
      </c>
      <c r="AZ859" t="e">
        <f t="shared" si="628"/>
        <v>#DIV/0!</v>
      </c>
      <c r="BA859">
        <f t="shared" si="629"/>
        <v>-104.87327178566194</v>
      </c>
      <c r="BB859" t="e">
        <f t="shared" si="630"/>
        <v>#DIV/0!</v>
      </c>
      <c r="BC859" t="e">
        <f t="shared" si="631"/>
        <v>#DIV/0!</v>
      </c>
      <c r="BD859" t="s">
        <v>415</v>
      </c>
      <c r="BE859">
        <v>0</v>
      </c>
      <c r="BF859" t="e">
        <f t="shared" si="632"/>
        <v>#DIV/0!</v>
      </c>
      <c r="BG859" t="e">
        <f t="shared" si="633"/>
        <v>#DIV/0!</v>
      </c>
      <c r="BH859" t="e">
        <f t="shared" si="634"/>
        <v>#DIV/0!</v>
      </c>
      <c r="BI859" t="e">
        <f t="shared" si="635"/>
        <v>#DIV/0!</v>
      </c>
      <c r="BJ859" t="e">
        <f t="shared" si="636"/>
        <v>#DIV/0!</v>
      </c>
      <c r="BK859" t="e">
        <f t="shared" si="637"/>
        <v>#DIV/0!</v>
      </c>
      <c r="BL859" t="e">
        <f t="shared" si="638"/>
        <v>#DIV/0!</v>
      </c>
      <c r="BM859" t="e">
        <f t="shared" si="639"/>
        <v>#DIV/0!</v>
      </c>
      <c r="CV859">
        <f t="shared" si="640"/>
        <v>4.9990399999999997E-2</v>
      </c>
      <c r="CW859">
        <f t="shared" si="641"/>
        <v>2.0991936774143998E-2</v>
      </c>
      <c r="CX859">
        <f t="shared" si="642"/>
        <v>0.41991935999999996</v>
      </c>
      <c r="CY859">
        <f t="shared" si="643"/>
        <v>9.4981759999999998E-2</v>
      </c>
      <c r="CZ859">
        <v>6</v>
      </c>
      <c r="DA859">
        <v>0.5</v>
      </c>
      <c r="DB859" t="s">
        <v>416</v>
      </c>
      <c r="DC859">
        <v>2</v>
      </c>
      <c r="DD859">
        <v>1674754562.5999999</v>
      </c>
      <c r="DE859">
        <v>399.964</v>
      </c>
      <c r="DF859">
        <v>397.99900000000002</v>
      </c>
      <c r="DG859">
        <v>24.934899999999999</v>
      </c>
      <c r="DH859">
        <v>23.2867</v>
      </c>
      <c r="DI859">
        <v>398.82499999999999</v>
      </c>
      <c r="DJ859">
        <v>24.8139</v>
      </c>
      <c r="DK859">
        <v>500.13499999999999</v>
      </c>
      <c r="DL859">
        <v>99.096100000000007</v>
      </c>
      <c r="DM859">
        <v>9.9850599999999998E-2</v>
      </c>
      <c r="DN859">
        <v>28.006699999999999</v>
      </c>
      <c r="DO859">
        <v>27.493600000000001</v>
      </c>
      <c r="DP859">
        <v>999.9</v>
      </c>
      <c r="DQ859">
        <v>0</v>
      </c>
      <c r="DR859">
        <v>0</v>
      </c>
      <c r="DS859">
        <v>10018.799999999999</v>
      </c>
      <c r="DT859">
        <v>0</v>
      </c>
      <c r="DU859">
        <v>281.80700000000002</v>
      </c>
      <c r="DV859">
        <v>1.9648399999999999</v>
      </c>
      <c r="DW859">
        <v>410.19200000000001</v>
      </c>
      <c r="DX859">
        <v>407.488</v>
      </c>
      <c r="DY859">
        <v>1.64821</v>
      </c>
      <c r="DZ859">
        <v>397.99900000000002</v>
      </c>
      <c r="EA859">
        <v>23.2867</v>
      </c>
      <c r="EB859">
        <v>2.4709500000000002</v>
      </c>
      <c r="EC859">
        <v>2.30762</v>
      </c>
      <c r="ED859">
        <v>20.836400000000001</v>
      </c>
      <c r="EE859">
        <v>19.729700000000001</v>
      </c>
      <c r="EF859">
        <v>4.9990399999999997E-2</v>
      </c>
      <c r="EG859">
        <v>0</v>
      </c>
      <c r="EH859">
        <v>0</v>
      </c>
      <c r="EI859">
        <v>0</v>
      </c>
      <c r="EJ859">
        <v>571.41</v>
      </c>
      <c r="EK859">
        <v>4.9990399999999997E-2</v>
      </c>
      <c r="EL859">
        <v>251.51</v>
      </c>
      <c r="EM859">
        <v>-0.54</v>
      </c>
      <c r="EN859">
        <v>39.75</v>
      </c>
      <c r="EO859">
        <v>44.561999999999998</v>
      </c>
      <c r="EP859">
        <v>42.375</v>
      </c>
      <c r="EQ859">
        <v>43.5</v>
      </c>
      <c r="ER859">
        <v>42.061999999999998</v>
      </c>
      <c r="ES859">
        <v>0</v>
      </c>
      <c r="ET859">
        <v>0</v>
      </c>
      <c r="EU859">
        <v>0</v>
      </c>
      <c r="EV859">
        <v>1674754562.4000001</v>
      </c>
      <c r="EW859">
        <v>0</v>
      </c>
      <c r="EX859">
        <v>572.10346153846149</v>
      </c>
      <c r="EY859">
        <v>1.2044443955002491</v>
      </c>
      <c r="EZ859">
        <v>6.5678631963953373</v>
      </c>
      <c r="FA859">
        <v>248.12576923076921</v>
      </c>
      <c r="FB859">
        <v>15</v>
      </c>
      <c r="FC859">
        <v>1674753236.5</v>
      </c>
      <c r="FD859" t="s">
        <v>1867</v>
      </c>
      <c r="FE859">
        <v>1674753236.5</v>
      </c>
      <c r="FF859">
        <v>1674753223.5</v>
      </c>
      <c r="FG859">
        <v>3</v>
      </c>
      <c r="FH859">
        <v>-0.254</v>
      </c>
      <c r="FI859">
        <v>-6.7000000000000004E-2</v>
      </c>
      <c r="FJ859">
        <v>1.121</v>
      </c>
      <c r="FK859">
        <v>0.113</v>
      </c>
      <c r="FL859">
        <v>389</v>
      </c>
      <c r="FM859">
        <v>21</v>
      </c>
      <c r="FN859">
        <v>0.06</v>
      </c>
      <c r="FO859">
        <v>7.0000000000000007E-2</v>
      </c>
      <c r="FP859">
        <v>-2.205135268851607</v>
      </c>
      <c r="FQ859">
        <v>0.23365806968330771</v>
      </c>
      <c r="FR859">
        <v>3.9605094281653083E-2</v>
      </c>
      <c r="FS859">
        <v>-1</v>
      </c>
      <c r="FT859">
        <v>0.1139321161505973</v>
      </c>
      <c r="FU859">
        <v>8.8530099481184889E-4</v>
      </c>
      <c r="FV859">
        <v>1.7707436973548411E-4</v>
      </c>
      <c r="FW859">
        <v>-1</v>
      </c>
      <c r="FX859">
        <v>0</v>
      </c>
      <c r="FY859">
        <v>0</v>
      </c>
      <c r="FZ859" t="s">
        <v>418</v>
      </c>
      <c r="GA859">
        <v>2.93323</v>
      </c>
      <c r="GB859">
        <v>2.8334700000000002</v>
      </c>
      <c r="GC859">
        <v>8.9774499999999993E-2</v>
      </c>
      <c r="GD859">
        <v>8.7878600000000001E-2</v>
      </c>
      <c r="GE859">
        <v>0.121797</v>
      </c>
      <c r="GF859">
        <v>0.112174</v>
      </c>
      <c r="GG859">
        <v>23588.9</v>
      </c>
      <c r="GH859">
        <v>29688.2</v>
      </c>
      <c r="GI859">
        <v>23317</v>
      </c>
      <c r="GJ859">
        <v>29820.7</v>
      </c>
      <c r="GK859">
        <v>27868.9</v>
      </c>
      <c r="GL859">
        <v>37645.300000000003</v>
      </c>
      <c r="GM859">
        <v>32921.9</v>
      </c>
      <c r="GN859">
        <v>44250.3</v>
      </c>
      <c r="GO859">
        <v>1.9831000000000001</v>
      </c>
      <c r="GP859">
        <v>1.8380300000000001</v>
      </c>
      <c r="GQ859">
        <v>2.51457E-2</v>
      </c>
      <c r="GR859">
        <v>0</v>
      </c>
      <c r="GS859">
        <v>27.082599999999999</v>
      </c>
      <c r="GT859">
        <v>999.9</v>
      </c>
      <c r="GU859">
        <v>48.4</v>
      </c>
      <c r="GV859">
        <v>35.5</v>
      </c>
      <c r="GW859">
        <v>28.361999999999998</v>
      </c>
      <c r="GX859">
        <v>61.1569</v>
      </c>
      <c r="GY859">
        <v>36.197899999999997</v>
      </c>
      <c r="GZ859">
        <v>1</v>
      </c>
      <c r="HA859">
        <v>0.35117100000000001</v>
      </c>
      <c r="HB859">
        <v>1.0643</v>
      </c>
      <c r="HC859">
        <v>20.288799999999998</v>
      </c>
      <c r="HD859">
        <v>5.2108499999999998</v>
      </c>
      <c r="HE859">
        <v>11.872199999999999</v>
      </c>
      <c r="HF859">
        <v>4.9837999999999996</v>
      </c>
      <c r="HG859">
        <v>3.2839999999999998</v>
      </c>
      <c r="HH859">
        <v>9999</v>
      </c>
      <c r="HI859">
        <v>9999</v>
      </c>
      <c r="HJ859">
        <v>9999</v>
      </c>
      <c r="HK859">
        <v>999.9</v>
      </c>
      <c r="HL859">
        <v>1.8549100000000001</v>
      </c>
      <c r="HM859">
        <v>1.8609599999999999</v>
      </c>
      <c r="HN859">
        <v>1.8583700000000001</v>
      </c>
      <c r="HO859">
        <v>1.85958</v>
      </c>
      <c r="HP859">
        <v>1.8589100000000001</v>
      </c>
      <c r="HQ859">
        <v>1.85945</v>
      </c>
      <c r="HR859">
        <v>1.85778</v>
      </c>
      <c r="HS859">
        <v>1.86113</v>
      </c>
      <c r="HT859">
        <v>5</v>
      </c>
      <c r="HU859">
        <v>0</v>
      </c>
      <c r="HV859">
        <v>0</v>
      </c>
      <c r="HW859">
        <v>0</v>
      </c>
      <c r="HX859" t="s">
        <v>419</v>
      </c>
      <c r="HY859" t="s">
        <v>420</v>
      </c>
      <c r="HZ859" t="s">
        <v>421</v>
      </c>
      <c r="IA859" t="s">
        <v>421</v>
      </c>
      <c r="IB859" t="s">
        <v>421</v>
      </c>
      <c r="IC859" t="s">
        <v>421</v>
      </c>
      <c r="ID859">
        <v>0</v>
      </c>
      <c r="IE859">
        <v>100</v>
      </c>
      <c r="IF859">
        <v>100</v>
      </c>
      <c r="IG859">
        <v>1.139</v>
      </c>
      <c r="IH859">
        <v>0.121</v>
      </c>
      <c r="II859">
        <v>0.48595729401342908</v>
      </c>
      <c r="IJ859">
        <v>1.6187016317407189E-3</v>
      </c>
      <c r="IK859">
        <v>1.4341569744255341E-7</v>
      </c>
      <c r="IL859">
        <v>-2.4096625942085749E-10</v>
      </c>
      <c r="IM859">
        <v>0.12101623166918921</v>
      </c>
      <c r="IN859">
        <v>0</v>
      </c>
      <c r="IO859">
        <v>0</v>
      </c>
      <c r="IP859">
        <v>0</v>
      </c>
      <c r="IQ859">
        <v>4</v>
      </c>
      <c r="IR859">
        <v>2205</v>
      </c>
      <c r="IS859">
        <v>1</v>
      </c>
      <c r="IT859">
        <v>21</v>
      </c>
      <c r="IU859">
        <v>22.1</v>
      </c>
      <c r="IV859">
        <v>22.3</v>
      </c>
      <c r="IW859">
        <v>0.98510699999999995</v>
      </c>
      <c r="IX859">
        <v>2.4645999999999999</v>
      </c>
      <c r="IY859">
        <v>1.49414</v>
      </c>
      <c r="IZ859">
        <v>2.3046899999999999</v>
      </c>
      <c r="JA859">
        <v>1.69434</v>
      </c>
      <c r="JB859">
        <v>2.31934</v>
      </c>
      <c r="JC859">
        <v>40.989600000000003</v>
      </c>
      <c r="JD859">
        <v>23.5884</v>
      </c>
      <c r="JE859">
        <v>18</v>
      </c>
      <c r="JF859">
        <v>521.81200000000001</v>
      </c>
      <c r="JG859">
        <v>450.24299999999999</v>
      </c>
      <c r="JH859">
        <v>26.598400000000002</v>
      </c>
      <c r="JI859">
        <v>31.777000000000001</v>
      </c>
      <c r="JJ859">
        <v>30.0002</v>
      </c>
      <c r="JK859">
        <v>31.7194</v>
      </c>
      <c r="JL859">
        <v>31.6951</v>
      </c>
      <c r="JM859">
        <v>19.779399999999999</v>
      </c>
      <c r="JN859">
        <v>22.741199999999999</v>
      </c>
      <c r="JO859">
        <v>20.710699999999999</v>
      </c>
      <c r="JP859">
        <v>26.5989</v>
      </c>
      <c r="JQ859">
        <v>398.11599999999999</v>
      </c>
      <c r="JR859">
        <v>23.328399999999998</v>
      </c>
      <c r="JS859">
        <v>99.161299999999997</v>
      </c>
      <c r="JT859">
        <v>99.368200000000002</v>
      </c>
    </row>
    <row r="860" spans="1:280" x14ac:dyDescent="0.25">
      <c r="A860">
        <v>844</v>
      </c>
      <c r="B860">
        <v>1674754572.5999999</v>
      </c>
      <c r="C860">
        <v>8826.5999999046326</v>
      </c>
      <c r="D860" t="s">
        <v>2112</v>
      </c>
      <c r="E860" t="s">
        <v>2113</v>
      </c>
      <c r="F860" t="s">
        <v>412</v>
      </c>
      <c r="G860" t="s">
        <v>1865</v>
      </c>
      <c r="H860" t="s">
        <v>1866</v>
      </c>
      <c r="I860">
        <v>1674754572.5999999</v>
      </c>
      <c r="J860">
        <f t="shared" si="598"/>
        <v>1.4132604194998285E-3</v>
      </c>
      <c r="K860">
        <f t="shared" si="599"/>
        <v>1.4132604194998284</v>
      </c>
      <c r="L860">
        <f t="shared" si="600"/>
        <v>-2.2474050657997258</v>
      </c>
      <c r="M860">
        <f t="shared" si="601"/>
        <v>399.93599999999998</v>
      </c>
      <c r="N860">
        <f t="shared" si="602"/>
        <v>423.61432500400457</v>
      </c>
      <c r="O860">
        <f t="shared" si="603"/>
        <v>42.021220210931887</v>
      </c>
      <c r="P860">
        <f t="shared" si="604"/>
        <v>39.672404199552005</v>
      </c>
      <c r="Q860">
        <f t="shared" si="605"/>
        <v>0.11464196667936601</v>
      </c>
      <c r="R860">
        <f t="shared" si="606"/>
        <v>2.9140922390238528</v>
      </c>
      <c r="S860">
        <f t="shared" si="607"/>
        <v>0.11219408266053281</v>
      </c>
      <c r="T860">
        <f t="shared" si="608"/>
        <v>7.0336880950019304E-2</v>
      </c>
      <c r="U860">
        <f t="shared" si="609"/>
        <v>4.7481761751039997E-3</v>
      </c>
      <c r="V860">
        <f t="shared" si="610"/>
        <v>27.63272863051078</v>
      </c>
      <c r="W860">
        <f t="shared" si="611"/>
        <v>27.495999999999999</v>
      </c>
      <c r="X860">
        <f t="shared" si="612"/>
        <v>3.6847605240592838</v>
      </c>
      <c r="Y860">
        <f t="shared" si="613"/>
        <v>65.187215608230787</v>
      </c>
      <c r="Z860">
        <f t="shared" si="614"/>
        <v>2.4740099158328004</v>
      </c>
      <c r="AA860">
        <f t="shared" si="615"/>
        <v>3.7952379047777924</v>
      </c>
      <c r="AB860">
        <f t="shared" si="616"/>
        <v>1.2107506082264834</v>
      </c>
      <c r="AC860">
        <f t="shared" si="617"/>
        <v>-62.324784499942439</v>
      </c>
      <c r="AD860">
        <f t="shared" si="618"/>
        <v>79.463476731710557</v>
      </c>
      <c r="AE860">
        <f t="shared" si="619"/>
        <v>5.9290884061863203</v>
      </c>
      <c r="AF860">
        <f t="shared" si="620"/>
        <v>23.072528814129541</v>
      </c>
      <c r="AG860">
        <v>0</v>
      </c>
      <c r="AH860">
        <v>0</v>
      </c>
      <c r="AI860">
        <f t="shared" si="621"/>
        <v>1</v>
      </c>
      <c r="AJ860">
        <f t="shared" si="622"/>
        <v>0</v>
      </c>
      <c r="AK860">
        <f t="shared" si="623"/>
        <v>52237.65696483737</v>
      </c>
      <c r="AL860" t="s">
        <v>415</v>
      </c>
      <c r="AM860" t="s">
        <v>415</v>
      </c>
      <c r="AN860">
        <v>0</v>
      </c>
      <c r="AO860">
        <v>0</v>
      </c>
      <c r="AP860" t="e">
        <f t="shared" si="624"/>
        <v>#DIV/0!</v>
      </c>
      <c r="AQ860">
        <v>0</v>
      </c>
      <c r="AR860" t="s">
        <v>415</v>
      </c>
      <c r="AS860" t="s">
        <v>415</v>
      </c>
      <c r="AT860">
        <v>0</v>
      </c>
      <c r="AU860">
        <v>0</v>
      </c>
      <c r="AV860" t="e">
        <f t="shared" si="625"/>
        <v>#DIV/0!</v>
      </c>
      <c r="AW860">
        <v>0.5</v>
      </c>
      <c r="AX860">
        <f t="shared" si="626"/>
        <v>2.0991936774143998E-2</v>
      </c>
      <c r="AY860">
        <f t="shared" si="627"/>
        <v>-2.2474050657997258</v>
      </c>
      <c r="AZ860" t="e">
        <f t="shared" si="628"/>
        <v>#DIV/0!</v>
      </c>
      <c r="BA860">
        <f t="shared" si="629"/>
        <v>-107.06039609303129</v>
      </c>
      <c r="BB860" t="e">
        <f t="shared" si="630"/>
        <v>#DIV/0!</v>
      </c>
      <c r="BC860" t="e">
        <f t="shared" si="631"/>
        <v>#DIV/0!</v>
      </c>
      <c r="BD860" t="s">
        <v>415</v>
      </c>
      <c r="BE860">
        <v>0</v>
      </c>
      <c r="BF860" t="e">
        <f t="shared" si="632"/>
        <v>#DIV/0!</v>
      </c>
      <c r="BG860" t="e">
        <f t="shared" si="633"/>
        <v>#DIV/0!</v>
      </c>
      <c r="BH860" t="e">
        <f t="shared" si="634"/>
        <v>#DIV/0!</v>
      </c>
      <c r="BI860" t="e">
        <f t="shared" si="635"/>
        <v>#DIV/0!</v>
      </c>
      <c r="BJ860" t="e">
        <f t="shared" si="636"/>
        <v>#DIV/0!</v>
      </c>
      <c r="BK860" t="e">
        <f t="shared" si="637"/>
        <v>#DIV/0!</v>
      </c>
      <c r="BL860" t="e">
        <f t="shared" si="638"/>
        <v>#DIV/0!</v>
      </c>
      <c r="BM860" t="e">
        <f t="shared" si="639"/>
        <v>#DIV/0!</v>
      </c>
      <c r="CV860">
        <f t="shared" si="640"/>
        <v>4.9990399999999997E-2</v>
      </c>
      <c r="CW860">
        <f t="shared" si="641"/>
        <v>2.0991936774143998E-2</v>
      </c>
      <c r="CX860">
        <f t="shared" si="642"/>
        <v>0.41991935999999996</v>
      </c>
      <c r="CY860">
        <f t="shared" si="643"/>
        <v>9.4981759999999998E-2</v>
      </c>
      <c r="CZ860">
        <v>6</v>
      </c>
      <c r="DA860">
        <v>0.5</v>
      </c>
      <c r="DB860" t="s">
        <v>416</v>
      </c>
      <c r="DC860">
        <v>2</v>
      </c>
      <c r="DD860">
        <v>1674754572.5999999</v>
      </c>
      <c r="DE860">
        <v>399.93599999999998</v>
      </c>
      <c r="DF860">
        <v>397.91800000000001</v>
      </c>
      <c r="DG860">
        <v>24.9404</v>
      </c>
      <c r="DH860">
        <v>23.287299999999998</v>
      </c>
      <c r="DI860">
        <v>398.79700000000003</v>
      </c>
      <c r="DJ860">
        <v>24.819400000000002</v>
      </c>
      <c r="DK860">
        <v>500.15600000000001</v>
      </c>
      <c r="DL860">
        <v>99.096699999999998</v>
      </c>
      <c r="DM860">
        <v>0.10018199999999999</v>
      </c>
      <c r="DN860">
        <v>28.001799999999999</v>
      </c>
      <c r="DO860">
        <v>27.495999999999999</v>
      </c>
      <c r="DP860">
        <v>999.9</v>
      </c>
      <c r="DQ860">
        <v>0</v>
      </c>
      <c r="DR860">
        <v>0</v>
      </c>
      <c r="DS860">
        <v>10002.5</v>
      </c>
      <c r="DT860">
        <v>0</v>
      </c>
      <c r="DU860">
        <v>281.78300000000002</v>
      </c>
      <c r="DV860">
        <v>2.0182799999999999</v>
      </c>
      <c r="DW860">
        <v>410.166</v>
      </c>
      <c r="DX860">
        <v>407.40499999999997</v>
      </c>
      <c r="DY860">
        <v>1.6530899999999999</v>
      </c>
      <c r="DZ860">
        <v>397.91800000000001</v>
      </c>
      <c r="EA860">
        <v>23.287299999999998</v>
      </c>
      <c r="EB860">
        <v>2.4715099999999999</v>
      </c>
      <c r="EC860">
        <v>2.30769</v>
      </c>
      <c r="ED860">
        <v>20.8401</v>
      </c>
      <c r="EE860">
        <v>19.7302</v>
      </c>
      <c r="EF860">
        <v>4.9990399999999997E-2</v>
      </c>
      <c r="EG860">
        <v>0</v>
      </c>
      <c r="EH860">
        <v>0</v>
      </c>
      <c r="EI860">
        <v>0</v>
      </c>
      <c r="EJ860">
        <v>572.66</v>
      </c>
      <c r="EK860">
        <v>4.9990399999999997E-2</v>
      </c>
      <c r="EL860">
        <v>250.98</v>
      </c>
      <c r="EM860">
        <v>-0.96</v>
      </c>
      <c r="EN860">
        <v>39.75</v>
      </c>
      <c r="EO860">
        <v>44.561999999999998</v>
      </c>
      <c r="EP860">
        <v>42.311999999999998</v>
      </c>
      <c r="EQ860">
        <v>43.5</v>
      </c>
      <c r="ER860">
        <v>42</v>
      </c>
      <c r="ES860">
        <v>0</v>
      </c>
      <c r="ET860">
        <v>0</v>
      </c>
      <c r="EU860">
        <v>0</v>
      </c>
      <c r="EV860">
        <v>1674754572.5999999</v>
      </c>
      <c r="EW860">
        <v>0</v>
      </c>
      <c r="EX860">
        <v>573.05079999999998</v>
      </c>
      <c r="EY860">
        <v>4.9438461759884316</v>
      </c>
      <c r="EZ860">
        <v>5.2653846268943907</v>
      </c>
      <c r="FA860">
        <v>249.166</v>
      </c>
      <c r="FB860">
        <v>15</v>
      </c>
      <c r="FC860">
        <v>1674753236.5</v>
      </c>
      <c r="FD860" t="s">
        <v>1867</v>
      </c>
      <c r="FE860">
        <v>1674753236.5</v>
      </c>
      <c r="FF860">
        <v>1674753223.5</v>
      </c>
      <c r="FG860">
        <v>3</v>
      </c>
      <c r="FH860">
        <v>-0.254</v>
      </c>
      <c r="FI860">
        <v>-6.7000000000000004E-2</v>
      </c>
      <c r="FJ860">
        <v>1.121</v>
      </c>
      <c r="FK860">
        <v>0.113</v>
      </c>
      <c r="FL860">
        <v>389</v>
      </c>
      <c r="FM860">
        <v>21</v>
      </c>
      <c r="FN860">
        <v>0.06</v>
      </c>
      <c r="FO860">
        <v>7.0000000000000007E-2</v>
      </c>
      <c r="FP860">
        <v>-2.2151951325225112</v>
      </c>
      <c r="FQ860">
        <v>-0.24880671213293359</v>
      </c>
      <c r="FR860">
        <v>4.7117907485198E-2</v>
      </c>
      <c r="FS860">
        <v>-1</v>
      </c>
      <c r="FT860">
        <v>0.11418903858711731</v>
      </c>
      <c r="FU860">
        <v>2.2356475040226681E-3</v>
      </c>
      <c r="FV860">
        <v>2.6392255939088852E-4</v>
      </c>
      <c r="FW860">
        <v>-1</v>
      </c>
      <c r="FX860">
        <v>0</v>
      </c>
      <c r="FY860">
        <v>0</v>
      </c>
      <c r="FZ860" t="s">
        <v>418</v>
      </c>
      <c r="GA860">
        <v>2.93329</v>
      </c>
      <c r="GB860">
        <v>2.8336600000000001</v>
      </c>
      <c r="GC860">
        <v>8.9770000000000003E-2</v>
      </c>
      <c r="GD860">
        <v>8.7864700000000004E-2</v>
      </c>
      <c r="GE860">
        <v>0.12181599999999999</v>
      </c>
      <c r="GF860">
        <v>0.112176</v>
      </c>
      <c r="GG860">
        <v>23588.3</v>
      </c>
      <c r="GH860">
        <v>29688.400000000001</v>
      </c>
      <c r="GI860">
        <v>23316.3</v>
      </c>
      <c r="GJ860">
        <v>29820.5</v>
      </c>
      <c r="GK860">
        <v>27867</v>
      </c>
      <c r="GL860">
        <v>37644.800000000003</v>
      </c>
      <c r="GM860">
        <v>32920.400000000001</v>
      </c>
      <c r="GN860">
        <v>44249.8</v>
      </c>
      <c r="GO860">
        <v>1.9833499999999999</v>
      </c>
      <c r="GP860">
        <v>1.8377699999999999</v>
      </c>
      <c r="GQ860">
        <v>2.48477E-2</v>
      </c>
      <c r="GR860">
        <v>0</v>
      </c>
      <c r="GS860">
        <v>27.0898</v>
      </c>
      <c r="GT860">
        <v>999.9</v>
      </c>
      <c r="GU860">
        <v>48.4</v>
      </c>
      <c r="GV860">
        <v>35.5</v>
      </c>
      <c r="GW860">
        <v>28.360499999999998</v>
      </c>
      <c r="GX860">
        <v>61.2669</v>
      </c>
      <c r="GY860">
        <v>36.8309</v>
      </c>
      <c r="GZ860">
        <v>1</v>
      </c>
      <c r="HA860">
        <v>0.35136699999999998</v>
      </c>
      <c r="HB860">
        <v>1.0635300000000001</v>
      </c>
      <c r="HC860">
        <v>20.288499999999999</v>
      </c>
      <c r="HD860">
        <v>5.2092000000000001</v>
      </c>
      <c r="HE860">
        <v>11.872199999999999</v>
      </c>
      <c r="HF860">
        <v>4.9835000000000003</v>
      </c>
      <c r="HG860">
        <v>3.2837000000000001</v>
      </c>
      <c r="HH860">
        <v>9999</v>
      </c>
      <c r="HI860">
        <v>9999</v>
      </c>
      <c r="HJ860">
        <v>9999</v>
      </c>
      <c r="HK860">
        <v>999.9</v>
      </c>
      <c r="HL860">
        <v>1.85494</v>
      </c>
      <c r="HM860">
        <v>1.8609599999999999</v>
      </c>
      <c r="HN860">
        <v>1.8583700000000001</v>
      </c>
      <c r="HO860">
        <v>1.8595900000000001</v>
      </c>
      <c r="HP860">
        <v>1.8589500000000001</v>
      </c>
      <c r="HQ860">
        <v>1.85945</v>
      </c>
      <c r="HR860">
        <v>1.8577699999999999</v>
      </c>
      <c r="HS860">
        <v>1.86113</v>
      </c>
      <c r="HT860">
        <v>5</v>
      </c>
      <c r="HU860">
        <v>0</v>
      </c>
      <c r="HV860">
        <v>0</v>
      </c>
      <c r="HW860">
        <v>0</v>
      </c>
      <c r="HX860" t="s">
        <v>419</v>
      </c>
      <c r="HY860" t="s">
        <v>420</v>
      </c>
      <c r="HZ860" t="s">
        <v>421</v>
      </c>
      <c r="IA860" t="s">
        <v>421</v>
      </c>
      <c r="IB860" t="s">
        <v>421</v>
      </c>
      <c r="IC860" t="s">
        <v>421</v>
      </c>
      <c r="ID860">
        <v>0</v>
      </c>
      <c r="IE860">
        <v>100</v>
      </c>
      <c r="IF860">
        <v>100</v>
      </c>
      <c r="IG860">
        <v>1.139</v>
      </c>
      <c r="IH860">
        <v>0.121</v>
      </c>
      <c r="II860">
        <v>0.48595729401342908</v>
      </c>
      <c r="IJ860">
        <v>1.6187016317407189E-3</v>
      </c>
      <c r="IK860">
        <v>1.4341569744255341E-7</v>
      </c>
      <c r="IL860">
        <v>-2.4096625942085749E-10</v>
      </c>
      <c r="IM860">
        <v>0.12101623166918921</v>
      </c>
      <c r="IN860">
        <v>0</v>
      </c>
      <c r="IO860">
        <v>0</v>
      </c>
      <c r="IP860">
        <v>0</v>
      </c>
      <c r="IQ860">
        <v>4</v>
      </c>
      <c r="IR860">
        <v>2205</v>
      </c>
      <c r="IS860">
        <v>1</v>
      </c>
      <c r="IT860">
        <v>21</v>
      </c>
      <c r="IU860">
        <v>22.3</v>
      </c>
      <c r="IV860">
        <v>22.5</v>
      </c>
      <c r="IW860">
        <v>0.98510699999999995</v>
      </c>
      <c r="IX860">
        <v>2.4584999999999999</v>
      </c>
      <c r="IY860">
        <v>1.49414</v>
      </c>
      <c r="IZ860">
        <v>2.3046899999999999</v>
      </c>
      <c r="JA860">
        <v>1.69434</v>
      </c>
      <c r="JB860">
        <v>2.4182100000000002</v>
      </c>
      <c r="JC860">
        <v>40.963799999999999</v>
      </c>
      <c r="JD860">
        <v>23.597200000000001</v>
      </c>
      <c r="JE860">
        <v>18</v>
      </c>
      <c r="JF860">
        <v>521.98699999999997</v>
      </c>
      <c r="JG860">
        <v>450.09100000000001</v>
      </c>
      <c r="JH860">
        <v>26.5883</v>
      </c>
      <c r="JI860">
        <v>31.779800000000002</v>
      </c>
      <c r="JJ860">
        <v>30.000299999999999</v>
      </c>
      <c r="JK860">
        <v>31.720500000000001</v>
      </c>
      <c r="JL860">
        <v>31.697900000000001</v>
      </c>
      <c r="JM860">
        <v>19.783300000000001</v>
      </c>
      <c r="JN860">
        <v>22.741199999999999</v>
      </c>
      <c r="JO860">
        <v>20.710699999999999</v>
      </c>
      <c r="JP860">
        <v>26.587299999999999</v>
      </c>
      <c r="JQ860">
        <v>398.23899999999998</v>
      </c>
      <c r="JR860">
        <v>23.328399999999998</v>
      </c>
      <c r="JS860">
        <v>99.157200000000003</v>
      </c>
      <c r="JT860">
        <v>99.367199999999997</v>
      </c>
    </row>
    <row r="861" spans="1:280" x14ac:dyDescent="0.25">
      <c r="A861">
        <v>845</v>
      </c>
      <c r="B861">
        <v>1674754582.5999999</v>
      </c>
      <c r="C861">
        <v>8836.5999999046326</v>
      </c>
      <c r="D861" t="s">
        <v>2114</v>
      </c>
      <c r="E861" t="s">
        <v>2115</v>
      </c>
      <c r="F861" t="s">
        <v>412</v>
      </c>
      <c r="G861" t="s">
        <v>1865</v>
      </c>
      <c r="H861" t="s">
        <v>1866</v>
      </c>
      <c r="I861">
        <v>1674754582.5999999</v>
      </c>
      <c r="J861">
        <f t="shared" si="598"/>
        <v>1.4216973962397233E-3</v>
      </c>
      <c r="K861">
        <f t="shared" si="599"/>
        <v>1.4216973962397232</v>
      </c>
      <c r="L861">
        <f t="shared" si="600"/>
        <v>-2.2131750877276519</v>
      </c>
      <c r="M861">
        <f t="shared" si="601"/>
        <v>399.97500000000002</v>
      </c>
      <c r="N861">
        <f t="shared" si="602"/>
        <v>422.93444451689953</v>
      </c>
      <c r="O861">
        <f t="shared" si="603"/>
        <v>41.952948389098289</v>
      </c>
      <c r="P861">
        <f t="shared" si="604"/>
        <v>39.675488127000001</v>
      </c>
      <c r="Q861">
        <f t="shared" si="605"/>
        <v>0.11560324193445745</v>
      </c>
      <c r="R861">
        <f t="shared" si="606"/>
        <v>2.9164587191240661</v>
      </c>
      <c r="S861">
        <f t="shared" si="607"/>
        <v>0.11311658732681348</v>
      </c>
      <c r="T861">
        <f t="shared" si="608"/>
        <v>7.0916828115062364E-2</v>
      </c>
      <c r="U861">
        <f t="shared" si="609"/>
        <v>4.7481761751039997E-3</v>
      </c>
      <c r="V861">
        <f t="shared" si="610"/>
        <v>27.627104514145469</v>
      </c>
      <c r="W861">
        <f t="shared" si="611"/>
        <v>27.488099999999999</v>
      </c>
      <c r="X861">
        <f t="shared" si="612"/>
        <v>3.683057499811305</v>
      </c>
      <c r="Y861">
        <f t="shared" si="613"/>
        <v>65.228221933895398</v>
      </c>
      <c r="Z861">
        <f t="shared" si="614"/>
        <v>2.4750322879039999</v>
      </c>
      <c r="AA861">
        <f t="shared" si="615"/>
        <v>3.7944193702110809</v>
      </c>
      <c r="AB861">
        <f t="shared" si="616"/>
        <v>1.2080252119073052</v>
      </c>
      <c r="AC861">
        <f t="shared" si="617"/>
        <v>-62.696855174171795</v>
      </c>
      <c r="AD861">
        <f t="shared" si="618"/>
        <v>80.188382457362749</v>
      </c>
      <c r="AE861">
        <f t="shared" si="619"/>
        <v>5.9779758413518982</v>
      </c>
      <c r="AF861">
        <f t="shared" si="620"/>
        <v>23.47425130071796</v>
      </c>
      <c r="AG861">
        <v>0</v>
      </c>
      <c r="AH861">
        <v>0</v>
      </c>
      <c r="AI861">
        <f t="shared" si="621"/>
        <v>1</v>
      </c>
      <c r="AJ861">
        <f t="shared" si="622"/>
        <v>0</v>
      </c>
      <c r="AK861">
        <f t="shared" si="623"/>
        <v>52306.060727065029</v>
      </c>
      <c r="AL861" t="s">
        <v>415</v>
      </c>
      <c r="AM861" t="s">
        <v>415</v>
      </c>
      <c r="AN861">
        <v>0</v>
      </c>
      <c r="AO861">
        <v>0</v>
      </c>
      <c r="AP861" t="e">
        <f t="shared" si="624"/>
        <v>#DIV/0!</v>
      </c>
      <c r="AQ861">
        <v>0</v>
      </c>
      <c r="AR861" t="s">
        <v>415</v>
      </c>
      <c r="AS861" t="s">
        <v>415</v>
      </c>
      <c r="AT861">
        <v>0</v>
      </c>
      <c r="AU861">
        <v>0</v>
      </c>
      <c r="AV861" t="e">
        <f t="shared" si="625"/>
        <v>#DIV/0!</v>
      </c>
      <c r="AW861">
        <v>0.5</v>
      </c>
      <c r="AX861">
        <f t="shared" si="626"/>
        <v>2.0991936774143998E-2</v>
      </c>
      <c r="AY861">
        <f t="shared" si="627"/>
        <v>-2.2131750877276519</v>
      </c>
      <c r="AZ861" t="e">
        <f t="shared" si="628"/>
        <v>#DIV/0!</v>
      </c>
      <c r="BA861">
        <f t="shared" si="629"/>
        <v>-105.4297710373082</v>
      </c>
      <c r="BB861" t="e">
        <f t="shared" si="630"/>
        <v>#DIV/0!</v>
      </c>
      <c r="BC861" t="e">
        <f t="shared" si="631"/>
        <v>#DIV/0!</v>
      </c>
      <c r="BD861" t="s">
        <v>415</v>
      </c>
      <c r="BE861">
        <v>0</v>
      </c>
      <c r="BF861" t="e">
        <f t="shared" si="632"/>
        <v>#DIV/0!</v>
      </c>
      <c r="BG861" t="e">
        <f t="shared" si="633"/>
        <v>#DIV/0!</v>
      </c>
      <c r="BH861" t="e">
        <f t="shared" si="634"/>
        <v>#DIV/0!</v>
      </c>
      <c r="BI861" t="e">
        <f t="shared" si="635"/>
        <v>#DIV/0!</v>
      </c>
      <c r="BJ861" t="e">
        <f t="shared" si="636"/>
        <v>#DIV/0!</v>
      </c>
      <c r="BK861" t="e">
        <f t="shared" si="637"/>
        <v>#DIV/0!</v>
      </c>
      <c r="BL861" t="e">
        <f t="shared" si="638"/>
        <v>#DIV/0!</v>
      </c>
      <c r="BM861" t="e">
        <f t="shared" si="639"/>
        <v>#DIV/0!</v>
      </c>
      <c r="CV861">
        <f t="shared" si="640"/>
        <v>4.9990399999999997E-2</v>
      </c>
      <c r="CW861">
        <f t="shared" si="641"/>
        <v>2.0991936774143998E-2</v>
      </c>
      <c r="CX861">
        <f t="shared" si="642"/>
        <v>0.41991935999999996</v>
      </c>
      <c r="CY861">
        <f t="shared" si="643"/>
        <v>9.4981759999999998E-2</v>
      </c>
      <c r="CZ861">
        <v>6</v>
      </c>
      <c r="DA861">
        <v>0.5</v>
      </c>
      <c r="DB861" t="s">
        <v>416</v>
      </c>
      <c r="DC861">
        <v>2</v>
      </c>
      <c r="DD861">
        <v>1674754582.5999999</v>
      </c>
      <c r="DE861">
        <v>399.97500000000002</v>
      </c>
      <c r="DF861">
        <v>398.00200000000001</v>
      </c>
      <c r="DG861">
        <v>24.9512</v>
      </c>
      <c r="DH861">
        <v>23.2881</v>
      </c>
      <c r="DI861">
        <v>398.83600000000001</v>
      </c>
      <c r="DJ861">
        <v>24.830100000000002</v>
      </c>
      <c r="DK861">
        <v>500.11099999999999</v>
      </c>
      <c r="DL861">
        <v>99.095100000000002</v>
      </c>
      <c r="DM861">
        <v>9.9820000000000006E-2</v>
      </c>
      <c r="DN861">
        <v>27.998100000000001</v>
      </c>
      <c r="DO861">
        <v>27.488099999999999</v>
      </c>
      <c r="DP861">
        <v>999.9</v>
      </c>
      <c r="DQ861">
        <v>0</v>
      </c>
      <c r="DR861">
        <v>0</v>
      </c>
      <c r="DS861">
        <v>10016.200000000001</v>
      </c>
      <c r="DT861">
        <v>0</v>
      </c>
      <c r="DU861">
        <v>281.76799999999997</v>
      </c>
      <c r="DV861">
        <v>1.97278</v>
      </c>
      <c r="DW861">
        <v>410.21</v>
      </c>
      <c r="DX861">
        <v>407.49200000000002</v>
      </c>
      <c r="DY861">
        <v>1.6630499999999999</v>
      </c>
      <c r="DZ861">
        <v>398.00200000000001</v>
      </c>
      <c r="EA861">
        <v>23.2881</v>
      </c>
      <c r="EB861">
        <v>2.47254</v>
      </c>
      <c r="EC861">
        <v>2.3077399999999999</v>
      </c>
      <c r="ED861">
        <v>20.846800000000002</v>
      </c>
      <c r="EE861">
        <v>19.730499999999999</v>
      </c>
      <c r="EF861">
        <v>4.9990399999999997E-2</v>
      </c>
      <c r="EG861">
        <v>0</v>
      </c>
      <c r="EH861">
        <v>0</v>
      </c>
      <c r="EI861">
        <v>0</v>
      </c>
      <c r="EJ861">
        <v>573.45000000000005</v>
      </c>
      <c r="EK861">
        <v>4.9990399999999997E-2</v>
      </c>
      <c r="EL861">
        <v>250.26</v>
      </c>
      <c r="EM861">
        <v>-1.1299999999999999</v>
      </c>
      <c r="EN861">
        <v>39.75</v>
      </c>
      <c r="EO861">
        <v>44.561999999999998</v>
      </c>
      <c r="EP861">
        <v>42.311999999999998</v>
      </c>
      <c r="EQ861">
        <v>43.436999999999998</v>
      </c>
      <c r="ER861">
        <v>42</v>
      </c>
      <c r="ES861">
        <v>0</v>
      </c>
      <c r="ET861">
        <v>0</v>
      </c>
      <c r="EU861">
        <v>0</v>
      </c>
      <c r="EV861">
        <v>1674754582.8</v>
      </c>
      <c r="EW861">
        <v>0</v>
      </c>
      <c r="EX861">
        <v>573.02076923076925</v>
      </c>
      <c r="EY861">
        <v>0.78974359152427953</v>
      </c>
      <c r="EZ861">
        <v>2.4225640361817362</v>
      </c>
      <c r="FA861">
        <v>249.63846153846151</v>
      </c>
      <c r="FB861">
        <v>15</v>
      </c>
      <c r="FC861">
        <v>1674753236.5</v>
      </c>
      <c r="FD861" t="s">
        <v>1867</v>
      </c>
      <c r="FE861">
        <v>1674753236.5</v>
      </c>
      <c r="FF861">
        <v>1674753223.5</v>
      </c>
      <c r="FG861">
        <v>3</v>
      </c>
      <c r="FH861">
        <v>-0.254</v>
      </c>
      <c r="FI861">
        <v>-6.7000000000000004E-2</v>
      </c>
      <c r="FJ861">
        <v>1.121</v>
      </c>
      <c r="FK861">
        <v>0.113</v>
      </c>
      <c r="FL861">
        <v>389</v>
      </c>
      <c r="FM861">
        <v>21</v>
      </c>
      <c r="FN861">
        <v>0.06</v>
      </c>
      <c r="FO861">
        <v>7.0000000000000007E-2</v>
      </c>
      <c r="FP861">
        <v>-2.2311294549407439</v>
      </c>
      <c r="FQ861">
        <v>3.2634368505771713E-2</v>
      </c>
      <c r="FR861">
        <v>3.1918500069988059E-2</v>
      </c>
      <c r="FS861">
        <v>-1</v>
      </c>
      <c r="FT861">
        <v>0.1146320234569235</v>
      </c>
      <c r="FU861">
        <v>3.0513723113374859E-3</v>
      </c>
      <c r="FV861">
        <v>3.239988635489893E-4</v>
      </c>
      <c r="FW861">
        <v>-1</v>
      </c>
      <c r="FX861">
        <v>0</v>
      </c>
      <c r="FY861">
        <v>0</v>
      </c>
      <c r="FZ861" t="s">
        <v>418</v>
      </c>
      <c r="GA861">
        <v>2.9331700000000001</v>
      </c>
      <c r="GB861">
        <v>2.8334199999999998</v>
      </c>
      <c r="GC861">
        <v>8.9774999999999994E-2</v>
      </c>
      <c r="GD861">
        <v>8.7877700000000003E-2</v>
      </c>
      <c r="GE861">
        <v>0.121851</v>
      </c>
      <c r="GF861">
        <v>0.112177</v>
      </c>
      <c r="GG861">
        <v>23589.3</v>
      </c>
      <c r="GH861">
        <v>29689.200000000001</v>
      </c>
      <c r="GI861">
        <v>23317.4</v>
      </c>
      <c r="GJ861">
        <v>29821.7</v>
      </c>
      <c r="GK861">
        <v>27867.8</v>
      </c>
      <c r="GL861">
        <v>37646.199999999997</v>
      </c>
      <c r="GM861">
        <v>32922.6</v>
      </c>
      <c r="GN861">
        <v>44251.5</v>
      </c>
      <c r="GO861">
        <v>1.9832000000000001</v>
      </c>
      <c r="GP861">
        <v>1.8378300000000001</v>
      </c>
      <c r="GQ861">
        <v>2.41175E-2</v>
      </c>
      <c r="GR861">
        <v>0</v>
      </c>
      <c r="GS861">
        <v>27.093900000000001</v>
      </c>
      <c r="GT861">
        <v>999.9</v>
      </c>
      <c r="GU861">
        <v>48.3</v>
      </c>
      <c r="GV861">
        <v>35.5</v>
      </c>
      <c r="GW861">
        <v>28.302199999999999</v>
      </c>
      <c r="GX861">
        <v>60.776899999999998</v>
      </c>
      <c r="GY861">
        <v>36.923099999999998</v>
      </c>
      <c r="GZ861">
        <v>1</v>
      </c>
      <c r="HA861">
        <v>0.35142800000000002</v>
      </c>
      <c r="HB861">
        <v>1.04786</v>
      </c>
      <c r="HC861">
        <v>20.289100000000001</v>
      </c>
      <c r="HD861">
        <v>5.2102500000000003</v>
      </c>
      <c r="HE861">
        <v>11.872199999999999</v>
      </c>
      <c r="HF861">
        <v>4.9840999999999998</v>
      </c>
      <c r="HG861">
        <v>3.2839999999999998</v>
      </c>
      <c r="HH861">
        <v>9999</v>
      </c>
      <c r="HI861">
        <v>9999</v>
      </c>
      <c r="HJ861">
        <v>9999</v>
      </c>
      <c r="HK861">
        <v>999.9</v>
      </c>
      <c r="HL861">
        <v>1.85494</v>
      </c>
      <c r="HM861">
        <v>1.8609599999999999</v>
      </c>
      <c r="HN861">
        <v>1.8583700000000001</v>
      </c>
      <c r="HO861">
        <v>1.8595900000000001</v>
      </c>
      <c r="HP861">
        <v>1.85893</v>
      </c>
      <c r="HQ861">
        <v>1.85944</v>
      </c>
      <c r="HR861">
        <v>1.8577900000000001</v>
      </c>
      <c r="HS861">
        <v>1.86111</v>
      </c>
      <c r="HT861">
        <v>5</v>
      </c>
      <c r="HU861">
        <v>0</v>
      </c>
      <c r="HV861">
        <v>0</v>
      </c>
      <c r="HW861">
        <v>0</v>
      </c>
      <c r="HX861" t="s">
        <v>419</v>
      </c>
      <c r="HY861" t="s">
        <v>420</v>
      </c>
      <c r="HZ861" t="s">
        <v>421</v>
      </c>
      <c r="IA861" t="s">
        <v>421</v>
      </c>
      <c r="IB861" t="s">
        <v>421</v>
      </c>
      <c r="IC861" t="s">
        <v>421</v>
      </c>
      <c r="ID861">
        <v>0</v>
      </c>
      <c r="IE861">
        <v>100</v>
      </c>
      <c r="IF861">
        <v>100</v>
      </c>
      <c r="IG861">
        <v>1.139</v>
      </c>
      <c r="IH861">
        <v>0.1211</v>
      </c>
      <c r="II861">
        <v>0.48595729401342908</v>
      </c>
      <c r="IJ861">
        <v>1.6187016317407189E-3</v>
      </c>
      <c r="IK861">
        <v>1.4341569744255341E-7</v>
      </c>
      <c r="IL861">
        <v>-2.4096625942085749E-10</v>
      </c>
      <c r="IM861">
        <v>0.12101623166918921</v>
      </c>
      <c r="IN861">
        <v>0</v>
      </c>
      <c r="IO861">
        <v>0</v>
      </c>
      <c r="IP861">
        <v>0</v>
      </c>
      <c r="IQ861">
        <v>4</v>
      </c>
      <c r="IR861">
        <v>2205</v>
      </c>
      <c r="IS861">
        <v>1</v>
      </c>
      <c r="IT861">
        <v>21</v>
      </c>
      <c r="IU861">
        <v>22.4</v>
      </c>
      <c r="IV861">
        <v>22.7</v>
      </c>
      <c r="IW861">
        <v>0.98388699999999996</v>
      </c>
      <c r="IX861">
        <v>2.4487299999999999</v>
      </c>
      <c r="IY861">
        <v>1.49414</v>
      </c>
      <c r="IZ861">
        <v>2.3046899999999999</v>
      </c>
      <c r="JA861">
        <v>1.69434</v>
      </c>
      <c r="JB861">
        <v>2.3974600000000001</v>
      </c>
      <c r="JC861">
        <v>40.989600000000003</v>
      </c>
      <c r="JD861">
        <v>23.605899999999998</v>
      </c>
      <c r="JE861">
        <v>18</v>
      </c>
      <c r="JF861">
        <v>521.90200000000004</v>
      </c>
      <c r="JG861">
        <v>450.12599999999998</v>
      </c>
      <c r="JH861">
        <v>26.583100000000002</v>
      </c>
      <c r="JI861">
        <v>31.779800000000002</v>
      </c>
      <c r="JJ861">
        <v>30.0002</v>
      </c>
      <c r="JK861">
        <v>31.722200000000001</v>
      </c>
      <c r="JL861">
        <v>31.697900000000001</v>
      </c>
      <c r="JM861">
        <v>19.778500000000001</v>
      </c>
      <c r="JN861">
        <v>22.741199999999999</v>
      </c>
      <c r="JO861">
        <v>20.710699999999999</v>
      </c>
      <c r="JP861">
        <v>26.5839</v>
      </c>
      <c r="JQ861">
        <v>398.22399999999999</v>
      </c>
      <c r="JR861">
        <v>23.328099999999999</v>
      </c>
      <c r="JS861">
        <v>99.163200000000003</v>
      </c>
      <c r="JT861">
        <v>99.371099999999998</v>
      </c>
    </row>
    <row r="862" spans="1:280" x14ac:dyDescent="0.25">
      <c r="A862">
        <v>846</v>
      </c>
      <c r="B862">
        <v>1674754592.5999999</v>
      </c>
      <c r="C862">
        <v>8846.5999999046326</v>
      </c>
      <c r="D862" t="s">
        <v>2116</v>
      </c>
      <c r="E862" t="s">
        <v>2117</v>
      </c>
      <c r="F862" t="s">
        <v>412</v>
      </c>
      <c r="G862" t="s">
        <v>1865</v>
      </c>
      <c r="H862" t="s">
        <v>1866</v>
      </c>
      <c r="I862">
        <v>1674754592.5999999</v>
      </c>
      <c r="J862">
        <f t="shared" si="598"/>
        <v>1.4268659886509422E-3</v>
      </c>
      <c r="K862">
        <f t="shared" si="599"/>
        <v>1.4268659886509423</v>
      </c>
      <c r="L862">
        <f t="shared" si="600"/>
        <v>-2.1101828061092336</v>
      </c>
      <c r="M862">
        <f t="shared" si="601"/>
        <v>399.928</v>
      </c>
      <c r="N862">
        <f t="shared" si="602"/>
        <v>421.32501120098198</v>
      </c>
      <c r="O862">
        <f t="shared" si="603"/>
        <v>41.793538407386826</v>
      </c>
      <c r="P862">
        <f t="shared" si="604"/>
        <v>39.671051525151995</v>
      </c>
      <c r="Q862">
        <f t="shared" si="605"/>
        <v>0.1161421062058543</v>
      </c>
      <c r="R862">
        <f t="shared" si="606"/>
        <v>2.908596868153662</v>
      </c>
      <c r="S862">
        <f t="shared" si="607"/>
        <v>0.11362586142166632</v>
      </c>
      <c r="T862">
        <f t="shared" si="608"/>
        <v>7.1237697494842281E-2</v>
      </c>
      <c r="U862">
        <f t="shared" si="609"/>
        <v>4.7481761751039997E-3</v>
      </c>
      <c r="V862">
        <f t="shared" si="610"/>
        <v>27.619117905751736</v>
      </c>
      <c r="W862">
        <f t="shared" si="611"/>
        <v>27.486799999999999</v>
      </c>
      <c r="X862">
        <f t="shared" si="612"/>
        <v>3.6827773211422583</v>
      </c>
      <c r="Y862">
        <f t="shared" si="613"/>
        <v>65.269885377997525</v>
      </c>
      <c r="Z862">
        <f t="shared" si="614"/>
        <v>2.4757903265107997</v>
      </c>
      <c r="AA862">
        <f t="shared" si="615"/>
        <v>3.7931586859280562</v>
      </c>
      <c r="AB862">
        <f t="shared" si="616"/>
        <v>1.2069869946314586</v>
      </c>
      <c r="AC862">
        <f t="shared" si="617"/>
        <v>-62.924790099506552</v>
      </c>
      <c r="AD862">
        <f t="shared" si="618"/>
        <v>79.282263514343342</v>
      </c>
      <c r="AE862">
        <f t="shared" si="619"/>
        <v>5.9261941656046506</v>
      </c>
      <c r="AF862">
        <f t="shared" si="620"/>
        <v>22.288415756616544</v>
      </c>
      <c r="AG862">
        <v>0</v>
      </c>
      <c r="AH862">
        <v>0</v>
      </c>
      <c r="AI862">
        <f t="shared" si="621"/>
        <v>1</v>
      </c>
      <c r="AJ862">
        <f t="shared" si="622"/>
        <v>0</v>
      </c>
      <c r="AK862">
        <f t="shared" si="623"/>
        <v>52081.954681356823</v>
      </c>
      <c r="AL862" t="s">
        <v>415</v>
      </c>
      <c r="AM862" t="s">
        <v>415</v>
      </c>
      <c r="AN862">
        <v>0</v>
      </c>
      <c r="AO862">
        <v>0</v>
      </c>
      <c r="AP862" t="e">
        <f t="shared" si="624"/>
        <v>#DIV/0!</v>
      </c>
      <c r="AQ862">
        <v>0</v>
      </c>
      <c r="AR862" t="s">
        <v>415</v>
      </c>
      <c r="AS862" t="s">
        <v>415</v>
      </c>
      <c r="AT862">
        <v>0</v>
      </c>
      <c r="AU862">
        <v>0</v>
      </c>
      <c r="AV862" t="e">
        <f t="shared" si="625"/>
        <v>#DIV/0!</v>
      </c>
      <c r="AW862">
        <v>0.5</v>
      </c>
      <c r="AX862">
        <f t="shared" si="626"/>
        <v>2.0991936774143998E-2</v>
      </c>
      <c r="AY862">
        <f t="shared" si="627"/>
        <v>-2.1101828061092336</v>
      </c>
      <c r="AZ862" t="e">
        <f t="shared" si="628"/>
        <v>#DIV/0!</v>
      </c>
      <c r="BA862">
        <f t="shared" si="629"/>
        <v>-100.52349284456541</v>
      </c>
      <c r="BB862" t="e">
        <f t="shared" si="630"/>
        <v>#DIV/0!</v>
      </c>
      <c r="BC862" t="e">
        <f t="shared" si="631"/>
        <v>#DIV/0!</v>
      </c>
      <c r="BD862" t="s">
        <v>415</v>
      </c>
      <c r="BE862">
        <v>0</v>
      </c>
      <c r="BF862" t="e">
        <f t="shared" si="632"/>
        <v>#DIV/0!</v>
      </c>
      <c r="BG862" t="e">
        <f t="shared" si="633"/>
        <v>#DIV/0!</v>
      </c>
      <c r="BH862" t="e">
        <f t="shared" si="634"/>
        <v>#DIV/0!</v>
      </c>
      <c r="BI862" t="e">
        <f t="shared" si="635"/>
        <v>#DIV/0!</v>
      </c>
      <c r="BJ862" t="e">
        <f t="shared" si="636"/>
        <v>#DIV/0!</v>
      </c>
      <c r="BK862" t="e">
        <f t="shared" si="637"/>
        <v>#DIV/0!</v>
      </c>
      <c r="BL862" t="e">
        <f t="shared" si="638"/>
        <v>#DIV/0!</v>
      </c>
      <c r="BM862" t="e">
        <f t="shared" si="639"/>
        <v>#DIV/0!</v>
      </c>
      <c r="CV862">
        <f t="shared" si="640"/>
        <v>4.9990399999999997E-2</v>
      </c>
      <c r="CW862">
        <f t="shared" si="641"/>
        <v>2.0991936774143998E-2</v>
      </c>
      <c r="CX862">
        <f t="shared" si="642"/>
        <v>0.41991935999999996</v>
      </c>
      <c r="CY862">
        <f t="shared" si="643"/>
        <v>9.4981759999999998E-2</v>
      </c>
      <c r="CZ862">
        <v>6</v>
      </c>
      <c r="DA862">
        <v>0.5</v>
      </c>
      <c r="DB862" t="s">
        <v>416</v>
      </c>
      <c r="DC862">
        <v>2</v>
      </c>
      <c r="DD862">
        <v>1674754592.5999999</v>
      </c>
      <c r="DE862">
        <v>399.928</v>
      </c>
      <c r="DF862">
        <v>398.08100000000002</v>
      </c>
      <c r="DG862">
        <v>24.9587</v>
      </c>
      <c r="DH862">
        <v>23.2896</v>
      </c>
      <c r="DI862">
        <v>398.78899999999999</v>
      </c>
      <c r="DJ862">
        <v>24.837599999999998</v>
      </c>
      <c r="DK862">
        <v>500.12099999999998</v>
      </c>
      <c r="DL862">
        <v>99.095299999999995</v>
      </c>
      <c r="DM862">
        <v>0.100184</v>
      </c>
      <c r="DN862">
        <v>27.9924</v>
      </c>
      <c r="DO862">
        <v>27.486799999999999</v>
      </c>
      <c r="DP862">
        <v>999.9</v>
      </c>
      <c r="DQ862">
        <v>0</v>
      </c>
      <c r="DR862">
        <v>0</v>
      </c>
      <c r="DS862">
        <v>9971.25</v>
      </c>
      <c r="DT862">
        <v>0</v>
      </c>
      <c r="DU862">
        <v>282.67399999999998</v>
      </c>
      <c r="DV862">
        <v>1.8468599999999999</v>
      </c>
      <c r="DW862">
        <v>410.16500000000002</v>
      </c>
      <c r="DX862">
        <v>407.57299999999998</v>
      </c>
      <c r="DY862">
        <v>1.6691100000000001</v>
      </c>
      <c r="DZ862">
        <v>398.08100000000002</v>
      </c>
      <c r="EA862">
        <v>23.2896</v>
      </c>
      <c r="EB862">
        <v>2.47329</v>
      </c>
      <c r="EC862">
        <v>2.30789</v>
      </c>
      <c r="ED862">
        <v>20.851800000000001</v>
      </c>
      <c r="EE862">
        <v>19.7315</v>
      </c>
      <c r="EF862">
        <v>4.9990399999999997E-2</v>
      </c>
      <c r="EG862">
        <v>0</v>
      </c>
      <c r="EH862">
        <v>0</v>
      </c>
      <c r="EI862">
        <v>0</v>
      </c>
      <c r="EJ862">
        <v>574.48</v>
      </c>
      <c r="EK862">
        <v>4.9990399999999997E-2</v>
      </c>
      <c r="EL862">
        <v>247.32</v>
      </c>
      <c r="EM862">
        <v>-2.0099999999999998</v>
      </c>
      <c r="EN862">
        <v>39.75</v>
      </c>
      <c r="EO862">
        <v>44.5</v>
      </c>
      <c r="EP862">
        <v>42.311999999999998</v>
      </c>
      <c r="EQ862">
        <v>43.436999999999998</v>
      </c>
      <c r="ER862">
        <v>42</v>
      </c>
      <c r="ES862">
        <v>0</v>
      </c>
      <c r="ET862">
        <v>0</v>
      </c>
      <c r="EU862">
        <v>0</v>
      </c>
      <c r="EV862">
        <v>1674754592.4000001</v>
      </c>
      <c r="EW862">
        <v>0</v>
      </c>
      <c r="EX862">
        <v>573.31269230769226</v>
      </c>
      <c r="EY862">
        <v>3.1490598517434818</v>
      </c>
      <c r="EZ862">
        <v>2.672478497292651</v>
      </c>
      <c r="FA862">
        <v>249.59884615384621</v>
      </c>
      <c r="FB862">
        <v>15</v>
      </c>
      <c r="FC862">
        <v>1674753236.5</v>
      </c>
      <c r="FD862" t="s">
        <v>1867</v>
      </c>
      <c r="FE862">
        <v>1674753236.5</v>
      </c>
      <c r="FF862">
        <v>1674753223.5</v>
      </c>
      <c r="FG862">
        <v>3</v>
      </c>
      <c r="FH862">
        <v>-0.254</v>
      </c>
      <c r="FI862">
        <v>-6.7000000000000004E-2</v>
      </c>
      <c r="FJ862">
        <v>1.121</v>
      </c>
      <c r="FK862">
        <v>0.113</v>
      </c>
      <c r="FL862">
        <v>389</v>
      </c>
      <c r="FM862">
        <v>21</v>
      </c>
      <c r="FN862">
        <v>0.06</v>
      </c>
      <c r="FO862">
        <v>7.0000000000000007E-2</v>
      </c>
      <c r="FP862">
        <v>-2.1852791803398479</v>
      </c>
      <c r="FQ862">
        <v>0.39589792903765092</v>
      </c>
      <c r="FR862">
        <v>5.4619887177708798E-2</v>
      </c>
      <c r="FS862">
        <v>-1</v>
      </c>
      <c r="FT862">
        <v>0.1152225812821501</v>
      </c>
      <c r="FU862">
        <v>4.0877284312645082E-3</v>
      </c>
      <c r="FV862">
        <v>4.1457008842599478E-4</v>
      </c>
      <c r="FW862">
        <v>-1</v>
      </c>
      <c r="FX862">
        <v>0</v>
      </c>
      <c r="FY862">
        <v>0</v>
      </c>
      <c r="FZ862" t="s">
        <v>418</v>
      </c>
      <c r="GA862">
        <v>2.9331900000000002</v>
      </c>
      <c r="GB862">
        <v>2.8333900000000001</v>
      </c>
      <c r="GC862">
        <v>8.9767200000000005E-2</v>
      </c>
      <c r="GD862">
        <v>8.7891200000000003E-2</v>
      </c>
      <c r="GE862">
        <v>0.121877</v>
      </c>
      <c r="GF862">
        <v>0.112182</v>
      </c>
      <c r="GG862">
        <v>23589.7</v>
      </c>
      <c r="GH862">
        <v>29688.2</v>
      </c>
      <c r="GI862">
        <v>23317.599999999999</v>
      </c>
      <c r="GJ862">
        <v>29821.1</v>
      </c>
      <c r="GK862">
        <v>27867.4</v>
      </c>
      <c r="GL862">
        <v>37645.5</v>
      </c>
      <c r="GM862">
        <v>32923.1</v>
      </c>
      <c r="GN862">
        <v>44250.9</v>
      </c>
      <c r="GO862">
        <v>1.98305</v>
      </c>
      <c r="GP862">
        <v>1.83755</v>
      </c>
      <c r="GQ862">
        <v>2.39089E-2</v>
      </c>
      <c r="GR862">
        <v>0</v>
      </c>
      <c r="GS862">
        <v>27.0959</v>
      </c>
      <c r="GT862">
        <v>999.9</v>
      </c>
      <c r="GU862">
        <v>48.3</v>
      </c>
      <c r="GV862">
        <v>35.5</v>
      </c>
      <c r="GW862">
        <v>28.302</v>
      </c>
      <c r="GX862">
        <v>61.216900000000003</v>
      </c>
      <c r="GY862">
        <v>36.286099999999998</v>
      </c>
      <c r="GZ862">
        <v>1</v>
      </c>
      <c r="HA862">
        <v>0.351161</v>
      </c>
      <c r="HB862">
        <v>0.99270999999999998</v>
      </c>
      <c r="HC862">
        <v>20.2895</v>
      </c>
      <c r="HD862">
        <v>5.2102500000000003</v>
      </c>
      <c r="HE862">
        <v>11.872199999999999</v>
      </c>
      <c r="HF862">
        <v>4.9848499999999998</v>
      </c>
      <c r="HG862">
        <v>3.2839999999999998</v>
      </c>
      <c r="HH862">
        <v>9999</v>
      </c>
      <c r="HI862">
        <v>9999</v>
      </c>
      <c r="HJ862">
        <v>9999</v>
      </c>
      <c r="HK862">
        <v>999.9</v>
      </c>
      <c r="HL862">
        <v>1.855</v>
      </c>
      <c r="HM862">
        <v>1.86097</v>
      </c>
      <c r="HN862">
        <v>1.8583700000000001</v>
      </c>
      <c r="HO862">
        <v>1.8595900000000001</v>
      </c>
      <c r="HP862">
        <v>1.85897</v>
      </c>
      <c r="HQ862">
        <v>1.85947</v>
      </c>
      <c r="HR862">
        <v>1.85781</v>
      </c>
      <c r="HS862">
        <v>1.8611500000000001</v>
      </c>
      <c r="HT862">
        <v>5</v>
      </c>
      <c r="HU862">
        <v>0</v>
      </c>
      <c r="HV862">
        <v>0</v>
      </c>
      <c r="HW862">
        <v>0</v>
      </c>
      <c r="HX862" t="s">
        <v>419</v>
      </c>
      <c r="HY862" t="s">
        <v>420</v>
      </c>
      <c r="HZ862" t="s">
        <v>421</v>
      </c>
      <c r="IA862" t="s">
        <v>421</v>
      </c>
      <c r="IB862" t="s">
        <v>421</v>
      </c>
      <c r="IC862" t="s">
        <v>421</v>
      </c>
      <c r="ID862">
        <v>0</v>
      </c>
      <c r="IE862">
        <v>100</v>
      </c>
      <c r="IF862">
        <v>100</v>
      </c>
      <c r="IG862">
        <v>1.139</v>
      </c>
      <c r="IH862">
        <v>0.1211</v>
      </c>
      <c r="II862">
        <v>0.48595729401342908</v>
      </c>
      <c r="IJ862">
        <v>1.6187016317407189E-3</v>
      </c>
      <c r="IK862">
        <v>1.4341569744255341E-7</v>
      </c>
      <c r="IL862">
        <v>-2.4096625942085749E-10</v>
      </c>
      <c r="IM862">
        <v>0.12101623166918921</v>
      </c>
      <c r="IN862">
        <v>0</v>
      </c>
      <c r="IO862">
        <v>0</v>
      </c>
      <c r="IP862">
        <v>0</v>
      </c>
      <c r="IQ862">
        <v>4</v>
      </c>
      <c r="IR862">
        <v>2205</v>
      </c>
      <c r="IS862">
        <v>1</v>
      </c>
      <c r="IT862">
        <v>21</v>
      </c>
      <c r="IU862">
        <v>22.6</v>
      </c>
      <c r="IV862">
        <v>22.8</v>
      </c>
      <c r="IW862">
        <v>0.98510699999999995</v>
      </c>
      <c r="IX862">
        <v>2.4658199999999999</v>
      </c>
      <c r="IY862">
        <v>1.49414</v>
      </c>
      <c r="IZ862">
        <v>2.3046899999999999</v>
      </c>
      <c r="JA862">
        <v>1.69434</v>
      </c>
      <c r="JB862">
        <v>2.3132299999999999</v>
      </c>
      <c r="JC862">
        <v>40.989600000000003</v>
      </c>
      <c r="JD862">
        <v>23.5884</v>
      </c>
      <c r="JE862">
        <v>18</v>
      </c>
      <c r="JF862">
        <v>521.803</v>
      </c>
      <c r="JG862">
        <v>449.935</v>
      </c>
      <c r="JH862">
        <v>26.599900000000002</v>
      </c>
      <c r="JI862">
        <v>31.782599999999999</v>
      </c>
      <c r="JJ862">
        <v>30.0001</v>
      </c>
      <c r="JK862">
        <v>31.722200000000001</v>
      </c>
      <c r="JL862">
        <v>31.6981</v>
      </c>
      <c r="JM862">
        <v>19.783100000000001</v>
      </c>
      <c r="JN862">
        <v>22.741199999999999</v>
      </c>
      <c r="JO862">
        <v>20.710699999999999</v>
      </c>
      <c r="JP862">
        <v>26.6023</v>
      </c>
      <c r="JQ862">
        <v>398.17399999999998</v>
      </c>
      <c r="JR862">
        <v>23.319800000000001</v>
      </c>
      <c r="JS862">
        <v>99.164500000000004</v>
      </c>
      <c r="JT862">
        <v>99.369500000000002</v>
      </c>
    </row>
    <row r="863" spans="1:280" x14ac:dyDescent="0.25">
      <c r="A863">
        <v>847</v>
      </c>
      <c r="B863">
        <v>1674754602.5999999</v>
      </c>
      <c r="C863">
        <v>8856.5999999046326</v>
      </c>
      <c r="D863" t="s">
        <v>2118</v>
      </c>
      <c r="E863" t="s">
        <v>2119</v>
      </c>
      <c r="F863" t="s">
        <v>412</v>
      </c>
      <c r="G863" t="s">
        <v>1865</v>
      </c>
      <c r="H863" t="s">
        <v>1866</v>
      </c>
      <c r="I863">
        <v>1674754602.5999999</v>
      </c>
      <c r="J863">
        <f t="shared" si="598"/>
        <v>1.4329205176434885E-3</v>
      </c>
      <c r="K863">
        <f t="shared" si="599"/>
        <v>1.4329205176434885</v>
      </c>
      <c r="L863">
        <f t="shared" si="600"/>
        <v>-2.2302776130832829</v>
      </c>
      <c r="M863">
        <f t="shared" si="601"/>
        <v>400.05</v>
      </c>
      <c r="N863">
        <f t="shared" si="602"/>
        <v>422.99505534220293</v>
      </c>
      <c r="O863">
        <f t="shared" si="603"/>
        <v>41.959491491560343</v>
      </c>
      <c r="P863">
        <f t="shared" si="604"/>
        <v>39.683429768745</v>
      </c>
      <c r="Q863">
        <f t="shared" si="605"/>
        <v>0.11657732902187642</v>
      </c>
      <c r="R863">
        <f t="shared" si="606"/>
        <v>2.9118965180082861</v>
      </c>
      <c r="S863">
        <f t="shared" si="607"/>
        <v>0.11404521749906758</v>
      </c>
      <c r="T863">
        <f t="shared" si="608"/>
        <v>7.1501180330269032E-2</v>
      </c>
      <c r="U863">
        <f t="shared" si="609"/>
        <v>4.7481761751039997E-3</v>
      </c>
      <c r="V863">
        <f t="shared" si="610"/>
        <v>27.621129896381944</v>
      </c>
      <c r="W863">
        <f t="shared" si="611"/>
        <v>27.493300000000001</v>
      </c>
      <c r="X863">
        <f t="shared" si="612"/>
        <v>3.6841784005143943</v>
      </c>
      <c r="Y863">
        <f t="shared" si="613"/>
        <v>65.277251375796865</v>
      </c>
      <c r="Z863">
        <f t="shared" si="614"/>
        <v>2.4765317025533999</v>
      </c>
      <c r="AA863">
        <f t="shared" si="615"/>
        <v>3.7938663935099979</v>
      </c>
      <c r="AB863">
        <f t="shared" si="616"/>
        <v>1.2076466979609943</v>
      </c>
      <c r="AC863">
        <f t="shared" si="617"/>
        <v>-63.191794828077839</v>
      </c>
      <c r="AD863">
        <f t="shared" si="618"/>
        <v>78.854150719112468</v>
      </c>
      <c r="AE863">
        <f t="shared" si="619"/>
        <v>5.8877992889605197</v>
      </c>
      <c r="AF863">
        <f t="shared" si="620"/>
        <v>21.55490335617025</v>
      </c>
      <c r="AG863">
        <v>0</v>
      </c>
      <c r="AH863">
        <v>0</v>
      </c>
      <c r="AI863">
        <f t="shared" si="621"/>
        <v>1</v>
      </c>
      <c r="AJ863">
        <f t="shared" si="622"/>
        <v>0</v>
      </c>
      <c r="AK863">
        <f t="shared" si="623"/>
        <v>52175.848379131217</v>
      </c>
      <c r="AL863" t="s">
        <v>415</v>
      </c>
      <c r="AM863" t="s">
        <v>415</v>
      </c>
      <c r="AN863">
        <v>0</v>
      </c>
      <c r="AO863">
        <v>0</v>
      </c>
      <c r="AP863" t="e">
        <f t="shared" si="624"/>
        <v>#DIV/0!</v>
      </c>
      <c r="AQ863">
        <v>0</v>
      </c>
      <c r="AR863" t="s">
        <v>415</v>
      </c>
      <c r="AS863" t="s">
        <v>415</v>
      </c>
      <c r="AT863">
        <v>0</v>
      </c>
      <c r="AU863">
        <v>0</v>
      </c>
      <c r="AV863" t="e">
        <f t="shared" si="625"/>
        <v>#DIV/0!</v>
      </c>
      <c r="AW863">
        <v>0.5</v>
      </c>
      <c r="AX863">
        <f t="shared" si="626"/>
        <v>2.0991936774143998E-2</v>
      </c>
      <c r="AY863">
        <f t="shared" si="627"/>
        <v>-2.2302776130832829</v>
      </c>
      <c r="AZ863" t="e">
        <f t="shared" si="628"/>
        <v>#DIV/0!</v>
      </c>
      <c r="BA863">
        <f t="shared" si="629"/>
        <v>-106.24448982860604</v>
      </c>
      <c r="BB863" t="e">
        <f t="shared" si="630"/>
        <v>#DIV/0!</v>
      </c>
      <c r="BC863" t="e">
        <f t="shared" si="631"/>
        <v>#DIV/0!</v>
      </c>
      <c r="BD863" t="s">
        <v>415</v>
      </c>
      <c r="BE863">
        <v>0</v>
      </c>
      <c r="BF863" t="e">
        <f t="shared" si="632"/>
        <v>#DIV/0!</v>
      </c>
      <c r="BG863" t="e">
        <f t="shared" si="633"/>
        <v>#DIV/0!</v>
      </c>
      <c r="BH863" t="e">
        <f t="shared" si="634"/>
        <v>#DIV/0!</v>
      </c>
      <c r="BI863" t="e">
        <f t="shared" si="635"/>
        <v>#DIV/0!</v>
      </c>
      <c r="BJ863" t="e">
        <f t="shared" si="636"/>
        <v>#DIV/0!</v>
      </c>
      <c r="BK863" t="e">
        <f t="shared" si="637"/>
        <v>#DIV/0!</v>
      </c>
      <c r="BL863" t="e">
        <f t="shared" si="638"/>
        <v>#DIV/0!</v>
      </c>
      <c r="BM863" t="e">
        <f t="shared" si="639"/>
        <v>#DIV/0!</v>
      </c>
      <c r="CV863">
        <f t="shared" si="640"/>
        <v>4.9990399999999997E-2</v>
      </c>
      <c r="CW863">
        <f t="shared" si="641"/>
        <v>2.0991936774143998E-2</v>
      </c>
      <c r="CX863">
        <f t="shared" si="642"/>
        <v>0.41991935999999996</v>
      </c>
      <c r="CY863">
        <f t="shared" si="643"/>
        <v>9.4981759999999998E-2</v>
      </c>
      <c r="CZ863">
        <v>6</v>
      </c>
      <c r="DA863">
        <v>0.5</v>
      </c>
      <c r="DB863" t="s">
        <v>416</v>
      </c>
      <c r="DC863">
        <v>2</v>
      </c>
      <c r="DD863">
        <v>1674754602.5999999</v>
      </c>
      <c r="DE863">
        <v>400.05</v>
      </c>
      <c r="DF863">
        <v>398.06200000000001</v>
      </c>
      <c r="DG863">
        <v>24.966000000000001</v>
      </c>
      <c r="DH863">
        <v>23.2898</v>
      </c>
      <c r="DI863">
        <v>398.911</v>
      </c>
      <c r="DJ863">
        <v>24.844999999999999</v>
      </c>
      <c r="DK863">
        <v>500.11200000000002</v>
      </c>
      <c r="DL863">
        <v>99.096199999999996</v>
      </c>
      <c r="DM863">
        <v>9.9974900000000005E-2</v>
      </c>
      <c r="DN863">
        <v>27.9956</v>
      </c>
      <c r="DO863">
        <v>27.493300000000001</v>
      </c>
      <c r="DP863">
        <v>999.9</v>
      </c>
      <c r="DQ863">
        <v>0</v>
      </c>
      <c r="DR863">
        <v>0</v>
      </c>
      <c r="DS863">
        <v>9990</v>
      </c>
      <c r="DT863">
        <v>0</v>
      </c>
      <c r="DU863">
        <v>284.99200000000002</v>
      </c>
      <c r="DV863">
        <v>1.98834</v>
      </c>
      <c r="DW863">
        <v>410.29300000000001</v>
      </c>
      <c r="DX863">
        <v>407.553</v>
      </c>
      <c r="DY863">
        <v>1.67628</v>
      </c>
      <c r="DZ863">
        <v>398.06200000000001</v>
      </c>
      <c r="EA863">
        <v>23.2898</v>
      </c>
      <c r="EB863">
        <v>2.47404</v>
      </c>
      <c r="EC863">
        <v>2.3079299999999998</v>
      </c>
      <c r="ED863">
        <v>20.8567</v>
      </c>
      <c r="EE863">
        <v>19.7318</v>
      </c>
      <c r="EF863">
        <v>4.9990399999999997E-2</v>
      </c>
      <c r="EG863">
        <v>0</v>
      </c>
      <c r="EH863">
        <v>0</v>
      </c>
      <c r="EI863">
        <v>0</v>
      </c>
      <c r="EJ863">
        <v>571.63</v>
      </c>
      <c r="EK863">
        <v>4.9990399999999997E-2</v>
      </c>
      <c r="EL863">
        <v>254.6</v>
      </c>
      <c r="EM863">
        <v>-0.84</v>
      </c>
      <c r="EN863">
        <v>39.686999999999998</v>
      </c>
      <c r="EO863">
        <v>44.5</v>
      </c>
      <c r="EP863">
        <v>42.25</v>
      </c>
      <c r="EQ863">
        <v>43.436999999999998</v>
      </c>
      <c r="ER863">
        <v>42</v>
      </c>
      <c r="ES863">
        <v>0</v>
      </c>
      <c r="ET863">
        <v>0</v>
      </c>
      <c r="EU863">
        <v>0</v>
      </c>
      <c r="EV863">
        <v>1674754602.5999999</v>
      </c>
      <c r="EW863">
        <v>0</v>
      </c>
      <c r="EX863">
        <v>573.52759999999989</v>
      </c>
      <c r="EY863">
        <v>-0.76846145088229689</v>
      </c>
      <c r="EZ863">
        <v>20.432307530710659</v>
      </c>
      <c r="FA863">
        <v>251.99680000000001</v>
      </c>
      <c r="FB863">
        <v>15</v>
      </c>
      <c r="FC863">
        <v>1674753236.5</v>
      </c>
      <c r="FD863" t="s">
        <v>1867</v>
      </c>
      <c r="FE863">
        <v>1674753236.5</v>
      </c>
      <c r="FF863">
        <v>1674753223.5</v>
      </c>
      <c r="FG863">
        <v>3</v>
      </c>
      <c r="FH863">
        <v>-0.254</v>
      </c>
      <c r="FI863">
        <v>-6.7000000000000004E-2</v>
      </c>
      <c r="FJ863">
        <v>1.121</v>
      </c>
      <c r="FK863">
        <v>0.113</v>
      </c>
      <c r="FL863">
        <v>389</v>
      </c>
      <c r="FM863">
        <v>21</v>
      </c>
      <c r="FN863">
        <v>0.06</v>
      </c>
      <c r="FO863">
        <v>7.0000000000000007E-2</v>
      </c>
      <c r="FP863">
        <v>-2.1583138695667139</v>
      </c>
      <c r="FQ863">
        <v>-0.10228246817305831</v>
      </c>
      <c r="FR863">
        <v>4.9620688992472073E-2</v>
      </c>
      <c r="FS863">
        <v>-1</v>
      </c>
      <c r="FT863">
        <v>0.1159844501500554</v>
      </c>
      <c r="FU863">
        <v>4.2756903578994336E-3</v>
      </c>
      <c r="FV863">
        <v>4.3701084643973562E-4</v>
      </c>
      <c r="FW863">
        <v>-1</v>
      </c>
      <c r="FX863">
        <v>0</v>
      </c>
      <c r="FY863">
        <v>0</v>
      </c>
      <c r="FZ863" t="s">
        <v>418</v>
      </c>
      <c r="GA863">
        <v>2.9331800000000001</v>
      </c>
      <c r="GB863">
        <v>2.8333400000000002</v>
      </c>
      <c r="GC863">
        <v>8.9788499999999993E-2</v>
      </c>
      <c r="GD863">
        <v>8.78882E-2</v>
      </c>
      <c r="GE863">
        <v>0.121902</v>
      </c>
      <c r="GF863">
        <v>0.112183</v>
      </c>
      <c r="GG863">
        <v>23589.200000000001</v>
      </c>
      <c r="GH863">
        <v>29687.5</v>
      </c>
      <c r="GI863">
        <v>23317.599999999999</v>
      </c>
      <c r="GJ863">
        <v>29820.400000000001</v>
      </c>
      <c r="GK863">
        <v>27866.400000000001</v>
      </c>
      <c r="GL863">
        <v>37644.400000000001</v>
      </c>
      <c r="GM863">
        <v>32922.800000000003</v>
      </c>
      <c r="GN863">
        <v>44249.7</v>
      </c>
      <c r="GO863">
        <v>1.9830700000000001</v>
      </c>
      <c r="GP863">
        <v>1.8377699999999999</v>
      </c>
      <c r="GQ863">
        <v>2.4259099999999999E-2</v>
      </c>
      <c r="GR863">
        <v>0</v>
      </c>
      <c r="GS863">
        <v>27.096699999999998</v>
      </c>
      <c r="GT863">
        <v>999.9</v>
      </c>
      <c r="GU863">
        <v>48.3</v>
      </c>
      <c r="GV863">
        <v>35.5</v>
      </c>
      <c r="GW863">
        <v>28.302299999999999</v>
      </c>
      <c r="GX863">
        <v>61.176900000000003</v>
      </c>
      <c r="GY863">
        <v>36.626600000000003</v>
      </c>
      <c r="GZ863">
        <v>1</v>
      </c>
      <c r="HA863">
        <v>0.35131600000000002</v>
      </c>
      <c r="HB863">
        <v>0.98907400000000001</v>
      </c>
      <c r="HC863">
        <v>20.289200000000001</v>
      </c>
      <c r="HD863">
        <v>5.2093499999999997</v>
      </c>
      <c r="HE863">
        <v>11.872199999999999</v>
      </c>
      <c r="HF863">
        <v>4.9848499999999998</v>
      </c>
      <c r="HG863">
        <v>3.2839999999999998</v>
      </c>
      <c r="HH863">
        <v>9999</v>
      </c>
      <c r="HI863">
        <v>9999</v>
      </c>
      <c r="HJ863">
        <v>9999</v>
      </c>
      <c r="HK863">
        <v>999.9</v>
      </c>
      <c r="HL863">
        <v>1.855</v>
      </c>
      <c r="HM863">
        <v>1.8609599999999999</v>
      </c>
      <c r="HN863">
        <v>1.8583700000000001</v>
      </c>
      <c r="HO863">
        <v>1.8595900000000001</v>
      </c>
      <c r="HP863">
        <v>1.8589800000000001</v>
      </c>
      <c r="HQ863">
        <v>1.85944</v>
      </c>
      <c r="HR863">
        <v>1.8578600000000001</v>
      </c>
      <c r="HS863">
        <v>1.86117</v>
      </c>
      <c r="HT863">
        <v>5</v>
      </c>
      <c r="HU863">
        <v>0</v>
      </c>
      <c r="HV863">
        <v>0</v>
      </c>
      <c r="HW863">
        <v>0</v>
      </c>
      <c r="HX863" t="s">
        <v>419</v>
      </c>
      <c r="HY863" t="s">
        <v>420</v>
      </c>
      <c r="HZ863" t="s">
        <v>421</v>
      </c>
      <c r="IA863" t="s">
        <v>421</v>
      </c>
      <c r="IB863" t="s">
        <v>421</v>
      </c>
      <c r="IC863" t="s">
        <v>421</v>
      </c>
      <c r="ID863">
        <v>0</v>
      </c>
      <c r="IE863">
        <v>100</v>
      </c>
      <c r="IF863">
        <v>100</v>
      </c>
      <c r="IG863">
        <v>1.139</v>
      </c>
      <c r="IH863">
        <v>0.121</v>
      </c>
      <c r="II863">
        <v>0.48595729401342908</v>
      </c>
      <c r="IJ863">
        <v>1.6187016317407189E-3</v>
      </c>
      <c r="IK863">
        <v>1.4341569744255341E-7</v>
      </c>
      <c r="IL863">
        <v>-2.4096625942085749E-10</v>
      </c>
      <c r="IM863">
        <v>0.12101623166918921</v>
      </c>
      <c r="IN863">
        <v>0</v>
      </c>
      <c r="IO863">
        <v>0</v>
      </c>
      <c r="IP863">
        <v>0</v>
      </c>
      <c r="IQ863">
        <v>4</v>
      </c>
      <c r="IR863">
        <v>2205</v>
      </c>
      <c r="IS863">
        <v>1</v>
      </c>
      <c r="IT863">
        <v>21</v>
      </c>
      <c r="IU863">
        <v>22.8</v>
      </c>
      <c r="IV863">
        <v>23</v>
      </c>
      <c r="IW863">
        <v>0.98510699999999995</v>
      </c>
      <c r="IX863">
        <v>2.4621599999999999</v>
      </c>
      <c r="IY863">
        <v>1.49414</v>
      </c>
      <c r="IZ863">
        <v>2.3046899999999999</v>
      </c>
      <c r="JA863">
        <v>1.69434</v>
      </c>
      <c r="JB863">
        <v>2.3962400000000001</v>
      </c>
      <c r="JC863">
        <v>41.0154</v>
      </c>
      <c r="JD863">
        <v>23.597200000000001</v>
      </c>
      <c r="JE863">
        <v>18</v>
      </c>
      <c r="JF863">
        <v>521.84299999999996</v>
      </c>
      <c r="JG863">
        <v>450.11399999999998</v>
      </c>
      <c r="JH863">
        <v>26.6111</v>
      </c>
      <c r="JI863">
        <v>31.783000000000001</v>
      </c>
      <c r="JJ863">
        <v>30</v>
      </c>
      <c r="JK863">
        <v>31.725000000000001</v>
      </c>
      <c r="JL863">
        <v>31.700600000000001</v>
      </c>
      <c r="JM863">
        <v>19.7803</v>
      </c>
      <c r="JN863">
        <v>22.741199999999999</v>
      </c>
      <c r="JO863">
        <v>20.710699999999999</v>
      </c>
      <c r="JP863">
        <v>26.612300000000001</v>
      </c>
      <c r="JQ863">
        <v>398.00799999999998</v>
      </c>
      <c r="JR863">
        <v>23.305</v>
      </c>
      <c r="JS863">
        <v>99.164000000000001</v>
      </c>
      <c r="JT863">
        <v>99.366900000000001</v>
      </c>
    </row>
    <row r="864" spans="1:280" x14ac:dyDescent="0.25">
      <c r="A864">
        <v>848</v>
      </c>
      <c r="B864">
        <v>1674754612.5999999</v>
      </c>
      <c r="C864">
        <v>8866.5999999046326</v>
      </c>
      <c r="D864" t="s">
        <v>2120</v>
      </c>
      <c r="E864" t="s">
        <v>2121</v>
      </c>
      <c r="F864" t="s">
        <v>412</v>
      </c>
      <c r="G864" t="s">
        <v>1865</v>
      </c>
      <c r="H864" t="s">
        <v>1866</v>
      </c>
      <c r="I864">
        <v>1674754612.5999999</v>
      </c>
      <c r="J864">
        <f t="shared" si="598"/>
        <v>1.4400255548714714E-3</v>
      </c>
      <c r="K864">
        <f t="shared" si="599"/>
        <v>1.4400255548714713</v>
      </c>
      <c r="L864">
        <f t="shared" si="600"/>
        <v>-2.2256563538707597</v>
      </c>
      <c r="M864">
        <f t="shared" si="601"/>
        <v>400.01</v>
      </c>
      <c r="N864">
        <f t="shared" si="602"/>
        <v>422.70154408754536</v>
      </c>
      <c r="O864">
        <f t="shared" si="603"/>
        <v>41.930960513612291</v>
      </c>
      <c r="P864">
        <f t="shared" si="604"/>
        <v>39.680014775570001</v>
      </c>
      <c r="Q864">
        <f t="shared" si="605"/>
        <v>0.11737241251132227</v>
      </c>
      <c r="R864">
        <f t="shared" si="606"/>
        <v>2.9084113057283423</v>
      </c>
      <c r="S864">
        <f t="shared" si="607"/>
        <v>0.11480305092031093</v>
      </c>
      <c r="T864">
        <f t="shared" si="608"/>
        <v>7.1978069173367007E-2</v>
      </c>
      <c r="U864">
        <f t="shared" si="609"/>
        <v>4.7481761751039997E-3</v>
      </c>
      <c r="V864">
        <f t="shared" si="610"/>
        <v>27.616752902622729</v>
      </c>
      <c r="W864">
        <f t="shared" si="611"/>
        <v>27.4878</v>
      </c>
      <c r="X864">
        <f t="shared" si="612"/>
        <v>3.6829928415443751</v>
      </c>
      <c r="Y864">
        <f t="shared" si="613"/>
        <v>65.306811751102629</v>
      </c>
      <c r="Z864">
        <f t="shared" si="614"/>
        <v>2.4773498687623001</v>
      </c>
      <c r="AA864">
        <f t="shared" si="615"/>
        <v>3.7934019474170291</v>
      </c>
      <c r="AB864">
        <f t="shared" si="616"/>
        <v>1.205642972782075</v>
      </c>
      <c r="AC864">
        <f t="shared" si="617"/>
        <v>-63.505126969831892</v>
      </c>
      <c r="AD864">
        <f t="shared" si="618"/>
        <v>79.292885298005572</v>
      </c>
      <c r="AE864">
        <f t="shared" si="619"/>
        <v>5.9274283629246263</v>
      </c>
      <c r="AF864">
        <f t="shared" si="620"/>
        <v>21.719934867273409</v>
      </c>
      <c r="AG864">
        <v>0</v>
      </c>
      <c r="AH864">
        <v>0</v>
      </c>
      <c r="AI864">
        <f t="shared" si="621"/>
        <v>1</v>
      </c>
      <c r="AJ864">
        <f t="shared" si="622"/>
        <v>0</v>
      </c>
      <c r="AK864">
        <f t="shared" si="623"/>
        <v>52076.496036411241</v>
      </c>
      <c r="AL864" t="s">
        <v>415</v>
      </c>
      <c r="AM864" t="s">
        <v>415</v>
      </c>
      <c r="AN864">
        <v>0</v>
      </c>
      <c r="AO864">
        <v>0</v>
      </c>
      <c r="AP864" t="e">
        <f t="shared" si="624"/>
        <v>#DIV/0!</v>
      </c>
      <c r="AQ864">
        <v>0</v>
      </c>
      <c r="AR864" t="s">
        <v>415</v>
      </c>
      <c r="AS864" t="s">
        <v>415</v>
      </c>
      <c r="AT864">
        <v>0</v>
      </c>
      <c r="AU864">
        <v>0</v>
      </c>
      <c r="AV864" t="e">
        <f t="shared" si="625"/>
        <v>#DIV/0!</v>
      </c>
      <c r="AW864">
        <v>0.5</v>
      </c>
      <c r="AX864">
        <f t="shared" si="626"/>
        <v>2.0991936774143998E-2</v>
      </c>
      <c r="AY864">
        <f t="shared" si="627"/>
        <v>-2.2256563538707597</v>
      </c>
      <c r="AZ864" t="e">
        <f t="shared" si="628"/>
        <v>#DIV/0!</v>
      </c>
      <c r="BA864">
        <f t="shared" si="629"/>
        <v>-106.02434533873623</v>
      </c>
      <c r="BB864" t="e">
        <f t="shared" si="630"/>
        <v>#DIV/0!</v>
      </c>
      <c r="BC864" t="e">
        <f t="shared" si="631"/>
        <v>#DIV/0!</v>
      </c>
      <c r="BD864" t="s">
        <v>415</v>
      </c>
      <c r="BE864">
        <v>0</v>
      </c>
      <c r="BF864" t="e">
        <f t="shared" si="632"/>
        <v>#DIV/0!</v>
      </c>
      <c r="BG864" t="e">
        <f t="shared" si="633"/>
        <v>#DIV/0!</v>
      </c>
      <c r="BH864" t="e">
        <f t="shared" si="634"/>
        <v>#DIV/0!</v>
      </c>
      <c r="BI864" t="e">
        <f t="shared" si="635"/>
        <v>#DIV/0!</v>
      </c>
      <c r="BJ864" t="e">
        <f t="shared" si="636"/>
        <v>#DIV/0!</v>
      </c>
      <c r="BK864" t="e">
        <f t="shared" si="637"/>
        <v>#DIV/0!</v>
      </c>
      <c r="BL864" t="e">
        <f t="shared" si="638"/>
        <v>#DIV/0!</v>
      </c>
      <c r="BM864" t="e">
        <f t="shared" si="639"/>
        <v>#DIV/0!</v>
      </c>
      <c r="CV864">
        <f t="shared" si="640"/>
        <v>4.9990399999999997E-2</v>
      </c>
      <c r="CW864">
        <f t="shared" si="641"/>
        <v>2.0991936774143998E-2</v>
      </c>
      <c r="CX864">
        <f t="shared" si="642"/>
        <v>0.41991935999999996</v>
      </c>
      <c r="CY864">
        <f t="shared" si="643"/>
        <v>9.4981759999999998E-2</v>
      </c>
      <c r="CZ864">
        <v>6</v>
      </c>
      <c r="DA864">
        <v>0.5</v>
      </c>
      <c r="DB864" t="s">
        <v>416</v>
      </c>
      <c r="DC864">
        <v>2</v>
      </c>
      <c r="DD864">
        <v>1674754612.5999999</v>
      </c>
      <c r="DE864">
        <v>400.01</v>
      </c>
      <c r="DF864">
        <v>398.03100000000001</v>
      </c>
      <c r="DG864">
        <v>24.9739</v>
      </c>
      <c r="DH864">
        <v>23.2895</v>
      </c>
      <c r="DI864">
        <v>398.87099999999998</v>
      </c>
      <c r="DJ864">
        <v>24.852799999999998</v>
      </c>
      <c r="DK864">
        <v>500.14100000000002</v>
      </c>
      <c r="DL864">
        <v>99.097200000000001</v>
      </c>
      <c r="DM864">
        <v>0.100357</v>
      </c>
      <c r="DN864">
        <v>27.993500000000001</v>
      </c>
      <c r="DO864">
        <v>27.4878</v>
      </c>
      <c r="DP864">
        <v>999.9</v>
      </c>
      <c r="DQ864">
        <v>0</v>
      </c>
      <c r="DR864">
        <v>0</v>
      </c>
      <c r="DS864">
        <v>9970</v>
      </c>
      <c r="DT864">
        <v>0</v>
      </c>
      <c r="DU864">
        <v>288.32900000000001</v>
      </c>
      <c r="DV864">
        <v>1.9796800000000001</v>
      </c>
      <c r="DW864">
        <v>410.25599999999997</v>
      </c>
      <c r="DX864">
        <v>407.52199999999999</v>
      </c>
      <c r="DY864">
        <v>1.6843399999999999</v>
      </c>
      <c r="DZ864">
        <v>398.03100000000001</v>
      </c>
      <c r="EA864">
        <v>23.2895</v>
      </c>
      <c r="EB864">
        <v>2.4748399999999999</v>
      </c>
      <c r="EC864">
        <v>2.3079299999999998</v>
      </c>
      <c r="ED864">
        <v>20.861999999999998</v>
      </c>
      <c r="EE864">
        <v>19.7318</v>
      </c>
      <c r="EF864">
        <v>4.9990399999999997E-2</v>
      </c>
      <c r="EG864">
        <v>0</v>
      </c>
      <c r="EH864">
        <v>0</v>
      </c>
      <c r="EI864">
        <v>0</v>
      </c>
      <c r="EJ864">
        <v>573.97</v>
      </c>
      <c r="EK864">
        <v>4.9990399999999997E-2</v>
      </c>
      <c r="EL864">
        <v>256.47000000000003</v>
      </c>
      <c r="EM864">
        <v>-0.51</v>
      </c>
      <c r="EN864">
        <v>39.686999999999998</v>
      </c>
      <c r="EO864">
        <v>44.5</v>
      </c>
      <c r="EP864">
        <v>42.25</v>
      </c>
      <c r="EQ864">
        <v>43.436999999999998</v>
      </c>
      <c r="ER864">
        <v>42</v>
      </c>
      <c r="ES864">
        <v>0</v>
      </c>
      <c r="ET864">
        <v>0</v>
      </c>
      <c r="EU864">
        <v>0</v>
      </c>
      <c r="EV864">
        <v>1674754612.8</v>
      </c>
      <c r="EW864">
        <v>0</v>
      </c>
      <c r="EX864">
        <v>573.7930769230768</v>
      </c>
      <c r="EY864">
        <v>3.2095726451979498</v>
      </c>
      <c r="EZ864">
        <v>7.7965812862902846</v>
      </c>
      <c r="FA864">
        <v>254.15961538461539</v>
      </c>
      <c r="FB864">
        <v>15</v>
      </c>
      <c r="FC864">
        <v>1674753236.5</v>
      </c>
      <c r="FD864" t="s">
        <v>1867</v>
      </c>
      <c r="FE864">
        <v>1674753236.5</v>
      </c>
      <c r="FF864">
        <v>1674753223.5</v>
      </c>
      <c r="FG864">
        <v>3</v>
      </c>
      <c r="FH864">
        <v>-0.254</v>
      </c>
      <c r="FI864">
        <v>-6.7000000000000004E-2</v>
      </c>
      <c r="FJ864">
        <v>1.121</v>
      </c>
      <c r="FK864">
        <v>0.113</v>
      </c>
      <c r="FL864">
        <v>389</v>
      </c>
      <c r="FM864">
        <v>21</v>
      </c>
      <c r="FN864">
        <v>0.06</v>
      </c>
      <c r="FO864">
        <v>7.0000000000000007E-2</v>
      </c>
      <c r="FP864">
        <v>-2.1864440936125891</v>
      </c>
      <c r="FQ864">
        <v>-0.32150547815416652</v>
      </c>
      <c r="FR864">
        <v>4.7675778741125829E-2</v>
      </c>
      <c r="FS864">
        <v>-1</v>
      </c>
      <c r="FT864">
        <v>0.1166024828284066</v>
      </c>
      <c r="FU864">
        <v>3.739751585223914E-3</v>
      </c>
      <c r="FV864">
        <v>3.8079578712549349E-4</v>
      </c>
      <c r="FW864">
        <v>-1</v>
      </c>
      <c r="FX864">
        <v>0</v>
      </c>
      <c r="FY864">
        <v>0</v>
      </c>
      <c r="FZ864" t="s">
        <v>418</v>
      </c>
      <c r="GA864">
        <v>2.9332400000000001</v>
      </c>
      <c r="GB864">
        <v>2.8335599999999999</v>
      </c>
      <c r="GC864">
        <v>8.9782600000000004E-2</v>
      </c>
      <c r="GD864">
        <v>8.7883799999999998E-2</v>
      </c>
      <c r="GE864">
        <v>0.12193</v>
      </c>
      <c r="GF864">
        <v>0.112183</v>
      </c>
      <c r="GG864">
        <v>23588.9</v>
      </c>
      <c r="GH864">
        <v>29688.1</v>
      </c>
      <c r="GI864">
        <v>23317.200000000001</v>
      </c>
      <c r="GJ864">
        <v>29820.799999999999</v>
      </c>
      <c r="GK864">
        <v>27865</v>
      </c>
      <c r="GL864">
        <v>37644.9</v>
      </c>
      <c r="GM864">
        <v>32922.199999999997</v>
      </c>
      <c r="GN864">
        <v>44250.3</v>
      </c>
      <c r="GO864">
        <v>1.9831000000000001</v>
      </c>
      <c r="GP864">
        <v>1.83788</v>
      </c>
      <c r="GQ864">
        <v>2.3744999999999999E-2</v>
      </c>
      <c r="GR864">
        <v>0</v>
      </c>
      <c r="GS864">
        <v>27.099599999999999</v>
      </c>
      <c r="GT864">
        <v>999.9</v>
      </c>
      <c r="GU864">
        <v>48.3</v>
      </c>
      <c r="GV864">
        <v>35.5</v>
      </c>
      <c r="GW864">
        <v>28.302600000000002</v>
      </c>
      <c r="GX864">
        <v>61.346899999999998</v>
      </c>
      <c r="GY864">
        <v>37.051299999999998</v>
      </c>
      <c r="GZ864">
        <v>1</v>
      </c>
      <c r="HA864">
        <v>0.35137699999999999</v>
      </c>
      <c r="HB864">
        <v>0.99066200000000004</v>
      </c>
      <c r="HC864">
        <v>20.2895</v>
      </c>
      <c r="HD864">
        <v>5.2105499999999996</v>
      </c>
      <c r="HE864">
        <v>11.872199999999999</v>
      </c>
      <c r="HF864">
        <v>4.9852499999999997</v>
      </c>
      <c r="HG864">
        <v>3.2839999999999998</v>
      </c>
      <c r="HH864">
        <v>9999</v>
      </c>
      <c r="HI864">
        <v>9999</v>
      </c>
      <c r="HJ864">
        <v>9999</v>
      </c>
      <c r="HK864">
        <v>999.9</v>
      </c>
      <c r="HL864">
        <v>1.855</v>
      </c>
      <c r="HM864">
        <v>1.8609899999999999</v>
      </c>
      <c r="HN864">
        <v>1.8583700000000001</v>
      </c>
      <c r="HO864">
        <v>1.8595900000000001</v>
      </c>
      <c r="HP864">
        <v>1.85897</v>
      </c>
      <c r="HQ864">
        <v>1.8594900000000001</v>
      </c>
      <c r="HR864">
        <v>1.8578699999999999</v>
      </c>
      <c r="HS864">
        <v>1.86114</v>
      </c>
      <c r="HT864">
        <v>5</v>
      </c>
      <c r="HU864">
        <v>0</v>
      </c>
      <c r="HV864">
        <v>0</v>
      </c>
      <c r="HW864">
        <v>0</v>
      </c>
      <c r="HX864" t="s">
        <v>419</v>
      </c>
      <c r="HY864" t="s">
        <v>420</v>
      </c>
      <c r="HZ864" t="s">
        <v>421</v>
      </c>
      <c r="IA864" t="s">
        <v>421</v>
      </c>
      <c r="IB864" t="s">
        <v>421</v>
      </c>
      <c r="IC864" t="s">
        <v>421</v>
      </c>
      <c r="ID864">
        <v>0</v>
      </c>
      <c r="IE864">
        <v>100</v>
      </c>
      <c r="IF864">
        <v>100</v>
      </c>
      <c r="IG864">
        <v>1.139</v>
      </c>
      <c r="IH864">
        <v>0.1211</v>
      </c>
      <c r="II864">
        <v>0.48595729401342908</v>
      </c>
      <c r="IJ864">
        <v>1.6187016317407189E-3</v>
      </c>
      <c r="IK864">
        <v>1.4341569744255341E-7</v>
      </c>
      <c r="IL864">
        <v>-2.4096625942085749E-10</v>
      </c>
      <c r="IM864">
        <v>0.12101623166918921</v>
      </c>
      <c r="IN864">
        <v>0</v>
      </c>
      <c r="IO864">
        <v>0</v>
      </c>
      <c r="IP864">
        <v>0</v>
      </c>
      <c r="IQ864">
        <v>4</v>
      </c>
      <c r="IR864">
        <v>2205</v>
      </c>
      <c r="IS864">
        <v>1</v>
      </c>
      <c r="IT864">
        <v>21</v>
      </c>
      <c r="IU864">
        <v>22.9</v>
      </c>
      <c r="IV864">
        <v>23.2</v>
      </c>
      <c r="IW864">
        <v>0.98388699999999996</v>
      </c>
      <c r="IX864">
        <v>2.4475099999999999</v>
      </c>
      <c r="IY864">
        <v>1.49414</v>
      </c>
      <c r="IZ864">
        <v>2.3046899999999999</v>
      </c>
      <c r="JA864">
        <v>1.69434</v>
      </c>
      <c r="JB864">
        <v>2.4389599999999998</v>
      </c>
      <c r="JC864">
        <v>40.989600000000003</v>
      </c>
      <c r="JD864">
        <v>23.597200000000001</v>
      </c>
      <c r="JE864">
        <v>18</v>
      </c>
      <c r="JF864">
        <v>521.86</v>
      </c>
      <c r="JG864">
        <v>450.18400000000003</v>
      </c>
      <c r="JH864">
        <v>26.619</v>
      </c>
      <c r="JI864">
        <v>31.785399999999999</v>
      </c>
      <c r="JJ864">
        <v>30.0002</v>
      </c>
      <c r="JK864">
        <v>31.725000000000001</v>
      </c>
      <c r="JL864">
        <v>31.700600000000001</v>
      </c>
      <c r="JM864">
        <v>19.781300000000002</v>
      </c>
      <c r="JN864">
        <v>22.741199999999999</v>
      </c>
      <c r="JO864">
        <v>20.710699999999999</v>
      </c>
      <c r="JP864">
        <v>26.6204</v>
      </c>
      <c r="JQ864">
        <v>397.91899999999998</v>
      </c>
      <c r="JR864">
        <v>23.296099999999999</v>
      </c>
      <c r="JS864">
        <v>99.162199999999999</v>
      </c>
      <c r="JT864">
        <v>99.368300000000005</v>
      </c>
    </row>
    <row r="865" spans="1:280" x14ac:dyDescent="0.25">
      <c r="A865">
        <v>849</v>
      </c>
      <c r="B865">
        <v>1674754622.5999999</v>
      </c>
      <c r="C865">
        <v>8876.5999999046326</v>
      </c>
      <c r="D865" t="s">
        <v>2122</v>
      </c>
      <c r="E865" t="s">
        <v>2123</v>
      </c>
      <c r="F865" t="s">
        <v>412</v>
      </c>
      <c r="G865" t="s">
        <v>1865</v>
      </c>
      <c r="H865" t="s">
        <v>1866</v>
      </c>
      <c r="I865">
        <v>1674754622.5999999</v>
      </c>
      <c r="J865">
        <f t="shared" si="598"/>
        <v>1.4461009741069146E-3</v>
      </c>
      <c r="K865">
        <f t="shared" si="599"/>
        <v>1.4461009741069146</v>
      </c>
      <c r="L865">
        <f t="shared" si="600"/>
        <v>-2.1120994875016725</v>
      </c>
      <c r="M865">
        <f t="shared" si="601"/>
        <v>399.99200000000002</v>
      </c>
      <c r="N865">
        <f t="shared" si="602"/>
        <v>421.04708269585103</v>
      </c>
      <c r="O865">
        <f t="shared" si="603"/>
        <v>41.766976467843612</v>
      </c>
      <c r="P865">
        <f t="shared" si="604"/>
        <v>39.678356976988795</v>
      </c>
      <c r="Q865">
        <f t="shared" si="605"/>
        <v>0.11759537467856822</v>
      </c>
      <c r="R865">
        <f t="shared" si="606"/>
        <v>2.9204608782991741</v>
      </c>
      <c r="S865">
        <f t="shared" si="607"/>
        <v>0.11502674815405496</v>
      </c>
      <c r="T865">
        <f t="shared" si="608"/>
        <v>7.21178254582555E-2</v>
      </c>
      <c r="U865">
        <f t="shared" si="609"/>
        <v>4.7481761751039997E-3</v>
      </c>
      <c r="V865">
        <f t="shared" si="610"/>
        <v>27.618116266676335</v>
      </c>
      <c r="W865">
        <f t="shared" si="611"/>
        <v>27.503399999999999</v>
      </c>
      <c r="X865">
        <f t="shared" si="612"/>
        <v>3.686356385270257</v>
      </c>
      <c r="Y865">
        <f t="shared" si="613"/>
        <v>65.318307356129708</v>
      </c>
      <c r="Z865">
        <f t="shared" si="614"/>
        <v>2.4780026316225601</v>
      </c>
      <c r="AA865">
        <f t="shared" si="615"/>
        <v>3.7937336895641631</v>
      </c>
      <c r="AB865">
        <f t="shared" si="616"/>
        <v>1.2083537536476969</v>
      </c>
      <c r="AC865">
        <f t="shared" si="617"/>
        <v>-63.773052958114931</v>
      </c>
      <c r="AD865">
        <f t="shared" si="618"/>
        <v>77.401381185717568</v>
      </c>
      <c r="AE865">
        <f t="shared" si="619"/>
        <v>5.7626501953938964</v>
      </c>
      <c r="AF865">
        <f t="shared" si="620"/>
        <v>19.395726599171638</v>
      </c>
      <c r="AG865">
        <v>0</v>
      </c>
      <c r="AH865">
        <v>0</v>
      </c>
      <c r="AI865">
        <f t="shared" si="621"/>
        <v>1</v>
      </c>
      <c r="AJ865">
        <f t="shared" si="622"/>
        <v>0</v>
      </c>
      <c r="AK865">
        <f t="shared" si="623"/>
        <v>52421.406742170388</v>
      </c>
      <c r="AL865" t="s">
        <v>415</v>
      </c>
      <c r="AM865" t="s">
        <v>415</v>
      </c>
      <c r="AN865">
        <v>0</v>
      </c>
      <c r="AO865">
        <v>0</v>
      </c>
      <c r="AP865" t="e">
        <f t="shared" si="624"/>
        <v>#DIV/0!</v>
      </c>
      <c r="AQ865">
        <v>0</v>
      </c>
      <c r="AR865" t="s">
        <v>415</v>
      </c>
      <c r="AS865" t="s">
        <v>415</v>
      </c>
      <c r="AT865">
        <v>0</v>
      </c>
      <c r="AU865">
        <v>0</v>
      </c>
      <c r="AV865" t="e">
        <f t="shared" si="625"/>
        <v>#DIV/0!</v>
      </c>
      <c r="AW865">
        <v>0.5</v>
      </c>
      <c r="AX865">
        <f t="shared" si="626"/>
        <v>2.0991936774143998E-2</v>
      </c>
      <c r="AY865">
        <f t="shared" si="627"/>
        <v>-2.1120994875016725</v>
      </c>
      <c r="AZ865" t="e">
        <f t="shared" si="628"/>
        <v>#DIV/0!</v>
      </c>
      <c r="BA865">
        <f t="shared" si="629"/>
        <v>-100.6147984450472</v>
      </c>
      <c r="BB865" t="e">
        <f t="shared" si="630"/>
        <v>#DIV/0!</v>
      </c>
      <c r="BC865" t="e">
        <f t="shared" si="631"/>
        <v>#DIV/0!</v>
      </c>
      <c r="BD865" t="s">
        <v>415</v>
      </c>
      <c r="BE865">
        <v>0</v>
      </c>
      <c r="BF865" t="e">
        <f t="shared" si="632"/>
        <v>#DIV/0!</v>
      </c>
      <c r="BG865" t="e">
        <f t="shared" si="633"/>
        <v>#DIV/0!</v>
      </c>
      <c r="BH865" t="e">
        <f t="shared" si="634"/>
        <v>#DIV/0!</v>
      </c>
      <c r="BI865" t="e">
        <f t="shared" si="635"/>
        <v>#DIV/0!</v>
      </c>
      <c r="BJ865" t="e">
        <f t="shared" si="636"/>
        <v>#DIV/0!</v>
      </c>
      <c r="BK865" t="e">
        <f t="shared" si="637"/>
        <v>#DIV/0!</v>
      </c>
      <c r="BL865" t="e">
        <f t="shared" si="638"/>
        <v>#DIV/0!</v>
      </c>
      <c r="BM865" t="e">
        <f t="shared" si="639"/>
        <v>#DIV/0!</v>
      </c>
      <c r="CV865">
        <f t="shared" si="640"/>
        <v>4.9990399999999997E-2</v>
      </c>
      <c r="CW865">
        <f t="shared" si="641"/>
        <v>2.0991936774143998E-2</v>
      </c>
      <c r="CX865">
        <f t="shared" si="642"/>
        <v>0.41991935999999996</v>
      </c>
      <c r="CY865">
        <f t="shared" si="643"/>
        <v>9.4981759999999998E-2</v>
      </c>
      <c r="CZ865">
        <v>6</v>
      </c>
      <c r="DA865">
        <v>0.5</v>
      </c>
      <c r="DB865" t="s">
        <v>416</v>
      </c>
      <c r="DC865">
        <v>2</v>
      </c>
      <c r="DD865">
        <v>1674754622.5999999</v>
      </c>
      <c r="DE865">
        <v>399.99200000000002</v>
      </c>
      <c r="DF865">
        <v>398.15199999999999</v>
      </c>
      <c r="DG865">
        <v>24.980399999999999</v>
      </c>
      <c r="DH865">
        <v>23.288799999999998</v>
      </c>
      <c r="DI865">
        <v>398.85300000000001</v>
      </c>
      <c r="DJ865">
        <v>24.859400000000001</v>
      </c>
      <c r="DK865">
        <v>500.11</v>
      </c>
      <c r="DL865">
        <v>99.098299999999995</v>
      </c>
      <c r="DM865">
        <v>9.9576399999999995E-2</v>
      </c>
      <c r="DN865">
        <v>27.995000000000001</v>
      </c>
      <c r="DO865">
        <v>27.503399999999999</v>
      </c>
      <c r="DP865">
        <v>999.9</v>
      </c>
      <c r="DQ865">
        <v>0</v>
      </c>
      <c r="DR865">
        <v>0</v>
      </c>
      <c r="DS865">
        <v>10038.799999999999</v>
      </c>
      <c r="DT865">
        <v>0</v>
      </c>
      <c r="DU865">
        <v>291.31599999999997</v>
      </c>
      <c r="DV865">
        <v>1.8393600000000001</v>
      </c>
      <c r="DW865">
        <v>410.24</v>
      </c>
      <c r="DX865">
        <v>407.64600000000002</v>
      </c>
      <c r="DY865">
        <v>1.6916599999999999</v>
      </c>
      <c r="DZ865">
        <v>398.15199999999999</v>
      </c>
      <c r="EA865">
        <v>23.288799999999998</v>
      </c>
      <c r="EB865">
        <v>2.4755199999999999</v>
      </c>
      <c r="EC865">
        <v>2.3078799999999999</v>
      </c>
      <c r="ED865">
        <v>20.866399999999999</v>
      </c>
      <c r="EE865">
        <v>19.7315</v>
      </c>
      <c r="EF865">
        <v>4.9990399999999997E-2</v>
      </c>
      <c r="EG865">
        <v>0</v>
      </c>
      <c r="EH865">
        <v>0</v>
      </c>
      <c r="EI865">
        <v>0</v>
      </c>
      <c r="EJ865">
        <v>574.41999999999996</v>
      </c>
      <c r="EK865">
        <v>4.9990399999999997E-2</v>
      </c>
      <c r="EL865">
        <v>260.32</v>
      </c>
      <c r="EM865">
        <v>-0.91</v>
      </c>
      <c r="EN865">
        <v>39.686999999999998</v>
      </c>
      <c r="EO865">
        <v>44.436999999999998</v>
      </c>
      <c r="EP865">
        <v>42.25</v>
      </c>
      <c r="EQ865">
        <v>43.436999999999998</v>
      </c>
      <c r="ER865">
        <v>41.936999999999998</v>
      </c>
      <c r="ES865">
        <v>0</v>
      </c>
      <c r="ET865">
        <v>0</v>
      </c>
      <c r="EU865">
        <v>0</v>
      </c>
      <c r="EV865">
        <v>1674754622.4000001</v>
      </c>
      <c r="EW865">
        <v>0</v>
      </c>
      <c r="EX865">
        <v>574.06730769230774</v>
      </c>
      <c r="EY865">
        <v>3.1176068581233971</v>
      </c>
      <c r="EZ865">
        <v>23.15316238305024</v>
      </c>
      <c r="FA865">
        <v>256.50038461538458</v>
      </c>
      <c r="FB865">
        <v>15</v>
      </c>
      <c r="FC865">
        <v>1674753236.5</v>
      </c>
      <c r="FD865" t="s">
        <v>1867</v>
      </c>
      <c r="FE865">
        <v>1674753236.5</v>
      </c>
      <c r="FF865">
        <v>1674753223.5</v>
      </c>
      <c r="FG865">
        <v>3</v>
      </c>
      <c r="FH865">
        <v>-0.254</v>
      </c>
      <c r="FI865">
        <v>-6.7000000000000004E-2</v>
      </c>
      <c r="FJ865">
        <v>1.121</v>
      </c>
      <c r="FK865">
        <v>0.113</v>
      </c>
      <c r="FL865">
        <v>389</v>
      </c>
      <c r="FM865">
        <v>21</v>
      </c>
      <c r="FN865">
        <v>0.06</v>
      </c>
      <c r="FO865">
        <v>7.0000000000000007E-2</v>
      </c>
      <c r="FP865">
        <v>-2.199338385228244</v>
      </c>
      <c r="FQ865">
        <v>0.2483625673278442</v>
      </c>
      <c r="FR865">
        <v>3.5301845142165562E-2</v>
      </c>
      <c r="FS865">
        <v>-1</v>
      </c>
      <c r="FT865">
        <v>0.1172415277614816</v>
      </c>
      <c r="FU865">
        <v>3.2235035806283991E-3</v>
      </c>
      <c r="FV865">
        <v>3.4814346256931372E-4</v>
      </c>
      <c r="FW865">
        <v>-1</v>
      </c>
      <c r="FX865">
        <v>0</v>
      </c>
      <c r="FY865">
        <v>0</v>
      </c>
      <c r="FZ865" t="s">
        <v>418</v>
      </c>
      <c r="GA865">
        <v>2.93316</v>
      </c>
      <c r="GB865">
        <v>2.8333699999999999</v>
      </c>
      <c r="GC865">
        <v>8.9780399999999996E-2</v>
      </c>
      <c r="GD865">
        <v>8.7904999999999997E-2</v>
      </c>
      <c r="GE865">
        <v>0.12195400000000001</v>
      </c>
      <c r="GF865">
        <v>0.112181</v>
      </c>
      <c r="GG865">
        <v>23589.1</v>
      </c>
      <c r="GH865">
        <v>29686.7</v>
      </c>
      <c r="GI865">
        <v>23317.3</v>
      </c>
      <c r="GJ865">
        <v>29820.1</v>
      </c>
      <c r="GK865">
        <v>27864.400000000001</v>
      </c>
      <c r="GL865">
        <v>37644.199999999997</v>
      </c>
      <c r="GM865">
        <v>32922.400000000001</v>
      </c>
      <c r="GN865">
        <v>44249.3</v>
      </c>
      <c r="GO865">
        <v>1.9829300000000001</v>
      </c>
      <c r="GP865">
        <v>1.8377300000000001</v>
      </c>
      <c r="GQ865">
        <v>2.4564599999999999E-2</v>
      </c>
      <c r="GR865">
        <v>0</v>
      </c>
      <c r="GS865">
        <v>27.101900000000001</v>
      </c>
      <c r="GT865">
        <v>999.9</v>
      </c>
      <c r="GU865">
        <v>48.3</v>
      </c>
      <c r="GV865">
        <v>35.5</v>
      </c>
      <c r="GW865">
        <v>28.3033</v>
      </c>
      <c r="GX865">
        <v>61.096899999999998</v>
      </c>
      <c r="GY865">
        <v>36.382199999999997</v>
      </c>
      <c r="GZ865">
        <v>1</v>
      </c>
      <c r="HA865">
        <v>0.35161799999999999</v>
      </c>
      <c r="HB865">
        <v>0.98004899999999995</v>
      </c>
      <c r="HC865">
        <v>20.2895</v>
      </c>
      <c r="HD865">
        <v>5.2099500000000001</v>
      </c>
      <c r="HE865">
        <v>11.872199999999999</v>
      </c>
      <c r="HF865">
        <v>4.9844999999999997</v>
      </c>
      <c r="HG865">
        <v>3.2839999999999998</v>
      </c>
      <c r="HH865">
        <v>9999</v>
      </c>
      <c r="HI865">
        <v>9999</v>
      </c>
      <c r="HJ865">
        <v>9999</v>
      </c>
      <c r="HK865">
        <v>999.9</v>
      </c>
      <c r="HL865">
        <v>1.8549199999999999</v>
      </c>
      <c r="HM865">
        <v>1.8609599999999999</v>
      </c>
      <c r="HN865">
        <v>1.8583700000000001</v>
      </c>
      <c r="HO865">
        <v>1.85958</v>
      </c>
      <c r="HP865">
        <v>1.85893</v>
      </c>
      <c r="HQ865">
        <v>1.85944</v>
      </c>
      <c r="HR865">
        <v>1.85782</v>
      </c>
      <c r="HS865">
        <v>1.86113</v>
      </c>
      <c r="HT865">
        <v>5</v>
      </c>
      <c r="HU865">
        <v>0</v>
      </c>
      <c r="HV865">
        <v>0</v>
      </c>
      <c r="HW865">
        <v>0</v>
      </c>
      <c r="HX865" t="s">
        <v>419</v>
      </c>
      <c r="HY865" t="s">
        <v>420</v>
      </c>
      <c r="HZ865" t="s">
        <v>421</v>
      </c>
      <c r="IA865" t="s">
        <v>421</v>
      </c>
      <c r="IB865" t="s">
        <v>421</v>
      </c>
      <c r="IC865" t="s">
        <v>421</v>
      </c>
      <c r="ID865">
        <v>0</v>
      </c>
      <c r="IE865">
        <v>100</v>
      </c>
      <c r="IF865">
        <v>100</v>
      </c>
      <c r="IG865">
        <v>1.139</v>
      </c>
      <c r="IH865">
        <v>0.121</v>
      </c>
      <c r="II865">
        <v>0.48595729401342908</v>
      </c>
      <c r="IJ865">
        <v>1.6187016317407189E-3</v>
      </c>
      <c r="IK865">
        <v>1.4341569744255341E-7</v>
      </c>
      <c r="IL865">
        <v>-2.4096625942085749E-10</v>
      </c>
      <c r="IM865">
        <v>0.12101623166918921</v>
      </c>
      <c r="IN865">
        <v>0</v>
      </c>
      <c r="IO865">
        <v>0</v>
      </c>
      <c r="IP865">
        <v>0</v>
      </c>
      <c r="IQ865">
        <v>4</v>
      </c>
      <c r="IR865">
        <v>2205</v>
      </c>
      <c r="IS865">
        <v>1</v>
      </c>
      <c r="IT865">
        <v>21</v>
      </c>
      <c r="IU865">
        <v>23.1</v>
      </c>
      <c r="IV865">
        <v>23.3</v>
      </c>
      <c r="IW865">
        <v>0.98388699999999996</v>
      </c>
      <c r="IX865">
        <v>2.4658199999999999</v>
      </c>
      <c r="IY865">
        <v>1.49414</v>
      </c>
      <c r="IZ865">
        <v>2.3046899999999999</v>
      </c>
      <c r="JA865">
        <v>1.69434</v>
      </c>
      <c r="JB865">
        <v>2.2802699999999998</v>
      </c>
      <c r="JC865">
        <v>41.0154</v>
      </c>
      <c r="JD865">
        <v>23.5884</v>
      </c>
      <c r="JE865">
        <v>18</v>
      </c>
      <c r="JF865">
        <v>521.74400000000003</v>
      </c>
      <c r="JG865">
        <v>450.09199999999998</v>
      </c>
      <c r="JH865">
        <v>26.627199999999998</v>
      </c>
      <c r="JI865">
        <v>31.785799999999998</v>
      </c>
      <c r="JJ865">
        <v>30.000299999999999</v>
      </c>
      <c r="JK865">
        <v>31.725000000000001</v>
      </c>
      <c r="JL865">
        <v>31.702300000000001</v>
      </c>
      <c r="JM865">
        <v>19.783899999999999</v>
      </c>
      <c r="JN865">
        <v>22.741199999999999</v>
      </c>
      <c r="JO865">
        <v>20.710699999999999</v>
      </c>
      <c r="JP865">
        <v>26.629200000000001</v>
      </c>
      <c r="JQ865">
        <v>398.05</v>
      </c>
      <c r="JR865">
        <v>23.271899999999999</v>
      </c>
      <c r="JS865">
        <v>99.162800000000004</v>
      </c>
      <c r="JT865">
        <v>99.366100000000003</v>
      </c>
    </row>
    <row r="866" spans="1:280" x14ac:dyDescent="0.25">
      <c r="A866">
        <v>850</v>
      </c>
      <c r="B866">
        <v>1674754632.5999999</v>
      </c>
      <c r="C866">
        <v>8886.5999999046326</v>
      </c>
      <c r="D866" t="s">
        <v>2124</v>
      </c>
      <c r="E866" t="s">
        <v>2125</v>
      </c>
      <c r="F866" t="s">
        <v>412</v>
      </c>
      <c r="G866" t="s">
        <v>1865</v>
      </c>
      <c r="H866" t="s">
        <v>1866</v>
      </c>
      <c r="I866">
        <v>1674754632.5999999</v>
      </c>
      <c r="J866">
        <f t="shared" si="598"/>
        <v>1.4469430866041741E-3</v>
      </c>
      <c r="K866">
        <f t="shared" si="599"/>
        <v>1.4469430866041741</v>
      </c>
      <c r="L866">
        <f t="shared" si="600"/>
        <v>-2.1741306987879687</v>
      </c>
      <c r="M866">
        <f t="shared" si="601"/>
        <v>400.01499999999999</v>
      </c>
      <c r="N866">
        <f t="shared" si="602"/>
        <v>421.82810906977988</v>
      </c>
      <c r="O866">
        <f t="shared" si="603"/>
        <v>41.843804950671071</v>
      </c>
      <c r="P866">
        <f t="shared" si="604"/>
        <v>39.680024345114994</v>
      </c>
      <c r="Q866">
        <f t="shared" si="605"/>
        <v>0.11809241859764905</v>
      </c>
      <c r="R866">
        <f t="shared" si="606"/>
        <v>2.9118965180082861</v>
      </c>
      <c r="S866">
        <f t="shared" si="607"/>
        <v>0.11549485261892369</v>
      </c>
      <c r="T866">
        <f t="shared" si="608"/>
        <v>7.2412905068420338E-2</v>
      </c>
      <c r="U866">
        <f t="shared" si="609"/>
        <v>4.7481761751039997E-3</v>
      </c>
      <c r="V866">
        <f t="shared" si="610"/>
        <v>27.618265264255456</v>
      </c>
      <c r="W866">
        <f t="shared" si="611"/>
        <v>27.485199999999999</v>
      </c>
      <c r="X866">
        <f t="shared" si="612"/>
        <v>3.6824325113917298</v>
      </c>
      <c r="Y866">
        <f t="shared" si="613"/>
        <v>65.320070550797851</v>
      </c>
      <c r="Z866">
        <f t="shared" si="614"/>
        <v>2.4782717853734999</v>
      </c>
      <c r="AA866">
        <f t="shared" si="615"/>
        <v>3.7940433384042467</v>
      </c>
      <c r="AB866">
        <f t="shared" si="616"/>
        <v>1.2041607260182299</v>
      </c>
      <c r="AC866">
        <f t="shared" si="617"/>
        <v>-63.810190119244083</v>
      </c>
      <c r="AD866">
        <f t="shared" si="618"/>
        <v>80.251327588314993</v>
      </c>
      <c r="AE866">
        <f t="shared" si="619"/>
        <v>5.9919042118440764</v>
      </c>
      <c r="AF866">
        <f t="shared" si="620"/>
        <v>22.437789857090088</v>
      </c>
      <c r="AG866">
        <v>0</v>
      </c>
      <c r="AH866">
        <v>0</v>
      </c>
      <c r="AI866">
        <f t="shared" si="621"/>
        <v>1</v>
      </c>
      <c r="AJ866">
        <f t="shared" si="622"/>
        <v>0</v>
      </c>
      <c r="AK866">
        <f t="shared" si="623"/>
        <v>52175.70970412148</v>
      </c>
      <c r="AL866" t="s">
        <v>415</v>
      </c>
      <c r="AM866" t="s">
        <v>415</v>
      </c>
      <c r="AN866">
        <v>0</v>
      </c>
      <c r="AO866">
        <v>0</v>
      </c>
      <c r="AP866" t="e">
        <f t="shared" si="624"/>
        <v>#DIV/0!</v>
      </c>
      <c r="AQ866">
        <v>0</v>
      </c>
      <c r="AR866" t="s">
        <v>415</v>
      </c>
      <c r="AS866" t="s">
        <v>415</v>
      </c>
      <c r="AT866">
        <v>0</v>
      </c>
      <c r="AU866">
        <v>0</v>
      </c>
      <c r="AV866" t="e">
        <f t="shared" si="625"/>
        <v>#DIV/0!</v>
      </c>
      <c r="AW866">
        <v>0.5</v>
      </c>
      <c r="AX866">
        <f t="shared" si="626"/>
        <v>2.0991936774143998E-2</v>
      </c>
      <c r="AY866">
        <f t="shared" si="627"/>
        <v>-2.1741306987879687</v>
      </c>
      <c r="AZ866" t="e">
        <f t="shared" si="628"/>
        <v>#DIV/0!</v>
      </c>
      <c r="BA866">
        <f t="shared" si="629"/>
        <v>-103.56980026092064</v>
      </c>
      <c r="BB866" t="e">
        <f t="shared" si="630"/>
        <v>#DIV/0!</v>
      </c>
      <c r="BC866" t="e">
        <f t="shared" si="631"/>
        <v>#DIV/0!</v>
      </c>
      <c r="BD866" t="s">
        <v>415</v>
      </c>
      <c r="BE866">
        <v>0</v>
      </c>
      <c r="BF866" t="e">
        <f t="shared" si="632"/>
        <v>#DIV/0!</v>
      </c>
      <c r="BG866" t="e">
        <f t="shared" si="633"/>
        <v>#DIV/0!</v>
      </c>
      <c r="BH866" t="e">
        <f t="shared" si="634"/>
        <v>#DIV/0!</v>
      </c>
      <c r="BI866" t="e">
        <f t="shared" si="635"/>
        <v>#DIV/0!</v>
      </c>
      <c r="BJ866" t="e">
        <f t="shared" si="636"/>
        <v>#DIV/0!</v>
      </c>
      <c r="BK866" t="e">
        <f t="shared" si="637"/>
        <v>#DIV/0!</v>
      </c>
      <c r="BL866" t="e">
        <f t="shared" si="638"/>
        <v>#DIV/0!</v>
      </c>
      <c r="BM866" t="e">
        <f t="shared" si="639"/>
        <v>#DIV/0!</v>
      </c>
      <c r="CV866">
        <f t="shared" si="640"/>
        <v>4.9990399999999997E-2</v>
      </c>
      <c r="CW866">
        <f t="shared" si="641"/>
        <v>2.0991936774143998E-2</v>
      </c>
      <c r="CX866">
        <f t="shared" si="642"/>
        <v>0.41991935999999996</v>
      </c>
      <c r="CY866">
        <f t="shared" si="643"/>
        <v>9.4981759999999998E-2</v>
      </c>
      <c r="CZ866">
        <v>6</v>
      </c>
      <c r="DA866">
        <v>0.5</v>
      </c>
      <c r="DB866" t="s">
        <v>416</v>
      </c>
      <c r="DC866">
        <v>2</v>
      </c>
      <c r="DD866">
        <v>1674754632.5999999</v>
      </c>
      <c r="DE866">
        <v>400.01499999999999</v>
      </c>
      <c r="DF866">
        <v>398.101</v>
      </c>
      <c r="DG866">
        <v>24.983499999999999</v>
      </c>
      <c r="DH866">
        <v>23.290900000000001</v>
      </c>
      <c r="DI866">
        <v>398.87599999999998</v>
      </c>
      <c r="DJ866">
        <v>24.862500000000001</v>
      </c>
      <c r="DK866">
        <v>500.10399999999998</v>
      </c>
      <c r="DL866">
        <v>99.096199999999996</v>
      </c>
      <c r="DM866">
        <v>0.10014099999999999</v>
      </c>
      <c r="DN866">
        <v>27.996400000000001</v>
      </c>
      <c r="DO866">
        <v>27.485199999999999</v>
      </c>
      <c r="DP866">
        <v>999.9</v>
      </c>
      <c r="DQ866">
        <v>0</v>
      </c>
      <c r="DR866">
        <v>0</v>
      </c>
      <c r="DS866">
        <v>9990</v>
      </c>
      <c r="DT866">
        <v>0</v>
      </c>
      <c r="DU866">
        <v>292.89800000000002</v>
      </c>
      <c r="DV866">
        <v>1.9144000000000001</v>
      </c>
      <c r="DW866">
        <v>410.26499999999999</v>
      </c>
      <c r="DX866">
        <v>407.59399999999999</v>
      </c>
      <c r="DY866">
        <v>1.6926000000000001</v>
      </c>
      <c r="DZ866">
        <v>398.101</v>
      </c>
      <c r="EA866">
        <v>23.290900000000001</v>
      </c>
      <c r="EB866">
        <v>2.4757699999999998</v>
      </c>
      <c r="EC866">
        <v>2.3080400000000001</v>
      </c>
      <c r="ED866">
        <v>20.868099999999998</v>
      </c>
      <c r="EE866">
        <v>19.732600000000001</v>
      </c>
      <c r="EF866">
        <v>4.9990399999999997E-2</v>
      </c>
      <c r="EG866">
        <v>0</v>
      </c>
      <c r="EH866">
        <v>0</v>
      </c>
      <c r="EI866">
        <v>0</v>
      </c>
      <c r="EJ866">
        <v>573.59</v>
      </c>
      <c r="EK866">
        <v>4.9990399999999997E-2</v>
      </c>
      <c r="EL866">
        <v>262.27</v>
      </c>
      <c r="EM866">
        <v>-1.4</v>
      </c>
      <c r="EN866">
        <v>39.686999999999998</v>
      </c>
      <c r="EO866">
        <v>44.436999999999998</v>
      </c>
      <c r="EP866">
        <v>42.25</v>
      </c>
      <c r="EQ866">
        <v>43.375</v>
      </c>
      <c r="ER866">
        <v>41.936999999999998</v>
      </c>
      <c r="ES866">
        <v>0</v>
      </c>
      <c r="ET866">
        <v>0</v>
      </c>
      <c r="EU866">
        <v>0</v>
      </c>
      <c r="EV866">
        <v>1674754632.5999999</v>
      </c>
      <c r="EW866">
        <v>0</v>
      </c>
      <c r="EX866">
        <v>574.02479999999991</v>
      </c>
      <c r="EY866">
        <v>1.666153866653427</v>
      </c>
      <c r="EZ866">
        <v>13.37538447794347</v>
      </c>
      <c r="FA866">
        <v>260.50279999999998</v>
      </c>
      <c r="FB866">
        <v>15</v>
      </c>
      <c r="FC866">
        <v>1674753236.5</v>
      </c>
      <c r="FD866" t="s">
        <v>1867</v>
      </c>
      <c r="FE866">
        <v>1674753236.5</v>
      </c>
      <c r="FF866">
        <v>1674753223.5</v>
      </c>
      <c r="FG866">
        <v>3</v>
      </c>
      <c r="FH866">
        <v>-0.254</v>
      </c>
      <c r="FI866">
        <v>-6.7000000000000004E-2</v>
      </c>
      <c r="FJ866">
        <v>1.121</v>
      </c>
      <c r="FK866">
        <v>0.113</v>
      </c>
      <c r="FL866">
        <v>389</v>
      </c>
      <c r="FM866">
        <v>21</v>
      </c>
      <c r="FN866">
        <v>0.06</v>
      </c>
      <c r="FO866">
        <v>7.0000000000000007E-2</v>
      </c>
      <c r="FP866">
        <v>-2.1760379795315181</v>
      </c>
      <c r="FQ866">
        <v>0.1233740799357137</v>
      </c>
      <c r="FR866">
        <v>3.4855234331110783E-2</v>
      </c>
      <c r="FS866">
        <v>-1</v>
      </c>
      <c r="FT866">
        <v>0.11769477306675109</v>
      </c>
      <c r="FU866">
        <v>2.238341622590173E-3</v>
      </c>
      <c r="FV866">
        <v>2.5148822102745319E-4</v>
      </c>
      <c r="FW866">
        <v>-1</v>
      </c>
      <c r="FX866">
        <v>0</v>
      </c>
      <c r="FY866">
        <v>0</v>
      </c>
      <c r="FZ866" t="s">
        <v>418</v>
      </c>
      <c r="GA866">
        <v>2.9331399999999999</v>
      </c>
      <c r="GB866">
        <v>2.83351</v>
      </c>
      <c r="GC866">
        <v>8.9782000000000001E-2</v>
      </c>
      <c r="GD866">
        <v>8.7894200000000006E-2</v>
      </c>
      <c r="GE866">
        <v>0.121961</v>
      </c>
      <c r="GF866">
        <v>0.11218599999999999</v>
      </c>
      <c r="GG866">
        <v>23588.7</v>
      </c>
      <c r="GH866">
        <v>29686.799999999999</v>
      </c>
      <c r="GI866">
        <v>23317</v>
      </c>
      <c r="GJ866">
        <v>29819.9</v>
      </c>
      <c r="GK866">
        <v>27863.8</v>
      </c>
      <c r="GL866">
        <v>37643.4</v>
      </c>
      <c r="GM866">
        <v>32922</v>
      </c>
      <c r="GN866">
        <v>44248.7</v>
      </c>
      <c r="GO866">
        <v>1.9830000000000001</v>
      </c>
      <c r="GP866">
        <v>1.83765</v>
      </c>
      <c r="GQ866">
        <v>2.33054E-2</v>
      </c>
      <c r="GR866">
        <v>0</v>
      </c>
      <c r="GS866">
        <v>27.104199999999999</v>
      </c>
      <c r="GT866">
        <v>999.9</v>
      </c>
      <c r="GU866">
        <v>48.3</v>
      </c>
      <c r="GV866">
        <v>35.5</v>
      </c>
      <c r="GW866">
        <v>28.305299999999999</v>
      </c>
      <c r="GX866">
        <v>61.476900000000001</v>
      </c>
      <c r="GY866">
        <v>36.454300000000003</v>
      </c>
      <c r="GZ866">
        <v>1</v>
      </c>
      <c r="HA866">
        <v>0.35187200000000002</v>
      </c>
      <c r="HB866">
        <v>0.97312600000000005</v>
      </c>
      <c r="HC866">
        <v>20.2895</v>
      </c>
      <c r="HD866">
        <v>5.2107000000000001</v>
      </c>
      <c r="HE866">
        <v>11.872199999999999</v>
      </c>
      <c r="HF866">
        <v>4.9841499999999996</v>
      </c>
      <c r="HG866">
        <v>3.2839999999999998</v>
      </c>
      <c r="HH866">
        <v>9999</v>
      </c>
      <c r="HI866">
        <v>9999</v>
      </c>
      <c r="HJ866">
        <v>9999</v>
      </c>
      <c r="HK866">
        <v>999.9</v>
      </c>
      <c r="HL866">
        <v>1.8549100000000001</v>
      </c>
      <c r="HM866">
        <v>1.8609599999999999</v>
      </c>
      <c r="HN866">
        <v>1.8583700000000001</v>
      </c>
      <c r="HO866">
        <v>1.8595900000000001</v>
      </c>
      <c r="HP866">
        <v>1.8589500000000001</v>
      </c>
      <c r="HQ866">
        <v>1.85944</v>
      </c>
      <c r="HR866">
        <v>1.85782</v>
      </c>
      <c r="HS866">
        <v>1.86113</v>
      </c>
      <c r="HT866">
        <v>5</v>
      </c>
      <c r="HU866">
        <v>0</v>
      </c>
      <c r="HV866">
        <v>0</v>
      </c>
      <c r="HW866">
        <v>0</v>
      </c>
      <c r="HX866" t="s">
        <v>419</v>
      </c>
      <c r="HY866" t="s">
        <v>420</v>
      </c>
      <c r="HZ866" t="s">
        <v>421</v>
      </c>
      <c r="IA866" t="s">
        <v>421</v>
      </c>
      <c r="IB866" t="s">
        <v>421</v>
      </c>
      <c r="IC866" t="s">
        <v>421</v>
      </c>
      <c r="ID866">
        <v>0</v>
      </c>
      <c r="IE866">
        <v>100</v>
      </c>
      <c r="IF866">
        <v>100</v>
      </c>
      <c r="IG866">
        <v>1.139</v>
      </c>
      <c r="IH866">
        <v>0.121</v>
      </c>
      <c r="II866">
        <v>0.48595729401342908</v>
      </c>
      <c r="IJ866">
        <v>1.6187016317407189E-3</v>
      </c>
      <c r="IK866">
        <v>1.4341569744255341E-7</v>
      </c>
      <c r="IL866">
        <v>-2.4096625942085749E-10</v>
      </c>
      <c r="IM866">
        <v>0.12101623166918921</v>
      </c>
      <c r="IN866">
        <v>0</v>
      </c>
      <c r="IO866">
        <v>0</v>
      </c>
      <c r="IP866">
        <v>0</v>
      </c>
      <c r="IQ866">
        <v>4</v>
      </c>
      <c r="IR866">
        <v>2205</v>
      </c>
      <c r="IS866">
        <v>1</v>
      </c>
      <c r="IT866">
        <v>21</v>
      </c>
      <c r="IU866">
        <v>23.3</v>
      </c>
      <c r="IV866">
        <v>23.5</v>
      </c>
      <c r="IW866">
        <v>0.98510699999999995</v>
      </c>
      <c r="IX866">
        <v>2.4572799999999999</v>
      </c>
      <c r="IY866">
        <v>1.49414</v>
      </c>
      <c r="IZ866">
        <v>2.3046899999999999</v>
      </c>
      <c r="JA866">
        <v>1.69434</v>
      </c>
      <c r="JB866">
        <v>2.3754900000000001</v>
      </c>
      <c r="JC866">
        <v>41.0154</v>
      </c>
      <c r="JD866">
        <v>23.597200000000001</v>
      </c>
      <c r="JE866">
        <v>18</v>
      </c>
      <c r="JF866">
        <v>521.81799999999998</v>
      </c>
      <c r="JG866">
        <v>450.05</v>
      </c>
      <c r="JH866">
        <v>26.6341</v>
      </c>
      <c r="JI866">
        <v>31.7881</v>
      </c>
      <c r="JJ866">
        <v>30.0001</v>
      </c>
      <c r="JK866">
        <v>31.727799999999998</v>
      </c>
      <c r="JL866">
        <v>31.703399999999998</v>
      </c>
      <c r="JM866">
        <v>19.780999999999999</v>
      </c>
      <c r="JN866">
        <v>22.741199999999999</v>
      </c>
      <c r="JO866">
        <v>20.710699999999999</v>
      </c>
      <c r="JP866">
        <v>26.6358</v>
      </c>
      <c r="JQ866">
        <v>398.15499999999997</v>
      </c>
      <c r="JR866">
        <v>23.251799999999999</v>
      </c>
      <c r="JS866">
        <v>99.161500000000004</v>
      </c>
      <c r="JT866">
        <v>99.364900000000006</v>
      </c>
    </row>
    <row r="867" spans="1:280" x14ac:dyDescent="0.25">
      <c r="A867">
        <v>851</v>
      </c>
      <c r="B867">
        <v>1674754642.5999999</v>
      </c>
      <c r="C867">
        <v>8896.5999999046326</v>
      </c>
      <c r="D867" t="s">
        <v>2126</v>
      </c>
      <c r="E867" t="s">
        <v>2127</v>
      </c>
      <c r="F867" t="s">
        <v>412</v>
      </c>
      <c r="G867" t="s">
        <v>1865</v>
      </c>
      <c r="H867" t="s">
        <v>1866</v>
      </c>
      <c r="I867">
        <v>1674754642.5999999</v>
      </c>
      <c r="J867">
        <f t="shared" si="598"/>
        <v>1.4506117563632887E-3</v>
      </c>
      <c r="K867">
        <f t="shared" si="599"/>
        <v>1.4506117563632888</v>
      </c>
      <c r="L867">
        <f t="shared" si="600"/>
        <v>-2.1764227422946942</v>
      </c>
      <c r="M867">
        <f t="shared" si="601"/>
        <v>399.95600000000002</v>
      </c>
      <c r="N867">
        <f t="shared" si="602"/>
        <v>421.73006228776558</v>
      </c>
      <c r="O867">
        <f t="shared" si="603"/>
        <v>41.833207774339755</v>
      </c>
      <c r="P867">
        <f t="shared" si="604"/>
        <v>39.673345451899998</v>
      </c>
      <c r="Q867">
        <f t="shared" si="605"/>
        <v>0.11837989880856836</v>
      </c>
      <c r="R867">
        <f t="shared" si="606"/>
        <v>2.908023611257692</v>
      </c>
      <c r="S867">
        <f t="shared" si="607"/>
        <v>0.11576642775242806</v>
      </c>
      <c r="T867">
        <f t="shared" si="608"/>
        <v>7.2584021778309638E-2</v>
      </c>
      <c r="U867">
        <f t="shared" si="609"/>
        <v>4.7481761751039997E-3</v>
      </c>
      <c r="V867">
        <f t="shared" si="610"/>
        <v>27.611735428362813</v>
      </c>
      <c r="W867">
        <f t="shared" si="611"/>
        <v>27.488499999999998</v>
      </c>
      <c r="X867">
        <f t="shared" si="612"/>
        <v>3.6831437123748443</v>
      </c>
      <c r="Y867">
        <f t="shared" si="613"/>
        <v>65.353302406667495</v>
      </c>
      <c r="Z867">
        <f t="shared" si="614"/>
        <v>2.4787954962574998</v>
      </c>
      <c r="AA867">
        <f t="shared" si="615"/>
        <v>3.7929154380492447</v>
      </c>
      <c r="AB867">
        <f t="shared" si="616"/>
        <v>1.2043482161173444</v>
      </c>
      <c r="AC867">
        <f t="shared" si="617"/>
        <v>-63.971978455621034</v>
      </c>
      <c r="AD867">
        <f t="shared" si="618"/>
        <v>78.827661098066784</v>
      </c>
      <c r="AE867">
        <f t="shared" si="619"/>
        <v>5.8933926430056438</v>
      </c>
      <c r="AF867">
        <f t="shared" si="620"/>
        <v>20.753823461626496</v>
      </c>
      <c r="AG867">
        <v>0</v>
      </c>
      <c r="AH867">
        <v>0</v>
      </c>
      <c r="AI867">
        <f t="shared" si="621"/>
        <v>1</v>
      </c>
      <c r="AJ867">
        <f t="shared" si="622"/>
        <v>0</v>
      </c>
      <c r="AK867">
        <f t="shared" si="623"/>
        <v>52065.716882570938</v>
      </c>
      <c r="AL867" t="s">
        <v>415</v>
      </c>
      <c r="AM867" t="s">
        <v>415</v>
      </c>
      <c r="AN867">
        <v>0</v>
      </c>
      <c r="AO867">
        <v>0</v>
      </c>
      <c r="AP867" t="e">
        <f t="shared" si="624"/>
        <v>#DIV/0!</v>
      </c>
      <c r="AQ867">
        <v>0</v>
      </c>
      <c r="AR867" t="s">
        <v>415</v>
      </c>
      <c r="AS867" t="s">
        <v>415</v>
      </c>
      <c r="AT867">
        <v>0</v>
      </c>
      <c r="AU867">
        <v>0</v>
      </c>
      <c r="AV867" t="e">
        <f t="shared" si="625"/>
        <v>#DIV/0!</v>
      </c>
      <c r="AW867">
        <v>0.5</v>
      </c>
      <c r="AX867">
        <f t="shared" si="626"/>
        <v>2.0991936774143998E-2</v>
      </c>
      <c r="AY867">
        <f t="shared" si="627"/>
        <v>-2.1764227422946942</v>
      </c>
      <c r="AZ867" t="e">
        <f t="shared" si="628"/>
        <v>#DIV/0!</v>
      </c>
      <c r="BA867">
        <f t="shared" si="629"/>
        <v>-103.67898711353868</v>
      </c>
      <c r="BB867" t="e">
        <f t="shared" si="630"/>
        <v>#DIV/0!</v>
      </c>
      <c r="BC867" t="e">
        <f t="shared" si="631"/>
        <v>#DIV/0!</v>
      </c>
      <c r="BD867" t="s">
        <v>415</v>
      </c>
      <c r="BE867">
        <v>0</v>
      </c>
      <c r="BF867" t="e">
        <f t="shared" si="632"/>
        <v>#DIV/0!</v>
      </c>
      <c r="BG867" t="e">
        <f t="shared" si="633"/>
        <v>#DIV/0!</v>
      </c>
      <c r="BH867" t="e">
        <f t="shared" si="634"/>
        <v>#DIV/0!</v>
      </c>
      <c r="BI867" t="e">
        <f t="shared" si="635"/>
        <v>#DIV/0!</v>
      </c>
      <c r="BJ867" t="e">
        <f t="shared" si="636"/>
        <v>#DIV/0!</v>
      </c>
      <c r="BK867" t="e">
        <f t="shared" si="637"/>
        <v>#DIV/0!</v>
      </c>
      <c r="BL867" t="e">
        <f t="shared" si="638"/>
        <v>#DIV/0!</v>
      </c>
      <c r="BM867" t="e">
        <f t="shared" si="639"/>
        <v>#DIV/0!</v>
      </c>
      <c r="CV867">
        <f t="shared" si="640"/>
        <v>4.9990399999999997E-2</v>
      </c>
      <c r="CW867">
        <f t="shared" si="641"/>
        <v>2.0991936774143998E-2</v>
      </c>
      <c r="CX867">
        <f t="shared" si="642"/>
        <v>0.41991935999999996</v>
      </c>
      <c r="CY867">
        <f t="shared" si="643"/>
        <v>9.4981759999999998E-2</v>
      </c>
      <c r="CZ867">
        <v>6</v>
      </c>
      <c r="DA867">
        <v>0.5</v>
      </c>
      <c r="DB867" t="s">
        <v>416</v>
      </c>
      <c r="DC867">
        <v>2</v>
      </c>
      <c r="DD867">
        <v>1674754642.5999999</v>
      </c>
      <c r="DE867">
        <v>399.95600000000002</v>
      </c>
      <c r="DF867">
        <v>398.041</v>
      </c>
      <c r="DG867">
        <v>24.9893</v>
      </c>
      <c r="DH867">
        <v>23.2925</v>
      </c>
      <c r="DI867">
        <v>398.81700000000001</v>
      </c>
      <c r="DJ867">
        <v>24.868300000000001</v>
      </c>
      <c r="DK867">
        <v>500.12799999999999</v>
      </c>
      <c r="DL867">
        <v>99.093900000000005</v>
      </c>
      <c r="DM867">
        <v>0.10037500000000001</v>
      </c>
      <c r="DN867">
        <v>27.991299999999999</v>
      </c>
      <c r="DO867">
        <v>27.488499999999998</v>
      </c>
      <c r="DP867">
        <v>999.9</v>
      </c>
      <c r="DQ867">
        <v>0</v>
      </c>
      <c r="DR867">
        <v>0</v>
      </c>
      <c r="DS867">
        <v>9968.1200000000008</v>
      </c>
      <c r="DT867">
        <v>0</v>
      </c>
      <c r="DU867">
        <v>292.291</v>
      </c>
      <c r="DV867">
        <v>1.9145799999999999</v>
      </c>
      <c r="DW867">
        <v>410.20699999999999</v>
      </c>
      <c r="DX867">
        <v>407.53399999999999</v>
      </c>
      <c r="DY867">
        <v>1.69679</v>
      </c>
      <c r="DZ867">
        <v>398.041</v>
      </c>
      <c r="EA867">
        <v>23.2925</v>
      </c>
      <c r="EB867">
        <v>2.47628</v>
      </c>
      <c r="EC867">
        <v>2.3081399999999999</v>
      </c>
      <c r="ED867">
        <v>20.871500000000001</v>
      </c>
      <c r="EE867">
        <v>19.7333</v>
      </c>
      <c r="EF867">
        <v>4.9990399999999997E-2</v>
      </c>
      <c r="EG867">
        <v>0</v>
      </c>
      <c r="EH867">
        <v>0</v>
      </c>
      <c r="EI867">
        <v>0</v>
      </c>
      <c r="EJ867">
        <v>575.54999999999995</v>
      </c>
      <c r="EK867">
        <v>4.9990399999999997E-2</v>
      </c>
      <c r="EL867">
        <v>257.58</v>
      </c>
      <c r="EM867">
        <v>-2.13</v>
      </c>
      <c r="EN867">
        <v>39.625</v>
      </c>
      <c r="EO867">
        <v>44.436999999999998</v>
      </c>
      <c r="EP867">
        <v>42.25</v>
      </c>
      <c r="EQ867">
        <v>43.375</v>
      </c>
      <c r="ER867">
        <v>41.936999999999998</v>
      </c>
      <c r="ES867">
        <v>0</v>
      </c>
      <c r="ET867">
        <v>0</v>
      </c>
      <c r="EU867">
        <v>0</v>
      </c>
      <c r="EV867">
        <v>1674754642.8</v>
      </c>
      <c r="EW867">
        <v>0</v>
      </c>
      <c r="EX867">
        <v>574.29192307692313</v>
      </c>
      <c r="EY867">
        <v>-2.7606836897075588</v>
      </c>
      <c r="EZ867">
        <v>2.0447863415649818</v>
      </c>
      <c r="FA867">
        <v>261.36653846153843</v>
      </c>
      <c r="FB867">
        <v>15</v>
      </c>
      <c r="FC867">
        <v>1674753236.5</v>
      </c>
      <c r="FD867" t="s">
        <v>1867</v>
      </c>
      <c r="FE867">
        <v>1674753236.5</v>
      </c>
      <c r="FF867">
        <v>1674753223.5</v>
      </c>
      <c r="FG867">
        <v>3</v>
      </c>
      <c r="FH867">
        <v>-0.254</v>
      </c>
      <c r="FI867">
        <v>-6.7000000000000004E-2</v>
      </c>
      <c r="FJ867">
        <v>1.121</v>
      </c>
      <c r="FK867">
        <v>0.113</v>
      </c>
      <c r="FL867">
        <v>389</v>
      </c>
      <c r="FM867">
        <v>21</v>
      </c>
      <c r="FN867">
        <v>0.06</v>
      </c>
      <c r="FO867">
        <v>7.0000000000000007E-2</v>
      </c>
      <c r="FP867">
        <v>-2.1946746458194739</v>
      </c>
      <c r="FQ867">
        <v>-0.48082908700670401</v>
      </c>
      <c r="FR867">
        <v>5.2612275178889417E-2</v>
      </c>
      <c r="FS867">
        <v>-1</v>
      </c>
      <c r="FT867">
        <v>0.1179976621793033</v>
      </c>
      <c r="FU867">
        <v>1.7225009031912879E-3</v>
      </c>
      <c r="FV867">
        <v>2.138925809120282E-4</v>
      </c>
      <c r="FW867">
        <v>-1</v>
      </c>
      <c r="FX867">
        <v>0</v>
      </c>
      <c r="FY867">
        <v>0</v>
      </c>
      <c r="FZ867" t="s">
        <v>418</v>
      </c>
      <c r="GA867">
        <v>2.9331999999999998</v>
      </c>
      <c r="GB867">
        <v>2.8335599999999999</v>
      </c>
      <c r="GC867">
        <v>8.9769799999999997E-2</v>
      </c>
      <c r="GD867">
        <v>8.7882199999999994E-2</v>
      </c>
      <c r="GE867">
        <v>0.121978</v>
      </c>
      <c r="GF867">
        <v>0.112189</v>
      </c>
      <c r="GG867">
        <v>23589</v>
      </c>
      <c r="GH867">
        <v>29688.1</v>
      </c>
      <c r="GI867">
        <v>23317</v>
      </c>
      <c r="GJ867">
        <v>29820.7</v>
      </c>
      <c r="GK867">
        <v>27862.9</v>
      </c>
      <c r="GL867">
        <v>37644.699999999997</v>
      </c>
      <c r="GM867">
        <v>32921.599999999999</v>
      </c>
      <c r="GN867">
        <v>44250.400000000001</v>
      </c>
      <c r="GO867">
        <v>1.9831799999999999</v>
      </c>
      <c r="GP867">
        <v>1.8373999999999999</v>
      </c>
      <c r="GQ867">
        <v>2.34544E-2</v>
      </c>
      <c r="GR867">
        <v>0</v>
      </c>
      <c r="GS867">
        <v>27.1052</v>
      </c>
      <c r="GT867">
        <v>999.9</v>
      </c>
      <c r="GU867">
        <v>48.3</v>
      </c>
      <c r="GV867">
        <v>35.6</v>
      </c>
      <c r="GW867">
        <v>28.458200000000001</v>
      </c>
      <c r="GX867">
        <v>60.956899999999997</v>
      </c>
      <c r="GY867">
        <v>37.055300000000003</v>
      </c>
      <c r="GZ867">
        <v>1</v>
      </c>
      <c r="HA867">
        <v>0.35191600000000001</v>
      </c>
      <c r="HB867">
        <v>0.95525099999999996</v>
      </c>
      <c r="HC867">
        <v>20.2913</v>
      </c>
      <c r="HD867">
        <v>5.2103999999999999</v>
      </c>
      <c r="HE867">
        <v>11.872199999999999</v>
      </c>
      <c r="HF867">
        <v>4.9837999999999996</v>
      </c>
      <c r="HG867">
        <v>3.2839999999999998</v>
      </c>
      <c r="HH867">
        <v>9999</v>
      </c>
      <c r="HI867">
        <v>9999</v>
      </c>
      <c r="HJ867">
        <v>9999</v>
      </c>
      <c r="HK867">
        <v>999.9</v>
      </c>
      <c r="HL867">
        <v>1.85487</v>
      </c>
      <c r="HM867">
        <v>1.8609599999999999</v>
      </c>
      <c r="HN867">
        <v>1.8583700000000001</v>
      </c>
      <c r="HO867">
        <v>1.8595900000000001</v>
      </c>
      <c r="HP867">
        <v>1.85893</v>
      </c>
      <c r="HQ867">
        <v>1.85944</v>
      </c>
      <c r="HR867">
        <v>1.8577900000000001</v>
      </c>
      <c r="HS867">
        <v>1.86111</v>
      </c>
      <c r="HT867">
        <v>5</v>
      </c>
      <c r="HU867">
        <v>0</v>
      </c>
      <c r="HV867">
        <v>0</v>
      </c>
      <c r="HW867">
        <v>0</v>
      </c>
      <c r="HX867" t="s">
        <v>419</v>
      </c>
      <c r="HY867" t="s">
        <v>420</v>
      </c>
      <c r="HZ867" t="s">
        <v>421</v>
      </c>
      <c r="IA867" t="s">
        <v>421</v>
      </c>
      <c r="IB867" t="s">
        <v>421</v>
      </c>
      <c r="IC867" t="s">
        <v>421</v>
      </c>
      <c r="ID867">
        <v>0</v>
      </c>
      <c r="IE867">
        <v>100</v>
      </c>
      <c r="IF867">
        <v>100</v>
      </c>
      <c r="IG867">
        <v>1.139</v>
      </c>
      <c r="IH867">
        <v>0.121</v>
      </c>
      <c r="II867">
        <v>0.48595729401342908</v>
      </c>
      <c r="IJ867">
        <v>1.6187016317407189E-3</v>
      </c>
      <c r="IK867">
        <v>1.4341569744255341E-7</v>
      </c>
      <c r="IL867">
        <v>-2.4096625942085749E-10</v>
      </c>
      <c r="IM867">
        <v>0.12101623166918921</v>
      </c>
      <c r="IN867">
        <v>0</v>
      </c>
      <c r="IO867">
        <v>0</v>
      </c>
      <c r="IP867">
        <v>0</v>
      </c>
      <c r="IQ867">
        <v>4</v>
      </c>
      <c r="IR867">
        <v>2205</v>
      </c>
      <c r="IS867">
        <v>1</v>
      </c>
      <c r="IT867">
        <v>21</v>
      </c>
      <c r="IU867">
        <v>23.4</v>
      </c>
      <c r="IV867">
        <v>23.7</v>
      </c>
      <c r="IW867">
        <v>0.98388699999999996</v>
      </c>
      <c r="IX867">
        <v>2.4499499999999999</v>
      </c>
      <c r="IY867">
        <v>1.49414</v>
      </c>
      <c r="IZ867">
        <v>2.3046899999999999</v>
      </c>
      <c r="JA867">
        <v>1.69434</v>
      </c>
      <c r="JB867">
        <v>2.4255399999999998</v>
      </c>
      <c r="JC867">
        <v>41.0154</v>
      </c>
      <c r="JD867">
        <v>23.597200000000001</v>
      </c>
      <c r="JE867">
        <v>18</v>
      </c>
      <c r="JF867">
        <v>521.93399999999997</v>
      </c>
      <c r="JG867">
        <v>449.875</v>
      </c>
      <c r="JH867">
        <v>26.640599999999999</v>
      </c>
      <c r="JI867">
        <v>31.7881</v>
      </c>
      <c r="JJ867">
        <v>30</v>
      </c>
      <c r="JK867">
        <v>31.727799999999998</v>
      </c>
      <c r="JL867">
        <v>31.703399999999998</v>
      </c>
      <c r="JM867">
        <v>19.784500000000001</v>
      </c>
      <c r="JN867">
        <v>22.741199999999999</v>
      </c>
      <c r="JO867">
        <v>20.710699999999999</v>
      </c>
      <c r="JP867">
        <v>26.643699999999999</v>
      </c>
      <c r="JQ867">
        <v>398.22500000000002</v>
      </c>
      <c r="JR867">
        <v>23.234100000000002</v>
      </c>
      <c r="JS867">
        <v>99.160799999999995</v>
      </c>
      <c r="JT867">
        <v>99.368300000000005</v>
      </c>
    </row>
    <row r="868" spans="1:280" x14ac:dyDescent="0.25">
      <c r="A868">
        <v>852</v>
      </c>
      <c r="B868">
        <v>1674754652.5999999</v>
      </c>
      <c r="C868">
        <v>8906.5999999046326</v>
      </c>
      <c r="D868" t="s">
        <v>2128</v>
      </c>
      <c r="E868" t="s">
        <v>2129</v>
      </c>
      <c r="F868" t="s">
        <v>412</v>
      </c>
      <c r="G868" t="s">
        <v>1865</v>
      </c>
      <c r="H868" t="s">
        <v>1866</v>
      </c>
      <c r="I868">
        <v>1674754652.5999999</v>
      </c>
      <c r="J868">
        <f t="shared" si="598"/>
        <v>1.4537512198639143E-3</v>
      </c>
      <c r="K868">
        <f t="shared" si="599"/>
        <v>1.4537512198639142</v>
      </c>
      <c r="L868">
        <f t="shared" si="600"/>
        <v>-2.1661241771048663</v>
      </c>
      <c r="M868">
        <f t="shared" si="601"/>
        <v>399.99400000000003</v>
      </c>
      <c r="N868">
        <f t="shared" si="602"/>
        <v>421.54462995880169</v>
      </c>
      <c r="O868">
        <f t="shared" si="603"/>
        <v>41.814706455025977</v>
      </c>
      <c r="P868">
        <f t="shared" si="604"/>
        <v>39.677012835879999</v>
      </c>
      <c r="Q868">
        <f t="shared" si="605"/>
        <v>0.11874174155300317</v>
      </c>
      <c r="R868">
        <f t="shared" si="606"/>
        <v>2.9125139561102107</v>
      </c>
      <c r="S868">
        <f t="shared" si="607"/>
        <v>0.11611641756219555</v>
      </c>
      <c r="T868">
        <f t="shared" si="608"/>
        <v>7.2803801437373E-2</v>
      </c>
      <c r="U868">
        <f t="shared" si="609"/>
        <v>4.7481761751039997E-3</v>
      </c>
      <c r="V868">
        <f t="shared" si="610"/>
        <v>27.610859367924697</v>
      </c>
      <c r="W868">
        <f t="shared" si="611"/>
        <v>27.485700000000001</v>
      </c>
      <c r="X868">
        <f t="shared" si="612"/>
        <v>3.6825402614121634</v>
      </c>
      <c r="Y868">
        <f t="shared" si="613"/>
        <v>65.366927992250737</v>
      </c>
      <c r="Z868">
        <f t="shared" si="614"/>
        <v>2.4792255776739998</v>
      </c>
      <c r="AA868">
        <f t="shared" si="615"/>
        <v>3.7927827631243622</v>
      </c>
      <c r="AB868">
        <f t="shared" si="616"/>
        <v>1.2033146837381636</v>
      </c>
      <c r="AC868">
        <f t="shared" si="617"/>
        <v>-64.110428795998615</v>
      </c>
      <c r="AD868">
        <f t="shared" si="618"/>
        <v>79.294823462915758</v>
      </c>
      <c r="AE868">
        <f t="shared" si="619"/>
        <v>5.9190788245156742</v>
      </c>
      <c r="AF868">
        <f t="shared" si="620"/>
        <v>21.108221667607921</v>
      </c>
      <c r="AG868">
        <v>0</v>
      </c>
      <c r="AH868">
        <v>0</v>
      </c>
      <c r="AI868">
        <f t="shared" si="621"/>
        <v>1</v>
      </c>
      <c r="AJ868">
        <f t="shared" si="622"/>
        <v>0</v>
      </c>
      <c r="AK868">
        <f t="shared" si="623"/>
        <v>52194.328016816908</v>
      </c>
      <c r="AL868" t="s">
        <v>415</v>
      </c>
      <c r="AM868" t="s">
        <v>415</v>
      </c>
      <c r="AN868">
        <v>0</v>
      </c>
      <c r="AO868">
        <v>0</v>
      </c>
      <c r="AP868" t="e">
        <f t="shared" si="624"/>
        <v>#DIV/0!</v>
      </c>
      <c r="AQ868">
        <v>0</v>
      </c>
      <c r="AR868" t="s">
        <v>415</v>
      </c>
      <c r="AS868" t="s">
        <v>415</v>
      </c>
      <c r="AT868">
        <v>0</v>
      </c>
      <c r="AU868">
        <v>0</v>
      </c>
      <c r="AV868" t="e">
        <f t="shared" si="625"/>
        <v>#DIV/0!</v>
      </c>
      <c r="AW868">
        <v>0.5</v>
      </c>
      <c r="AX868">
        <f t="shared" si="626"/>
        <v>2.0991936774143998E-2</v>
      </c>
      <c r="AY868">
        <f t="shared" si="627"/>
        <v>-2.1661241771048663</v>
      </c>
      <c r="AZ868" t="e">
        <f t="shared" si="628"/>
        <v>#DIV/0!</v>
      </c>
      <c r="BA868">
        <f t="shared" si="629"/>
        <v>-103.18839087648671</v>
      </c>
      <c r="BB868" t="e">
        <f t="shared" si="630"/>
        <v>#DIV/0!</v>
      </c>
      <c r="BC868" t="e">
        <f t="shared" si="631"/>
        <v>#DIV/0!</v>
      </c>
      <c r="BD868" t="s">
        <v>415</v>
      </c>
      <c r="BE868">
        <v>0</v>
      </c>
      <c r="BF868" t="e">
        <f t="shared" si="632"/>
        <v>#DIV/0!</v>
      </c>
      <c r="BG868" t="e">
        <f t="shared" si="633"/>
        <v>#DIV/0!</v>
      </c>
      <c r="BH868" t="e">
        <f t="shared" si="634"/>
        <v>#DIV/0!</v>
      </c>
      <c r="BI868" t="e">
        <f t="shared" si="635"/>
        <v>#DIV/0!</v>
      </c>
      <c r="BJ868" t="e">
        <f t="shared" si="636"/>
        <v>#DIV/0!</v>
      </c>
      <c r="BK868" t="e">
        <f t="shared" si="637"/>
        <v>#DIV/0!</v>
      </c>
      <c r="BL868" t="e">
        <f t="shared" si="638"/>
        <v>#DIV/0!</v>
      </c>
      <c r="BM868" t="e">
        <f t="shared" si="639"/>
        <v>#DIV/0!</v>
      </c>
      <c r="CV868">
        <f t="shared" si="640"/>
        <v>4.9990399999999997E-2</v>
      </c>
      <c r="CW868">
        <f t="shared" si="641"/>
        <v>2.0991936774143998E-2</v>
      </c>
      <c r="CX868">
        <f t="shared" si="642"/>
        <v>0.41991935999999996</v>
      </c>
      <c r="CY868">
        <f t="shared" si="643"/>
        <v>9.4981759999999998E-2</v>
      </c>
      <c r="CZ868">
        <v>6</v>
      </c>
      <c r="DA868">
        <v>0.5</v>
      </c>
      <c r="DB868" t="s">
        <v>416</v>
      </c>
      <c r="DC868">
        <v>2</v>
      </c>
      <c r="DD868">
        <v>1674754652.5999999</v>
      </c>
      <c r="DE868">
        <v>399.99400000000003</v>
      </c>
      <c r="DF868">
        <v>398.09300000000002</v>
      </c>
      <c r="DG868">
        <v>24.9937</v>
      </c>
      <c r="DH868">
        <v>23.293299999999999</v>
      </c>
      <c r="DI868">
        <v>398.85399999999998</v>
      </c>
      <c r="DJ868">
        <v>24.872699999999998</v>
      </c>
      <c r="DK868">
        <v>500.14699999999999</v>
      </c>
      <c r="DL868">
        <v>99.093999999999994</v>
      </c>
      <c r="DM868">
        <v>0.10002</v>
      </c>
      <c r="DN868">
        <v>27.9907</v>
      </c>
      <c r="DO868">
        <v>27.485700000000001</v>
      </c>
      <c r="DP868">
        <v>999.9</v>
      </c>
      <c r="DQ868">
        <v>0</v>
      </c>
      <c r="DR868">
        <v>0</v>
      </c>
      <c r="DS868">
        <v>9993.75</v>
      </c>
      <c r="DT868">
        <v>0</v>
      </c>
      <c r="DU868">
        <v>291.54599999999999</v>
      </c>
      <c r="DV868">
        <v>1.90076</v>
      </c>
      <c r="DW868">
        <v>410.24700000000001</v>
      </c>
      <c r="DX868">
        <v>407.58699999999999</v>
      </c>
      <c r="DY868">
        <v>1.70038</v>
      </c>
      <c r="DZ868">
        <v>398.09300000000002</v>
      </c>
      <c r="EA868">
        <v>23.293299999999999</v>
      </c>
      <c r="EB868">
        <v>2.4767199999999998</v>
      </c>
      <c r="EC868">
        <v>2.30823</v>
      </c>
      <c r="ED868">
        <v>20.874300000000002</v>
      </c>
      <c r="EE868">
        <v>19.733899999999998</v>
      </c>
      <c r="EF868">
        <v>4.9990399999999997E-2</v>
      </c>
      <c r="EG868">
        <v>0</v>
      </c>
      <c r="EH868">
        <v>0</v>
      </c>
      <c r="EI868">
        <v>0</v>
      </c>
      <c r="EJ868">
        <v>578.79999999999995</v>
      </c>
      <c r="EK868">
        <v>4.9990399999999997E-2</v>
      </c>
      <c r="EL868">
        <v>262.45</v>
      </c>
      <c r="EM868">
        <v>-0.56999999999999995</v>
      </c>
      <c r="EN868">
        <v>39.625</v>
      </c>
      <c r="EO868">
        <v>44.436999999999998</v>
      </c>
      <c r="EP868">
        <v>42.186999999999998</v>
      </c>
      <c r="EQ868">
        <v>43.375</v>
      </c>
      <c r="ER868">
        <v>41.936999999999998</v>
      </c>
      <c r="ES868">
        <v>0</v>
      </c>
      <c r="ET868">
        <v>0</v>
      </c>
      <c r="EU868">
        <v>0</v>
      </c>
      <c r="EV868">
        <v>1674754652.4000001</v>
      </c>
      <c r="EW868">
        <v>0</v>
      </c>
      <c r="EX868">
        <v>574.75461538461536</v>
      </c>
      <c r="EY868">
        <v>7.1870086149928518</v>
      </c>
      <c r="EZ868">
        <v>-2.4899145849277859</v>
      </c>
      <c r="FA868">
        <v>261.72192307692308</v>
      </c>
      <c r="FB868">
        <v>15</v>
      </c>
      <c r="FC868">
        <v>1674753236.5</v>
      </c>
      <c r="FD868" t="s">
        <v>1867</v>
      </c>
      <c r="FE868">
        <v>1674753236.5</v>
      </c>
      <c r="FF868">
        <v>1674753223.5</v>
      </c>
      <c r="FG868">
        <v>3</v>
      </c>
      <c r="FH868">
        <v>-0.254</v>
      </c>
      <c r="FI868">
        <v>-6.7000000000000004E-2</v>
      </c>
      <c r="FJ868">
        <v>1.121</v>
      </c>
      <c r="FK868">
        <v>0.113</v>
      </c>
      <c r="FL868">
        <v>389</v>
      </c>
      <c r="FM868">
        <v>21</v>
      </c>
      <c r="FN868">
        <v>0.06</v>
      </c>
      <c r="FO868">
        <v>7.0000000000000007E-2</v>
      </c>
      <c r="FP868">
        <v>-2.1940959739237038</v>
      </c>
      <c r="FQ868">
        <v>0.32175620892099183</v>
      </c>
      <c r="FR868">
        <v>5.3336097422596679E-2</v>
      </c>
      <c r="FS868">
        <v>-1</v>
      </c>
      <c r="FT868">
        <v>0.11826664072313831</v>
      </c>
      <c r="FU868">
        <v>1.5600633148574849E-3</v>
      </c>
      <c r="FV868">
        <v>1.8007193836085421E-4</v>
      </c>
      <c r="FW868">
        <v>-1</v>
      </c>
      <c r="FX868">
        <v>0</v>
      </c>
      <c r="FY868">
        <v>0</v>
      </c>
      <c r="FZ868" t="s">
        <v>418</v>
      </c>
      <c r="GA868">
        <v>2.9332600000000002</v>
      </c>
      <c r="GB868">
        <v>2.8334299999999999</v>
      </c>
      <c r="GC868">
        <v>8.9776400000000006E-2</v>
      </c>
      <c r="GD868">
        <v>8.7890899999999994E-2</v>
      </c>
      <c r="GE868">
        <v>0.121993</v>
      </c>
      <c r="GF868">
        <v>0.112191</v>
      </c>
      <c r="GG868">
        <v>23590.3</v>
      </c>
      <c r="GH868">
        <v>29687.3</v>
      </c>
      <c r="GI868">
        <v>23318.400000000001</v>
      </c>
      <c r="GJ868">
        <v>29820.3</v>
      </c>
      <c r="GK868">
        <v>27864</v>
      </c>
      <c r="GL868">
        <v>37643.699999999997</v>
      </c>
      <c r="GM868">
        <v>32923.4</v>
      </c>
      <c r="GN868">
        <v>44249.3</v>
      </c>
      <c r="GO868">
        <v>1.9831799999999999</v>
      </c>
      <c r="GP868">
        <v>1.8374200000000001</v>
      </c>
      <c r="GQ868">
        <v>2.3283100000000001E-2</v>
      </c>
      <c r="GR868">
        <v>0</v>
      </c>
      <c r="GS868">
        <v>27.1052</v>
      </c>
      <c r="GT868">
        <v>999.9</v>
      </c>
      <c r="GU868">
        <v>48.3</v>
      </c>
      <c r="GV868">
        <v>35.6</v>
      </c>
      <c r="GW868">
        <v>28.459800000000001</v>
      </c>
      <c r="GX868">
        <v>61.096899999999998</v>
      </c>
      <c r="GY868">
        <v>36.410299999999999</v>
      </c>
      <c r="GZ868">
        <v>1</v>
      </c>
      <c r="HA868">
        <v>0.35195900000000002</v>
      </c>
      <c r="HB868">
        <v>0.92251899999999998</v>
      </c>
      <c r="HC868">
        <v>20.291499999999999</v>
      </c>
      <c r="HD868">
        <v>5.2099500000000001</v>
      </c>
      <c r="HE868">
        <v>11.872199999999999</v>
      </c>
      <c r="HF868">
        <v>4.9834500000000004</v>
      </c>
      <c r="HG868">
        <v>3.2839999999999998</v>
      </c>
      <c r="HH868">
        <v>9999</v>
      </c>
      <c r="HI868">
        <v>9999</v>
      </c>
      <c r="HJ868">
        <v>9999</v>
      </c>
      <c r="HK868">
        <v>999.9</v>
      </c>
      <c r="HL868">
        <v>1.85487</v>
      </c>
      <c r="HM868">
        <v>1.8609599999999999</v>
      </c>
      <c r="HN868">
        <v>1.85836</v>
      </c>
      <c r="HO868">
        <v>1.85958</v>
      </c>
      <c r="HP868">
        <v>1.8589199999999999</v>
      </c>
      <c r="HQ868">
        <v>1.85944</v>
      </c>
      <c r="HR868">
        <v>1.85781</v>
      </c>
      <c r="HS868">
        <v>1.86111</v>
      </c>
      <c r="HT868">
        <v>5</v>
      </c>
      <c r="HU868">
        <v>0</v>
      </c>
      <c r="HV868">
        <v>0</v>
      </c>
      <c r="HW868">
        <v>0</v>
      </c>
      <c r="HX868" t="s">
        <v>419</v>
      </c>
      <c r="HY868" t="s">
        <v>420</v>
      </c>
      <c r="HZ868" t="s">
        <v>421</v>
      </c>
      <c r="IA868" t="s">
        <v>421</v>
      </c>
      <c r="IB868" t="s">
        <v>421</v>
      </c>
      <c r="IC868" t="s">
        <v>421</v>
      </c>
      <c r="ID868">
        <v>0</v>
      </c>
      <c r="IE868">
        <v>100</v>
      </c>
      <c r="IF868">
        <v>100</v>
      </c>
      <c r="IG868">
        <v>1.1399999999999999</v>
      </c>
      <c r="IH868">
        <v>0.121</v>
      </c>
      <c r="II868">
        <v>0.48595729401342908</v>
      </c>
      <c r="IJ868">
        <v>1.6187016317407189E-3</v>
      </c>
      <c r="IK868">
        <v>1.4341569744255341E-7</v>
      </c>
      <c r="IL868">
        <v>-2.4096625942085749E-10</v>
      </c>
      <c r="IM868">
        <v>0.12101623166918921</v>
      </c>
      <c r="IN868">
        <v>0</v>
      </c>
      <c r="IO868">
        <v>0</v>
      </c>
      <c r="IP868">
        <v>0</v>
      </c>
      <c r="IQ868">
        <v>4</v>
      </c>
      <c r="IR868">
        <v>2205</v>
      </c>
      <c r="IS868">
        <v>1</v>
      </c>
      <c r="IT868">
        <v>21</v>
      </c>
      <c r="IU868">
        <v>23.6</v>
      </c>
      <c r="IV868">
        <v>23.8</v>
      </c>
      <c r="IW868">
        <v>0.98388699999999996</v>
      </c>
      <c r="IX868">
        <v>2.4633799999999999</v>
      </c>
      <c r="IY868">
        <v>1.49414</v>
      </c>
      <c r="IZ868">
        <v>2.3046899999999999</v>
      </c>
      <c r="JA868">
        <v>1.69434</v>
      </c>
      <c r="JB868">
        <v>2.2985799999999998</v>
      </c>
      <c r="JC868">
        <v>41.0154</v>
      </c>
      <c r="JD868">
        <v>23.5884</v>
      </c>
      <c r="JE868">
        <v>18</v>
      </c>
      <c r="JF868">
        <v>521.93399999999997</v>
      </c>
      <c r="JG868">
        <v>449.892</v>
      </c>
      <c r="JH868">
        <v>26.652200000000001</v>
      </c>
      <c r="JI868">
        <v>31.788599999999999</v>
      </c>
      <c r="JJ868">
        <v>30.0001</v>
      </c>
      <c r="JK868">
        <v>31.727799999999998</v>
      </c>
      <c r="JL868">
        <v>31.703399999999998</v>
      </c>
      <c r="JM868">
        <v>19.7818</v>
      </c>
      <c r="JN868">
        <v>23.017099999999999</v>
      </c>
      <c r="JO868">
        <v>20.710699999999999</v>
      </c>
      <c r="JP868">
        <v>26.6572</v>
      </c>
      <c r="JQ868">
        <v>398.05700000000002</v>
      </c>
      <c r="JR868">
        <v>23.196000000000002</v>
      </c>
      <c r="JS868">
        <v>99.166399999999996</v>
      </c>
      <c r="JT868">
        <v>99.366200000000006</v>
      </c>
    </row>
    <row r="869" spans="1:280" x14ac:dyDescent="0.25">
      <c r="A869">
        <v>853</v>
      </c>
      <c r="B869">
        <v>1674754662.5999999</v>
      </c>
      <c r="C869">
        <v>8916.5999999046326</v>
      </c>
      <c r="D869" t="s">
        <v>2130</v>
      </c>
      <c r="E869" t="s">
        <v>2131</v>
      </c>
      <c r="F869" t="s">
        <v>412</v>
      </c>
      <c r="G869" t="s">
        <v>1865</v>
      </c>
      <c r="H869" t="s">
        <v>1866</v>
      </c>
      <c r="I869">
        <v>1674754662.5999999</v>
      </c>
      <c r="J869">
        <f t="shared" si="598"/>
        <v>1.484325329052495E-3</v>
      </c>
      <c r="K869">
        <f t="shared" si="599"/>
        <v>1.4843253290524949</v>
      </c>
      <c r="L869">
        <f t="shared" si="600"/>
        <v>-2.1839506034877725</v>
      </c>
      <c r="M869">
        <f t="shared" si="601"/>
        <v>399.97500000000002</v>
      </c>
      <c r="N869">
        <f t="shared" si="602"/>
        <v>421.15983117651501</v>
      </c>
      <c r="O869">
        <f t="shared" si="603"/>
        <v>41.778275054123036</v>
      </c>
      <c r="P869">
        <f t="shared" si="604"/>
        <v>39.676779046312504</v>
      </c>
      <c r="Q869">
        <f t="shared" si="605"/>
        <v>0.12126848173204949</v>
      </c>
      <c r="R869">
        <f t="shared" si="606"/>
        <v>2.9138913632039194</v>
      </c>
      <c r="S869">
        <f t="shared" si="607"/>
        <v>0.11853288849944178</v>
      </c>
      <c r="T869">
        <f t="shared" si="608"/>
        <v>7.4323697749925796E-2</v>
      </c>
      <c r="U869">
        <f t="shared" si="609"/>
        <v>4.7481761751039997E-3</v>
      </c>
      <c r="V869">
        <f t="shared" si="610"/>
        <v>27.605541520334768</v>
      </c>
      <c r="W869">
        <f t="shared" si="611"/>
        <v>27.485199999999999</v>
      </c>
      <c r="X869">
        <f t="shared" si="612"/>
        <v>3.6824325113917298</v>
      </c>
      <c r="Y869">
        <f t="shared" si="613"/>
        <v>65.346261155113297</v>
      </c>
      <c r="Z869">
        <f t="shared" si="614"/>
        <v>2.478802988989</v>
      </c>
      <c r="AA869">
        <f t="shared" si="615"/>
        <v>3.793335602024777</v>
      </c>
      <c r="AB869">
        <f t="shared" si="616"/>
        <v>1.2036295224027298</v>
      </c>
      <c r="AC869">
        <f t="shared" si="617"/>
        <v>-65.458747011215024</v>
      </c>
      <c r="AD869">
        <f t="shared" si="618"/>
        <v>79.803605275909675</v>
      </c>
      <c r="AE869">
        <f t="shared" si="619"/>
        <v>5.9543011154666203</v>
      </c>
      <c r="AF869">
        <f t="shared" si="620"/>
        <v>20.303907556336377</v>
      </c>
      <c r="AG869">
        <v>0</v>
      </c>
      <c r="AH869">
        <v>0</v>
      </c>
      <c r="AI869">
        <f t="shared" si="621"/>
        <v>1</v>
      </c>
      <c r="AJ869">
        <f t="shared" si="622"/>
        <v>0</v>
      </c>
      <c r="AK869">
        <f t="shared" si="623"/>
        <v>52233.428528281322</v>
      </c>
      <c r="AL869" t="s">
        <v>415</v>
      </c>
      <c r="AM869" t="s">
        <v>415</v>
      </c>
      <c r="AN869">
        <v>0</v>
      </c>
      <c r="AO869">
        <v>0</v>
      </c>
      <c r="AP869" t="e">
        <f t="shared" si="624"/>
        <v>#DIV/0!</v>
      </c>
      <c r="AQ869">
        <v>0</v>
      </c>
      <c r="AR869" t="s">
        <v>415</v>
      </c>
      <c r="AS869" t="s">
        <v>415</v>
      </c>
      <c r="AT869">
        <v>0</v>
      </c>
      <c r="AU869">
        <v>0</v>
      </c>
      <c r="AV869" t="e">
        <f t="shared" si="625"/>
        <v>#DIV/0!</v>
      </c>
      <c r="AW869">
        <v>0.5</v>
      </c>
      <c r="AX869">
        <f t="shared" si="626"/>
        <v>2.0991936774143998E-2</v>
      </c>
      <c r="AY869">
        <f t="shared" si="627"/>
        <v>-2.1839506034877725</v>
      </c>
      <c r="AZ869" t="e">
        <f t="shared" si="628"/>
        <v>#DIV/0!</v>
      </c>
      <c r="BA869">
        <f t="shared" si="629"/>
        <v>-104.03759438613443</v>
      </c>
      <c r="BB869" t="e">
        <f t="shared" si="630"/>
        <v>#DIV/0!</v>
      </c>
      <c r="BC869" t="e">
        <f t="shared" si="631"/>
        <v>#DIV/0!</v>
      </c>
      <c r="BD869" t="s">
        <v>415</v>
      </c>
      <c r="BE869">
        <v>0</v>
      </c>
      <c r="BF869" t="e">
        <f t="shared" si="632"/>
        <v>#DIV/0!</v>
      </c>
      <c r="BG869" t="e">
        <f t="shared" si="633"/>
        <v>#DIV/0!</v>
      </c>
      <c r="BH869" t="e">
        <f t="shared" si="634"/>
        <v>#DIV/0!</v>
      </c>
      <c r="BI869" t="e">
        <f t="shared" si="635"/>
        <v>#DIV/0!</v>
      </c>
      <c r="BJ869" t="e">
        <f t="shared" si="636"/>
        <v>#DIV/0!</v>
      </c>
      <c r="BK869" t="e">
        <f t="shared" si="637"/>
        <v>#DIV/0!</v>
      </c>
      <c r="BL869" t="e">
        <f t="shared" si="638"/>
        <v>#DIV/0!</v>
      </c>
      <c r="BM869" t="e">
        <f t="shared" si="639"/>
        <v>#DIV/0!</v>
      </c>
      <c r="CV869">
        <f t="shared" si="640"/>
        <v>4.9990399999999997E-2</v>
      </c>
      <c r="CW869">
        <f t="shared" si="641"/>
        <v>2.0991936774143998E-2</v>
      </c>
      <c r="CX869">
        <f t="shared" si="642"/>
        <v>0.41991935999999996</v>
      </c>
      <c r="CY869">
        <f t="shared" si="643"/>
        <v>9.4981759999999998E-2</v>
      </c>
      <c r="CZ869">
        <v>6</v>
      </c>
      <c r="DA869">
        <v>0.5</v>
      </c>
      <c r="DB869" t="s">
        <v>416</v>
      </c>
      <c r="DC869">
        <v>2</v>
      </c>
      <c r="DD869">
        <v>1674754662.5999999</v>
      </c>
      <c r="DE869">
        <v>399.97500000000002</v>
      </c>
      <c r="DF869">
        <v>398.06700000000001</v>
      </c>
      <c r="DG869">
        <v>24.988399999999999</v>
      </c>
      <c r="DH869">
        <v>23.251999999999999</v>
      </c>
      <c r="DI869">
        <v>398.83600000000001</v>
      </c>
      <c r="DJ869">
        <v>24.8673</v>
      </c>
      <c r="DK869">
        <v>500.08100000000002</v>
      </c>
      <c r="DL869">
        <v>99.098200000000006</v>
      </c>
      <c r="DM869">
        <v>9.9947499999999995E-2</v>
      </c>
      <c r="DN869">
        <v>27.993200000000002</v>
      </c>
      <c r="DO869">
        <v>27.485199999999999</v>
      </c>
      <c r="DP869">
        <v>999.9</v>
      </c>
      <c r="DQ869">
        <v>0</v>
      </c>
      <c r="DR869">
        <v>0</v>
      </c>
      <c r="DS869">
        <v>10001.200000000001</v>
      </c>
      <c r="DT869">
        <v>0</v>
      </c>
      <c r="DU869">
        <v>291.875</v>
      </c>
      <c r="DV869">
        <v>1.9073800000000001</v>
      </c>
      <c r="DW869">
        <v>410.226</v>
      </c>
      <c r="DX869">
        <v>407.54399999999998</v>
      </c>
      <c r="DY869">
        <v>1.73638</v>
      </c>
      <c r="DZ869">
        <v>398.06700000000001</v>
      </c>
      <c r="EA869">
        <v>23.251999999999999</v>
      </c>
      <c r="EB869">
        <v>2.4763000000000002</v>
      </c>
      <c r="EC869">
        <v>2.30423</v>
      </c>
      <c r="ED869">
        <v>20.871600000000001</v>
      </c>
      <c r="EE869">
        <v>19.706</v>
      </c>
      <c r="EF869">
        <v>4.9990399999999997E-2</v>
      </c>
      <c r="EG869">
        <v>0</v>
      </c>
      <c r="EH869">
        <v>0</v>
      </c>
      <c r="EI869">
        <v>0</v>
      </c>
      <c r="EJ869">
        <v>574.67999999999995</v>
      </c>
      <c r="EK869">
        <v>4.9990399999999997E-2</v>
      </c>
      <c r="EL869">
        <v>259.51</v>
      </c>
      <c r="EM869">
        <v>-1.58</v>
      </c>
      <c r="EN869">
        <v>39.625</v>
      </c>
      <c r="EO869">
        <v>44.375</v>
      </c>
      <c r="EP869">
        <v>42.186999999999998</v>
      </c>
      <c r="EQ869">
        <v>43.375</v>
      </c>
      <c r="ER869">
        <v>41.875</v>
      </c>
      <c r="ES869">
        <v>0</v>
      </c>
      <c r="ET869">
        <v>0</v>
      </c>
      <c r="EU869">
        <v>0</v>
      </c>
      <c r="EV869">
        <v>1674754662.5999999</v>
      </c>
      <c r="EW869">
        <v>0</v>
      </c>
      <c r="EX869">
        <v>575.16560000000004</v>
      </c>
      <c r="EY869">
        <v>1.398461439544715</v>
      </c>
      <c r="EZ869">
        <v>-1.829230767302984</v>
      </c>
      <c r="FA869">
        <v>261.24839999999989</v>
      </c>
      <c r="FB869">
        <v>15</v>
      </c>
      <c r="FC869">
        <v>1674753236.5</v>
      </c>
      <c r="FD869" t="s">
        <v>1867</v>
      </c>
      <c r="FE869">
        <v>1674753236.5</v>
      </c>
      <c r="FF869">
        <v>1674753223.5</v>
      </c>
      <c r="FG869">
        <v>3</v>
      </c>
      <c r="FH869">
        <v>-0.254</v>
      </c>
      <c r="FI869">
        <v>-6.7000000000000004E-2</v>
      </c>
      <c r="FJ869">
        <v>1.121</v>
      </c>
      <c r="FK869">
        <v>0.113</v>
      </c>
      <c r="FL869">
        <v>389</v>
      </c>
      <c r="FM869">
        <v>21</v>
      </c>
      <c r="FN869">
        <v>0.06</v>
      </c>
      <c r="FO869">
        <v>7.0000000000000007E-2</v>
      </c>
      <c r="FP869">
        <v>-2.1752475933926192</v>
      </c>
      <c r="FQ869">
        <v>-0.14005578237321051</v>
      </c>
      <c r="FR869">
        <v>3.2093536091793301E-2</v>
      </c>
      <c r="FS869">
        <v>-1</v>
      </c>
      <c r="FT869">
        <v>0.1193212934587219</v>
      </c>
      <c r="FU869">
        <v>1.1164820871579519E-2</v>
      </c>
      <c r="FV869">
        <v>1.2412918137381149E-3</v>
      </c>
      <c r="FW869">
        <v>-1</v>
      </c>
      <c r="FX869">
        <v>0</v>
      </c>
      <c r="FY869">
        <v>0</v>
      </c>
      <c r="FZ869" t="s">
        <v>418</v>
      </c>
      <c r="GA869">
        <v>2.9330799999999999</v>
      </c>
      <c r="GB869">
        <v>2.8334199999999998</v>
      </c>
      <c r="GC869">
        <v>8.9776700000000001E-2</v>
      </c>
      <c r="GD869">
        <v>8.7889700000000001E-2</v>
      </c>
      <c r="GE869">
        <v>0.12198000000000001</v>
      </c>
      <c r="GF869">
        <v>0.112058</v>
      </c>
      <c r="GG869">
        <v>23589.7</v>
      </c>
      <c r="GH869">
        <v>29687.3</v>
      </c>
      <c r="GI869">
        <v>23317.9</v>
      </c>
      <c r="GJ869">
        <v>29820.2</v>
      </c>
      <c r="GK869">
        <v>27864.2</v>
      </c>
      <c r="GL869">
        <v>37649.599999999999</v>
      </c>
      <c r="GM869">
        <v>32923.199999999997</v>
      </c>
      <c r="GN869">
        <v>44249.599999999999</v>
      </c>
      <c r="GO869">
        <v>1.98288</v>
      </c>
      <c r="GP869">
        <v>1.83745</v>
      </c>
      <c r="GQ869">
        <v>2.3253300000000001E-2</v>
      </c>
      <c r="GR869">
        <v>0</v>
      </c>
      <c r="GS869">
        <v>27.1052</v>
      </c>
      <c r="GT869">
        <v>999.9</v>
      </c>
      <c r="GU869">
        <v>48.3</v>
      </c>
      <c r="GV869">
        <v>35.6</v>
      </c>
      <c r="GW869">
        <v>28.455500000000001</v>
      </c>
      <c r="GX869">
        <v>61.176900000000003</v>
      </c>
      <c r="GY869">
        <v>36.442300000000003</v>
      </c>
      <c r="GZ869">
        <v>1</v>
      </c>
      <c r="HA869">
        <v>0.35196100000000002</v>
      </c>
      <c r="HB869">
        <v>0.92553099999999999</v>
      </c>
      <c r="HC869">
        <v>20.2912</v>
      </c>
      <c r="HD869">
        <v>5.2098000000000004</v>
      </c>
      <c r="HE869">
        <v>11.872199999999999</v>
      </c>
      <c r="HF869">
        <v>4.9837999999999996</v>
      </c>
      <c r="HG869">
        <v>3.2839999999999998</v>
      </c>
      <c r="HH869">
        <v>9999</v>
      </c>
      <c r="HI869">
        <v>9999</v>
      </c>
      <c r="HJ869">
        <v>9999</v>
      </c>
      <c r="HK869">
        <v>999.9</v>
      </c>
      <c r="HL869">
        <v>1.8548800000000001</v>
      </c>
      <c r="HM869">
        <v>1.8609599999999999</v>
      </c>
      <c r="HN869">
        <v>1.8583499999999999</v>
      </c>
      <c r="HO869">
        <v>1.85958</v>
      </c>
      <c r="HP869">
        <v>1.8589</v>
      </c>
      <c r="HQ869">
        <v>1.85944</v>
      </c>
      <c r="HR869">
        <v>1.8577699999999999</v>
      </c>
      <c r="HS869">
        <v>1.86111</v>
      </c>
      <c r="HT869">
        <v>5</v>
      </c>
      <c r="HU869">
        <v>0</v>
      </c>
      <c r="HV869">
        <v>0</v>
      </c>
      <c r="HW869">
        <v>0</v>
      </c>
      <c r="HX869" t="s">
        <v>419</v>
      </c>
      <c r="HY869" t="s">
        <v>420</v>
      </c>
      <c r="HZ869" t="s">
        <v>421</v>
      </c>
      <c r="IA869" t="s">
        <v>421</v>
      </c>
      <c r="IB869" t="s">
        <v>421</v>
      </c>
      <c r="IC869" t="s">
        <v>421</v>
      </c>
      <c r="ID869">
        <v>0</v>
      </c>
      <c r="IE869">
        <v>100</v>
      </c>
      <c r="IF869">
        <v>100</v>
      </c>
      <c r="IG869">
        <v>1.139</v>
      </c>
      <c r="IH869">
        <v>0.1211</v>
      </c>
      <c r="II869">
        <v>0.48595729401342908</v>
      </c>
      <c r="IJ869">
        <v>1.6187016317407189E-3</v>
      </c>
      <c r="IK869">
        <v>1.4341569744255341E-7</v>
      </c>
      <c r="IL869">
        <v>-2.4096625942085749E-10</v>
      </c>
      <c r="IM869">
        <v>0.12101623166918921</v>
      </c>
      <c r="IN869">
        <v>0</v>
      </c>
      <c r="IO869">
        <v>0</v>
      </c>
      <c r="IP869">
        <v>0</v>
      </c>
      <c r="IQ869">
        <v>4</v>
      </c>
      <c r="IR869">
        <v>2205</v>
      </c>
      <c r="IS869">
        <v>1</v>
      </c>
      <c r="IT869">
        <v>21</v>
      </c>
      <c r="IU869">
        <v>23.8</v>
      </c>
      <c r="IV869">
        <v>24</v>
      </c>
      <c r="IW869">
        <v>0.98510699999999995</v>
      </c>
      <c r="IX869">
        <v>2.4609399999999999</v>
      </c>
      <c r="IY869">
        <v>1.49414</v>
      </c>
      <c r="IZ869">
        <v>2.3046899999999999</v>
      </c>
      <c r="JA869">
        <v>1.69434</v>
      </c>
      <c r="JB869">
        <v>2.36816</v>
      </c>
      <c r="JC869">
        <v>41.041200000000003</v>
      </c>
      <c r="JD869">
        <v>23.597200000000001</v>
      </c>
      <c r="JE869">
        <v>18</v>
      </c>
      <c r="JF869">
        <v>521.74099999999999</v>
      </c>
      <c r="JG869">
        <v>449.91699999999997</v>
      </c>
      <c r="JH869">
        <v>26.6677</v>
      </c>
      <c r="JI869">
        <v>31.790900000000001</v>
      </c>
      <c r="JJ869">
        <v>30.0001</v>
      </c>
      <c r="JK869">
        <v>31.7285</v>
      </c>
      <c r="JL869">
        <v>31.7044</v>
      </c>
      <c r="JM869">
        <v>19.784600000000001</v>
      </c>
      <c r="JN869">
        <v>23.017099999999999</v>
      </c>
      <c r="JO869">
        <v>20.710699999999999</v>
      </c>
      <c r="JP869">
        <v>26.669</v>
      </c>
      <c r="JQ869">
        <v>398.20100000000002</v>
      </c>
      <c r="JR869">
        <v>23.179400000000001</v>
      </c>
      <c r="JS869">
        <v>99.165000000000006</v>
      </c>
      <c r="JT869">
        <v>99.366500000000002</v>
      </c>
    </row>
    <row r="870" spans="1:280" x14ac:dyDescent="0.25">
      <c r="A870">
        <v>854</v>
      </c>
      <c r="B870">
        <v>1674754672.5999999</v>
      </c>
      <c r="C870">
        <v>8926.5999999046326</v>
      </c>
      <c r="D870" t="s">
        <v>2132</v>
      </c>
      <c r="E870" t="s">
        <v>2133</v>
      </c>
      <c r="F870" t="s">
        <v>412</v>
      </c>
      <c r="G870" t="s">
        <v>1865</v>
      </c>
      <c r="H870" t="s">
        <v>1866</v>
      </c>
      <c r="I870">
        <v>1674754672.5999999</v>
      </c>
      <c r="J870">
        <f t="shared" si="598"/>
        <v>1.4986444176484487E-3</v>
      </c>
      <c r="K870">
        <f t="shared" si="599"/>
        <v>1.4986444176484488</v>
      </c>
      <c r="L870">
        <f t="shared" si="600"/>
        <v>-2.1907315082810377</v>
      </c>
      <c r="M870">
        <f t="shared" si="601"/>
        <v>400.02</v>
      </c>
      <c r="N870">
        <f t="shared" si="602"/>
        <v>421.06348427586335</v>
      </c>
      <c r="O870">
        <f t="shared" si="603"/>
        <v>41.767844544926383</v>
      </c>
      <c r="P870">
        <f t="shared" si="604"/>
        <v>39.680413521480006</v>
      </c>
      <c r="Q870">
        <f t="shared" si="605"/>
        <v>0.12217434588878055</v>
      </c>
      <c r="R870">
        <f t="shared" si="606"/>
        <v>2.9129866650948326</v>
      </c>
      <c r="S870">
        <f t="shared" si="607"/>
        <v>0.11939739368696158</v>
      </c>
      <c r="T870">
        <f t="shared" si="608"/>
        <v>7.486761211029172E-2</v>
      </c>
      <c r="U870">
        <f t="shared" si="609"/>
        <v>4.7481761751039997E-3</v>
      </c>
      <c r="V870">
        <f t="shared" si="610"/>
        <v>27.602388653644159</v>
      </c>
      <c r="W870">
        <f t="shared" si="611"/>
        <v>27.493400000000001</v>
      </c>
      <c r="X870">
        <f t="shared" si="612"/>
        <v>3.6841999592144128</v>
      </c>
      <c r="Y870">
        <f t="shared" si="613"/>
        <v>65.316864052404242</v>
      </c>
      <c r="Z870">
        <f t="shared" si="614"/>
        <v>2.4777889736238001</v>
      </c>
      <c r="AA870">
        <f t="shared" si="615"/>
        <v>3.7934904095148383</v>
      </c>
      <c r="AB870">
        <f t="shared" si="616"/>
        <v>1.2064109855906127</v>
      </c>
      <c r="AC870">
        <f t="shared" si="617"/>
        <v>-66.090218818296592</v>
      </c>
      <c r="AD870">
        <f t="shared" si="618"/>
        <v>78.600991012840424</v>
      </c>
      <c r="AE870">
        <f t="shared" si="619"/>
        <v>5.8666534204718737</v>
      </c>
      <c r="AF870">
        <f t="shared" si="620"/>
        <v>18.382173791190809</v>
      </c>
      <c r="AG870">
        <v>0</v>
      </c>
      <c r="AH870">
        <v>0</v>
      </c>
      <c r="AI870">
        <f t="shared" si="621"/>
        <v>1</v>
      </c>
      <c r="AJ870">
        <f t="shared" si="622"/>
        <v>0</v>
      </c>
      <c r="AK870">
        <f t="shared" si="623"/>
        <v>52207.351241243494</v>
      </c>
      <c r="AL870" t="s">
        <v>415</v>
      </c>
      <c r="AM870" t="s">
        <v>415</v>
      </c>
      <c r="AN870">
        <v>0</v>
      </c>
      <c r="AO870">
        <v>0</v>
      </c>
      <c r="AP870" t="e">
        <f t="shared" si="624"/>
        <v>#DIV/0!</v>
      </c>
      <c r="AQ870">
        <v>0</v>
      </c>
      <c r="AR870" t="s">
        <v>415</v>
      </c>
      <c r="AS870" t="s">
        <v>415</v>
      </c>
      <c r="AT870">
        <v>0</v>
      </c>
      <c r="AU870">
        <v>0</v>
      </c>
      <c r="AV870" t="e">
        <f t="shared" si="625"/>
        <v>#DIV/0!</v>
      </c>
      <c r="AW870">
        <v>0.5</v>
      </c>
      <c r="AX870">
        <f t="shared" si="626"/>
        <v>2.0991936774143998E-2</v>
      </c>
      <c r="AY870">
        <f t="shared" si="627"/>
        <v>-2.1907315082810377</v>
      </c>
      <c r="AZ870" t="e">
        <f t="shared" si="628"/>
        <v>#DIV/0!</v>
      </c>
      <c r="BA870">
        <f t="shared" si="629"/>
        <v>-104.36061864379212</v>
      </c>
      <c r="BB870" t="e">
        <f t="shared" si="630"/>
        <v>#DIV/0!</v>
      </c>
      <c r="BC870" t="e">
        <f t="shared" si="631"/>
        <v>#DIV/0!</v>
      </c>
      <c r="BD870" t="s">
        <v>415</v>
      </c>
      <c r="BE870">
        <v>0</v>
      </c>
      <c r="BF870" t="e">
        <f t="shared" si="632"/>
        <v>#DIV/0!</v>
      </c>
      <c r="BG870" t="e">
        <f t="shared" si="633"/>
        <v>#DIV/0!</v>
      </c>
      <c r="BH870" t="e">
        <f t="shared" si="634"/>
        <v>#DIV/0!</v>
      </c>
      <c r="BI870" t="e">
        <f t="shared" si="635"/>
        <v>#DIV/0!</v>
      </c>
      <c r="BJ870" t="e">
        <f t="shared" si="636"/>
        <v>#DIV/0!</v>
      </c>
      <c r="BK870" t="e">
        <f t="shared" si="637"/>
        <v>#DIV/0!</v>
      </c>
      <c r="BL870" t="e">
        <f t="shared" si="638"/>
        <v>#DIV/0!</v>
      </c>
      <c r="BM870" t="e">
        <f t="shared" si="639"/>
        <v>#DIV/0!</v>
      </c>
      <c r="CV870">
        <f t="shared" si="640"/>
        <v>4.9990399999999997E-2</v>
      </c>
      <c r="CW870">
        <f t="shared" si="641"/>
        <v>2.0991936774143998E-2</v>
      </c>
      <c r="CX870">
        <f t="shared" si="642"/>
        <v>0.41991935999999996</v>
      </c>
      <c r="CY870">
        <f t="shared" si="643"/>
        <v>9.4981759999999998E-2</v>
      </c>
      <c r="CZ870">
        <v>6</v>
      </c>
      <c r="DA870">
        <v>0.5</v>
      </c>
      <c r="DB870" t="s">
        <v>416</v>
      </c>
      <c r="DC870">
        <v>2</v>
      </c>
      <c r="DD870">
        <v>1674754672.5999999</v>
      </c>
      <c r="DE870">
        <v>400.02</v>
      </c>
      <c r="DF870">
        <v>398.11099999999999</v>
      </c>
      <c r="DG870">
        <v>24.9787</v>
      </c>
      <c r="DH870">
        <v>23.2257</v>
      </c>
      <c r="DI870">
        <v>398.88</v>
      </c>
      <c r="DJ870">
        <v>24.857700000000001</v>
      </c>
      <c r="DK870">
        <v>500.12900000000002</v>
      </c>
      <c r="DL870">
        <v>99.096000000000004</v>
      </c>
      <c r="DM870">
        <v>0.100074</v>
      </c>
      <c r="DN870">
        <v>27.9939</v>
      </c>
      <c r="DO870">
        <v>27.493400000000001</v>
      </c>
      <c r="DP870">
        <v>999.9</v>
      </c>
      <c r="DQ870">
        <v>0</v>
      </c>
      <c r="DR870">
        <v>0</v>
      </c>
      <c r="DS870">
        <v>9996.25</v>
      </c>
      <c r="DT870">
        <v>0</v>
      </c>
      <c r="DU870">
        <v>291.84800000000001</v>
      </c>
      <c r="DV870">
        <v>1.9087799999999999</v>
      </c>
      <c r="DW870">
        <v>410.26799999999997</v>
      </c>
      <c r="DX870">
        <v>407.577</v>
      </c>
      <c r="DY870">
        <v>1.75302</v>
      </c>
      <c r="DZ870">
        <v>398.11099999999999</v>
      </c>
      <c r="EA870">
        <v>23.2257</v>
      </c>
      <c r="EB870">
        <v>2.4752900000000002</v>
      </c>
      <c r="EC870">
        <v>2.3015699999999999</v>
      </c>
      <c r="ED870">
        <v>20.864899999999999</v>
      </c>
      <c r="EE870">
        <v>19.6874</v>
      </c>
      <c r="EF870">
        <v>4.9990399999999997E-2</v>
      </c>
      <c r="EG870">
        <v>0</v>
      </c>
      <c r="EH870">
        <v>0</v>
      </c>
      <c r="EI870">
        <v>0</v>
      </c>
      <c r="EJ870">
        <v>575.55999999999995</v>
      </c>
      <c r="EK870">
        <v>4.9990399999999997E-2</v>
      </c>
      <c r="EL870">
        <v>261.64999999999998</v>
      </c>
      <c r="EM870">
        <v>-1.03</v>
      </c>
      <c r="EN870">
        <v>39.625</v>
      </c>
      <c r="EO870">
        <v>44.375</v>
      </c>
      <c r="EP870">
        <v>42.186999999999998</v>
      </c>
      <c r="EQ870">
        <v>43.311999999999998</v>
      </c>
      <c r="ER870">
        <v>41.875</v>
      </c>
      <c r="ES870">
        <v>0</v>
      </c>
      <c r="ET870">
        <v>0</v>
      </c>
      <c r="EU870">
        <v>0</v>
      </c>
      <c r="EV870">
        <v>1674754672.8</v>
      </c>
      <c r="EW870">
        <v>0</v>
      </c>
      <c r="EX870">
        <v>575.43269230769226</v>
      </c>
      <c r="EY870">
        <v>-1.2003418877197869</v>
      </c>
      <c r="EZ870">
        <v>3.0923076814280188</v>
      </c>
      <c r="FA870">
        <v>261.30500000000001</v>
      </c>
      <c r="FB870">
        <v>15</v>
      </c>
      <c r="FC870">
        <v>1674753236.5</v>
      </c>
      <c r="FD870" t="s">
        <v>1867</v>
      </c>
      <c r="FE870">
        <v>1674753236.5</v>
      </c>
      <c r="FF870">
        <v>1674753223.5</v>
      </c>
      <c r="FG870">
        <v>3</v>
      </c>
      <c r="FH870">
        <v>-0.254</v>
      </c>
      <c r="FI870">
        <v>-6.7000000000000004E-2</v>
      </c>
      <c r="FJ870">
        <v>1.121</v>
      </c>
      <c r="FK870">
        <v>0.113</v>
      </c>
      <c r="FL870">
        <v>389</v>
      </c>
      <c r="FM870">
        <v>21</v>
      </c>
      <c r="FN870">
        <v>0.06</v>
      </c>
      <c r="FO870">
        <v>7.0000000000000007E-2</v>
      </c>
      <c r="FP870">
        <v>-2.1900604641560451</v>
      </c>
      <c r="FQ870">
        <v>4.0554612456065398E-2</v>
      </c>
      <c r="FR870">
        <v>2.642157298699787E-2</v>
      </c>
      <c r="FS870">
        <v>-1</v>
      </c>
      <c r="FT870">
        <v>0.120586359249365</v>
      </c>
      <c r="FU870">
        <v>6.0862574357213759E-3</v>
      </c>
      <c r="FV870">
        <v>9.3048560409910916E-4</v>
      </c>
      <c r="FW870">
        <v>-1</v>
      </c>
      <c r="FX870">
        <v>0</v>
      </c>
      <c r="FY870">
        <v>0</v>
      </c>
      <c r="FZ870" t="s">
        <v>418</v>
      </c>
      <c r="GA870">
        <v>2.9331999999999998</v>
      </c>
      <c r="GB870">
        <v>2.8334999999999999</v>
      </c>
      <c r="GC870">
        <v>8.9781899999999998E-2</v>
      </c>
      <c r="GD870">
        <v>8.7894600000000003E-2</v>
      </c>
      <c r="GE870">
        <v>0.121944</v>
      </c>
      <c r="GF870">
        <v>0.111968</v>
      </c>
      <c r="GG870">
        <v>23589.200000000001</v>
      </c>
      <c r="GH870">
        <v>29686.6</v>
      </c>
      <c r="GI870">
        <v>23317.599999999999</v>
      </c>
      <c r="GJ870">
        <v>29819.7</v>
      </c>
      <c r="GK870">
        <v>27864.6</v>
      </c>
      <c r="GL870">
        <v>37653.1</v>
      </c>
      <c r="GM870">
        <v>32922.199999999997</v>
      </c>
      <c r="GN870">
        <v>44249</v>
      </c>
      <c r="GO870">
        <v>1.98325</v>
      </c>
      <c r="GP870">
        <v>1.8371299999999999</v>
      </c>
      <c r="GQ870">
        <v>2.3767400000000001E-2</v>
      </c>
      <c r="GR870">
        <v>0</v>
      </c>
      <c r="GS870">
        <v>27.104900000000001</v>
      </c>
      <c r="GT870">
        <v>999.9</v>
      </c>
      <c r="GU870">
        <v>48.3</v>
      </c>
      <c r="GV870">
        <v>35.6</v>
      </c>
      <c r="GW870">
        <v>28.459499999999998</v>
      </c>
      <c r="GX870">
        <v>61.106900000000003</v>
      </c>
      <c r="GY870">
        <v>37.079300000000003</v>
      </c>
      <c r="GZ870">
        <v>1</v>
      </c>
      <c r="HA870">
        <v>0.35201700000000002</v>
      </c>
      <c r="HB870">
        <v>0.92542500000000005</v>
      </c>
      <c r="HC870">
        <v>20.291499999999999</v>
      </c>
      <c r="HD870">
        <v>5.2105499999999996</v>
      </c>
      <c r="HE870">
        <v>11.872199999999999</v>
      </c>
      <c r="HF870">
        <v>4.9837999999999996</v>
      </c>
      <c r="HG870">
        <v>3.2839999999999998</v>
      </c>
      <c r="HH870">
        <v>9999</v>
      </c>
      <c r="HI870">
        <v>9999</v>
      </c>
      <c r="HJ870">
        <v>9999</v>
      </c>
      <c r="HK870">
        <v>999.9</v>
      </c>
      <c r="HL870">
        <v>1.85487</v>
      </c>
      <c r="HM870">
        <v>1.8609599999999999</v>
      </c>
      <c r="HN870">
        <v>1.85833</v>
      </c>
      <c r="HO870">
        <v>1.8595600000000001</v>
      </c>
      <c r="HP870">
        <v>1.85887</v>
      </c>
      <c r="HQ870">
        <v>1.85944</v>
      </c>
      <c r="HR870">
        <v>1.8577600000000001</v>
      </c>
      <c r="HS870">
        <v>1.86111</v>
      </c>
      <c r="HT870">
        <v>5</v>
      </c>
      <c r="HU870">
        <v>0</v>
      </c>
      <c r="HV870">
        <v>0</v>
      </c>
      <c r="HW870">
        <v>0</v>
      </c>
      <c r="HX870" t="s">
        <v>419</v>
      </c>
      <c r="HY870" t="s">
        <v>420</v>
      </c>
      <c r="HZ870" t="s">
        <v>421</v>
      </c>
      <c r="IA870" t="s">
        <v>421</v>
      </c>
      <c r="IB870" t="s">
        <v>421</v>
      </c>
      <c r="IC870" t="s">
        <v>421</v>
      </c>
      <c r="ID870">
        <v>0</v>
      </c>
      <c r="IE870">
        <v>100</v>
      </c>
      <c r="IF870">
        <v>100</v>
      </c>
      <c r="IG870">
        <v>1.1399999999999999</v>
      </c>
      <c r="IH870">
        <v>0.121</v>
      </c>
      <c r="II870">
        <v>0.48595729401342908</v>
      </c>
      <c r="IJ870">
        <v>1.6187016317407189E-3</v>
      </c>
      <c r="IK870">
        <v>1.4341569744255341E-7</v>
      </c>
      <c r="IL870">
        <v>-2.4096625942085749E-10</v>
      </c>
      <c r="IM870">
        <v>0.12101623166918921</v>
      </c>
      <c r="IN870">
        <v>0</v>
      </c>
      <c r="IO870">
        <v>0</v>
      </c>
      <c r="IP870">
        <v>0</v>
      </c>
      <c r="IQ870">
        <v>4</v>
      </c>
      <c r="IR870">
        <v>2205</v>
      </c>
      <c r="IS870">
        <v>1</v>
      </c>
      <c r="IT870">
        <v>21</v>
      </c>
      <c r="IU870">
        <v>23.9</v>
      </c>
      <c r="IV870">
        <v>24.2</v>
      </c>
      <c r="IW870">
        <v>0.98388699999999996</v>
      </c>
      <c r="IX870">
        <v>2.4523899999999998</v>
      </c>
      <c r="IY870">
        <v>1.49414</v>
      </c>
      <c r="IZ870">
        <v>2.3046899999999999</v>
      </c>
      <c r="JA870">
        <v>1.69434</v>
      </c>
      <c r="JB870">
        <v>2.4328599999999998</v>
      </c>
      <c r="JC870">
        <v>41.0154</v>
      </c>
      <c r="JD870">
        <v>23.597200000000001</v>
      </c>
      <c r="JE870">
        <v>18</v>
      </c>
      <c r="JF870">
        <v>522.00800000000004</v>
      </c>
      <c r="JG870">
        <v>449.70600000000002</v>
      </c>
      <c r="JH870">
        <v>26.677600000000002</v>
      </c>
      <c r="JI870">
        <v>31.790900000000001</v>
      </c>
      <c r="JJ870">
        <v>30.0001</v>
      </c>
      <c r="JK870">
        <v>31.730599999999999</v>
      </c>
      <c r="JL870">
        <v>31.706199999999999</v>
      </c>
      <c r="JM870">
        <v>19.776900000000001</v>
      </c>
      <c r="JN870">
        <v>23.291799999999999</v>
      </c>
      <c r="JO870">
        <v>20.710699999999999</v>
      </c>
      <c r="JP870">
        <v>26.678599999999999</v>
      </c>
      <c r="JQ870">
        <v>397.94400000000002</v>
      </c>
      <c r="JR870">
        <v>23.1675</v>
      </c>
      <c r="JS870">
        <v>99.162800000000004</v>
      </c>
      <c r="JT870">
        <v>99.364999999999995</v>
      </c>
    </row>
    <row r="871" spans="1:280" x14ac:dyDescent="0.25">
      <c r="A871">
        <v>855</v>
      </c>
      <c r="B871">
        <v>1674754682.5999999</v>
      </c>
      <c r="C871">
        <v>8936.5999999046326</v>
      </c>
      <c r="D871" t="s">
        <v>2134</v>
      </c>
      <c r="E871" t="s">
        <v>2135</v>
      </c>
      <c r="F871" t="s">
        <v>412</v>
      </c>
      <c r="G871" t="s">
        <v>1865</v>
      </c>
      <c r="H871" t="s">
        <v>1866</v>
      </c>
      <c r="I871">
        <v>1674754682.5999999</v>
      </c>
      <c r="J871">
        <f t="shared" si="598"/>
        <v>1.5119740703698171E-3</v>
      </c>
      <c r="K871">
        <f t="shared" si="599"/>
        <v>1.511974070369817</v>
      </c>
      <c r="L871">
        <f t="shared" si="600"/>
        <v>-2.1686123649777396</v>
      </c>
      <c r="M871">
        <f t="shared" si="601"/>
        <v>399.96800000000002</v>
      </c>
      <c r="N871">
        <f t="shared" si="602"/>
        <v>420.49823972965032</v>
      </c>
      <c r="O871">
        <f t="shared" si="603"/>
        <v>41.711529775116617</v>
      </c>
      <c r="P871">
        <f t="shared" si="604"/>
        <v>39.675022544256002</v>
      </c>
      <c r="Q871">
        <f t="shared" si="605"/>
        <v>0.12308966223583234</v>
      </c>
      <c r="R871">
        <f t="shared" si="606"/>
        <v>2.9140692917417561</v>
      </c>
      <c r="S871">
        <f t="shared" si="607"/>
        <v>0.12027248317056696</v>
      </c>
      <c r="T871">
        <f t="shared" si="608"/>
        <v>7.541804408153302E-2</v>
      </c>
      <c r="U871">
        <f t="shared" si="609"/>
        <v>4.7481761751039997E-3</v>
      </c>
      <c r="V871">
        <f t="shared" si="610"/>
        <v>27.599442760398414</v>
      </c>
      <c r="W871">
        <f t="shared" si="611"/>
        <v>27.486899999999999</v>
      </c>
      <c r="X871">
        <f t="shared" si="612"/>
        <v>3.682798872687179</v>
      </c>
      <c r="Y871">
        <f t="shared" si="613"/>
        <v>65.228406942526789</v>
      </c>
      <c r="Z871">
        <f t="shared" si="614"/>
        <v>2.4744910652351999</v>
      </c>
      <c r="AA871">
        <f t="shared" si="615"/>
        <v>3.7935788734124554</v>
      </c>
      <c r="AB871">
        <f t="shared" si="616"/>
        <v>1.2083078074519791</v>
      </c>
      <c r="AC871">
        <f t="shared" si="617"/>
        <v>-66.678056503308937</v>
      </c>
      <c r="AD871">
        <f t="shared" si="618"/>
        <v>79.714216275248091</v>
      </c>
      <c r="AE871">
        <f t="shared" si="619"/>
        <v>5.947351523792002</v>
      </c>
      <c r="AF871">
        <f t="shared" si="620"/>
        <v>18.988259471906261</v>
      </c>
      <c r="AG871">
        <v>0</v>
      </c>
      <c r="AH871">
        <v>0</v>
      </c>
      <c r="AI871">
        <f t="shared" si="621"/>
        <v>1</v>
      </c>
      <c r="AJ871">
        <f t="shared" si="622"/>
        <v>0</v>
      </c>
      <c r="AK871">
        <f t="shared" si="623"/>
        <v>52238.273295487204</v>
      </c>
      <c r="AL871" t="s">
        <v>415</v>
      </c>
      <c r="AM871" t="s">
        <v>415</v>
      </c>
      <c r="AN871">
        <v>0</v>
      </c>
      <c r="AO871">
        <v>0</v>
      </c>
      <c r="AP871" t="e">
        <f t="shared" si="624"/>
        <v>#DIV/0!</v>
      </c>
      <c r="AQ871">
        <v>0</v>
      </c>
      <c r="AR871" t="s">
        <v>415</v>
      </c>
      <c r="AS871" t="s">
        <v>415</v>
      </c>
      <c r="AT871">
        <v>0</v>
      </c>
      <c r="AU871">
        <v>0</v>
      </c>
      <c r="AV871" t="e">
        <f t="shared" si="625"/>
        <v>#DIV/0!</v>
      </c>
      <c r="AW871">
        <v>0.5</v>
      </c>
      <c r="AX871">
        <f t="shared" si="626"/>
        <v>2.0991936774143998E-2</v>
      </c>
      <c r="AY871">
        <f t="shared" si="627"/>
        <v>-2.1686123649777396</v>
      </c>
      <c r="AZ871" t="e">
        <f t="shared" si="628"/>
        <v>#DIV/0!</v>
      </c>
      <c r="BA871">
        <f t="shared" si="629"/>
        <v>-103.30692152468959</v>
      </c>
      <c r="BB871" t="e">
        <f t="shared" si="630"/>
        <v>#DIV/0!</v>
      </c>
      <c r="BC871" t="e">
        <f t="shared" si="631"/>
        <v>#DIV/0!</v>
      </c>
      <c r="BD871" t="s">
        <v>415</v>
      </c>
      <c r="BE871">
        <v>0</v>
      </c>
      <c r="BF871" t="e">
        <f t="shared" si="632"/>
        <v>#DIV/0!</v>
      </c>
      <c r="BG871" t="e">
        <f t="shared" si="633"/>
        <v>#DIV/0!</v>
      </c>
      <c r="BH871" t="e">
        <f t="shared" si="634"/>
        <v>#DIV/0!</v>
      </c>
      <c r="BI871" t="e">
        <f t="shared" si="635"/>
        <v>#DIV/0!</v>
      </c>
      <c r="BJ871" t="e">
        <f t="shared" si="636"/>
        <v>#DIV/0!</v>
      </c>
      <c r="BK871" t="e">
        <f t="shared" si="637"/>
        <v>#DIV/0!</v>
      </c>
      <c r="BL871" t="e">
        <f t="shared" si="638"/>
        <v>#DIV/0!</v>
      </c>
      <c r="BM871" t="e">
        <f t="shared" si="639"/>
        <v>#DIV/0!</v>
      </c>
      <c r="CV871">
        <f t="shared" si="640"/>
        <v>4.9990399999999997E-2</v>
      </c>
      <c r="CW871">
        <f t="shared" si="641"/>
        <v>2.0991936774143998E-2</v>
      </c>
      <c r="CX871">
        <f t="shared" si="642"/>
        <v>0.41991935999999996</v>
      </c>
      <c r="CY871">
        <f t="shared" si="643"/>
        <v>9.4981759999999998E-2</v>
      </c>
      <c r="CZ871">
        <v>6</v>
      </c>
      <c r="DA871">
        <v>0.5</v>
      </c>
      <c r="DB871" t="s">
        <v>416</v>
      </c>
      <c r="DC871">
        <v>2</v>
      </c>
      <c r="DD871">
        <v>1674754682.5999999</v>
      </c>
      <c r="DE871">
        <v>399.96800000000002</v>
      </c>
      <c r="DF871">
        <v>398.09199999999998</v>
      </c>
      <c r="DG871">
        <v>24.945599999999999</v>
      </c>
      <c r="DH871">
        <v>23.177099999999999</v>
      </c>
      <c r="DI871">
        <v>398.82900000000001</v>
      </c>
      <c r="DJ871">
        <v>24.8246</v>
      </c>
      <c r="DK871">
        <v>500.17200000000003</v>
      </c>
      <c r="DL871">
        <v>99.095399999999998</v>
      </c>
      <c r="DM871">
        <v>0.100092</v>
      </c>
      <c r="DN871">
        <v>27.994299999999999</v>
      </c>
      <c r="DO871">
        <v>27.486899999999999</v>
      </c>
      <c r="DP871">
        <v>999.9</v>
      </c>
      <c r="DQ871">
        <v>0</v>
      </c>
      <c r="DR871">
        <v>0</v>
      </c>
      <c r="DS871">
        <v>10002.5</v>
      </c>
      <c r="DT871">
        <v>0</v>
      </c>
      <c r="DU871">
        <v>291.29199999999997</v>
      </c>
      <c r="DV871">
        <v>1.87683</v>
      </c>
      <c r="DW871">
        <v>410.20100000000002</v>
      </c>
      <c r="DX871">
        <v>407.53699999999998</v>
      </c>
      <c r="DY871">
        <v>1.76857</v>
      </c>
      <c r="DZ871">
        <v>398.09199999999998</v>
      </c>
      <c r="EA871">
        <v>23.177099999999999</v>
      </c>
      <c r="EB871">
        <v>2.472</v>
      </c>
      <c r="EC871">
        <v>2.2967399999999998</v>
      </c>
      <c r="ED871">
        <v>20.843299999999999</v>
      </c>
      <c r="EE871">
        <v>19.653500000000001</v>
      </c>
      <c r="EF871">
        <v>4.9990399999999997E-2</v>
      </c>
      <c r="EG871">
        <v>0</v>
      </c>
      <c r="EH871">
        <v>0</v>
      </c>
      <c r="EI871">
        <v>0</v>
      </c>
      <c r="EJ871">
        <v>573.55999999999995</v>
      </c>
      <c r="EK871">
        <v>4.9990399999999997E-2</v>
      </c>
      <c r="EL871">
        <v>257.52</v>
      </c>
      <c r="EM871">
        <v>-1.41</v>
      </c>
      <c r="EN871">
        <v>39.625</v>
      </c>
      <c r="EO871">
        <v>44.375</v>
      </c>
      <c r="EP871">
        <v>42.186999999999998</v>
      </c>
      <c r="EQ871">
        <v>43.311999999999998</v>
      </c>
      <c r="ER871">
        <v>41.875</v>
      </c>
      <c r="ES871">
        <v>0</v>
      </c>
      <c r="ET871">
        <v>0</v>
      </c>
      <c r="EU871">
        <v>0</v>
      </c>
      <c r="EV871">
        <v>1674754682.4000001</v>
      </c>
      <c r="EW871">
        <v>0</v>
      </c>
      <c r="EX871">
        <v>575.02499999999986</v>
      </c>
      <c r="EY871">
        <v>1.3733334397316399</v>
      </c>
      <c r="EZ871">
        <v>-3.8041027575916471</v>
      </c>
      <c r="FA871">
        <v>261.41346153846149</v>
      </c>
      <c r="FB871">
        <v>15</v>
      </c>
      <c r="FC871">
        <v>1674753236.5</v>
      </c>
      <c r="FD871" t="s">
        <v>1867</v>
      </c>
      <c r="FE871">
        <v>1674753236.5</v>
      </c>
      <c r="FF871">
        <v>1674753223.5</v>
      </c>
      <c r="FG871">
        <v>3</v>
      </c>
      <c r="FH871">
        <v>-0.254</v>
      </c>
      <c r="FI871">
        <v>-6.7000000000000004E-2</v>
      </c>
      <c r="FJ871">
        <v>1.121</v>
      </c>
      <c r="FK871">
        <v>0.113</v>
      </c>
      <c r="FL871">
        <v>389</v>
      </c>
      <c r="FM871">
        <v>21</v>
      </c>
      <c r="FN871">
        <v>0.06</v>
      </c>
      <c r="FO871">
        <v>7.0000000000000007E-2</v>
      </c>
      <c r="FP871">
        <v>-2.190992776678172</v>
      </c>
      <c r="FQ871">
        <v>-0.11134255096671609</v>
      </c>
      <c r="FR871">
        <v>4.255820408742142E-2</v>
      </c>
      <c r="FS871">
        <v>-1</v>
      </c>
      <c r="FT871">
        <v>0.1221975241340871</v>
      </c>
      <c r="FU871">
        <v>1.1442023072708821E-2</v>
      </c>
      <c r="FV871">
        <v>1.3695291762971561E-3</v>
      </c>
      <c r="FW871">
        <v>-1</v>
      </c>
      <c r="FX871">
        <v>0</v>
      </c>
      <c r="FY871">
        <v>0</v>
      </c>
      <c r="FZ871" t="s">
        <v>418</v>
      </c>
      <c r="GA871">
        <v>2.9333200000000001</v>
      </c>
      <c r="GB871">
        <v>2.83358</v>
      </c>
      <c r="GC871">
        <v>8.9772299999999999E-2</v>
      </c>
      <c r="GD871">
        <v>8.7890399999999994E-2</v>
      </c>
      <c r="GE871">
        <v>0.12182999999999999</v>
      </c>
      <c r="GF871">
        <v>0.111805</v>
      </c>
      <c r="GG871">
        <v>23589.7</v>
      </c>
      <c r="GH871">
        <v>29687.8</v>
      </c>
      <c r="GI871">
        <v>23317.8</v>
      </c>
      <c r="GJ871">
        <v>29820.799999999999</v>
      </c>
      <c r="GK871">
        <v>27868.7</v>
      </c>
      <c r="GL871">
        <v>37661.4</v>
      </c>
      <c r="GM871">
        <v>32922.800000000003</v>
      </c>
      <c r="GN871">
        <v>44250.6</v>
      </c>
      <c r="GO871">
        <v>1.98315</v>
      </c>
      <c r="GP871">
        <v>1.8372999999999999</v>
      </c>
      <c r="GQ871">
        <v>2.3499099999999998E-2</v>
      </c>
      <c r="GR871">
        <v>0</v>
      </c>
      <c r="GS871">
        <v>27.102799999999998</v>
      </c>
      <c r="GT871">
        <v>999.9</v>
      </c>
      <c r="GU871">
        <v>48.2</v>
      </c>
      <c r="GV871">
        <v>35.6</v>
      </c>
      <c r="GW871">
        <v>28.397600000000001</v>
      </c>
      <c r="GX871">
        <v>60.946899999999999</v>
      </c>
      <c r="GY871">
        <v>36.5184</v>
      </c>
      <c r="GZ871">
        <v>1</v>
      </c>
      <c r="HA871">
        <v>0.35214400000000001</v>
      </c>
      <c r="HB871">
        <v>0.91703400000000002</v>
      </c>
      <c r="HC871">
        <v>20.2913</v>
      </c>
      <c r="HD871">
        <v>5.2098000000000004</v>
      </c>
      <c r="HE871">
        <v>11.872199999999999</v>
      </c>
      <c r="HF871">
        <v>4.9836999999999998</v>
      </c>
      <c r="HG871">
        <v>3.2839999999999998</v>
      </c>
      <c r="HH871">
        <v>9999</v>
      </c>
      <c r="HI871">
        <v>9999</v>
      </c>
      <c r="HJ871">
        <v>9999</v>
      </c>
      <c r="HK871">
        <v>999.9</v>
      </c>
      <c r="HL871">
        <v>1.85486</v>
      </c>
      <c r="HM871">
        <v>1.8609599999999999</v>
      </c>
      <c r="HN871">
        <v>1.85832</v>
      </c>
      <c r="HO871">
        <v>1.8595600000000001</v>
      </c>
      <c r="HP871">
        <v>1.85887</v>
      </c>
      <c r="HQ871">
        <v>1.85944</v>
      </c>
      <c r="HR871">
        <v>1.8577600000000001</v>
      </c>
      <c r="HS871">
        <v>1.86111</v>
      </c>
      <c r="HT871">
        <v>5</v>
      </c>
      <c r="HU871">
        <v>0</v>
      </c>
      <c r="HV871">
        <v>0</v>
      </c>
      <c r="HW871">
        <v>0</v>
      </c>
      <c r="HX871" t="s">
        <v>419</v>
      </c>
      <c r="HY871" t="s">
        <v>420</v>
      </c>
      <c r="HZ871" t="s">
        <v>421</v>
      </c>
      <c r="IA871" t="s">
        <v>421</v>
      </c>
      <c r="IB871" t="s">
        <v>421</v>
      </c>
      <c r="IC871" t="s">
        <v>421</v>
      </c>
      <c r="ID871">
        <v>0</v>
      </c>
      <c r="IE871">
        <v>100</v>
      </c>
      <c r="IF871">
        <v>100</v>
      </c>
      <c r="IG871">
        <v>1.139</v>
      </c>
      <c r="IH871">
        <v>0.121</v>
      </c>
      <c r="II871">
        <v>0.48595729401342908</v>
      </c>
      <c r="IJ871">
        <v>1.6187016317407189E-3</v>
      </c>
      <c r="IK871">
        <v>1.4341569744255341E-7</v>
      </c>
      <c r="IL871">
        <v>-2.4096625942085749E-10</v>
      </c>
      <c r="IM871">
        <v>0.12101623166918921</v>
      </c>
      <c r="IN871">
        <v>0</v>
      </c>
      <c r="IO871">
        <v>0</v>
      </c>
      <c r="IP871">
        <v>0</v>
      </c>
      <c r="IQ871">
        <v>4</v>
      </c>
      <c r="IR871">
        <v>2205</v>
      </c>
      <c r="IS871">
        <v>1</v>
      </c>
      <c r="IT871">
        <v>21</v>
      </c>
      <c r="IU871">
        <v>24.1</v>
      </c>
      <c r="IV871">
        <v>24.3</v>
      </c>
      <c r="IW871">
        <v>0.98388699999999996</v>
      </c>
      <c r="IX871">
        <v>2.4597199999999999</v>
      </c>
      <c r="IY871">
        <v>1.49414</v>
      </c>
      <c r="IZ871">
        <v>2.3046899999999999</v>
      </c>
      <c r="JA871">
        <v>1.69434</v>
      </c>
      <c r="JB871">
        <v>2.35229</v>
      </c>
      <c r="JC871">
        <v>41.0154</v>
      </c>
      <c r="JD871">
        <v>23.597200000000001</v>
      </c>
      <c r="JE871">
        <v>18</v>
      </c>
      <c r="JF871">
        <v>521.94100000000003</v>
      </c>
      <c r="JG871">
        <v>449.82799999999997</v>
      </c>
      <c r="JH871">
        <v>26.685199999999998</v>
      </c>
      <c r="JI871">
        <v>31.790900000000001</v>
      </c>
      <c r="JJ871">
        <v>30.0002</v>
      </c>
      <c r="JK871">
        <v>31.730599999999999</v>
      </c>
      <c r="JL871">
        <v>31.706199999999999</v>
      </c>
      <c r="JM871">
        <v>19.7806</v>
      </c>
      <c r="JN871">
        <v>23.291799999999999</v>
      </c>
      <c r="JO871">
        <v>20.710699999999999</v>
      </c>
      <c r="JP871">
        <v>26.6874</v>
      </c>
      <c r="JQ871">
        <v>398.18299999999999</v>
      </c>
      <c r="JR871">
        <v>23.179600000000001</v>
      </c>
      <c r="JS871">
        <v>99.164299999999997</v>
      </c>
      <c r="JT871">
        <v>99.368600000000001</v>
      </c>
    </row>
    <row r="872" spans="1:280" x14ac:dyDescent="0.25">
      <c r="A872">
        <v>856</v>
      </c>
      <c r="B872">
        <v>1674754692.5999999</v>
      </c>
      <c r="C872">
        <v>8946.5999999046326</v>
      </c>
      <c r="D872" t="s">
        <v>2136</v>
      </c>
      <c r="E872" t="s">
        <v>2137</v>
      </c>
      <c r="F872" t="s">
        <v>412</v>
      </c>
      <c r="G872" t="s">
        <v>1865</v>
      </c>
      <c r="H872" t="s">
        <v>1866</v>
      </c>
      <c r="I872">
        <v>1674754692.5999999</v>
      </c>
      <c r="J872">
        <f t="shared" si="598"/>
        <v>1.5042068190655195E-3</v>
      </c>
      <c r="K872">
        <f t="shared" si="599"/>
        <v>1.5042068190655196</v>
      </c>
      <c r="L872">
        <f t="shared" si="600"/>
        <v>-2.1436183185701401</v>
      </c>
      <c r="M872">
        <f t="shared" si="601"/>
        <v>399.98200000000003</v>
      </c>
      <c r="N872">
        <f t="shared" si="602"/>
        <v>420.35295507422501</v>
      </c>
      <c r="O872">
        <f t="shared" si="603"/>
        <v>41.696615870460327</v>
      </c>
      <c r="P872">
        <f t="shared" si="604"/>
        <v>39.675933302653995</v>
      </c>
      <c r="Q872">
        <f t="shared" si="605"/>
        <v>0.12229646614692113</v>
      </c>
      <c r="R872">
        <f t="shared" si="606"/>
        <v>2.9151531337011232</v>
      </c>
      <c r="S872">
        <f t="shared" si="607"/>
        <v>0.11951604501977386</v>
      </c>
      <c r="T872">
        <f t="shared" si="608"/>
        <v>7.4942072982701988E-2</v>
      </c>
      <c r="U872">
        <f t="shared" si="609"/>
        <v>4.7481761751039997E-3</v>
      </c>
      <c r="V872">
        <f t="shared" si="610"/>
        <v>27.603307703724397</v>
      </c>
      <c r="W872">
        <f t="shared" si="611"/>
        <v>27.488700000000001</v>
      </c>
      <c r="X872">
        <f t="shared" si="612"/>
        <v>3.6831868193170383</v>
      </c>
      <c r="Y872">
        <f t="shared" si="613"/>
        <v>65.195534451761304</v>
      </c>
      <c r="Z872">
        <f t="shared" si="614"/>
        <v>2.4734891511326</v>
      </c>
      <c r="AA872">
        <f t="shared" si="615"/>
        <v>3.7939548650571373</v>
      </c>
      <c r="AB872">
        <f t="shared" si="616"/>
        <v>1.2096976681844382</v>
      </c>
      <c r="AC872">
        <f t="shared" si="617"/>
        <v>-66.335520720789404</v>
      </c>
      <c r="AD872">
        <f t="shared" si="618"/>
        <v>79.728148542978929</v>
      </c>
      <c r="AE872">
        <f t="shared" si="619"/>
        <v>5.9462832016800142</v>
      </c>
      <c r="AF872">
        <f t="shared" si="620"/>
        <v>19.343659200044641</v>
      </c>
      <c r="AG872">
        <v>0</v>
      </c>
      <c r="AH872">
        <v>0</v>
      </c>
      <c r="AI872">
        <f t="shared" si="621"/>
        <v>1</v>
      </c>
      <c r="AJ872">
        <f t="shared" si="622"/>
        <v>0</v>
      </c>
      <c r="AK872">
        <f t="shared" si="623"/>
        <v>52269.002828893637</v>
      </c>
      <c r="AL872" t="s">
        <v>415</v>
      </c>
      <c r="AM872" t="s">
        <v>415</v>
      </c>
      <c r="AN872">
        <v>0</v>
      </c>
      <c r="AO872">
        <v>0</v>
      </c>
      <c r="AP872" t="e">
        <f t="shared" si="624"/>
        <v>#DIV/0!</v>
      </c>
      <c r="AQ872">
        <v>0</v>
      </c>
      <c r="AR872" t="s">
        <v>415</v>
      </c>
      <c r="AS872" t="s">
        <v>415</v>
      </c>
      <c r="AT872">
        <v>0</v>
      </c>
      <c r="AU872">
        <v>0</v>
      </c>
      <c r="AV872" t="e">
        <f t="shared" si="625"/>
        <v>#DIV/0!</v>
      </c>
      <c r="AW872">
        <v>0.5</v>
      </c>
      <c r="AX872">
        <f t="shared" si="626"/>
        <v>2.0991936774143998E-2</v>
      </c>
      <c r="AY872">
        <f t="shared" si="627"/>
        <v>-2.1436183185701401</v>
      </c>
      <c r="AZ872" t="e">
        <f t="shared" si="628"/>
        <v>#DIV/0!</v>
      </c>
      <c r="BA872">
        <f t="shared" si="629"/>
        <v>-102.11627167296248</v>
      </c>
      <c r="BB872" t="e">
        <f t="shared" si="630"/>
        <v>#DIV/0!</v>
      </c>
      <c r="BC872" t="e">
        <f t="shared" si="631"/>
        <v>#DIV/0!</v>
      </c>
      <c r="BD872" t="s">
        <v>415</v>
      </c>
      <c r="BE872">
        <v>0</v>
      </c>
      <c r="BF872" t="e">
        <f t="shared" si="632"/>
        <v>#DIV/0!</v>
      </c>
      <c r="BG872" t="e">
        <f t="shared" si="633"/>
        <v>#DIV/0!</v>
      </c>
      <c r="BH872" t="e">
        <f t="shared" si="634"/>
        <v>#DIV/0!</v>
      </c>
      <c r="BI872" t="e">
        <f t="shared" si="635"/>
        <v>#DIV/0!</v>
      </c>
      <c r="BJ872" t="e">
        <f t="shared" si="636"/>
        <v>#DIV/0!</v>
      </c>
      <c r="BK872" t="e">
        <f t="shared" si="637"/>
        <v>#DIV/0!</v>
      </c>
      <c r="BL872" t="e">
        <f t="shared" si="638"/>
        <v>#DIV/0!</v>
      </c>
      <c r="BM872" t="e">
        <f t="shared" si="639"/>
        <v>#DIV/0!</v>
      </c>
      <c r="CV872">
        <f t="shared" si="640"/>
        <v>4.9990399999999997E-2</v>
      </c>
      <c r="CW872">
        <f t="shared" si="641"/>
        <v>2.0991936774143998E-2</v>
      </c>
      <c r="CX872">
        <f t="shared" si="642"/>
        <v>0.41991935999999996</v>
      </c>
      <c r="CY872">
        <f t="shared" si="643"/>
        <v>9.4981759999999998E-2</v>
      </c>
      <c r="CZ872">
        <v>6</v>
      </c>
      <c r="DA872">
        <v>0.5</v>
      </c>
      <c r="DB872" t="s">
        <v>416</v>
      </c>
      <c r="DC872">
        <v>2</v>
      </c>
      <c r="DD872">
        <v>1674754692.5999999</v>
      </c>
      <c r="DE872">
        <v>399.98200000000003</v>
      </c>
      <c r="DF872">
        <v>398.13200000000001</v>
      </c>
      <c r="DG872">
        <v>24.9358</v>
      </c>
      <c r="DH872">
        <v>23.176100000000002</v>
      </c>
      <c r="DI872">
        <v>398.84300000000002</v>
      </c>
      <c r="DJ872">
        <v>24.814800000000002</v>
      </c>
      <c r="DK872">
        <v>500.096</v>
      </c>
      <c r="DL872">
        <v>99.094399999999993</v>
      </c>
      <c r="DM872">
        <v>9.9897E-2</v>
      </c>
      <c r="DN872">
        <v>27.995999999999999</v>
      </c>
      <c r="DO872">
        <v>27.488700000000001</v>
      </c>
      <c r="DP872">
        <v>999.9</v>
      </c>
      <c r="DQ872">
        <v>0</v>
      </c>
      <c r="DR872">
        <v>0</v>
      </c>
      <c r="DS872">
        <v>10008.799999999999</v>
      </c>
      <c r="DT872">
        <v>0</v>
      </c>
      <c r="DU872">
        <v>289.67399999999998</v>
      </c>
      <c r="DV872">
        <v>1.8500099999999999</v>
      </c>
      <c r="DW872">
        <v>410.21100000000001</v>
      </c>
      <c r="DX872">
        <v>407.57799999999997</v>
      </c>
      <c r="DY872">
        <v>1.75966</v>
      </c>
      <c r="DZ872">
        <v>398.13200000000001</v>
      </c>
      <c r="EA872">
        <v>23.176100000000002</v>
      </c>
      <c r="EB872">
        <v>2.4710000000000001</v>
      </c>
      <c r="EC872">
        <v>2.2966199999999999</v>
      </c>
      <c r="ED872">
        <v>20.8367</v>
      </c>
      <c r="EE872">
        <v>19.652699999999999</v>
      </c>
      <c r="EF872">
        <v>4.9990399999999997E-2</v>
      </c>
      <c r="EG872">
        <v>0</v>
      </c>
      <c r="EH872">
        <v>0</v>
      </c>
      <c r="EI872">
        <v>0</v>
      </c>
      <c r="EJ872">
        <v>577.45000000000005</v>
      </c>
      <c r="EK872">
        <v>4.9990399999999997E-2</v>
      </c>
      <c r="EL872">
        <v>256.66000000000003</v>
      </c>
      <c r="EM872">
        <v>-1.67</v>
      </c>
      <c r="EN872">
        <v>39.561999999999998</v>
      </c>
      <c r="EO872">
        <v>44.311999999999998</v>
      </c>
      <c r="EP872">
        <v>42.125</v>
      </c>
      <c r="EQ872">
        <v>43.311999999999998</v>
      </c>
      <c r="ER872">
        <v>41.875</v>
      </c>
      <c r="ES872">
        <v>0</v>
      </c>
      <c r="ET872">
        <v>0</v>
      </c>
      <c r="EU872">
        <v>0</v>
      </c>
      <c r="EV872">
        <v>1674754692.5999999</v>
      </c>
      <c r="EW872">
        <v>0</v>
      </c>
      <c r="EX872">
        <v>575.26199999999994</v>
      </c>
      <c r="EY872">
        <v>-0.83076916911870091</v>
      </c>
      <c r="EZ872">
        <v>-9.436923308668554</v>
      </c>
      <c r="FA872">
        <v>260.75</v>
      </c>
      <c r="FB872">
        <v>15</v>
      </c>
      <c r="FC872">
        <v>1674753236.5</v>
      </c>
      <c r="FD872" t="s">
        <v>1867</v>
      </c>
      <c r="FE872">
        <v>1674753236.5</v>
      </c>
      <c r="FF872">
        <v>1674753223.5</v>
      </c>
      <c r="FG872">
        <v>3</v>
      </c>
      <c r="FH872">
        <v>-0.254</v>
      </c>
      <c r="FI872">
        <v>-6.7000000000000004E-2</v>
      </c>
      <c r="FJ872">
        <v>1.121</v>
      </c>
      <c r="FK872">
        <v>0.113</v>
      </c>
      <c r="FL872">
        <v>389</v>
      </c>
      <c r="FM872">
        <v>21</v>
      </c>
      <c r="FN872">
        <v>0.06</v>
      </c>
      <c r="FO872">
        <v>7.0000000000000007E-2</v>
      </c>
      <c r="FP872">
        <v>-2.172497312490409</v>
      </c>
      <c r="FQ872">
        <v>0.1922270111931336</v>
      </c>
      <c r="FR872">
        <v>4.7154373637832293E-2</v>
      </c>
      <c r="FS872">
        <v>-1</v>
      </c>
      <c r="FT872">
        <v>0.1229661103147751</v>
      </c>
      <c r="FU872">
        <v>-4.1961239259290864E-3</v>
      </c>
      <c r="FV872">
        <v>8.0338452782040769E-4</v>
      </c>
      <c r="FW872">
        <v>-1</v>
      </c>
      <c r="FX872">
        <v>0</v>
      </c>
      <c r="FY872">
        <v>0</v>
      </c>
      <c r="FZ872" t="s">
        <v>418</v>
      </c>
      <c r="GA872">
        <v>2.9331200000000002</v>
      </c>
      <c r="GB872">
        <v>2.8334299999999999</v>
      </c>
      <c r="GC872">
        <v>8.9773599999999995E-2</v>
      </c>
      <c r="GD872">
        <v>8.7896299999999997E-2</v>
      </c>
      <c r="GE872">
        <v>0.121795</v>
      </c>
      <c r="GF872">
        <v>0.111801</v>
      </c>
      <c r="GG872">
        <v>23589.5</v>
      </c>
      <c r="GH872">
        <v>29688</v>
      </c>
      <c r="GI872">
        <v>23317.7</v>
      </c>
      <c r="GJ872">
        <v>29821.1</v>
      </c>
      <c r="GK872">
        <v>27869.7</v>
      </c>
      <c r="GL872">
        <v>37661.9</v>
      </c>
      <c r="GM872">
        <v>32922.699999999997</v>
      </c>
      <c r="GN872">
        <v>44251</v>
      </c>
      <c r="GO872">
        <v>1.98302</v>
      </c>
      <c r="GP872">
        <v>1.8371500000000001</v>
      </c>
      <c r="GQ872">
        <v>2.36034E-2</v>
      </c>
      <c r="GR872">
        <v>0</v>
      </c>
      <c r="GS872">
        <v>27.102799999999998</v>
      </c>
      <c r="GT872">
        <v>999.9</v>
      </c>
      <c r="GU872">
        <v>48.2</v>
      </c>
      <c r="GV872">
        <v>35.6</v>
      </c>
      <c r="GW872">
        <v>28.398599999999998</v>
      </c>
      <c r="GX872">
        <v>60.966900000000003</v>
      </c>
      <c r="GY872">
        <v>36.2941</v>
      </c>
      <c r="GZ872">
        <v>1</v>
      </c>
      <c r="HA872">
        <v>0.352188</v>
      </c>
      <c r="HB872">
        <v>0.90449900000000005</v>
      </c>
      <c r="HC872">
        <v>20.2912</v>
      </c>
      <c r="HD872">
        <v>5.2099500000000001</v>
      </c>
      <c r="HE872">
        <v>11.872199999999999</v>
      </c>
      <c r="HF872">
        <v>4.9839000000000002</v>
      </c>
      <c r="HG872">
        <v>3.2839999999999998</v>
      </c>
      <c r="HH872">
        <v>9999</v>
      </c>
      <c r="HI872">
        <v>9999</v>
      </c>
      <c r="HJ872">
        <v>9999</v>
      </c>
      <c r="HK872">
        <v>999.9</v>
      </c>
      <c r="HL872">
        <v>1.8548800000000001</v>
      </c>
      <c r="HM872">
        <v>1.8609599999999999</v>
      </c>
      <c r="HN872">
        <v>1.85836</v>
      </c>
      <c r="HO872">
        <v>1.85958</v>
      </c>
      <c r="HP872">
        <v>1.85887</v>
      </c>
      <c r="HQ872">
        <v>1.85944</v>
      </c>
      <c r="HR872">
        <v>1.8577600000000001</v>
      </c>
      <c r="HS872">
        <v>1.86111</v>
      </c>
      <c r="HT872">
        <v>5</v>
      </c>
      <c r="HU872">
        <v>0</v>
      </c>
      <c r="HV872">
        <v>0</v>
      </c>
      <c r="HW872">
        <v>0</v>
      </c>
      <c r="HX872" t="s">
        <v>419</v>
      </c>
      <c r="HY872" t="s">
        <v>420</v>
      </c>
      <c r="HZ872" t="s">
        <v>421</v>
      </c>
      <c r="IA872" t="s">
        <v>421</v>
      </c>
      <c r="IB872" t="s">
        <v>421</v>
      </c>
      <c r="IC872" t="s">
        <v>421</v>
      </c>
      <c r="ID872">
        <v>0</v>
      </c>
      <c r="IE872">
        <v>100</v>
      </c>
      <c r="IF872">
        <v>100</v>
      </c>
      <c r="IG872">
        <v>1.139</v>
      </c>
      <c r="IH872">
        <v>0.121</v>
      </c>
      <c r="II872">
        <v>0.48595729401342908</v>
      </c>
      <c r="IJ872">
        <v>1.6187016317407189E-3</v>
      </c>
      <c r="IK872">
        <v>1.4341569744255341E-7</v>
      </c>
      <c r="IL872">
        <v>-2.4096625942085749E-10</v>
      </c>
      <c r="IM872">
        <v>0.12101623166918921</v>
      </c>
      <c r="IN872">
        <v>0</v>
      </c>
      <c r="IO872">
        <v>0</v>
      </c>
      <c r="IP872">
        <v>0</v>
      </c>
      <c r="IQ872">
        <v>4</v>
      </c>
      <c r="IR872">
        <v>2205</v>
      </c>
      <c r="IS872">
        <v>1</v>
      </c>
      <c r="IT872">
        <v>21</v>
      </c>
      <c r="IU872">
        <v>24.3</v>
      </c>
      <c r="IV872">
        <v>24.5</v>
      </c>
      <c r="IW872">
        <v>0.98510699999999995</v>
      </c>
      <c r="IX872">
        <v>2.4645999999999999</v>
      </c>
      <c r="IY872">
        <v>1.49414</v>
      </c>
      <c r="IZ872">
        <v>2.3046899999999999</v>
      </c>
      <c r="JA872">
        <v>1.69434</v>
      </c>
      <c r="JB872">
        <v>2.36572</v>
      </c>
      <c r="JC872">
        <v>41.0154</v>
      </c>
      <c r="JD872">
        <v>23.597200000000001</v>
      </c>
      <c r="JE872">
        <v>18</v>
      </c>
      <c r="JF872">
        <v>521.85799999999995</v>
      </c>
      <c r="JG872">
        <v>449.72300000000001</v>
      </c>
      <c r="JH872">
        <v>26.694199999999999</v>
      </c>
      <c r="JI872">
        <v>31.790900000000001</v>
      </c>
      <c r="JJ872">
        <v>30.0002</v>
      </c>
      <c r="JK872">
        <v>31.730599999999999</v>
      </c>
      <c r="JL872">
        <v>31.706199999999999</v>
      </c>
      <c r="JM872">
        <v>19.7822</v>
      </c>
      <c r="JN872">
        <v>23.291799999999999</v>
      </c>
      <c r="JO872">
        <v>20.710699999999999</v>
      </c>
      <c r="JP872">
        <v>26.697099999999999</v>
      </c>
      <c r="JQ872">
        <v>398.21899999999999</v>
      </c>
      <c r="JR872">
        <v>23.179600000000001</v>
      </c>
      <c r="JS872">
        <v>99.163799999999995</v>
      </c>
      <c r="JT872">
        <v>99.369600000000005</v>
      </c>
    </row>
    <row r="873" spans="1:280" x14ac:dyDescent="0.25">
      <c r="A873">
        <v>857</v>
      </c>
      <c r="B873">
        <v>1674754702.5999999</v>
      </c>
      <c r="C873">
        <v>8956.5999999046326</v>
      </c>
      <c r="D873" t="s">
        <v>2138</v>
      </c>
      <c r="E873" t="s">
        <v>2139</v>
      </c>
      <c r="F873" t="s">
        <v>412</v>
      </c>
      <c r="G873" t="s">
        <v>1865</v>
      </c>
      <c r="H873" t="s">
        <v>1866</v>
      </c>
      <c r="I873">
        <v>1674754702.5999999</v>
      </c>
      <c r="J873">
        <f t="shared" si="598"/>
        <v>1.5017720071634063E-3</v>
      </c>
      <c r="K873">
        <f t="shared" si="599"/>
        <v>1.5017720071634064</v>
      </c>
      <c r="L873">
        <f t="shared" si="600"/>
        <v>-2.1966771300211874</v>
      </c>
      <c r="M873">
        <f t="shared" si="601"/>
        <v>399.97300000000001</v>
      </c>
      <c r="N873">
        <f t="shared" si="602"/>
        <v>421.11315306548676</v>
      </c>
      <c r="O873">
        <f t="shared" si="603"/>
        <v>41.772153426082596</v>
      </c>
      <c r="P873">
        <f t="shared" si="604"/>
        <v>39.675164265629896</v>
      </c>
      <c r="Q873">
        <f t="shared" si="605"/>
        <v>0.12196725646862799</v>
      </c>
      <c r="R873">
        <f t="shared" si="606"/>
        <v>2.9179922409577852</v>
      </c>
      <c r="S873">
        <f t="shared" si="607"/>
        <v>0.11920422727028006</v>
      </c>
      <c r="T873">
        <f t="shared" si="608"/>
        <v>7.4745675920828203E-2</v>
      </c>
      <c r="U873">
        <f t="shared" si="609"/>
        <v>4.7481761751039997E-3</v>
      </c>
      <c r="V873">
        <f t="shared" si="610"/>
        <v>27.605198576143007</v>
      </c>
      <c r="W873">
        <f t="shared" si="611"/>
        <v>27.493200000000002</v>
      </c>
      <c r="X873">
        <f t="shared" si="612"/>
        <v>3.684156841924469</v>
      </c>
      <c r="Y873">
        <f t="shared" si="613"/>
        <v>65.186042544482262</v>
      </c>
      <c r="Z873">
        <f t="shared" si="614"/>
        <v>2.4732587967204194</v>
      </c>
      <c r="AA873">
        <f t="shared" si="615"/>
        <v>3.7941539326193858</v>
      </c>
      <c r="AB873">
        <f t="shared" si="616"/>
        <v>1.2108980452040496</v>
      </c>
      <c r="AC873">
        <f t="shared" si="617"/>
        <v>-66.22814551590622</v>
      </c>
      <c r="AD873">
        <f t="shared" si="618"/>
        <v>79.239463598727539</v>
      </c>
      <c r="AE873">
        <f t="shared" si="619"/>
        <v>5.9042449999630229</v>
      </c>
      <c r="AF873">
        <f t="shared" si="620"/>
        <v>18.920311258959444</v>
      </c>
      <c r="AG873">
        <v>0</v>
      </c>
      <c r="AH873">
        <v>0</v>
      </c>
      <c r="AI873">
        <f t="shared" si="621"/>
        <v>1</v>
      </c>
      <c r="AJ873">
        <f t="shared" si="622"/>
        <v>0</v>
      </c>
      <c r="AK873">
        <f t="shared" si="623"/>
        <v>52350.216798143338</v>
      </c>
      <c r="AL873" t="s">
        <v>415</v>
      </c>
      <c r="AM873" t="s">
        <v>415</v>
      </c>
      <c r="AN873">
        <v>0</v>
      </c>
      <c r="AO873">
        <v>0</v>
      </c>
      <c r="AP873" t="e">
        <f t="shared" si="624"/>
        <v>#DIV/0!</v>
      </c>
      <c r="AQ873">
        <v>0</v>
      </c>
      <c r="AR873" t="s">
        <v>415</v>
      </c>
      <c r="AS873" t="s">
        <v>415</v>
      </c>
      <c r="AT873">
        <v>0</v>
      </c>
      <c r="AU873">
        <v>0</v>
      </c>
      <c r="AV873" t="e">
        <f t="shared" si="625"/>
        <v>#DIV/0!</v>
      </c>
      <c r="AW873">
        <v>0.5</v>
      </c>
      <c r="AX873">
        <f t="shared" si="626"/>
        <v>2.0991936774143998E-2</v>
      </c>
      <c r="AY873">
        <f t="shared" si="627"/>
        <v>-2.1966771300211874</v>
      </c>
      <c r="AZ873" t="e">
        <f t="shared" si="628"/>
        <v>#DIV/0!</v>
      </c>
      <c r="BA873">
        <f t="shared" si="629"/>
        <v>-104.64385223982092</v>
      </c>
      <c r="BB873" t="e">
        <f t="shared" si="630"/>
        <v>#DIV/0!</v>
      </c>
      <c r="BC873" t="e">
        <f t="shared" si="631"/>
        <v>#DIV/0!</v>
      </c>
      <c r="BD873" t="s">
        <v>415</v>
      </c>
      <c r="BE873">
        <v>0</v>
      </c>
      <c r="BF873" t="e">
        <f t="shared" si="632"/>
        <v>#DIV/0!</v>
      </c>
      <c r="BG873" t="e">
        <f t="shared" si="633"/>
        <v>#DIV/0!</v>
      </c>
      <c r="BH873" t="e">
        <f t="shared" si="634"/>
        <v>#DIV/0!</v>
      </c>
      <c r="BI873" t="e">
        <f t="shared" si="635"/>
        <v>#DIV/0!</v>
      </c>
      <c r="BJ873" t="e">
        <f t="shared" si="636"/>
        <v>#DIV/0!</v>
      </c>
      <c r="BK873" t="e">
        <f t="shared" si="637"/>
        <v>#DIV/0!</v>
      </c>
      <c r="BL873" t="e">
        <f t="shared" si="638"/>
        <v>#DIV/0!</v>
      </c>
      <c r="BM873" t="e">
        <f t="shared" si="639"/>
        <v>#DIV/0!</v>
      </c>
      <c r="CV873">
        <f t="shared" si="640"/>
        <v>4.9990399999999997E-2</v>
      </c>
      <c r="CW873">
        <f t="shared" si="641"/>
        <v>2.0991936774143998E-2</v>
      </c>
      <c r="CX873">
        <f t="shared" si="642"/>
        <v>0.41991935999999996</v>
      </c>
      <c r="CY873">
        <f t="shared" si="643"/>
        <v>9.4981759999999998E-2</v>
      </c>
      <c r="CZ873">
        <v>6</v>
      </c>
      <c r="DA873">
        <v>0.5</v>
      </c>
      <c r="DB873" t="s">
        <v>416</v>
      </c>
      <c r="DC873">
        <v>2</v>
      </c>
      <c r="DD873">
        <v>1674754702.5999999</v>
      </c>
      <c r="DE873">
        <v>399.97300000000001</v>
      </c>
      <c r="DF873">
        <v>398.05799999999999</v>
      </c>
      <c r="DG873">
        <v>24.933399999999999</v>
      </c>
      <c r="DH873">
        <v>23.176400000000001</v>
      </c>
      <c r="DI873">
        <v>398.834</v>
      </c>
      <c r="DJ873">
        <v>24.8124</v>
      </c>
      <c r="DK873">
        <v>500.05500000000001</v>
      </c>
      <c r="DL873">
        <v>99.094899999999996</v>
      </c>
      <c r="DM873">
        <v>9.9706299999999998E-2</v>
      </c>
      <c r="DN873">
        <v>27.9969</v>
      </c>
      <c r="DO873">
        <v>27.493200000000002</v>
      </c>
      <c r="DP873">
        <v>999.9</v>
      </c>
      <c r="DQ873">
        <v>0</v>
      </c>
      <c r="DR873">
        <v>0</v>
      </c>
      <c r="DS873">
        <v>10025</v>
      </c>
      <c r="DT873">
        <v>0</v>
      </c>
      <c r="DU873">
        <v>288.18200000000002</v>
      </c>
      <c r="DV873">
        <v>1.9151899999999999</v>
      </c>
      <c r="DW873">
        <v>410.2</v>
      </c>
      <c r="DX873">
        <v>407.50200000000001</v>
      </c>
      <c r="DY873">
        <v>1.75702</v>
      </c>
      <c r="DZ873">
        <v>398.05799999999999</v>
      </c>
      <c r="EA873">
        <v>23.176400000000001</v>
      </c>
      <c r="EB873">
        <v>2.4707699999999999</v>
      </c>
      <c r="EC873">
        <v>2.2966600000000001</v>
      </c>
      <c r="ED873">
        <v>20.8352</v>
      </c>
      <c r="EE873">
        <v>19.652999999999999</v>
      </c>
      <c r="EF873">
        <v>4.9990399999999997E-2</v>
      </c>
      <c r="EG873">
        <v>0</v>
      </c>
      <c r="EH873">
        <v>0</v>
      </c>
      <c r="EI873">
        <v>0</v>
      </c>
      <c r="EJ873">
        <v>576.86</v>
      </c>
      <c r="EK873">
        <v>4.9990399999999997E-2</v>
      </c>
      <c r="EL873">
        <v>258.27</v>
      </c>
      <c r="EM873">
        <v>-1.3</v>
      </c>
      <c r="EN873">
        <v>39.561999999999998</v>
      </c>
      <c r="EO873">
        <v>44.311999999999998</v>
      </c>
      <c r="EP873">
        <v>42.125</v>
      </c>
      <c r="EQ873">
        <v>43.311999999999998</v>
      </c>
      <c r="ER873">
        <v>41.875</v>
      </c>
      <c r="ES873">
        <v>0</v>
      </c>
      <c r="ET873">
        <v>0</v>
      </c>
      <c r="EU873">
        <v>0</v>
      </c>
      <c r="EV873">
        <v>1674754702.8</v>
      </c>
      <c r="EW873">
        <v>0</v>
      </c>
      <c r="EX873">
        <v>575.49846153846147</v>
      </c>
      <c r="EY873">
        <v>1.9692306859829569</v>
      </c>
      <c r="EZ873">
        <v>-5.2321367351393517</v>
      </c>
      <c r="FA873">
        <v>259.38615384615377</v>
      </c>
      <c r="FB873">
        <v>15</v>
      </c>
      <c r="FC873">
        <v>1674753236.5</v>
      </c>
      <c r="FD873" t="s">
        <v>1867</v>
      </c>
      <c r="FE873">
        <v>1674753236.5</v>
      </c>
      <c r="FF873">
        <v>1674753223.5</v>
      </c>
      <c r="FG873">
        <v>3</v>
      </c>
      <c r="FH873">
        <v>-0.254</v>
      </c>
      <c r="FI873">
        <v>-6.7000000000000004E-2</v>
      </c>
      <c r="FJ873">
        <v>1.121</v>
      </c>
      <c r="FK873">
        <v>0.113</v>
      </c>
      <c r="FL873">
        <v>389</v>
      </c>
      <c r="FM873">
        <v>21</v>
      </c>
      <c r="FN873">
        <v>0.06</v>
      </c>
      <c r="FO873">
        <v>7.0000000000000007E-2</v>
      </c>
      <c r="FP873">
        <v>-2.1712425459960381</v>
      </c>
      <c r="FQ873">
        <v>-0.17375733265593041</v>
      </c>
      <c r="FR873">
        <v>3.8894309346259523E-2</v>
      </c>
      <c r="FS873">
        <v>-1</v>
      </c>
      <c r="FT873">
        <v>0.1223868810452642</v>
      </c>
      <c r="FU873">
        <v>-2.9052007967802968E-3</v>
      </c>
      <c r="FV873">
        <v>3.5927943712427742E-4</v>
      </c>
      <c r="FW873">
        <v>-1</v>
      </c>
      <c r="FX873">
        <v>0</v>
      </c>
      <c r="FY873">
        <v>0</v>
      </c>
      <c r="FZ873" t="s">
        <v>418</v>
      </c>
      <c r="GA873">
        <v>2.9330099999999999</v>
      </c>
      <c r="GB873">
        <v>2.83338</v>
      </c>
      <c r="GC873">
        <v>8.9772400000000002E-2</v>
      </c>
      <c r="GD873">
        <v>8.7884199999999996E-2</v>
      </c>
      <c r="GE873">
        <v>0.12178700000000001</v>
      </c>
      <c r="GF873">
        <v>0.111802</v>
      </c>
      <c r="GG873">
        <v>23589.7</v>
      </c>
      <c r="GH873">
        <v>29687.8</v>
      </c>
      <c r="GI873">
        <v>23317.8</v>
      </c>
      <c r="GJ873">
        <v>29820.6</v>
      </c>
      <c r="GK873">
        <v>27870.3</v>
      </c>
      <c r="GL873">
        <v>37661.300000000003</v>
      </c>
      <c r="GM873">
        <v>32923.1</v>
      </c>
      <c r="GN873">
        <v>44250.2</v>
      </c>
      <c r="GO873">
        <v>1.98298</v>
      </c>
      <c r="GP873">
        <v>1.8370500000000001</v>
      </c>
      <c r="GQ873">
        <v>2.3931299999999999E-2</v>
      </c>
      <c r="GR873">
        <v>0</v>
      </c>
      <c r="GS873">
        <v>27.102</v>
      </c>
      <c r="GT873">
        <v>999.9</v>
      </c>
      <c r="GU873">
        <v>48.2</v>
      </c>
      <c r="GV873">
        <v>35.6</v>
      </c>
      <c r="GW873">
        <v>28.398800000000001</v>
      </c>
      <c r="GX873">
        <v>60.866900000000001</v>
      </c>
      <c r="GY873">
        <v>36.959099999999999</v>
      </c>
      <c r="GZ873">
        <v>1</v>
      </c>
      <c r="HA873">
        <v>0.35232000000000002</v>
      </c>
      <c r="HB873">
        <v>0.91560699999999995</v>
      </c>
      <c r="HC873">
        <v>20.2913</v>
      </c>
      <c r="HD873">
        <v>5.2100999999999997</v>
      </c>
      <c r="HE873">
        <v>11.872199999999999</v>
      </c>
      <c r="HF873">
        <v>4.9841499999999996</v>
      </c>
      <c r="HG873">
        <v>3.2839999999999998</v>
      </c>
      <c r="HH873">
        <v>9999</v>
      </c>
      <c r="HI873">
        <v>9999</v>
      </c>
      <c r="HJ873">
        <v>9999</v>
      </c>
      <c r="HK873">
        <v>999.9</v>
      </c>
      <c r="HL873">
        <v>1.85486</v>
      </c>
      <c r="HM873">
        <v>1.8609599999999999</v>
      </c>
      <c r="HN873">
        <v>1.85833</v>
      </c>
      <c r="HO873">
        <v>1.85954</v>
      </c>
      <c r="HP873">
        <v>1.85884</v>
      </c>
      <c r="HQ873">
        <v>1.85944</v>
      </c>
      <c r="HR873">
        <v>1.8577600000000001</v>
      </c>
      <c r="HS873">
        <v>1.86111</v>
      </c>
      <c r="HT873">
        <v>5</v>
      </c>
      <c r="HU873">
        <v>0</v>
      </c>
      <c r="HV873">
        <v>0</v>
      </c>
      <c r="HW873">
        <v>0</v>
      </c>
      <c r="HX873" t="s">
        <v>419</v>
      </c>
      <c r="HY873" t="s">
        <v>420</v>
      </c>
      <c r="HZ873" t="s">
        <v>421</v>
      </c>
      <c r="IA873" t="s">
        <v>421</v>
      </c>
      <c r="IB873" t="s">
        <v>421</v>
      </c>
      <c r="IC873" t="s">
        <v>421</v>
      </c>
      <c r="ID873">
        <v>0</v>
      </c>
      <c r="IE873">
        <v>100</v>
      </c>
      <c r="IF873">
        <v>100</v>
      </c>
      <c r="IG873">
        <v>1.139</v>
      </c>
      <c r="IH873">
        <v>0.121</v>
      </c>
      <c r="II873">
        <v>0.48595729401342908</v>
      </c>
      <c r="IJ873">
        <v>1.6187016317407189E-3</v>
      </c>
      <c r="IK873">
        <v>1.4341569744255341E-7</v>
      </c>
      <c r="IL873">
        <v>-2.4096625942085749E-10</v>
      </c>
      <c r="IM873">
        <v>0.12101623166918921</v>
      </c>
      <c r="IN873">
        <v>0</v>
      </c>
      <c r="IO873">
        <v>0</v>
      </c>
      <c r="IP873">
        <v>0</v>
      </c>
      <c r="IQ873">
        <v>4</v>
      </c>
      <c r="IR873">
        <v>2205</v>
      </c>
      <c r="IS873">
        <v>1</v>
      </c>
      <c r="IT873">
        <v>21</v>
      </c>
      <c r="IU873">
        <v>24.4</v>
      </c>
      <c r="IV873">
        <v>24.7</v>
      </c>
      <c r="IW873">
        <v>0.98510699999999995</v>
      </c>
      <c r="IX873">
        <v>2.4560499999999998</v>
      </c>
      <c r="IY873">
        <v>1.49414</v>
      </c>
      <c r="IZ873">
        <v>2.3046899999999999</v>
      </c>
      <c r="JA873">
        <v>1.69434</v>
      </c>
      <c r="JB873">
        <v>2.4462899999999999</v>
      </c>
      <c r="JC873">
        <v>41.041200000000003</v>
      </c>
      <c r="JD873">
        <v>23.605899999999998</v>
      </c>
      <c r="JE873">
        <v>18</v>
      </c>
      <c r="JF873">
        <v>521.82500000000005</v>
      </c>
      <c r="JG873">
        <v>449.65300000000002</v>
      </c>
      <c r="JH873">
        <v>26.7027</v>
      </c>
      <c r="JI873">
        <v>31.793099999999999</v>
      </c>
      <c r="JJ873">
        <v>30.0002</v>
      </c>
      <c r="JK873">
        <v>31.730599999999999</v>
      </c>
      <c r="JL873">
        <v>31.706199999999999</v>
      </c>
      <c r="JM873">
        <v>19.782299999999999</v>
      </c>
      <c r="JN873">
        <v>23.291799999999999</v>
      </c>
      <c r="JO873">
        <v>20.710699999999999</v>
      </c>
      <c r="JP873">
        <v>26.702100000000002</v>
      </c>
      <c r="JQ873">
        <v>398.084</v>
      </c>
      <c r="JR873">
        <v>23.179600000000001</v>
      </c>
      <c r="JS873">
        <v>99.164699999999996</v>
      </c>
      <c r="JT873">
        <v>99.367999999999995</v>
      </c>
    </row>
    <row r="874" spans="1:280" x14ac:dyDescent="0.25">
      <c r="A874">
        <v>858</v>
      </c>
      <c r="B874">
        <v>1674754712.5999999</v>
      </c>
      <c r="C874">
        <v>8966.5999999046326</v>
      </c>
      <c r="D874" t="s">
        <v>2140</v>
      </c>
      <c r="E874" t="s">
        <v>2141</v>
      </c>
      <c r="F874" t="s">
        <v>412</v>
      </c>
      <c r="G874" t="s">
        <v>1865</v>
      </c>
      <c r="H874" t="s">
        <v>1866</v>
      </c>
      <c r="I874">
        <v>1674754712.5999999</v>
      </c>
      <c r="J874">
        <f t="shared" si="598"/>
        <v>1.5033008940040715E-3</v>
      </c>
      <c r="K874">
        <f t="shared" si="599"/>
        <v>1.5033008940040715</v>
      </c>
      <c r="L874">
        <f t="shared" si="600"/>
        <v>-2.0958738764214919</v>
      </c>
      <c r="M874">
        <f t="shared" si="601"/>
        <v>399.98500000000001</v>
      </c>
      <c r="N874">
        <f t="shared" si="602"/>
        <v>419.77411842966649</v>
      </c>
      <c r="O874">
        <f t="shared" si="603"/>
        <v>41.640741246310739</v>
      </c>
      <c r="P874">
        <f t="shared" si="604"/>
        <v>39.677700830420001</v>
      </c>
      <c r="Q874">
        <f t="shared" si="605"/>
        <v>0.12201613333301832</v>
      </c>
      <c r="R874">
        <f t="shared" si="606"/>
        <v>2.9148827762134344</v>
      </c>
      <c r="S874">
        <f t="shared" si="607"/>
        <v>0.11924803852860838</v>
      </c>
      <c r="T874">
        <f t="shared" si="608"/>
        <v>7.4773496044248822E-2</v>
      </c>
      <c r="U874">
        <f t="shared" si="609"/>
        <v>4.7481761751039997E-3</v>
      </c>
      <c r="V874">
        <f t="shared" si="610"/>
        <v>27.605110791388039</v>
      </c>
      <c r="W874">
        <f t="shared" si="611"/>
        <v>27.497499999999999</v>
      </c>
      <c r="X874">
        <f t="shared" si="612"/>
        <v>3.6850839607115842</v>
      </c>
      <c r="Y874">
        <f t="shared" si="613"/>
        <v>65.186117026287803</v>
      </c>
      <c r="Z874">
        <f t="shared" si="614"/>
        <v>2.4733625546591997</v>
      </c>
      <c r="AA874">
        <f t="shared" si="615"/>
        <v>3.794308769245696</v>
      </c>
      <c r="AB874">
        <f t="shared" si="616"/>
        <v>1.2117214060523844</v>
      </c>
      <c r="AC874">
        <f t="shared" si="617"/>
        <v>-66.295569425579558</v>
      </c>
      <c r="AD874">
        <f t="shared" si="618"/>
        <v>78.589294831632429</v>
      </c>
      <c r="AE874">
        <f t="shared" si="619"/>
        <v>5.8621928340618341</v>
      </c>
      <c r="AF874">
        <f t="shared" si="620"/>
        <v>18.160666416289807</v>
      </c>
      <c r="AG874">
        <v>0</v>
      </c>
      <c r="AH874">
        <v>0</v>
      </c>
      <c r="AI874">
        <f t="shared" si="621"/>
        <v>1</v>
      </c>
      <c r="AJ874">
        <f t="shared" si="622"/>
        <v>0</v>
      </c>
      <c r="AK874">
        <f t="shared" si="623"/>
        <v>52261.055836390718</v>
      </c>
      <c r="AL874" t="s">
        <v>415</v>
      </c>
      <c r="AM874" t="s">
        <v>415</v>
      </c>
      <c r="AN874">
        <v>0</v>
      </c>
      <c r="AO874">
        <v>0</v>
      </c>
      <c r="AP874" t="e">
        <f t="shared" si="624"/>
        <v>#DIV/0!</v>
      </c>
      <c r="AQ874">
        <v>0</v>
      </c>
      <c r="AR874" t="s">
        <v>415</v>
      </c>
      <c r="AS874" t="s">
        <v>415</v>
      </c>
      <c r="AT874">
        <v>0</v>
      </c>
      <c r="AU874">
        <v>0</v>
      </c>
      <c r="AV874" t="e">
        <f t="shared" si="625"/>
        <v>#DIV/0!</v>
      </c>
      <c r="AW874">
        <v>0.5</v>
      </c>
      <c r="AX874">
        <f t="shared" si="626"/>
        <v>2.0991936774143998E-2</v>
      </c>
      <c r="AY874">
        <f t="shared" si="627"/>
        <v>-2.0958738764214919</v>
      </c>
      <c r="AZ874" t="e">
        <f t="shared" si="628"/>
        <v>#DIV/0!</v>
      </c>
      <c r="BA874">
        <f t="shared" si="629"/>
        <v>-99.841853516013018</v>
      </c>
      <c r="BB874" t="e">
        <f t="shared" si="630"/>
        <v>#DIV/0!</v>
      </c>
      <c r="BC874" t="e">
        <f t="shared" si="631"/>
        <v>#DIV/0!</v>
      </c>
      <c r="BD874" t="s">
        <v>415</v>
      </c>
      <c r="BE874">
        <v>0</v>
      </c>
      <c r="BF874" t="e">
        <f t="shared" si="632"/>
        <v>#DIV/0!</v>
      </c>
      <c r="BG874" t="e">
        <f t="shared" si="633"/>
        <v>#DIV/0!</v>
      </c>
      <c r="BH874" t="e">
        <f t="shared" si="634"/>
        <v>#DIV/0!</v>
      </c>
      <c r="BI874" t="e">
        <f t="shared" si="635"/>
        <v>#DIV/0!</v>
      </c>
      <c r="BJ874" t="e">
        <f t="shared" si="636"/>
        <v>#DIV/0!</v>
      </c>
      <c r="BK874" t="e">
        <f t="shared" si="637"/>
        <v>#DIV/0!</v>
      </c>
      <c r="BL874" t="e">
        <f t="shared" si="638"/>
        <v>#DIV/0!</v>
      </c>
      <c r="BM874" t="e">
        <f t="shared" si="639"/>
        <v>#DIV/0!</v>
      </c>
      <c r="CV874">
        <f t="shared" si="640"/>
        <v>4.9990399999999997E-2</v>
      </c>
      <c r="CW874">
        <f t="shared" si="641"/>
        <v>2.0991936774143998E-2</v>
      </c>
      <c r="CX874">
        <f t="shared" si="642"/>
        <v>0.41991935999999996</v>
      </c>
      <c r="CY874">
        <f t="shared" si="643"/>
        <v>9.4981759999999998E-2</v>
      </c>
      <c r="CZ874">
        <v>6</v>
      </c>
      <c r="DA874">
        <v>0.5</v>
      </c>
      <c r="DB874" t="s">
        <v>416</v>
      </c>
      <c r="DC874">
        <v>2</v>
      </c>
      <c r="DD874">
        <v>1674754712.5999999</v>
      </c>
      <c r="DE874">
        <v>399.98500000000001</v>
      </c>
      <c r="DF874">
        <v>398.19200000000001</v>
      </c>
      <c r="DG874">
        <v>24.933599999999998</v>
      </c>
      <c r="DH874">
        <v>23.1751</v>
      </c>
      <c r="DI874">
        <v>398.84500000000003</v>
      </c>
      <c r="DJ874">
        <v>24.8126</v>
      </c>
      <c r="DK874">
        <v>500.137</v>
      </c>
      <c r="DL874">
        <v>99.097899999999996</v>
      </c>
      <c r="DM874">
        <v>0.10007199999999999</v>
      </c>
      <c r="DN874">
        <v>27.997599999999998</v>
      </c>
      <c r="DO874">
        <v>27.497499999999999</v>
      </c>
      <c r="DP874">
        <v>999.9</v>
      </c>
      <c r="DQ874">
        <v>0</v>
      </c>
      <c r="DR874">
        <v>0</v>
      </c>
      <c r="DS874">
        <v>10006.9</v>
      </c>
      <c r="DT874">
        <v>0</v>
      </c>
      <c r="DU874">
        <v>288.04500000000002</v>
      </c>
      <c r="DV874">
        <v>1.79236</v>
      </c>
      <c r="DW874">
        <v>410.21300000000002</v>
      </c>
      <c r="DX874">
        <v>407.63900000000001</v>
      </c>
      <c r="DY874">
        <v>1.7584900000000001</v>
      </c>
      <c r="DZ874">
        <v>398.19200000000001</v>
      </c>
      <c r="EA874">
        <v>23.1751</v>
      </c>
      <c r="EB874">
        <v>2.4708700000000001</v>
      </c>
      <c r="EC874">
        <v>2.2966000000000002</v>
      </c>
      <c r="ED874">
        <v>20.835899999999999</v>
      </c>
      <c r="EE874">
        <v>19.6526</v>
      </c>
      <c r="EF874">
        <v>4.9990399999999997E-2</v>
      </c>
      <c r="EG874">
        <v>0</v>
      </c>
      <c r="EH874">
        <v>0</v>
      </c>
      <c r="EI874">
        <v>0</v>
      </c>
      <c r="EJ874">
        <v>578.19000000000005</v>
      </c>
      <c r="EK874">
        <v>4.9990399999999997E-2</v>
      </c>
      <c r="EL874">
        <v>256.75</v>
      </c>
      <c r="EM874">
        <v>-1.1399999999999999</v>
      </c>
      <c r="EN874">
        <v>39.5</v>
      </c>
      <c r="EO874">
        <v>44.311999999999998</v>
      </c>
      <c r="EP874">
        <v>42.125</v>
      </c>
      <c r="EQ874">
        <v>43.311999999999998</v>
      </c>
      <c r="ER874">
        <v>41.811999999999998</v>
      </c>
      <c r="ES874">
        <v>0</v>
      </c>
      <c r="ET874">
        <v>0</v>
      </c>
      <c r="EU874">
        <v>0</v>
      </c>
      <c r="EV874">
        <v>1674754712.4000001</v>
      </c>
      <c r="EW874">
        <v>0</v>
      </c>
      <c r="EX874">
        <v>576.11307692307685</v>
      </c>
      <c r="EY874">
        <v>5.4659828172680909</v>
      </c>
      <c r="EZ874">
        <v>-3.1367520164297522</v>
      </c>
      <c r="FA874">
        <v>258.73884615384623</v>
      </c>
      <c r="FB874">
        <v>15</v>
      </c>
      <c r="FC874">
        <v>1674753236.5</v>
      </c>
      <c r="FD874" t="s">
        <v>1867</v>
      </c>
      <c r="FE874">
        <v>1674753236.5</v>
      </c>
      <c r="FF874">
        <v>1674753223.5</v>
      </c>
      <c r="FG874">
        <v>3</v>
      </c>
      <c r="FH874">
        <v>-0.254</v>
      </c>
      <c r="FI874">
        <v>-6.7000000000000004E-2</v>
      </c>
      <c r="FJ874">
        <v>1.121</v>
      </c>
      <c r="FK874">
        <v>0.113</v>
      </c>
      <c r="FL874">
        <v>389</v>
      </c>
      <c r="FM874">
        <v>21</v>
      </c>
      <c r="FN874">
        <v>0.06</v>
      </c>
      <c r="FO874">
        <v>7.0000000000000007E-2</v>
      </c>
      <c r="FP874">
        <v>-2.1658594369385842</v>
      </c>
      <c r="FQ874">
        <v>0.17023654276194869</v>
      </c>
      <c r="FR874">
        <v>4.9281008051562762E-2</v>
      </c>
      <c r="FS874">
        <v>-1</v>
      </c>
      <c r="FT874">
        <v>0.12221359496124561</v>
      </c>
      <c r="FU874">
        <v>5.0132948564383039E-4</v>
      </c>
      <c r="FV874">
        <v>1.7385369395569929E-4</v>
      </c>
      <c r="FW874">
        <v>-1</v>
      </c>
      <c r="FX874">
        <v>0</v>
      </c>
      <c r="FY874">
        <v>0</v>
      </c>
      <c r="FZ874" t="s">
        <v>418</v>
      </c>
      <c r="GA874">
        <v>2.93323</v>
      </c>
      <c r="GB874">
        <v>2.8335900000000001</v>
      </c>
      <c r="GC874">
        <v>8.9776599999999998E-2</v>
      </c>
      <c r="GD874">
        <v>8.7909100000000004E-2</v>
      </c>
      <c r="GE874">
        <v>0.121791</v>
      </c>
      <c r="GF874">
        <v>0.111801</v>
      </c>
      <c r="GG874">
        <v>23589.9</v>
      </c>
      <c r="GH874">
        <v>29687.200000000001</v>
      </c>
      <c r="GI874">
        <v>23318.1</v>
      </c>
      <c r="GJ874">
        <v>29820.7</v>
      </c>
      <c r="GK874">
        <v>27870.3</v>
      </c>
      <c r="GL874">
        <v>37661.5</v>
      </c>
      <c r="GM874">
        <v>32923.300000000003</v>
      </c>
      <c r="GN874">
        <v>44250.400000000001</v>
      </c>
      <c r="GO874">
        <v>1.98302</v>
      </c>
      <c r="GP874">
        <v>1.8367800000000001</v>
      </c>
      <c r="GQ874">
        <v>2.4557099999999998E-2</v>
      </c>
      <c r="GR874">
        <v>0</v>
      </c>
      <c r="GS874">
        <v>27.0961</v>
      </c>
      <c r="GT874">
        <v>999.9</v>
      </c>
      <c r="GU874">
        <v>48.2</v>
      </c>
      <c r="GV874">
        <v>35.6</v>
      </c>
      <c r="GW874">
        <v>28.397099999999998</v>
      </c>
      <c r="GX874">
        <v>61.036900000000003</v>
      </c>
      <c r="GY874">
        <v>36.863</v>
      </c>
      <c r="GZ874">
        <v>1</v>
      </c>
      <c r="HA874">
        <v>0.35245900000000002</v>
      </c>
      <c r="HB874">
        <v>0.90920199999999995</v>
      </c>
      <c r="HC874">
        <v>20.2912</v>
      </c>
      <c r="HD874">
        <v>5.2102500000000003</v>
      </c>
      <c r="HE874">
        <v>11.872199999999999</v>
      </c>
      <c r="HF874">
        <v>4.9842000000000004</v>
      </c>
      <c r="HG874">
        <v>3.2839999999999998</v>
      </c>
      <c r="HH874">
        <v>9999</v>
      </c>
      <c r="HI874">
        <v>9999</v>
      </c>
      <c r="HJ874">
        <v>9999</v>
      </c>
      <c r="HK874">
        <v>999.9</v>
      </c>
      <c r="HL874">
        <v>1.85486</v>
      </c>
      <c r="HM874">
        <v>1.8609500000000001</v>
      </c>
      <c r="HN874">
        <v>1.85832</v>
      </c>
      <c r="HO874">
        <v>1.85955</v>
      </c>
      <c r="HP874">
        <v>1.85884</v>
      </c>
      <c r="HQ874">
        <v>1.8594299999999999</v>
      </c>
      <c r="HR874">
        <v>1.8577600000000001</v>
      </c>
      <c r="HS874">
        <v>1.86111</v>
      </c>
      <c r="HT874">
        <v>5</v>
      </c>
      <c r="HU874">
        <v>0</v>
      </c>
      <c r="HV874">
        <v>0</v>
      </c>
      <c r="HW874">
        <v>0</v>
      </c>
      <c r="HX874" t="s">
        <v>419</v>
      </c>
      <c r="HY874" t="s">
        <v>420</v>
      </c>
      <c r="HZ874" t="s">
        <v>421</v>
      </c>
      <c r="IA874" t="s">
        <v>421</v>
      </c>
      <c r="IB874" t="s">
        <v>421</v>
      </c>
      <c r="IC874" t="s">
        <v>421</v>
      </c>
      <c r="ID874">
        <v>0</v>
      </c>
      <c r="IE874">
        <v>100</v>
      </c>
      <c r="IF874">
        <v>100</v>
      </c>
      <c r="IG874">
        <v>1.1399999999999999</v>
      </c>
      <c r="IH874">
        <v>0.121</v>
      </c>
      <c r="II874">
        <v>0.48595729401342908</v>
      </c>
      <c r="IJ874">
        <v>1.6187016317407189E-3</v>
      </c>
      <c r="IK874">
        <v>1.4341569744255341E-7</v>
      </c>
      <c r="IL874">
        <v>-2.4096625942085749E-10</v>
      </c>
      <c r="IM874">
        <v>0.12101623166918921</v>
      </c>
      <c r="IN874">
        <v>0</v>
      </c>
      <c r="IO874">
        <v>0</v>
      </c>
      <c r="IP874">
        <v>0</v>
      </c>
      <c r="IQ874">
        <v>4</v>
      </c>
      <c r="IR874">
        <v>2205</v>
      </c>
      <c r="IS874">
        <v>1</v>
      </c>
      <c r="IT874">
        <v>21</v>
      </c>
      <c r="IU874">
        <v>24.6</v>
      </c>
      <c r="IV874">
        <v>24.8</v>
      </c>
      <c r="IW874">
        <v>0.98388699999999996</v>
      </c>
      <c r="IX874">
        <v>2.4487299999999999</v>
      </c>
      <c r="IY874">
        <v>1.49414</v>
      </c>
      <c r="IZ874">
        <v>2.3046899999999999</v>
      </c>
      <c r="JA874">
        <v>1.69434</v>
      </c>
      <c r="JB874">
        <v>2.3950200000000001</v>
      </c>
      <c r="JC874">
        <v>41.041200000000003</v>
      </c>
      <c r="JD874">
        <v>23.597200000000001</v>
      </c>
      <c r="JE874">
        <v>18</v>
      </c>
      <c r="JF874">
        <v>521.87599999999998</v>
      </c>
      <c r="JG874">
        <v>449.47800000000001</v>
      </c>
      <c r="JH874">
        <v>26.705300000000001</v>
      </c>
      <c r="JI874">
        <v>31.793800000000001</v>
      </c>
      <c r="JJ874">
        <v>30.0001</v>
      </c>
      <c r="JK874">
        <v>31.732700000000001</v>
      </c>
      <c r="JL874">
        <v>31.708300000000001</v>
      </c>
      <c r="JM874">
        <v>19.781500000000001</v>
      </c>
      <c r="JN874">
        <v>23.291799999999999</v>
      </c>
      <c r="JO874">
        <v>20.710699999999999</v>
      </c>
      <c r="JP874">
        <v>26.706700000000001</v>
      </c>
      <c r="JQ874">
        <v>398.11399999999998</v>
      </c>
      <c r="JR874">
        <v>23.179600000000001</v>
      </c>
      <c r="JS874">
        <v>99.165599999999998</v>
      </c>
      <c r="JT874">
        <v>99.368300000000005</v>
      </c>
    </row>
    <row r="875" spans="1:280" x14ac:dyDescent="0.25">
      <c r="A875">
        <v>859</v>
      </c>
      <c r="B875">
        <v>1674754722.5999999</v>
      </c>
      <c r="C875">
        <v>8976.5999999046326</v>
      </c>
      <c r="D875" t="s">
        <v>2142</v>
      </c>
      <c r="E875" t="s">
        <v>2143</v>
      </c>
      <c r="F875" t="s">
        <v>412</v>
      </c>
      <c r="G875" t="s">
        <v>1865</v>
      </c>
      <c r="H875" t="s">
        <v>1866</v>
      </c>
      <c r="I875">
        <v>1674754722.5999999</v>
      </c>
      <c r="J875">
        <f t="shared" si="598"/>
        <v>1.509081408341081E-3</v>
      </c>
      <c r="K875">
        <f t="shared" si="599"/>
        <v>1.5090814083410811</v>
      </c>
      <c r="L875">
        <f t="shared" si="600"/>
        <v>-2.1656441638864483</v>
      </c>
      <c r="M875">
        <f t="shared" si="601"/>
        <v>399.97399999999999</v>
      </c>
      <c r="N875">
        <f t="shared" si="602"/>
        <v>420.55980894642039</v>
      </c>
      <c r="O875">
        <f t="shared" si="603"/>
        <v>41.718442998516096</v>
      </c>
      <c r="P875">
        <f t="shared" si="604"/>
        <v>39.676384107389403</v>
      </c>
      <c r="Q875">
        <f t="shared" si="605"/>
        <v>0.12259980615921405</v>
      </c>
      <c r="R875">
        <f t="shared" si="606"/>
        <v>2.9173780797430915</v>
      </c>
      <c r="S875">
        <f t="shared" si="607"/>
        <v>0.11980782337034492</v>
      </c>
      <c r="T875">
        <f t="shared" si="608"/>
        <v>7.5125442479014246E-2</v>
      </c>
      <c r="U875">
        <f t="shared" si="609"/>
        <v>4.7481761751039997E-3</v>
      </c>
      <c r="V875">
        <f t="shared" si="610"/>
        <v>27.599813927862918</v>
      </c>
      <c r="W875">
        <f t="shared" si="611"/>
        <v>27.4955</v>
      </c>
      <c r="X875">
        <f t="shared" si="612"/>
        <v>3.6846527173472494</v>
      </c>
      <c r="Y875">
        <f t="shared" si="613"/>
        <v>65.217542270123275</v>
      </c>
      <c r="Z875">
        <f t="shared" si="614"/>
        <v>2.4739635185323805</v>
      </c>
      <c r="AA875">
        <f t="shared" si="615"/>
        <v>3.7934019474170291</v>
      </c>
      <c r="AB875">
        <f t="shared" si="616"/>
        <v>1.2106891988148689</v>
      </c>
      <c r="AC875">
        <f t="shared" si="617"/>
        <v>-66.550490107841668</v>
      </c>
      <c r="AD875">
        <f t="shared" si="618"/>
        <v>78.326280143484723</v>
      </c>
      <c r="AE875">
        <f t="shared" si="619"/>
        <v>5.8373989119541188</v>
      </c>
      <c r="AF875">
        <f t="shared" si="620"/>
        <v>17.617937123772279</v>
      </c>
      <c r="AG875">
        <v>0</v>
      </c>
      <c r="AH875">
        <v>0</v>
      </c>
      <c r="AI875">
        <f t="shared" si="621"/>
        <v>1</v>
      </c>
      <c r="AJ875">
        <f t="shared" si="622"/>
        <v>0</v>
      </c>
      <c r="AK875">
        <f t="shared" si="623"/>
        <v>52333.2650558893</v>
      </c>
      <c r="AL875" t="s">
        <v>415</v>
      </c>
      <c r="AM875" t="s">
        <v>415</v>
      </c>
      <c r="AN875">
        <v>0</v>
      </c>
      <c r="AO875">
        <v>0</v>
      </c>
      <c r="AP875" t="e">
        <f t="shared" si="624"/>
        <v>#DIV/0!</v>
      </c>
      <c r="AQ875">
        <v>0</v>
      </c>
      <c r="AR875" t="s">
        <v>415</v>
      </c>
      <c r="AS875" t="s">
        <v>415</v>
      </c>
      <c r="AT875">
        <v>0</v>
      </c>
      <c r="AU875">
        <v>0</v>
      </c>
      <c r="AV875" t="e">
        <f t="shared" si="625"/>
        <v>#DIV/0!</v>
      </c>
      <c r="AW875">
        <v>0.5</v>
      </c>
      <c r="AX875">
        <f t="shared" si="626"/>
        <v>2.0991936774143998E-2</v>
      </c>
      <c r="AY875">
        <f t="shared" si="627"/>
        <v>-2.1656441638864483</v>
      </c>
      <c r="AZ875" t="e">
        <f t="shared" si="628"/>
        <v>#DIV/0!</v>
      </c>
      <c r="BA875">
        <f t="shared" si="629"/>
        <v>-103.16552432426799</v>
      </c>
      <c r="BB875" t="e">
        <f t="shared" si="630"/>
        <v>#DIV/0!</v>
      </c>
      <c r="BC875" t="e">
        <f t="shared" si="631"/>
        <v>#DIV/0!</v>
      </c>
      <c r="BD875" t="s">
        <v>415</v>
      </c>
      <c r="BE875">
        <v>0</v>
      </c>
      <c r="BF875" t="e">
        <f t="shared" si="632"/>
        <v>#DIV/0!</v>
      </c>
      <c r="BG875" t="e">
        <f t="shared" si="633"/>
        <v>#DIV/0!</v>
      </c>
      <c r="BH875" t="e">
        <f t="shared" si="634"/>
        <v>#DIV/0!</v>
      </c>
      <c r="BI875" t="e">
        <f t="shared" si="635"/>
        <v>#DIV/0!</v>
      </c>
      <c r="BJ875" t="e">
        <f t="shared" si="636"/>
        <v>#DIV/0!</v>
      </c>
      <c r="BK875" t="e">
        <f t="shared" si="637"/>
        <v>#DIV/0!</v>
      </c>
      <c r="BL875" t="e">
        <f t="shared" si="638"/>
        <v>#DIV/0!</v>
      </c>
      <c r="BM875" t="e">
        <f t="shared" si="639"/>
        <v>#DIV/0!</v>
      </c>
      <c r="CV875">
        <f t="shared" si="640"/>
        <v>4.9990399999999997E-2</v>
      </c>
      <c r="CW875">
        <f t="shared" si="641"/>
        <v>2.0991936774143998E-2</v>
      </c>
      <c r="CX875">
        <f t="shared" si="642"/>
        <v>0.41991935999999996</v>
      </c>
      <c r="CY875">
        <f t="shared" si="643"/>
        <v>9.4981759999999998E-2</v>
      </c>
      <c r="CZ875">
        <v>6</v>
      </c>
      <c r="DA875">
        <v>0.5</v>
      </c>
      <c r="DB875" t="s">
        <v>416</v>
      </c>
      <c r="DC875">
        <v>2</v>
      </c>
      <c r="DD875">
        <v>1674754722.5999999</v>
      </c>
      <c r="DE875">
        <v>399.97399999999999</v>
      </c>
      <c r="DF875">
        <v>398.1</v>
      </c>
      <c r="DG875">
        <v>24.939800000000002</v>
      </c>
      <c r="DH875">
        <v>23.174499999999998</v>
      </c>
      <c r="DI875">
        <v>398.83499999999998</v>
      </c>
      <c r="DJ875">
        <v>24.8188</v>
      </c>
      <c r="DK875">
        <v>500.12299999999999</v>
      </c>
      <c r="DL875">
        <v>99.097700000000003</v>
      </c>
      <c r="DM875">
        <v>9.9708099999999994E-2</v>
      </c>
      <c r="DN875">
        <v>27.993500000000001</v>
      </c>
      <c r="DO875">
        <v>27.4955</v>
      </c>
      <c r="DP875">
        <v>999.9</v>
      </c>
      <c r="DQ875">
        <v>0</v>
      </c>
      <c r="DR875">
        <v>0</v>
      </c>
      <c r="DS875">
        <v>10021.200000000001</v>
      </c>
      <c r="DT875">
        <v>0</v>
      </c>
      <c r="DU875">
        <v>289.28899999999999</v>
      </c>
      <c r="DV875">
        <v>1.8744799999999999</v>
      </c>
      <c r="DW875">
        <v>410.20400000000001</v>
      </c>
      <c r="DX875">
        <v>407.54399999999998</v>
      </c>
      <c r="DY875">
        <v>1.7652399999999999</v>
      </c>
      <c r="DZ875">
        <v>398.1</v>
      </c>
      <c r="EA875">
        <v>23.174499999999998</v>
      </c>
      <c r="EB875">
        <v>2.4714700000000001</v>
      </c>
      <c r="EC875">
        <v>2.2965399999999998</v>
      </c>
      <c r="ED875">
        <v>20.8399</v>
      </c>
      <c r="EE875">
        <v>19.652200000000001</v>
      </c>
      <c r="EF875">
        <v>4.9990399999999997E-2</v>
      </c>
      <c r="EG875">
        <v>0</v>
      </c>
      <c r="EH875">
        <v>0</v>
      </c>
      <c r="EI875">
        <v>0</v>
      </c>
      <c r="EJ875">
        <v>574.89</v>
      </c>
      <c r="EK875">
        <v>4.9990399999999997E-2</v>
      </c>
      <c r="EL875">
        <v>256.7</v>
      </c>
      <c r="EM875">
        <v>-1.83</v>
      </c>
      <c r="EN875">
        <v>39.5</v>
      </c>
      <c r="EO875">
        <v>44.311999999999998</v>
      </c>
      <c r="EP875">
        <v>42.125</v>
      </c>
      <c r="EQ875">
        <v>43.25</v>
      </c>
      <c r="ER875">
        <v>41.811999999999998</v>
      </c>
      <c r="ES875">
        <v>0</v>
      </c>
      <c r="ET875">
        <v>0</v>
      </c>
      <c r="EU875">
        <v>0</v>
      </c>
      <c r="EV875">
        <v>1674754722.5999999</v>
      </c>
      <c r="EW875">
        <v>0</v>
      </c>
      <c r="EX875">
        <v>575.92959999999994</v>
      </c>
      <c r="EY875">
        <v>3.48307700414815</v>
      </c>
      <c r="EZ875">
        <v>2.103077025972734</v>
      </c>
      <c r="FA875">
        <v>258.89920000000001</v>
      </c>
      <c r="FB875">
        <v>15</v>
      </c>
      <c r="FC875">
        <v>1674753236.5</v>
      </c>
      <c r="FD875" t="s">
        <v>1867</v>
      </c>
      <c r="FE875">
        <v>1674753236.5</v>
      </c>
      <c r="FF875">
        <v>1674753223.5</v>
      </c>
      <c r="FG875">
        <v>3</v>
      </c>
      <c r="FH875">
        <v>-0.254</v>
      </c>
      <c r="FI875">
        <v>-6.7000000000000004E-2</v>
      </c>
      <c r="FJ875">
        <v>1.121</v>
      </c>
      <c r="FK875">
        <v>0.113</v>
      </c>
      <c r="FL875">
        <v>389</v>
      </c>
      <c r="FM875">
        <v>21</v>
      </c>
      <c r="FN875">
        <v>0.06</v>
      </c>
      <c r="FO875">
        <v>7.0000000000000007E-2</v>
      </c>
      <c r="FP875">
        <v>-2.165673396280579</v>
      </c>
      <c r="FQ875">
        <v>-0.2333149334912426</v>
      </c>
      <c r="FR875">
        <v>5.4993356445290527E-2</v>
      </c>
      <c r="FS875">
        <v>-1</v>
      </c>
      <c r="FT875">
        <v>0.12226917902417241</v>
      </c>
      <c r="FU875">
        <v>8.6500166631592432E-4</v>
      </c>
      <c r="FV875">
        <v>2.2436456784092869E-4</v>
      </c>
      <c r="FW875">
        <v>-1</v>
      </c>
      <c r="FX875">
        <v>0</v>
      </c>
      <c r="FY875">
        <v>0</v>
      </c>
      <c r="FZ875" t="s">
        <v>418</v>
      </c>
      <c r="GA875">
        <v>2.9331900000000002</v>
      </c>
      <c r="GB875">
        <v>2.8333499999999998</v>
      </c>
      <c r="GC875">
        <v>8.9774499999999993E-2</v>
      </c>
      <c r="GD875">
        <v>8.7893100000000002E-2</v>
      </c>
      <c r="GE875">
        <v>0.121812</v>
      </c>
      <c r="GF875">
        <v>0.111799</v>
      </c>
      <c r="GG875">
        <v>23590.1</v>
      </c>
      <c r="GH875">
        <v>29687.599999999999</v>
      </c>
      <c r="GI875">
        <v>23318.2</v>
      </c>
      <c r="GJ875">
        <v>29820.7</v>
      </c>
      <c r="GK875">
        <v>27870.400000000001</v>
      </c>
      <c r="GL875">
        <v>37661.300000000003</v>
      </c>
      <c r="GM875">
        <v>32924.1</v>
      </c>
      <c r="GN875">
        <v>44250.1</v>
      </c>
      <c r="GO875">
        <v>1.9831000000000001</v>
      </c>
      <c r="GP875">
        <v>1.8370500000000001</v>
      </c>
      <c r="GQ875">
        <v>2.4951999999999998E-2</v>
      </c>
      <c r="GR875">
        <v>0</v>
      </c>
      <c r="GS875">
        <v>27.087700000000002</v>
      </c>
      <c r="GT875">
        <v>999.9</v>
      </c>
      <c r="GU875">
        <v>48.2</v>
      </c>
      <c r="GV875">
        <v>35.6</v>
      </c>
      <c r="GW875">
        <v>28.3993</v>
      </c>
      <c r="GX875">
        <v>61.176900000000003</v>
      </c>
      <c r="GY875">
        <v>36.290100000000002</v>
      </c>
      <c r="GZ875">
        <v>1</v>
      </c>
      <c r="HA875">
        <v>0.35241400000000001</v>
      </c>
      <c r="HB875">
        <v>0.90134000000000003</v>
      </c>
      <c r="HC875">
        <v>20.291399999999999</v>
      </c>
      <c r="HD875">
        <v>5.2107000000000001</v>
      </c>
      <c r="HE875">
        <v>11.872199999999999</v>
      </c>
      <c r="HF875">
        <v>4.9842000000000004</v>
      </c>
      <c r="HG875">
        <v>3.2839800000000001</v>
      </c>
      <c r="HH875">
        <v>9999</v>
      </c>
      <c r="HI875">
        <v>9999</v>
      </c>
      <c r="HJ875">
        <v>9999</v>
      </c>
      <c r="HK875">
        <v>999.9</v>
      </c>
      <c r="HL875">
        <v>1.85486</v>
      </c>
      <c r="HM875">
        <v>1.8609500000000001</v>
      </c>
      <c r="HN875">
        <v>1.85832</v>
      </c>
      <c r="HO875">
        <v>1.8594900000000001</v>
      </c>
      <c r="HP875">
        <v>1.85883</v>
      </c>
      <c r="HQ875">
        <v>1.8594299999999999</v>
      </c>
      <c r="HR875">
        <v>1.8577600000000001</v>
      </c>
      <c r="HS875">
        <v>1.8611</v>
      </c>
      <c r="HT875">
        <v>5</v>
      </c>
      <c r="HU875">
        <v>0</v>
      </c>
      <c r="HV875">
        <v>0</v>
      </c>
      <c r="HW875">
        <v>0</v>
      </c>
      <c r="HX875" t="s">
        <v>419</v>
      </c>
      <c r="HY875" t="s">
        <v>420</v>
      </c>
      <c r="HZ875" t="s">
        <v>421</v>
      </c>
      <c r="IA875" t="s">
        <v>421</v>
      </c>
      <c r="IB875" t="s">
        <v>421</v>
      </c>
      <c r="IC875" t="s">
        <v>421</v>
      </c>
      <c r="ID875">
        <v>0</v>
      </c>
      <c r="IE875">
        <v>100</v>
      </c>
      <c r="IF875">
        <v>100</v>
      </c>
      <c r="IG875">
        <v>1.139</v>
      </c>
      <c r="IH875">
        <v>0.121</v>
      </c>
      <c r="II875">
        <v>0.48595729401342908</v>
      </c>
      <c r="IJ875">
        <v>1.6187016317407189E-3</v>
      </c>
      <c r="IK875">
        <v>1.4341569744255341E-7</v>
      </c>
      <c r="IL875">
        <v>-2.4096625942085749E-10</v>
      </c>
      <c r="IM875">
        <v>0.12101623166918921</v>
      </c>
      <c r="IN875">
        <v>0</v>
      </c>
      <c r="IO875">
        <v>0</v>
      </c>
      <c r="IP875">
        <v>0</v>
      </c>
      <c r="IQ875">
        <v>4</v>
      </c>
      <c r="IR875">
        <v>2205</v>
      </c>
      <c r="IS875">
        <v>1</v>
      </c>
      <c r="IT875">
        <v>21</v>
      </c>
      <c r="IU875">
        <v>24.8</v>
      </c>
      <c r="IV875">
        <v>25</v>
      </c>
      <c r="IW875">
        <v>0.98388699999999996</v>
      </c>
      <c r="IX875">
        <v>2.4658199999999999</v>
      </c>
      <c r="IY875">
        <v>1.49414</v>
      </c>
      <c r="IZ875">
        <v>2.3046899999999999</v>
      </c>
      <c r="JA875">
        <v>1.69434</v>
      </c>
      <c r="JB875">
        <v>2.2766099999999998</v>
      </c>
      <c r="JC875">
        <v>41.041200000000003</v>
      </c>
      <c r="JD875">
        <v>23.5884</v>
      </c>
      <c r="JE875">
        <v>18</v>
      </c>
      <c r="JF875">
        <v>521.93200000000002</v>
      </c>
      <c r="JG875">
        <v>449.67599999999999</v>
      </c>
      <c r="JH875">
        <v>26.7089</v>
      </c>
      <c r="JI875">
        <v>31.793800000000001</v>
      </c>
      <c r="JJ875">
        <v>30.0001</v>
      </c>
      <c r="JK875">
        <v>31.7333</v>
      </c>
      <c r="JL875">
        <v>31.709</v>
      </c>
      <c r="JM875">
        <v>19.782900000000001</v>
      </c>
      <c r="JN875">
        <v>23.291799999999999</v>
      </c>
      <c r="JO875">
        <v>20.710699999999999</v>
      </c>
      <c r="JP875">
        <v>26.7103</v>
      </c>
      <c r="JQ875">
        <v>398.113</v>
      </c>
      <c r="JR875">
        <v>23.179600000000001</v>
      </c>
      <c r="JS875">
        <v>99.167199999999994</v>
      </c>
      <c r="JT875">
        <v>99.367900000000006</v>
      </c>
    </row>
    <row r="876" spans="1:280" x14ac:dyDescent="0.25">
      <c r="A876">
        <v>860</v>
      </c>
      <c r="B876">
        <v>1674754732.5999999</v>
      </c>
      <c r="C876">
        <v>8986.5999999046326</v>
      </c>
      <c r="D876" t="s">
        <v>2144</v>
      </c>
      <c r="E876" t="s">
        <v>2145</v>
      </c>
      <c r="F876" t="s">
        <v>412</v>
      </c>
      <c r="G876" t="s">
        <v>1865</v>
      </c>
      <c r="H876" t="s">
        <v>1866</v>
      </c>
      <c r="I876">
        <v>1674754732.5999999</v>
      </c>
      <c r="J876">
        <f t="shared" si="598"/>
        <v>1.5105055004951649E-3</v>
      </c>
      <c r="K876">
        <f t="shared" si="599"/>
        <v>1.5105055004951649</v>
      </c>
      <c r="L876">
        <f t="shared" si="600"/>
        <v>-2.2001812063994106</v>
      </c>
      <c r="M876">
        <f t="shared" si="601"/>
        <v>399.976</v>
      </c>
      <c r="N876">
        <f t="shared" si="602"/>
        <v>420.93417898171936</v>
      </c>
      <c r="O876">
        <f t="shared" si="603"/>
        <v>41.754442087349609</v>
      </c>
      <c r="P876">
        <f t="shared" si="604"/>
        <v>39.6755016870584</v>
      </c>
      <c r="Q876">
        <f t="shared" si="605"/>
        <v>0.12305116209545859</v>
      </c>
      <c r="R876">
        <f t="shared" si="606"/>
        <v>2.9184305048993111</v>
      </c>
      <c r="S876">
        <f t="shared" si="607"/>
        <v>0.12023982710699611</v>
      </c>
      <c r="T876">
        <f t="shared" si="608"/>
        <v>7.5397129559564208E-2</v>
      </c>
      <c r="U876">
        <f t="shared" si="609"/>
        <v>4.7481761751039997E-3</v>
      </c>
      <c r="V876">
        <f t="shared" si="610"/>
        <v>27.600074750613857</v>
      </c>
      <c r="W876">
        <f t="shared" si="611"/>
        <v>27.48</v>
      </c>
      <c r="X876">
        <f t="shared" si="612"/>
        <v>3.6813120742700129</v>
      </c>
      <c r="Y876">
        <f t="shared" si="613"/>
        <v>65.212557289312159</v>
      </c>
      <c r="Z876">
        <f t="shared" si="614"/>
        <v>2.4738465288518698</v>
      </c>
      <c r="AA876">
        <f t="shared" si="615"/>
        <v>3.79351252532051</v>
      </c>
      <c r="AB876">
        <f t="shared" si="616"/>
        <v>1.2074655454181431</v>
      </c>
      <c r="AC876">
        <f t="shared" si="617"/>
        <v>-66.61329257183678</v>
      </c>
      <c r="AD876">
        <f t="shared" si="618"/>
        <v>80.871950645387571</v>
      </c>
      <c r="AE876">
        <f t="shared" si="619"/>
        <v>6.0244953937146848</v>
      </c>
      <c r="AF876">
        <f t="shared" si="620"/>
        <v>20.287901643440577</v>
      </c>
      <c r="AG876">
        <v>0</v>
      </c>
      <c r="AH876">
        <v>0</v>
      </c>
      <c r="AI876">
        <f t="shared" si="621"/>
        <v>1</v>
      </c>
      <c r="AJ876">
        <f t="shared" si="622"/>
        <v>0</v>
      </c>
      <c r="AK876">
        <f t="shared" si="623"/>
        <v>52363.287165217589</v>
      </c>
      <c r="AL876" t="s">
        <v>415</v>
      </c>
      <c r="AM876" t="s">
        <v>415</v>
      </c>
      <c r="AN876">
        <v>0</v>
      </c>
      <c r="AO876">
        <v>0</v>
      </c>
      <c r="AP876" t="e">
        <f t="shared" si="624"/>
        <v>#DIV/0!</v>
      </c>
      <c r="AQ876">
        <v>0</v>
      </c>
      <c r="AR876" t="s">
        <v>415</v>
      </c>
      <c r="AS876" t="s">
        <v>415</v>
      </c>
      <c r="AT876">
        <v>0</v>
      </c>
      <c r="AU876">
        <v>0</v>
      </c>
      <c r="AV876" t="e">
        <f t="shared" si="625"/>
        <v>#DIV/0!</v>
      </c>
      <c r="AW876">
        <v>0.5</v>
      </c>
      <c r="AX876">
        <f t="shared" si="626"/>
        <v>2.0991936774143998E-2</v>
      </c>
      <c r="AY876">
        <f t="shared" si="627"/>
        <v>-2.2001812063994106</v>
      </c>
      <c r="AZ876" t="e">
        <f t="shared" si="628"/>
        <v>#DIV/0!</v>
      </c>
      <c r="BA876">
        <f t="shared" si="629"/>
        <v>-104.81077711273399</v>
      </c>
      <c r="BB876" t="e">
        <f t="shared" si="630"/>
        <v>#DIV/0!</v>
      </c>
      <c r="BC876" t="e">
        <f t="shared" si="631"/>
        <v>#DIV/0!</v>
      </c>
      <c r="BD876" t="s">
        <v>415</v>
      </c>
      <c r="BE876">
        <v>0</v>
      </c>
      <c r="BF876" t="e">
        <f t="shared" si="632"/>
        <v>#DIV/0!</v>
      </c>
      <c r="BG876" t="e">
        <f t="shared" si="633"/>
        <v>#DIV/0!</v>
      </c>
      <c r="BH876" t="e">
        <f t="shared" si="634"/>
        <v>#DIV/0!</v>
      </c>
      <c r="BI876" t="e">
        <f t="shared" si="635"/>
        <v>#DIV/0!</v>
      </c>
      <c r="BJ876" t="e">
        <f t="shared" si="636"/>
        <v>#DIV/0!</v>
      </c>
      <c r="BK876" t="e">
        <f t="shared" si="637"/>
        <v>#DIV/0!</v>
      </c>
      <c r="BL876" t="e">
        <f t="shared" si="638"/>
        <v>#DIV/0!</v>
      </c>
      <c r="BM876" t="e">
        <f t="shared" si="639"/>
        <v>#DIV/0!</v>
      </c>
      <c r="CV876">
        <f t="shared" si="640"/>
        <v>4.9990399999999997E-2</v>
      </c>
      <c r="CW876">
        <f t="shared" si="641"/>
        <v>2.0991936774143998E-2</v>
      </c>
      <c r="CX876">
        <f t="shared" si="642"/>
        <v>0.41991935999999996</v>
      </c>
      <c r="CY876">
        <f t="shared" si="643"/>
        <v>9.4981759999999998E-2</v>
      </c>
      <c r="CZ876">
        <v>6</v>
      </c>
      <c r="DA876">
        <v>0.5</v>
      </c>
      <c r="DB876" t="s">
        <v>416</v>
      </c>
      <c r="DC876">
        <v>2</v>
      </c>
      <c r="DD876">
        <v>1674754732.5999999</v>
      </c>
      <c r="DE876">
        <v>399.976</v>
      </c>
      <c r="DF876">
        <v>398.06099999999998</v>
      </c>
      <c r="DG876">
        <v>24.939299999999999</v>
      </c>
      <c r="DH876">
        <v>23.1721</v>
      </c>
      <c r="DI876">
        <v>398.83699999999999</v>
      </c>
      <c r="DJ876">
        <v>24.818300000000001</v>
      </c>
      <c r="DK876">
        <v>500.05700000000002</v>
      </c>
      <c r="DL876">
        <v>99.094999999999999</v>
      </c>
      <c r="DM876">
        <v>9.97059E-2</v>
      </c>
      <c r="DN876">
        <v>27.994</v>
      </c>
      <c r="DO876">
        <v>27.48</v>
      </c>
      <c r="DP876">
        <v>999.9</v>
      </c>
      <c r="DQ876">
        <v>0</v>
      </c>
      <c r="DR876">
        <v>0</v>
      </c>
      <c r="DS876">
        <v>10027.5</v>
      </c>
      <c r="DT876">
        <v>0</v>
      </c>
      <c r="DU876">
        <v>291.125</v>
      </c>
      <c r="DV876">
        <v>1.9151899999999999</v>
      </c>
      <c r="DW876">
        <v>410.20600000000002</v>
      </c>
      <c r="DX876">
        <v>407.50299999999999</v>
      </c>
      <c r="DY876">
        <v>1.76718</v>
      </c>
      <c r="DZ876">
        <v>398.06099999999998</v>
      </c>
      <c r="EA876">
        <v>23.1721</v>
      </c>
      <c r="EB876">
        <v>2.4713599999999998</v>
      </c>
      <c r="EC876">
        <v>2.2962400000000001</v>
      </c>
      <c r="ED876">
        <v>20.839099999999998</v>
      </c>
      <c r="EE876">
        <v>19.649999999999999</v>
      </c>
      <c r="EF876">
        <v>4.9990399999999997E-2</v>
      </c>
      <c r="EG876">
        <v>0</v>
      </c>
      <c r="EH876">
        <v>0</v>
      </c>
      <c r="EI876">
        <v>0</v>
      </c>
      <c r="EJ876">
        <v>576.86</v>
      </c>
      <c r="EK876">
        <v>4.9990399999999997E-2</v>
      </c>
      <c r="EL876">
        <v>261.94</v>
      </c>
      <c r="EM876">
        <v>-0.93</v>
      </c>
      <c r="EN876">
        <v>39.5</v>
      </c>
      <c r="EO876">
        <v>44.25</v>
      </c>
      <c r="EP876">
        <v>42.061999999999998</v>
      </c>
      <c r="EQ876">
        <v>43.25</v>
      </c>
      <c r="ER876">
        <v>41.811999999999998</v>
      </c>
      <c r="ES876">
        <v>0</v>
      </c>
      <c r="ET876">
        <v>0</v>
      </c>
      <c r="EU876">
        <v>0</v>
      </c>
      <c r="EV876">
        <v>1674754732.8</v>
      </c>
      <c r="EW876">
        <v>0</v>
      </c>
      <c r="EX876">
        <v>576.05500000000006</v>
      </c>
      <c r="EY876">
        <v>0.47145292435490099</v>
      </c>
      <c r="EZ876">
        <v>10.9452991000902</v>
      </c>
      <c r="FA876">
        <v>259.26423076923078</v>
      </c>
      <c r="FB876">
        <v>15</v>
      </c>
      <c r="FC876">
        <v>1674753236.5</v>
      </c>
      <c r="FD876" t="s">
        <v>1867</v>
      </c>
      <c r="FE876">
        <v>1674753236.5</v>
      </c>
      <c r="FF876">
        <v>1674753223.5</v>
      </c>
      <c r="FG876">
        <v>3</v>
      </c>
      <c r="FH876">
        <v>-0.254</v>
      </c>
      <c r="FI876">
        <v>-6.7000000000000004E-2</v>
      </c>
      <c r="FJ876">
        <v>1.121</v>
      </c>
      <c r="FK876">
        <v>0.113</v>
      </c>
      <c r="FL876">
        <v>389</v>
      </c>
      <c r="FM876">
        <v>21</v>
      </c>
      <c r="FN876">
        <v>0.06</v>
      </c>
      <c r="FO876">
        <v>7.0000000000000007E-2</v>
      </c>
      <c r="FP876">
        <v>-2.193097898129023</v>
      </c>
      <c r="FQ876">
        <v>-0.16193987447611971</v>
      </c>
      <c r="FR876">
        <v>4.6995543143315263E-2</v>
      </c>
      <c r="FS876">
        <v>-1</v>
      </c>
      <c r="FT876">
        <v>0.1223821865564101</v>
      </c>
      <c r="FU876">
        <v>1.3428256953987791E-3</v>
      </c>
      <c r="FV876">
        <v>2.3721212131991071E-4</v>
      </c>
      <c r="FW876">
        <v>-1</v>
      </c>
      <c r="FX876">
        <v>0</v>
      </c>
      <c r="FY876">
        <v>0</v>
      </c>
      <c r="FZ876" t="s">
        <v>418</v>
      </c>
      <c r="GA876">
        <v>2.93302</v>
      </c>
      <c r="GB876">
        <v>2.8334000000000001</v>
      </c>
      <c r="GC876">
        <v>8.9772500000000005E-2</v>
      </c>
      <c r="GD876">
        <v>8.7884100000000007E-2</v>
      </c>
      <c r="GE876">
        <v>0.121807</v>
      </c>
      <c r="GF876">
        <v>0.111788</v>
      </c>
      <c r="GG876">
        <v>23590.2</v>
      </c>
      <c r="GH876">
        <v>29688.2</v>
      </c>
      <c r="GI876">
        <v>23318.3</v>
      </c>
      <c r="GJ876">
        <v>29821</v>
      </c>
      <c r="GK876">
        <v>27870.3</v>
      </c>
      <c r="GL876">
        <v>37662.6</v>
      </c>
      <c r="GM876">
        <v>32923.800000000003</v>
      </c>
      <c r="GN876">
        <v>44251</v>
      </c>
      <c r="GO876">
        <v>1.9830700000000001</v>
      </c>
      <c r="GP876">
        <v>1.8369</v>
      </c>
      <c r="GQ876">
        <v>2.4564599999999999E-2</v>
      </c>
      <c r="GR876">
        <v>0</v>
      </c>
      <c r="GS876">
        <v>27.078499999999998</v>
      </c>
      <c r="GT876">
        <v>999.9</v>
      </c>
      <c r="GU876">
        <v>48.2</v>
      </c>
      <c r="GV876">
        <v>35.6</v>
      </c>
      <c r="GW876">
        <v>28.400600000000001</v>
      </c>
      <c r="GX876">
        <v>60.626899999999999</v>
      </c>
      <c r="GY876">
        <v>36.502400000000002</v>
      </c>
      <c r="GZ876">
        <v>1</v>
      </c>
      <c r="HA876">
        <v>0.35239300000000001</v>
      </c>
      <c r="HB876">
        <v>0.88164200000000004</v>
      </c>
      <c r="HC876">
        <v>20.291499999999999</v>
      </c>
      <c r="HD876">
        <v>5.2108499999999998</v>
      </c>
      <c r="HE876">
        <v>11.872199999999999</v>
      </c>
      <c r="HF876">
        <v>4.9845499999999996</v>
      </c>
      <c r="HG876">
        <v>3.2839999999999998</v>
      </c>
      <c r="HH876">
        <v>9999</v>
      </c>
      <c r="HI876">
        <v>9999</v>
      </c>
      <c r="HJ876">
        <v>9999</v>
      </c>
      <c r="HK876">
        <v>999.9</v>
      </c>
      <c r="HL876">
        <v>1.85486</v>
      </c>
      <c r="HM876">
        <v>1.8609599999999999</v>
      </c>
      <c r="HN876">
        <v>1.8583400000000001</v>
      </c>
      <c r="HO876">
        <v>1.85955</v>
      </c>
      <c r="HP876">
        <v>1.85887</v>
      </c>
      <c r="HQ876">
        <v>1.85944</v>
      </c>
      <c r="HR876">
        <v>1.8577600000000001</v>
      </c>
      <c r="HS876">
        <v>1.86111</v>
      </c>
      <c r="HT876">
        <v>5</v>
      </c>
      <c r="HU876">
        <v>0</v>
      </c>
      <c r="HV876">
        <v>0</v>
      </c>
      <c r="HW876">
        <v>0</v>
      </c>
      <c r="HX876" t="s">
        <v>419</v>
      </c>
      <c r="HY876" t="s">
        <v>420</v>
      </c>
      <c r="HZ876" t="s">
        <v>421</v>
      </c>
      <c r="IA876" t="s">
        <v>421</v>
      </c>
      <c r="IB876" t="s">
        <v>421</v>
      </c>
      <c r="IC876" t="s">
        <v>421</v>
      </c>
      <c r="ID876">
        <v>0</v>
      </c>
      <c r="IE876">
        <v>100</v>
      </c>
      <c r="IF876">
        <v>100</v>
      </c>
      <c r="IG876">
        <v>1.139</v>
      </c>
      <c r="IH876">
        <v>0.121</v>
      </c>
      <c r="II876">
        <v>0.48595729401342908</v>
      </c>
      <c r="IJ876">
        <v>1.6187016317407189E-3</v>
      </c>
      <c r="IK876">
        <v>1.4341569744255341E-7</v>
      </c>
      <c r="IL876">
        <v>-2.4096625942085749E-10</v>
      </c>
      <c r="IM876">
        <v>0.12101623166918921</v>
      </c>
      <c r="IN876">
        <v>0</v>
      </c>
      <c r="IO876">
        <v>0</v>
      </c>
      <c r="IP876">
        <v>0</v>
      </c>
      <c r="IQ876">
        <v>4</v>
      </c>
      <c r="IR876">
        <v>2205</v>
      </c>
      <c r="IS876">
        <v>1</v>
      </c>
      <c r="IT876">
        <v>21</v>
      </c>
      <c r="IU876">
        <v>24.9</v>
      </c>
      <c r="IV876">
        <v>25.2</v>
      </c>
      <c r="IW876">
        <v>0.98510699999999995</v>
      </c>
      <c r="IX876">
        <v>2.4621599999999999</v>
      </c>
      <c r="IY876">
        <v>1.49414</v>
      </c>
      <c r="IZ876">
        <v>2.3046899999999999</v>
      </c>
      <c r="JA876">
        <v>1.69434</v>
      </c>
      <c r="JB876">
        <v>2.3901400000000002</v>
      </c>
      <c r="JC876">
        <v>41.067</v>
      </c>
      <c r="JD876">
        <v>23.597200000000001</v>
      </c>
      <c r="JE876">
        <v>18</v>
      </c>
      <c r="JF876">
        <v>521.91499999999996</v>
      </c>
      <c r="JG876">
        <v>449.57100000000003</v>
      </c>
      <c r="JH876">
        <v>26.716000000000001</v>
      </c>
      <c r="JI876">
        <v>31.793800000000001</v>
      </c>
      <c r="JJ876">
        <v>30.000299999999999</v>
      </c>
      <c r="JK876">
        <v>31.7333</v>
      </c>
      <c r="JL876">
        <v>31.709</v>
      </c>
      <c r="JM876">
        <v>19.783300000000001</v>
      </c>
      <c r="JN876">
        <v>23.291799999999999</v>
      </c>
      <c r="JO876">
        <v>20.339500000000001</v>
      </c>
      <c r="JP876">
        <v>26.718800000000002</v>
      </c>
      <c r="JQ876">
        <v>398.221</v>
      </c>
      <c r="JR876">
        <v>23.179600000000001</v>
      </c>
      <c r="JS876">
        <v>99.166899999999998</v>
      </c>
      <c r="JT876">
        <v>99.369600000000005</v>
      </c>
    </row>
    <row r="877" spans="1:280" x14ac:dyDescent="0.25">
      <c r="A877">
        <v>861</v>
      </c>
      <c r="B877">
        <v>1674754742.5999999</v>
      </c>
      <c r="C877">
        <v>8996.5999999046326</v>
      </c>
      <c r="D877" t="s">
        <v>2146</v>
      </c>
      <c r="E877" t="s">
        <v>2147</v>
      </c>
      <c r="F877" t="s">
        <v>412</v>
      </c>
      <c r="G877" t="s">
        <v>1865</v>
      </c>
      <c r="H877" t="s">
        <v>1866</v>
      </c>
      <c r="I877">
        <v>1674754742.5999999</v>
      </c>
      <c r="J877">
        <f t="shared" si="598"/>
        <v>1.5195310452105243E-3</v>
      </c>
      <c r="K877">
        <f t="shared" si="599"/>
        <v>1.5195310452105244</v>
      </c>
      <c r="L877">
        <f t="shared" si="600"/>
        <v>-2.1588220911642977</v>
      </c>
      <c r="M877">
        <f t="shared" si="601"/>
        <v>399.96499999999997</v>
      </c>
      <c r="N877">
        <f t="shared" si="602"/>
        <v>420.27236117873838</v>
      </c>
      <c r="O877">
        <f t="shared" si="603"/>
        <v>41.688741613550341</v>
      </c>
      <c r="P877">
        <f t="shared" si="604"/>
        <v>39.674361389595006</v>
      </c>
      <c r="Q877">
        <f t="shared" si="605"/>
        <v>0.12342818408774167</v>
      </c>
      <c r="R877">
        <f t="shared" si="606"/>
        <v>2.9105499846927483</v>
      </c>
      <c r="S877">
        <f t="shared" si="607"/>
        <v>0.12059233999555243</v>
      </c>
      <c r="T877">
        <f t="shared" si="608"/>
        <v>7.5619575102439426E-2</v>
      </c>
      <c r="U877">
        <f t="shared" si="609"/>
        <v>4.7481761751039997E-3</v>
      </c>
      <c r="V877">
        <f t="shared" si="610"/>
        <v>27.601323875795373</v>
      </c>
      <c r="W877">
        <f t="shared" si="611"/>
        <v>27.496600000000001</v>
      </c>
      <c r="X877">
        <f t="shared" si="612"/>
        <v>3.6848898957472427</v>
      </c>
      <c r="Y877">
        <f t="shared" si="613"/>
        <v>65.193422216175634</v>
      </c>
      <c r="Z877">
        <f t="shared" si="614"/>
        <v>2.4737839470621004</v>
      </c>
      <c r="AA877">
        <f t="shared" si="615"/>
        <v>3.7945299739891718</v>
      </c>
      <c r="AB877">
        <f t="shared" si="616"/>
        <v>1.2111059486851423</v>
      </c>
      <c r="AC877">
        <f t="shared" si="617"/>
        <v>-67.011319093784124</v>
      </c>
      <c r="AD877">
        <f t="shared" si="618"/>
        <v>78.770612528927074</v>
      </c>
      <c r="AE877">
        <f t="shared" si="619"/>
        <v>5.8844676783418119</v>
      </c>
      <c r="AF877">
        <f t="shared" si="620"/>
        <v>17.64850928965987</v>
      </c>
      <c r="AG877">
        <v>0</v>
      </c>
      <c r="AH877">
        <v>0</v>
      </c>
      <c r="AI877">
        <f t="shared" si="621"/>
        <v>1</v>
      </c>
      <c r="AJ877">
        <f t="shared" si="622"/>
        <v>0</v>
      </c>
      <c r="AK877">
        <f t="shared" si="623"/>
        <v>52136.745492411916</v>
      </c>
      <c r="AL877" t="s">
        <v>415</v>
      </c>
      <c r="AM877" t="s">
        <v>415</v>
      </c>
      <c r="AN877">
        <v>0</v>
      </c>
      <c r="AO877">
        <v>0</v>
      </c>
      <c r="AP877" t="e">
        <f t="shared" si="624"/>
        <v>#DIV/0!</v>
      </c>
      <c r="AQ877">
        <v>0</v>
      </c>
      <c r="AR877" t="s">
        <v>415</v>
      </c>
      <c r="AS877" t="s">
        <v>415</v>
      </c>
      <c r="AT877">
        <v>0</v>
      </c>
      <c r="AU877">
        <v>0</v>
      </c>
      <c r="AV877" t="e">
        <f t="shared" si="625"/>
        <v>#DIV/0!</v>
      </c>
      <c r="AW877">
        <v>0.5</v>
      </c>
      <c r="AX877">
        <f t="shared" si="626"/>
        <v>2.0991936774143998E-2</v>
      </c>
      <c r="AY877">
        <f t="shared" si="627"/>
        <v>-2.1588220911642977</v>
      </c>
      <c r="AZ877" t="e">
        <f t="shared" si="628"/>
        <v>#DIV/0!</v>
      </c>
      <c r="BA877">
        <f t="shared" si="629"/>
        <v>-102.84053893604248</v>
      </c>
      <c r="BB877" t="e">
        <f t="shared" si="630"/>
        <v>#DIV/0!</v>
      </c>
      <c r="BC877" t="e">
        <f t="shared" si="631"/>
        <v>#DIV/0!</v>
      </c>
      <c r="BD877" t="s">
        <v>415</v>
      </c>
      <c r="BE877">
        <v>0</v>
      </c>
      <c r="BF877" t="e">
        <f t="shared" si="632"/>
        <v>#DIV/0!</v>
      </c>
      <c r="BG877" t="e">
        <f t="shared" si="633"/>
        <v>#DIV/0!</v>
      </c>
      <c r="BH877" t="e">
        <f t="shared" si="634"/>
        <v>#DIV/0!</v>
      </c>
      <c r="BI877" t="e">
        <f t="shared" si="635"/>
        <v>#DIV/0!</v>
      </c>
      <c r="BJ877" t="e">
        <f t="shared" si="636"/>
        <v>#DIV/0!</v>
      </c>
      <c r="BK877" t="e">
        <f t="shared" si="637"/>
        <v>#DIV/0!</v>
      </c>
      <c r="BL877" t="e">
        <f t="shared" si="638"/>
        <v>#DIV/0!</v>
      </c>
      <c r="BM877" t="e">
        <f t="shared" si="639"/>
        <v>#DIV/0!</v>
      </c>
      <c r="CV877">
        <f t="shared" si="640"/>
        <v>4.9990399999999997E-2</v>
      </c>
      <c r="CW877">
        <f t="shared" si="641"/>
        <v>2.0991936774143998E-2</v>
      </c>
      <c r="CX877">
        <f t="shared" si="642"/>
        <v>0.41991935999999996</v>
      </c>
      <c r="CY877">
        <f t="shared" si="643"/>
        <v>9.4981759999999998E-2</v>
      </c>
      <c r="CZ877">
        <v>6</v>
      </c>
      <c r="DA877">
        <v>0.5</v>
      </c>
      <c r="DB877" t="s">
        <v>416</v>
      </c>
      <c r="DC877">
        <v>2</v>
      </c>
      <c r="DD877">
        <v>1674754742.5999999</v>
      </c>
      <c r="DE877">
        <v>399.96499999999997</v>
      </c>
      <c r="DF877">
        <v>398.10399999999998</v>
      </c>
      <c r="DG877">
        <v>24.938700000000001</v>
      </c>
      <c r="DH877">
        <v>23.161000000000001</v>
      </c>
      <c r="DI877">
        <v>398.82600000000002</v>
      </c>
      <c r="DJ877">
        <v>24.817699999999999</v>
      </c>
      <c r="DK877">
        <v>500.07400000000001</v>
      </c>
      <c r="DL877">
        <v>99.094300000000004</v>
      </c>
      <c r="DM877">
        <v>0.100283</v>
      </c>
      <c r="DN877">
        <v>27.9986</v>
      </c>
      <c r="DO877">
        <v>27.496600000000001</v>
      </c>
      <c r="DP877">
        <v>999.9</v>
      </c>
      <c r="DQ877">
        <v>0</v>
      </c>
      <c r="DR877">
        <v>0</v>
      </c>
      <c r="DS877">
        <v>9982.5</v>
      </c>
      <c r="DT877">
        <v>0</v>
      </c>
      <c r="DU877">
        <v>292.93700000000001</v>
      </c>
      <c r="DV877">
        <v>1.86063</v>
      </c>
      <c r="DW877">
        <v>410.19499999999999</v>
      </c>
      <c r="DX877">
        <v>407.54300000000001</v>
      </c>
      <c r="DY877">
        <v>1.7777000000000001</v>
      </c>
      <c r="DZ877">
        <v>398.10399999999998</v>
      </c>
      <c r="EA877">
        <v>23.161000000000001</v>
      </c>
      <c r="EB877">
        <v>2.4712800000000001</v>
      </c>
      <c r="EC877">
        <v>2.2951199999999998</v>
      </c>
      <c r="ED877">
        <v>20.8386</v>
      </c>
      <c r="EE877">
        <v>19.642199999999999</v>
      </c>
      <c r="EF877">
        <v>4.9990399999999997E-2</v>
      </c>
      <c r="EG877">
        <v>0</v>
      </c>
      <c r="EH877">
        <v>0</v>
      </c>
      <c r="EI877">
        <v>0</v>
      </c>
      <c r="EJ877">
        <v>577.04</v>
      </c>
      <c r="EK877">
        <v>4.9990399999999997E-2</v>
      </c>
      <c r="EL877">
        <v>257.77999999999997</v>
      </c>
      <c r="EM877">
        <v>-2.34</v>
      </c>
      <c r="EN877">
        <v>39.5</v>
      </c>
      <c r="EO877">
        <v>44.25</v>
      </c>
      <c r="EP877">
        <v>42.061999999999998</v>
      </c>
      <c r="EQ877">
        <v>43.25</v>
      </c>
      <c r="ER877">
        <v>41.811999999999998</v>
      </c>
      <c r="ES877">
        <v>0</v>
      </c>
      <c r="ET877">
        <v>0</v>
      </c>
      <c r="EU877">
        <v>0</v>
      </c>
      <c r="EV877">
        <v>1674754742.4000001</v>
      </c>
      <c r="EW877">
        <v>0</v>
      </c>
      <c r="EX877">
        <v>576.28192307692314</v>
      </c>
      <c r="EY877">
        <v>-0.54188039705603663</v>
      </c>
      <c r="EZ877">
        <v>12.061880284225751</v>
      </c>
      <c r="FA877">
        <v>261.34500000000003</v>
      </c>
      <c r="FB877">
        <v>15</v>
      </c>
      <c r="FC877">
        <v>1674753236.5</v>
      </c>
      <c r="FD877" t="s">
        <v>1867</v>
      </c>
      <c r="FE877">
        <v>1674753236.5</v>
      </c>
      <c r="FF877">
        <v>1674753223.5</v>
      </c>
      <c r="FG877">
        <v>3</v>
      </c>
      <c r="FH877">
        <v>-0.254</v>
      </c>
      <c r="FI877">
        <v>-6.7000000000000004E-2</v>
      </c>
      <c r="FJ877">
        <v>1.121</v>
      </c>
      <c r="FK877">
        <v>0.113</v>
      </c>
      <c r="FL877">
        <v>389</v>
      </c>
      <c r="FM877">
        <v>21</v>
      </c>
      <c r="FN877">
        <v>0.06</v>
      </c>
      <c r="FO877">
        <v>7.0000000000000007E-2</v>
      </c>
      <c r="FP877">
        <v>-2.1793971681499951</v>
      </c>
      <c r="FQ877">
        <v>8.5914941840318879E-2</v>
      </c>
      <c r="FR877">
        <v>3.4334677425773993E-2</v>
      </c>
      <c r="FS877">
        <v>-1</v>
      </c>
      <c r="FT877">
        <v>0.12292159035772179</v>
      </c>
      <c r="FU877">
        <v>4.5961839762976974E-3</v>
      </c>
      <c r="FV877">
        <v>5.2016302436480241E-4</v>
      </c>
      <c r="FW877">
        <v>-1</v>
      </c>
      <c r="FX877">
        <v>0</v>
      </c>
      <c r="FY877">
        <v>0</v>
      </c>
      <c r="FZ877" t="s">
        <v>418</v>
      </c>
      <c r="GA877">
        <v>2.9330599999999998</v>
      </c>
      <c r="GB877">
        <v>2.8335900000000001</v>
      </c>
      <c r="GC877">
        <v>8.97699E-2</v>
      </c>
      <c r="GD877">
        <v>8.7890800000000005E-2</v>
      </c>
      <c r="GE877">
        <v>0.121804</v>
      </c>
      <c r="GF877">
        <v>0.11175</v>
      </c>
      <c r="GG877">
        <v>23589.9</v>
      </c>
      <c r="GH877">
        <v>29687.5</v>
      </c>
      <c r="GI877">
        <v>23317.9</v>
      </c>
      <c r="GJ877">
        <v>29820.400000000001</v>
      </c>
      <c r="GK877">
        <v>27869.7</v>
      </c>
      <c r="GL877">
        <v>37663.1</v>
      </c>
      <c r="GM877">
        <v>32923</v>
      </c>
      <c r="GN877">
        <v>44249.7</v>
      </c>
      <c r="GO877">
        <v>1.98288</v>
      </c>
      <c r="GP877">
        <v>1.83657</v>
      </c>
      <c r="GQ877">
        <v>2.5637400000000001E-2</v>
      </c>
      <c r="GR877">
        <v>0</v>
      </c>
      <c r="GS877">
        <v>27.0776</v>
      </c>
      <c r="GT877">
        <v>999.9</v>
      </c>
      <c r="GU877">
        <v>48.2</v>
      </c>
      <c r="GV877">
        <v>35.6</v>
      </c>
      <c r="GW877">
        <v>28.398599999999998</v>
      </c>
      <c r="GX877">
        <v>61.366900000000001</v>
      </c>
      <c r="GY877">
        <v>37.071300000000001</v>
      </c>
      <c r="GZ877">
        <v>1</v>
      </c>
      <c r="HA877">
        <v>0.35221799999999998</v>
      </c>
      <c r="HB877">
        <v>0.88286799999999999</v>
      </c>
      <c r="HC877">
        <v>20.291399999999999</v>
      </c>
      <c r="HD877">
        <v>5.2105499999999996</v>
      </c>
      <c r="HE877">
        <v>11.872199999999999</v>
      </c>
      <c r="HF877">
        <v>4.9842500000000003</v>
      </c>
      <c r="HG877">
        <v>3.2839999999999998</v>
      </c>
      <c r="HH877">
        <v>9999</v>
      </c>
      <c r="HI877">
        <v>9999</v>
      </c>
      <c r="HJ877">
        <v>9999</v>
      </c>
      <c r="HK877">
        <v>999.9</v>
      </c>
      <c r="HL877">
        <v>1.85487</v>
      </c>
      <c r="HM877">
        <v>1.8609599999999999</v>
      </c>
      <c r="HN877">
        <v>1.8583499999999999</v>
      </c>
      <c r="HO877">
        <v>1.8595900000000001</v>
      </c>
      <c r="HP877">
        <v>1.85887</v>
      </c>
      <c r="HQ877">
        <v>1.85944</v>
      </c>
      <c r="HR877">
        <v>1.8577600000000001</v>
      </c>
      <c r="HS877">
        <v>1.86111</v>
      </c>
      <c r="HT877">
        <v>5</v>
      </c>
      <c r="HU877">
        <v>0</v>
      </c>
      <c r="HV877">
        <v>0</v>
      </c>
      <c r="HW877">
        <v>0</v>
      </c>
      <c r="HX877" t="s">
        <v>419</v>
      </c>
      <c r="HY877" t="s">
        <v>420</v>
      </c>
      <c r="HZ877" t="s">
        <v>421</v>
      </c>
      <c r="IA877" t="s">
        <v>421</v>
      </c>
      <c r="IB877" t="s">
        <v>421</v>
      </c>
      <c r="IC877" t="s">
        <v>421</v>
      </c>
      <c r="ID877">
        <v>0</v>
      </c>
      <c r="IE877">
        <v>100</v>
      </c>
      <c r="IF877">
        <v>100</v>
      </c>
      <c r="IG877">
        <v>1.139</v>
      </c>
      <c r="IH877">
        <v>0.121</v>
      </c>
      <c r="II877">
        <v>0.48595729401342908</v>
      </c>
      <c r="IJ877">
        <v>1.6187016317407189E-3</v>
      </c>
      <c r="IK877">
        <v>1.4341569744255341E-7</v>
      </c>
      <c r="IL877">
        <v>-2.4096625942085749E-10</v>
      </c>
      <c r="IM877">
        <v>0.12101623166918921</v>
      </c>
      <c r="IN877">
        <v>0</v>
      </c>
      <c r="IO877">
        <v>0</v>
      </c>
      <c r="IP877">
        <v>0</v>
      </c>
      <c r="IQ877">
        <v>4</v>
      </c>
      <c r="IR877">
        <v>2205</v>
      </c>
      <c r="IS877">
        <v>1</v>
      </c>
      <c r="IT877">
        <v>21</v>
      </c>
      <c r="IU877">
        <v>25.1</v>
      </c>
      <c r="IV877">
        <v>25.3</v>
      </c>
      <c r="IW877">
        <v>0.98388699999999996</v>
      </c>
      <c r="IX877">
        <v>2.4499499999999999</v>
      </c>
      <c r="IY877">
        <v>1.49414</v>
      </c>
      <c r="IZ877">
        <v>2.3046899999999999</v>
      </c>
      <c r="JA877">
        <v>1.69434</v>
      </c>
      <c r="JB877">
        <v>2.4047900000000002</v>
      </c>
      <c r="JC877">
        <v>41.067</v>
      </c>
      <c r="JD877">
        <v>23.605899999999998</v>
      </c>
      <c r="JE877">
        <v>18</v>
      </c>
      <c r="JF877">
        <v>521.78200000000004</v>
      </c>
      <c r="JG877">
        <v>449.34399999999999</v>
      </c>
      <c r="JH877">
        <v>26.725000000000001</v>
      </c>
      <c r="JI877">
        <v>31.793800000000001</v>
      </c>
      <c r="JJ877">
        <v>30.0001</v>
      </c>
      <c r="JK877">
        <v>31.7333</v>
      </c>
      <c r="JL877">
        <v>31.709</v>
      </c>
      <c r="JM877">
        <v>19.782699999999998</v>
      </c>
      <c r="JN877">
        <v>23.291799999999999</v>
      </c>
      <c r="JO877">
        <v>20.339500000000001</v>
      </c>
      <c r="JP877">
        <v>26.725200000000001</v>
      </c>
      <c r="JQ877">
        <v>398.12799999999999</v>
      </c>
      <c r="JR877">
        <v>23.179600000000001</v>
      </c>
      <c r="JS877">
        <v>99.164900000000003</v>
      </c>
      <c r="JT877">
        <v>99.367000000000004</v>
      </c>
    </row>
    <row r="878" spans="1:280" x14ac:dyDescent="0.25">
      <c r="A878">
        <v>862</v>
      </c>
      <c r="B878">
        <v>1674754752.5999999</v>
      </c>
      <c r="C878">
        <v>9006.5999999046326</v>
      </c>
      <c r="D878" t="s">
        <v>2148</v>
      </c>
      <c r="E878" t="s">
        <v>2149</v>
      </c>
      <c r="F878" t="s">
        <v>412</v>
      </c>
      <c r="G878" t="s">
        <v>1865</v>
      </c>
      <c r="H878" t="s">
        <v>1866</v>
      </c>
      <c r="I878">
        <v>1674754752.5999999</v>
      </c>
      <c r="J878">
        <f t="shared" si="598"/>
        <v>1.517651250235413E-3</v>
      </c>
      <c r="K878">
        <f t="shared" si="599"/>
        <v>1.5176512502354129</v>
      </c>
      <c r="L878">
        <f t="shared" si="600"/>
        <v>-2.1124403921579118</v>
      </c>
      <c r="M878">
        <f t="shared" si="601"/>
        <v>399.93099999999998</v>
      </c>
      <c r="N878">
        <f t="shared" si="602"/>
        <v>419.699198531489</v>
      </c>
      <c r="O878">
        <f t="shared" si="603"/>
        <v>41.634059346816869</v>
      </c>
      <c r="P878">
        <f t="shared" si="604"/>
        <v>39.673058816628995</v>
      </c>
      <c r="Q878">
        <f t="shared" si="605"/>
        <v>0.1230580105262364</v>
      </c>
      <c r="R878">
        <f t="shared" si="606"/>
        <v>2.9121752829703924</v>
      </c>
      <c r="S878">
        <f t="shared" si="607"/>
        <v>0.12024047613798393</v>
      </c>
      <c r="T878">
        <f t="shared" si="608"/>
        <v>7.5398068873989255E-2</v>
      </c>
      <c r="U878">
        <f t="shared" si="609"/>
        <v>4.7481761751039997E-3</v>
      </c>
      <c r="V878">
        <f t="shared" si="610"/>
        <v>27.603821898346112</v>
      </c>
      <c r="W878">
        <f t="shared" si="611"/>
        <v>27.504899999999999</v>
      </c>
      <c r="X878">
        <f t="shared" si="612"/>
        <v>3.6866799441640752</v>
      </c>
      <c r="Y878">
        <f t="shared" si="613"/>
        <v>65.178481369249596</v>
      </c>
      <c r="Z878">
        <f t="shared" si="614"/>
        <v>2.4734765508337002</v>
      </c>
      <c r="AA878">
        <f t="shared" si="615"/>
        <v>3.7949281708804219</v>
      </c>
      <c r="AB878">
        <f t="shared" si="616"/>
        <v>1.213203393330375</v>
      </c>
      <c r="AC878">
        <f t="shared" si="617"/>
        <v>-66.928420135381714</v>
      </c>
      <c r="AD878">
        <f t="shared" si="618"/>
        <v>77.794091555400129</v>
      </c>
      <c r="AE878">
        <f t="shared" si="619"/>
        <v>5.8085668611598784</v>
      </c>
      <c r="AF878">
        <f t="shared" si="620"/>
        <v>16.678986457353396</v>
      </c>
      <c r="AG878">
        <v>0</v>
      </c>
      <c r="AH878">
        <v>0</v>
      </c>
      <c r="AI878">
        <f t="shared" si="621"/>
        <v>1</v>
      </c>
      <c r="AJ878">
        <f t="shared" si="622"/>
        <v>0</v>
      </c>
      <c r="AK878">
        <f t="shared" si="623"/>
        <v>52183.069715109239</v>
      </c>
      <c r="AL878" t="s">
        <v>415</v>
      </c>
      <c r="AM878" t="s">
        <v>415</v>
      </c>
      <c r="AN878">
        <v>0</v>
      </c>
      <c r="AO878">
        <v>0</v>
      </c>
      <c r="AP878" t="e">
        <f t="shared" si="624"/>
        <v>#DIV/0!</v>
      </c>
      <c r="AQ878">
        <v>0</v>
      </c>
      <c r="AR878" t="s">
        <v>415</v>
      </c>
      <c r="AS878" t="s">
        <v>415</v>
      </c>
      <c r="AT878">
        <v>0</v>
      </c>
      <c r="AU878">
        <v>0</v>
      </c>
      <c r="AV878" t="e">
        <f t="shared" si="625"/>
        <v>#DIV/0!</v>
      </c>
      <c r="AW878">
        <v>0.5</v>
      </c>
      <c r="AX878">
        <f t="shared" si="626"/>
        <v>2.0991936774143998E-2</v>
      </c>
      <c r="AY878">
        <f t="shared" si="627"/>
        <v>-2.1124403921579118</v>
      </c>
      <c r="AZ878" t="e">
        <f t="shared" si="628"/>
        <v>#DIV/0!</v>
      </c>
      <c r="BA878">
        <f t="shared" si="629"/>
        <v>-100.63103823558711</v>
      </c>
      <c r="BB878" t="e">
        <f t="shared" si="630"/>
        <v>#DIV/0!</v>
      </c>
      <c r="BC878" t="e">
        <f t="shared" si="631"/>
        <v>#DIV/0!</v>
      </c>
      <c r="BD878" t="s">
        <v>415</v>
      </c>
      <c r="BE878">
        <v>0</v>
      </c>
      <c r="BF878" t="e">
        <f t="shared" si="632"/>
        <v>#DIV/0!</v>
      </c>
      <c r="BG878" t="e">
        <f t="shared" si="633"/>
        <v>#DIV/0!</v>
      </c>
      <c r="BH878" t="e">
        <f t="shared" si="634"/>
        <v>#DIV/0!</v>
      </c>
      <c r="BI878" t="e">
        <f t="shared" si="635"/>
        <v>#DIV/0!</v>
      </c>
      <c r="BJ878" t="e">
        <f t="shared" si="636"/>
        <v>#DIV/0!</v>
      </c>
      <c r="BK878" t="e">
        <f t="shared" si="637"/>
        <v>#DIV/0!</v>
      </c>
      <c r="BL878" t="e">
        <f t="shared" si="638"/>
        <v>#DIV/0!</v>
      </c>
      <c r="BM878" t="e">
        <f t="shared" si="639"/>
        <v>#DIV/0!</v>
      </c>
      <c r="CV878">
        <f t="shared" si="640"/>
        <v>4.9990399999999997E-2</v>
      </c>
      <c r="CW878">
        <f t="shared" si="641"/>
        <v>2.0991936774143998E-2</v>
      </c>
      <c r="CX878">
        <f t="shared" si="642"/>
        <v>0.41991935999999996</v>
      </c>
      <c r="CY878">
        <f t="shared" si="643"/>
        <v>9.4981759999999998E-2</v>
      </c>
      <c r="CZ878">
        <v>6</v>
      </c>
      <c r="DA878">
        <v>0.5</v>
      </c>
      <c r="DB878" t="s">
        <v>416</v>
      </c>
      <c r="DC878">
        <v>2</v>
      </c>
      <c r="DD878">
        <v>1674754752.5999999</v>
      </c>
      <c r="DE878">
        <v>399.93099999999998</v>
      </c>
      <c r="DF878">
        <v>398.125</v>
      </c>
      <c r="DG878">
        <v>24.9343</v>
      </c>
      <c r="DH878">
        <v>23.159099999999999</v>
      </c>
      <c r="DI878">
        <v>398.79199999999997</v>
      </c>
      <c r="DJ878">
        <v>24.813300000000002</v>
      </c>
      <c r="DK878">
        <v>500.161</v>
      </c>
      <c r="DL878">
        <v>99.099599999999995</v>
      </c>
      <c r="DM878">
        <v>0.100159</v>
      </c>
      <c r="DN878">
        <v>28.000399999999999</v>
      </c>
      <c r="DO878">
        <v>27.504899999999999</v>
      </c>
      <c r="DP878">
        <v>999.9</v>
      </c>
      <c r="DQ878">
        <v>0</v>
      </c>
      <c r="DR878">
        <v>0</v>
      </c>
      <c r="DS878">
        <v>9991.25</v>
      </c>
      <c r="DT878">
        <v>0</v>
      </c>
      <c r="DU878">
        <v>293.90600000000001</v>
      </c>
      <c r="DV878">
        <v>1.80637</v>
      </c>
      <c r="DW878">
        <v>410.15800000000002</v>
      </c>
      <c r="DX878">
        <v>407.56299999999999</v>
      </c>
      <c r="DY878">
        <v>1.7752300000000001</v>
      </c>
      <c r="DZ878">
        <v>398.125</v>
      </c>
      <c r="EA878">
        <v>23.159099999999999</v>
      </c>
      <c r="EB878">
        <v>2.47098</v>
      </c>
      <c r="EC878">
        <v>2.2950599999999999</v>
      </c>
      <c r="ED878">
        <v>20.836600000000001</v>
      </c>
      <c r="EE878">
        <v>19.6418</v>
      </c>
      <c r="EF878">
        <v>4.9990399999999997E-2</v>
      </c>
      <c r="EG878">
        <v>0</v>
      </c>
      <c r="EH878">
        <v>0</v>
      </c>
      <c r="EI878">
        <v>0</v>
      </c>
      <c r="EJ878">
        <v>577.28</v>
      </c>
      <c r="EK878">
        <v>4.9990399999999997E-2</v>
      </c>
      <c r="EL878">
        <v>266.52</v>
      </c>
      <c r="EM878">
        <v>-0.65</v>
      </c>
      <c r="EN878">
        <v>39.5</v>
      </c>
      <c r="EO878">
        <v>44.25</v>
      </c>
      <c r="EP878">
        <v>42.061999999999998</v>
      </c>
      <c r="EQ878">
        <v>43.186999999999998</v>
      </c>
      <c r="ER878">
        <v>41.811999999999998</v>
      </c>
      <c r="ES878">
        <v>0</v>
      </c>
      <c r="ET878">
        <v>0</v>
      </c>
      <c r="EU878">
        <v>0</v>
      </c>
      <c r="EV878">
        <v>1674754752.5999999</v>
      </c>
      <c r="EW878">
        <v>0</v>
      </c>
      <c r="EX878">
        <v>576.26199999999994</v>
      </c>
      <c r="EY878">
        <v>7.3753845721494322</v>
      </c>
      <c r="EZ878">
        <v>11.57000003359258</v>
      </c>
      <c r="FA878">
        <v>264.4896</v>
      </c>
      <c r="FB878">
        <v>15</v>
      </c>
      <c r="FC878">
        <v>1674753236.5</v>
      </c>
      <c r="FD878" t="s">
        <v>1867</v>
      </c>
      <c r="FE878">
        <v>1674753236.5</v>
      </c>
      <c r="FF878">
        <v>1674753223.5</v>
      </c>
      <c r="FG878">
        <v>3</v>
      </c>
      <c r="FH878">
        <v>-0.254</v>
      </c>
      <c r="FI878">
        <v>-6.7000000000000004E-2</v>
      </c>
      <c r="FJ878">
        <v>1.121</v>
      </c>
      <c r="FK878">
        <v>0.113</v>
      </c>
      <c r="FL878">
        <v>389</v>
      </c>
      <c r="FM878">
        <v>21</v>
      </c>
      <c r="FN878">
        <v>0.06</v>
      </c>
      <c r="FO878">
        <v>7.0000000000000007E-2</v>
      </c>
      <c r="FP878">
        <v>-2.1746597266717971</v>
      </c>
      <c r="FQ878">
        <v>-9.1487056472423792E-2</v>
      </c>
      <c r="FR878">
        <v>3.3260357655507403E-2</v>
      </c>
      <c r="FS878">
        <v>-1</v>
      </c>
      <c r="FT878">
        <v>0.12329397479883129</v>
      </c>
      <c r="FU878">
        <v>-9.0364264551216615E-4</v>
      </c>
      <c r="FV878">
        <v>2.2366553882544239E-4</v>
      </c>
      <c r="FW878">
        <v>-1</v>
      </c>
      <c r="FX878">
        <v>0</v>
      </c>
      <c r="FY878">
        <v>0</v>
      </c>
      <c r="FZ878" t="s">
        <v>418</v>
      </c>
      <c r="GA878">
        <v>2.93329</v>
      </c>
      <c r="GB878">
        <v>2.8335400000000002</v>
      </c>
      <c r="GC878">
        <v>8.9768799999999996E-2</v>
      </c>
      <c r="GD878">
        <v>8.7898799999999999E-2</v>
      </c>
      <c r="GE878">
        <v>0.121796</v>
      </c>
      <c r="GF878">
        <v>0.111749</v>
      </c>
      <c r="GG878">
        <v>23590.2</v>
      </c>
      <c r="GH878">
        <v>29687.200000000001</v>
      </c>
      <c r="GI878">
        <v>23318.2</v>
      </c>
      <c r="GJ878">
        <v>29820.400000000001</v>
      </c>
      <c r="GK878">
        <v>27870.2</v>
      </c>
      <c r="GL878">
        <v>37663.300000000003</v>
      </c>
      <c r="GM878">
        <v>32923.300000000003</v>
      </c>
      <c r="GN878">
        <v>44249.9</v>
      </c>
      <c r="GO878">
        <v>1.98305</v>
      </c>
      <c r="GP878">
        <v>1.8366800000000001</v>
      </c>
      <c r="GQ878">
        <v>2.61441E-2</v>
      </c>
      <c r="GR878">
        <v>0</v>
      </c>
      <c r="GS878">
        <v>27.0776</v>
      </c>
      <c r="GT878">
        <v>999.9</v>
      </c>
      <c r="GU878">
        <v>48.2</v>
      </c>
      <c r="GV878">
        <v>35.6</v>
      </c>
      <c r="GW878">
        <v>28.398900000000001</v>
      </c>
      <c r="GX878">
        <v>61.206899999999997</v>
      </c>
      <c r="GY878">
        <v>36.806899999999999</v>
      </c>
      <c r="GZ878">
        <v>1</v>
      </c>
      <c r="HA878">
        <v>0.35247699999999998</v>
      </c>
      <c r="HB878">
        <v>0.88765300000000003</v>
      </c>
      <c r="HC878">
        <v>20.291699999999999</v>
      </c>
      <c r="HD878">
        <v>5.2107000000000001</v>
      </c>
      <c r="HE878">
        <v>11.872199999999999</v>
      </c>
      <c r="HF878">
        <v>4.9843999999999999</v>
      </c>
      <c r="HG878">
        <v>3.2839999999999998</v>
      </c>
      <c r="HH878">
        <v>9999</v>
      </c>
      <c r="HI878">
        <v>9999</v>
      </c>
      <c r="HJ878">
        <v>9999</v>
      </c>
      <c r="HK878">
        <v>999.9</v>
      </c>
      <c r="HL878">
        <v>1.85487</v>
      </c>
      <c r="HM878">
        <v>1.8609599999999999</v>
      </c>
      <c r="HN878">
        <v>1.8583700000000001</v>
      </c>
      <c r="HO878">
        <v>1.8595900000000001</v>
      </c>
      <c r="HP878">
        <v>1.8589100000000001</v>
      </c>
      <c r="HQ878">
        <v>1.85944</v>
      </c>
      <c r="HR878">
        <v>1.8577900000000001</v>
      </c>
      <c r="HS878">
        <v>1.86111</v>
      </c>
      <c r="HT878">
        <v>5</v>
      </c>
      <c r="HU878">
        <v>0</v>
      </c>
      <c r="HV878">
        <v>0</v>
      </c>
      <c r="HW878">
        <v>0</v>
      </c>
      <c r="HX878" t="s">
        <v>419</v>
      </c>
      <c r="HY878" t="s">
        <v>420</v>
      </c>
      <c r="HZ878" t="s">
        <v>421</v>
      </c>
      <c r="IA878" t="s">
        <v>421</v>
      </c>
      <c r="IB878" t="s">
        <v>421</v>
      </c>
      <c r="IC878" t="s">
        <v>421</v>
      </c>
      <c r="ID878">
        <v>0</v>
      </c>
      <c r="IE878">
        <v>100</v>
      </c>
      <c r="IF878">
        <v>100</v>
      </c>
      <c r="IG878">
        <v>1.139</v>
      </c>
      <c r="IH878">
        <v>0.121</v>
      </c>
      <c r="II878">
        <v>0.48595729401342908</v>
      </c>
      <c r="IJ878">
        <v>1.6187016317407189E-3</v>
      </c>
      <c r="IK878">
        <v>1.4341569744255341E-7</v>
      </c>
      <c r="IL878">
        <v>-2.4096625942085749E-10</v>
      </c>
      <c r="IM878">
        <v>0.12101623166918921</v>
      </c>
      <c r="IN878">
        <v>0</v>
      </c>
      <c r="IO878">
        <v>0</v>
      </c>
      <c r="IP878">
        <v>0</v>
      </c>
      <c r="IQ878">
        <v>4</v>
      </c>
      <c r="IR878">
        <v>2205</v>
      </c>
      <c r="IS878">
        <v>1</v>
      </c>
      <c r="IT878">
        <v>21</v>
      </c>
      <c r="IU878">
        <v>25.3</v>
      </c>
      <c r="IV878">
        <v>25.5</v>
      </c>
      <c r="IW878">
        <v>0.98388699999999996</v>
      </c>
      <c r="IX878">
        <v>2.4548299999999998</v>
      </c>
      <c r="IY878">
        <v>1.49414</v>
      </c>
      <c r="IZ878">
        <v>2.3046899999999999</v>
      </c>
      <c r="JA878">
        <v>1.69434</v>
      </c>
      <c r="JB878">
        <v>2.36572</v>
      </c>
      <c r="JC878">
        <v>41.067</v>
      </c>
      <c r="JD878">
        <v>23.5884</v>
      </c>
      <c r="JE878">
        <v>18</v>
      </c>
      <c r="JF878">
        <v>521.899</v>
      </c>
      <c r="JG878">
        <v>449.41399999999999</v>
      </c>
      <c r="JH878">
        <v>26.7287</v>
      </c>
      <c r="JI878">
        <v>31.793099999999999</v>
      </c>
      <c r="JJ878">
        <v>30.0001</v>
      </c>
      <c r="JK878">
        <v>31.7333</v>
      </c>
      <c r="JL878">
        <v>31.709</v>
      </c>
      <c r="JM878">
        <v>19.782599999999999</v>
      </c>
      <c r="JN878">
        <v>23.291799999999999</v>
      </c>
      <c r="JO878">
        <v>20.339500000000001</v>
      </c>
      <c r="JP878">
        <v>26.7288</v>
      </c>
      <c r="JQ878">
        <v>398.06400000000002</v>
      </c>
      <c r="JR878">
        <v>23.179600000000001</v>
      </c>
      <c r="JS878">
        <v>99.165800000000004</v>
      </c>
      <c r="JT878">
        <v>99.367199999999997</v>
      </c>
    </row>
    <row r="879" spans="1:280" x14ac:dyDescent="0.25">
      <c r="A879">
        <v>863</v>
      </c>
      <c r="B879">
        <v>1674754762.5999999</v>
      </c>
      <c r="C879">
        <v>9016.5999999046326</v>
      </c>
      <c r="D879" t="s">
        <v>2150</v>
      </c>
      <c r="E879" t="s">
        <v>2151</v>
      </c>
      <c r="F879" t="s">
        <v>412</v>
      </c>
      <c r="G879" t="s">
        <v>1865</v>
      </c>
      <c r="H879" t="s">
        <v>1866</v>
      </c>
      <c r="I879">
        <v>1674754762.5999999</v>
      </c>
      <c r="J879">
        <f t="shared" si="598"/>
        <v>1.5213323218449008E-3</v>
      </c>
      <c r="K879">
        <f t="shared" si="599"/>
        <v>1.5213323218449009</v>
      </c>
      <c r="L879">
        <f t="shared" si="600"/>
        <v>-2.0747089014379561</v>
      </c>
      <c r="M879">
        <f t="shared" si="601"/>
        <v>399.96699999999998</v>
      </c>
      <c r="N879">
        <f t="shared" si="602"/>
        <v>419.17269385552146</v>
      </c>
      <c r="O879">
        <f t="shared" si="603"/>
        <v>41.581687691132601</v>
      </c>
      <c r="P879">
        <f t="shared" si="604"/>
        <v>39.676494019172999</v>
      </c>
      <c r="Q879">
        <f t="shared" si="605"/>
        <v>0.12336326107372125</v>
      </c>
      <c r="R879">
        <f t="shared" si="606"/>
        <v>2.914577061828874</v>
      </c>
      <c r="S879">
        <f t="shared" si="607"/>
        <v>0.12053418012409635</v>
      </c>
      <c r="T879">
        <f t="shared" si="608"/>
        <v>7.5582640553044006E-2</v>
      </c>
      <c r="U879">
        <f t="shared" si="609"/>
        <v>4.7481761751039997E-3</v>
      </c>
      <c r="V879">
        <f t="shared" si="610"/>
        <v>27.602064424837529</v>
      </c>
      <c r="W879">
        <f t="shared" si="611"/>
        <v>27.505199999999999</v>
      </c>
      <c r="X879">
        <f t="shared" si="612"/>
        <v>3.6867446589168011</v>
      </c>
      <c r="Y879">
        <f t="shared" si="613"/>
        <v>65.185051916399189</v>
      </c>
      <c r="Z879">
        <f t="shared" si="614"/>
        <v>2.4735672725907003</v>
      </c>
      <c r="AA879">
        <f t="shared" si="615"/>
        <v>3.7946848240039568</v>
      </c>
      <c r="AB879">
        <f t="shared" si="616"/>
        <v>1.2131773863261008</v>
      </c>
      <c r="AC879">
        <f t="shared" si="617"/>
        <v>-67.090755393360126</v>
      </c>
      <c r="AD879">
        <f t="shared" si="618"/>
        <v>77.638268275171427</v>
      </c>
      <c r="AE879">
        <f t="shared" si="619"/>
        <v>5.7921320359384518</v>
      </c>
      <c r="AF879">
        <f t="shared" si="620"/>
        <v>16.344393093924857</v>
      </c>
      <c r="AG879">
        <v>0</v>
      </c>
      <c r="AH879">
        <v>0</v>
      </c>
      <c r="AI879">
        <f t="shared" si="621"/>
        <v>1</v>
      </c>
      <c r="AJ879">
        <f t="shared" si="622"/>
        <v>0</v>
      </c>
      <c r="AK879">
        <f t="shared" si="623"/>
        <v>52252.035830757995</v>
      </c>
      <c r="AL879" t="s">
        <v>415</v>
      </c>
      <c r="AM879" t="s">
        <v>415</v>
      </c>
      <c r="AN879">
        <v>0</v>
      </c>
      <c r="AO879">
        <v>0</v>
      </c>
      <c r="AP879" t="e">
        <f t="shared" si="624"/>
        <v>#DIV/0!</v>
      </c>
      <c r="AQ879">
        <v>0</v>
      </c>
      <c r="AR879" t="s">
        <v>415</v>
      </c>
      <c r="AS879" t="s">
        <v>415</v>
      </c>
      <c r="AT879">
        <v>0</v>
      </c>
      <c r="AU879">
        <v>0</v>
      </c>
      <c r="AV879" t="e">
        <f t="shared" si="625"/>
        <v>#DIV/0!</v>
      </c>
      <c r="AW879">
        <v>0.5</v>
      </c>
      <c r="AX879">
        <f t="shared" si="626"/>
        <v>2.0991936774143998E-2</v>
      </c>
      <c r="AY879">
        <f t="shared" si="627"/>
        <v>-2.0747089014379561</v>
      </c>
      <c r="AZ879" t="e">
        <f t="shared" si="628"/>
        <v>#DIV/0!</v>
      </c>
      <c r="BA879">
        <f t="shared" si="629"/>
        <v>-98.833610436241315</v>
      </c>
      <c r="BB879" t="e">
        <f t="shared" si="630"/>
        <v>#DIV/0!</v>
      </c>
      <c r="BC879" t="e">
        <f t="shared" si="631"/>
        <v>#DIV/0!</v>
      </c>
      <c r="BD879" t="s">
        <v>415</v>
      </c>
      <c r="BE879">
        <v>0</v>
      </c>
      <c r="BF879" t="e">
        <f t="shared" si="632"/>
        <v>#DIV/0!</v>
      </c>
      <c r="BG879" t="e">
        <f t="shared" si="633"/>
        <v>#DIV/0!</v>
      </c>
      <c r="BH879" t="e">
        <f t="shared" si="634"/>
        <v>#DIV/0!</v>
      </c>
      <c r="BI879" t="e">
        <f t="shared" si="635"/>
        <v>#DIV/0!</v>
      </c>
      <c r="BJ879" t="e">
        <f t="shared" si="636"/>
        <v>#DIV/0!</v>
      </c>
      <c r="BK879" t="e">
        <f t="shared" si="637"/>
        <v>#DIV/0!</v>
      </c>
      <c r="BL879" t="e">
        <f t="shared" si="638"/>
        <v>#DIV/0!</v>
      </c>
      <c r="BM879" t="e">
        <f t="shared" si="639"/>
        <v>#DIV/0!</v>
      </c>
      <c r="CV879">
        <f t="shared" si="640"/>
        <v>4.9990399999999997E-2</v>
      </c>
      <c r="CW879">
        <f t="shared" si="641"/>
        <v>2.0991936774143998E-2</v>
      </c>
      <c r="CX879">
        <f t="shared" si="642"/>
        <v>0.41991935999999996</v>
      </c>
      <c r="CY879">
        <f t="shared" si="643"/>
        <v>9.4981759999999998E-2</v>
      </c>
      <c r="CZ879">
        <v>6</v>
      </c>
      <c r="DA879">
        <v>0.5</v>
      </c>
      <c r="DB879" t="s">
        <v>416</v>
      </c>
      <c r="DC879">
        <v>2</v>
      </c>
      <c r="DD879">
        <v>1674754762.5999999</v>
      </c>
      <c r="DE879">
        <v>399.96699999999998</v>
      </c>
      <c r="DF879">
        <v>398.20800000000003</v>
      </c>
      <c r="DG879">
        <v>24.935300000000002</v>
      </c>
      <c r="DH879">
        <v>23.1557</v>
      </c>
      <c r="DI879">
        <v>398.82799999999997</v>
      </c>
      <c r="DJ879">
        <v>24.814299999999999</v>
      </c>
      <c r="DK879">
        <v>500.13400000000001</v>
      </c>
      <c r="DL879">
        <v>99.099400000000003</v>
      </c>
      <c r="DM879">
        <v>0.100019</v>
      </c>
      <c r="DN879">
        <v>27.999300000000002</v>
      </c>
      <c r="DO879">
        <v>27.505199999999999</v>
      </c>
      <c r="DP879">
        <v>999.9</v>
      </c>
      <c r="DQ879">
        <v>0</v>
      </c>
      <c r="DR879">
        <v>0</v>
      </c>
      <c r="DS879">
        <v>10005</v>
      </c>
      <c r="DT879">
        <v>0</v>
      </c>
      <c r="DU879">
        <v>295.44499999999999</v>
      </c>
      <c r="DV879">
        <v>1.7597700000000001</v>
      </c>
      <c r="DW879">
        <v>410.19600000000003</v>
      </c>
      <c r="DX879">
        <v>407.64699999999999</v>
      </c>
      <c r="DY879">
        <v>1.7795300000000001</v>
      </c>
      <c r="DZ879">
        <v>398.20800000000003</v>
      </c>
      <c r="EA879">
        <v>23.1557</v>
      </c>
      <c r="EB879">
        <v>2.4710700000000001</v>
      </c>
      <c r="EC879">
        <v>2.2947199999999999</v>
      </c>
      <c r="ED879">
        <v>20.837199999999999</v>
      </c>
      <c r="EE879">
        <v>19.639399999999998</v>
      </c>
      <c r="EF879">
        <v>4.9990399999999997E-2</v>
      </c>
      <c r="EG879">
        <v>0</v>
      </c>
      <c r="EH879">
        <v>0</v>
      </c>
      <c r="EI879">
        <v>0</v>
      </c>
      <c r="EJ879">
        <v>577.83000000000004</v>
      </c>
      <c r="EK879">
        <v>4.9990399999999997E-2</v>
      </c>
      <c r="EL879">
        <v>266.92</v>
      </c>
      <c r="EM879">
        <v>-1.21</v>
      </c>
      <c r="EN879">
        <v>39.5</v>
      </c>
      <c r="EO879">
        <v>44.25</v>
      </c>
      <c r="EP879">
        <v>42.061999999999998</v>
      </c>
      <c r="EQ879">
        <v>43.186999999999998</v>
      </c>
      <c r="ER879">
        <v>41.75</v>
      </c>
      <c r="ES879">
        <v>0</v>
      </c>
      <c r="ET879">
        <v>0</v>
      </c>
      <c r="EU879">
        <v>0</v>
      </c>
      <c r="EV879">
        <v>1674754762.8</v>
      </c>
      <c r="EW879">
        <v>0</v>
      </c>
      <c r="EX879">
        <v>576.83153846153846</v>
      </c>
      <c r="EY879">
        <v>2.0984614792622551</v>
      </c>
      <c r="EZ879">
        <v>12.42905993473838</v>
      </c>
      <c r="FA879">
        <v>266.26038461538462</v>
      </c>
      <c r="FB879">
        <v>15</v>
      </c>
      <c r="FC879">
        <v>1674753236.5</v>
      </c>
      <c r="FD879" t="s">
        <v>1867</v>
      </c>
      <c r="FE879">
        <v>1674753236.5</v>
      </c>
      <c r="FF879">
        <v>1674753223.5</v>
      </c>
      <c r="FG879">
        <v>3</v>
      </c>
      <c r="FH879">
        <v>-0.254</v>
      </c>
      <c r="FI879">
        <v>-6.7000000000000004E-2</v>
      </c>
      <c r="FJ879">
        <v>1.121</v>
      </c>
      <c r="FK879">
        <v>0.113</v>
      </c>
      <c r="FL879">
        <v>389</v>
      </c>
      <c r="FM879">
        <v>21</v>
      </c>
      <c r="FN879">
        <v>0.06</v>
      </c>
      <c r="FO879">
        <v>7.0000000000000007E-2</v>
      </c>
      <c r="FP879">
        <v>-2.1459293538809199</v>
      </c>
      <c r="FQ879">
        <v>0.34715178985646622</v>
      </c>
      <c r="FR879">
        <v>5.1695960629142987E-2</v>
      </c>
      <c r="FS879">
        <v>-1</v>
      </c>
      <c r="FT879">
        <v>0.1232479845712549</v>
      </c>
      <c r="FU879">
        <v>3.6627328789630241E-4</v>
      </c>
      <c r="FV879">
        <v>1.631851852503192E-4</v>
      </c>
      <c r="FW879">
        <v>-1</v>
      </c>
      <c r="FX879">
        <v>0</v>
      </c>
      <c r="FY879">
        <v>0</v>
      </c>
      <c r="FZ879" t="s">
        <v>418</v>
      </c>
      <c r="GA879">
        <v>2.9332099999999999</v>
      </c>
      <c r="GB879">
        <v>2.83352</v>
      </c>
      <c r="GC879">
        <v>8.9774900000000005E-2</v>
      </c>
      <c r="GD879">
        <v>8.7912699999999996E-2</v>
      </c>
      <c r="GE879">
        <v>0.121799</v>
      </c>
      <c r="GF879">
        <v>0.111738</v>
      </c>
      <c r="GG879">
        <v>23589.8</v>
      </c>
      <c r="GH879">
        <v>29686.400000000001</v>
      </c>
      <c r="GI879">
        <v>23317.9</v>
      </c>
      <c r="GJ879">
        <v>29820.1</v>
      </c>
      <c r="GK879">
        <v>27870.1</v>
      </c>
      <c r="GL879">
        <v>37663.300000000003</v>
      </c>
      <c r="GM879">
        <v>32923.300000000003</v>
      </c>
      <c r="GN879">
        <v>44249.4</v>
      </c>
      <c r="GO879">
        <v>1.98295</v>
      </c>
      <c r="GP879">
        <v>1.8367500000000001</v>
      </c>
      <c r="GQ879">
        <v>2.6159000000000002E-2</v>
      </c>
      <c r="GR879">
        <v>0</v>
      </c>
      <c r="GS879">
        <v>27.0776</v>
      </c>
      <c r="GT879">
        <v>999.9</v>
      </c>
      <c r="GU879">
        <v>48.2</v>
      </c>
      <c r="GV879">
        <v>35.6</v>
      </c>
      <c r="GW879">
        <v>28.398499999999999</v>
      </c>
      <c r="GX879">
        <v>61.076900000000002</v>
      </c>
      <c r="GY879">
        <v>36.2821</v>
      </c>
      <c r="GZ879">
        <v>1</v>
      </c>
      <c r="HA879">
        <v>0.35253299999999999</v>
      </c>
      <c r="HB879">
        <v>1.0580099999999999</v>
      </c>
      <c r="HC879">
        <v>20.290500000000002</v>
      </c>
      <c r="HD879">
        <v>5.2110000000000003</v>
      </c>
      <c r="HE879">
        <v>11.872199999999999</v>
      </c>
      <c r="HF879">
        <v>4.9846500000000002</v>
      </c>
      <c r="HG879">
        <v>3.2839999999999998</v>
      </c>
      <c r="HH879">
        <v>9999</v>
      </c>
      <c r="HI879">
        <v>9999</v>
      </c>
      <c r="HJ879">
        <v>9999</v>
      </c>
      <c r="HK879">
        <v>999.9</v>
      </c>
      <c r="HL879">
        <v>1.85486</v>
      </c>
      <c r="HM879">
        <v>1.8609599999999999</v>
      </c>
      <c r="HN879">
        <v>1.85836</v>
      </c>
      <c r="HO879">
        <v>1.8595900000000001</v>
      </c>
      <c r="HP879">
        <v>1.8589199999999999</v>
      </c>
      <c r="HQ879">
        <v>1.85944</v>
      </c>
      <c r="HR879">
        <v>1.8577699999999999</v>
      </c>
      <c r="HS879">
        <v>1.86111</v>
      </c>
      <c r="HT879">
        <v>5</v>
      </c>
      <c r="HU879">
        <v>0</v>
      </c>
      <c r="HV879">
        <v>0</v>
      </c>
      <c r="HW879">
        <v>0</v>
      </c>
      <c r="HX879" t="s">
        <v>419</v>
      </c>
      <c r="HY879" t="s">
        <v>420</v>
      </c>
      <c r="HZ879" t="s">
        <v>421</v>
      </c>
      <c r="IA879" t="s">
        <v>421</v>
      </c>
      <c r="IB879" t="s">
        <v>421</v>
      </c>
      <c r="IC879" t="s">
        <v>421</v>
      </c>
      <c r="ID879">
        <v>0</v>
      </c>
      <c r="IE879">
        <v>100</v>
      </c>
      <c r="IF879">
        <v>100</v>
      </c>
      <c r="IG879">
        <v>1.139</v>
      </c>
      <c r="IH879">
        <v>0.121</v>
      </c>
      <c r="II879">
        <v>0.48595729401342908</v>
      </c>
      <c r="IJ879">
        <v>1.6187016317407189E-3</v>
      </c>
      <c r="IK879">
        <v>1.4341569744255341E-7</v>
      </c>
      <c r="IL879">
        <v>-2.4096625942085749E-10</v>
      </c>
      <c r="IM879">
        <v>0.12101623166918921</v>
      </c>
      <c r="IN879">
        <v>0</v>
      </c>
      <c r="IO879">
        <v>0</v>
      </c>
      <c r="IP879">
        <v>0</v>
      </c>
      <c r="IQ879">
        <v>4</v>
      </c>
      <c r="IR879">
        <v>2205</v>
      </c>
      <c r="IS879">
        <v>1</v>
      </c>
      <c r="IT879">
        <v>21</v>
      </c>
      <c r="IU879">
        <v>25.4</v>
      </c>
      <c r="IV879">
        <v>25.7</v>
      </c>
      <c r="IW879">
        <v>0.98510699999999995</v>
      </c>
      <c r="IX879">
        <v>2.4658199999999999</v>
      </c>
      <c r="IY879">
        <v>1.49414</v>
      </c>
      <c r="IZ879">
        <v>2.3046899999999999</v>
      </c>
      <c r="JA879">
        <v>1.69434</v>
      </c>
      <c r="JB879">
        <v>2.3059099999999999</v>
      </c>
      <c r="JC879">
        <v>41.067</v>
      </c>
      <c r="JD879">
        <v>23.5884</v>
      </c>
      <c r="JE879">
        <v>18</v>
      </c>
      <c r="JF879">
        <v>521.83199999999999</v>
      </c>
      <c r="JG879">
        <v>449.46600000000001</v>
      </c>
      <c r="JH879">
        <v>26.663699999999999</v>
      </c>
      <c r="JI879">
        <v>31.791899999999998</v>
      </c>
      <c r="JJ879">
        <v>30</v>
      </c>
      <c r="JK879">
        <v>31.7333</v>
      </c>
      <c r="JL879">
        <v>31.709</v>
      </c>
      <c r="JM879">
        <v>19.786000000000001</v>
      </c>
      <c r="JN879">
        <v>23.291799999999999</v>
      </c>
      <c r="JO879">
        <v>20.339500000000001</v>
      </c>
      <c r="JP879">
        <v>26.6616</v>
      </c>
      <c r="JQ879">
        <v>398.21899999999999</v>
      </c>
      <c r="JR879">
        <v>23.179500000000001</v>
      </c>
      <c r="JS879">
        <v>99.165400000000005</v>
      </c>
      <c r="JT879">
        <v>99.366100000000003</v>
      </c>
    </row>
    <row r="880" spans="1:280" x14ac:dyDescent="0.25">
      <c r="A880">
        <v>864</v>
      </c>
      <c r="B880">
        <v>1674754772.5999999</v>
      </c>
      <c r="C880">
        <v>9026.5999999046326</v>
      </c>
      <c r="D880" t="s">
        <v>2152</v>
      </c>
      <c r="E880" t="s">
        <v>2153</v>
      </c>
      <c r="F880" t="s">
        <v>412</v>
      </c>
      <c r="G880" t="s">
        <v>1865</v>
      </c>
      <c r="H880" t="s">
        <v>1866</v>
      </c>
      <c r="I880">
        <v>1674754772.5999999</v>
      </c>
      <c r="J880">
        <f t="shared" si="598"/>
        <v>1.5208734609053821E-3</v>
      </c>
      <c r="K880">
        <f t="shared" si="599"/>
        <v>1.520873460905382</v>
      </c>
      <c r="L880">
        <f t="shared" si="600"/>
        <v>-2.1261816122848023</v>
      </c>
      <c r="M880">
        <f t="shared" si="601"/>
        <v>399.96899999999999</v>
      </c>
      <c r="N880">
        <f t="shared" si="602"/>
        <v>419.81827632570213</v>
      </c>
      <c r="O880">
        <f t="shared" si="603"/>
        <v>41.645699289993487</v>
      </c>
      <c r="P880">
        <f t="shared" si="604"/>
        <v>39.676664020211994</v>
      </c>
      <c r="Q880">
        <f t="shared" si="605"/>
        <v>0.12358007148587037</v>
      </c>
      <c r="R880">
        <f t="shared" si="606"/>
        <v>2.9086656382324856</v>
      </c>
      <c r="S880">
        <f t="shared" si="607"/>
        <v>0.12073553429436808</v>
      </c>
      <c r="T880">
        <f t="shared" si="608"/>
        <v>7.5709825967965799E-2</v>
      </c>
      <c r="U880">
        <f t="shared" si="609"/>
        <v>4.7481761751039997E-3</v>
      </c>
      <c r="V880">
        <f t="shared" si="610"/>
        <v>27.600033047690211</v>
      </c>
      <c r="W880">
        <f t="shared" si="611"/>
        <v>27.492999999999999</v>
      </c>
      <c r="X880">
        <f t="shared" si="612"/>
        <v>3.6841137250748979</v>
      </c>
      <c r="Y880">
        <f t="shared" si="613"/>
        <v>65.183528235220294</v>
      </c>
      <c r="Z880">
        <f t="shared" si="614"/>
        <v>2.4733075838795999</v>
      </c>
      <c r="AA880">
        <f t="shared" si="615"/>
        <v>3.7943751294874057</v>
      </c>
      <c r="AB880">
        <f t="shared" si="616"/>
        <v>1.2108061411952979</v>
      </c>
      <c r="AC880">
        <f t="shared" si="617"/>
        <v>-67.070519625927346</v>
      </c>
      <c r="AD880">
        <f t="shared" si="618"/>
        <v>79.174369655448444</v>
      </c>
      <c r="AE880">
        <f t="shared" si="619"/>
        <v>5.9183347332485861</v>
      </c>
      <c r="AF880">
        <f t="shared" si="620"/>
        <v>18.026932938944789</v>
      </c>
      <c r="AG880">
        <v>0</v>
      </c>
      <c r="AH880">
        <v>0</v>
      </c>
      <c r="AI880">
        <f t="shared" si="621"/>
        <v>1</v>
      </c>
      <c r="AJ880">
        <f t="shared" si="622"/>
        <v>0</v>
      </c>
      <c r="AK880">
        <f t="shared" si="623"/>
        <v>52083.052713871984</v>
      </c>
      <c r="AL880" t="s">
        <v>415</v>
      </c>
      <c r="AM880" t="s">
        <v>415</v>
      </c>
      <c r="AN880">
        <v>0</v>
      </c>
      <c r="AO880">
        <v>0</v>
      </c>
      <c r="AP880" t="e">
        <f t="shared" si="624"/>
        <v>#DIV/0!</v>
      </c>
      <c r="AQ880">
        <v>0</v>
      </c>
      <c r="AR880" t="s">
        <v>415</v>
      </c>
      <c r="AS880" t="s">
        <v>415</v>
      </c>
      <c r="AT880">
        <v>0</v>
      </c>
      <c r="AU880">
        <v>0</v>
      </c>
      <c r="AV880" t="e">
        <f t="shared" si="625"/>
        <v>#DIV/0!</v>
      </c>
      <c r="AW880">
        <v>0.5</v>
      </c>
      <c r="AX880">
        <f t="shared" si="626"/>
        <v>2.0991936774143998E-2</v>
      </c>
      <c r="AY880">
        <f t="shared" si="627"/>
        <v>-2.1261816122848023</v>
      </c>
      <c r="AZ880" t="e">
        <f t="shared" si="628"/>
        <v>#DIV/0!</v>
      </c>
      <c r="BA880">
        <f t="shared" si="629"/>
        <v>-101.28563339156223</v>
      </c>
      <c r="BB880" t="e">
        <f t="shared" si="630"/>
        <v>#DIV/0!</v>
      </c>
      <c r="BC880" t="e">
        <f t="shared" si="631"/>
        <v>#DIV/0!</v>
      </c>
      <c r="BD880" t="s">
        <v>415</v>
      </c>
      <c r="BE880">
        <v>0</v>
      </c>
      <c r="BF880" t="e">
        <f t="shared" si="632"/>
        <v>#DIV/0!</v>
      </c>
      <c r="BG880" t="e">
        <f t="shared" si="633"/>
        <v>#DIV/0!</v>
      </c>
      <c r="BH880" t="e">
        <f t="shared" si="634"/>
        <v>#DIV/0!</v>
      </c>
      <c r="BI880" t="e">
        <f t="shared" si="635"/>
        <v>#DIV/0!</v>
      </c>
      <c r="BJ880" t="e">
        <f t="shared" si="636"/>
        <v>#DIV/0!</v>
      </c>
      <c r="BK880" t="e">
        <f t="shared" si="637"/>
        <v>#DIV/0!</v>
      </c>
      <c r="BL880" t="e">
        <f t="shared" si="638"/>
        <v>#DIV/0!</v>
      </c>
      <c r="BM880" t="e">
        <f t="shared" si="639"/>
        <v>#DIV/0!</v>
      </c>
      <c r="CV880">
        <f t="shared" si="640"/>
        <v>4.9990399999999997E-2</v>
      </c>
      <c r="CW880">
        <f t="shared" si="641"/>
        <v>2.0991936774143998E-2</v>
      </c>
      <c r="CX880">
        <f t="shared" si="642"/>
        <v>0.41991935999999996</v>
      </c>
      <c r="CY880">
        <f t="shared" si="643"/>
        <v>9.4981759999999998E-2</v>
      </c>
      <c r="CZ880">
        <v>6</v>
      </c>
      <c r="DA880">
        <v>0.5</v>
      </c>
      <c r="DB880" t="s">
        <v>416</v>
      </c>
      <c r="DC880">
        <v>2</v>
      </c>
      <c r="DD880">
        <v>1674754772.5999999</v>
      </c>
      <c r="DE880">
        <v>399.96899999999999</v>
      </c>
      <c r="DF880">
        <v>398.14800000000002</v>
      </c>
      <c r="DG880">
        <v>24.932700000000001</v>
      </c>
      <c r="DH880">
        <v>23.153600000000001</v>
      </c>
      <c r="DI880">
        <v>398.83</v>
      </c>
      <c r="DJ880">
        <v>24.811599999999999</v>
      </c>
      <c r="DK880">
        <v>500.125</v>
      </c>
      <c r="DL880">
        <v>99.099199999999996</v>
      </c>
      <c r="DM880">
        <v>0.100148</v>
      </c>
      <c r="DN880">
        <v>27.997900000000001</v>
      </c>
      <c r="DO880">
        <v>27.492999999999999</v>
      </c>
      <c r="DP880">
        <v>999.9</v>
      </c>
      <c r="DQ880">
        <v>0</v>
      </c>
      <c r="DR880">
        <v>0</v>
      </c>
      <c r="DS880">
        <v>9971.25</v>
      </c>
      <c r="DT880">
        <v>0</v>
      </c>
      <c r="DU880">
        <v>295.89999999999998</v>
      </c>
      <c r="DV880">
        <v>1.8205899999999999</v>
      </c>
      <c r="DW880">
        <v>410.19600000000003</v>
      </c>
      <c r="DX880">
        <v>407.58499999999998</v>
      </c>
      <c r="DY880">
        <v>1.77905</v>
      </c>
      <c r="DZ880">
        <v>398.14800000000002</v>
      </c>
      <c r="EA880">
        <v>23.153600000000001</v>
      </c>
      <c r="EB880">
        <v>2.4708100000000002</v>
      </c>
      <c r="EC880">
        <v>2.2945099999999998</v>
      </c>
      <c r="ED880">
        <v>20.8355</v>
      </c>
      <c r="EE880">
        <v>19.637899999999998</v>
      </c>
      <c r="EF880">
        <v>4.9990399999999997E-2</v>
      </c>
      <c r="EG880">
        <v>0</v>
      </c>
      <c r="EH880">
        <v>0</v>
      </c>
      <c r="EI880">
        <v>0</v>
      </c>
      <c r="EJ880">
        <v>578.27</v>
      </c>
      <c r="EK880">
        <v>4.9990399999999997E-2</v>
      </c>
      <c r="EL880">
        <v>270</v>
      </c>
      <c r="EM880">
        <v>-0.44</v>
      </c>
      <c r="EN880">
        <v>39.436999999999998</v>
      </c>
      <c r="EO880">
        <v>44.25</v>
      </c>
      <c r="EP880">
        <v>42.061999999999998</v>
      </c>
      <c r="EQ880">
        <v>43.25</v>
      </c>
      <c r="ER880">
        <v>41.75</v>
      </c>
      <c r="ES880">
        <v>0</v>
      </c>
      <c r="ET880">
        <v>0</v>
      </c>
      <c r="EU880">
        <v>0</v>
      </c>
      <c r="EV880">
        <v>1674754772.4000001</v>
      </c>
      <c r="EW880">
        <v>0</v>
      </c>
      <c r="EX880">
        <v>576.19115384615384</v>
      </c>
      <c r="EY880">
        <v>-1.6324786370557449</v>
      </c>
      <c r="EZ880">
        <v>11.63111120324743</v>
      </c>
      <c r="FA880">
        <v>268.31730769230768</v>
      </c>
      <c r="FB880">
        <v>15</v>
      </c>
      <c r="FC880">
        <v>1674753236.5</v>
      </c>
      <c r="FD880" t="s">
        <v>1867</v>
      </c>
      <c r="FE880">
        <v>1674753236.5</v>
      </c>
      <c r="FF880">
        <v>1674753223.5</v>
      </c>
      <c r="FG880">
        <v>3</v>
      </c>
      <c r="FH880">
        <v>-0.254</v>
      </c>
      <c r="FI880">
        <v>-6.7000000000000004E-2</v>
      </c>
      <c r="FJ880">
        <v>1.121</v>
      </c>
      <c r="FK880">
        <v>0.113</v>
      </c>
      <c r="FL880">
        <v>389</v>
      </c>
      <c r="FM880">
        <v>21</v>
      </c>
      <c r="FN880">
        <v>0.06</v>
      </c>
      <c r="FO880">
        <v>7.0000000000000007E-2</v>
      </c>
      <c r="FP880">
        <v>-2.1379806390602258</v>
      </c>
      <c r="FQ880">
        <v>-0.39955871624297501</v>
      </c>
      <c r="FR880">
        <v>5.678884367484606E-2</v>
      </c>
      <c r="FS880">
        <v>-1</v>
      </c>
      <c r="FT880">
        <v>0.1233210624395293</v>
      </c>
      <c r="FU880">
        <v>5.7836242115546165E-4</v>
      </c>
      <c r="FV880">
        <v>1.3061373571236231E-4</v>
      </c>
      <c r="FW880">
        <v>-1</v>
      </c>
      <c r="FX880">
        <v>0</v>
      </c>
      <c r="FY880">
        <v>0</v>
      </c>
      <c r="FZ880" t="s">
        <v>418</v>
      </c>
      <c r="GA880">
        <v>2.9331999999999998</v>
      </c>
      <c r="GB880">
        <v>2.8333599999999999</v>
      </c>
      <c r="GC880">
        <v>8.9774900000000005E-2</v>
      </c>
      <c r="GD880">
        <v>8.7902499999999995E-2</v>
      </c>
      <c r="GE880">
        <v>0.12178899999999999</v>
      </c>
      <c r="GF880">
        <v>0.111731</v>
      </c>
      <c r="GG880">
        <v>23589.7</v>
      </c>
      <c r="GH880">
        <v>29686.5</v>
      </c>
      <c r="GI880">
        <v>23317.8</v>
      </c>
      <c r="GJ880">
        <v>29819.9</v>
      </c>
      <c r="GK880">
        <v>27870</v>
      </c>
      <c r="GL880">
        <v>37663.4</v>
      </c>
      <c r="GM880">
        <v>32922.800000000003</v>
      </c>
      <c r="GN880">
        <v>44249.1</v>
      </c>
      <c r="GO880">
        <v>1.9830700000000001</v>
      </c>
      <c r="GP880">
        <v>1.8367199999999999</v>
      </c>
      <c r="GQ880">
        <v>2.54139E-2</v>
      </c>
      <c r="GR880">
        <v>0</v>
      </c>
      <c r="GS880">
        <v>27.0776</v>
      </c>
      <c r="GT880">
        <v>999.9</v>
      </c>
      <c r="GU880">
        <v>48.1</v>
      </c>
      <c r="GV880">
        <v>35.6</v>
      </c>
      <c r="GW880">
        <v>28.3384</v>
      </c>
      <c r="GX880">
        <v>61.186900000000001</v>
      </c>
      <c r="GY880">
        <v>36.514400000000002</v>
      </c>
      <c r="GZ880">
        <v>1</v>
      </c>
      <c r="HA880">
        <v>0.35202699999999998</v>
      </c>
      <c r="HB880">
        <v>0.9657</v>
      </c>
      <c r="HC880">
        <v>20.2913</v>
      </c>
      <c r="HD880">
        <v>5.2108499999999998</v>
      </c>
      <c r="HE880">
        <v>11.872199999999999</v>
      </c>
      <c r="HF880">
        <v>4.9846000000000004</v>
      </c>
      <c r="HG880">
        <v>3.2839999999999998</v>
      </c>
      <c r="HH880">
        <v>9999</v>
      </c>
      <c r="HI880">
        <v>9999</v>
      </c>
      <c r="HJ880">
        <v>9999</v>
      </c>
      <c r="HK880">
        <v>999.9</v>
      </c>
      <c r="HL880">
        <v>1.8548800000000001</v>
      </c>
      <c r="HM880">
        <v>1.8609599999999999</v>
      </c>
      <c r="HN880">
        <v>1.8583700000000001</v>
      </c>
      <c r="HO880">
        <v>1.8595900000000001</v>
      </c>
      <c r="HP880">
        <v>1.85893</v>
      </c>
      <c r="HQ880">
        <v>1.85944</v>
      </c>
      <c r="HR880">
        <v>1.85778</v>
      </c>
      <c r="HS880">
        <v>1.86111</v>
      </c>
      <c r="HT880">
        <v>5</v>
      </c>
      <c r="HU880">
        <v>0</v>
      </c>
      <c r="HV880">
        <v>0</v>
      </c>
      <c r="HW880">
        <v>0</v>
      </c>
      <c r="HX880" t="s">
        <v>419</v>
      </c>
      <c r="HY880" t="s">
        <v>420</v>
      </c>
      <c r="HZ880" t="s">
        <v>421</v>
      </c>
      <c r="IA880" t="s">
        <v>421</v>
      </c>
      <c r="IB880" t="s">
        <v>421</v>
      </c>
      <c r="IC880" t="s">
        <v>421</v>
      </c>
      <c r="ID880">
        <v>0</v>
      </c>
      <c r="IE880">
        <v>100</v>
      </c>
      <c r="IF880">
        <v>100</v>
      </c>
      <c r="IG880">
        <v>1.139</v>
      </c>
      <c r="IH880">
        <v>0.1211</v>
      </c>
      <c r="II880">
        <v>0.48595729401342908</v>
      </c>
      <c r="IJ880">
        <v>1.6187016317407189E-3</v>
      </c>
      <c r="IK880">
        <v>1.4341569744255341E-7</v>
      </c>
      <c r="IL880">
        <v>-2.4096625942085749E-10</v>
      </c>
      <c r="IM880">
        <v>0.12101623166918921</v>
      </c>
      <c r="IN880">
        <v>0</v>
      </c>
      <c r="IO880">
        <v>0</v>
      </c>
      <c r="IP880">
        <v>0</v>
      </c>
      <c r="IQ880">
        <v>4</v>
      </c>
      <c r="IR880">
        <v>2205</v>
      </c>
      <c r="IS880">
        <v>1</v>
      </c>
      <c r="IT880">
        <v>21</v>
      </c>
      <c r="IU880">
        <v>25.6</v>
      </c>
      <c r="IV880">
        <v>25.8</v>
      </c>
      <c r="IW880">
        <v>0.98510699999999995</v>
      </c>
      <c r="IX880">
        <v>2.4609399999999999</v>
      </c>
      <c r="IY880">
        <v>1.49414</v>
      </c>
      <c r="IZ880">
        <v>2.3046899999999999</v>
      </c>
      <c r="JA880">
        <v>1.69434</v>
      </c>
      <c r="JB880">
        <v>2.3754900000000001</v>
      </c>
      <c r="JC880">
        <v>41.092799999999997</v>
      </c>
      <c r="JD880">
        <v>23.5884</v>
      </c>
      <c r="JE880">
        <v>18</v>
      </c>
      <c r="JF880">
        <v>521.91499999999996</v>
      </c>
      <c r="JG880">
        <v>449.44900000000001</v>
      </c>
      <c r="JH880">
        <v>26.652999999999999</v>
      </c>
      <c r="JI880">
        <v>31.790900000000001</v>
      </c>
      <c r="JJ880">
        <v>30.0001</v>
      </c>
      <c r="JK880">
        <v>31.7333</v>
      </c>
      <c r="JL880">
        <v>31.709</v>
      </c>
      <c r="JM880">
        <v>19.783899999999999</v>
      </c>
      <c r="JN880">
        <v>23.291799999999999</v>
      </c>
      <c r="JO880">
        <v>20.339500000000001</v>
      </c>
      <c r="JP880">
        <v>26.658799999999999</v>
      </c>
      <c r="JQ880">
        <v>398.13600000000002</v>
      </c>
      <c r="JR880">
        <v>23.179500000000001</v>
      </c>
      <c r="JS880">
        <v>99.164400000000001</v>
      </c>
      <c r="JT880">
        <v>99.365399999999994</v>
      </c>
    </row>
    <row r="881" spans="1:280" x14ac:dyDescent="0.25">
      <c r="A881">
        <v>865</v>
      </c>
      <c r="B881">
        <v>1674754782.5999999</v>
      </c>
      <c r="C881">
        <v>9036.5999999046326</v>
      </c>
      <c r="D881" t="s">
        <v>2154</v>
      </c>
      <c r="E881" t="s">
        <v>2155</v>
      </c>
      <c r="F881" t="s">
        <v>412</v>
      </c>
      <c r="G881" t="s">
        <v>1865</v>
      </c>
      <c r="H881" t="s">
        <v>1866</v>
      </c>
      <c r="I881">
        <v>1674754782.5999999</v>
      </c>
      <c r="J881">
        <f t="shared" si="598"/>
        <v>1.5276369581260973E-3</v>
      </c>
      <c r="K881">
        <f t="shared" si="599"/>
        <v>1.5276369581260973</v>
      </c>
      <c r="L881">
        <f t="shared" si="600"/>
        <v>-2.2223213015701346</v>
      </c>
      <c r="M881">
        <f t="shared" si="601"/>
        <v>400.07900000000001</v>
      </c>
      <c r="N881">
        <f t="shared" si="602"/>
        <v>421.02207701851921</v>
      </c>
      <c r="O881">
        <f t="shared" si="603"/>
        <v>41.76416191883844</v>
      </c>
      <c r="P881">
        <f t="shared" si="604"/>
        <v>39.686669769557</v>
      </c>
      <c r="Q881">
        <f t="shared" si="605"/>
        <v>0.12433667165567576</v>
      </c>
      <c r="R881">
        <f t="shared" si="606"/>
        <v>2.9121294061253651</v>
      </c>
      <c r="S881">
        <f t="shared" si="607"/>
        <v>0.12146097353246352</v>
      </c>
      <c r="T881">
        <f t="shared" si="608"/>
        <v>7.6165938957025517E-2</v>
      </c>
      <c r="U881">
        <f t="shared" si="609"/>
        <v>4.7481761751039997E-3</v>
      </c>
      <c r="V881">
        <f t="shared" si="610"/>
        <v>27.593704414846243</v>
      </c>
      <c r="W881">
        <f t="shared" si="611"/>
        <v>27.486899999999999</v>
      </c>
      <c r="X881">
        <f t="shared" si="612"/>
        <v>3.682798872687179</v>
      </c>
      <c r="Y881">
        <f t="shared" si="613"/>
        <v>65.218040806561646</v>
      </c>
      <c r="Z881">
        <f t="shared" si="614"/>
        <v>2.4738958923535996</v>
      </c>
      <c r="AA881">
        <f t="shared" si="615"/>
        <v>3.7932692576448854</v>
      </c>
      <c r="AB881">
        <f t="shared" si="616"/>
        <v>1.2089029803335793</v>
      </c>
      <c r="AC881">
        <f t="shared" si="617"/>
        <v>-67.368789853360894</v>
      </c>
      <c r="AD881">
        <f t="shared" si="618"/>
        <v>79.441352594773562</v>
      </c>
      <c r="AE881">
        <f t="shared" si="619"/>
        <v>5.9309003658905857</v>
      </c>
      <c r="AF881">
        <f t="shared" si="620"/>
        <v>18.00821128347836</v>
      </c>
      <c r="AG881">
        <v>0</v>
      </c>
      <c r="AH881">
        <v>0</v>
      </c>
      <c r="AI881">
        <f t="shared" si="621"/>
        <v>1</v>
      </c>
      <c r="AJ881">
        <f t="shared" si="622"/>
        <v>0</v>
      </c>
      <c r="AK881">
        <f t="shared" si="623"/>
        <v>52183.000867194132</v>
      </c>
      <c r="AL881" t="s">
        <v>415</v>
      </c>
      <c r="AM881" t="s">
        <v>415</v>
      </c>
      <c r="AN881">
        <v>0</v>
      </c>
      <c r="AO881">
        <v>0</v>
      </c>
      <c r="AP881" t="e">
        <f t="shared" si="624"/>
        <v>#DIV/0!</v>
      </c>
      <c r="AQ881">
        <v>0</v>
      </c>
      <c r="AR881" t="s">
        <v>415</v>
      </c>
      <c r="AS881" t="s">
        <v>415</v>
      </c>
      <c r="AT881">
        <v>0</v>
      </c>
      <c r="AU881">
        <v>0</v>
      </c>
      <c r="AV881" t="e">
        <f t="shared" si="625"/>
        <v>#DIV/0!</v>
      </c>
      <c r="AW881">
        <v>0.5</v>
      </c>
      <c r="AX881">
        <f t="shared" si="626"/>
        <v>2.0991936774143998E-2</v>
      </c>
      <c r="AY881">
        <f t="shared" si="627"/>
        <v>-2.2223213015701346</v>
      </c>
      <c r="AZ881" t="e">
        <f t="shared" si="628"/>
        <v>#DIV/0!</v>
      </c>
      <c r="BA881">
        <f t="shared" si="629"/>
        <v>-105.86547232303941</v>
      </c>
      <c r="BB881" t="e">
        <f t="shared" si="630"/>
        <v>#DIV/0!</v>
      </c>
      <c r="BC881" t="e">
        <f t="shared" si="631"/>
        <v>#DIV/0!</v>
      </c>
      <c r="BD881" t="s">
        <v>415</v>
      </c>
      <c r="BE881">
        <v>0</v>
      </c>
      <c r="BF881" t="e">
        <f t="shared" si="632"/>
        <v>#DIV/0!</v>
      </c>
      <c r="BG881" t="e">
        <f t="shared" si="633"/>
        <v>#DIV/0!</v>
      </c>
      <c r="BH881" t="e">
        <f t="shared" si="634"/>
        <v>#DIV/0!</v>
      </c>
      <c r="BI881" t="e">
        <f t="shared" si="635"/>
        <v>#DIV/0!</v>
      </c>
      <c r="BJ881" t="e">
        <f t="shared" si="636"/>
        <v>#DIV/0!</v>
      </c>
      <c r="BK881" t="e">
        <f t="shared" si="637"/>
        <v>#DIV/0!</v>
      </c>
      <c r="BL881" t="e">
        <f t="shared" si="638"/>
        <v>#DIV/0!</v>
      </c>
      <c r="BM881" t="e">
        <f t="shared" si="639"/>
        <v>#DIV/0!</v>
      </c>
      <c r="CV881">
        <f t="shared" si="640"/>
        <v>4.9990399999999997E-2</v>
      </c>
      <c r="CW881">
        <f t="shared" si="641"/>
        <v>2.0991936774143998E-2</v>
      </c>
      <c r="CX881">
        <f t="shared" si="642"/>
        <v>0.41991935999999996</v>
      </c>
      <c r="CY881">
        <f t="shared" si="643"/>
        <v>9.4981759999999998E-2</v>
      </c>
      <c r="CZ881">
        <v>6</v>
      </c>
      <c r="DA881">
        <v>0.5</v>
      </c>
      <c r="DB881" t="s">
        <v>416</v>
      </c>
      <c r="DC881">
        <v>2</v>
      </c>
      <c r="DD881">
        <v>1674754782.5999999</v>
      </c>
      <c r="DE881">
        <v>400.07900000000001</v>
      </c>
      <c r="DF881">
        <v>398.14600000000002</v>
      </c>
      <c r="DG881">
        <v>24.9392</v>
      </c>
      <c r="DH881">
        <v>23.152100000000001</v>
      </c>
      <c r="DI881">
        <v>398.94</v>
      </c>
      <c r="DJ881">
        <v>24.818200000000001</v>
      </c>
      <c r="DK881">
        <v>500.09699999999998</v>
      </c>
      <c r="DL881">
        <v>99.096999999999994</v>
      </c>
      <c r="DM881">
        <v>0.10008300000000001</v>
      </c>
      <c r="DN881">
        <v>27.992899999999999</v>
      </c>
      <c r="DO881">
        <v>27.486899999999999</v>
      </c>
      <c r="DP881">
        <v>999.9</v>
      </c>
      <c r="DQ881">
        <v>0</v>
      </c>
      <c r="DR881">
        <v>0</v>
      </c>
      <c r="DS881">
        <v>9991.25</v>
      </c>
      <c r="DT881">
        <v>0</v>
      </c>
      <c r="DU881">
        <v>295.06299999999999</v>
      </c>
      <c r="DV881">
        <v>1.9327399999999999</v>
      </c>
      <c r="DW881">
        <v>410.31200000000001</v>
      </c>
      <c r="DX881">
        <v>407.58300000000003</v>
      </c>
      <c r="DY881">
        <v>1.7870699999999999</v>
      </c>
      <c r="DZ881">
        <v>398.14600000000002</v>
      </c>
      <c r="EA881">
        <v>23.152100000000001</v>
      </c>
      <c r="EB881">
        <v>2.4714</v>
      </c>
      <c r="EC881">
        <v>2.2943099999999998</v>
      </c>
      <c r="ED881">
        <v>20.839400000000001</v>
      </c>
      <c r="EE881">
        <v>19.636500000000002</v>
      </c>
      <c r="EF881">
        <v>4.9990399999999997E-2</v>
      </c>
      <c r="EG881">
        <v>0</v>
      </c>
      <c r="EH881">
        <v>0</v>
      </c>
      <c r="EI881">
        <v>0</v>
      </c>
      <c r="EJ881">
        <v>574.33000000000004</v>
      </c>
      <c r="EK881">
        <v>4.9990399999999997E-2</v>
      </c>
      <c r="EL881">
        <v>269.37</v>
      </c>
      <c r="EM881">
        <v>-0.96</v>
      </c>
      <c r="EN881">
        <v>39.436999999999998</v>
      </c>
      <c r="EO881">
        <v>44.186999999999998</v>
      </c>
      <c r="EP881">
        <v>42</v>
      </c>
      <c r="EQ881">
        <v>43.186999999999998</v>
      </c>
      <c r="ER881">
        <v>41.75</v>
      </c>
      <c r="ES881">
        <v>0</v>
      </c>
      <c r="ET881">
        <v>0</v>
      </c>
      <c r="EU881">
        <v>0</v>
      </c>
      <c r="EV881">
        <v>1674754782.5999999</v>
      </c>
      <c r="EW881">
        <v>0</v>
      </c>
      <c r="EX881">
        <v>576.0412</v>
      </c>
      <c r="EY881">
        <v>-2.249999898916196</v>
      </c>
      <c r="EZ881">
        <v>-5.0438462591279478</v>
      </c>
      <c r="FA881">
        <v>269.40120000000002</v>
      </c>
      <c r="FB881">
        <v>15</v>
      </c>
      <c r="FC881">
        <v>1674753236.5</v>
      </c>
      <c r="FD881" t="s">
        <v>1867</v>
      </c>
      <c r="FE881">
        <v>1674753236.5</v>
      </c>
      <c r="FF881">
        <v>1674753223.5</v>
      </c>
      <c r="FG881">
        <v>3</v>
      </c>
      <c r="FH881">
        <v>-0.254</v>
      </c>
      <c r="FI881">
        <v>-6.7000000000000004E-2</v>
      </c>
      <c r="FJ881">
        <v>1.121</v>
      </c>
      <c r="FK881">
        <v>0.113</v>
      </c>
      <c r="FL881">
        <v>389</v>
      </c>
      <c r="FM881">
        <v>21</v>
      </c>
      <c r="FN881">
        <v>0.06</v>
      </c>
      <c r="FO881">
        <v>7.0000000000000007E-2</v>
      </c>
      <c r="FP881">
        <v>-2.1641136173412279</v>
      </c>
      <c r="FQ881">
        <v>-9.8733795851165915E-2</v>
      </c>
      <c r="FR881">
        <v>4.9894086400389392E-2</v>
      </c>
      <c r="FS881">
        <v>-1</v>
      </c>
      <c r="FT881">
        <v>0.12352871776871401</v>
      </c>
      <c r="FU881">
        <v>1.9597500827819611E-3</v>
      </c>
      <c r="FV881">
        <v>2.5028876771737978E-4</v>
      </c>
      <c r="FW881">
        <v>-1</v>
      </c>
      <c r="FX881">
        <v>0</v>
      </c>
      <c r="FY881">
        <v>0</v>
      </c>
      <c r="FZ881" t="s">
        <v>418</v>
      </c>
      <c r="GA881">
        <v>2.9331200000000002</v>
      </c>
      <c r="GB881">
        <v>2.8334700000000002</v>
      </c>
      <c r="GC881">
        <v>8.9791999999999997E-2</v>
      </c>
      <c r="GD881">
        <v>8.7900199999999998E-2</v>
      </c>
      <c r="GE881">
        <v>0.121809</v>
      </c>
      <c r="GF881">
        <v>0.111723</v>
      </c>
      <c r="GG881">
        <v>23589.8</v>
      </c>
      <c r="GH881">
        <v>29687</v>
      </c>
      <c r="GI881">
        <v>23318.400000000001</v>
      </c>
      <c r="GJ881">
        <v>29820.3</v>
      </c>
      <c r="GK881">
        <v>27870.3</v>
      </c>
      <c r="GL881">
        <v>37664.5</v>
      </c>
      <c r="GM881">
        <v>32923.9</v>
      </c>
      <c r="GN881">
        <v>44250</v>
      </c>
      <c r="GO881">
        <v>1.9831000000000001</v>
      </c>
      <c r="GP881">
        <v>1.8367800000000001</v>
      </c>
      <c r="GQ881">
        <v>2.5041399999999998E-2</v>
      </c>
      <c r="GR881">
        <v>0</v>
      </c>
      <c r="GS881">
        <v>27.0776</v>
      </c>
      <c r="GT881">
        <v>999.9</v>
      </c>
      <c r="GU881">
        <v>48.1</v>
      </c>
      <c r="GV881">
        <v>35.6</v>
      </c>
      <c r="GW881">
        <v>28.342099999999999</v>
      </c>
      <c r="GX881">
        <v>61.2669</v>
      </c>
      <c r="GY881">
        <v>37.103400000000001</v>
      </c>
      <c r="GZ881">
        <v>1</v>
      </c>
      <c r="HA881">
        <v>0.35219800000000001</v>
      </c>
      <c r="HB881">
        <v>0.92878300000000003</v>
      </c>
      <c r="HC881">
        <v>20.291599999999999</v>
      </c>
      <c r="HD881">
        <v>5.2111499999999999</v>
      </c>
      <c r="HE881">
        <v>11.872199999999999</v>
      </c>
      <c r="HF881">
        <v>4.9849500000000004</v>
      </c>
      <c r="HG881">
        <v>3.2839999999999998</v>
      </c>
      <c r="HH881">
        <v>9999</v>
      </c>
      <c r="HI881">
        <v>9999</v>
      </c>
      <c r="HJ881">
        <v>9999</v>
      </c>
      <c r="HK881">
        <v>999.9</v>
      </c>
      <c r="HL881">
        <v>1.8548800000000001</v>
      </c>
      <c r="HM881">
        <v>1.8609599999999999</v>
      </c>
      <c r="HN881">
        <v>1.8583499999999999</v>
      </c>
      <c r="HO881">
        <v>1.85955</v>
      </c>
      <c r="HP881">
        <v>1.85886</v>
      </c>
      <c r="HQ881">
        <v>1.85944</v>
      </c>
      <c r="HR881">
        <v>1.8577600000000001</v>
      </c>
      <c r="HS881">
        <v>1.86111</v>
      </c>
      <c r="HT881">
        <v>5</v>
      </c>
      <c r="HU881">
        <v>0</v>
      </c>
      <c r="HV881">
        <v>0</v>
      </c>
      <c r="HW881">
        <v>0</v>
      </c>
      <c r="HX881" t="s">
        <v>419</v>
      </c>
      <c r="HY881" t="s">
        <v>420</v>
      </c>
      <c r="HZ881" t="s">
        <v>421</v>
      </c>
      <c r="IA881" t="s">
        <v>421</v>
      </c>
      <c r="IB881" t="s">
        <v>421</v>
      </c>
      <c r="IC881" t="s">
        <v>421</v>
      </c>
      <c r="ID881">
        <v>0</v>
      </c>
      <c r="IE881">
        <v>100</v>
      </c>
      <c r="IF881">
        <v>100</v>
      </c>
      <c r="IG881">
        <v>1.139</v>
      </c>
      <c r="IH881">
        <v>0.121</v>
      </c>
      <c r="II881">
        <v>0.48595729401342908</v>
      </c>
      <c r="IJ881">
        <v>1.6187016317407189E-3</v>
      </c>
      <c r="IK881">
        <v>1.4341569744255341E-7</v>
      </c>
      <c r="IL881">
        <v>-2.4096625942085749E-10</v>
      </c>
      <c r="IM881">
        <v>0.12101623166918921</v>
      </c>
      <c r="IN881">
        <v>0</v>
      </c>
      <c r="IO881">
        <v>0</v>
      </c>
      <c r="IP881">
        <v>0</v>
      </c>
      <c r="IQ881">
        <v>4</v>
      </c>
      <c r="IR881">
        <v>2205</v>
      </c>
      <c r="IS881">
        <v>1</v>
      </c>
      <c r="IT881">
        <v>21</v>
      </c>
      <c r="IU881">
        <v>25.8</v>
      </c>
      <c r="IV881">
        <v>26</v>
      </c>
      <c r="IW881">
        <v>0.98388699999999996</v>
      </c>
      <c r="IX881">
        <v>2.4499499999999999</v>
      </c>
      <c r="IY881">
        <v>1.49414</v>
      </c>
      <c r="IZ881">
        <v>2.3046899999999999</v>
      </c>
      <c r="JA881">
        <v>1.69434</v>
      </c>
      <c r="JB881">
        <v>2.4194300000000002</v>
      </c>
      <c r="JC881">
        <v>41.067</v>
      </c>
      <c r="JD881">
        <v>23.597200000000001</v>
      </c>
      <c r="JE881">
        <v>18</v>
      </c>
      <c r="JF881">
        <v>521.93200000000002</v>
      </c>
      <c r="JG881">
        <v>449.48399999999998</v>
      </c>
      <c r="JH881">
        <v>26.659099999999999</v>
      </c>
      <c r="JI881">
        <v>31.790900000000001</v>
      </c>
      <c r="JJ881">
        <v>30.0002</v>
      </c>
      <c r="JK881">
        <v>31.7333</v>
      </c>
      <c r="JL881">
        <v>31.709</v>
      </c>
      <c r="JM881">
        <v>19.7819</v>
      </c>
      <c r="JN881">
        <v>23.291799999999999</v>
      </c>
      <c r="JO881">
        <v>20.339500000000001</v>
      </c>
      <c r="JP881">
        <v>26.663799999999998</v>
      </c>
      <c r="JQ881">
        <v>398.00799999999998</v>
      </c>
      <c r="JR881">
        <v>23.179500000000001</v>
      </c>
      <c r="JS881">
        <v>99.167199999999994</v>
      </c>
      <c r="JT881">
        <v>99.367199999999997</v>
      </c>
    </row>
    <row r="882" spans="1:280" x14ac:dyDescent="0.25">
      <c r="A882">
        <v>866</v>
      </c>
      <c r="B882">
        <v>1674754792.5999999</v>
      </c>
      <c r="C882">
        <v>9046.5999999046326</v>
      </c>
      <c r="D882" t="s">
        <v>2156</v>
      </c>
      <c r="E882" t="s">
        <v>2157</v>
      </c>
      <c r="F882" t="s">
        <v>412</v>
      </c>
      <c r="G882" t="s">
        <v>1865</v>
      </c>
      <c r="H882" t="s">
        <v>1866</v>
      </c>
      <c r="I882">
        <v>1674754792.5999999</v>
      </c>
      <c r="J882">
        <f t="shared" si="598"/>
        <v>1.5303481121025358E-3</v>
      </c>
      <c r="K882">
        <f t="shared" si="599"/>
        <v>1.5303481121025357</v>
      </c>
      <c r="L882">
        <f t="shared" si="600"/>
        <v>-2.1258364577835605</v>
      </c>
      <c r="M882">
        <f t="shared" si="601"/>
        <v>399.95100000000002</v>
      </c>
      <c r="N882">
        <f t="shared" si="602"/>
        <v>419.57777458245386</v>
      </c>
      <c r="O882">
        <f t="shared" si="603"/>
        <v>41.622089224757403</v>
      </c>
      <c r="P882">
        <f t="shared" si="604"/>
        <v>39.675114403038002</v>
      </c>
      <c r="Q882">
        <f t="shared" si="605"/>
        <v>0.12466517736895211</v>
      </c>
      <c r="R882">
        <f t="shared" si="606"/>
        <v>2.9113053676079974</v>
      </c>
      <c r="S882">
        <f t="shared" si="607"/>
        <v>0.12177365613731542</v>
      </c>
      <c r="T882">
        <f t="shared" si="608"/>
        <v>7.6362740856332698E-2</v>
      </c>
      <c r="U882">
        <f t="shared" si="609"/>
        <v>4.7481761751039997E-3</v>
      </c>
      <c r="V882">
        <f t="shared" si="610"/>
        <v>27.58838934021842</v>
      </c>
      <c r="W882">
        <f t="shared" si="611"/>
        <v>27.482900000000001</v>
      </c>
      <c r="X882">
        <f t="shared" si="612"/>
        <v>3.6819368967345985</v>
      </c>
      <c r="Y882">
        <f t="shared" si="613"/>
        <v>65.236769140279733</v>
      </c>
      <c r="Z882">
        <f t="shared" si="614"/>
        <v>2.4739571737757999</v>
      </c>
      <c r="AA882">
        <f t="shared" si="615"/>
        <v>3.7922742134209737</v>
      </c>
      <c r="AB882">
        <f t="shared" si="616"/>
        <v>1.2079797229587985</v>
      </c>
      <c r="AC882">
        <f t="shared" si="617"/>
        <v>-67.488351743721822</v>
      </c>
      <c r="AD882">
        <f t="shared" si="618"/>
        <v>79.34039611162251</v>
      </c>
      <c r="AE882">
        <f t="shared" si="619"/>
        <v>5.9247885931303745</v>
      </c>
      <c r="AF882">
        <f t="shared" si="620"/>
        <v>17.781581137206167</v>
      </c>
      <c r="AG882">
        <v>0</v>
      </c>
      <c r="AH882">
        <v>0</v>
      </c>
      <c r="AI882">
        <f t="shared" si="621"/>
        <v>1</v>
      </c>
      <c r="AJ882">
        <f t="shared" si="622"/>
        <v>0</v>
      </c>
      <c r="AK882">
        <f t="shared" si="623"/>
        <v>52160.252734161419</v>
      </c>
      <c r="AL882" t="s">
        <v>415</v>
      </c>
      <c r="AM882" t="s">
        <v>415</v>
      </c>
      <c r="AN882">
        <v>0</v>
      </c>
      <c r="AO882">
        <v>0</v>
      </c>
      <c r="AP882" t="e">
        <f t="shared" si="624"/>
        <v>#DIV/0!</v>
      </c>
      <c r="AQ882">
        <v>0</v>
      </c>
      <c r="AR882" t="s">
        <v>415</v>
      </c>
      <c r="AS882" t="s">
        <v>415</v>
      </c>
      <c r="AT882">
        <v>0</v>
      </c>
      <c r="AU882">
        <v>0</v>
      </c>
      <c r="AV882" t="e">
        <f t="shared" si="625"/>
        <v>#DIV/0!</v>
      </c>
      <c r="AW882">
        <v>0.5</v>
      </c>
      <c r="AX882">
        <f t="shared" si="626"/>
        <v>2.0991936774143998E-2</v>
      </c>
      <c r="AY882">
        <f t="shared" si="627"/>
        <v>-2.1258364577835605</v>
      </c>
      <c r="AZ882" t="e">
        <f t="shared" si="628"/>
        <v>#DIV/0!</v>
      </c>
      <c r="BA882">
        <f t="shared" si="629"/>
        <v>-101.26919114971692</v>
      </c>
      <c r="BB882" t="e">
        <f t="shared" si="630"/>
        <v>#DIV/0!</v>
      </c>
      <c r="BC882" t="e">
        <f t="shared" si="631"/>
        <v>#DIV/0!</v>
      </c>
      <c r="BD882" t="s">
        <v>415</v>
      </c>
      <c r="BE882">
        <v>0</v>
      </c>
      <c r="BF882" t="e">
        <f t="shared" si="632"/>
        <v>#DIV/0!</v>
      </c>
      <c r="BG882" t="e">
        <f t="shared" si="633"/>
        <v>#DIV/0!</v>
      </c>
      <c r="BH882" t="e">
        <f t="shared" si="634"/>
        <v>#DIV/0!</v>
      </c>
      <c r="BI882" t="e">
        <f t="shared" si="635"/>
        <v>#DIV/0!</v>
      </c>
      <c r="BJ882" t="e">
        <f t="shared" si="636"/>
        <v>#DIV/0!</v>
      </c>
      <c r="BK882" t="e">
        <f t="shared" si="637"/>
        <v>#DIV/0!</v>
      </c>
      <c r="BL882" t="e">
        <f t="shared" si="638"/>
        <v>#DIV/0!</v>
      </c>
      <c r="BM882" t="e">
        <f t="shared" si="639"/>
        <v>#DIV/0!</v>
      </c>
      <c r="CV882">
        <f t="shared" si="640"/>
        <v>4.9990399999999997E-2</v>
      </c>
      <c r="CW882">
        <f t="shared" si="641"/>
        <v>2.0991936774143998E-2</v>
      </c>
      <c r="CX882">
        <f t="shared" si="642"/>
        <v>0.41991935999999996</v>
      </c>
      <c r="CY882">
        <f t="shared" si="643"/>
        <v>9.4981759999999998E-2</v>
      </c>
      <c r="CZ882">
        <v>6</v>
      </c>
      <c r="DA882">
        <v>0.5</v>
      </c>
      <c r="DB882" t="s">
        <v>416</v>
      </c>
      <c r="DC882">
        <v>2</v>
      </c>
      <c r="DD882">
        <v>1674754792.5999999</v>
      </c>
      <c r="DE882">
        <v>399.95100000000002</v>
      </c>
      <c r="DF882">
        <v>398.13499999999999</v>
      </c>
      <c r="DG882">
        <v>24.9391</v>
      </c>
      <c r="DH882">
        <v>23.149000000000001</v>
      </c>
      <c r="DI882">
        <v>398.81099999999998</v>
      </c>
      <c r="DJ882">
        <v>24.818100000000001</v>
      </c>
      <c r="DK882">
        <v>500.14499999999998</v>
      </c>
      <c r="DL882">
        <v>99.099900000000005</v>
      </c>
      <c r="DM882">
        <v>0.100038</v>
      </c>
      <c r="DN882">
        <v>27.988399999999999</v>
      </c>
      <c r="DO882">
        <v>27.482900000000001</v>
      </c>
      <c r="DP882">
        <v>999.9</v>
      </c>
      <c r="DQ882">
        <v>0</v>
      </c>
      <c r="DR882">
        <v>0</v>
      </c>
      <c r="DS882">
        <v>9986.25</v>
      </c>
      <c r="DT882">
        <v>0</v>
      </c>
      <c r="DU882">
        <v>293.41800000000001</v>
      </c>
      <c r="DV882">
        <v>1.8154300000000001</v>
      </c>
      <c r="DW882">
        <v>410.18</v>
      </c>
      <c r="DX882">
        <v>407.57</v>
      </c>
      <c r="DY882">
        <v>1.7901499999999999</v>
      </c>
      <c r="DZ882">
        <v>398.13499999999999</v>
      </c>
      <c r="EA882">
        <v>23.149000000000001</v>
      </c>
      <c r="EB882">
        <v>2.4714700000000001</v>
      </c>
      <c r="EC882">
        <v>2.29406</v>
      </c>
      <c r="ED882">
        <v>20.8398</v>
      </c>
      <c r="EE882">
        <v>19.634799999999998</v>
      </c>
      <c r="EF882">
        <v>4.9990399999999997E-2</v>
      </c>
      <c r="EG882">
        <v>0</v>
      </c>
      <c r="EH882">
        <v>0</v>
      </c>
      <c r="EI882">
        <v>0</v>
      </c>
      <c r="EJ882">
        <v>577.79</v>
      </c>
      <c r="EK882">
        <v>4.9990399999999997E-2</v>
      </c>
      <c r="EL882">
        <v>265.02999999999997</v>
      </c>
      <c r="EM882">
        <v>-1.37</v>
      </c>
      <c r="EN882">
        <v>39.436999999999998</v>
      </c>
      <c r="EO882">
        <v>44.186999999999998</v>
      </c>
      <c r="EP882">
        <v>42</v>
      </c>
      <c r="EQ882">
        <v>43.186999999999998</v>
      </c>
      <c r="ER882">
        <v>41.75</v>
      </c>
      <c r="ES882">
        <v>0</v>
      </c>
      <c r="ET882">
        <v>0</v>
      </c>
      <c r="EU882">
        <v>0</v>
      </c>
      <c r="EV882">
        <v>1674754792.8</v>
      </c>
      <c r="EW882">
        <v>0</v>
      </c>
      <c r="EX882">
        <v>576.2223076923076</v>
      </c>
      <c r="EY882">
        <v>0.51008538042142415</v>
      </c>
      <c r="EZ882">
        <v>-8.8160684018883533</v>
      </c>
      <c r="FA882">
        <v>268.7726923076923</v>
      </c>
      <c r="FB882">
        <v>15</v>
      </c>
      <c r="FC882">
        <v>1674753236.5</v>
      </c>
      <c r="FD882" t="s">
        <v>1867</v>
      </c>
      <c r="FE882">
        <v>1674753236.5</v>
      </c>
      <c r="FF882">
        <v>1674753223.5</v>
      </c>
      <c r="FG882">
        <v>3</v>
      </c>
      <c r="FH882">
        <v>-0.254</v>
      </c>
      <c r="FI882">
        <v>-6.7000000000000004E-2</v>
      </c>
      <c r="FJ882">
        <v>1.121</v>
      </c>
      <c r="FK882">
        <v>0.113</v>
      </c>
      <c r="FL882">
        <v>389</v>
      </c>
      <c r="FM882">
        <v>21</v>
      </c>
      <c r="FN882">
        <v>0.06</v>
      </c>
      <c r="FO882">
        <v>7.0000000000000007E-2</v>
      </c>
      <c r="FP882">
        <v>-2.1780764524303851</v>
      </c>
      <c r="FQ882">
        <v>-0.19163520544787321</v>
      </c>
      <c r="FR882">
        <v>3.577386605229594E-2</v>
      </c>
      <c r="FS882">
        <v>-1</v>
      </c>
      <c r="FT882">
        <v>0.1240661583276131</v>
      </c>
      <c r="FU882">
        <v>4.1017180586132513E-3</v>
      </c>
      <c r="FV882">
        <v>4.3837241195349169E-4</v>
      </c>
      <c r="FW882">
        <v>-1</v>
      </c>
      <c r="FX882">
        <v>0</v>
      </c>
      <c r="FY882">
        <v>0</v>
      </c>
      <c r="FZ882" t="s">
        <v>418</v>
      </c>
      <c r="GA882">
        <v>2.9332500000000001</v>
      </c>
      <c r="GB882">
        <v>2.83338</v>
      </c>
      <c r="GC882">
        <v>8.9772500000000005E-2</v>
      </c>
      <c r="GD882">
        <v>8.7900800000000001E-2</v>
      </c>
      <c r="GE882">
        <v>0.121812</v>
      </c>
      <c r="GF882">
        <v>0.111716</v>
      </c>
      <c r="GG882">
        <v>23590.3</v>
      </c>
      <c r="GH882">
        <v>29687</v>
      </c>
      <c r="GI882">
        <v>23318.400000000001</v>
      </c>
      <c r="GJ882">
        <v>29820.3</v>
      </c>
      <c r="GK882">
        <v>27870.1</v>
      </c>
      <c r="GL882">
        <v>37664.6</v>
      </c>
      <c r="GM882">
        <v>32923.9</v>
      </c>
      <c r="GN882">
        <v>44249.8</v>
      </c>
      <c r="GO882">
        <v>1.9831799999999999</v>
      </c>
      <c r="GP882">
        <v>1.8367</v>
      </c>
      <c r="GQ882">
        <v>2.5123400000000001E-2</v>
      </c>
      <c r="GR882">
        <v>0</v>
      </c>
      <c r="GS882">
        <v>27.072199999999999</v>
      </c>
      <c r="GT882">
        <v>999.9</v>
      </c>
      <c r="GU882">
        <v>48.1</v>
      </c>
      <c r="GV882">
        <v>35.6</v>
      </c>
      <c r="GW882">
        <v>28.337599999999998</v>
      </c>
      <c r="GX882">
        <v>61.136899999999997</v>
      </c>
      <c r="GY882">
        <v>36.646599999999999</v>
      </c>
      <c r="GZ882">
        <v>1</v>
      </c>
      <c r="HA882">
        <v>0.35208800000000001</v>
      </c>
      <c r="HB882">
        <v>0.905918</v>
      </c>
      <c r="HC882">
        <v>20.291599999999999</v>
      </c>
      <c r="HD882">
        <v>5.2110000000000003</v>
      </c>
      <c r="HE882">
        <v>11.872199999999999</v>
      </c>
      <c r="HF882">
        <v>4.9850500000000002</v>
      </c>
      <c r="HG882">
        <v>3.2839999999999998</v>
      </c>
      <c r="HH882">
        <v>9999</v>
      </c>
      <c r="HI882">
        <v>9999</v>
      </c>
      <c r="HJ882">
        <v>9999</v>
      </c>
      <c r="HK882">
        <v>999.9</v>
      </c>
      <c r="HL882">
        <v>1.8548800000000001</v>
      </c>
      <c r="HM882">
        <v>1.8609599999999999</v>
      </c>
      <c r="HN882">
        <v>1.8583700000000001</v>
      </c>
      <c r="HO882">
        <v>1.8595699999999999</v>
      </c>
      <c r="HP882">
        <v>1.8589100000000001</v>
      </c>
      <c r="HQ882">
        <v>1.85944</v>
      </c>
      <c r="HR882">
        <v>1.8577699999999999</v>
      </c>
      <c r="HS882">
        <v>1.86111</v>
      </c>
      <c r="HT882">
        <v>5</v>
      </c>
      <c r="HU882">
        <v>0</v>
      </c>
      <c r="HV882">
        <v>0</v>
      </c>
      <c r="HW882">
        <v>0</v>
      </c>
      <c r="HX882" t="s">
        <v>419</v>
      </c>
      <c r="HY882" t="s">
        <v>420</v>
      </c>
      <c r="HZ882" t="s">
        <v>421</v>
      </c>
      <c r="IA882" t="s">
        <v>421</v>
      </c>
      <c r="IB882" t="s">
        <v>421</v>
      </c>
      <c r="IC882" t="s">
        <v>421</v>
      </c>
      <c r="ID882">
        <v>0</v>
      </c>
      <c r="IE882">
        <v>100</v>
      </c>
      <c r="IF882">
        <v>100</v>
      </c>
      <c r="IG882">
        <v>1.1399999999999999</v>
      </c>
      <c r="IH882">
        <v>0.121</v>
      </c>
      <c r="II882">
        <v>0.48595729401342908</v>
      </c>
      <c r="IJ882">
        <v>1.6187016317407189E-3</v>
      </c>
      <c r="IK882">
        <v>1.4341569744255341E-7</v>
      </c>
      <c r="IL882">
        <v>-2.4096625942085749E-10</v>
      </c>
      <c r="IM882">
        <v>0.12101623166918921</v>
      </c>
      <c r="IN882">
        <v>0</v>
      </c>
      <c r="IO882">
        <v>0</v>
      </c>
      <c r="IP882">
        <v>0</v>
      </c>
      <c r="IQ882">
        <v>4</v>
      </c>
      <c r="IR882">
        <v>2205</v>
      </c>
      <c r="IS882">
        <v>1</v>
      </c>
      <c r="IT882">
        <v>21</v>
      </c>
      <c r="IU882">
        <v>25.9</v>
      </c>
      <c r="IV882">
        <v>26.2</v>
      </c>
      <c r="IW882">
        <v>0.98388699999999996</v>
      </c>
      <c r="IX882">
        <v>2.4584999999999999</v>
      </c>
      <c r="IY882">
        <v>1.49414</v>
      </c>
      <c r="IZ882">
        <v>2.3046899999999999</v>
      </c>
      <c r="JA882">
        <v>1.69434</v>
      </c>
      <c r="JB882">
        <v>2.34863</v>
      </c>
      <c r="JC882">
        <v>41.092799999999997</v>
      </c>
      <c r="JD882">
        <v>23.5884</v>
      </c>
      <c r="JE882">
        <v>18</v>
      </c>
      <c r="JF882">
        <v>521.98199999999997</v>
      </c>
      <c r="JG882">
        <v>449.43200000000002</v>
      </c>
      <c r="JH882">
        <v>26.6708</v>
      </c>
      <c r="JI882">
        <v>31.790900000000001</v>
      </c>
      <c r="JJ882">
        <v>30.0001</v>
      </c>
      <c r="JK882">
        <v>31.7333</v>
      </c>
      <c r="JL882">
        <v>31.709</v>
      </c>
      <c r="JM882">
        <v>19.788499999999999</v>
      </c>
      <c r="JN882">
        <v>23.291799999999999</v>
      </c>
      <c r="JO882">
        <v>20.339500000000001</v>
      </c>
      <c r="JP882">
        <v>26.674600000000002</v>
      </c>
      <c r="JQ882">
        <v>398.12599999999998</v>
      </c>
      <c r="JR882">
        <v>23.179500000000001</v>
      </c>
      <c r="JS882">
        <v>99.167199999999994</v>
      </c>
      <c r="JT882">
        <v>99.366799999999998</v>
      </c>
    </row>
    <row r="883" spans="1:280" x14ac:dyDescent="0.25">
      <c r="A883">
        <v>867</v>
      </c>
      <c r="B883">
        <v>1674754802.5999999</v>
      </c>
      <c r="C883">
        <v>9056.5999999046326</v>
      </c>
      <c r="D883" t="s">
        <v>2158</v>
      </c>
      <c r="E883" t="s">
        <v>2159</v>
      </c>
      <c r="F883" t="s">
        <v>412</v>
      </c>
      <c r="G883" t="s">
        <v>1865</v>
      </c>
      <c r="H883" t="s">
        <v>1866</v>
      </c>
      <c r="I883">
        <v>1674754802.5999999</v>
      </c>
      <c r="J883">
        <f t="shared" si="598"/>
        <v>1.5309435682653745E-3</v>
      </c>
      <c r="K883">
        <f t="shared" si="599"/>
        <v>1.5309435682653745</v>
      </c>
      <c r="L883">
        <f t="shared" si="600"/>
        <v>-2.0500700804978762</v>
      </c>
      <c r="M883">
        <f t="shared" si="601"/>
        <v>399.90800000000002</v>
      </c>
      <c r="N883">
        <f t="shared" si="602"/>
        <v>418.54878436038177</v>
      </c>
      <c r="O883">
        <f t="shared" si="603"/>
        <v>41.519854828535969</v>
      </c>
      <c r="P883">
        <f t="shared" si="604"/>
        <v>39.670697240572011</v>
      </c>
      <c r="Q883">
        <f t="shared" si="605"/>
        <v>0.12467563668684743</v>
      </c>
      <c r="R883">
        <f t="shared" si="606"/>
        <v>2.9098745970807744</v>
      </c>
      <c r="S883">
        <f t="shared" si="607"/>
        <v>0.12178224987511674</v>
      </c>
      <c r="T883">
        <f t="shared" si="608"/>
        <v>7.6368272816009108E-2</v>
      </c>
      <c r="U883">
        <f t="shared" si="609"/>
        <v>4.7481761751039997E-3</v>
      </c>
      <c r="V883">
        <f t="shared" si="610"/>
        <v>27.589250970167917</v>
      </c>
      <c r="W883">
        <f t="shared" si="611"/>
        <v>27.4847</v>
      </c>
      <c r="X883">
        <f t="shared" si="612"/>
        <v>3.6823247641226784</v>
      </c>
      <c r="Y883">
        <f t="shared" si="613"/>
        <v>65.232479137093918</v>
      </c>
      <c r="Z883">
        <f t="shared" si="614"/>
        <v>2.4739675617687005</v>
      </c>
      <c r="AA883">
        <f t="shared" si="615"/>
        <v>3.7925395362781775</v>
      </c>
      <c r="AB883">
        <f t="shared" si="616"/>
        <v>1.2083572023539779</v>
      </c>
      <c r="AC883">
        <f t="shared" si="617"/>
        <v>-67.514611360503011</v>
      </c>
      <c r="AD883">
        <f t="shared" si="618"/>
        <v>79.207277719370552</v>
      </c>
      <c r="AE883">
        <f t="shared" si="619"/>
        <v>5.9178447427976897</v>
      </c>
      <c r="AF883">
        <f t="shared" si="620"/>
        <v>17.615259277840337</v>
      </c>
      <c r="AG883">
        <v>0</v>
      </c>
      <c r="AH883">
        <v>0</v>
      </c>
      <c r="AI883">
        <f t="shared" si="621"/>
        <v>1</v>
      </c>
      <c r="AJ883">
        <f t="shared" si="622"/>
        <v>0</v>
      </c>
      <c r="AK883">
        <f t="shared" si="623"/>
        <v>52119.086636320673</v>
      </c>
      <c r="AL883" t="s">
        <v>415</v>
      </c>
      <c r="AM883" t="s">
        <v>415</v>
      </c>
      <c r="AN883">
        <v>0</v>
      </c>
      <c r="AO883">
        <v>0</v>
      </c>
      <c r="AP883" t="e">
        <f t="shared" si="624"/>
        <v>#DIV/0!</v>
      </c>
      <c r="AQ883">
        <v>0</v>
      </c>
      <c r="AR883" t="s">
        <v>415</v>
      </c>
      <c r="AS883" t="s">
        <v>415</v>
      </c>
      <c r="AT883">
        <v>0</v>
      </c>
      <c r="AU883">
        <v>0</v>
      </c>
      <c r="AV883" t="e">
        <f t="shared" si="625"/>
        <v>#DIV/0!</v>
      </c>
      <c r="AW883">
        <v>0.5</v>
      </c>
      <c r="AX883">
        <f t="shared" si="626"/>
        <v>2.0991936774143998E-2</v>
      </c>
      <c r="AY883">
        <f t="shared" si="627"/>
        <v>-2.0500700804978762</v>
      </c>
      <c r="AZ883" t="e">
        <f t="shared" si="628"/>
        <v>#DIV/0!</v>
      </c>
      <c r="BA883">
        <f t="shared" si="629"/>
        <v>-97.659882580390118</v>
      </c>
      <c r="BB883" t="e">
        <f t="shared" si="630"/>
        <v>#DIV/0!</v>
      </c>
      <c r="BC883" t="e">
        <f t="shared" si="631"/>
        <v>#DIV/0!</v>
      </c>
      <c r="BD883" t="s">
        <v>415</v>
      </c>
      <c r="BE883">
        <v>0</v>
      </c>
      <c r="BF883" t="e">
        <f t="shared" si="632"/>
        <v>#DIV/0!</v>
      </c>
      <c r="BG883" t="e">
        <f t="shared" si="633"/>
        <v>#DIV/0!</v>
      </c>
      <c r="BH883" t="e">
        <f t="shared" si="634"/>
        <v>#DIV/0!</v>
      </c>
      <c r="BI883" t="e">
        <f t="shared" si="635"/>
        <v>#DIV/0!</v>
      </c>
      <c r="BJ883" t="e">
        <f t="shared" si="636"/>
        <v>#DIV/0!</v>
      </c>
      <c r="BK883" t="e">
        <f t="shared" si="637"/>
        <v>#DIV/0!</v>
      </c>
      <c r="BL883" t="e">
        <f t="shared" si="638"/>
        <v>#DIV/0!</v>
      </c>
      <c r="BM883" t="e">
        <f t="shared" si="639"/>
        <v>#DIV/0!</v>
      </c>
      <c r="CV883">
        <f t="shared" si="640"/>
        <v>4.9990399999999997E-2</v>
      </c>
      <c r="CW883">
        <f t="shared" si="641"/>
        <v>2.0991936774143998E-2</v>
      </c>
      <c r="CX883">
        <f t="shared" si="642"/>
        <v>0.41991935999999996</v>
      </c>
      <c r="CY883">
        <f t="shared" si="643"/>
        <v>9.4981759999999998E-2</v>
      </c>
      <c r="CZ883">
        <v>6</v>
      </c>
      <c r="DA883">
        <v>0.5</v>
      </c>
      <c r="DB883" t="s">
        <v>416</v>
      </c>
      <c r="DC883">
        <v>2</v>
      </c>
      <c r="DD883">
        <v>1674754802.5999999</v>
      </c>
      <c r="DE883">
        <v>399.90800000000002</v>
      </c>
      <c r="DF883">
        <v>398.18299999999999</v>
      </c>
      <c r="DG883">
        <v>24.939299999999999</v>
      </c>
      <c r="DH883">
        <v>23.148399999999999</v>
      </c>
      <c r="DI883">
        <v>398.76900000000001</v>
      </c>
      <c r="DJ883">
        <v>24.818300000000001</v>
      </c>
      <c r="DK883">
        <v>500.11599999999999</v>
      </c>
      <c r="DL883">
        <v>99.099500000000006</v>
      </c>
      <c r="DM883">
        <v>0.100059</v>
      </c>
      <c r="DN883">
        <v>27.989599999999999</v>
      </c>
      <c r="DO883">
        <v>27.4847</v>
      </c>
      <c r="DP883">
        <v>999.9</v>
      </c>
      <c r="DQ883">
        <v>0</v>
      </c>
      <c r="DR883">
        <v>0</v>
      </c>
      <c r="DS883">
        <v>9978.1200000000008</v>
      </c>
      <c r="DT883">
        <v>0</v>
      </c>
      <c r="DU883">
        <v>291.83600000000001</v>
      </c>
      <c r="DV883">
        <v>1.72522</v>
      </c>
      <c r="DW883">
        <v>410.137</v>
      </c>
      <c r="DX883">
        <v>407.61900000000003</v>
      </c>
      <c r="DY883">
        <v>1.7909200000000001</v>
      </c>
      <c r="DZ883">
        <v>398.18299999999999</v>
      </c>
      <c r="EA883">
        <v>23.148399999999999</v>
      </c>
      <c r="EB883">
        <v>2.4714700000000001</v>
      </c>
      <c r="EC883">
        <v>2.294</v>
      </c>
      <c r="ED883">
        <v>20.8399</v>
      </c>
      <c r="EE883">
        <v>19.6343</v>
      </c>
      <c r="EF883">
        <v>4.9990399999999997E-2</v>
      </c>
      <c r="EG883">
        <v>0</v>
      </c>
      <c r="EH883">
        <v>0</v>
      </c>
      <c r="EI883">
        <v>0</v>
      </c>
      <c r="EJ883">
        <v>580.26</v>
      </c>
      <c r="EK883">
        <v>4.9990399999999997E-2</v>
      </c>
      <c r="EL883">
        <v>265.06</v>
      </c>
      <c r="EM883">
        <v>-0.64</v>
      </c>
      <c r="EN883">
        <v>39.436999999999998</v>
      </c>
      <c r="EO883">
        <v>44.186999999999998</v>
      </c>
      <c r="EP883">
        <v>42</v>
      </c>
      <c r="EQ883">
        <v>43.186999999999998</v>
      </c>
      <c r="ER883">
        <v>41.75</v>
      </c>
      <c r="ES883">
        <v>0</v>
      </c>
      <c r="ET883">
        <v>0</v>
      </c>
      <c r="EU883">
        <v>0</v>
      </c>
      <c r="EV883">
        <v>1674754802.4000001</v>
      </c>
      <c r="EW883">
        <v>0</v>
      </c>
      <c r="EX883">
        <v>576.47038461538466</v>
      </c>
      <c r="EY883">
        <v>1.3815385186472311</v>
      </c>
      <c r="EZ883">
        <v>-5.0355556105976378</v>
      </c>
      <c r="FA883">
        <v>266.59961538461539</v>
      </c>
      <c r="FB883">
        <v>15</v>
      </c>
      <c r="FC883">
        <v>1674753236.5</v>
      </c>
      <c r="FD883" t="s">
        <v>1867</v>
      </c>
      <c r="FE883">
        <v>1674753236.5</v>
      </c>
      <c r="FF883">
        <v>1674753223.5</v>
      </c>
      <c r="FG883">
        <v>3</v>
      </c>
      <c r="FH883">
        <v>-0.254</v>
      </c>
      <c r="FI883">
        <v>-6.7000000000000004E-2</v>
      </c>
      <c r="FJ883">
        <v>1.121</v>
      </c>
      <c r="FK883">
        <v>0.113</v>
      </c>
      <c r="FL883">
        <v>389</v>
      </c>
      <c r="FM883">
        <v>21</v>
      </c>
      <c r="FN883">
        <v>0.06</v>
      </c>
      <c r="FO883">
        <v>7.0000000000000007E-2</v>
      </c>
      <c r="FP883">
        <v>-2.1582221311532739</v>
      </c>
      <c r="FQ883">
        <v>0.45442697979528113</v>
      </c>
      <c r="FR883">
        <v>5.3322345080951683E-2</v>
      </c>
      <c r="FS883">
        <v>-1</v>
      </c>
      <c r="FT883">
        <v>0.1245061773741169</v>
      </c>
      <c r="FU883">
        <v>1.628580167054491E-3</v>
      </c>
      <c r="FV883">
        <v>2.421947406526785E-4</v>
      </c>
      <c r="FW883">
        <v>-1</v>
      </c>
      <c r="FX883">
        <v>0</v>
      </c>
      <c r="FY883">
        <v>0</v>
      </c>
      <c r="FZ883" t="s">
        <v>418</v>
      </c>
      <c r="GA883">
        <v>2.9331700000000001</v>
      </c>
      <c r="GB883">
        <v>2.8333300000000001</v>
      </c>
      <c r="GC883">
        <v>8.9764800000000006E-2</v>
      </c>
      <c r="GD883">
        <v>8.7908600000000003E-2</v>
      </c>
      <c r="GE883">
        <v>0.121813</v>
      </c>
      <c r="GF883">
        <v>0.11171399999999999</v>
      </c>
      <c r="GG883">
        <v>23590</v>
      </c>
      <c r="GH883">
        <v>29686.7</v>
      </c>
      <c r="GI883">
        <v>23317.9</v>
      </c>
      <c r="GJ883">
        <v>29820.2</v>
      </c>
      <c r="GK883">
        <v>27869.5</v>
      </c>
      <c r="GL883">
        <v>37664.5</v>
      </c>
      <c r="GM883">
        <v>32923.1</v>
      </c>
      <c r="GN883">
        <v>44249.599999999999</v>
      </c>
      <c r="GO883">
        <v>1.9831799999999999</v>
      </c>
      <c r="GP883">
        <v>1.83657</v>
      </c>
      <c r="GQ883">
        <v>2.53245E-2</v>
      </c>
      <c r="GR883">
        <v>0</v>
      </c>
      <c r="GS883">
        <v>27.070699999999999</v>
      </c>
      <c r="GT883">
        <v>999.9</v>
      </c>
      <c r="GU883">
        <v>48.1</v>
      </c>
      <c r="GV883">
        <v>35.6</v>
      </c>
      <c r="GW883">
        <v>28.340900000000001</v>
      </c>
      <c r="GX883">
        <v>61.3369</v>
      </c>
      <c r="GY883">
        <v>36.225999999999999</v>
      </c>
      <c r="GZ883">
        <v>1</v>
      </c>
      <c r="HA883">
        <v>0.35207300000000002</v>
      </c>
      <c r="HB883">
        <v>0.88556400000000002</v>
      </c>
      <c r="HC883">
        <v>20.291599999999999</v>
      </c>
      <c r="HD883">
        <v>5.2108499999999998</v>
      </c>
      <c r="HE883">
        <v>11.872199999999999</v>
      </c>
      <c r="HF883">
        <v>4.98475</v>
      </c>
      <c r="HG883">
        <v>3.2839999999999998</v>
      </c>
      <c r="HH883">
        <v>9999</v>
      </c>
      <c r="HI883">
        <v>9999</v>
      </c>
      <c r="HJ883">
        <v>9999</v>
      </c>
      <c r="HK883">
        <v>999.9</v>
      </c>
      <c r="HL883">
        <v>1.85487</v>
      </c>
      <c r="HM883">
        <v>1.8609599999999999</v>
      </c>
      <c r="HN883">
        <v>1.8583700000000001</v>
      </c>
      <c r="HO883">
        <v>1.8595699999999999</v>
      </c>
      <c r="HP883">
        <v>1.8588899999999999</v>
      </c>
      <c r="HQ883">
        <v>1.85944</v>
      </c>
      <c r="HR883">
        <v>1.8577600000000001</v>
      </c>
      <c r="HS883">
        <v>1.86111</v>
      </c>
      <c r="HT883">
        <v>5</v>
      </c>
      <c r="HU883">
        <v>0</v>
      </c>
      <c r="HV883">
        <v>0</v>
      </c>
      <c r="HW883">
        <v>0</v>
      </c>
      <c r="HX883" t="s">
        <v>419</v>
      </c>
      <c r="HY883" t="s">
        <v>420</v>
      </c>
      <c r="HZ883" t="s">
        <v>421</v>
      </c>
      <c r="IA883" t="s">
        <v>421</v>
      </c>
      <c r="IB883" t="s">
        <v>421</v>
      </c>
      <c r="IC883" t="s">
        <v>421</v>
      </c>
      <c r="ID883">
        <v>0</v>
      </c>
      <c r="IE883">
        <v>100</v>
      </c>
      <c r="IF883">
        <v>100</v>
      </c>
      <c r="IG883">
        <v>1.139</v>
      </c>
      <c r="IH883">
        <v>0.121</v>
      </c>
      <c r="II883">
        <v>0.48595729401342908</v>
      </c>
      <c r="IJ883">
        <v>1.6187016317407189E-3</v>
      </c>
      <c r="IK883">
        <v>1.4341569744255341E-7</v>
      </c>
      <c r="IL883">
        <v>-2.4096625942085749E-10</v>
      </c>
      <c r="IM883">
        <v>0.12101623166918921</v>
      </c>
      <c r="IN883">
        <v>0</v>
      </c>
      <c r="IO883">
        <v>0</v>
      </c>
      <c r="IP883">
        <v>0</v>
      </c>
      <c r="IQ883">
        <v>4</v>
      </c>
      <c r="IR883">
        <v>2205</v>
      </c>
      <c r="IS883">
        <v>1</v>
      </c>
      <c r="IT883">
        <v>21</v>
      </c>
      <c r="IU883">
        <v>26.1</v>
      </c>
      <c r="IV883">
        <v>26.3</v>
      </c>
      <c r="IW883">
        <v>0.98510699999999995</v>
      </c>
      <c r="IX883">
        <v>2.4621599999999999</v>
      </c>
      <c r="IY883">
        <v>1.49414</v>
      </c>
      <c r="IZ883">
        <v>2.3046899999999999</v>
      </c>
      <c r="JA883">
        <v>1.69434</v>
      </c>
      <c r="JB883">
        <v>2.33887</v>
      </c>
      <c r="JC883">
        <v>41.092799999999997</v>
      </c>
      <c r="JD883">
        <v>23.597200000000001</v>
      </c>
      <c r="JE883">
        <v>18</v>
      </c>
      <c r="JF883">
        <v>521.98199999999997</v>
      </c>
      <c r="JG883">
        <v>449.34399999999999</v>
      </c>
      <c r="JH883">
        <v>26.6876</v>
      </c>
      <c r="JI883">
        <v>31.790900000000001</v>
      </c>
      <c r="JJ883">
        <v>30.0001</v>
      </c>
      <c r="JK883">
        <v>31.7333</v>
      </c>
      <c r="JL883">
        <v>31.709</v>
      </c>
      <c r="JM883">
        <v>19.787199999999999</v>
      </c>
      <c r="JN883">
        <v>23.291799999999999</v>
      </c>
      <c r="JO883">
        <v>20.339500000000001</v>
      </c>
      <c r="JP883">
        <v>26.691400000000002</v>
      </c>
      <c r="JQ883">
        <v>398.24299999999999</v>
      </c>
      <c r="JR883">
        <v>23.179500000000001</v>
      </c>
      <c r="JS883">
        <v>99.1648</v>
      </c>
      <c r="JT883">
        <v>99.366500000000002</v>
      </c>
    </row>
    <row r="884" spans="1:280" x14ac:dyDescent="0.25">
      <c r="A884">
        <v>868</v>
      </c>
      <c r="B884">
        <v>1674754812.5999999</v>
      </c>
      <c r="C884">
        <v>9066.5999999046326</v>
      </c>
      <c r="D884" t="s">
        <v>2160</v>
      </c>
      <c r="E884" t="s">
        <v>2161</v>
      </c>
      <c r="F884" t="s">
        <v>412</v>
      </c>
      <c r="G884" t="s">
        <v>1865</v>
      </c>
      <c r="H884" t="s">
        <v>1866</v>
      </c>
      <c r="I884">
        <v>1674754812.5999999</v>
      </c>
      <c r="J884">
        <f t="shared" si="598"/>
        <v>1.5407062715108266E-3</v>
      </c>
      <c r="K884">
        <f t="shared" si="599"/>
        <v>1.5407062715108266</v>
      </c>
      <c r="L884">
        <f t="shared" si="600"/>
        <v>-2.1683138059771943</v>
      </c>
      <c r="M884">
        <f t="shared" si="601"/>
        <v>400.00099999999998</v>
      </c>
      <c r="N884">
        <f t="shared" si="602"/>
        <v>420.00422661042342</v>
      </c>
      <c r="O884">
        <f t="shared" si="603"/>
        <v>41.664072356262828</v>
      </c>
      <c r="P884">
        <f t="shared" si="604"/>
        <v>39.679768799173999</v>
      </c>
      <c r="Q884">
        <f t="shared" si="605"/>
        <v>0.12542079390861058</v>
      </c>
      <c r="R884">
        <f t="shared" si="606"/>
        <v>2.9156556144907788</v>
      </c>
      <c r="S884">
        <f t="shared" si="607"/>
        <v>0.12249881410301347</v>
      </c>
      <c r="T884">
        <f t="shared" si="608"/>
        <v>7.681861722854838E-2</v>
      </c>
      <c r="U884">
        <f t="shared" si="609"/>
        <v>4.7481761751039997E-3</v>
      </c>
      <c r="V884">
        <f t="shared" si="610"/>
        <v>27.590742008444717</v>
      </c>
      <c r="W884">
        <f t="shared" si="611"/>
        <v>27.491499999999998</v>
      </c>
      <c r="X884">
        <f t="shared" si="612"/>
        <v>3.6837903627396114</v>
      </c>
      <c r="Y884">
        <f t="shared" si="613"/>
        <v>65.243474810911763</v>
      </c>
      <c r="Z884">
        <f t="shared" si="614"/>
        <v>2.4748606726216003</v>
      </c>
      <c r="AA884">
        <f t="shared" si="615"/>
        <v>3.7932692576448854</v>
      </c>
      <c r="AB884">
        <f t="shared" si="616"/>
        <v>1.2089296901180111</v>
      </c>
      <c r="AC884">
        <f t="shared" si="617"/>
        <v>-67.945146573627454</v>
      </c>
      <c r="AD884">
        <f t="shared" si="618"/>
        <v>78.814477099897289</v>
      </c>
      <c r="AE884">
        <f t="shared" si="619"/>
        <v>5.8771178535812618</v>
      </c>
      <c r="AF884">
        <f t="shared" si="620"/>
        <v>16.751196556026201</v>
      </c>
      <c r="AG884">
        <v>0</v>
      </c>
      <c r="AH884">
        <v>0</v>
      </c>
      <c r="AI884">
        <f t="shared" si="621"/>
        <v>1</v>
      </c>
      <c r="AJ884">
        <f t="shared" si="622"/>
        <v>0</v>
      </c>
      <c r="AK884">
        <f t="shared" si="623"/>
        <v>52284.039149857301</v>
      </c>
      <c r="AL884" t="s">
        <v>415</v>
      </c>
      <c r="AM884" t="s">
        <v>415</v>
      </c>
      <c r="AN884">
        <v>0</v>
      </c>
      <c r="AO884">
        <v>0</v>
      </c>
      <c r="AP884" t="e">
        <f t="shared" si="624"/>
        <v>#DIV/0!</v>
      </c>
      <c r="AQ884">
        <v>0</v>
      </c>
      <c r="AR884" t="s">
        <v>415</v>
      </c>
      <c r="AS884" t="s">
        <v>415</v>
      </c>
      <c r="AT884">
        <v>0</v>
      </c>
      <c r="AU884">
        <v>0</v>
      </c>
      <c r="AV884" t="e">
        <f t="shared" si="625"/>
        <v>#DIV/0!</v>
      </c>
      <c r="AW884">
        <v>0.5</v>
      </c>
      <c r="AX884">
        <f t="shared" si="626"/>
        <v>2.0991936774143998E-2</v>
      </c>
      <c r="AY884">
        <f t="shared" si="627"/>
        <v>-2.1683138059771943</v>
      </c>
      <c r="AZ884" t="e">
        <f t="shared" si="628"/>
        <v>#DIV/0!</v>
      </c>
      <c r="BA884">
        <f t="shared" si="629"/>
        <v>-103.29269896848825</v>
      </c>
      <c r="BB884" t="e">
        <f t="shared" si="630"/>
        <v>#DIV/0!</v>
      </c>
      <c r="BC884" t="e">
        <f t="shared" si="631"/>
        <v>#DIV/0!</v>
      </c>
      <c r="BD884" t="s">
        <v>415</v>
      </c>
      <c r="BE884">
        <v>0</v>
      </c>
      <c r="BF884" t="e">
        <f t="shared" si="632"/>
        <v>#DIV/0!</v>
      </c>
      <c r="BG884" t="e">
        <f t="shared" si="633"/>
        <v>#DIV/0!</v>
      </c>
      <c r="BH884" t="e">
        <f t="shared" si="634"/>
        <v>#DIV/0!</v>
      </c>
      <c r="BI884" t="e">
        <f t="shared" si="635"/>
        <v>#DIV/0!</v>
      </c>
      <c r="BJ884" t="e">
        <f t="shared" si="636"/>
        <v>#DIV/0!</v>
      </c>
      <c r="BK884" t="e">
        <f t="shared" si="637"/>
        <v>#DIV/0!</v>
      </c>
      <c r="BL884" t="e">
        <f t="shared" si="638"/>
        <v>#DIV/0!</v>
      </c>
      <c r="BM884" t="e">
        <f t="shared" si="639"/>
        <v>#DIV/0!</v>
      </c>
      <c r="CV884">
        <f t="shared" si="640"/>
        <v>4.9990399999999997E-2</v>
      </c>
      <c r="CW884">
        <f t="shared" si="641"/>
        <v>2.0991936774143998E-2</v>
      </c>
      <c r="CX884">
        <f t="shared" si="642"/>
        <v>0.41991935999999996</v>
      </c>
      <c r="CY884">
        <f t="shared" si="643"/>
        <v>9.4981759999999998E-2</v>
      </c>
      <c r="CZ884">
        <v>6</v>
      </c>
      <c r="DA884">
        <v>0.5</v>
      </c>
      <c r="DB884" t="s">
        <v>416</v>
      </c>
      <c r="DC884">
        <v>2</v>
      </c>
      <c r="DD884">
        <v>1674754812.5999999</v>
      </c>
      <c r="DE884">
        <v>400.00099999999998</v>
      </c>
      <c r="DF884">
        <v>398.13900000000001</v>
      </c>
      <c r="DG884">
        <v>24.948399999999999</v>
      </c>
      <c r="DH884">
        <v>23.146100000000001</v>
      </c>
      <c r="DI884">
        <v>398.86200000000002</v>
      </c>
      <c r="DJ884">
        <v>24.827400000000001</v>
      </c>
      <c r="DK884">
        <v>500.11700000000002</v>
      </c>
      <c r="DL884">
        <v>99.099100000000007</v>
      </c>
      <c r="DM884">
        <v>0.100074</v>
      </c>
      <c r="DN884">
        <v>27.992899999999999</v>
      </c>
      <c r="DO884">
        <v>27.491499999999998</v>
      </c>
      <c r="DP884">
        <v>999.9</v>
      </c>
      <c r="DQ884">
        <v>0</v>
      </c>
      <c r="DR884">
        <v>0</v>
      </c>
      <c r="DS884">
        <v>10011.200000000001</v>
      </c>
      <c r="DT884">
        <v>0</v>
      </c>
      <c r="DU884">
        <v>290.20699999999999</v>
      </c>
      <c r="DV884">
        <v>1.86154</v>
      </c>
      <c r="DW884">
        <v>410.23599999999999</v>
      </c>
      <c r="DX884">
        <v>407.57299999999998</v>
      </c>
      <c r="DY884">
        <v>1.8023100000000001</v>
      </c>
      <c r="DZ884">
        <v>398.13900000000001</v>
      </c>
      <c r="EA884">
        <v>23.146100000000001</v>
      </c>
      <c r="EB884">
        <v>2.4723700000000002</v>
      </c>
      <c r="EC884">
        <v>2.2937599999999998</v>
      </c>
      <c r="ED884">
        <v>20.845700000000001</v>
      </c>
      <c r="EE884">
        <v>19.6326</v>
      </c>
      <c r="EF884">
        <v>4.9990399999999997E-2</v>
      </c>
      <c r="EG884">
        <v>0</v>
      </c>
      <c r="EH884">
        <v>0</v>
      </c>
      <c r="EI884">
        <v>0</v>
      </c>
      <c r="EJ884">
        <v>577.15</v>
      </c>
      <c r="EK884">
        <v>4.9990399999999997E-2</v>
      </c>
      <c r="EL884">
        <v>261.08999999999997</v>
      </c>
      <c r="EM884">
        <v>-1.35</v>
      </c>
      <c r="EN884">
        <v>39.436999999999998</v>
      </c>
      <c r="EO884">
        <v>44.186999999999998</v>
      </c>
      <c r="EP884">
        <v>42</v>
      </c>
      <c r="EQ884">
        <v>43.186999999999998</v>
      </c>
      <c r="ER884">
        <v>41.686999999999998</v>
      </c>
      <c r="ES884">
        <v>0</v>
      </c>
      <c r="ET884">
        <v>0</v>
      </c>
      <c r="EU884">
        <v>0</v>
      </c>
      <c r="EV884">
        <v>1674754812.5999999</v>
      </c>
      <c r="EW884">
        <v>0</v>
      </c>
      <c r="EX884">
        <v>577.10400000000004</v>
      </c>
      <c r="EY884">
        <v>8.7261539606729084</v>
      </c>
      <c r="EZ884">
        <v>-28.804615422530919</v>
      </c>
      <c r="FA884">
        <v>264.65159999999997</v>
      </c>
      <c r="FB884">
        <v>15</v>
      </c>
      <c r="FC884">
        <v>1674753236.5</v>
      </c>
      <c r="FD884" t="s">
        <v>1867</v>
      </c>
      <c r="FE884">
        <v>1674753236.5</v>
      </c>
      <c r="FF884">
        <v>1674753223.5</v>
      </c>
      <c r="FG884">
        <v>3</v>
      </c>
      <c r="FH884">
        <v>-0.254</v>
      </c>
      <c r="FI884">
        <v>-6.7000000000000004E-2</v>
      </c>
      <c r="FJ884">
        <v>1.121</v>
      </c>
      <c r="FK884">
        <v>0.113</v>
      </c>
      <c r="FL884">
        <v>389</v>
      </c>
      <c r="FM884">
        <v>21</v>
      </c>
      <c r="FN884">
        <v>0.06</v>
      </c>
      <c r="FO884">
        <v>7.0000000000000007E-2</v>
      </c>
      <c r="FP884">
        <v>-2.1145762795027832</v>
      </c>
      <c r="FQ884">
        <v>-0.12675501471709749</v>
      </c>
      <c r="FR884">
        <v>3.0487902629188771E-2</v>
      </c>
      <c r="FS884">
        <v>-1</v>
      </c>
      <c r="FT884">
        <v>0.1248249026274839</v>
      </c>
      <c r="FU884">
        <v>1.636875038442194E-3</v>
      </c>
      <c r="FV884">
        <v>2.5475655843404691E-4</v>
      </c>
      <c r="FW884">
        <v>-1</v>
      </c>
      <c r="FX884">
        <v>0</v>
      </c>
      <c r="FY884">
        <v>0</v>
      </c>
      <c r="FZ884" t="s">
        <v>418</v>
      </c>
      <c r="GA884">
        <v>2.9331800000000001</v>
      </c>
      <c r="GB884">
        <v>2.8336299999999999</v>
      </c>
      <c r="GC884">
        <v>8.9780499999999999E-2</v>
      </c>
      <c r="GD884">
        <v>8.7900800000000001E-2</v>
      </c>
      <c r="GE884">
        <v>0.12184300000000001</v>
      </c>
      <c r="GF884">
        <v>0.111706</v>
      </c>
      <c r="GG884">
        <v>23590.3</v>
      </c>
      <c r="GH884">
        <v>29686.7</v>
      </c>
      <c r="GI884">
        <v>23318.5</v>
      </c>
      <c r="GJ884">
        <v>29820</v>
      </c>
      <c r="GK884">
        <v>27869.599999999999</v>
      </c>
      <c r="GL884">
        <v>37664.9</v>
      </c>
      <c r="GM884">
        <v>32924.400000000001</v>
      </c>
      <c r="GN884">
        <v>44249.599999999999</v>
      </c>
      <c r="GO884">
        <v>1.98323</v>
      </c>
      <c r="GP884">
        <v>1.8366</v>
      </c>
      <c r="GQ884">
        <v>2.5741799999999999E-2</v>
      </c>
      <c r="GR884">
        <v>0</v>
      </c>
      <c r="GS884">
        <v>27.070699999999999</v>
      </c>
      <c r="GT884">
        <v>999.9</v>
      </c>
      <c r="GU884">
        <v>48.1</v>
      </c>
      <c r="GV884">
        <v>35.6</v>
      </c>
      <c r="GW884">
        <v>28.339600000000001</v>
      </c>
      <c r="GX884">
        <v>60.936900000000001</v>
      </c>
      <c r="GY884">
        <v>36.838900000000002</v>
      </c>
      <c r="GZ884">
        <v>1</v>
      </c>
      <c r="HA884">
        <v>0.35215999999999997</v>
      </c>
      <c r="HB884">
        <v>0.87779099999999999</v>
      </c>
      <c r="HC884">
        <v>20.2913</v>
      </c>
      <c r="HD884">
        <v>5.2110000000000003</v>
      </c>
      <c r="HE884">
        <v>11.872199999999999</v>
      </c>
      <c r="HF884">
        <v>4.9847999999999999</v>
      </c>
      <c r="HG884">
        <v>3.2839999999999998</v>
      </c>
      <c r="HH884">
        <v>9999</v>
      </c>
      <c r="HI884">
        <v>9999</v>
      </c>
      <c r="HJ884">
        <v>9999</v>
      </c>
      <c r="HK884">
        <v>999.9</v>
      </c>
      <c r="HL884">
        <v>1.85493</v>
      </c>
      <c r="HM884">
        <v>1.8609599999999999</v>
      </c>
      <c r="HN884">
        <v>1.8583700000000001</v>
      </c>
      <c r="HO884">
        <v>1.8595900000000001</v>
      </c>
      <c r="HP884">
        <v>1.85894</v>
      </c>
      <c r="HQ884">
        <v>1.85944</v>
      </c>
      <c r="HR884">
        <v>1.8577900000000001</v>
      </c>
      <c r="HS884">
        <v>1.86111</v>
      </c>
      <c r="HT884">
        <v>5</v>
      </c>
      <c r="HU884">
        <v>0</v>
      </c>
      <c r="HV884">
        <v>0</v>
      </c>
      <c r="HW884">
        <v>0</v>
      </c>
      <c r="HX884" t="s">
        <v>419</v>
      </c>
      <c r="HY884" t="s">
        <v>420</v>
      </c>
      <c r="HZ884" t="s">
        <v>421</v>
      </c>
      <c r="IA884" t="s">
        <v>421</v>
      </c>
      <c r="IB884" t="s">
        <v>421</v>
      </c>
      <c r="IC884" t="s">
        <v>421</v>
      </c>
      <c r="ID884">
        <v>0</v>
      </c>
      <c r="IE884">
        <v>100</v>
      </c>
      <c r="IF884">
        <v>100</v>
      </c>
      <c r="IG884">
        <v>1.139</v>
      </c>
      <c r="IH884">
        <v>0.121</v>
      </c>
      <c r="II884">
        <v>0.48595729401342908</v>
      </c>
      <c r="IJ884">
        <v>1.6187016317407189E-3</v>
      </c>
      <c r="IK884">
        <v>1.4341569744255341E-7</v>
      </c>
      <c r="IL884">
        <v>-2.4096625942085749E-10</v>
      </c>
      <c r="IM884">
        <v>0.12101623166918921</v>
      </c>
      <c r="IN884">
        <v>0</v>
      </c>
      <c r="IO884">
        <v>0</v>
      </c>
      <c r="IP884">
        <v>0</v>
      </c>
      <c r="IQ884">
        <v>4</v>
      </c>
      <c r="IR884">
        <v>2205</v>
      </c>
      <c r="IS884">
        <v>1</v>
      </c>
      <c r="IT884">
        <v>21</v>
      </c>
      <c r="IU884">
        <v>26.3</v>
      </c>
      <c r="IV884">
        <v>26.5</v>
      </c>
      <c r="IW884">
        <v>0.98510699999999995</v>
      </c>
      <c r="IX884">
        <v>2.4572799999999999</v>
      </c>
      <c r="IY884">
        <v>1.49414</v>
      </c>
      <c r="IZ884">
        <v>2.3046899999999999</v>
      </c>
      <c r="JA884">
        <v>1.69434</v>
      </c>
      <c r="JB884">
        <v>2.4401899999999999</v>
      </c>
      <c r="JC884">
        <v>41.092799999999997</v>
      </c>
      <c r="JD884">
        <v>23.597200000000001</v>
      </c>
      <c r="JE884">
        <v>18</v>
      </c>
      <c r="JF884">
        <v>522.01499999999999</v>
      </c>
      <c r="JG884">
        <v>449.36099999999999</v>
      </c>
      <c r="JH884">
        <v>26.703600000000002</v>
      </c>
      <c r="JI884">
        <v>31.790900000000001</v>
      </c>
      <c r="JJ884">
        <v>30</v>
      </c>
      <c r="JK884">
        <v>31.7333</v>
      </c>
      <c r="JL884">
        <v>31.709</v>
      </c>
      <c r="JM884">
        <v>19.788399999999999</v>
      </c>
      <c r="JN884">
        <v>23.291799999999999</v>
      </c>
      <c r="JO884">
        <v>20.339500000000001</v>
      </c>
      <c r="JP884">
        <v>26.7057</v>
      </c>
      <c r="JQ884">
        <v>398.36599999999999</v>
      </c>
      <c r="JR884">
        <v>23.179400000000001</v>
      </c>
      <c r="JS884">
        <v>99.168300000000002</v>
      </c>
      <c r="JT884">
        <v>99.366299999999995</v>
      </c>
    </row>
    <row r="885" spans="1:280" x14ac:dyDescent="0.25">
      <c r="A885">
        <v>869</v>
      </c>
      <c r="B885">
        <v>1674754822.5999999</v>
      </c>
      <c r="C885">
        <v>9076.5999999046326</v>
      </c>
      <c r="D885" t="s">
        <v>2162</v>
      </c>
      <c r="E885" t="s">
        <v>2163</v>
      </c>
      <c r="F885" t="s">
        <v>412</v>
      </c>
      <c r="G885" t="s">
        <v>1865</v>
      </c>
      <c r="H885" t="s">
        <v>1866</v>
      </c>
      <c r="I885">
        <v>1674754822.5999999</v>
      </c>
      <c r="J885">
        <f t="shared" si="598"/>
        <v>1.5394302227176929E-3</v>
      </c>
      <c r="K885">
        <f t="shared" si="599"/>
        <v>1.5394302227176928</v>
      </c>
      <c r="L885">
        <f t="shared" si="600"/>
        <v>-2.1286751142728524</v>
      </c>
      <c r="M885">
        <f t="shared" si="601"/>
        <v>400.02600000000001</v>
      </c>
      <c r="N885">
        <f t="shared" si="602"/>
        <v>419.51324478308811</v>
      </c>
      <c r="O885">
        <f t="shared" si="603"/>
        <v>41.615217178800513</v>
      </c>
      <c r="P885">
        <f t="shared" si="604"/>
        <v>39.682105569215999</v>
      </c>
      <c r="Q885">
        <f t="shared" si="605"/>
        <v>0.12549661346235372</v>
      </c>
      <c r="R885">
        <f t="shared" si="606"/>
        <v>2.9150053250712977</v>
      </c>
      <c r="S885">
        <f t="shared" si="607"/>
        <v>0.12257050794693343</v>
      </c>
      <c r="T885">
        <f t="shared" si="608"/>
        <v>7.6863783971740041E-2</v>
      </c>
      <c r="U885">
        <f t="shared" si="609"/>
        <v>4.7481761751039997E-3</v>
      </c>
      <c r="V885">
        <f t="shared" si="610"/>
        <v>27.589191202537013</v>
      </c>
      <c r="W885">
        <f t="shared" si="611"/>
        <v>27.482700000000001</v>
      </c>
      <c r="X885">
        <f t="shared" si="612"/>
        <v>3.6818938025590811</v>
      </c>
      <c r="Y885">
        <f t="shared" si="613"/>
        <v>65.245117079304023</v>
      </c>
      <c r="Z885">
        <f t="shared" si="614"/>
        <v>2.474663263344</v>
      </c>
      <c r="AA885">
        <f t="shared" si="615"/>
        <v>3.7928712126243873</v>
      </c>
      <c r="AB885">
        <f t="shared" si="616"/>
        <v>1.2072305392150811</v>
      </c>
      <c r="AC885">
        <f t="shared" si="617"/>
        <v>-67.888872821850256</v>
      </c>
      <c r="AD885">
        <f t="shared" si="618"/>
        <v>79.896975186137681</v>
      </c>
      <c r="AE885">
        <f t="shared" si="619"/>
        <v>5.9588528294674923</v>
      </c>
      <c r="AF885">
        <f t="shared" si="620"/>
        <v>17.971703369930019</v>
      </c>
      <c r="AG885">
        <v>0</v>
      </c>
      <c r="AH885">
        <v>0</v>
      </c>
      <c r="AI885">
        <f t="shared" si="621"/>
        <v>1</v>
      </c>
      <c r="AJ885">
        <f t="shared" si="622"/>
        <v>0</v>
      </c>
      <c r="AK885">
        <f t="shared" si="623"/>
        <v>52265.71678514994</v>
      </c>
      <c r="AL885" t="s">
        <v>415</v>
      </c>
      <c r="AM885" t="s">
        <v>415</v>
      </c>
      <c r="AN885">
        <v>0</v>
      </c>
      <c r="AO885">
        <v>0</v>
      </c>
      <c r="AP885" t="e">
        <f t="shared" si="624"/>
        <v>#DIV/0!</v>
      </c>
      <c r="AQ885">
        <v>0</v>
      </c>
      <c r="AR885" t="s">
        <v>415</v>
      </c>
      <c r="AS885" t="s">
        <v>415</v>
      </c>
      <c r="AT885">
        <v>0</v>
      </c>
      <c r="AU885">
        <v>0</v>
      </c>
      <c r="AV885" t="e">
        <f t="shared" si="625"/>
        <v>#DIV/0!</v>
      </c>
      <c r="AW885">
        <v>0.5</v>
      </c>
      <c r="AX885">
        <f t="shared" si="626"/>
        <v>2.0991936774143998E-2</v>
      </c>
      <c r="AY885">
        <f t="shared" si="627"/>
        <v>-2.1286751142728524</v>
      </c>
      <c r="AZ885" t="e">
        <f t="shared" si="628"/>
        <v>#DIV/0!</v>
      </c>
      <c r="BA885">
        <f t="shared" si="629"/>
        <v>-101.40441719006915</v>
      </c>
      <c r="BB885" t="e">
        <f t="shared" si="630"/>
        <v>#DIV/0!</v>
      </c>
      <c r="BC885" t="e">
        <f t="shared" si="631"/>
        <v>#DIV/0!</v>
      </c>
      <c r="BD885" t="s">
        <v>415</v>
      </c>
      <c r="BE885">
        <v>0</v>
      </c>
      <c r="BF885" t="e">
        <f t="shared" si="632"/>
        <v>#DIV/0!</v>
      </c>
      <c r="BG885" t="e">
        <f t="shared" si="633"/>
        <v>#DIV/0!</v>
      </c>
      <c r="BH885" t="e">
        <f t="shared" si="634"/>
        <v>#DIV/0!</v>
      </c>
      <c r="BI885" t="e">
        <f t="shared" si="635"/>
        <v>#DIV/0!</v>
      </c>
      <c r="BJ885" t="e">
        <f t="shared" si="636"/>
        <v>#DIV/0!</v>
      </c>
      <c r="BK885" t="e">
        <f t="shared" si="637"/>
        <v>#DIV/0!</v>
      </c>
      <c r="BL885" t="e">
        <f t="shared" si="638"/>
        <v>#DIV/0!</v>
      </c>
      <c r="BM885" t="e">
        <f t="shared" si="639"/>
        <v>#DIV/0!</v>
      </c>
      <c r="CV885">
        <f t="shared" si="640"/>
        <v>4.9990399999999997E-2</v>
      </c>
      <c r="CW885">
        <f t="shared" si="641"/>
        <v>2.0991936774143998E-2</v>
      </c>
      <c r="CX885">
        <f t="shared" si="642"/>
        <v>0.41991935999999996</v>
      </c>
      <c r="CY885">
        <f t="shared" si="643"/>
        <v>9.4981759999999998E-2</v>
      </c>
      <c r="CZ885">
        <v>6</v>
      </c>
      <c r="DA885">
        <v>0.5</v>
      </c>
      <c r="DB885" t="s">
        <v>416</v>
      </c>
      <c r="DC885">
        <v>2</v>
      </c>
      <c r="DD885">
        <v>1674754822.5999999</v>
      </c>
      <c r="DE885">
        <v>400.02600000000001</v>
      </c>
      <c r="DF885">
        <v>398.21100000000001</v>
      </c>
      <c r="DG885">
        <v>24.9465</v>
      </c>
      <c r="DH885">
        <v>23.145700000000001</v>
      </c>
      <c r="DI885">
        <v>398.887</v>
      </c>
      <c r="DJ885">
        <v>24.825500000000002</v>
      </c>
      <c r="DK885">
        <v>500.12</v>
      </c>
      <c r="DL885">
        <v>99.0989</v>
      </c>
      <c r="DM885">
        <v>9.9916000000000005E-2</v>
      </c>
      <c r="DN885">
        <v>27.991099999999999</v>
      </c>
      <c r="DO885">
        <v>27.482700000000001</v>
      </c>
      <c r="DP885">
        <v>999.9</v>
      </c>
      <c r="DQ885">
        <v>0</v>
      </c>
      <c r="DR885">
        <v>0</v>
      </c>
      <c r="DS885">
        <v>10007.5</v>
      </c>
      <c r="DT885">
        <v>0</v>
      </c>
      <c r="DU885">
        <v>289.94900000000001</v>
      </c>
      <c r="DV885">
        <v>1.8145100000000001</v>
      </c>
      <c r="DW885">
        <v>410.26</v>
      </c>
      <c r="DX885">
        <v>407.64600000000002</v>
      </c>
      <c r="DY885">
        <v>1.8007899999999999</v>
      </c>
      <c r="DZ885">
        <v>398.21100000000001</v>
      </c>
      <c r="EA885">
        <v>23.145700000000001</v>
      </c>
      <c r="EB885">
        <v>2.4721700000000002</v>
      </c>
      <c r="EC885">
        <v>2.29372</v>
      </c>
      <c r="ED885">
        <v>20.8444</v>
      </c>
      <c r="EE885">
        <v>19.632300000000001</v>
      </c>
      <c r="EF885">
        <v>4.9990399999999997E-2</v>
      </c>
      <c r="EG885">
        <v>0</v>
      </c>
      <c r="EH885">
        <v>0</v>
      </c>
      <c r="EI885">
        <v>0</v>
      </c>
      <c r="EJ885">
        <v>577.34</v>
      </c>
      <c r="EK885">
        <v>4.9990399999999997E-2</v>
      </c>
      <c r="EL885">
        <v>261.14999999999998</v>
      </c>
      <c r="EM885">
        <v>-0.49</v>
      </c>
      <c r="EN885">
        <v>39.375</v>
      </c>
      <c r="EO885">
        <v>44.186999999999998</v>
      </c>
      <c r="EP885">
        <v>41.936999999999998</v>
      </c>
      <c r="EQ885">
        <v>43.186999999999998</v>
      </c>
      <c r="ER885">
        <v>41.686999999999998</v>
      </c>
      <c r="ES885">
        <v>0</v>
      </c>
      <c r="ET885">
        <v>0</v>
      </c>
      <c r="EU885">
        <v>0</v>
      </c>
      <c r="EV885">
        <v>1674754822.8</v>
      </c>
      <c r="EW885">
        <v>0</v>
      </c>
      <c r="EX885">
        <v>577.36115384615391</v>
      </c>
      <c r="EY885">
        <v>-3.0663247711406032</v>
      </c>
      <c r="EZ885">
        <v>-8.7818802981605391</v>
      </c>
      <c r="FA885">
        <v>261.3611538461538</v>
      </c>
      <c r="FB885">
        <v>15</v>
      </c>
      <c r="FC885">
        <v>1674753236.5</v>
      </c>
      <c r="FD885" t="s">
        <v>1867</v>
      </c>
      <c r="FE885">
        <v>1674753236.5</v>
      </c>
      <c r="FF885">
        <v>1674753223.5</v>
      </c>
      <c r="FG885">
        <v>3</v>
      </c>
      <c r="FH885">
        <v>-0.254</v>
      </c>
      <c r="FI885">
        <v>-6.7000000000000004E-2</v>
      </c>
      <c r="FJ885">
        <v>1.121</v>
      </c>
      <c r="FK885">
        <v>0.113</v>
      </c>
      <c r="FL885">
        <v>389</v>
      </c>
      <c r="FM885">
        <v>21</v>
      </c>
      <c r="FN885">
        <v>0.06</v>
      </c>
      <c r="FO885">
        <v>7.0000000000000007E-2</v>
      </c>
      <c r="FP885">
        <v>-2.118305547052032</v>
      </c>
      <c r="FQ885">
        <v>4.5025180819980748E-2</v>
      </c>
      <c r="FR885">
        <v>3.3746421284986422E-2</v>
      </c>
      <c r="FS885">
        <v>-1</v>
      </c>
      <c r="FT885">
        <v>0.1252286044559654</v>
      </c>
      <c r="FU885">
        <v>2.3141859621355859E-3</v>
      </c>
      <c r="FV885">
        <v>2.8193800389095768E-4</v>
      </c>
      <c r="FW885">
        <v>-1</v>
      </c>
      <c r="FX885">
        <v>0</v>
      </c>
      <c r="FY885">
        <v>0</v>
      </c>
      <c r="FZ885" t="s">
        <v>418</v>
      </c>
      <c r="GA885">
        <v>2.9331800000000001</v>
      </c>
      <c r="GB885">
        <v>2.83344</v>
      </c>
      <c r="GC885">
        <v>8.9784500000000003E-2</v>
      </c>
      <c r="GD885">
        <v>8.7912799999999999E-2</v>
      </c>
      <c r="GE885">
        <v>0.121836</v>
      </c>
      <c r="GF885">
        <v>0.111704</v>
      </c>
      <c r="GG885">
        <v>23590.2</v>
      </c>
      <c r="GH885">
        <v>29686.1</v>
      </c>
      <c r="GI885">
        <v>23318.5</v>
      </c>
      <c r="GJ885">
        <v>29819.8</v>
      </c>
      <c r="GK885">
        <v>27869.599999999999</v>
      </c>
      <c r="GL885">
        <v>37664.6</v>
      </c>
      <c r="GM885">
        <v>32924.1</v>
      </c>
      <c r="GN885">
        <v>44249.1</v>
      </c>
      <c r="GO885">
        <v>1.98302</v>
      </c>
      <c r="GP885">
        <v>1.8364</v>
      </c>
      <c r="GQ885">
        <v>2.52053E-2</v>
      </c>
      <c r="GR885">
        <v>0</v>
      </c>
      <c r="GS885">
        <v>27.070699999999999</v>
      </c>
      <c r="GT885">
        <v>999.9</v>
      </c>
      <c r="GU885">
        <v>48.1</v>
      </c>
      <c r="GV885">
        <v>35.6</v>
      </c>
      <c r="GW885">
        <v>28.3399</v>
      </c>
      <c r="GX885">
        <v>61.0169</v>
      </c>
      <c r="GY885">
        <v>36.983199999999997</v>
      </c>
      <c r="GZ885">
        <v>1</v>
      </c>
      <c r="HA885">
        <v>0.35205999999999998</v>
      </c>
      <c r="HB885">
        <v>0.87444200000000005</v>
      </c>
      <c r="HC885">
        <v>20.291499999999999</v>
      </c>
      <c r="HD885">
        <v>5.2111499999999999</v>
      </c>
      <c r="HE885">
        <v>11.872199999999999</v>
      </c>
      <c r="HF885">
        <v>4.9850000000000003</v>
      </c>
      <c r="HG885">
        <v>3.2839999999999998</v>
      </c>
      <c r="HH885">
        <v>9999</v>
      </c>
      <c r="HI885">
        <v>9999</v>
      </c>
      <c r="HJ885">
        <v>9999</v>
      </c>
      <c r="HK885">
        <v>999.9</v>
      </c>
      <c r="HL885">
        <v>1.8549199999999999</v>
      </c>
      <c r="HM885">
        <v>1.86097</v>
      </c>
      <c r="HN885">
        <v>1.8583700000000001</v>
      </c>
      <c r="HO885">
        <v>1.8595900000000001</v>
      </c>
      <c r="HP885">
        <v>1.8589599999999999</v>
      </c>
      <c r="HQ885">
        <v>1.85944</v>
      </c>
      <c r="HR885">
        <v>1.85785</v>
      </c>
      <c r="HS885">
        <v>1.86113</v>
      </c>
      <c r="HT885">
        <v>5</v>
      </c>
      <c r="HU885">
        <v>0</v>
      </c>
      <c r="HV885">
        <v>0</v>
      </c>
      <c r="HW885">
        <v>0</v>
      </c>
      <c r="HX885" t="s">
        <v>419</v>
      </c>
      <c r="HY885" t="s">
        <v>420</v>
      </c>
      <c r="HZ885" t="s">
        <v>421</v>
      </c>
      <c r="IA885" t="s">
        <v>421</v>
      </c>
      <c r="IB885" t="s">
        <v>421</v>
      </c>
      <c r="IC885" t="s">
        <v>421</v>
      </c>
      <c r="ID885">
        <v>0</v>
      </c>
      <c r="IE885">
        <v>100</v>
      </c>
      <c r="IF885">
        <v>100</v>
      </c>
      <c r="IG885">
        <v>1.139</v>
      </c>
      <c r="IH885">
        <v>0.121</v>
      </c>
      <c r="II885">
        <v>0.48595729401342908</v>
      </c>
      <c r="IJ885">
        <v>1.6187016317407189E-3</v>
      </c>
      <c r="IK885">
        <v>1.4341569744255341E-7</v>
      </c>
      <c r="IL885">
        <v>-2.4096625942085749E-10</v>
      </c>
      <c r="IM885">
        <v>0.12101623166918921</v>
      </c>
      <c r="IN885">
        <v>0</v>
      </c>
      <c r="IO885">
        <v>0</v>
      </c>
      <c r="IP885">
        <v>0</v>
      </c>
      <c r="IQ885">
        <v>4</v>
      </c>
      <c r="IR885">
        <v>2205</v>
      </c>
      <c r="IS885">
        <v>1</v>
      </c>
      <c r="IT885">
        <v>21</v>
      </c>
      <c r="IU885">
        <v>26.4</v>
      </c>
      <c r="IV885">
        <v>26.7</v>
      </c>
      <c r="IW885">
        <v>0.98388699999999996</v>
      </c>
      <c r="IX885">
        <v>2.4499499999999999</v>
      </c>
      <c r="IY885">
        <v>1.49414</v>
      </c>
      <c r="IZ885">
        <v>2.3046899999999999</v>
      </c>
      <c r="JA885">
        <v>1.69434</v>
      </c>
      <c r="JB885">
        <v>2.4011200000000001</v>
      </c>
      <c r="JC885">
        <v>41.092799999999997</v>
      </c>
      <c r="JD885">
        <v>23.5884</v>
      </c>
      <c r="JE885">
        <v>18</v>
      </c>
      <c r="JF885">
        <v>521.88199999999995</v>
      </c>
      <c r="JG885">
        <v>449.22199999999998</v>
      </c>
      <c r="JH885">
        <v>26.715199999999999</v>
      </c>
      <c r="JI885">
        <v>31.790900000000001</v>
      </c>
      <c r="JJ885">
        <v>30.0001</v>
      </c>
      <c r="JK885">
        <v>31.7333</v>
      </c>
      <c r="JL885">
        <v>31.709</v>
      </c>
      <c r="JM885">
        <v>19.784700000000001</v>
      </c>
      <c r="JN885">
        <v>23.291799999999999</v>
      </c>
      <c r="JO885">
        <v>20.339500000000001</v>
      </c>
      <c r="JP885">
        <v>26.717700000000001</v>
      </c>
      <c r="JQ885">
        <v>398.233</v>
      </c>
      <c r="JR885">
        <v>23.179400000000001</v>
      </c>
      <c r="JS885">
        <v>99.167900000000003</v>
      </c>
      <c r="JT885">
        <v>99.365300000000005</v>
      </c>
    </row>
    <row r="886" spans="1:280" x14ac:dyDescent="0.25">
      <c r="A886">
        <v>870</v>
      </c>
      <c r="B886">
        <v>1674754832.5999999</v>
      </c>
      <c r="C886">
        <v>9086.5999999046326</v>
      </c>
      <c r="D886" t="s">
        <v>2164</v>
      </c>
      <c r="E886" t="s">
        <v>2165</v>
      </c>
      <c r="F886" t="s">
        <v>412</v>
      </c>
      <c r="G886" t="s">
        <v>1865</v>
      </c>
      <c r="H886" t="s">
        <v>1866</v>
      </c>
      <c r="I886">
        <v>1674754832.5999999</v>
      </c>
      <c r="J886">
        <f t="shared" si="598"/>
        <v>1.5473860464647227E-3</v>
      </c>
      <c r="K886">
        <f t="shared" si="599"/>
        <v>1.5473860464647227</v>
      </c>
      <c r="L886">
        <f t="shared" si="600"/>
        <v>-2.1141988167905841</v>
      </c>
      <c r="M886">
        <f t="shared" si="601"/>
        <v>399.928</v>
      </c>
      <c r="N886">
        <f t="shared" si="602"/>
        <v>419.0610067233041</v>
      </c>
      <c r="O886">
        <f t="shared" si="603"/>
        <v>41.571231955284865</v>
      </c>
      <c r="P886">
        <f t="shared" si="604"/>
        <v>39.673220334696005</v>
      </c>
      <c r="Q886">
        <f t="shared" si="605"/>
        <v>0.12636438146706983</v>
      </c>
      <c r="R886">
        <f t="shared" si="606"/>
        <v>2.9104457404756872</v>
      </c>
      <c r="S886">
        <f t="shared" si="607"/>
        <v>0.12339365587837482</v>
      </c>
      <c r="T886">
        <f t="shared" si="608"/>
        <v>7.7382125956263703E-2</v>
      </c>
      <c r="U886">
        <f t="shared" si="609"/>
        <v>4.7481761751039997E-3</v>
      </c>
      <c r="V886">
        <f t="shared" si="610"/>
        <v>27.586525178526326</v>
      </c>
      <c r="W886">
        <f t="shared" si="611"/>
        <v>27.477</v>
      </c>
      <c r="X886">
        <f t="shared" si="612"/>
        <v>3.6806658035800783</v>
      </c>
      <c r="Y886">
        <f t="shared" si="613"/>
        <v>65.260877385586255</v>
      </c>
      <c r="Z886">
        <f t="shared" si="614"/>
        <v>2.475261031464</v>
      </c>
      <c r="AA886">
        <f t="shared" si="615"/>
        <v>3.7928712126243873</v>
      </c>
      <c r="AB886">
        <f t="shared" si="616"/>
        <v>1.2054047721160783</v>
      </c>
      <c r="AC886">
        <f t="shared" si="617"/>
        <v>-68.239724649094271</v>
      </c>
      <c r="AD886">
        <f t="shared" si="618"/>
        <v>80.66637748598589</v>
      </c>
      <c r="AE886">
        <f t="shared" si="619"/>
        <v>6.0254901564985133</v>
      </c>
      <c r="AF886">
        <f t="shared" si="620"/>
        <v>18.456891169565239</v>
      </c>
      <c r="AG886">
        <v>0</v>
      </c>
      <c r="AH886">
        <v>0</v>
      </c>
      <c r="AI886">
        <f t="shared" si="621"/>
        <v>1</v>
      </c>
      <c r="AJ886">
        <f t="shared" si="622"/>
        <v>0</v>
      </c>
      <c r="AK886">
        <f t="shared" si="623"/>
        <v>52135.199451562061</v>
      </c>
      <c r="AL886" t="s">
        <v>415</v>
      </c>
      <c r="AM886" t="s">
        <v>415</v>
      </c>
      <c r="AN886">
        <v>0</v>
      </c>
      <c r="AO886">
        <v>0</v>
      </c>
      <c r="AP886" t="e">
        <f t="shared" si="624"/>
        <v>#DIV/0!</v>
      </c>
      <c r="AQ886">
        <v>0</v>
      </c>
      <c r="AR886" t="s">
        <v>415</v>
      </c>
      <c r="AS886" t="s">
        <v>415</v>
      </c>
      <c r="AT886">
        <v>0</v>
      </c>
      <c r="AU886">
        <v>0</v>
      </c>
      <c r="AV886" t="e">
        <f t="shared" si="625"/>
        <v>#DIV/0!</v>
      </c>
      <c r="AW886">
        <v>0.5</v>
      </c>
      <c r="AX886">
        <f t="shared" si="626"/>
        <v>2.0991936774143998E-2</v>
      </c>
      <c r="AY886">
        <f t="shared" si="627"/>
        <v>-2.1141988167905841</v>
      </c>
      <c r="AZ886" t="e">
        <f t="shared" si="628"/>
        <v>#DIV/0!</v>
      </c>
      <c r="BA886">
        <f t="shared" si="629"/>
        <v>-100.714804905218</v>
      </c>
      <c r="BB886" t="e">
        <f t="shared" si="630"/>
        <v>#DIV/0!</v>
      </c>
      <c r="BC886" t="e">
        <f t="shared" si="631"/>
        <v>#DIV/0!</v>
      </c>
      <c r="BD886" t="s">
        <v>415</v>
      </c>
      <c r="BE886">
        <v>0</v>
      </c>
      <c r="BF886" t="e">
        <f t="shared" si="632"/>
        <v>#DIV/0!</v>
      </c>
      <c r="BG886" t="e">
        <f t="shared" si="633"/>
        <v>#DIV/0!</v>
      </c>
      <c r="BH886" t="e">
        <f t="shared" si="634"/>
        <v>#DIV/0!</v>
      </c>
      <c r="BI886" t="e">
        <f t="shared" si="635"/>
        <v>#DIV/0!</v>
      </c>
      <c r="BJ886" t="e">
        <f t="shared" si="636"/>
        <v>#DIV/0!</v>
      </c>
      <c r="BK886" t="e">
        <f t="shared" si="637"/>
        <v>#DIV/0!</v>
      </c>
      <c r="BL886" t="e">
        <f t="shared" si="638"/>
        <v>#DIV/0!</v>
      </c>
      <c r="BM886" t="e">
        <f t="shared" si="639"/>
        <v>#DIV/0!</v>
      </c>
      <c r="CV886">
        <f t="shared" si="640"/>
        <v>4.9990399999999997E-2</v>
      </c>
      <c r="CW886">
        <f t="shared" si="641"/>
        <v>2.0991936774143998E-2</v>
      </c>
      <c r="CX886">
        <f t="shared" si="642"/>
        <v>0.41991935999999996</v>
      </c>
      <c r="CY886">
        <f t="shared" si="643"/>
        <v>9.4981759999999998E-2</v>
      </c>
      <c r="CZ886">
        <v>6</v>
      </c>
      <c r="DA886">
        <v>0.5</v>
      </c>
      <c r="DB886" t="s">
        <v>416</v>
      </c>
      <c r="DC886">
        <v>2</v>
      </c>
      <c r="DD886">
        <v>1674754832.5999999</v>
      </c>
      <c r="DE886">
        <v>399.928</v>
      </c>
      <c r="DF886">
        <v>398.13400000000001</v>
      </c>
      <c r="DG886">
        <v>24.952000000000002</v>
      </c>
      <c r="DH886">
        <v>23.1419</v>
      </c>
      <c r="DI886">
        <v>398.78899999999999</v>
      </c>
      <c r="DJ886">
        <v>24.831</v>
      </c>
      <c r="DK886">
        <v>500.11900000000003</v>
      </c>
      <c r="DL886">
        <v>99.100800000000007</v>
      </c>
      <c r="DM886">
        <v>0.100107</v>
      </c>
      <c r="DN886">
        <v>27.991099999999999</v>
      </c>
      <c r="DO886">
        <v>27.477</v>
      </c>
      <c r="DP886">
        <v>999.9</v>
      </c>
      <c r="DQ886">
        <v>0</v>
      </c>
      <c r="DR886">
        <v>0</v>
      </c>
      <c r="DS886">
        <v>9981.25</v>
      </c>
      <c r="DT886">
        <v>0</v>
      </c>
      <c r="DU886">
        <v>290.89100000000002</v>
      </c>
      <c r="DV886">
        <v>1.79437</v>
      </c>
      <c r="DW886">
        <v>410.16199999999998</v>
      </c>
      <c r="DX886">
        <v>407.565</v>
      </c>
      <c r="DY886">
        <v>1.8100799999999999</v>
      </c>
      <c r="DZ886">
        <v>398.13400000000001</v>
      </c>
      <c r="EA886">
        <v>23.1419</v>
      </c>
      <c r="EB886">
        <v>2.4727600000000001</v>
      </c>
      <c r="EC886">
        <v>2.29338</v>
      </c>
      <c r="ED886">
        <v>20.848299999999998</v>
      </c>
      <c r="EE886">
        <v>19.63</v>
      </c>
      <c r="EF886">
        <v>4.9990399999999997E-2</v>
      </c>
      <c r="EG886">
        <v>0</v>
      </c>
      <c r="EH886">
        <v>0</v>
      </c>
      <c r="EI886">
        <v>0</v>
      </c>
      <c r="EJ886">
        <v>574.30999999999995</v>
      </c>
      <c r="EK886">
        <v>4.9990399999999997E-2</v>
      </c>
      <c r="EL886">
        <v>263.39</v>
      </c>
      <c r="EM886">
        <v>-1.17</v>
      </c>
      <c r="EN886">
        <v>39.375</v>
      </c>
      <c r="EO886">
        <v>44.186999999999998</v>
      </c>
      <c r="EP886">
        <v>41.936999999999998</v>
      </c>
      <c r="EQ886">
        <v>43.125</v>
      </c>
      <c r="ER886">
        <v>41.686999999999998</v>
      </c>
      <c r="ES886">
        <v>0</v>
      </c>
      <c r="ET886">
        <v>0</v>
      </c>
      <c r="EU886">
        <v>0</v>
      </c>
      <c r="EV886">
        <v>1674754832.4000001</v>
      </c>
      <c r="EW886">
        <v>0</v>
      </c>
      <c r="EX886">
        <v>576.50692307692304</v>
      </c>
      <c r="EY886">
        <v>-5.3408547203295456</v>
      </c>
      <c r="EZ886">
        <v>6.924102614601245</v>
      </c>
      <c r="FA886">
        <v>261.09346153846161</v>
      </c>
      <c r="FB886">
        <v>15</v>
      </c>
      <c r="FC886">
        <v>1674753236.5</v>
      </c>
      <c r="FD886" t="s">
        <v>1867</v>
      </c>
      <c r="FE886">
        <v>1674753236.5</v>
      </c>
      <c r="FF886">
        <v>1674753223.5</v>
      </c>
      <c r="FG886">
        <v>3</v>
      </c>
      <c r="FH886">
        <v>-0.254</v>
      </c>
      <c r="FI886">
        <v>-6.7000000000000004E-2</v>
      </c>
      <c r="FJ886">
        <v>1.121</v>
      </c>
      <c r="FK886">
        <v>0.113</v>
      </c>
      <c r="FL886">
        <v>389</v>
      </c>
      <c r="FM886">
        <v>21</v>
      </c>
      <c r="FN886">
        <v>0.06</v>
      </c>
      <c r="FO886">
        <v>7.0000000000000007E-2</v>
      </c>
      <c r="FP886">
        <v>-2.1520656948950569</v>
      </c>
      <c r="FQ886">
        <v>-0.34623037252590633</v>
      </c>
      <c r="FR886">
        <v>5.2901912441696328E-2</v>
      </c>
      <c r="FS886">
        <v>-1</v>
      </c>
      <c r="FT886">
        <v>0.1255720817685049</v>
      </c>
      <c r="FU886">
        <v>1.7205584456230359E-3</v>
      </c>
      <c r="FV886">
        <v>1.8333833304663859E-4</v>
      </c>
      <c r="FW886">
        <v>-1</v>
      </c>
      <c r="FX886">
        <v>0</v>
      </c>
      <c r="FY886">
        <v>0</v>
      </c>
      <c r="FZ886" t="s">
        <v>418</v>
      </c>
      <c r="GA886">
        <v>2.9331800000000001</v>
      </c>
      <c r="GB886">
        <v>2.8334000000000001</v>
      </c>
      <c r="GC886">
        <v>8.9769500000000002E-2</v>
      </c>
      <c r="GD886">
        <v>8.7901199999999999E-2</v>
      </c>
      <c r="GE886">
        <v>0.12185699999999999</v>
      </c>
      <c r="GF886">
        <v>0.111693</v>
      </c>
      <c r="GG886">
        <v>23591.4</v>
      </c>
      <c r="GH886">
        <v>29686.9</v>
      </c>
      <c r="GI886">
        <v>23319.4</v>
      </c>
      <c r="GJ886">
        <v>29820.2</v>
      </c>
      <c r="GK886">
        <v>27870</v>
      </c>
      <c r="GL886">
        <v>37665.5</v>
      </c>
      <c r="GM886">
        <v>32925.4</v>
      </c>
      <c r="GN886">
        <v>44249.8</v>
      </c>
      <c r="GO886">
        <v>1.98325</v>
      </c>
      <c r="GP886">
        <v>1.8364</v>
      </c>
      <c r="GQ886">
        <v>2.4855100000000001E-2</v>
      </c>
      <c r="GR886">
        <v>0</v>
      </c>
      <c r="GS886">
        <v>27.070699999999999</v>
      </c>
      <c r="GT886">
        <v>999.9</v>
      </c>
      <c r="GU886">
        <v>48</v>
      </c>
      <c r="GV886">
        <v>35.700000000000003</v>
      </c>
      <c r="GW886">
        <v>28.4359</v>
      </c>
      <c r="GX886">
        <v>61.126899999999999</v>
      </c>
      <c r="GY886">
        <v>36.25</v>
      </c>
      <c r="GZ886">
        <v>1</v>
      </c>
      <c r="HA886">
        <v>0.35225400000000001</v>
      </c>
      <c r="HB886">
        <v>0.86548999999999998</v>
      </c>
      <c r="HC886">
        <v>20.291699999999999</v>
      </c>
      <c r="HD886">
        <v>5.2110000000000003</v>
      </c>
      <c r="HE886">
        <v>11.872199999999999</v>
      </c>
      <c r="HF886">
        <v>4.9850500000000002</v>
      </c>
      <c r="HG886">
        <v>3.2839999999999998</v>
      </c>
      <c r="HH886">
        <v>9999</v>
      </c>
      <c r="HI886">
        <v>9999</v>
      </c>
      <c r="HJ886">
        <v>9999</v>
      </c>
      <c r="HK886">
        <v>999.9</v>
      </c>
      <c r="HL886">
        <v>1.8549599999999999</v>
      </c>
      <c r="HM886">
        <v>1.8609599999999999</v>
      </c>
      <c r="HN886">
        <v>1.8583700000000001</v>
      </c>
      <c r="HO886">
        <v>1.8595900000000001</v>
      </c>
      <c r="HP886">
        <v>1.8589599999999999</v>
      </c>
      <c r="HQ886">
        <v>1.85947</v>
      </c>
      <c r="HR886">
        <v>1.85788</v>
      </c>
      <c r="HS886">
        <v>1.86113</v>
      </c>
      <c r="HT886">
        <v>5</v>
      </c>
      <c r="HU886">
        <v>0</v>
      </c>
      <c r="HV886">
        <v>0</v>
      </c>
      <c r="HW886">
        <v>0</v>
      </c>
      <c r="HX886" t="s">
        <v>419</v>
      </c>
      <c r="HY886" t="s">
        <v>420</v>
      </c>
      <c r="HZ886" t="s">
        <v>421</v>
      </c>
      <c r="IA886" t="s">
        <v>421</v>
      </c>
      <c r="IB886" t="s">
        <v>421</v>
      </c>
      <c r="IC886" t="s">
        <v>421</v>
      </c>
      <c r="ID886">
        <v>0</v>
      </c>
      <c r="IE886">
        <v>100</v>
      </c>
      <c r="IF886">
        <v>100</v>
      </c>
      <c r="IG886">
        <v>1.139</v>
      </c>
      <c r="IH886">
        <v>0.121</v>
      </c>
      <c r="II886">
        <v>0.48595729401342908</v>
      </c>
      <c r="IJ886">
        <v>1.6187016317407189E-3</v>
      </c>
      <c r="IK886">
        <v>1.4341569744255341E-7</v>
      </c>
      <c r="IL886">
        <v>-2.4096625942085749E-10</v>
      </c>
      <c r="IM886">
        <v>0.12101623166918921</v>
      </c>
      <c r="IN886">
        <v>0</v>
      </c>
      <c r="IO886">
        <v>0</v>
      </c>
      <c r="IP886">
        <v>0</v>
      </c>
      <c r="IQ886">
        <v>4</v>
      </c>
      <c r="IR886">
        <v>2205</v>
      </c>
      <c r="IS886">
        <v>1</v>
      </c>
      <c r="IT886">
        <v>21</v>
      </c>
      <c r="IU886">
        <v>26.6</v>
      </c>
      <c r="IV886">
        <v>26.8</v>
      </c>
      <c r="IW886">
        <v>0.98510699999999995</v>
      </c>
      <c r="IX886">
        <v>2.4597199999999999</v>
      </c>
      <c r="IY886">
        <v>1.49414</v>
      </c>
      <c r="IZ886">
        <v>2.3046899999999999</v>
      </c>
      <c r="JA886">
        <v>1.69434</v>
      </c>
      <c r="JB886">
        <v>2.32056</v>
      </c>
      <c r="JC886">
        <v>41.092799999999997</v>
      </c>
      <c r="JD886">
        <v>23.5884</v>
      </c>
      <c r="JE886">
        <v>18</v>
      </c>
      <c r="JF886">
        <v>522.03099999999995</v>
      </c>
      <c r="JG886">
        <v>449.22199999999998</v>
      </c>
      <c r="JH886">
        <v>26.728000000000002</v>
      </c>
      <c r="JI886">
        <v>31.790900000000001</v>
      </c>
      <c r="JJ886">
        <v>30</v>
      </c>
      <c r="JK886">
        <v>31.7333</v>
      </c>
      <c r="JL886">
        <v>31.709</v>
      </c>
      <c r="JM886">
        <v>19.790500000000002</v>
      </c>
      <c r="JN886">
        <v>23.291799999999999</v>
      </c>
      <c r="JO886">
        <v>20.339500000000001</v>
      </c>
      <c r="JP886">
        <v>26.7303</v>
      </c>
      <c r="JQ886">
        <v>398.303</v>
      </c>
      <c r="JR886">
        <v>23.178699999999999</v>
      </c>
      <c r="JS886">
        <v>99.171499999999995</v>
      </c>
      <c r="JT886">
        <v>99.366799999999998</v>
      </c>
    </row>
    <row r="887" spans="1:280" x14ac:dyDescent="0.25">
      <c r="A887">
        <v>871</v>
      </c>
      <c r="B887">
        <v>1674754842.5999999</v>
      </c>
      <c r="C887">
        <v>9096.5999999046326</v>
      </c>
      <c r="D887" t="s">
        <v>2166</v>
      </c>
      <c r="E887" t="s">
        <v>2167</v>
      </c>
      <c r="F887" t="s">
        <v>412</v>
      </c>
      <c r="G887" t="s">
        <v>1865</v>
      </c>
      <c r="H887" t="s">
        <v>1866</v>
      </c>
      <c r="I887">
        <v>1674754842.5999999</v>
      </c>
      <c r="J887">
        <f t="shared" si="598"/>
        <v>1.5519749513048017E-3</v>
      </c>
      <c r="K887">
        <f t="shared" si="599"/>
        <v>1.5519749513048016</v>
      </c>
      <c r="L887">
        <f t="shared" si="600"/>
        <v>-2.1527094331133796</v>
      </c>
      <c r="M887">
        <f t="shared" si="601"/>
        <v>400.00299999999999</v>
      </c>
      <c r="N887">
        <f t="shared" si="602"/>
        <v>419.60754604403155</v>
      </c>
      <c r="O887">
        <f t="shared" si="603"/>
        <v>41.626252280455326</v>
      </c>
      <c r="P887">
        <f t="shared" si="604"/>
        <v>39.681426008462999</v>
      </c>
      <c r="Q887">
        <f t="shared" si="605"/>
        <v>0.12633392250500045</v>
      </c>
      <c r="R887">
        <f t="shared" si="606"/>
        <v>2.9122317456729734</v>
      </c>
      <c r="S887">
        <f t="shared" si="607"/>
        <v>0.12336638567872002</v>
      </c>
      <c r="T887">
        <f t="shared" si="608"/>
        <v>7.7364806665968872E-2</v>
      </c>
      <c r="U887">
        <f t="shared" si="609"/>
        <v>4.7481761751039997E-3</v>
      </c>
      <c r="V887">
        <f t="shared" si="610"/>
        <v>27.590458197717922</v>
      </c>
      <c r="W887">
        <f t="shared" si="611"/>
        <v>27.496500000000001</v>
      </c>
      <c r="X887">
        <f t="shared" si="612"/>
        <v>3.6848683335239789</v>
      </c>
      <c r="Y887">
        <f t="shared" si="613"/>
        <v>65.251863205334075</v>
      </c>
      <c r="Z887">
        <f t="shared" si="614"/>
        <v>2.4756262386192001</v>
      </c>
      <c r="AA887">
        <f t="shared" si="615"/>
        <v>3.7939548650571373</v>
      </c>
      <c r="AB887">
        <f t="shared" si="616"/>
        <v>1.2092420949047789</v>
      </c>
      <c r="AC887">
        <f t="shared" si="617"/>
        <v>-68.442095352541756</v>
      </c>
      <c r="AD887">
        <f t="shared" si="618"/>
        <v>78.423616817423934</v>
      </c>
      <c r="AE887">
        <f t="shared" si="619"/>
        <v>5.8550836720876083</v>
      </c>
      <c r="AF887">
        <f t="shared" si="620"/>
        <v>15.841353313144893</v>
      </c>
      <c r="AG887">
        <v>0</v>
      </c>
      <c r="AH887">
        <v>0</v>
      </c>
      <c r="AI887">
        <f t="shared" si="621"/>
        <v>1</v>
      </c>
      <c r="AJ887">
        <f t="shared" si="622"/>
        <v>0</v>
      </c>
      <c r="AK887">
        <f t="shared" si="623"/>
        <v>52185.517589114075</v>
      </c>
      <c r="AL887" t="s">
        <v>415</v>
      </c>
      <c r="AM887" t="s">
        <v>415</v>
      </c>
      <c r="AN887">
        <v>0</v>
      </c>
      <c r="AO887">
        <v>0</v>
      </c>
      <c r="AP887" t="e">
        <f t="shared" si="624"/>
        <v>#DIV/0!</v>
      </c>
      <c r="AQ887">
        <v>0</v>
      </c>
      <c r="AR887" t="s">
        <v>415</v>
      </c>
      <c r="AS887" t="s">
        <v>415</v>
      </c>
      <c r="AT887">
        <v>0</v>
      </c>
      <c r="AU887">
        <v>0</v>
      </c>
      <c r="AV887" t="e">
        <f t="shared" si="625"/>
        <v>#DIV/0!</v>
      </c>
      <c r="AW887">
        <v>0.5</v>
      </c>
      <c r="AX887">
        <f t="shared" si="626"/>
        <v>2.0991936774143998E-2</v>
      </c>
      <c r="AY887">
        <f t="shared" si="627"/>
        <v>-2.1527094331133796</v>
      </c>
      <c r="AZ887" t="e">
        <f t="shared" si="628"/>
        <v>#DIV/0!</v>
      </c>
      <c r="BA887">
        <f t="shared" si="629"/>
        <v>-102.54934817471896</v>
      </c>
      <c r="BB887" t="e">
        <f t="shared" si="630"/>
        <v>#DIV/0!</v>
      </c>
      <c r="BC887" t="e">
        <f t="shared" si="631"/>
        <v>#DIV/0!</v>
      </c>
      <c r="BD887" t="s">
        <v>415</v>
      </c>
      <c r="BE887">
        <v>0</v>
      </c>
      <c r="BF887" t="e">
        <f t="shared" si="632"/>
        <v>#DIV/0!</v>
      </c>
      <c r="BG887" t="e">
        <f t="shared" si="633"/>
        <v>#DIV/0!</v>
      </c>
      <c r="BH887" t="e">
        <f t="shared" si="634"/>
        <v>#DIV/0!</v>
      </c>
      <c r="BI887" t="e">
        <f t="shared" si="635"/>
        <v>#DIV/0!</v>
      </c>
      <c r="BJ887" t="e">
        <f t="shared" si="636"/>
        <v>#DIV/0!</v>
      </c>
      <c r="BK887" t="e">
        <f t="shared" si="637"/>
        <v>#DIV/0!</v>
      </c>
      <c r="BL887" t="e">
        <f t="shared" si="638"/>
        <v>#DIV/0!</v>
      </c>
      <c r="BM887" t="e">
        <f t="shared" si="639"/>
        <v>#DIV/0!</v>
      </c>
      <c r="CV887">
        <f t="shared" si="640"/>
        <v>4.9990399999999997E-2</v>
      </c>
      <c r="CW887">
        <f t="shared" si="641"/>
        <v>2.0991936774143998E-2</v>
      </c>
      <c r="CX887">
        <f t="shared" si="642"/>
        <v>0.41991935999999996</v>
      </c>
      <c r="CY887">
        <f t="shared" si="643"/>
        <v>9.4981759999999998E-2</v>
      </c>
      <c r="CZ887">
        <v>6</v>
      </c>
      <c r="DA887">
        <v>0.5</v>
      </c>
      <c r="DB887" t="s">
        <v>416</v>
      </c>
      <c r="DC887">
        <v>2</v>
      </c>
      <c r="DD887">
        <v>1674754842.5999999</v>
      </c>
      <c r="DE887">
        <v>400.00299999999999</v>
      </c>
      <c r="DF887">
        <v>398.16500000000002</v>
      </c>
      <c r="DG887">
        <v>24.955200000000001</v>
      </c>
      <c r="DH887">
        <v>23.139600000000002</v>
      </c>
      <c r="DI887">
        <v>398.863</v>
      </c>
      <c r="DJ887">
        <v>24.834199999999999</v>
      </c>
      <c r="DK887">
        <v>500.08100000000002</v>
      </c>
      <c r="DL887">
        <v>99.102800000000002</v>
      </c>
      <c r="DM887">
        <v>0.100021</v>
      </c>
      <c r="DN887">
        <v>27.995999999999999</v>
      </c>
      <c r="DO887">
        <v>27.496500000000001</v>
      </c>
      <c r="DP887">
        <v>999.9</v>
      </c>
      <c r="DQ887">
        <v>0</v>
      </c>
      <c r="DR887">
        <v>0</v>
      </c>
      <c r="DS887">
        <v>9991.25</v>
      </c>
      <c r="DT887">
        <v>0</v>
      </c>
      <c r="DU887">
        <v>292.39800000000002</v>
      </c>
      <c r="DV887">
        <v>1.83789</v>
      </c>
      <c r="DW887">
        <v>410.24</v>
      </c>
      <c r="DX887">
        <v>407.596</v>
      </c>
      <c r="DY887">
        <v>1.81565</v>
      </c>
      <c r="DZ887">
        <v>398.16500000000002</v>
      </c>
      <c r="EA887">
        <v>23.139600000000002</v>
      </c>
      <c r="EB887">
        <v>2.4731299999999998</v>
      </c>
      <c r="EC887">
        <v>2.2932000000000001</v>
      </c>
      <c r="ED887">
        <v>20.8508</v>
      </c>
      <c r="EE887">
        <v>19.628699999999998</v>
      </c>
      <c r="EF887">
        <v>4.9990399999999997E-2</v>
      </c>
      <c r="EG887">
        <v>0</v>
      </c>
      <c r="EH887">
        <v>0</v>
      </c>
      <c r="EI887">
        <v>0</v>
      </c>
      <c r="EJ887">
        <v>576.23</v>
      </c>
      <c r="EK887">
        <v>4.9990399999999997E-2</v>
      </c>
      <c r="EL887">
        <v>260.23</v>
      </c>
      <c r="EM887">
        <v>-1.22</v>
      </c>
      <c r="EN887">
        <v>39.375</v>
      </c>
      <c r="EO887">
        <v>44.186999999999998</v>
      </c>
      <c r="EP887">
        <v>41.936999999999998</v>
      </c>
      <c r="EQ887">
        <v>43.125</v>
      </c>
      <c r="ER887">
        <v>41.686999999999998</v>
      </c>
      <c r="ES887">
        <v>0</v>
      </c>
      <c r="ET887">
        <v>0</v>
      </c>
      <c r="EU887">
        <v>0</v>
      </c>
      <c r="EV887">
        <v>1674754842.5999999</v>
      </c>
      <c r="EW887">
        <v>0</v>
      </c>
      <c r="EX887">
        <v>576.76159999999993</v>
      </c>
      <c r="EY887">
        <v>2.5884615352468292</v>
      </c>
      <c r="EZ887">
        <v>0.11923078989131571</v>
      </c>
      <c r="FA887">
        <v>261.23440000000011</v>
      </c>
      <c r="FB887">
        <v>15</v>
      </c>
      <c r="FC887">
        <v>1674753236.5</v>
      </c>
      <c r="FD887" t="s">
        <v>1867</v>
      </c>
      <c r="FE887">
        <v>1674753236.5</v>
      </c>
      <c r="FF887">
        <v>1674753223.5</v>
      </c>
      <c r="FG887">
        <v>3</v>
      </c>
      <c r="FH887">
        <v>-0.254</v>
      </c>
      <c r="FI887">
        <v>-6.7000000000000004E-2</v>
      </c>
      <c r="FJ887">
        <v>1.121</v>
      </c>
      <c r="FK887">
        <v>0.113</v>
      </c>
      <c r="FL887">
        <v>389</v>
      </c>
      <c r="FM887">
        <v>21</v>
      </c>
      <c r="FN887">
        <v>0.06</v>
      </c>
      <c r="FO887">
        <v>7.0000000000000007E-2</v>
      </c>
      <c r="FP887">
        <v>-2.1433006201795588</v>
      </c>
      <c r="FQ887">
        <v>0.34003881479628623</v>
      </c>
      <c r="FR887">
        <v>5.8198052640800628E-2</v>
      </c>
      <c r="FS887">
        <v>-1</v>
      </c>
      <c r="FT887">
        <v>0.1259789808745348</v>
      </c>
      <c r="FU887">
        <v>2.2000164050311939E-3</v>
      </c>
      <c r="FV887">
        <v>3.0955137893027212E-4</v>
      </c>
      <c r="FW887">
        <v>-1</v>
      </c>
      <c r="FX887">
        <v>0</v>
      </c>
      <c r="FY887">
        <v>0</v>
      </c>
      <c r="FZ887" t="s">
        <v>418</v>
      </c>
      <c r="GA887">
        <v>2.9330799999999999</v>
      </c>
      <c r="GB887">
        <v>2.8334000000000001</v>
      </c>
      <c r="GC887">
        <v>8.9784100000000006E-2</v>
      </c>
      <c r="GD887">
        <v>8.7908200000000006E-2</v>
      </c>
      <c r="GE887">
        <v>0.12187099999999999</v>
      </c>
      <c r="GF887">
        <v>0.111688</v>
      </c>
      <c r="GG887">
        <v>23590.7</v>
      </c>
      <c r="GH887">
        <v>29687</v>
      </c>
      <c r="GI887">
        <v>23319.1</v>
      </c>
      <c r="GJ887">
        <v>29820.6</v>
      </c>
      <c r="GK887">
        <v>27869.4</v>
      </c>
      <c r="GL887">
        <v>37666.300000000003</v>
      </c>
      <c r="GM887">
        <v>32925.1</v>
      </c>
      <c r="GN887">
        <v>44250.3</v>
      </c>
      <c r="GO887">
        <v>1.9833000000000001</v>
      </c>
      <c r="GP887">
        <v>1.8364499999999999</v>
      </c>
      <c r="GQ887">
        <v>2.57194E-2</v>
      </c>
      <c r="GR887">
        <v>0</v>
      </c>
      <c r="GS887">
        <v>27.0761</v>
      </c>
      <c r="GT887">
        <v>999.9</v>
      </c>
      <c r="GU887">
        <v>48</v>
      </c>
      <c r="GV887">
        <v>35.700000000000003</v>
      </c>
      <c r="GW887">
        <v>28.436199999999999</v>
      </c>
      <c r="GX887">
        <v>61.2669</v>
      </c>
      <c r="GY887">
        <v>36.614600000000003</v>
      </c>
      <c r="GZ887">
        <v>1</v>
      </c>
      <c r="HA887">
        <v>0.35200500000000001</v>
      </c>
      <c r="HB887">
        <v>0.86222799999999999</v>
      </c>
      <c r="HC887">
        <v>20.291499999999999</v>
      </c>
      <c r="HD887">
        <v>5.2111499999999999</v>
      </c>
      <c r="HE887">
        <v>11.872199999999999</v>
      </c>
      <c r="HF887">
        <v>4.9850000000000003</v>
      </c>
      <c r="HG887">
        <v>3.2839999999999998</v>
      </c>
      <c r="HH887">
        <v>9999</v>
      </c>
      <c r="HI887">
        <v>9999</v>
      </c>
      <c r="HJ887">
        <v>9999</v>
      </c>
      <c r="HK887">
        <v>999.9</v>
      </c>
      <c r="HL887">
        <v>1.8549</v>
      </c>
      <c r="HM887">
        <v>1.8609599999999999</v>
      </c>
      <c r="HN887">
        <v>1.8583700000000001</v>
      </c>
      <c r="HO887">
        <v>1.85958</v>
      </c>
      <c r="HP887">
        <v>1.85893</v>
      </c>
      <c r="HQ887">
        <v>1.85944</v>
      </c>
      <c r="HR887">
        <v>1.8577900000000001</v>
      </c>
      <c r="HS887">
        <v>1.8611200000000001</v>
      </c>
      <c r="HT887">
        <v>5</v>
      </c>
      <c r="HU887">
        <v>0</v>
      </c>
      <c r="HV887">
        <v>0</v>
      </c>
      <c r="HW887">
        <v>0</v>
      </c>
      <c r="HX887" t="s">
        <v>419</v>
      </c>
      <c r="HY887" t="s">
        <v>420</v>
      </c>
      <c r="HZ887" t="s">
        <v>421</v>
      </c>
      <c r="IA887" t="s">
        <v>421</v>
      </c>
      <c r="IB887" t="s">
        <v>421</v>
      </c>
      <c r="IC887" t="s">
        <v>421</v>
      </c>
      <c r="ID887">
        <v>0</v>
      </c>
      <c r="IE887">
        <v>100</v>
      </c>
      <c r="IF887">
        <v>100</v>
      </c>
      <c r="IG887">
        <v>1.1399999999999999</v>
      </c>
      <c r="IH887">
        <v>0.121</v>
      </c>
      <c r="II887">
        <v>0.48595729401342908</v>
      </c>
      <c r="IJ887">
        <v>1.6187016317407189E-3</v>
      </c>
      <c r="IK887">
        <v>1.4341569744255341E-7</v>
      </c>
      <c r="IL887">
        <v>-2.4096625942085749E-10</v>
      </c>
      <c r="IM887">
        <v>0.12101623166918921</v>
      </c>
      <c r="IN887">
        <v>0</v>
      </c>
      <c r="IO887">
        <v>0</v>
      </c>
      <c r="IP887">
        <v>0</v>
      </c>
      <c r="IQ887">
        <v>4</v>
      </c>
      <c r="IR887">
        <v>2205</v>
      </c>
      <c r="IS887">
        <v>1</v>
      </c>
      <c r="IT887">
        <v>21</v>
      </c>
      <c r="IU887">
        <v>26.8</v>
      </c>
      <c r="IV887">
        <v>27</v>
      </c>
      <c r="IW887">
        <v>0.98510699999999995</v>
      </c>
      <c r="IX887">
        <v>2.4572799999999999</v>
      </c>
      <c r="IY887">
        <v>1.49414</v>
      </c>
      <c r="IZ887">
        <v>2.3046899999999999</v>
      </c>
      <c r="JA887">
        <v>1.69434</v>
      </c>
      <c r="JB887">
        <v>2.4182100000000002</v>
      </c>
      <c r="JC887">
        <v>41.118699999999997</v>
      </c>
      <c r="JD887">
        <v>23.597200000000001</v>
      </c>
      <c r="JE887">
        <v>18</v>
      </c>
      <c r="JF887">
        <v>522.06500000000005</v>
      </c>
      <c r="JG887">
        <v>449.25700000000001</v>
      </c>
      <c r="JH887">
        <v>26.739799999999999</v>
      </c>
      <c r="JI887">
        <v>31.790900000000001</v>
      </c>
      <c r="JJ887">
        <v>30</v>
      </c>
      <c r="JK887">
        <v>31.7333</v>
      </c>
      <c r="JL887">
        <v>31.709</v>
      </c>
      <c r="JM887">
        <v>19.792200000000001</v>
      </c>
      <c r="JN887">
        <v>23.291799999999999</v>
      </c>
      <c r="JO887">
        <v>20.339500000000001</v>
      </c>
      <c r="JP887">
        <v>26.741399999999999</v>
      </c>
      <c r="JQ887">
        <v>398.26100000000002</v>
      </c>
      <c r="JR887">
        <v>23.174900000000001</v>
      </c>
      <c r="JS887">
        <v>99.170599999999993</v>
      </c>
      <c r="JT887">
        <v>99.367999999999995</v>
      </c>
    </row>
    <row r="888" spans="1:280" x14ac:dyDescent="0.25">
      <c r="A888">
        <v>872</v>
      </c>
      <c r="B888">
        <v>1674754852.5999999</v>
      </c>
      <c r="C888">
        <v>9106.5999999046326</v>
      </c>
      <c r="D888" t="s">
        <v>2168</v>
      </c>
      <c r="E888" t="s">
        <v>2169</v>
      </c>
      <c r="F888" t="s">
        <v>412</v>
      </c>
      <c r="G888" t="s">
        <v>1865</v>
      </c>
      <c r="H888" t="s">
        <v>1866</v>
      </c>
      <c r="I888">
        <v>1674754852.5999999</v>
      </c>
      <c r="J888">
        <f t="shared" si="598"/>
        <v>1.555355085172223E-3</v>
      </c>
      <c r="K888">
        <f t="shared" si="599"/>
        <v>1.5553550851722231</v>
      </c>
      <c r="L888">
        <f t="shared" si="600"/>
        <v>-2.1909078380547462</v>
      </c>
      <c r="M888">
        <f t="shared" si="601"/>
        <v>400.03</v>
      </c>
      <c r="N888">
        <f t="shared" si="602"/>
        <v>420.05788349338383</v>
      </c>
      <c r="O888">
        <f t="shared" si="603"/>
        <v>41.67022300882028</v>
      </c>
      <c r="P888">
        <f t="shared" si="604"/>
        <v>39.68343403435</v>
      </c>
      <c r="Q888">
        <f t="shared" si="605"/>
        <v>0.12664303146490807</v>
      </c>
      <c r="R888">
        <f t="shared" si="606"/>
        <v>2.9100078781177317</v>
      </c>
      <c r="S888">
        <f t="shared" si="607"/>
        <v>0.12365891883376751</v>
      </c>
      <c r="T888">
        <f t="shared" si="608"/>
        <v>7.7549078444961311E-2</v>
      </c>
      <c r="U888">
        <f t="shared" si="609"/>
        <v>4.7481761751039997E-3</v>
      </c>
      <c r="V888">
        <f t="shared" si="610"/>
        <v>27.595187598469963</v>
      </c>
      <c r="W888">
        <f t="shared" si="611"/>
        <v>27.4955</v>
      </c>
      <c r="X888">
        <f t="shared" si="612"/>
        <v>3.6846527173472494</v>
      </c>
      <c r="Y888">
        <f t="shared" si="613"/>
        <v>65.230412551329749</v>
      </c>
      <c r="Z888">
        <f t="shared" si="614"/>
        <v>2.4756637746200005</v>
      </c>
      <c r="AA888">
        <f t="shared" si="615"/>
        <v>3.7952600294715335</v>
      </c>
      <c r="AB888">
        <f t="shared" si="616"/>
        <v>1.2089889427272489</v>
      </c>
      <c r="AC888">
        <f t="shared" si="617"/>
        <v>-68.59115925609504</v>
      </c>
      <c r="AD888">
        <f t="shared" si="618"/>
        <v>79.446232168782004</v>
      </c>
      <c r="AE888">
        <f t="shared" si="619"/>
        <v>5.9361098930638025</v>
      </c>
      <c r="AF888">
        <f t="shared" si="620"/>
        <v>16.795930981925871</v>
      </c>
      <c r="AG888">
        <v>0</v>
      </c>
      <c r="AH888">
        <v>0</v>
      </c>
      <c r="AI888">
        <f t="shared" si="621"/>
        <v>1</v>
      </c>
      <c r="AJ888">
        <f t="shared" si="622"/>
        <v>0</v>
      </c>
      <c r="AK888">
        <f t="shared" si="623"/>
        <v>52120.798365265815</v>
      </c>
      <c r="AL888" t="s">
        <v>415</v>
      </c>
      <c r="AM888" t="s">
        <v>415</v>
      </c>
      <c r="AN888">
        <v>0</v>
      </c>
      <c r="AO888">
        <v>0</v>
      </c>
      <c r="AP888" t="e">
        <f t="shared" si="624"/>
        <v>#DIV/0!</v>
      </c>
      <c r="AQ888">
        <v>0</v>
      </c>
      <c r="AR888" t="s">
        <v>415</v>
      </c>
      <c r="AS888" t="s">
        <v>415</v>
      </c>
      <c r="AT888">
        <v>0</v>
      </c>
      <c r="AU888">
        <v>0</v>
      </c>
      <c r="AV888" t="e">
        <f t="shared" si="625"/>
        <v>#DIV/0!</v>
      </c>
      <c r="AW888">
        <v>0.5</v>
      </c>
      <c r="AX888">
        <f t="shared" si="626"/>
        <v>2.0991936774143998E-2</v>
      </c>
      <c r="AY888">
        <f t="shared" si="627"/>
        <v>-2.1909078380547462</v>
      </c>
      <c r="AZ888" t="e">
        <f t="shared" si="628"/>
        <v>#DIV/0!</v>
      </c>
      <c r="BA888">
        <f t="shared" si="629"/>
        <v>-104.36901852492771</v>
      </c>
      <c r="BB888" t="e">
        <f t="shared" si="630"/>
        <v>#DIV/0!</v>
      </c>
      <c r="BC888" t="e">
        <f t="shared" si="631"/>
        <v>#DIV/0!</v>
      </c>
      <c r="BD888" t="s">
        <v>415</v>
      </c>
      <c r="BE888">
        <v>0</v>
      </c>
      <c r="BF888" t="e">
        <f t="shared" si="632"/>
        <v>#DIV/0!</v>
      </c>
      <c r="BG888" t="e">
        <f t="shared" si="633"/>
        <v>#DIV/0!</v>
      </c>
      <c r="BH888" t="e">
        <f t="shared" si="634"/>
        <v>#DIV/0!</v>
      </c>
      <c r="BI888" t="e">
        <f t="shared" si="635"/>
        <v>#DIV/0!</v>
      </c>
      <c r="BJ888" t="e">
        <f t="shared" si="636"/>
        <v>#DIV/0!</v>
      </c>
      <c r="BK888" t="e">
        <f t="shared" si="637"/>
        <v>#DIV/0!</v>
      </c>
      <c r="BL888" t="e">
        <f t="shared" si="638"/>
        <v>#DIV/0!</v>
      </c>
      <c r="BM888" t="e">
        <f t="shared" si="639"/>
        <v>#DIV/0!</v>
      </c>
      <c r="CV888">
        <f t="shared" si="640"/>
        <v>4.9990399999999997E-2</v>
      </c>
      <c r="CW888">
        <f t="shared" si="641"/>
        <v>2.0991936774143998E-2</v>
      </c>
      <c r="CX888">
        <f t="shared" si="642"/>
        <v>0.41991935999999996</v>
      </c>
      <c r="CY888">
        <f t="shared" si="643"/>
        <v>9.4981759999999998E-2</v>
      </c>
      <c r="CZ888">
        <v>6</v>
      </c>
      <c r="DA888">
        <v>0.5</v>
      </c>
      <c r="DB888" t="s">
        <v>416</v>
      </c>
      <c r="DC888">
        <v>2</v>
      </c>
      <c r="DD888">
        <v>1674754852.5999999</v>
      </c>
      <c r="DE888">
        <v>400.03</v>
      </c>
      <c r="DF888">
        <v>398.14800000000002</v>
      </c>
      <c r="DG888">
        <v>24.956</v>
      </c>
      <c r="DH888">
        <v>23.136600000000001</v>
      </c>
      <c r="DI888">
        <v>398.89100000000002</v>
      </c>
      <c r="DJ888">
        <v>24.835000000000001</v>
      </c>
      <c r="DK888">
        <v>500.12299999999999</v>
      </c>
      <c r="DL888">
        <v>99.100800000000007</v>
      </c>
      <c r="DM888">
        <v>0.100345</v>
      </c>
      <c r="DN888">
        <v>28.001899999999999</v>
      </c>
      <c r="DO888">
        <v>27.4955</v>
      </c>
      <c r="DP888">
        <v>999.9</v>
      </c>
      <c r="DQ888">
        <v>0</v>
      </c>
      <c r="DR888">
        <v>0</v>
      </c>
      <c r="DS888">
        <v>9978.75</v>
      </c>
      <c r="DT888">
        <v>0</v>
      </c>
      <c r="DU888">
        <v>294.22000000000003</v>
      </c>
      <c r="DV888">
        <v>1.88202</v>
      </c>
      <c r="DW888">
        <v>410.26900000000001</v>
      </c>
      <c r="DX888">
        <v>407.57799999999997</v>
      </c>
      <c r="DY888">
        <v>1.8194300000000001</v>
      </c>
      <c r="DZ888">
        <v>398.14800000000002</v>
      </c>
      <c r="EA888">
        <v>23.136600000000001</v>
      </c>
      <c r="EB888">
        <v>2.47316</v>
      </c>
      <c r="EC888">
        <v>2.2928500000000001</v>
      </c>
      <c r="ED888">
        <v>20.850899999999999</v>
      </c>
      <c r="EE888">
        <v>19.626300000000001</v>
      </c>
      <c r="EF888">
        <v>4.9990399999999997E-2</v>
      </c>
      <c r="EG888">
        <v>0</v>
      </c>
      <c r="EH888">
        <v>0</v>
      </c>
      <c r="EI888">
        <v>0</v>
      </c>
      <c r="EJ888">
        <v>578.58000000000004</v>
      </c>
      <c r="EK888">
        <v>4.9990399999999997E-2</v>
      </c>
      <c r="EL888">
        <v>264.60000000000002</v>
      </c>
      <c r="EM888">
        <v>-0.56999999999999995</v>
      </c>
      <c r="EN888">
        <v>39.375</v>
      </c>
      <c r="EO888">
        <v>44.186999999999998</v>
      </c>
      <c r="EP888">
        <v>41.936999999999998</v>
      </c>
      <c r="EQ888">
        <v>43.125</v>
      </c>
      <c r="ER888">
        <v>41.686999999999998</v>
      </c>
      <c r="ES888">
        <v>0</v>
      </c>
      <c r="ET888">
        <v>0</v>
      </c>
      <c r="EU888">
        <v>0</v>
      </c>
      <c r="EV888">
        <v>1674754852.8</v>
      </c>
      <c r="EW888">
        <v>0</v>
      </c>
      <c r="EX888">
        <v>577.18076923076922</v>
      </c>
      <c r="EY888">
        <v>6.1326495722865602</v>
      </c>
      <c r="EZ888">
        <v>8.0823931212459339</v>
      </c>
      <c r="FA888">
        <v>262.13730769230767</v>
      </c>
      <c r="FB888">
        <v>15</v>
      </c>
      <c r="FC888">
        <v>1674753236.5</v>
      </c>
      <c r="FD888" t="s">
        <v>1867</v>
      </c>
      <c r="FE888">
        <v>1674753236.5</v>
      </c>
      <c r="FF888">
        <v>1674753223.5</v>
      </c>
      <c r="FG888">
        <v>3</v>
      </c>
      <c r="FH888">
        <v>-0.254</v>
      </c>
      <c r="FI888">
        <v>-6.7000000000000004E-2</v>
      </c>
      <c r="FJ888">
        <v>1.121</v>
      </c>
      <c r="FK888">
        <v>0.113</v>
      </c>
      <c r="FL888">
        <v>389</v>
      </c>
      <c r="FM888">
        <v>21</v>
      </c>
      <c r="FN888">
        <v>0.06</v>
      </c>
      <c r="FO888">
        <v>7.0000000000000007E-2</v>
      </c>
      <c r="FP888">
        <v>-2.1145454671922228</v>
      </c>
      <c r="FQ888">
        <v>-0.17537475152139431</v>
      </c>
      <c r="FR888">
        <v>3.0695530449153591E-2</v>
      </c>
      <c r="FS888">
        <v>-1</v>
      </c>
      <c r="FT888">
        <v>0.12624900820994031</v>
      </c>
      <c r="FU888">
        <v>-2.8762522193162532E-4</v>
      </c>
      <c r="FV888">
        <v>1.6265397296702261E-4</v>
      </c>
      <c r="FW888">
        <v>-1</v>
      </c>
      <c r="FX888">
        <v>0</v>
      </c>
      <c r="FY888">
        <v>0</v>
      </c>
      <c r="FZ888" t="s">
        <v>418</v>
      </c>
      <c r="GA888">
        <v>2.9331800000000001</v>
      </c>
      <c r="GB888">
        <v>2.8336199999999998</v>
      </c>
      <c r="GC888">
        <v>8.9787099999999995E-2</v>
      </c>
      <c r="GD888">
        <v>8.7903700000000001E-2</v>
      </c>
      <c r="GE888">
        <v>0.12187099999999999</v>
      </c>
      <c r="GF888">
        <v>0.111676</v>
      </c>
      <c r="GG888">
        <v>23590.5</v>
      </c>
      <c r="GH888">
        <v>29686.799999999999</v>
      </c>
      <c r="GI888">
        <v>23319</v>
      </c>
      <c r="GJ888">
        <v>29820.2</v>
      </c>
      <c r="GK888">
        <v>27869.5</v>
      </c>
      <c r="GL888">
        <v>37666.199999999997</v>
      </c>
      <c r="GM888">
        <v>32925.300000000003</v>
      </c>
      <c r="GN888">
        <v>44249.7</v>
      </c>
      <c r="GO888">
        <v>1.9832799999999999</v>
      </c>
      <c r="GP888">
        <v>1.8364</v>
      </c>
      <c r="GQ888">
        <v>2.5309600000000002E-2</v>
      </c>
      <c r="GR888">
        <v>0</v>
      </c>
      <c r="GS888">
        <v>27.081800000000001</v>
      </c>
      <c r="GT888">
        <v>999.9</v>
      </c>
      <c r="GU888">
        <v>48</v>
      </c>
      <c r="GV888">
        <v>35.700000000000003</v>
      </c>
      <c r="GW888">
        <v>28.437000000000001</v>
      </c>
      <c r="GX888">
        <v>60.896900000000002</v>
      </c>
      <c r="GY888">
        <v>37.0032</v>
      </c>
      <c r="GZ888">
        <v>1</v>
      </c>
      <c r="HA888">
        <v>0.35206599999999999</v>
      </c>
      <c r="HB888">
        <v>0.88206399999999996</v>
      </c>
      <c r="HC888">
        <v>20.291599999999999</v>
      </c>
      <c r="HD888">
        <v>5.2112999999999996</v>
      </c>
      <c r="HE888">
        <v>11.872199999999999</v>
      </c>
      <c r="HF888">
        <v>4.9849500000000004</v>
      </c>
      <c r="HG888">
        <v>3.2839999999999998</v>
      </c>
      <c r="HH888">
        <v>9999</v>
      </c>
      <c r="HI888">
        <v>9999</v>
      </c>
      <c r="HJ888">
        <v>9999</v>
      </c>
      <c r="HK888">
        <v>999.9</v>
      </c>
      <c r="HL888">
        <v>1.85494</v>
      </c>
      <c r="HM888">
        <v>1.8609599999999999</v>
      </c>
      <c r="HN888">
        <v>1.8583700000000001</v>
      </c>
      <c r="HO888">
        <v>1.8595900000000001</v>
      </c>
      <c r="HP888">
        <v>1.85897</v>
      </c>
      <c r="HQ888">
        <v>1.85945</v>
      </c>
      <c r="HR888">
        <v>1.85781</v>
      </c>
      <c r="HS888">
        <v>1.86113</v>
      </c>
      <c r="HT888">
        <v>5</v>
      </c>
      <c r="HU888">
        <v>0</v>
      </c>
      <c r="HV888">
        <v>0</v>
      </c>
      <c r="HW888">
        <v>0</v>
      </c>
      <c r="HX888" t="s">
        <v>419</v>
      </c>
      <c r="HY888" t="s">
        <v>420</v>
      </c>
      <c r="HZ888" t="s">
        <v>421</v>
      </c>
      <c r="IA888" t="s">
        <v>421</v>
      </c>
      <c r="IB888" t="s">
        <v>421</v>
      </c>
      <c r="IC888" t="s">
        <v>421</v>
      </c>
      <c r="ID888">
        <v>0</v>
      </c>
      <c r="IE888">
        <v>100</v>
      </c>
      <c r="IF888">
        <v>100</v>
      </c>
      <c r="IG888">
        <v>1.139</v>
      </c>
      <c r="IH888">
        <v>0.121</v>
      </c>
      <c r="II888">
        <v>0.48595729401342908</v>
      </c>
      <c r="IJ888">
        <v>1.6187016317407189E-3</v>
      </c>
      <c r="IK888">
        <v>1.4341569744255341E-7</v>
      </c>
      <c r="IL888">
        <v>-2.4096625942085749E-10</v>
      </c>
      <c r="IM888">
        <v>0.12101623166918921</v>
      </c>
      <c r="IN888">
        <v>0</v>
      </c>
      <c r="IO888">
        <v>0</v>
      </c>
      <c r="IP888">
        <v>0</v>
      </c>
      <c r="IQ888">
        <v>4</v>
      </c>
      <c r="IR888">
        <v>2205</v>
      </c>
      <c r="IS888">
        <v>1</v>
      </c>
      <c r="IT888">
        <v>21</v>
      </c>
      <c r="IU888">
        <v>26.9</v>
      </c>
      <c r="IV888">
        <v>27.2</v>
      </c>
      <c r="IW888">
        <v>0.98510699999999995</v>
      </c>
      <c r="IX888">
        <v>2.4462899999999999</v>
      </c>
      <c r="IY888">
        <v>1.49414</v>
      </c>
      <c r="IZ888">
        <v>2.3046899999999999</v>
      </c>
      <c r="JA888">
        <v>1.69434</v>
      </c>
      <c r="JB888">
        <v>2.4133300000000002</v>
      </c>
      <c r="JC888">
        <v>41.092799999999997</v>
      </c>
      <c r="JD888">
        <v>23.597200000000001</v>
      </c>
      <c r="JE888">
        <v>18</v>
      </c>
      <c r="JF888">
        <v>522.048</v>
      </c>
      <c r="JG888">
        <v>449.22199999999998</v>
      </c>
      <c r="JH888">
        <v>26.748200000000001</v>
      </c>
      <c r="JI888">
        <v>31.790900000000001</v>
      </c>
      <c r="JJ888">
        <v>30.0001</v>
      </c>
      <c r="JK888">
        <v>31.7333</v>
      </c>
      <c r="JL888">
        <v>31.709</v>
      </c>
      <c r="JM888">
        <v>19.789300000000001</v>
      </c>
      <c r="JN888">
        <v>23.291799999999999</v>
      </c>
      <c r="JO888">
        <v>19.968599999999999</v>
      </c>
      <c r="JP888">
        <v>26.746600000000001</v>
      </c>
      <c r="JQ888">
        <v>398.16899999999998</v>
      </c>
      <c r="JR888">
        <v>23.168700000000001</v>
      </c>
      <c r="JS888">
        <v>99.170699999999997</v>
      </c>
      <c r="JT888">
        <v>99.366500000000002</v>
      </c>
    </row>
    <row r="889" spans="1:280" x14ac:dyDescent="0.25">
      <c r="A889">
        <v>873</v>
      </c>
      <c r="B889">
        <v>1674754862.5999999</v>
      </c>
      <c r="C889">
        <v>9116.5999999046326</v>
      </c>
      <c r="D889" t="s">
        <v>2170</v>
      </c>
      <c r="E889" t="s">
        <v>2171</v>
      </c>
      <c r="F889" t="s">
        <v>412</v>
      </c>
      <c r="G889" t="s">
        <v>1865</v>
      </c>
      <c r="H889" t="s">
        <v>1866</v>
      </c>
      <c r="I889">
        <v>1674754862.5999999</v>
      </c>
      <c r="J889">
        <f t="shared" si="598"/>
        <v>1.5697898535392901E-3</v>
      </c>
      <c r="K889">
        <f t="shared" si="599"/>
        <v>1.56978985353929</v>
      </c>
      <c r="L889">
        <f t="shared" si="600"/>
        <v>-2.1825535362054982</v>
      </c>
      <c r="M889">
        <f t="shared" si="601"/>
        <v>400.00099999999998</v>
      </c>
      <c r="N889">
        <f t="shared" si="602"/>
        <v>419.68051636985132</v>
      </c>
      <c r="O889">
        <f t="shared" si="603"/>
        <v>41.632320947442132</v>
      </c>
      <c r="P889">
        <f t="shared" si="604"/>
        <v>39.680112280032695</v>
      </c>
      <c r="Q889">
        <f t="shared" si="605"/>
        <v>0.12774467683545354</v>
      </c>
      <c r="R889">
        <f t="shared" si="606"/>
        <v>2.9152537687112572</v>
      </c>
      <c r="S889">
        <f t="shared" si="607"/>
        <v>0.12471441498516703</v>
      </c>
      <c r="T889">
        <f t="shared" si="608"/>
        <v>7.8212779395227944E-2</v>
      </c>
      <c r="U889">
        <f t="shared" si="609"/>
        <v>4.7481761751039997E-3</v>
      </c>
      <c r="V889">
        <f t="shared" si="610"/>
        <v>27.594300658275149</v>
      </c>
      <c r="W889">
        <f t="shared" si="611"/>
        <v>27.495200000000001</v>
      </c>
      <c r="X889">
        <f t="shared" si="612"/>
        <v>3.6845880346412825</v>
      </c>
      <c r="Y889">
        <f t="shared" si="613"/>
        <v>65.197010901047705</v>
      </c>
      <c r="Z889">
        <f t="shared" si="614"/>
        <v>2.4747134557570898</v>
      </c>
      <c r="AA889">
        <f t="shared" si="615"/>
        <v>3.7957468012039208</v>
      </c>
      <c r="AB889">
        <f t="shared" si="616"/>
        <v>1.2098745788841927</v>
      </c>
      <c r="AC889">
        <f t="shared" si="617"/>
        <v>-69.227732541082688</v>
      </c>
      <c r="AD889">
        <f t="shared" si="618"/>
        <v>79.982368323871711</v>
      </c>
      <c r="AE889">
        <f t="shared" si="619"/>
        <v>5.9654719052672496</v>
      </c>
      <c r="AF889">
        <f t="shared" si="620"/>
        <v>16.72485586423138</v>
      </c>
      <c r="AG889">
        <v>0</v>
      </c>
      <c r="AH889">
        <v>0</v>
      </c>
      <c r="AI889">
        <f t="shared" si="621"/>
        <v>1</v>
      </c>
      <c r="AJ889">
        <f t="shared" si="622"/>
        <v>0</v>
      </c>
      <c r="AK889">
        <f t="shared" si="623"/>
        <v>52270.602753225437</v>
      </c>
      <c r="AL889" t="s">
        <v>415</v>
      </c>
      <c r="AM889" t="s">
        <v>415</v>
      </c>
      <c r="AN889">
        <v>0</v>
      </c>
      <c r="AO889">
        <v>0</v>
      </c>
      <c r="AP889" t="e">
        <f t="shared" si="624"/>
        <v>#DIV/0!</v>
      </c>
      <c r="AQ889">
        <v>0</v>
      </c>
      <c r="AR889" t="s">
        <v>415</v>
      </c>
      <c r="AS889" t="s">
        <v>415</v>
      </c>
      <c r="AT889">
        <v>0</v>
      </c>
      <c r="AU889">
        <v>0</v>
      </c>
      <c r="AV889" t="e">
        <f t="shared" si="625"/>
        <v>#DIV/0!</v>
      </c>
      <c r="AW889">
        <v>0.5</v>
      </c>
      <c r="AX889">
        <f t="shared" si="626"/>
        <v>2.0991936774143998E-2</v>
      </c>
      <c r="AY889">
        <f t="shared" si="627"/>
        <v>-2.1825535362054982</v>
      </c>
      <c r="AZ889" t="e">
        <f t="shared" si="628"/>
        <v>#DIV/0!</v>
      </c>
      <c r="BA889">
        <f t="shared" si="629"/>
        <v>-103.9710418189604</v>
      </c>
      <c r="BB889" t="e">
        <f t="shared" si="630"/>
        <v>#DIV/0!</v>
      </c>
      <c r="BC889" t="e">
        <f t="shared" si="631"/>
        <v>#DIV/0!</v>
      </c>
      <c r="BD889" t="s">
        <v>415</v>
      </c>
      <c r="BE889">
        <v>0</v>
      </c>
      <c r="BF889" t="e">
        <f t="shared" si="632"/>
        <v>#DIV/0!</v>
      </c>
      <c r="BG889" t="e">
        <f t="shared" si="633"/>
        <v>#DIV/0!</v>
      </c>
      <c r="BH889" t="e">
        <f t="shared" si="634"/>
        <v>#DIV/0!</v>
      </c>
      <c r="BI889" t="e">
        <f t="shared" si="635"/>
        <v>#DIV/0!</v>
      </c>
      <c r="BJ889" t="e">
        <f t="shared" si="636"/>
        <v>#DIV/0!</v>
      </c>
      <c r="BK889" t="e">
        <f t="shared" si="637"/>
        <v>#DIV/0!</v>
      </c>
      <c r="BL889" t="e">
        <f t="shared" si="638"/>
        <v>#DIV/0!</v>
      </c>
      <c r="BM889" t="e">
        <f t="shared" si="639"/>
        <v>#DIV/0!</v>
      </c>
      <c r="CV889">
        <f t="shared" si="640"/>
        <v>4.9990399999999997E-2</v>
      </c>
      <c r="CW889">
        <f t="shared" si="641"/>
        <v>2.0991936774143998E-2</v>
      </c>
      <c r="CX889">
        <f t="shared" si="642"/>
        <v>0.41991935999999996</v>
      </c>
      <c r="CY889">
        <f t="shared" si="643"/>
        <v>9.4981759999999998E-2</v>
      </c>
      <c r="CZ889">
        <v>6</v>
      </c>
      <c r="DA889">
        <v>0.5</v>
      </c>
      <c r="DB889" t="s">
        <v>416</v>
      </c>
      <c r="DC889">
        <v>2</v>
      </c>
      <c r="DD889">
        <v>1674754862.5999999</v>
      </c>
      <c r="DE889">
        <v>400.00099999999998</v>
      </c>
      <c r="DF889">
        <v>398.13600000000002</v>
      </c>
      <c r="DG889">
        <v>24.9467</v>
      </c>
      <c r="DH889">
        <v>23.110499999999998</v>
      </c>
      <c r="DI889">
        <v>398.86200000000002</v>
      </c>
      <c r="DJ889">
        <v>24.825700000000001</v>
      </c>
      <c r="DK889">
        <v>500.15100000000001</v>
      </c>
      <c r="DL889">
        <v>99.100099999999998</v>
      </c>
      <c r="DM889">
        <v>9.9932699999999999E-2</v>
      </c>
      <c r="DN889">
        <v>28.004100000000001</v>
      </c>
      <c r="DO889">
        <v>27.495200000000001</v>
      </c>
      <c r="DP889">
        <v>999.9</v>
      </c>
      <c r="DQ889">
        <v>0</v>
      </c>
      <c r="DR889">
        <v>0</v>
      </c>
      <c r="DS889">
        <v>10008.799999999999</v>
      </c>
      <c r="DT889">
        <v>0</v>
      </c>
      <c r="DU889">
        <v>297.37099999999998</v>
      </c>
      <c r="DV889">
        <v>1.8645</v>
      </c>
      <c r="DW889">
        <v>410.23500000000001</v>
      </c>
      <c r="DX889">
        <v>407.55500000000001</v>
      </c>
      <c r="DY889">
        <v>1.8361400000000001</v>
      </c>
      <c r="DZ889">
        <v>398.13600000000002</v>
      </c>
      <c r="EA889">
        <v>23.110499999999998</v>
      </c>
      <c r="EB889">
        <v>2.4722200000000001</v>
      </c>
      <c r="EC889">
        <v>2.29026</v>
      </c>
      <c r="ED889">
        <v>20.8447</v>
      </c>
      <c r="EE889">
        <v>19.608000000000001</v>
      </c>
      <c r="EF889">
        <v>4.9990399999999997E-2</v>
      </c>
      <c r="EG889">
        <v>0</v>
      </c>
      <c r="EH889">
        <v>0</v>
      </c>
      <c r="EI889">
        <v>0</v>
      </c>
      <c r="EJ889">
        <v>575.64</v>
      </c>
      <c r="EK889">
        <v>4.9990399999999997E-2</v>
      </c>
      <c r="EL889">
        <v>267.55</v>
      </c>
      <c r="EM889">
        <v>-0.49</v>
      </c>
      <c r="EN889">
        <v>39.375</v>
      </c>
      <c r="EO889">
        <v>44.125</v>
      </c>
      <c r="EP889">
        <v>41.936999999999998</v>
      </c>
      <c r="EQ889">
        <v>43.125</v>
      </c>
      <c r="ER889">
        <v>41.686999999999998</v>
      </c>
      <c r="ES889">
        <v>0</v>
      </c>
      <c r="ET889">
        <v>0</v>
      </c>
      <c r="EU889">
        <v>0</v>
      </c>
      <c r="EV889">
        <v>1674754862.4000001</v>
      </c>
      <c r="EW889">
        <v>0</v>
      </c>
      <c r="EX889">
        <v>578.08423076923077</v>
      </c>
      <c r="EY889">
        <v>6.0105982332783343</v>
      </c>
      <c r="EZ889">
        <v>13.744957411605879</v>
      </c>
      <c r="FA889">
        <v>263.94153846153853</v>
      </c>
      <c r="FB889">
        <v>15</v>
      </c>
      <c r="FC889">
        <v>1674753236.5</v>
      </c>
      <c r="FD889" t="s">
        <v>1867</v>
      </c>
      <c r="FE889">
        <v>1674753236.5</v>
      </c>
      <c r="FF889">
        <v>1674753223.5</v>
      </c>
      <c r="FG889">
        <v>3</v>
      </c>
      <c r="FH889">
        <v>-0.254</v>
      </c>
      <c r="FI889">
        <v>-6.7000000000000004E-2</v>
      </c>
      <c r="FJ889">
        <v>1.121</v>
      </c>
      <c r="FK889">
        <v>0.113</v>
      </c>
      <c r="FL889">
        <v>389</v>
      </c>
      <c r="FM889">
        <v>21</v>
      </c>
      <c r="FN889">
        <v>0.06</v>
      </c>
      <c r="FO889">
        <v>7.0000000000000007E-2</v>
      </c>
      <c r="FP889">
        <v>-2.181410897475899</v>
      </c>
      <c r="FQ889">
        <v>-0.46745756811404637</v>
      </c>
      <c r="FR889">
        <v>5.6986633434136777E-2</v>
      </c>
      <c r="FS889">
        <v>-1</v>
      </c>
      <c r="FT889">
        <v>0.12676660036068921</v>
      </c>
      <c r="FU889">
        <v>6.144853354267862E-3</v>
      </c>
      <c r="FV889">
        <v>6.9609390511707662E-4</v>
      </c>
      <c r="FW889">
        <v>-1</v>
      </c>
      <c r="FX889">
        <v>0</v>
      </c>
      <c r="FY889">
        <v>0</v>
      </c>
      <c r="FZ889" t="s">
        <v>418</v>
      </c>
      <c r="GA889">
        <v>2.9332600000000002</v>
      </c>
      <c r="GB889">
        <v>2.8334700000000002</v>
      </c>
      <c r="GC889">
        <v>8.9781399999999997E-2</v>
      </c>
      <c r="GD889">
        <v>8.7900900000000004E-2</v>
      </c>
      <c r="GE889">
        <v>0.121838</v>
      </c>
      <c r="GF889">
        <v>0.11158800000000001</v>
      </c>
      <c r="GG889">
        <v>23591</v>
      </c>
      <c r="GH889">
        <v>29687</v>
      </c>
      <c r="GI889">
        <v>23319.3</v>
      </c>
      <c r="GJ889">
        <v>29820.3</v>
      </c>
      <c r="GK889">
        <v>27870.7</v>
      </c>
      <c r="GL889">
        <v>37670.400000000001</v>
      </c>
      <c r="GM889">
        <v>32925.5</v>
      </c>
      <c r="GN889">
        <v>44250.1</v>
      </c>
      <c r="GO889">
        <v>1.9830000000000001</v>
      </c>
      <c r="GP889">
        <v>1.83613</v>
      </c>
      <c r="GQ889">
        <v>2.49371E-2</v>
      </c>
      <c r="GR889">
        <v>0</v>
      </c>
      <c r="GS889">
        <v>27.087499999999999</v>
      </c>
      <c r="GT889">
        <v>999.9</v>
      </c>
      <c r="GU889">
        <v>48</v>
      </c>
      <c r="GV889">
        <v>35.700000000000003</v>
      </c>
      <c r="GW889">
        <v>28.436499999999999</v>
      </c>
      <c r="GX889">
        <v>61.036900000000003</v>
      </c>
      <c r="GY889">
        <v>36.362200000000001</v>
      </c>
      <c r="GZ889">
        <v>1</v>
      </c>
      <c r="HA889">
        <v>0.35192800000000002</v>
      </c>
      <c r="HB889">
        <v>1.0134099999999999</v>
      </c>
      <c r="HC889">
        <v>20.290700000000001</v>
      </c>
      <c r="HD889">
        <v>5.2111499999999999</v>
      </c>
      <c r="HE889">
        <v>11.872199999999999</v>
      </c>
      <c r="HF889">
        <v>4.9848999999999997</v>
      </c>
      <c r="HG889">
        <v>3.2839999999999998</v>
      </c>
      <c r="HH889">
        <v>9999</v>
      </c>
      <c r="HI889">
        <v>9999</v>
      </c>
      <c r="HJ889">
        <v>9999</v>
      </c>
      <c r="HK889">
        <v>999.9</v>
      </c>
      <c r="HL889">
        <v>1.85493</v>
      </c>
      <c r="HM889">
        <v>1.8609800000000001</v>
      </c>
      <c r="HN889">
        <v>1.8583799999999999</v>
      </c>
      <c r="HO889">
        <v>1.8595900000000001</v>
      </c>
      <c r="HP889">
        <v>1.8589800000000001</v>
      </c>
      <c r="HQ889">
        <v>1.85945</v>
      </c>
      <c r="HR889">
        <v>1.8578699999999999</v>
      </c>
      <c r="HS889">
        <v>1.86114</v>
      </c>
      <c r="HT889">
        <v>5</v>
      </c>
      <c r="HU889">
        <v>0</v>
      </c>
      <c r="HV889">
        <v>0</v>
      </c>
      <c r="HW889">
        <v>0</v>
      </c>
      <c r="HX889" t="s">
        <v>419</v>
      </c>
      <c r="HY889" t="s">
        <v>420</v>
      </c>
      <c r="HZ889" t="s">
        <v>421</v>
      </c>
      <c r="IA889" t="s">
        <v>421</v>
      </c>
      <c r="IB889" t="s">
        <v>421</v>
      </c>
      <c r="IC889" t="s">
        <v>421</v>
      </c>
      <c r="ID889">
        <v>0</v>
      </c>
      <c r="IE889">
        <v>100</v>
      </c>
      <c r="IF889">
        <v>100</v>
      </c>
      <c r="IG889">
        <v>1.139</v>
      </c>
      <c r="IH889">
        <v>0.121</v>
      </c>
      <c r="II889">
        <v>0.48595729401342908</v>
      </c>
      <c r="IJ889">
        <v>1.6187016317407189E-3</v>
      </c>
      <c r="IK889">
        <v>1.4341569744255341E-7</v>
      </c>
      <c r="IL889">
        <v>-2.4096625942085749E-10</v>
      </c>
      <c r="IM889">
        <v>0.12101623166918921</v>
      </c>
      <c r="IN889">
        <v>0</v>
      </c>
      <c r="IO889">
        <v>0</v>
      </c>
      <c r="IP889">
        <v>0</v>
      </c>
      <c r="IQ889">
        <v>4</v>
      </c>
      <c r="IR889">
        <v>2205</v>
      </c>
      <c r="IS889">
        <v>1</v>
      </c>
      <c r="IT889">
        <v>21</v>
      </c>
      <c r="IU889">
        <v>27.1</v>
      </c>
      <c r="IV889">
        <v>27.3</v>
      </c>
      <c r="IW889">
        <v>0.98510699999999995</v>
      </c>
      <c r="IX889">
        <v>2.4670399999999999</v>
      </c>
      <c r="IY889">
        <v>1.49414</v>
      </c>
      <c r="IZ889">
        <v>2.3046899999999999</v>
      </c>
      <c r="JA889">
        <v>1.69434</v>
      </c>
      <c r="JB889">
        <v>2.2888199999999999</v>
      </c>
      <c r="JC889">
        <v>41.118699999999997</v>
      </c>
      <c r="JD889">
        <v>23.5884</v>
      </c>
      <c r="JE889">
        <v>18</v>
      </c>
      <c r="JF889">
        <v>521.86500000000001</v>
      </c>
      <c r="JG889">
        <v>449.03</v>
      </c>
      <c r="JH889">
        <v>26.7041</v>
      </c>
      <c r="JI889">
        <v>31.790900000000001</v>
      </c>
      <c r="JJ889">
        <v>30</v>
      </c>
      <c r="JK889">
        <v>31.7333</v>
      </c>
      <c r="JL889">
        <v>31.709</v>
      </c>
      <c r="JM889">
        <v>19.784800000000001</v>
      </c>
      <c r="JN889">
        <v>23.291799999999999</v>
      </c>
      <c r="JO889">
        <v>19.968599999999999</v>
      </c>
      <c r="JP889">
        <v>26.7012</v>
      </c>
      <c r="JQ889">
        <v>398.053</v>
      </c>
      <c r="JR889">
        <v>23.1706</v>
      </c>
      <c r="JS889">
        <v>99.171599999999998</v>
      </c>
      <c r="JT889">
        <v>99.367400000000004</v>
      </c>
    </row>
    <row r="890" spans="1:280" x14ac:dyDescent="0.25">
      <c r="A890">
        <v>874</v>
      </c>
      <c r="B890">
        <v>1674754872.5999999</v>
      </c>
      <c r="C890">
        <v>9126.5999999046326</v>
      </c>
      <c r="D890" t="s">
        <v>2172</v>
      </c>
      <c r="E890" t="s">
        <v>2173</v>
      </c>
      <c r="F890" t="s">
        <v>412</v>
      </c>
      <c r="G890" t="s">
        <v>1865</v>
      </c>
      <c r="H890" t="s">
        <v>1866</v>
      </c>
      <c r="I890">
        <v>1674754872.5999999</v>
      </c>
      <c r="J890">
        <f t="shared" si="598"/>
        <v>1.5623367725595126E-3</v>
      </c>
      <c r="K890">
        <f t="shared" si="599"/>
        <v>1.5623367725595125</v>
      </c>
      <c r="L890">
        <f t="shared" si="600"/>
        <v>-2.1085276869619332</v>
      </c>
      <c r="M890">
        <f t="shared" si="601"/>
        <v>399.98200000000003</v>
      </c>
      <c r="N890">
        <f t="shared" si="602"/>
        <v>418.91243691013807</v>
      </c>
      <c r="O890">
        <f t="shared" si="603"/>
        <v>41.556703151284424</v>
      </c>
      <c r="P890">
        <f t="shared" si="604"/>
        <v>39.678777174673996</v>
      </c>
      <c r="Q890">
        <f t="shared" si="605"/>
        <v>0.12671167171661127</v>
      </c>
      <c r="R890">
        <f t="shared" si="606"/>
        <v>2.9115488967723318</v>
      </c>
      <c r="S890">
        <f t="shared" si="607"/>
        <v>0.12372590552346054</v>
      </c>
      <c r="T890">
        <f t="shared" si="608"/>
        <v>7.7591090375771971E-2</v>
      </c>
      <c r="U890">
        <f t="shared" si="609"/>
        <v>4.7481761751039997E-3</v>
      </c>
      <c r="V890">
        <f t="shared" si="610"/>
        <v>27.597364065349186</v>
      </c>
      <c r="W890">
        <f t="shared" si="611"/>
        <v>27.508299999999998</v>
      </c>
      <c r="X890">
        <f t="shared" si="612"/>
        <v>3.68741343607969</v>
      </c>
      <c r="Y890">
        <f t="shared" si="613"/>
        <v>65.163087638588962</v>
      </c>
      <c r="Z890">
        <f t="shared" si="614"/>
        <v>2.4736565245298996</v>
      </c>
      <c r="AA890">
        <f t="shared" si="615"/>
        <v>3.7961008512202903</v>
      </c>
      <c r="AB890">
        <f t="shared" si="616"/>
        <v>1.2137569115497904</v>
      </c>
      <c r="AC890">
        <f t="shared" si="617"/>
        <v>-68.89905166987451</v>
      </c>
      <c r="AD890">
        <f t="shared" si="618"/>
        <v>78.075596758676127</v>
      </c>
      <c r="AE890">
        <f t="shared" si="619"/>
        <v>5.8310929130627693</v>
      </c>
      <c r="AF890">
        <f t="shared" si="620"/>
        <v>15.012386178039492</v>
      </c>
      <c r="AG890">
        <v>0</v>
      </c>
      <c r="AH890">
        <v>0</v>
      </c>
      <c r="AI890">
        <f t="shared" si="621"/>
        <v>1</v>
      </c>
      <c r="AJ890">
        <f t="shared" si="622"/>
        <v>0</v>
      </c>
      <c r="AK890">
        <f t="shared" si="623"/>
        <v>52164.255638042545</v>
      </c>
      <c r="AL890" t="s">
        <v>415</v>
      </c>
      <c r="AM890" t="s">
        <v>415</v>
      </c>
      <c r="AN890">
        <v>0</v>
      </c>
      <c r="AO890">
        <v>0</v>
      </c>
      <c r="AP890" t="e">
        <f t="shared" si="624"/>
        <v>#DIV/0!</v>
      </c>
      <c r="AQ890">
        <v>0</v>
      </c>
      <c r="AR890" t="s">
        <v>415</v>
      </c>
      <c r="AS890" t="s">
        <v>415</v>
      </c>
      <c r="AT890">
        <v>0</v>
      </c>
      <c r="AU890">
        <v>0</v>
      </c>
      <c r="AV890" t="e">
        <f t="shared" si="625"/>
        <v>#DIV/0!</v>
      </c>
      <c r="AW890">
        <v>0.5</v>
      </c>
      <c r="AX890">
        <f t="shared" si="626"/>
        <v>2.0991936774143998E-2</v>
      </c>
      <c r="AY890">
        <f t="shared" si="627"/>
        <v>-2.1085276869619332</v>
      </c>
      <c r="AZ890" t="e">
        <f t="shared" si="628"/>
        <v>#DIV/0!</v>
      </c>
      <c r="BA890">
        <f t="shared" si="629"/>
        <v>-100.44464737332051</v>
      </c>
      <c r="BB890" t="e">
        <f t="shared" si="630"/>
        <v>#DIV/0!</v>
      </c>
      <c r="BC890" t="e">
        <f t="shared" si="631"/>
        <v>#DIV/0!</v>
      </c>
      <c r="BD890" t="s">
        <v>415</v>
      </c>
      <c r="BE890">
        <v>0</v>
      </c>
      <c r="BF890" t="e">
        <f t="shared" si="632"/>
        <v>#DIV/0!</v>
      </c>
      <c r="BG890" t="e">
        <f t="shared" si="633"/>
        <v>#DIV/0!</v>
      </c>
      <c r="BH890" t="e">
        <f t="shared" si="634"/>
        <v>#DIV/0!</v>
      </c>
      <c r="BI890" t="e">
        <f t="shared" si="635"/>
        <v>#DIV/0!</v>
      </c>
      <c r="BJ890" t="e">
        <f t="shared" si="636"/>
        <v>#DIV/0!</v>
      </c>
      <c r="BK890" t="e">
        <f t="shared" si="637"/>
        <v>#DIV/0!</v>
      </c>
      <c r="BL890" t="e">
        <f t="shared" si="638"/>
        <v>#DIV/0!</v>
      </c>
      <c r="BM890" t="e">
        <f t="shared" si="639"/>
        <v>#DIV/0!</v>
      </c>
      <c r="CV890">
        <f t="shared" si="640"/>
        <v>4.9990399999999997E-2</v>
      </c>
      <c r="CW890">
        <f t="shared" si="641"/>
        <v>2.0991936774143998E-2</v>
      </c>
      <c r="CX890">
        <f t="shared" si="642"/>
        <v>0.41991935999999996</v>
      </c>
      <c r="CY890">
        <f t="shared" si="643"/>
        <v>9.4981759999999998E-2</v>
      </c>
      <c r="CZ890">
        <v>6</v>
      </c>
      <c r="DA890">
        <v>0.5</v>
      </c>
      <c r="DB890" t="s">
        <v>416</v>
      </c>
      <c r="DC890">
        <v>2</v>
      </c>
      <c r="DD890">
        <v>1674754872.5999999</v>
      </c>
      <c r="DE890">
        <v>399.98200000000003</v>
      </c>
      <c r="DF890">
        <v>398.202</v>
      </c>
      <c r="DG890">
        <v>24.935700000000001</v>
      </c>
      <c r="DH890">
        <v>23.108000000000001</v>
      </c>
      <c r="DI890">
        <v>398.84300000000002</v>
      </c>
      <c r="DJ890">
        <v>24.814699999999998</v>
      </c>
      <c r="DK890">
        <v>500.09699999999998</v>
      </c>
      <c r="DL890">
        <v>99.101299999999995</v>
      </c>
      <c r="DM890">
        <v>0.100107</v>
      </c>
      <c r="DN890">
        <v>28.005700000000001</v>
      </c>
      <c r="DO890">
        <v>27.508299999999998</v>
      </c>
      <c r="DP890">
        <v>999.9</v>
      </c>
      <c r="DQ890">
        <v>0</v>
      </c>
      <c r="DR890">
        <v>0</v>
      </c>
      <c r="DS890">
        <v>9987.5</v>
      </c>
      <c r="DT890">
        <v>0</v>
      </c>
      <c r="DU890">
        <v>300.541</v>
      </c>
      <c r="DV890">
        <v>1.78006</v>
      </c>
      <c r="DW890">
        <v>410.21100000000001</v>
      </c>
      <c r="DX890">
        <v>407.62099999999998</v>
      </c>
      <c r="DY890">
        <v>1.8277399999999999</v>
      </c>
      <c r="DZ890">
        <v>398.202</v>
      </c>
      <c r="EA890">
        <v>23.108000000000001</v>
      </c>
      <c r="EB890">
        <v>2.4711599999999998</v>
      </c>
      <c r="EC890">
        <v>2.2900299999999998</v>
      </c>
      <c r="ED890">
        <v>20.837800000000001</v>
      </c>
      <c r="EE890">
        <v>19.606400000000001</v>
      </c>
      <c r="EF890">
        <v>4.9990399999999997E-2</v>
      </c>
      <c r="EG890">
        <v>0</v>
      </c>
      <c r="EH890">
        <v>0</v>
      </c>
      <c r="EI890">
        <v>0</v>
      </c>
      <c r="EJ890">
        <v>574.52</v>
      </c>
      <c r="EK890">
        <v>4.9990399999999997E-2</v>
      </c>
      <c r="EL890">
        <v>269.82</v>
      </c>
      <c r="EM890">
        <v>-1.2</v>
      </c>
      <c r="EN890">
        <v>39.375</v>
      </c>
      <c r="EO890">
        <v>44.125</v>
      </c>
      <c r="EP890">
        <v>41.936999999999998</v>
      </c>
      <c r="EQ890">
        <v>43.125</v>
      </c>
      <c r="ER890">
        <v>41.625</v>
      </c>
      <c r="ES890">
        <v>0</v>
      </c>
      <c r="ET890">
        <v>0</v>
      </c>
      <c r="EU890">
        <v>0</v>
      </c>
      <c r="EV890">
        <v>1674754872.5999999</v>
      </c>
      <c r="EW890">
        <v>0</v>
      </c>
      <c r="EX890">
        <v>577.91760000000011</v>
      </c>
      <c r="EY890">
        <v>-3.5469230596424399</v>
      </c>
      <c r="EZ890">
        <v>16.682307873818878</v>
      </c>
      <c r="FA890">
        <v>267.1028</v>
      </c>
      <c r="FB890">
        <v>15</v>
      </c>
      <c r="FC890">
        <v>1674753236.5</v>
      </c>
      <c r="FD890" t="s">
        <v>1867</v>
      </c>
      <c r="FE890">
        <v>1674753236.5</v>
      </c>
      <c r="FF890">
        <v>1674753223.5</v>
      </c>
      <c r="FG890">
        <v>3</v>
      </c>
      <c r="FH890">
        <v>-0.254</v>
      </c>
      <c r="FI890">
        <v>-6.7000000000000004E-2</v>
      </c>
      <c r="FJ890">
        <v>1.121</v>
      </c>
      <c r="FK890">
        <v>0.113</v>
      </c>
      <c r="FL890">
        <v>389</v>
      </c>
      <c r="FM890">
        <v>21</v>
      </c>
      <c r="FN890">
        <v>0.06</v>
      </c>
      <c r="FO890">
        <v>7.0000000000000007E-2</v>
      </c>
      <c r="FP890">
        <v>-2.1854486966545128</v>
      </c>
      <c r="FQ890">
        <v>0.46867657829123038</v>
      </c>
      <c r="FR890">
        <v>5.7805881799849863E-2</v>
      </c>
      <c r="FS890">
        <v>-1</v>
      </c>
      <c r="FT890">
        <v>0.12727742806391931</v>
      </c>
      <c r="FU890">
        <v>-6.0865428067759047E-4</v>
      </c>
      <c r="FV890">
        <v>5.1436992241055612E-4</v>
      </c>
      <c r="FW890">
        <v>-1</v>
      </c>
      <c r="FX890">
        <v>0</v>
      </c>
      <c r="FY890">
        <v>0</v>
      </c>
      <c r="FZ890" t="s">
        <v>418</v>
      </c>
      <c r="GA890">
        <v>2.9331200000000002</v>
      </c>
      <c r="GB890">
        <v>2.83345</v>
      </c>
      <c r="GC890">
        <v>8.9778999999999998E-2</v>
      </c>
      <c r="GD890">
        <v>8.7912400000000002E-2</v>
      </c>
      <c r="GE890">
        <v>0.12180199999999999</v>
      </c>
      <c r="GF890">
        <v>0.11158</v>
      </c>
      <c r="GG890">
        <v>23590.7</v>
      </c>
      <c r="GH890">
        <v>29686.2</v>
      </c>
      <c r="GI890">
        <v>23319</v>
      </c>
      <c r="GJ890">
        <v>29819.8</v>
      </c>
      <c r="GK890">
        <v>27871.200000000001</v>
      </c>
      <c r="GL890">
        <v>37670.199999999997</v>
      </c>
      <c r="GM890">
        <v>32924.699999999997</v>
      </c>
      <c r="GN890">
        <v>44249.4</v>
      </c>
      <c r="GO890">
        <v>1.9831799999999999</v>
      </c>
      <c r="GP890">
        <v>1.8361000000000001</v>
      </c>
      <c r="GQ890">
        <v>2.5317099999999999E-2</v>
      </c>
      <c r="GR890">
        <v>0</v>
      </c>
      <c r="GS890">
        <v>27.0945</v>
      </c>
      <c r="GT890">
        <v>999.9</v>
      </c>
      <c r="GU890">
        <v>48</v>
      </c>
      <c r="GV890">
        <v>35.700000000000003</v>
      </c>
      <c r="GW890">
        <v>28.434200000000001</v>
      </c>
      <c r="GX890">
        <v>61.176900000000003</v>
      </c>
      <c r="GY890">
        <v>36.466299999999997</v>
      </c>
      <c r="GZ890">
        <v>1</v>
      </c>
      <c r="HA890">
        <v>0.351852</v>
      </c>
      <c r="HB890">
        <v>0.98594000000000004</v>
      </c>
      <c r="HC890">
        <v>20.290700000000001</v>
      </c>
      <c r="HD890">
        <v>5.2110000000000003</v>
      </c>
      <c r="HE890">
        <v>11.872199999999999</v>
      </c>
      <c r="HF890">
        <v>4.9849500000000004</v>
      </c>
      <c r="HG890">
        <v>3.2839999999999998</v>
      </c>
      <c r="HH890">
        <v>9999</v>
      </c>
      <c r="HI890">
        <v>9999</v>
      </c>
      <c r="HJ890">
        <v>9999</v>
      </c>
      <c r="HK890">
        <v>999.9</v>
      </c>
      <c r="HL890">
        <v>1.8549500000000001</v>
      </c>
      <c r="HM890">
        <v>1.8609899999999999</v>
      </c>
      <c r="HN890">
        <v>1.8583700000000001</v>
      </c>
      <c r="HO890">
        <v>1.8595999999999999</v>
      </c>
      <c r="HP890">
        <v>1.8589800000000001</v>
      </c>
      <c r="HQ890">
        <v>1.85947</v>
      </c>
      <c r="HR890">
        <v>1.8578699999999999</v>
      </c>
      <c r="HS890">
        <v>1.8612</v>
      </c>
      <c r="HT890">
        <v>5</v>
      </c>
      <c r="HU890">
        <v>0</v>
      </c>
      <c r="HV890">
        <v>0</v>
      </c>
      <c r="HW890">
        <v>0</v>
      </c>
      <c r="HX890" t="s">
        <v>419</v>
      </c>
      <c r="HY890" t="s">
        <v>420</v>
      </c>
      <c r="HZ890" t="s">
        <v>421</v>
      </c>
      <c r="IA890" t="s">
        <v>421</v>
      </c>
      <c r="IB890" t="s">
        <v>421</v>
      </c>
      <c r="IC890" t="s">
        <v>421</v>
      </c>
      <c r="ID890">
        <v>0</v>
      </c>
      <c r="IE890">
        <v>100</v>
      </c>
      <c r="IF890">
        <v>100</v>
      </c>
      <c r="IG890">
        <v>1.139</v>
      </c>
      <c r="IH890">
        <v>0.121</v>
      </c>
      <c r="II890">
        <v>0.48595729401342908</v>
      </c>
      <c r="IJ890">
        <v>1.6187016317407189E-3</v>
      </c>
      <c r="IK890">
        <v>1.4341569744255341E-7</v>
      </c>
      <c r="IL890">
        <v>-2.4096625942085749E-10</v>
      </c>
      <c r="IM890">
        <v>0.12101623166918921</v>
      </c>
      <c r="IN890">
        <v>0</v>
      </c>
      <c r="IO890">
        <v>0</v>
      </c>
      <c r="IP890">
        <v>0</v>
      </c>
      <c r="IQ890">
        <v>4</v>
      </c>
      <c r="IR890">
        <v>2205</v>
      </c>
      <c r="IS890">
        <v>1</v>
      </c>
      <c r="IT890">
        <v>21</v>
      </c>
      <c r="IU890">
        <v>27.3</v>
      </c>
      <c r="IV890">
        <v>27.5</v>
      </c>
      <c r="IW890">
        <v>0.98510699999999995</v>
      </c>
      <c r="IX890">
        <v>2.4597199999999999</v>
      </c>
      <c r="IY890">
        <v>1.49414</v>
      </c>
      <c r="IZ890">
        <v>2.3046899999999999</v>
      </c>
      <c r="JA890">
        <v>1.69434</v>
      </c>
      <c r="JB890">
        <v>2.3950200000000001</v>
      </c>
      <c r="JC890">
        <v>41.118699999999997</v>
      </c>
      <c r="JD890">
        <v>23.597200000000001</v>
      </c>
      <c r="JE890">
        <v>18</v>
      </c>
      <c r="JF890">
        <v>521.98199999999997</v>
      </c>
      <c r="JG890">
        <v>449.03500000000003</v>
      </c>
      <c r="JH890">
        <v>26.692</v>
      </c>
      <c r="JI890">
        <v>31.790900000000001</v>
      </c>
      <c r="JJ890">
        <v>29.9999</v>
      </c>
      <c r="JK890">
        <v>31.7333</v>
      </c>
      <c r="JL890">
        <v>31.7118</v>
      </c>
      <c r="JM890">
        <v>19.787099999999999</v>
      </c>
      <c r="JN890">
        <v>23.291799999999999</v>
      </c>
      <c r="JO890">
        <v>19.968599999999999</v>
      </c>
      <c r="JP890">
        <v>26.691600000000001</v>
      </c>
      <c r="JQ890">
        <v>398.12299999999999</v>
      </c>
      <c r="JR890">
        <v>23.173200000000001</v>
      </c>
      <c r="JS890">
        <v>99.169700000000006</v>
      </c>
      <c r="JT890">
        <v>99.365799999999993</v>
      </c>
    </row>
    <row r="891" spans="1:280" x14ac:dyDescent="0.25">
      <c r="A891">
        <v>875</v>
      </c>
      <c r="B891">
        <v>1674754882.5999999</v>
      </c>
      <c r="C891">
        <v>9136.5999999046326</v>
      </c>
      <c r="D891" t="s">
        <v>2174</v>
      </c>
      <c r="E891" t="s">
        <v>2175</v>
      </c>
      <c r="F891" t="s">
        <v>412</v>
      </c>
      <c r="G891" t="s">
        <v>1865</v>
      </c>
      <c r="H891" t="s">
        <v>1866</v>
      </c>
      <c r="I891">
        <v>1674754882.5999999</v>
      </c>
      <c r="J891">
        <f t="shared" si="598"/>
        <v>1.5637727764767294E-3</v>
      </c>
      <c r="K891">
        <f t="shared" si="599"/>
        <v>1.5637727764767295</v>
      </c>
      <c r="L891">
        <f t="shared" si="600"/>
        <v>-2.1441786051351359</v>
      </c>
      <c r="M891">
        <f t="shared" si="601"/>
        <v>399.98</v>
      </c>
      <c r="N891">
        <f t="shared" si="602"/>
        <v>419.31565503145589</v>
      </c>
      <c r="O891">
        <f t="shared" si="603"/>
        <v>41.597015346410053</v>
      </c>
      <c r="P891">
        <f t="shared" si="604"/>
        <v>39.678876756960001</v>
      </c>
      <c r="Q891">
        <f t="shared" si="605"/>
        <v>0.1269984034133598</v>
      </c>
      <c r="R891">
        <f t="shared" si="606"/>
        <v>2.909810083276966</v>
      </c>
      <c r="S891">
        <f t="shared" si="607"/>
        <v>0.12399753485791479</v>
      </c>
      <c r="T891">
        <f t="shared" si="608"/>
        <v>7.7762169529665609E-2</v>
      </c>
      <c r="U891">
        <f t="shared" si="609"/>
        <v>4.7481761751039997E-3</v>
      </c>
      <c r="V891">
        <f t="shared" si="610"/>
        <v>27.592260232249906</v>
      </c>
      <c r="W891">
        <f t="shared" si="611"/>
        <v>27.499400000000001</v>
      </c>
      <c r="X891">
        <f t="shared" si="612"/>
        <v>3.6854936827046947</v>
      </c>
      <c r="Y891">
        <f t="shared" si="613"/>
        <v>65.169694882810376</v>
      </c>
      <c r="Z891">
        <f t="shared" si="614"/>
        <v>2.4732584525879999</v>
      </c>
      <c r="AA891">
        <f t="shared" si="615"/>
        <v>3.7951051589783713</v>
      </c>
      <c r="AB891">
        <f t="shared" si="616"/>
        <v>1.2122352301166948</v>
      </c>
      <c r="AC891">
        <f t="shared" si="617"/>
        <v>-68.962379442623771</v>
      </c>
      <c r="AD891">
        <f t="shared" si="618"/>
        <v>78.71921323099113</v>
      </c>
      <c r="AE891">
        <f t="shared" si="619"/>
        <v>5.8822816895319274</v>
      </c>
      <c r="AF891">
        <f t="shared" si="620"/>
        <v>15.643863654074394</v>
      </c>
      <c r="AG891">
        <v>0</v>
      </c>
      <c r="AH891">
        <v>0</v>
      </c>
      <c r="AI891">
        <f t="shared" si="621"/>
        <v>1</v>
      </c>
      <c r="AJ891">
        <f t="shared" si="622"/>
        <v>0</v>
      </c>
      <c r="AK891">
        <f t="shared" si="623"/>
        <v>52115.285035409659</v>
      </c>
      <c r="AL891" t="s">
        <v>415</v>
      </c>
      <c r="AM891" t="s">
        <v>415</v>
      </c>
      <c r="AN891">
        <v>0</v>
      </c>
      <c r="AO891">
        <v>0</v>
      </c>
      <c r="AP891" t="e">
        <f t="shared" si="624"/>
        <v>#DIV/0!</v>
      </c>
      <c r="AQ891">
        <v>0</v>
      </c>
      <c r="AR891" t="s">
        <v>415</v>
      </c>
      <c r="AS891" t="s">
        <v>415</v>
      </c>
      <c r="AT891">
        <v>0</v>
      </c>
      <c r="AU891">
        <v>0</v>
      </c>
      <c r="AV891" t="e">
        <f t="shared" si="625"/>
        <v>#DIV/0!</v>
      </c>
      <c r="AW891">
        <v>0.5</v>
      </c>
      <c r="AX891">
        <f t="shared" si="626"/>
        <v>2.0991936774143998E-2</v>
      </c>
      <c r="AY891">
        <f t="shared" si="627"/>
        <v>-2.1441786051351359</v>
      </c>
      <c r="AZ891" t="e">
        <f t="shared" si="628"/>
        <v>#DIV/0!</v>
      </c>
      <c r="BA891">
        <f t="shared" si="629"/>
        <v>-102.14296223377276</v>
      </c>
      <c r="BB891" t="e">
        <f t="shared" si="630"/>
        <v>#DIV/0!</v>
      </c>
      <c r="BC891" t="e">
        <f t="shared" si="631"/>
        <v>#DIV/0!</v>
      </c>
      <c r="BD891" t="s">
        <v>415</v>
      </c>
      <c r="BE891">
        <v>0</v>
      </c>
      <c r="BF891" t="e">
        <f t="shared" si="632"/>
        <v>#DIV/0!</v>
      </c>
      <c r="BG891" t="e">
        <f t="shared" si="633"/>
        <v>#DIV/0!</v>
      </c>
      <c r="BH891" t="e">
        <f t="shared" si="634"/>
        <v>#DIV/0!</v>
      </c>
      <c r="BI891" t="e">
        <f t="shared" si="635"/>
        <v>#DIV/0!</v>
      </c>
      <c r="BJ891" t="e">
        <f t="shared" si="636"/>
        <v>#DIV/0!</v>
      </c>
      <c r="BK891" t="e">
        <f t="shared" si="637"/>
        <v>#DIV/0!</v>
      </c>
      <c r="BL891" t="e">
        <f t="shared" si="638"/>
        <v>#DIV/0!</v>
      </c>
      <c r="BM891" t="e">
        <f t="shared" si="639"/>
        <v>#DIV/0!</v>
      </c>
      <c r="CV891">
        <f t="shared" si="640"/>
        <v>4.9990399999999997E-2</v>
      </c>
      <c r="CW891">
        <f t="shared" si="641"/>
        <v>2.0991936774143998E-2</v>
      </c>
      <c r="CX891">
        <f t="shared" si="642"/>
        <v>0.41991935999999996</v>
      </c>
      <c r="CY891">
        <f t="shared" si="643"/>
        <v>9.4981759999999998E-2</v>
      </c>
      <c r="CZ891">
        <v>6</v>
      </c>
      <c r="DA891">
        <v>0.5</v>
      </c>
      <c r="DB891" t="s">
        <v>416</v>
      </c>
      <c r="DC891">
        <v>2</v>
      </c>
      <c r="DD891">
        <v>1674754882.5999999</v>
      </c>
      <c r="DE891">
        <v>399.98</v>
      </c>
      <c r="DF891">
        <v>398.15800000000002</v>
      </c>
      <c r="DG891">
        <v>24.9315</v>
      </c>
      <c r="DH891">
        <v>23.1022</v>
      </c>
      <c r="DI891">
        <v>398.84100000000001</v>
      </c>
      <c r="DJ891">
        <v>24.810500000000001</v>
      </c>
      <c r="DK891">
        <v>500.12099999999998</v>
      </c>
      <c r="DL891">
        <v>99.102000000000004</v>
      </c>
      <c r="DM891">
        <v>0.100152</v>
      </c>
      <c r="DN891">
        <v>28.001200000000001</v>
      </c>
      <c r="DO891">
        <v>27.499400000000001</v>
      </c>
      <c r="DP891">
        <v>999.9</v>
      </c>
      <c r="DQ891">
        <v>0</v>
      </c>
      <c r="DR891">
        <v>0</v>
      </c>
      <c r="DS891">
        <v>9977.5</v>
      </c>
      <c r="DT891">
        <v>0</v>
      </c>
      <c r="DU891">
        <v>302.80099999999999</v>
      </c>
      <c r="DV891">
        <v>1.82236</v>
      </c>
      <c r="DW891">
        <v>410.20699999999999</v>
      </c>
      <c r="DX891">
        <v>407.57400000000001</v>
      </c>
      <c r="DY891">
        <v>1.82931</v>
      </c>
      <c r="DZ891">
        <v>398.15800000000002</v>
      </c>
      <c r="EA891">
        <v>23.1022</v>
      </c>
      <c r="EB891">
        <v>2.4707599999999998</v>
      </c>
      <c r="EC891">
        <v>2.2894700000000001</v>
      </c>
      <c r="ED891">
        <v>20.8352</v>
      </c>
      <c r="EE891">
        <v>19.602499999999999</v>
      </c>
      <c r="EF891">
        <v>4.9990399999999997E-2</v>
      </c>
      <c r="EG891">
        <v>0</v>
      </c>
      <c r="EH891">
        <v>0</v>
      </c>
      <c r="EI891">
        <v>0</v>
      </c>
      <c r="EJ891">
        <v>579.24</v>
      </c>
      <c r="EK891">
        <v>4.9990399999999997E-2</v>
      </c>
      <c r="EL891">
        <v>269.02</v>
      </c>
      <c r="EM891">
        <v>-1.52</v>
      </c>
      <c r="EN891">
        <v>39.311999999999998</v>
      </c>
      <c r="EO891">
        <v>44.125</v>
      </c>
      <c r="EP891">
        <v>41.936999999999998</v>
      </c>
      <c r="EQ891">
        <v>43.125</v>
      </c>
      <c r="ER891">
        <v>41.625</v>
      </c>
      <c r="ES891">
        <v>0</v>
      </c>
      <c r="ET891">
        <v>0</v>
      </c>
      <c r="EU891">
        <v>0</v>
      </c>
      <c r="EV891">
        <v>1674754882.8</v>
      </c>
      <c r="EW891">
        <v>0</v>
      </c>
      <c r="EX891">
        <v>578.46</v>
      </c>
      <c r="EY891">
        <v>0.22495724879564771</v>
      </c>
      <c r="EZ891">
        <v>15.752136825148719</v>
      </c>
      <c r="FA891">
        <v>269.46807692307692</v>
      </c>
      <c r="FB891">
        <v>15</v>
      </c>
      <c r="FC891">
        <v>1674753236.5</v>
      </c>
      <c r="FD891" t="s">
        <v>1867</v>
      </c>
      <c r="FE891">
        <v>1674753236.5</v>
      </c>
      <c r="FF891">
        <v>1674753223.5</v>
      </c>
      <c r="FG891">
        <v>3</v>
      </c>
      <c r="FH891">
        <v>-0.254</v>
      </c>
      <c r="FI891">
        <v>-6.7000000000000004E-2</v>
      </c>
      <c r="FJ891">
        <v>1.121</v>
      </c>
      <c r="FK891">
        <v>0.113</v>
      </c>
      <c r="FL891">
        <v>389</v>
      </c>
      <c r="FM891">
        <v>21</v>
      </c>
      <c r="FN891">
        <v>0.06</v>
      </c>
      <c r="FO891">
        <v>7.0000000000000007E-2</v>
      </c>
      <c r="FP891">
        <v>-2.1373173890652839</v>
      </c>
      <c r="FQ891">
        <v>9.7708396711557021E-3</v>
      </c>
      <c r="FR891">
        <v>2.666960511860568E-2</v>
      </c>
      <c r="FS891">
        <v>-1</v>
      </c>
      <c r="FT891">
        <v>0.12697268205279591</v>
      </c>
      <c r="FU891">
        <v>-2.3120546969845062E-3</v>
      </c>
      <c r="FV891">
        <v>3.5665580609595669E-4</v>
      </c>
      <c r="FW891">
        <v>-1</v>
      </c>
      <c r="FX891">
        <v>0</v>
      </c>
      <c r="FY891">
        <v>0</v>
      </c>
      <c r="FZ891" t="s">
        <v>418</v>
      </c>
      <c r="GA891">
        <v>2.9331800000000001</v>
      </c>
      <c r="GB891">
        <v>2.8334100000000002</v>
      </c>
      <c r="GC891">
        <v>8.9778999999999998E-2</v>
      </c>
      <c r="GD891">
        <v>8.7905399999999995E-2</v>
      </c>
      <c r="GE891">
        <v>0.12178799999999999</v>
      </c>
      <c r="GF891">
        <v>0.11156099999999999</v>
      </c>
      <c r="GG891">
        <v>23591.5</v>
      </c>
      <c r="GH891">
        <v>29687.3</v>
      </c>
      <c r="GI891">
        <v>23319.7</v>
      </c>
      <c r="GJ891">
        <v>29820.7</v>
      </c>
      <c r="GK891">
        <v>27872.6</v>
      </c>
      <c r="GL891">
        <v>37671.9</v>
      </c>
      <c r="GM891">
        <v>32925.9</v>
      </c>
      <c r="GN891">
        <v>44250.6</v>
      </c>
      <c r="GO891">
        <v>1.9830700000000001</v>
      </c>
      <c r="GP891">
        <v>1.8365</v>
      </c>
      <c r="GQ891">
        <v>2.4423E-2</v>
      </c>
      <c r="GR891">
        <v>0</v>
      </c>
      <c r="GS891">
        <v>27.100200000000001</v>
      </c>
      <c r="GT891">
        <v>999.9</v>
      </c>
      <c r="GU891">
        <v>47.9</v>
      </c>
      <c r="GV891">
        <v>35.700000000000003</v>
      </c>
      <c r="GW891">
        <v>28.3764</v>
      </c>
      <c r="GX891">
        <v>61.166899999999998</v>
      </c>
      <c r="GY891">
        <v>37.079300000000003</v>
      </c>
      <c r="GZ891">
        <v>1</v>
      </c>
      <c r="HA891">
        <v>0.35198699999999999</v>
      </c>
      <c r="HB891">
        <v>0.98324900000000004</v>
      </c>
      <c r="HC891">
        <v>20.290800000000001</v>
      </c>
      <c r="HD891">
        <v>5.2112999999999996</v>
      </c>
      <c r="HE891">
        <v>11.872199999999999</v>
      </c>
      <c r="HF891">
        <v>4.9850000000000003</v>
      </c>
      <c r="HG891">
        <v>3.2839999999999998</v>
      </c>
      <c r="HH891">
        <v>9999</v>
      </c>
      <c r="HI891">
        <v>9999</v>
      </c>
      <c r="HJ891">
        <v>9999</v>
      </c>
      <c r="HK891">
        <v>999.9</v>
      </c>
      <c r="HL891">
        <v>1.8549500000000001</v>
      </c>
      <c r="HM891">
        <v>1.8609800000000001</v>
      </c>
      <c r="HN891">
        <v>1.8583799999999999</v>
      </c>
      <c r="HO891">
        <v>1.8595900000000001</v>
      </c>
      <c r="HP891">
        <v>1.8589800000000001</v>
      </c>
      <c r="HQ891">
        <v>1.8594599999999999</v>
      </c>
      <c r="HR891">
        <v>1.8578399999999999</v>
      </c>
      <c r="HS891">
        <v>1.8611599999999999</v>
      </c>
      <c r="HT891">
        <v>5</v>
      </c>
      <c r="HU891">
        <v>0</v>
      </c>
      <c r="HV891">
        <v>0</v>
      </c>
      <c r="HW891">
        <v>0</v>
      </c>
      <c r="HX891" t="s">
        <v>419</v>
      </c>
      <c r="HY891" t="s">
        <v>420</v>
      </c>
      <c r="HZ891" t="s">
        <v>421</v>
      </c>
      <c r="IA891" t="s">
        <v>421</v>
      </c>
      <c r="IB891" t="s">
        <v>421</v>
      </c>
      <c r="IC891" t="s">
        <v>421</v>
      </c>
      <c r="ID891">
        <v>0</v>
      </c>
      <c r="IE891">
        <v>100</v>
      </c>
      <c r="IF891">
        <v>100</v>
      </c>
      <c r="IG891">
        <v>1.139</v>
      </c>
      <c r="IH891">
        <v>0.121</v>
      </c>
      <c r="II891">
        <v>0.48595729401342908</v>
      </c>
      <c r="IJ891">
        <v>1.6187016317407189E-3</v>
      </c>
      <c r="IK891">
        <v>1.4341569744255341E-7</v>
      </c>
      <c r="IL891">
        <v>-2.4096625942085749E-10</v>
      </c>
      <c r="IM891">
        <v>0.12101623166918921</v>
      </c>
      <c r="IN891">
        <v>0</v>
      </c>
      <c r="IO891">
        <v>0</v>
      </c>
      <c r="IP891">
        <v>0</v>
      </c>
      <c r="IQ891">
        <v>4</v>
      </c>
      <c r="IR891">
        <v>2205</v>
      </c>
      <c r="IS891">
        <v>1</v>
      </c>
      <c r="IT891">
        <v>21</v>
      </c>
      <c r="IU891">
        <v>27.4</v>
      </c>
      <c r="IV891">
        <v>27.7</v>
      </c>
      <c r="IW891">
        <v>0.98510699999999995</v>
      </c>
      <c r="IX891">
        <v>2.4475099999999999</v>
      </c>
      <c r="IY891">
        <v>1.49414</v>
      </c>
      <c r="IZ891">
        <v>2.3046899999999999</v>
      </c>
      <c r="JA891">
        <v>1.69434</v>
      </c>
      <c r="JB891">
        <v>2.4304199999999998</v>
      </c>
      <c r="JC891">
        <v>41.118699999999997</v>
      </c>
      <c r="JD891">
        <v>23.597200000000001</v>
      </c>
      <c r="JE891">
        <v>18</v>
      </c>
      <c r="JF891">
        <v>521.92399999999998</v>
      </c>
      <c r="JG891">
        <v>449.315</v>
      </c>
      <c r="JH891">
        <v>26.6828</v>
      </c>
      <c r="JI891">
        <v>31.790900000000001</v>
      </c>
      <c r="JJ891">
        <v>30.0001</v>
      </c>
      <c r="JK891">
        <v>31.734500000000001</v>
      </c>
      <c r="JL891">
        <v>31.7118</v>
      </c>
      <c r="JM891">
        <v>19.786100000000001</v>
      </c>
      <c r="JN891">
        <v>23.015000000000001</v>
      </c>
      <c r="JO891">
        <v>19.968599999999999</v>
      </c>
      <c r="JP891">
        <v>26.681999999999999</v>
      </c>
      <c r="JQ891">
        <v>398.09699999999998</v>
      </c>
      <c r="JR891">
        <v>23.173200000000001</v>
      </c>
      <c r="JS891">
        <v>99.173000000000002</v>
      </c>
      <c r="JT891">
        <v>99.368499999999997</v>
      </c>
    </row>
    <row r="892" spans="1:280" x14ac:dyDescent="0.25">
      <c r="A892">
        <v>876</v>
      </c>
      <c r="B892">
        <v>1674754892.5999999</v>
      </c>
      <c r="C892">
        <v>9146.5999999046326</v>
      </c>
      <c r="D892" t="s">
        <v>2176</v>
      </c>
      <c r="E892" t="s">
        <v>2177</v>
      </c>
      <c r="F892" t="s">
        <v>412</v>
      </c>
      <c r="G892" t="s">
        <v>1865</v>
      </c>
      <c r="H892" t="s">
        <v>1866</v>
      </c>
      <c r="I892">
        <v>1674754892.5999999</v>
      </c>
      <c r="J892">
        <f t="shared" si="598"/>
        <v>1.5309310847773094E-3</v>
      </c>
      <c r="K892">
        <f t="shared" si="599"/>
        <v>1.5309310847773094</v>
      </c>
      <c r="L892">
        <f t="shared" si="600"/>
        <v>-2.0994074397955966</v>
      </c>
      <c r="M892">
        <f t="shared" si="601"/>
        <v>399.99200000000002</v>
      </c>
      <c r="N892">
        <f t="shared" si="602"/>
        <v>419.32954365484363</v>
      </c>
      <c r="O892">
        <f t="shared" si="603"/>
        <v>41.597588350478247</v>
      </c>
      <c r="P892">
        <f t="shared" si="604"/>
        <v>39.679299518137604</v>
      </c>
      <c r="Q892">
        <f t="shared" si="605"/>
        <v>0.12428006505937883</v>
      </c>
      <c r="R892">
        <f t="shared" si="606"/>
        <v>2.9161347183850435</v>
      </c>
      <c r="S892">
        <f t="shared" si="607"/>
        <v>0.12141080024739774</v>
      </c>
      <c r="T892">
        <f t="shared" si="608"/>
        <v>7.6134024893196137E-2</v>
      </c>
      <c r="U892">
        <f t="shared" si="609"/>
        <v>4.7481761751039997E-3</v>
      </c>
      <c r="V892">
        <f t="shared" si="610"/>
        <v>27.600356749823334</v>
      </c>
      <c r="W892">
        <f t="shared" si="611"/>
        <v>27.5123</v>
      </c>
      <c r="X892">
        <f t="shared" si="612"/>
        <v>3.6882765307903318</v>
      </c>
      <c r="Y892">
        <f t="shared" si="613"/>
        <v>65.254148692722481</v>
      </c>
      <c r="Z892">
        <f t="shared" si="614"/>
        <v>2.4762758912467198</v>
      </c>
      <c r="AA892">
        <f t="shared" si="615"/>
        <v>3.7948175569760951</v>
      </c>
      <c r="AB892">
        <f t="shared" si="616"/>
        <v>1.212000639543612</v>
      </c>
      <c r="AC892">
        <f t="shared" si="617"/>
        <v>-67.514060838679342</v>
      </c>
      <c r="AD892">
        <f t="shared" si="618"/>
        <v>76.657865747561388</v>
      </c>
      <c r="AE892">
        <f t="shared" si="619"/>
        <v>5.7161546117462523</v>
      </c>
      <c r="AF892">
        <f t="shared" si="620"/>
        <v>14.8647076968034</v>
      </c>
      <c r="AG892">
        <v>0</v>
      </c>
      <c r="AH892">
        <v>0</v>
      </c>
      <c r="AI892">
        <f t="shared" si="621"/>
        <v>1</v>
      </c>
      <c r="AJ892">
        <f t="shared" si="622"/>
        <v>0</v>
      </c>
      <c r="AK892">
        <f t="shared" si="623"/>
        <v>52296.581229210555</v>
      </c>
      <c r="AL892" t="s">
        <v>415</v>
      </c>
      <c r="AM892" t="s">
        <v>415</v>
      </c>
      <c r="AN892">
        <v>0</v>
      </c>
      <c r="AO892">
        <v>0</v>
      </c>
      <c r="AP892" t="e">
        <f t="shared" si="624"/>
        <v>#DIV/0!</v>
      </c>
      <c r="AQ892">
        <v>0</v>
      </c>
      <c r="AR892" t="s">
        <v>415</v>
      </c>
      <c r="AS892" t="s">
        <v>415</v>
      </c>
      <c r="AT892">
        <v>0</v>
      </c>
      <c r="AU892">
        <v>0</v>
      </c>
      <c r="AV892" t="e">
        <f t="shared" si="625"/>
        <v>#DIV/0!</v>
      </c>
      <c r="AW892">
        <v>0.5</v>
      </c>
      <c r="AX892">
        <f t="shared" si="626"/>
        <v>2.0991936774143998E-2</v>
      </c>
      <c r="AY892">
        <f t="shared" si="627"/>
        <v>-2.0994074397955966</v>
      </c>
      <c r="AZ892" t="e">
        <f t="shared" si="628"/>
        <v>#DIV/0!</v>
      </c>
      <c r="BA892">
        <f t="shared" si="629"/>
        <v>-100.01018307093322</v>
      </c>
      <c r="BB892" t="e">
        <f t="shared" si="630"/>
        <v>#DIV/0!</v>
      </c>
      <c r="BC892" t="e">
        <f t="shared" si="631"/>
        <v>#DIV/0!</v>
      </c>
      <c r="BD892" t="s">
        <v>415</v>
      </c>
      <c r="BE892">
        <v>0</v>
      </c>
      <c r="BF892" t="e">
        <f t="shared" si="632"/>
        <v>#DIV/0!</v>
      </c>
      <c r="BG892" t="e">
        <f t="shared" si="633"/>
        <v>#DIV/0!</v>
      </c>
      <c r="BH892" t="e">
        <f t="shared" si="634"/>
        <v>#DIV/0!</v>
      </c>
      <c r="BI892" t="e">
        <f t="shared" si="635"/>
        <v>#DIV/0!</v>
      </c>
      <c r="BJ892" t="e">
        <f t="shared" si="636"/>
        <v>#DIV/0!</v>
      </c>
      <c r="BK892" t="e">
        <f t="shared" si="637"/>
        <v>#DIV/0!</v>
      </c>
      <c r="BL892" t="e">
        <f t="shared" si="638"/>
        <v>#DIV/0!</v>
      </c>
      <c r="BM892" t="e">
        <f t="shared" si="639"/>
        <v>#DIV/0!</v>
      </c>
      <c r="CV892">
        <f t="shared" si="640"/>
        <v>4.9990399999999997E-2</v>
      </c>
      <c r="CW892">
        <f t="shared" si="641"/>
        <v>2.0991936774143998E-2</v>
      </c>
      <c r="CX892">
        <f t="shared" si="642"/>
        <v>0.41991935999999996</v>
      </c>
      <c r="CY892">
        <f t="shared" si="643"/>
        <v>9.4981759999999998E-2</v>
      </c>
      <c r="CZ892">
        <v>6</v>
      </c>
      <c r="DA892">
        <v>0.5</v>
      </c>
      <c r="DB892" t="s">
        <v>416</v>
      </c>
      <c r="DC892">
        <v>2</v>
      </c>
      <c r="DD892">
        <v>1674754892.5999999</v>
      </c>
      <c r="DE892">
        <v>399.99200000000002</v>
      </c>
      <c r="DF892">
        <v>398.20800000000003</v>
      </c>
      <c r="DG892">
        <v>24.962399999999999</v>
      </c>
      <c r="DH892">
        <v>23.171600000000002</v>
      </c>
      <c r="DI892">
        <v>398.85300000000001</v>
      </c>
      <c r="DJ892">
        <v>24.8414</v>
      </c>
      <c r="DK892">
        <v>500.12799999999999</v>
      </c>
      <c r="DL892">
        <v>99.100499999999997</v>
      </c>
      <c r="DM892">
        <v>9.9732799999999996E-2</v>
      </c>
      <c r="DN892">
        <v>27.9999</v>
      </c>
      <c r="DO892">
        <v>27.5123</v>
      </c>
      <c r="DP892">
        <v>999.9</v>
      </c>
      <c r="DQ892">
        <v>0</v>
      </c>
      <c r="DR892">
        <v>0</v>
      </c>
      <c r="DS892">
        <v>10013.799999999999</v>
      </c>
      <c r="DT892">
        <v>0</v>
      </c>
      <c r="DU892">
        <v>303.96499999999997</v>
      </c>
      <c r="DV892">
        <v>1.7839400000000001</v>
      </c>
      <c r="DW892">
        <v>410.23200000000003</v>
      </c>
      <c r="DX892">
        <v>407.654</v>
      </c>
      <c r="DY892">
        <v>1.7908500000000001</v>
      </c>
      <c r="DZ892">
        <v>398.20800000000003</v>
      </c>
      <c r="EA892">
        <v>23.171600000000002</v>
      </c>
      <c r="EB892">
        <v>2.4737900000000002</v>
      </c>
      <c r="EC892">
        <v>2.2963100000000001</v>
      </c>
      <c r="ED892">
        <v>20.8551</v>
      </c>
      <c r="EE892">
        <v>19.650600000000001</v>
      </c>
      <c r="EF892">
        <v>4.9990399999999997E-2</v>
      </c>
      <c r="EG892">
        <v>0</v>
      </c>
      <c r="EH892">
        <v>0</v>
      </c>
      <c r="EI892">
        <v>0</v>
      </c>
      <c r="EJ892">
        <v>579.51</v>
      </c>
      <c r="EK892">
        <v>4.9990399999999997E-2</v>
      </c>
      <c r="EL892">
        <v>275.05</v>
      </c>
      <c r="EM892">
        <v>-0.02</v>
      </c>
      <c r="EN892">
        <v>39.311999999999998</v>
      </c>
      <c r="EO892">
        <v>44.125</v>
      </c>
      <c r="EP892">
        <v>41.875</v>
      </c>
      <c r="EQ892">
        <v>43.061999999999998</v>
      </c>
      <c r="ER892">
        <v>41.625</v>
      </c>
      <c r="ES892">
        <v>0</v>
      </c>
      <c r="ET892">
        <v>0</v>
      </c>
      <c r="EU892">
        <v>0</v>
      </c>
      <c r="EV892">
        <v>1674754892.4000001</v>
      </c>
      <c r="EW892">
        <v>0</v>
      </c>
      <c r="EX892">
        <v>578.375</v>
      </c>
      <c r="EY892">
        <v>-3.2112820331879699</v>
      </c>
      <c r="EZ892">
        <v>19.884444498091511</v>
      </c>
      <c r="FA892">
        <v>271.91384615384618</v>
      </c>
      <c r="FB892">
        <v>15</v>
      </c>
      <c r="FC892">
        <v>1674753236.5</v>
      </c>
      <c r="FD892" t="s">
        <v>1867</v>
      </c>
      <c r="FE892">
        <v>1674753236.5</v>
      </c>
      <c r="FF892">
        <v>1674753223.5</v>
      </c>
      <c r="FG892">
        <v>3</v>
      </c>
      <c r="FH892">
        <v>-0.254</v>
      </c>
      <c r="FI892">
        <v>-6.7000000000000004E-2</v>
      </c>
      <c r="FJ892">
        <v>1.121</v>
      </c>
      <c r="FK892">
        <v>0.113</v>
      </c>
      <c r="FL892">
        <v>389</v>
      </c>
      <c r="FM892">
        <v>21</v>
      </c>
      <c r="FN892">
        <v>0.06</v>
      </c>
      <c r="FO892">
        <v>7.0000000000000007E-2</v>
      </c>
      <c r="FP892">
        <v>-2.1436827045849829</v>
      </c>
      <c r="FQ892">
        <v>-7.6661784792713406E-2</v>
      </c>
      <c r="FR892">
        <v>3.750853845043034E-2</v>
      </c>
      <c r="FS892">
        <v>-1</v>
      </c>
      <c r="FT892">
        <v>0.12579081923976801</v>
      </c>
      <c r="FU892">
        <v>-1.1570242645532681E-2</v>
      </c>
      <c r="FV892">
        <v>1.381838344761529E-3</v>
      </c>
      <c r="FW892">
        <v>-1</v>
      </c>
      <c r="FX892">
        <v>0</v>
      </c>
      <c r="FY892">
        <v>0</v>
      </c>
      <c r="FZ892" t="s">
        <v>418</v>
      </c>
      <c r="GA892">
        <v>2.9331999999999998</v>
      </c>
      <c r="GB892">
        <v>2.83331</v>
      </c>
      <c r="GC892">
        <v>8.9779600000000001E-2</v>
      </c>
      <c r="GD892">
        <v>8.7913199999999997E-2</v>
      </c>
      <c r="GE892">
        <v>0.121892</v>
      </c>
      <c r="GF892">
        <v>0.111791</v>
      </c>
      <c r="GG892">
        <v>23591.5</v>
      </c>
      <c r="GH892">
        <v>29687</v>
      </c>
      <c r="GI892">
        <v>23319.7</v>
      </c>
      <c r="GJ892">
        <v>29820.7</v>
      </c>
      <c r="GK892">
        <v>27869.5</v>
      </c>
      <c r="GL892">
        <v>37662.1</v>
      </c>
      <c r="GM892">
        <v>32926.1</v>
      </c>
      <c r="GN892">
        <v>44250.6</v>
      </c>
      <c r="GO892">
        <v>1.98302</v>
      </c>
      <c r="GP892">
        <v>1.83633</v>
      </c>
      <c r="GQ892">
        <v>2.49296E-2</v>
      </c>
      <c r="GR892">
        <v>0</v>
      </c>
      <c r="GS892">
        <v>27.104800000000001</v>
      </c>
      <c r="GT892">
        <v>999.9</v>
      </c>
      <c r="GU892">
        <v>47.9</v>
      </c>
      <c r="GV892">
        <v>35.700000000000003</v>
      </c>
      <c r="GW892">
        <v>28.377400000000002</v>
      </c>
      <c r="GX892">
        <v>61.186900000000001</v>
      </c>
      <c r="GY892">
        <v>36.478400000000001</v>
      </c>
      <c r="GZ892">
        <v>1</v>
      </c>
      <c r="HA892">
        <v>0.35202</v>
      </c>
      <c r="HB892">
        <v>0.98049299999999995</v>
      </c>
      <c r="HC892">
        <v>20.290800000000001</v>
      </c>
      <c r="HD892">
        <v>5.2114500000000001</v>
      </c>
      <c r="HE892">
        <v>11.872199999999999</v>
      </c>
      <c r="HF892">
        <v>4.9846000000000004</v>
      </c>
      <c r="HG892">
        <v>3.2839999999999998</v>
      </c>
      <c r="HH892">
        <v>9999</v>
      </c>
      <c r="HI892">
        <v>9999</v>
      </c>
      <c r="HJ892">
        <v>9999</v>
      </c>
      <c r="HK892">
        <v>999.9</v>
      </c>
      <c r="HL892">
        <v>1.8549899999999999</v>
      </c>
      <c r="HM892">
        <v>1.861</v>
      </c>
      <c r="HN892">
        <v>1.8583799999999999</v>
      </c>
      <c r="HO892">
        <v>1.8595999999999999</v>
      </c>
      <c r="HP892">
        <v>1.8589800000000001</v>
      </c>
      <c r="HQ892">
        <v>1.85945</v>
      </c>
      <c r="HR892">
        <v>1.8578699999999999</v>
      </c>
      <c r="HS892">
        <v>1.86117</v>
      </c>
      <c r="HT892">
        <v>5</v>
      </c>
      <c r="HU892">
        <v>0</v>
      </c>
      <c r="HV892">
        <v>0</v>
      </c>
      <c r="HW892">
        <v>0</v>
      </c>
      <c r="HX892" t="s">
        <v>419</v>
      </c>
      <c r="HY892" t="s">
        <v>420</v>
      </c>
      <c r="HZ892" t="s">
        <v>421</v>
      </c>
      <c r="IA892" t="s">
        <v>421</v>
      </c>
      <c r="IB892" t="s">
        <v>421</v>
      </c>
      <c r="IC892" t="s">
        <v>421</v>
      </c>
      <c r="ID892">
        <v>0</v>
      </c>
      <c r="IE892">
        <v>100</v>
      </c>
      <c r="IF892">
        <v>100</v>
      </c>
      <c r="IG892">
        <v>1.139</v>
      </c>
      <c r="IH892">
        <v>0.121</v>
      </c>
      <c r="II892">
        <v>0.48595729401342908</v>
      </c>
      <c r="IJ892">
        <v>1.6187016317407189E-3</v>
      </c>
      <c r="IK892">
        <v>1.4341569744255341E-7</v>
      </c>
      <c r="IL892">
        <v>-2.4096625942085749E-10</v>
      </c>
      <c r="IM892">
        <v>0.12101623166918921</v>
      </c>
      <c r="IN892">
        <v>0</v>
      </c>
      <c r="IO892">
        <v>0</v>
      </c>
      <c r="IP892">
        <v>0</v>
      </c>
      <c r="IQ892">
        <v>4</v>
      </c>
      <c r="IR892">
        <v>2205</v>
      </c>
      <c r="IS892">
        <v>1</v>
      </c>
      <c r="IT892">
        <v>21</v>
      </c>
      <c r="IU892">
        <v>27.6</v>
      </c>
      <c r="IV892">
        <v>27.8</v>
      </c>
      <c r="IW892">
        <v>0.98510699999999995</v>
      </c>
      <c r="IX892">
        <v>2.4633799999999999</v>
      </c>
      <c r="IY892">
        <v>1.49414</v>
      </c>
      <c r="IZ892">
        <v>2.3046899999999999</v>
      </c>
      <c r="JA892">
        <v>1.69434</v>
      </c>
      <c r="JB892">
        <v>2.2778299999999998</v>
      </c>
      <c r="JC892">
        <v>41.118699999999997</v>
      </c>
      <c r="JD892">
        <v>23.5884</v>
      </c>
      <c r="JE892">
        <v>18</v>
      </c>
      <c r="JF892">
        <v>521.90599999999995</v>
      </c>
      <c r="JG892">
        <v>449.19200000000001</v>
      </c>
      <c r="JH892">
        <v>26.6783</v>
      </c>
      <c r="JI892">
        <v>31.790900000000001</v>
      </c>
      <c r="JJ892">
        <v>30.0001</v>
      </c>
      <c r="JK892">
        <v>31.7361</v>
      </c>
      <c r="JL892">
        <v>31.7118</v>
      </c>
      <c r="JM892">
        <v>19.794899999999998</v>
      </c>
      <c r="JN892">
        <v>23.015000000000001</v>
      </c>
      <c r="JO892">
        <v>19.968599999999999</v>
      </c>
      <c r="JP892">
        <v>26.677800000000001</v>
      </c>
      <c r="JQ892">
        <v>398.32100000000003</v>
      </c>
      <c r="JR892">
        <v>23.1586</v>
      </c>
      <c r="JS892">
        <v>99.173400000000001</v>
      </c>
      <c r="JT892">
        <v>99.368600000000001</v>
      </c>
    </row>
    <row r="893" spans="1:280" x14ac:dyDescent="0.25">
      <c r="A893">
        <v>877</v>
      </c>
      <c r="B893">
        <v>1674754902.5999999</v>
      </c>
      <c r="C893">
        <v>9156.5999999046326</v>
      </c>
      <c r="D893" t="s">
        <v>2178</v>
      </c>
      <c r="E893" t="s">
        <v>2179</v>
      </c>
      <c r="F893" t="s">
        <v>412</v>
      </c>
      <c r="G893" t="s">
        <v>1865</v>
      </c>
      <c r="H893" t="s">
        <v>1866</v>
      </c>
      <c r="I893">
        <v>1674754902.5999999</v>
      </c>
      <c r="J893">
        <f t="shared" si="598"/>
        <v>1.5468277004962359E-3</v>
      </c>
      <c r="K893">
        <f t="shared" si="599"/>
        <v>1.5468277004962359</v>
      </c>
      <c r="L893">
        <f t="shared" si="600"/>
        <v>-2.1474931606173473</v>
      </c>
      <c r="M893">
        <f t="shared" si="601"/>
        <v>400.04399999999998</v>
      </c>
      <c r="N893">
        <f t="shared" si="602"/>
        <v>419.66982376055211</v>
      </c>
      <c r="O893">
        <f t="shared" si="603"/>
        <v>41.630719411748125</v>
      </c>
      <c r="P893">
        <f t="shared" si="604"/>
        <v>39.683862344735999</v>
      </c>
      <c r="Q893">
        <f t="shared" si="605"/>
        <v>0.12592459297377251</v>
      </c>
      <c r="R893">
        <f t="shared" si="606"/>
        <v>2.911061821923723</v>
      </c>
      <c r="S893">
        <f t="shared" si="607"/>
        <v>0.1229748581367206</v>
      </c>
      <c r="T893">
        <f t="shared" si="608"/>
        <v>7.7118553317657379E-2</v>
      </c>
      <c r="U893">
        <f t="shared" si="609"/>
        <v>4.7481761751039997E-3</v>
      </c>
      <c r="V893">
        <f t="shared" si="610"/>
        <v>27.596853636685978</v>
      </c>
      <c r="W893">
        <f t="shared" si="611"/>
        <v>27.5059</v>
      </c>
      <c r="X893">
        <f t="shared" si="612"/>
        <v>3.6868956638617654</v>
      </c>
      <c r="Y893">
        <f t="shared" si="613"/>
        <v>65.292137169443905</v>
      </c>
      <c r="Z893">
        <f t="shared" si="614"/>
        <v>2.4779052661248002</v>
      </c>
      <c r="AA893">
        <f t="shared" si="615"/>
        <v>3.7951051589783713</v>
      </c>
      <c r="AB893">
        <f t="shared" si="616"/>
        <v>1.2089903977369651</v>
      </c>
      <c r="AC893">
        <f t="shared" si="617"/>
        <v>-68.215101591884007</v>
      </c>
      <c r="AD893">
        <f t="shared" si="618"/>
        <v>77.732958996541242</v>
      </c>
      <c r="AE893">
        <f t="shared" si="619"/>
        <v>5.8062744558474151</v>
      </c>
      <c r="AF893">
        <f t="shared" si="620"/>
        <v>15.328880036679756</v>
      </c>
      <c r="AG893">
        <v>0</v>
      </c>
      <c r="AH893">
        <v>0</v>
      </c>
      <c r="AI893">
        <f t="shared" si="621"/>
        <v>1</v>
      </c>
      <c r="AJ893">
        <f t="shared" si="622"/>
        <v>0</v>
      </c>
      <c r="AK893">
        <f t="shared" si="623"/>
        <v>52151.033714329256</v>
      </c>
      <c r="AL893" t="s">
        <v>415</v>
      </c>
      <c r="AM893" t="s">
        <v>415</v>
      </c>
      <c r="AN893">
        <v>0</v>
      </c>
      <c r="AO893">
        <v>0</v>
      </c>
      <c r="AP893" t="e">
        <f t="shared" si="624"/>
        <v>#DIV/0!</v>
      </c>
      <c r="AQ893">
        <v>0</v>
      </c>
      <c r="AR893" t="s">
        <v>415</v>
      </c>
      <c r="AS893" t="s">
        <v>415</v>
      </c>
      <c r="AT893">
        <v>0</v>
      </c>
      <c r="AU893">
        <v>0</v>
      </c>
      <c r="AV893" t="e">
        <f t="shared" si="625"/>
        <v>#DIV/0!</v>
      </c>
      <c r="AW893">
        <v>0.5</v>
      </c>
      <c r="AX893">
        <f t="shared" si="626"/>
        <v>2.0991936774143998E-2</v>
      </c>
      <c r="AY893">
        <f t="shared" si="627"/>
        <v>-2.1474931606173473</v>
      </c>
      <c r="AZ893" t="e">
        <f t="shared" si="628"/>
        <v>#DIV/0!</v>
      </c>
      <c r="BA893">
        <f t="shared" si="629"/>
        <v>-102.30085883559056</v>
      </c>
      <c r="BB893" t="e">
        <f t="shared" si="630"/>
        <v>#DIV/0!</v>
      </c>
      <c r="BC893" t="e">
        <f t="shared" si="631"/>
        <v>#DIV/0!</v>
      </c>
      <c r="BD893" t="s">
        <v>415</v>
      </c>
      <c r="BE893">
        <v>0</v>
      </c>
      <c r="BF893" t="e">
        <f t="shared" si="632"/>
        <v>#DIV/0!</v>
      </c>
      <c r="BG893" t="e">
        <f t="shared" si="633"/>
        <v>#DIV/0!</v>
      </c>
      <c r="BH893" t="e">
        <f t="shared" si="634"/>
        <v>#DIV/0!</v>
      </c>
      <c r="BI893" t="e">
        <f t="shared" si="635"/>
        <v>#DIV/0!</v>
      </c>
      <c r="BJ893" t="e">
        <f t="shared" si="636"/>
        <v>#DIV/0!</v>
      </c>
      <c r="BK893" t="e">
        <f t="shared" si="637"/>
        <v>#DIV/0!</v>
      </c>
      <c r="BL893" t="e">
        <f t="shared" si="638"/>
        <v>#DIV/0!</v>
      </c>
      <c r="BM893" t="e">
        <f t="shared" si="639"/>
        <v>#DIV/0!</v>
      </c>
      <c r="CV893">
        <f t="shared" si="640"/>
        <v>4.9990399999999997E-2</v>
      </c>
      <c r="CW893">
        <f t="shared" si="641"/>
        <v>2.0991936774143998E-2</v>
      </c>
      <c r="CX893">
        <f t="shared" si="642"/>
        <v>0.41991935999999996</v>
      </c>
      <c r="CY893">
        <f t="shared" si="643"/>
        <v>9.4981759999999998E-2</v>
      </c>
      <c r="CZ893">
        <v>6</v>
      </c>
      <c r="DA893">
        <v>0.5</v>
      </c>
      <c r="DB893" t="s">
        <v>416</v>
      </c>
      <c r="DC893">
        <v>2</v>
      </c>
      <c r="DD893">
        <v>1674754902.5999999</v>
      </c>
      <c r="DE893">
        <v>400.04399999999998</v>
      </c>
      <c r="DF893">
        <v>398.21</v>
      </c>
      <c r="DG893">
        <v>24.979199999999999</v>
      </c>
      <c r="DH893">
        <v>23.169799999999999</v>
      </c>
      <c r="DI893">
        <v>398.90499999999997</v>
      </c>
      <c r="DJ893">
        <v>24.8582</v>
      </c>
      <c r="DK893">
        <v>500.11799999999999</v>
      </c>
      <c r="DL893">
        <v>99.098500000000001</v>
      </c>
      <c r="DM893">
        <v>0.100244</v>
      </c>
      <c r="DN893">
        <v>28.001200000000001</v>
      </c>
      <c r="DO893">
        <v>27.5059</v>
      </c>
      <c r="DP893">
        <v>999.9</v>
      </c>
      <c r="DQ893">
        <v>0</v>
      </c>
      <c r="DR893">
        <v>0</v>
      </c>
      <c r="DS893">
        <v>9985</v>
      </c>
      <c r="DT893">
        <v>0</v>
      </c>
      <c r="DU893">
        <v>305.38200000000001</v>
      </c>
      <c r="DV893">
        <v>1.8340099999999999</v>
      </c>
      <c r="DW893">
        <v>410.29300000000001</v>
      </c>
      <c r="DX893">
        <v>407.65499999999997</v>
      </c>
      <c r="DY893">
        <v>1.8093300000000001</v>
      </c>
      <c r="DZ893">
        <v>398.21</v>
      </c>
      <c r="EA893">
        <v>23.169799999999999</v>
      </c>
      <c r="EB893">
        <v>2.4754</v>
      </c>
      <c r="EC893">
        <v>2.2961</v>
      </c>
      <c r="ED893">
        <v>20.865600000000001</v>
      </c>
      <c r="EE893">
        <v>19.649000000000001</v>
      </c>
      <c r="EF893">
        <v>4.9990399999999997E-2</v>
      </c>
      <c r="EG893">
        <v>0</v>
      </c>
      <c r="EH893">
        <v>0</v>
      </c>
      <c r="EI893">
        <v>0</v>
      </c>
      <c r="EJ893">
        <v>580.65</v>
      </c>
      <c r="EK893">
        <v>4.9990399999999997E-2</v>
      </c>
      <c r="EL893">
        <v>276.52</v>
      </c>
      <c r="EM893">
        <v>-0.71</v>
      </c>
      <c r="EN893">
        <v>39.311999999999998</v>
      </c>
      <c r="EO893">
        <v>44.125</v>
      </c>
      <c r="EP893">
        <v>41.875</v>
      </c>
      <c r="EQ893">
        <v>43.125</v>
      </c>
      <c r="ER893">
        <v>41.625</v>
      </c>
      <c r="ES893">
        <v>0</v>
      </c>
      <c r="ET893">
        <v>0</v>
      </c>
      <c r="EU893">
        <v>0</v>
      </c>
      <c r="EV893">
        <v>1674754902.5999999</v>
      </c>
      <c r="EW893">
        <v>0</v>
      </c>
      <c r="EX893">
        <v>578.46400000000006</v>
      </c>
      <c r="EY893">
        <v>6.0507692528113592</v>
      </c>
      <c r="EZ893">
        <v>7.1361539235370373</v>
      </c>
      <c r="FA893">
        <v>274.51560000000012</v>
      </c>
      <c r="FB893">
        <v>15</v>
      </c>
      <c r="FC893">
        <v>1674753236.5</v>
      </c>
      <c r="FD893" t="s">
        <v>1867</v>
      </c>
      <c r="FE893">
        <v>1674753236.5</v>
      </c>
      <c r="FF893">
        <v>1674753223.5</v>
      </c>
      <c r="FG893">
        <v>3</v>
      </c>
      <c r="FH893">
        <v>-0.254</v>
      </c>
      <c r="FI893">
        <v>-6.7000000000000004E-2</v>
      </c>
      <c r="FJ893">
        <v>1.121</v>
      </c>
      <c r="FK893">
        <v>0.113</v>
      </c>
      <c r="FL893">
        <v>389</v>
      </c>
      <c r="FM893">
        <v>21</v>
      </c>
      <c r="FN893">
        <v>0.06</v>
      </c>
      <c r="FO893">
        <v>7.0000000000000007E-2</v>
      </c>
      <c r="FP893">
        <v>-2.1307393119018641</v>
      </c>
      <c r="FQ893">
        <v>0.25246337417365661</v>
      </c>
      <c r="FR893">
        <v>4.2361695824371548E-2</v>
      </c>
      <c r="FS893">
        <v>-1</v>
      </c>
      <c r="FT893">
        <v>0.1250224399771829</v>
      </c>
      <c r="FU893">
        <v>2.4055128116321731E-4</v>
      </c>
      <c r="FV893">
        <v>1.1058257663320149E-3</v>
      </c>
      <c r="FW893">
        <v>-1</v>
      </c>
      <c r="FX893">
        <v>0</v>
      </c>
      <c r="FY893">
        <v>0</v>
      </c>
      <c r="FZ893" t="s">
        <v>418</v>
      </c>
      <c r="GA893">
        <v>2.9331800000000001</v>
      </c>
      <c r="GB893">
        <v>2.8335699999999999</v>
      </c>
      <c r="GC893">
        <v>8.9787000000000006E-2</v>
      </c>
      <c r="GD893">
        <v>8.7911900000000001E-2</v>
      </c>
      <c r="GE893">
        <v>0.121947</v>
      </c>
      <c r="GF893">
        <v>0.11178299999999999</v>
      </c>
      <c r="GG893">
        <v>23591</v>
      </c>
      <c r="GH893">
        <v>29686.3</v>
      </c>
      <c r="GI893">
        <v>23319.4</v>
      </c>
      <c r="GJ893">
        <v>29820</v>
      </c>
      <c r="GK893">
        <v>27866.799999999999</v>
      </c>
      <c r="GL893">
        <v>37661.199999999997</v>
      </c>
      <c r="GM893">
        <v>32925</v>
      </c>
      <c r="GN893">
        <v>44249.2</v>
      </c>
      <c r="GO893">
        <v>1.98305</v>
      </c>
      <c r="GP893">
        <v>1.8361000000000001</v>
      </c>
      <c r="GQ893">
        <v>2.4504999999999999E-2</v>
      </c>
      <c r="GR893">
        <v>0</v>
      </c>
      <c r="GS893">
        <v>27.105399999999999</v>
      </c>
      <c r="GT893">
        <v>999.9</v>
      </c>
      <c r="GU893">
        <v>47.9</v>
      </c>
      <c r="GV893">
        <v>35.700000000000003</v>
      </c>
      <c r="GW893">
        <v>28.3842</v>
      </c>
      <c r="GX893">
        <v>61.176900000000003</v>
      </c>
      <c r="GY893">
        <v>36.350200000000001</v>
      </c>
      <c r="GZ893">
        <v>1</v>
      </c>
      <c r="HA893">
        <v>0.35197899999999999</v>
      </c>
      <c r="HB893">
        <v>0.97254600000000002</v>
      </c>
      <c r="HC893">
        <v>20.2913</v>
      </c>
      <c r="HD893">
        <v>5.2111499999999999</v>
      </c>
      <c r="HE893">
        <v>11.872199999999999</v>
      </c>
      <c r="HF893">
        <v>4.9850000000000003</v>
      </c>
      <c r="HG893">
        <v>3.2839999999999998</v>
      </c>
      <c r="HH893">
        <v>9999</v>
      </c>
      <c r="HI893">
        <v>9999</v>
      </c>
      <c r="HJ893">
        <v>9999</v>
      </c>
      <c r="HK893">
        <v>999.9</v>
      </c>
      <c r="HL893">
        <v>1.8549800000000001</v>
      </c>
      <c r="HM893">
        <v>1.8609899999999999</v>
      </c>
      <c r="HN893">
        <v>1.8583700000000001</v>
      </c>
      <c r="HO893">
        <v>1.8595900000000001</v>
      </c>
      <c r="HP893">
        <v>1.8589800000000001</v>
      </c>
      <c r="HQ893">
        <v>1.85945</v>
      </c>
      <c r="HR893">
        <v>1.85785</v>
      </c>
      <c r="HS893">
        <v>1.86113</v>
      </c>
      <c r="HT893">
        <v>5</v>
      </c>
      <c r="HU893">
        <v>0</v>
      </c>
      <c r="HV893">
        <v>0</v>
      </c>
      <c r="HW893">
        <v>0</v>
      </c>
      <c r="HX893" t="s">
        <v>419</v>
      </c>
      <c r="HY893" t="s">
        <v>420</v>
      </c>
      <c r="HZ893" t="s">
        <v>421</v>
      </c>
      <c r="IA893" t="s">
        <v>421</v>
      </c>
      <c r="IB893" t="s">
        <v>421</v>
      </c>
      <c r="IC893" t="s">
        <v>421</v>
      </c>
      <c r="ID893">
        <v>0</v>
      </c>
      <c r="IE893">
        <v>100</v>
      </c>
      <c r="IF893">
        <v>100</v>
      </c>
      <c r="IG893">
        <v>1.139</v>
      </c>
      <c r="IH893">
        <v>0.121</v>
      </c>
      <c r="II893">
        <v>0.48595729401342908</v>
      </c>
      <c r="IJ893">
        <v>1.6187016317407189E-3</v>
      </c>
      <c r="IK893">
        <v>1.4341569744255341E-7</v>
      </c>
      <c r="IL893">
        <v>-2.4096625942085749E-10</v>
      </c>
      <c r="IM893">
        <v>0.12101623166918921</v>
      </c>
      <c r="IN893">
        <v>0</v>
      </c>
      <c r="IO893">
        <v>0</v>
      </c>
      <c r="IP893">
        <v>0</v>
      </c>
      <c r="IQ893">
        <v>4</v>
      </c>
      <c r="IR893">
        <v>2205</v>
      </c>
      <c r="IS893">
        <v>1</v>
      </c>
      <c r="IT893">
        <v>21</v>
      </c>
      <c r="IU893">
        <v>27.8</v>
      </c>
      <c r="IV893">
        <v>28</v>
      </c>
      <c r="IW893">
        <v>0.98510699999999995</v>
      </c>
      <c r="IX893">
        <v>2.4597199999999999</v>
      </c>
      <c r="IY893">
        <v>1.49414</v>
      </c>
      <c r="IZ893">
        <v>2.3046899999999999</v>
      </c>
      <c r="JA893">
        <v>1.69434</v>
      </c>
      <c r="JB893">
        <v>2.3828100000000001</v>
      </c>
      <c r="JC893">
        <v>41.118699999999997</v>
      </c>
      <c r="JD893">
        <v>23.597200000000001</v>
      </c>
      <c r="JE893">
        <v>18</v>
      </c>
      <c r="JF893">
        <v>521.923</v>
      </c>
      <c r="JG893">
        <v>449.03500000000003</v>
      </c>
      <c r="JH893">
        <v>26.676100000000002</v>
      </c>
      <c r="JI893">
        <v>31.793800000000001</v>
      </c>
      <c r="JJ893">
        <v>30.0001</v>
      </c>
      <c r="JK893">
        <v>31.7361</v>
      </c>
      <c r="JL893">
        <v>31.7118</v>
      </c>
      <c r="JM893">
        <v>19.791</v>
      </c>
      <c r="JN893">
        <v>23.015000000000001</v>
      </c>
      <c r="JO893">
        <v>19.968599999999999</v>
      </c>
      <c r="JP893">
        <v>26.6767</v>
      </c>
      <c r="JQ893">
        <v>398.149</v>
      </c>
      <c r="JR893">
        <v>23.141100000000002</v>
      </c>
      <c r="JS893">
        <v>99.170900000000003</v>
      </c>
      <c r="JT893">
        <v>99.365700000000004</v>
      </c>
    </row>
    <row r="894" spans="1:280" x14ac:dyDescent="0.25">
      <c r="A894">
        <v>878</v>
      </c>
      <c r="B894">
        <v>1674754912.5999999</v>
      </c>
      <c r="C894">
        <v>9166.5999999046326</v>
      </c>
      <c r="D894" t="s">
        <v>2180</v>
      </c>
      <c r="E894" t="s">
        <v>2181</v>
      </c>
      <c r="F894" t="s">
        <v>412</v>
      </c>
      <c r="G894" t="s">
        <v>1865</v>
      </c>
      <c r="H894" t="s">
        <v>1866</v>
      </c>
      <c r="I894">
        <v>1674754912.5999999</v>
      </c>
      <c r="J894">
        <f t="shared" si="598"/>
        <v>1.5532486529239412E-3</v>
      </c>
      <c r="K894">
        <f t="shared" si="599"/>
        <v>1.5532486529239411</v>
      </c>
      <c r="L894">
        <f t="shared" si="600"/>
        <v>-2.1416225229478814</v>
      </c>
      <c r="M894">
        <f t="shared" si="601"/>
        <v>399.97899999999998</v>
      </c>
      <c r="N894">
        <f t="shared" si="602"/>
        <v>419.36716838236697</v>
      </c>
      <c r="O894">
        <f t="shared" si="603"/>
        <v>41.599176591749099</v>
      </c>
      <c r="P894">
        <f t="shared" si="604"/>
        <v>39.675964902480004</v>
      </c>
      <c r="Q894">
        <f t="shared" si="605"/>
        <v>0.1267943594186452</v>
      </c>
      <c r="R894">
        <f t="shared" si="606"/>
        <v>2.9103451973884846</v>
      </c>
      <c r="S894">
        <f t="shared" si="607"/>
        <v>0.12380353959501668</v>
      </c>
      <c r="T894">
        <f t="shared" si="608"/>
        <v>7.7640049699473468E-2</v>
      </c>
      <c r="U894">
        <f t="shared" si="609"/>
        <v>4.7481761751039997E-3</v>
      </c>
      <c r="V894">
        <f t="shared" si="610"/>
        <v>27.588780272188817</v>
      </c>
      <c r="W894">
        <f t="shared" si="611"/>
        <v>27.494499999999999</v>
      </c>
      <c r="X894">
        <f t="shared" si="612"/>
        <v>3.6844371121809232</v>
      </c>
      <c r="Y894">
        <f t="shared" si="613"/>
        <v>65.334130336096422</v>
      </c>
      <c r="Z894">
        <f t="shared" si="614"/>
        <v>2.4785884634399999</v>
      </c>
      <c r="AA894">
        <f t="shared" si="615"/>
        <v>3.7937115726335855</v>
      </c>
      <c r="AB894">
        <f t="shared" si="616"/>
        <v>1.2058486487409232</v>
      </c>
      <c r="AC894">
        <f t="shared" si="617"/>
        <v>-68.498265593945803</v>
      </c>
      <c r="AD894">
        <f t="shared" si="618"/>
        <v>78.514026152917054</v>
      </c>
      <c r="AE894">
        <f t="shared" si="619"/>
        <v>5.8655426957754404</v>
      </c>
      <c r="AF894">
        <f t="shared" si="620"/>
        <v>15.886051430921796</v>
      </c>
      <c r="AG894">
        <v>0</v>
      </c>
      <c r="AH894">
        <v>0</v>
      </c>
      <c r="AI894">
        <f t="shared" si="621"/>
        <v>1</v>
      </c>
      <c r="AJ894">
        <f t="shared" si="622"/>
        <v>0</v>
      </c>
      <c r="AK894">
        <f t="shared" si="623"/>
        <v>52131.542622612171</v>
      </c>
      <c r="AL894" t="s">
        <v>415</v>
      </c>
      <c r="AM894" t="s">
        <v>415</v>
      </c>
      <c r="AN894">
        <v>0</v>
      </c>
      <c r="AO894">
        <v>0</v>
      </c>
      <c r="AP894" t="e">
        <f t="shared" si="624"/>
        <v>#DIV/0!</v>
      </c>
      <c r="AQ894">
        <v>0</v>
      </c>
      <c r="AR894" t="s">
        <v>415</v>
      </c>
      <c r="AS894" t="s">
        <v>415</v>
      </c>
      <c r="AT894">
        <v>0</v>
      </c>
      <c r="AU894">
        <v>0</v>
      </c>
      <c r="AV894" t="e">
        <f t="shared" si="625"/>
        <v>#DIV/0!</v>
      </c>
      <c r="AW894">
        <v>0.5</v>
      </c>
      <c r="AX894">
        <f t="shared" si="626"/>
        <v>2.0991936774143998E-2</v>
      </c>
      <c r="AY894">
        <f t="shared" si="627"/>
        <v>-2.1416225229478814</v>
      </c>
      <c r="AZ894" t="e">
        <f t="shared" si="628"/>
        <v>#DIV/0!</v>
      </c>
      <c r="BA894">
        <f t="shared" si="629"/>
        <v>-102.0211972811266</v>
      </c>
      <c r="BB894" t="e">
        <f t="shared" si="630"/>
        <v>#DIV/0!</v>
      </c>
      <c r="BC894" t="e">
        <f t="shared" si="631"/>
        <v>#DIV/0!</v>
      </c>
      <c r="BD894" t="s">
        <v>415</v>
      </c>
      <c r="BE894">
        <v>0</v>
      </c>
      <c r="BF894" t="e">
        <f t="shared" si="632"/>
        <v>#DIV/0!</v>
      </c>
      <c r="BG894" t="e">
        <f t="shared" si="633"/>
        <v>#DIV/0!</v>
      </c>
      <c r="BH894" t="e">
        <f t="shared" si="634"/>
        <v>#DIV/0!</v>
      </c>
      <c r="BI894" t="e">
        <f t="shared" si="635"/>
        <v>#DIV/0!</v>
      </c>
      <c r="BJ894" t="e">
        <f t="shared" si="636"/>
        <v>#DIV/0!</v>
      </c>
      <c r="BK894" t="e">
        <f t="shared" si="637"/>
        <v>#DIV/0!</v>
      </c>
      <c r="BL894" t="e">
        <f t="shared" si="638"/>
        <v>#DIV/0!</v>
      </c>
      <c r="BM894" t="e">
        <f t="shared" si="639"/>
        <v>#DIV/0!</v>
      </c>
      <c r="CV894">
        <f t="shared" si="640"/>
        <v>4.9990399999999997E-2</v>
      </c>
      <c r="CW894">
        <f t="shared" si="641"/>
        <v>2.0991936774143998E-2</v>
      </c>
      <c r="CX894">
        <f t="shared" si="642"/>
        <v>0.41991935999999996</v>
      </c>
      <c r="CY894">
        <f t="shared" si="643"/>
        <v>9.4981759999999998E-2</v>
      </c>
      <c r="CZ894">
        <v>6</v>
      </c>
      <c r="DA894">
        <v>0.5</v>
      </c>
      <c r="DB894" t="s">
        <v>416</v>
      </c>
      <c r="DC894">
        <v>2</v>
      </c>
      <c r="DD894">
        <v>1674754912.5999999</v>
      </c>
      <c r="DE894">
        <v>399.97899999999998</v>
      </c>
      <c r="DF894">
        <v>398.15499999999997</v>
      </c>
      <c r="DG894">
        <v>24.986999999999998</v>
      </c>
      <c r="DH894">
        <v>23.170100000000001</v>
      </c>
      <c r="DI894">
        <v>398.84</v>
      </c>
      <c r="DJ894">
        <v>24.866</v>
      </c>
      <c r="DK894">
        <v>500.11700000000002</v>
      </c>
      <c r="DL894">
        <v>99.095100000000002</v>
      </c>
      <c r="DM894">
        <v>0.10002</v>
      </c>
      <c r="DN894">
        <v>27.994900000000001</v>
      </c>
      <c r="DO894">
        <v>27.494499999999999</v>
      </c>
      <c r="DP894">
        <v>999.9</v>
      </c>
      <c r="DQ894">
        <v>0</v>
      </c>
      <c r="DR894">
        <v>0</v>
      </c>
      <c r="DS894">
        <v>9981.25</v>
      </c>
      <c r="DT894">
        <v>0</v>
      </c>
      <c r="DU894">
        <v>305.30700000000002</v>
      </c>
      <c r="DV894">
        <v>1.8239099999999999</v>
      </c>
      <c r="DW894">
        <v>410.22899999999998</v>
      </c>
      <c r="DX894">
        <v>407.59899999999999</v>
      </c>
      <c r="DY894">
        <v>1.8169299999999999</v>
      </c>
      <c r="DZ894">
        <v>398.15499999999997</v>
      </c>
      <c r="EA894">
        <v>23.170100000000001</v>
      </c>
      <c r="EB894">
        <v>2.4760900000000001</v>
      </c>
      <c r="EC894">
        <v>2.2960400000000001</v>
      </c>
      <c r="ED894">
        <v>20.870200000000001</v>
      </c>
      <c r="EE894">
        <v>19.648700000000002</v>
      </c>
      <c r="EF894">
        <v>4.9990399999999997E-2</v>
      </c>
      <c r="EG894">
        <v>0</v>
      </c>
      <c r="EH894">
        <v>0</v>
      </c>
      <c r="EI894">
        <v>0</v>
      </c>
      <c r="EJ894">
        <v>578.67999999999995</v>
      </c>
      <c r="EK894">
        <v>4.9990399999999997E-2</v>
      </c>
      <c r="EL894">
        <v>277.45999999999998</v>
      </c>
      <c r="EM894">
        <v>-0.51</v>
      </c>
      <c r="EN894">
        <v>39.311999999999998</v>
      </c>
      <c r="EO894">
        <v>44.125</v>
      </c>
      <c r="EP894">
        <v>41.875</v>
      </c>
      <c r="EQ894">
        <v>43.061999999999998</v>
      </c>
      <c r="ER894">
        <v>41.625</v>
      </c>
      <c r="ES894">
        <v>0</v>
      </c>
      <c r="ET894">
        <v>0</v>
      </c>
      <c r="EU894">
        <v>0</v>
      </c>
      <c r="EV894">
        <v>1674754912.8</v>
      </c>
      <c r="EW894">
        <v>0</v>
      </c>
      <c r="EX894">
        <v>578.86923076923085</v>
      </c>
      <c r="EY894">
        <v>1.9029059102779651</v>
      </c>
      <c r="EZ894">
        <v>4.3579486363867446</v>
      </c>
      <c r="FA894">
        <v>275.99115384615379</v>
      </c>
      <c r="FB894">
        <v>15</v>
      </c>
      <c r="FC894">
        <v>1674753236.5</v>
      </c>
      <c r="FD894" t="s">
        <v>1867</v>
      </c>
      <c r="FE894">
        <v>1674753236.5</v>
      </c>
      <c r="FF894">
        <v>1674753223.5</v>
      </c>
      <c r="FG894">
        <v>3</v>
      </c>
      <c r="FH894">
        <v>-0.254</v>
      </c>
      <c r="FI894">
        <v>-6.7000000000000004E-2</v>
      </c>
      <c r="FJ894">
        <v>1.121</v>
      </c>
      <c r="FK894">
        <v>0.113</v>
      </c>
      <c r="FL894">
        <v>389</v>
      </c>
      <c r="FM894">
        <v>21</v>
      </c>
      <c r="FN894">
        <v>0.06</v>
      </c>
      <c r="FO894">
        <v>7.0000000000000007E-2</v>
      </c>
      <c r="FP894">
        <v>-2.134347812141498</v>
      </c>
      <c r="FQ894">
        <v>-0.24206186907925931</v>
      </c>
      <c r="FR894">
        <v>3.7771500890825489E-2</v>
      </c>
      <c r="FS894">
        <v>-1</v>
      </c>
      <c r="FT894">
        <v>0.12570689693840159</v>
      </c>
      <c r="FU894">
        <v>6.2608390941607077E-3</v>
      </c>
      <c r="FV894">
        <v>6.8416374272256878E-4</v>
      </c>
      <c r="FW894">
        <v>-1</v>
      </c>
      <c r="FX894">
        <v>0</v>
      </c>
      <c r="FY894">
        <v>0</v>
      </c>
      <c r="FZ894" t="s">
        <v>418</v>
      </c>
      <c r="GA894">
        <v>2.93316</v>
      </c>
      <c r="GB894">
        <v>2.8333200000000001</v>
      </c>
      <c r="GC894">
        <v>8.9772900000000003E-2</v>
      </c>
      <c r="GD894">
        <v>8.7899599999999994E-2</v>
      </c>
      <c r="GE894">
        <v>0.12196899999999999</v>
      </c>
      <c r="GF894">
        <v>0.11178</v>
      </c>
      <c r="GG894">
        <v>23590.799999999999</v>
      </c>
      <c r="GH894">
        <v>29687.1</v>
      </c>
      <c r="GI894">
        <v>23318.799999999999</v>
      </c>
      <c r="GJ894">
        <v>29820.3</v>
      </c>
      <c r="GK894">
        <v>27866</v>
      </c>
      <c r="GL894">
        <v>37661.699999999997</v>
      </c>
      <c r="GM894">
        <v>32924.9</v>
      </c>
      <c r="GN894">
        <v>44249.7</v>
      </c>
      <c r="GO894">
        <v>1.98298</v>
      </c>
      <c r="GP894">
        <v>1.8362499999999999</v>
      </c>
      <c r="GQ894">
        <v>2.3797200000000001E-2</v>
      </c>
      <c r="GR894">
        <v>0</v>
      </c>
      <c r="GS894">
        <v>27.105499999999999</v>
      </c>
      <c r="GT894">
        <v>999.9</v>
      </c>
      <c r="GU894">
        <v>47.9</v>
      </c>
      <c r="GV894">
        <v>35.700000000000003</v>
      </c>
      <c r="GW894">
        <v>28.380700000000001</v>
      </c>
      <c r="GX894">
        <v>60.986899999999999</v>
      </c>
      <c r="GY894">
        <v>37.095399999999998</v>
      </c>
      <c r="GZ894">
        <v>1</v>
      </c>
      <c r="HA894">
        <v>0.35211100000000001</v>
      </c>
      <c r="HB894">
        <v>0.920512</v>
      </c>
      <c r="HC894">
        <v>20.2911</v>
      </c>
      <c r="HD894">
        <v>5.2110000000000003</v>
      </c>
      <c r="HE894">
        <v>11.872199999999999</v>
      </c>
      <c r="HF894">
        <v>4.9842500000000003</v>
      </c>
      <c r="HG894">
        <v>3.2839999999999998</v>
      </c>
      <c r="HH894">
        <v>9999</v>
      </c>
      <c r="HI894">
        <v>9999</v>
      </c>
      <c r="HJ894">
        <v>9999</v>
      </c>
      <c r="HK894">
        <v>999.9</v>
      </c>
      <c r="HL894">
        <v>1.85493</v>
      </c>
      <c r="HM894">
        <v>1.86097</v>
      </c>
      <c r="HN894">
        <v>1.8583700000000001</v>
      </c>
      <c r="HO894">
        <v>1.8595900000000001</v>
      </c>
      <c r="HP894">
        <v>1.8589800000000001</v>
      </c>
      <c r="HQ894">
        <v>1.8594599999999999</v>
      </c>
      <c r="HR894">
        <v>1.85788</v>
      </c>
      <c r="HS894">
        <v>1.8611500000000001</v>
      </c>
      <c r="HT894">
        <v>5</v>
      </c>
      <c r="HU894">
        <v>0</v>
      </c>
      <c r="HV894">
        <v>0</v>
      </c>
      <c r="HW894">
        <v>0</v>
      </c>
      <c r="HX894" t="s">
        <v>419</v>
      </c>
      <c r="HY894" t="s">
        <v>420</v>
      </c>
      <c r="HZ894" t="s">
        <v>421</v>
      </c>
      <c r="IA894" t="s">
        <v>421</v>
      </c>
      <c r="IB894" t="s">
        <v>421</v>
      </c>
      <c r="IC894" t="s">
        <v>421</v>
      </c>
      <c r="ID894">
        <v>0</v>
      </c>
      <c r="IE894">
        <v>100</v>
      </c>
      <c r="IF894">
        <v>100</v>
      </c>
      <c r="IG894">
        <v>1.139</v>
      </c>
      <c r="IH894">
        <v>0.121</v>
      </c>
      <c r="II894">
        <v>0.48595729401342908</v>
      </c>
      <c r="IJ894">
        <v>1.6187016317407189E-3</v>
      </c>
      <c r="IK894">
        <v>1.4341569744255341E-7</v>
      </c>
      <c r="IL894">
        <v>-2.4096625942085749E-10</v>
      </c>
      <c r="IM894">
        <v>0.12101623166918921</v>
      </c>
      <c r="IN894">
        <v>0</v>
      </c>
      <c r="IO894">
        <v>0</v>
      </c>
      <c r="IP894">
        <v>0</v>
      </c>
      <c r="IQ894">
        <v>4</v>
      </c>
      <c r="IR894">
        <v>2205</v>
      </c>
      <c r="IS894">
        <v>1</v>
      </c>
      <c r="IT894">
        <v>21</v>
      </c>
      <c r="IU894">
        <v>27.9</v>
      </c>
      <c r="IV894">
        <v>28.2</v>
      </c>
      <c r="IW894">
        <v>0.98510699999999995</v>
      </c>
      <c r="IX894">
        <v>2.4487299999999999</v>
      </c>
      <c r="IY894">
        <v>1.49414</v>
      </c>
      <c r="IZ894">
        <v>2.3046899999999999</v>
      </c>
      <c r="JA894">
        <v>1.69434</v>
      </c>
      <c r="JB894">
        <v>2.4438499999999999</v>
      </c>
      <c r="JC894">
        <v>41.118699999999997</v>
      </c>
      <c r="JD894">
        <v>23.597200000000001</v>
      </c>
      <c r="JE894">
        <v>18</v>
      </c>
      <c r="JF894">
        <v>521.87300000000005</v>
      </c>
      <c r="JG894">
        <v>449.14</v>
      </c>
      <c r="JH894">
        <v>26.6799</v>
      </c>
      <c r="JI894">
        <v>31.793800000000001</v>
      </c>
      <c r="JJ894">
        <v>30.0002</v>
      </c>
      <c r="JK894">
        <v>31.7361</v>
      </c>
      <c r="JL894">
        <v>31.7118</v>
      </c>
      <c r="JM894">
        <v>19.7957</v>
      </c>
      <c r="JN894">
        <v>23.015000000000001</v>
      </c>
      <c r="JO894">
        <v>19.968599999999999</v>
      </c>
      <c r="JP894">
        <v>26.689699999999998</v>
      </c>
      <c r="JQ894">
        <v>398.22500000000002</v>
      </c>
      <c r="JR894">
        <v>23.110600000000002</v>
      </c>
      <c r="JS894">
        <v>99.169700000000006</v>
      </c>
      <c r="JT894">
        <v>99.366799999999998</v>
      </c>
    </row>
    <row r="895" spans="1:280" x14ac:dyDescent="0.25">
      <c r="A895">
        <v>879</v>
      </c>
      <c r="B895">
        <v>1674754922.5999999</v>
      </c>
      <c r="C895">
        <v>9176.5999999046326</v>
      </c>
      <c r="D895" t="s">
        <v>2182</v>
      </c>
      <c r="E895" t="s">
        <v>2183</v>
      </c>
      <c r="F895" t="s">
        <v>412</v>
      </c>
      <c r="G895" t="s">
        <v>1865</v>
      </c>
      <c r="H895" t="s">
        <v>1866</v>
      </c>
      <c r="I895">
        <v>1674754922.5999999</v>
      </c>
      <c r="J895">
        <f t="shared" si="598"/>
        <v>1.5553944909420889E-3</v>
      </c>
      <c r="K895">
        <f t="shared" si="599"/>
        <v>1.5553944909420889</v>
      </c>
      <c r="L895">
        <f t="shared" si="600"/>
        <v>-2.1350412738721722</v>
      </c>
      <c r="M895">
        <f t="shared" si="601"/>
        <v>400.01900000000001</v>
      </c>
      <c r="N895">
        <f t="shared" si="602"/>
        <v>419.31361858384338</v>
      </c>
      <c r="O895">
        <f t="shared" si="603"/>
        <v>41.593640799586254</v>
      </c>
      <c r="P895">
        <f t="shared" si="604"/>
        <v>39.679719097134004</v>
      </c>
      <c r="Q895">
        <f t="shared" si="605"/>
        <v>0.12677432589996623</v>
      </c>
      <c r="R895">
        <f t="shared" si="606"/>
        <v>2.914702136180165</v>
      </c>
      <c r="S895">
        <f t="shared" si="607"/>
        <v>0.1237887950360087</v>
      </c>
      <c r="T895">
        <f t="shared" si="608"/>
        <v>7.7630378997447111E-2</v>
      </c>
      <c r="U895">
        <f t="shared" si="609"/>
        <v>4.7481761751039997E-3</v>
      </c>
      <c r="V895">
        <f t="shared" si="610"/>
        <v>27.59058529411319</v>
      </c>
      <c r="W895">
        <f t="shared" si="611"/>
        <v>27.505199999999999</v>
      </c>
      <c r="X895">
        <f t="shared" si="612"/>
        <v>3.6867446589168011</v>
      </c>
      <c r="Y895">
        <f t="shared" si="613"/>
        <v>65.341041000410272</v>
      </c>
      <c r="Z895">
        <f t="shared" si="614"/>
        <v>2.4791107711464</v>
      </c>
      <c r="AA895">
        <f t="shared" si="615"/>
        <v>3.7941096945958268</v>
      </c>
      <c r="AB895">
        <f t="shared" si="616"/>
        <v>1.2076338877704011</v>
      </c>
      <c r="AC895">
        <f t="shared" si="617"/>
        <v>-68.592897050546128</v>
      </c>
      <c r="AD895">
        <f t="shared" si="618"/>
        <v>77.233042699564038</v>
      </c>
      <c r="AE895">
        <f t="shared" si="619"/>
        <v>5.7615785456721031</v>
      </c>
      <c r="AF895">
        <f t="shared" si="620"/>
        <v>14.406472370865117</v>
      </c>
      <c r="AG895">
        <v>0</v>
      </c>
      <c r="AH895">
        <v>0</v>
      </c>
      <c r="AI895">
        <f t="shared" si="621"/>
        <v>1</v>
      </c>
      <c r="AJ895">
        <f t="shared" si="622"/>
        <v>0</v>
      </c>
      <c r="AK895">
        <f t="shared" si="623"/>
        <v>52255.966127584819</v>
      </c>
      <c r="AL895" t="s">
        <v>415</v>
      </c>
      <c r="AM895" t="s">
        <v>415</v>
      </c>
      <c r="AN895">
        <v>0</v>
      </c>
      <c r="AO895">
        <v>0</v>
      </c>
      <c r="AP895" t="e">
        <f t="shared" si="624"/>
        <v>#DIV/0!</v>
      </c>
      <c r="AQ895">
        <v>0</v>
      </c>
      <c r="AR895" t="s">
        <v>415</v>
      </c>
      <c r="AS895" t="s">
        <v>415</v>
      </c>
      <c r="AT895">
        <v>0</v>
      </c>
      <c r="AU895">
        <v>0</v>
      </c>
      <c r="AV895" t="e">
        <f t="shared" si="625"/>
        <v>#DIV/0!</v>
      </c>
      <c r="AW895">
        <v>0.5</v>
      </c>
      <c r="AX895">
        <f t="shared" si="626"/>
        <v>2.0991936774143998E-2</v>
      </c>
      <c r="AY895">
        <f t="shared" si="627"/>
        <v>-2.1350412738721722</v>
      </c>
      <c r="AZ895" t="e">
        <f t="shared" si="628"/>
        <v>#DIV/0!</v>
      </c>
      <c r="BA895">
        <f t="shared" si="629"/>
        <v>-101.70768409048975</v>
      </c>
      <c r="BB895" t="e">
        <f t="shared" si="630"/>
        <v>#DIV/0!</v>
      </c>
      <c r="BC895" t="e">
        <f t="shared" si="631"/>
        <v>#DIV/0!</v>
      </c>
      <c r="BD895" t="s">
        <v>415</v>
      </c>
      <c r="BE895">
        <v>0</v>
      </c>
      <c r="BF895" t="e">
        <f t="shared" si="632"/>
        <v>#DIV/0!</v>
      </c>
      <c r="BG895" t="e">
        <f t="shared" si="633"/>
        <v>#DIV/0!</v>
      </c>
      <c r="BH895" t="e">
        <f t="shared" si="634"/>
        <v>#DIV/0!</v>
      </c>
      <c r="BI895" t="e">
        <f t="shared" si="635"/>
        <v>#DIV/0!</v>
      </c>
      <c r="BJ895" t="e">
        <f t="shared" si="636"/>
        <v>#DIV/0!</v>
      </c>
      <c r="BK895" t="e">
        <f t="shared" si="637"/>
        <v>#DIV/0!</v>
      </c>
      <c r="BL895" t="e">
        <f t="shared" si="638"/>
        <v>#DIV/0!</v>
      </c>
      <c r="BM895" t="e">
        <f t="shared" si="639"/>
        <v>#DIV/0!</v>
      </c>
      <c r="CV895">
        <f t="shared" si="640"/>
        <v>4.9990399999999997E-2</v>
      </c>
      <c r="CW895">
        <f t="shared" si="641"/>
        <v>2.0991936774143998E-2</v>
      </c>
      <c r="CX895">
        <f t="shared" si="642"/>
        <v>0.41991935999999996</v>
      </c>
      <c r="CY895">
        <f t="shared" si="643"/>
        <v>9.4981759999999998E-2</v>
      </c>
      <c r="CZ895">
        <v>6</v>
      </c>
      <c r="DA895">
        <v>0.5</v>
      </c>
      <c r="DB895" t="s">
        <v>416</v>
      </c>
      <c r="DC895">
        <v>2</v>
      </c>
      <c r="DD895">
        <v>1674754922.5999999</v>
      </c>
      <c r="DE895">
        <v>400.01900000000001</v>
      </c>
      <c r="DF895">
        <v>398.20400000000001</v>
      </c>
      <c r="DG895">
        <v>24.9924</v>
      </c>
      <c r="DH895">
        <v>23.172999999999998</v>
      </c>
      <c r="DI895">
        <v>398.87900000000002</v>
      </c>
      <c r="DJ895">
        <v>24.871300000000002</v>
      </c>
      <c r="DK895">
        <v>500.11700000000002</v>
      </c>
      <c r="DL895">
        <v>99.0946</v>
      </c>
      <c r="DM895">
        <v>9.9986000000000005E-2</v>
      </c>
      <c r="DN895">
        <v>27.996700000000001</v>
      </c>
      <c r="DO895">
        <v>27.505199999999999</v>
      </c>
      <c r="DP895">
        <v>999.9</v>
      </c>
      <c r="DQ895">
        <v>0</v>
      </c>
      <c r="DR895">
        <v>0</v>
      </c>
      <c r="DS895">
        <v>10006.200000000001</v>
      </c>
      <c r="DT895">
        <v>0</v>
      </c>
      <c r="DU895">
        <v>304.95100000000002</v>
      </c>
      <c r="DV895">
        <v>1.8141799999999999</v>
      </c>
      <c r="DW895">
        <v>410.27199999999999</v>
      </c>
      <c r="DX895">
        <v>407.65100000000001</v>
      </c>
      <c r="DY895">
        <v>1.81935</v>
      </c>
      <c r="DZ895">
        <v>398.20400000000001</v>
      </c>
      <c r="EA895">
        <v>23.172999999999998</v>
      </c>
      <c r="EB895">
        <v>2.47661</v>
      </c>
      <c r="EC895">
        <v>2.2963200000000001</v>
      </c>
      <c r="ED895">
        <v>20.8736</v>
      </c>
      <c r="EE895">
        <v>19.650600000000001</v>
      </c>
      <c r="EF895">
        <v>4.9990399999999997E-2</v>
      </c>
      <c r="EG895">
        <v>0</v>
      </c>
      <c r="EH895">
        <v>0</v>
      </c>
      <c r="EI895">
        <v>0</v>
      </c>
      <c r="EJ895">
        <v>577.73</v>
      </c>
      <c r="EK895">
        <v>4.9990399999999997E-2</v>
      </c>
      <c r="EL895">
        <v>277.08999999999997</v>
      </c>
      <c r="EM895">
        <v>-1.6</v>
      </c>
      <c r="EN895">
        <v>39.311999999999998</v>
      </c>
      <c r="EO895">
        <v>44.061999999999998</v>
      </c>
      <c r="EP895">
        <v>41.875</v>
      </c>
      <c r="EQ895">
        <v>43.061999999999998</v>
      </c>
      <c r="ER895">
        <v>41.625</v>
      </c>
      <c r="ES895">
        <v>0</v>
      </c>
      <c r="ET895">
        <v>0</v>
      </c>
      <c r="EU895">
        <v>0</v>
      </c>
      <c r="EV895">
        <v>1674754922.4000001</v>
      </c>
      <c r="EW895">
        <v>0</v>
      </c>
      <c r="EX895">
        <v>578.41076923076912</v>
      </c>
      <c r="EY895">
        <v>-6.689230745058163</v>
      </c>
      <c r="EZ895">
        <v>5.4352136062682286</v>
      </c>
      <c r="FA895">
        <v>276.69384615384621</v>
      </c>
      <c r="FB895">
        <v>15</v>
      </c>
      <c r="FC895">
        <v>1674753236.5</v>
      </c>
      <c r="FD895" t="s">
        <v>1867</v>
      </c>
      <c r="FE895">
        <v>1674753236.5</v>
      </c>
      <c r="FF895">
        <v>1674753223.5</v>
      </c>
      <c r="FG895">
        <v>3</v>
      </c>
      <c r="FH895">
        <v>-0.254</v>
      </c>
      <c r="FI895">
        <v>-6.7000000000000004E-2</v>
      </c>
      <c r="FJ895">
        <v>1.121</v>
      </c>
      <c r="FK895">
        <v>0.113</v>
      </c>
      <c r="FL895">
        <v>389</v>
      </c>
      <c r="FM895">
        <v>21</v>
      </c>
      <c r="FN895">
        <v>0.06</v>
      </c>
      <c r="FO895">
        <v>7.0000000000000007E-2</v>
      </c>
      <c r="FP895">
        <v>-2.1278885266151328</v>
      </c>
      <c r="FQ895">
        <v>0.36869209561827748</v>
      </c>
      <c r="FR895">
        <v>4.5111820873578387E-2</v>
      </c>
      <c r="FS895">
        <v>-1</v>
      </c>
      <c r="FT895">
        <v>0.12645208699220339</v>
      </c>
      <c r="FU895">
        <v>2.1532117447528002E-3</v>
      </c>
      <c r="FV895">
        <v>3.1122994751050262E-4</v>
      </c>
      <c r="FW895">
        <v>-1</v>
      </c>
      <c r="FX895">
        <v>0</v>
      </c>
      <c r="FY895">
        <v>0</v>
      </c>
      <c r="FZ895" t="s">
        <v>418</v>
      </c>
      <c r="GA895">
        <v>2.9331800000000001</v>
      </c>
      <c r="GB895">
        <v>2.8334999999999999</v>
      </c>
      <c r="GC895">
        <v>8.9779100000000001E-2</v>
      </c>
      <c r="GD895">
        <v>8.7906999999999999E-2</v>
      </c>
      <c r="GE895">
        <v>0.121987</v>
      </c>
      <c r="GF895">
        <v>0.111789</v>
      </c>
      <c r="GG895">
        <v>23590.5</v>
      </c>
      <c r="GH895">
        <v>29686.5</v>
      </c>
      <c r="GI895">
        <v>23318.799999999999</v>
      </c>
      <c r="GJ895">
        <v>29820</v>
      </c>
      <c r="GK895">
        <v>27865.3</v>
      </c>
      <c r="GL895">
        <v>37661.1</v>
      </c>
      <c r="GM895">
        <v>32924.699999999997</v>
      </c>
      <c r="GN895">
        <v>44249.4</v>
      </c>
      <c r="GO895">
        <v>1.9830000000000001</v>
      </c>
      <c r="GP895">
        <v>1.8361499999999999</v>
      </c>
      <c r="GQ895">
        <v>2.43336E-2</v>
      </c>
      <c r="GR895">
        <v>0</v>
      </c>
      <c r="GS895">
        <v>27.107500000000002</v>
      </c>
      <c r="GT895">
        <v>999.9</v>
      </c>
      <c r="GU895">
        <v>47.9</v>
      </c>
      <c r="GV895">
        <v>35.700000000000003</v>
      </c>
      <c r="GW895">
        <v>28.378599999999999</v>
      </c>
      <c r="GX895">
        <v>60.826900000000002</v>
      </c>
      <c r="GY895">
        <v>36.514400000000002</v>
      </c>
      <c r="GZ895">
        <v>1</v>
      </c>
      <c r="HA895">
        <v>0.352325</v>
      </c>
      <c r="HB895">
        <v>0.94457500000000005</v>
      </c>
      <c r="HC895">
        <v>20.291</v>
      </c>
      <c r="HD895">
        <v>5.2108499999999998</v>
      </c>
      <c r="HE895">
        <v>11.872199999999999</v>
      </c>
      <c r="HF895">
        <v>4.9848499999999998</v>
      </c>
      <c r="HG895">
        <v>3.2839999999999998</v>
      </c>
      <c r="HH895">
        <v>9999</v>
      </c>
      <c r="HI895">
        <v>9999</v>
      </c>
      <c r="HJ895">
        <v>9999</v>
      </c>
      <c r="HK895">
        <v>999.9</v>
      </c>
      <c r="HL895">
        <v>1.8549</v>
      </c>
      <c r="HM895">
        <v>1.86097</v>
      </c>
      <c r="HN895">
        <v>1.8583700000000001</v>
      </c>
      <c r="HO895">
        <v>1.8595900000000001</v>
      </c>
      <c r="HP895">
        <v>1.85897</v>
      </c>
      <c r="HQ895">
        <v>1.85945</v>
      </c>
      <c r="HR895">
        <v>1.85785</v>
      </c>
      <c r="HS895">
        <v>1.8611200000000001</v>
      </c>
      <c r="HT895">
        <v>5</v>
      </c>
      <c r="HU895">
        <v>0</v>
      </c>
      <c r="HV895">
        <v>0</v>
      </c>
      <c r="HW895">
        <v>0</v>
      </c>
      <c r="HX895" t="s">
        <v>419</v>
      </c>
      <c r="HY895" t="s">
        <v>420</v>
      </c>
      <c r="HZ895" t="s">
        <v>421</v>
      </c>
      <c r="IA895" t="s">
        <v>421</v>
      </c>
      <c r="IB895" t="s">
        <v>421</v>
      </c>
      <c r="IC895" t="s">
        <v>421</v>
      </c>
      <c r="ID895">
        <v>0</v>
      </c>
      <c r="IE895">
        <v>100</v>
      </c>
      <c r="IF895">
        <v>100</v>
      </c>
      <c r="IG895">
        <v>1.1399999999999999</v>
      </c>
      <c r="IH895">
        <v>0.1211</v>
      </c>
      <c r="II895">
        <v>0.48595729401342908</v>
      </c>
      <c r="IJ895">
        <v>1.6187016317407189E-3</v>
      </c>
      <c r="IK895">
        <v>1.4341569744255341E-7</v>
      </c>
      <c r="IL895">
        <v>-2.4096625942085749E-10</v>
      </c>
      <c r="IM895">
        <v>0.12101623166918921</v>
      </c>
      <c r="IN895">
        <v>0</v>
      </c>
      <c r="IO895">
        <v>0</v>
      </c>
      <c r="IP895">
        <v>0</v>
      </c>
      <c r="IQ895">
        <v>4</v>
      </c>
      <c r="IR895">
        <v>2205</v>
      </c>
      <c r="IS895">
        <v>1</v>
      </c>
      <c r="IT895">
        <v>21</v>
      </c>
      <c r="IU895">
        <v>28.1</v>
      </c>
      <c r="IV895">
        <v>28.3</v>
      </c>
      <c r="IW895">
        <v>0.98510699999999995</v>
      </c>
      <c r="IX895">
        <v>2.4670399999999999</v>
      </c>
      <c r="IY895">
        <v>1.49414</v>
      </c>
      <c r="IZ895">
        <v>2.3034699999999999</v>
      </c>
      <c r="JA895">
        <v>1.69434</v>
      </c>
      <c r="JB895">
        <v>2.2814899999999998</v>
      </c>
      <c r="JC895">
        <v>41.144599999999997</v>
      </c>
      <c r="JD895">
        <v>23.5884</v>
      </c>
      <c r="JE895">
        <v>18</v>
      </c>
      <c r="JF895">
        <v>521.89800000000002</v>
      </c>
      <c r="JG895">
        <v>449.09300000000002</v>
      </c>
      <c r="JH895">
        <v>26.694700000000001</v>
      </c>
      <c r="JI895">
        <v>31.793800000000001</v>
      </c>
      <c r="JJ895">
        <v>30.000299999999999</v>
      </c>
      <c r="JK895">
        <v>31.737200000000001</v>
      </c>
      <c r="JL895">
        <v>31.714600000000001</v>
      </c>
      <c r="JM895">
        <v>19.7926</v>
      </c>
      <c r="JN895">
        <v>23.015000000000001</v>
      </c>
      <c r="JO895">
        <v>19.968599999999999</v>
      </c>
      <c r="JP895">
        <v>26.693899999999999</v>
      </c>
      <c r="JQ895">
        <v>397.988</v>
      </c>
      <c r="JR895">
        <v>23.078900000000001</v>
      </c>
      <c r="JS895">
        <v>99.169300000000007</v>
      </c>
      <c r="JT895">
        <v>99.366</v>
      </c>
    </row>
    <row r="896" spans="1:280" x14ac:dyDescent="0.25">
      <c r="A896">
        <v>880</v>
      </c>
      <c r="B896">
        <v>1674754932.5999999</v>
      </c>
      <c r="C896">
        <v>9186.5999999046326</v>
      </c>
      <c r="D896" t="s">
        <v>2184</v>
      </c>
      <c r="E896" t="s">
        <v>2185</v>
      </c>
      <c r="F896" t="s">
        <v>412</v>
      </c>
      <c r="G896" t="s">
        <v>1865</v>
      </c>
      <c r="H896" t="s">
        <v>1866</v>
      </c>
      <c r="I896">
        <v>1674754932.5999999</v>
      </c>
      <c r="J896">
        <f t="shared" si="598"/>
        <v>1.6017964327543494E-3</v>
      </c>
      <c r="K896">
        <f t="shared" si="599"/>
        <v>1.6017964327543495</v>
      </c>
      <c r="L896">
        <f t="shared" si="600"/>
        <v>-2.1060974036410465</v>
      </c>
      <c r="M896">
        <f t="shared" si="601"/>
        <v>400.017</v>
      </c>
      <c r="N896">
        <f t="shared" si="602"/>
        <v>418.18312919959658</v>
      </c>
      <c r="O896">
        <f t="shared" si="603"/>
        <v>41.48196948369381</v>
      </c>
      <c r="P896">
        <f t="shared" si="604"/>
        <v>39.679967526950996</v>
      </c>
      <c r="Q896">
        <f t="shared" si="605"/>
        <v>0.13050108308127065</v>
      </c>
      <c r="R896">
        <f t="shared" si="606"/>
        <v>2.9112277423993973</v>
      </c>
      <c r="S896">
        <f t="shared" si="607"/>
        <v>0.12733612554928109</v>
      </c>
      <c r="T896">
        <f t="shared" si="608"/>
        <v>7.9863044217352464E-2</v>
      </c>
      <c r="U896">
        <f t="shared" si="609"/>
        <v>4.7481761751039997E-3</v>
      </c>
      <c r="V896">
        <f t="shared" si="610"/>
        <v>27.574803574137984</v>
      </c>
      <c r="W896">
        <f t="shared" si="611"/>
        <v>27.503900000000002</v>
      </c>
      <c r="X896">
        <f t="shared" si="612"/>
        <v>3.686464235481246</v>
      </c>
      <c r="Y896">
        <f t="shared" si="613"/>
        <v>65.308729112721764</v>
      </c>
      <c r="Z896">
        <f t="shared" si="614"/>
        <v>2.4774226019952996</v>
      </c>
      <c r="AA896">
        <f t="shared" si="615"/>
        <v>3.7934019474170291</v>
      </c>
      <c r="AB896">
        <f t="shared" si="616"/>
        <v>1.2090416334859464</v>
      </c>
      <c r="AC896">
        <f t="shared" si="617"/>
        <v>-70.639222684466816</v>
      </c>
      <c r="AD896">
        <f t="shared" si="618"/>
        <v>76.842773879616402</v>
      </c>
      <c r="AE896">
        <f t="shared" si="619"/>
        <v>5.7391770719397011</v>
      </c>
      <c r="AF896">
        <f t="shared" si="620"/>
        <v>11.947476443264392</v>
      </c>
      <c r="AG896">
        <v>0</v>
      </c>
      <c r="AH896">
        <v>0</v>
      </c>
      <c r="AI896">
        <f t="shared" si="621"/>
        <v>1</v>
      </c>
      <c r="AJ896">
        <f t="shared" si="622"/>
        <v>0</v>
      </c>
      <c r="AK896">
        <f t="shared" si="623"/>
        <v>52157.053079443052</v>
      </c>
      <c r="AL896" t="s">
        <v>415</v>
      </c>
      <c r="AM896" t="s">
        <v>415</v>
      </c>
      <c r="AN896">
        <v>0</v>
      </c>
      <c r="AO896">
        <v>0</v>
      </c>
      <c r="AP896" t="e">
        <f t="shared" si="624"/>
        <v>#DIV/0!</v>
      </c>
      <c r="AQ896">
        <v>0</v>
      </c>
      <c r="AR896" t="s">
        <v>415</v>
      </c>
      <c r="AS896" t="s">
        <v>415</v>
      </c>
      <c r="AT896">
        <v>0</v>
      </c>
      <c r="AU896">
        <v>0</v>
      </c>
      <c r="AV896" t="e">
        <f t="shared" si="625"/>
        <v>#DIV/0!</v>
      </c>
      <c r="AW896">
        <v>0.5</v>
      </c>
      <c r="AX896">
        <f t="shared" si="626"/>
        <v>2.0991936774143998E-2</v>
      </c>
      <c r="AY896">
        <f t="shared" si="627"/>
        <v>-2.1060974036410465</v>
      </c>
      <c r="AZ896" t="e">
        <f t="shared" si="628"/>
        <v>#DIV/0!</v>
      </c>
      <c r="BA896">
        <f t="shared" si="629"/>
        <v>-100.32887514386715</v>
      </c>
      <c r="BB896" t="e">
        <f t="shared" si="630"/>
        <v>#DIV/0!</v>
      </c>
      <c r="BC896" t="e">
        <f t="shared" si="631"/>
        <v>#DIV/0!</v>
      </c>
      <c r="BD896" t="s">
        <v>415</v>
      </c>
      <c r="BE896">
        <v>0</v>
      </c>
      <c r="BF896" t="e">
        <f t="shared" si="632"/>
        <v>#DIV/0!</v>
      </c>
      <c r="BG896" t="e">
        <f t="shared" si="633"/>
        <v>#DIV/0!</v>
      </c>
      <c r="BH896" t="e">
        <f t="shared" si="634"/>
        <v>#DIV/0!</v>
      </c>
      <c r="BI896" t="e">
        <f t="shared" si="635"/>
        <v>#DIV/0!</v>
      </c>
      <c r="BJ896" t="e">
        <f t="shared" si="636"/>
        <v>#DIV/0!</v>
      </c>
      <c r="BK896" t="e">
        <f t="shared" si="637"/>
        <v>#DIV/0!</v>
      </c>
      <c r="BL896" t="e">
        <f t="shared" si="638"/>
        <v>#DIV/0!</v>
      </c>
      <c r="BM896" t="e">
        <f t="shared" si="639"/>
        <v>#DIV/0!</v>
      </c>
      <c r="CV896">
        <f t="shared" si="640"/>
        <v>4.9990399999999997E-2</v>
      </c>
      <c r="CW896">
        <f t="shared" si="641"/>
        <v>2.0991936774143998E-2</v>
      </c>
      <c r="CX896">
        <f t="shared" si="642"/>
        <v>0.41991935999999996</v>
      </c>
      <c r="CY896">
        <f t="shared" si="643"/>
        <v>9.4981759999999998E-2</v>
      </c>
      <c r="CZ896">
        <v>6</v>
      </c>
      <c r="DA896">
        <v>0.5</v>
      </c>
      <c r="DB896" t="s">
        <v>416</v>
      </c>
      <c r="DC896">
        <v>2</v>
      </c>
      <c r="DD896">
        <v>1674754932.5999999</v>
      </c>
      <c r="DE896">
        <v>400.017</v>
      </c>
      <c r="DF896">
        <v>398.25900000000001</v>
      </c>
      <c r="DG896">
        <v>24.975100000000001</v>
      </c>
      <c r="DH896">
        <v>23.101400000000002</v>
      </c>
      <c r="DI896">
        <v>398.87799999999999</v>
      </c>
      <c r="DJ896">
        <v>24.854099999999999</v>
      </c>
      <c r="DK896">
        <v>500.12</v>
      </c>
      <c r="DL896">
        <v>99.095500000000001</v>
      </c>
      <c r="DM896">
        <v>0.100203</v>
      </c>
      <c r="DN896">
        <v>27.993500000000001</v>
      </c>
      <c r="DO896">
        <v>27.503900000000002</v>
      </c>
      <c r="DP896">
        <v>999.9</v>
      </c>
      <c r="DQ896">
        <v>0</v>
      </c>
      <c r="DR896">
        <v>0</v>
      </c>
      <c r="DS896">
        <v>9986.25</v>
      </c>
      <c r="DT896">
        <v>0</v>
      </c>
      <c r="DU896">
        <v>304.23700000000002</v>
      </c>
      <c r="DV896">
        <v>1.7581500000000001</v>
      </c>
      <c r="DW896">
        <v>410.26299999999998</v>
      </c>
      <c r="DX896">
        <v>407.67599999999999</v>
      </c>
      <c r="DY896">
        <v>1.8737200000000001</v>
      </c>
      <c r="DZ896">
        <v>398.25900000000001</v>
      </c>
      <c r="EA896">
        <v>23.101400000000002</v>
      </c>
      <c r="EB896">
        <v>2.47492</v>
      </c>
      <c r="EC896">
        <v>2.28925</v>
      </c>
      <c r="ED896">
        <v>20.862500000000001</v>
      </c>
      <c r="EE896">
        <v>19.600899999999999</v>
      </c>
      <c r="EF896">
        <v>4.9990399999999997E-2</v>
      </c>
      <c r="EG896">
        <v>0</v>
      </c>
      <c r="EH896">
        <v>0</v>
      </c>
      <c r="EI896">
        <v>0</v>
      </c>
      <c r="EJ896">
        <v>579.96</v>
      </c>
      <c r="EK896">
        <v>4.9990399999999997E-2</v>
      </c>
      <c r="EL896">
        <v>275</v>
      </c>
      <c r="EM896">
        <v>-1.08</v>
      </c>
      <c r="EN896">
        <v>39.311999999999998</v>
      </c>
      <c r="EO896">
        <v>44.125</v>
      </c>
      <c r="EP896">
        <v>41.875</v>
      </c>
      <c r="EQ896">
        <v>43.061999999999998</v>
      </c>
      <c r="ER896">
        <v>41.625</v>
      </c>
      <c r="ES896">
        <v>0</v>
      </c>
      <c r="ET896">
        <v>0</v>
      </c>
      <c r="EU896">
        <v>0</v>
      </c>
      <c r="EV896">
        <v>1674754932.5999999</v>
      </c>
      <c r="EW896">
        <v>0</v>
      </c>
      <c r="EX896">
        <v>578.3528</v>
      </c>
      <c r="EY896">
        <v>4.7076922199293634</v>
      </c>
      <c r="EZ896">
        <v>-3.8053847001317651</v>
      </c>
      <c r="FA896">
        <v>276.32400000000001</v>
      </c>
      <c r="FB896">
        <v>15</v>
      </c>
      <c r="FC896">
        <v>1674753236.5</v>
      </c>
      <c r="FD896" t="s">
        <v>1867</v>
      </c>
      <c r="FE896">
        <v>1674753236.5</v>
      </c>
      <c r="FF896">
        <v>1674753223.5</v>
      </c>
      <c r="FG896">
        <v>3</v>
      </c>
      <c r="FH896">
        <v>-0.254</v>
      </c>
      <c r="FI896">
        <v>-6.7000000000000004E-2</v>
      </c>
      <c r="FJ896">
        <v>1.121</v>
      </c>
      <c r="FK896">
        <v>0.113</v>
      </c>
      <c r="FL896">
        <v>389</v>
      </c>
      <c r="FM896">
        <v>21</v>
      </c>
      <c r="FN896">
        <v>0.06</v>
      </c>
      <c r="FO896">
        <v>7.0000000000000007E-2</v>
      </c>
      <c r="FP896">
        <v>-2.1286339907184528</v>
      </c>
      <c r="FQ896">
        <v>-0.22847653909223231</v>
      </c>
      <c r="FR896">
        <v>4.4991161384028588E-2</v>
      </c>
      <c r="FS896">
        <v>-1</v>
      </c>
      <c r="FT896">
        <v>0.12750132589857111</v>
      </c>
      <c r="FU896">
        <v>1.0747196971821081E-2</v>
      </c>
      <c r="FV896">
        <v>1.4265315108914539E-3</v>
      </c>
      <c r="FW896">
        <v>-1</v>
      </c>
      <c r="FX896">
        <v>0</v>
      </c>
      <c r="FY896">
        <v>0</v>
      </c>
      <c r="FZ896" t="s">
        <v>418</v>
      </c>
      <c r="GA896">
        <v>2.9331800000000001</v>
      </c>
      <c r="GB896">
        <v>2.8335400000000002</v>
      </c>
      <c r="GC896">
        <v>8.9778999999999998E-2</v>
      </c>
      <c r="GD896">
        <v>8.7916300000000003E-2</v>
      </c>
      <c r="GE896">
        <v>0.12192799999999999</v>
      </c>
      <c r="GF896">
        <v>0.111551</v>
      </c>
      <c r="GG896">
        <v>23590.9</v>
      </c>
      <c r="GH896">
        <v>29685.5</v>
      </c>
      <c r="GI896">
        <v>23319.1</v>
      </c>
      <c r="GJ896">
        <v>29819.4</v>
      </c>
      <c r="GK896">
        <v>27867.4</v>
      </c>
      <c r="GL896">
        <v>37670.300000000003</v>
      </c>
      <c r="GM896">
        <v>32925</v>
      </c>
      <c r="GN896">
        <v>44248.1</v>
      </c>
      <c r="GO896">
        <v>1.9833499999999999</v>
      </c>
      <c r="GP896">
        <v>1.8359000000000001</v>
      </c>
      <c r="GQ896">
        <v>2.4341000000000002E-2</v>
      </c>
      <c r="GR896">
        <v>0</v>
      </c>
      <c r="GS896">
        <v>27.106100000000001</v>
      </c>
      <c r="GT896">
        <v>999.9</v>
      </c>
      <c r="GU896">
        <v>47.9</v>
      </c>
      <c r="GV896">
        <v>35.700000000000003</v>
      </c>
      <c r="GW896">
        <v>28.3794</v>
      </c>
      <c r="GX896">
        <v>61.026899999999998</v>
      </c>
      <c r="GY896">
        <v>36.414299999999997</v>
      </c>
      <c r="GZ896">
        <v>1</v>
      </c>
      <c r="HA896">
        <v>0.35253000000000001</v>
      </c>
      <c r="HB896">
        <v>0.94649499999999998</v>
      </c>
      <c r="HC896">
        <v>20.2911</v>
      </c>
      <c r="HD896">
        <v>5.2105499999999996</v>
      </c>
      <c r="HE896">
        <v>11.872199999999999</v>
      </c>
      <c r="HF896">
        <v>4.9850000000000003</v>
      </c>
      <c r="HG896">
        <v>3.2839999999999998</v>
      </c>
      <c r="HH896">
        <v>9999</v>
      </c>
      <c r="HI896">
        <v>9999</v>
      </c>
      <c r="HJ896">
        <v>9999</v>
      </c>
      <c r="HK896">
        <v>999.9</v>
      </c>
      <c r="HL896">
        <v>1.85494</v>
      </c>
      <c r="HM896">
        <v>1.8609800000000001</v>
      </c>
      <c r="HN896">
        <v>1.8583700000000001</v>
      </c>
      <c r="HO896">
        <v>1.8595900000000001</v>
      </c>
      <c r="HP896">
        <v>1.85897</v>
      </c>
      <c r="HQ896">
        <v>1.85945</v>
      </c>
      <c r="HR896">
        <v>1.8578699999999999</v>
      </c>
      <c r="HS896">
        <v>1.86113</v>
      </c>
      <c r="HT896">
        <v>5</v>
      </c>
      <c r="HU896">
        <v>0</v>
      </c>
      <c r="HV896">
        <v>0</v>
      </c>
      <c r="HW896">
        <v>0</v>
      </c>
      <c r="HX896" t="s">
        <v>419</v>
      </c>
      <c r="HY896" t="s">
        <v>420</v>
      </c>
      <c r="HZ896" t="s">
        <v>421</v>
      </c>
      <c r="IA896" t="s">
        <v>421</v>
      </c>
      <c r="IB896" t="s">
        <v>421</v>
      </c>
      <c r="IC896" t="s">
        <v>421</v>
      </c>
      <c r="ID896">
        <v>0</v>
      </c>
      <c r="IE896">
        <v>100</v>
      </c>
      <c r="IF896">
        <v>100</v>
      </c>
      <c r="IG896">
        <v>1.139</v>
      </c>
      <c r="IH896">
        <v>0.121</v>
      </c>
      <c r="II896">
        <v>0.48595729401342908</v>
      </c>
      <c r="IJ896">
        <v>1.6187016317407189E-3</v>
      </c>
      <c r="IK896">
        <v>1.4341569744255341E-7</v>
      </c>
      <c r="IL896">
        <v>-2.4096625942085749E-10</v>
      </c>
      <c r="IM896">
        <v>0.12101623166918921</v>
      </c>
      <c r="IN896">
        <v>0</v>
      </c>
      <c r="IO896">
        <v>0</v>
      </c>
      <c r="IP896">
        <v>0</v>
      </c>
      <c r="IQ896">
        <v>4</v>
      </c>
      <c r="IR896">
        <v>2205</v>
      </c>
      <c r="IS896">
        <v>1</v>
      </c>
      <c r="IT896">
        <v>21</v>
      </c>
      <c r="IU896">
        <v>28.3</v>
      </c>
      <c r="IV896">
        <v>28.5</v>
      </c>
      <c r="IW896">
        <v>0.98510699999999995</v>
      </c>
      <c r="IX896">
        <v>2.4609399999999999</v>
      </c>
      <c r="IY896">
        <v>1.49414</v>
      </c>
      <c r="IZ896">
        <v>2.3046899999999999</v>
      </c>
      <c r="JA896">
        <v>1.69434</v>
      </c>
      <c r="JB896">
        <v>2.3864700000000001</v>
      </c>
      <c r="JC896">
        <v>41.144599999999997</v>
      </c>
      <c r="JD896">
        <v>23.597200000000001</v>
      </c>
      <c r="JE896">
        <v>18</v>
      </c>
      <c r="JF896">
        <v>522.14599999999996</v>
      </c>
      <c r="JG896">
        <v>448.91800000000001</v>
      </c>
      <c r="JH896">
        <v>26.6982</v>
      </c>
      <c r="JI896">
        <v>31.796500000000002</v>
      </c>
      <c r="JJ896">
        <v>30.0002</v>
      </c>
      <c r="JK896">
        <v>31.738900000000001</v>
      </c>
      <c r="JL896">
        <v>31.714600000000001</v>
      </c>
      <c r="JM896">
        <v>19.787500000000001</v>
      </c>
      <c r="JN896">
        <v>23.290900000000001</v>
      </c>
      <c r="JO896">
        <v>19.968599999999999</v>
      </c>
      <c r="JP896">
        <v>26.698799999999999</v>
      </c>
      <c r="JQ896">
        <v>398.108</v>
      </c>
      <c r="JR896">
        <v>23.080200000000001</v>
      </c>
      <c r="JS896">
        <v>99.170500000000004</v>
      </c>
      <c r="JT896">
        <v>99.363399999999999</v>
      </c>
    </row>
    <row r="897" spans="1:280" x14ac:dyDescent="0.25">
      <c r="A897">
        <v>881</v>
      </c>
      <c r="B897">
        <v>1674754942.5999999</v>
      </c>
      <c r="C897">
        <v>9196.5999999046326</v>
      </c>
      <c r="D897" t="s">
        <v>2186</v>
      </c>
      <c r="E897" t="s">
        <v>2187</v>
      </c>
      <c r="F897" t="s">
        <v>412</v>
      </c>
      <c r="G897" t="s">
        <v>1865</v>
      </c>
      <c r="H897" t="s">
        <v>1866</v>
      </c>
      <c r="I897">
        <v>1674754942.5999999</v>
      </c>
      <c r="J897">
        <f t="shared" si="598"/>
        <v>1.5830995618277789E-3</v>
      </c>
      <c r="K897">
        <f t="shared" si="599"/>
        <v>1.5830995618277788</v>
      </c>
      <c r="L897">
        <f t="shared" si="600"/>
        <v>-2.1911250136228335</v>
      </c>
      <c r="M897">
        <f t="shared" si="601"/>
        <v>400.01900000000001</v>
      </c>
      <c r="N897">
        <f t="shared" si="602"/>
        <v>419.57029463858089</v>
      </c>
      <c r="O897">
        <f t="shared" si="603"/>
        <v>41.620030603204384</v>
      </c>
      <c r="P897">
        <f t="shared" si="604"/>
        <v>39.6806047392</v>
      </c>
      <c r="Q897">
        <f t="shared" si="605"/>
        <v>0.1288706971970007</v>
      </c>
      <c r="R897">
        <f t="shared" si="606"/>
        <v>2.9167211620922702</v>
      </c>
      <c r="S897">
        <f t="shared" si="607"/>
        <v>0.12578898439954908</v>
      </c>
      <c r="T897">
        <f t="shared" si="608"/>
        <v>7.8888857005340846E-2</v>
      </c>
      <c r="U897">
        <f t="shared" si="609"/>
        <v>4.7481761751039997E-3</v>
      </c>
      <c r="V897">
        <f t="shared" si="610"/>
        <v>27.58221681141708</v>
      </c>
      <c r="W897">
        <f t="shared" si="611"/>
        <v>27.495200000000001</v>
      </c>
      <c r="X897">
        <f t="shared" si="612"/>
        <v>3.6845880346412825</v>
      </c>
      <c r="Y897">
        <f t="shared" si="613"/>
        <v>65.235923203994503</v>
      </c>
      <c r="Z897">
        <f t="shared" si="614"/>
        <v>2.4749204812799999</v>
      </c>
      <c r="AA897">
        <f t="shared" si="615"/>
        <v>3.7938000410308539</v>
      </c>
      <c r="AB897">
        <f t="shared" si="616"/>
        <v>1.2096675533612826</v>
      </c>
      <c r="AC897">
        <f t="shared" si="617"/>
        <v>-69.814690676605053</v>
      </c>
      <c r="AD897">
        <f t="shared" si="618"/>
        <v>78.638860272488273</v>
      </c>
      <c r="AE897">
        <f t="shared" si="619"/>
        <v>5.8620583398571853</v>
      </c>
      <c r="AF897">
        <f t="shared" si="620"/>
        <v>14.690976111915511</v>
      </c>
      <c r="AG897">
        <v>0</v>
      </c>
      <c r="AH897">
        <v>0</v>
      </c>
      <c r="AI897">
        <f t="shared" si="621"/>
        <v>1</v>
      </c>
      <c r="AJ897">
        <f t="shared" si="622"/>
        <v>0</v>
      </c>
      <c r="AK897">
        <f t="shared" si="623"/>
        <v>52314.11172324769</v>
      </c>
      <c r="AL897" t="s">
        <v>415</v>
      </c>
      <c r="AM897" t="s">
        <v>415</v>
      </c>
      <c r="AN897">
        <v>0</v>
      </c>
      <c r="AO897">
        <v>0</v>
      </c>
      <c r="AP897" t="e">
        <f t="shared" si="624"/>
        <v>#DIV/0!</v>
      </c>
      <c r="AQ897">
        <v>0</v>
      </c>
      <c r="AR897" t="s">
        <v>415</v>
      </c>
      <c r="AS897" t="s">
        <v>415</v>
      </c>
      <c r="AT897">
        <v>0</v>
      </c>
      <c r="AU897">
        <v>0</v>
      </c>
      <c r="AV897" t="e">
        <f t="shared" si="625"/>
        <v>#DIV/0!</v>
      </c>
      <c r="AW897">
        <v>0.5</v>
      </c>
      <c r="AX897">
        <f t="shared" si="626"/>
        <v>2.0991936774143998E-2</v>
      </c>
      <c r="AY897">
        <f t="shared" si="627"/>
        <v>-2.1911250136228335</v>
      </c>
      <c r="AZ897" t="e">
        <f t="shared" si="628"/>
        <v>#DIV/0!</v>
      </c>
      <c r="BA897">
        <f t="shared" si="629"/>
        <v>-104.37936419100055</v>
      </c>
      <c r="BB897" t="e">
        <f t="shared" si="630"/>
        <v>#DIV/0!</v>
      </c>
      <c r="BC897" t="e">
        <f t="shared" si="631"/>
        <v>#DIV/0!</v>
      </c>
      <c r="BD897" t="s">
        <v>415</v>
      </c>
      <c r="BE897">
        <v>0</v>
      </c>
      <c r="BF897" t="e">
        <f t="shared" si="632"/>
        <v>#DIV/0!</v>
      </c>
      <c r="BG897" t="e">
        <f t="shared" si="633"/>
        <v>#DIV/0!</v>
      </c>
      <c r="BH897" t="e">
        <f t="shared" si="634"/>
        <v>#DIV/0!</v>
      </c>
      <c r="BI897" t="e">
        <f t="shared" si="635"/>
        <v>#DIV/0!</v>
      </c>
      <c r="BJ897" t="e">
        <f t="shared" si="636"/>
        <v>#DIV/0!</v>
      </c>
      <c r="BK897" t="e">
        <f t="shared" si="637"/>
        <v>#DIV/0!</v>
      </c>
      <c r="BL897" t="e">
        <f t="shared" si="638"/>
        <v>#DIV/0!</v>
      </c>
      <c r="BM897" t="e">
        <f t="shared" si="639"/>
        <v>#DIV/0!</v>
      </c>
      <c r="CV897">
        <f t="shared" si="640"/>
        <v>4.9990399999999997E-2</v>
      </c>
      <c r="CW897">
        <f t="shared" si="641"/>
        <v>2.0991936774143998E-2</v>
      </c>
      <c r="CX897">
        <f t="shared" si="642"/>
        <v>0.41991935999999996</v>
      </c>
      <c r="CY897">
        <f t="shared" si="643"/>
        <v>9.4981759999999998E-2</v>
      </c>
      <c r="CZ897">
        <v>6</v>
      </c>
      <c r="DA897">
        <v>0.5</v>
      </c>
      <c r="DB897" t="s">
        <v>416</v>
      </c>
      <c r="DC897">
        <v>2</v>
      </c>
      <c r="DD897">
        <v>1674754942.5999999</v>
      </c>
      <c r="DE897">
        <v>400.01900000000001</v>
      </c>
      <c r="DF897">
        <v>398.15</v>
      </c>
      <c r="DG897">
        <v>24.9496</v>
      </c>
      <c r="DH897">
        <v>23.0977</v>
      </c>
      <c r="DI897">
        <v>398.88</v>
      </c>
      <c r="DJ897">
        <v>24.828600000000002</v>
      </c>
      <c r="DK897">
        <v>500.11399999999998</v>
      </c>
      <c r="DL897">
        <v>99.097099999999998</v>
      </c>
      <c r="DM897">
        <v>9.9699999999999997E-2</v>
      </c>
      <c r="DN897">
        <v>27.9953</v>
      </c>
      <c r="DO897">
        <v>27.495200000000001</v>
      </c>
      <c r="DP897">
        <v>999.9</v>
      </c>
      <c r="DQ897">
        <v>0</v>
      </c>
      <c r="DR897">
        <v>0</v>
      </c>
      <c r="DS897">
        <v>10017.5</v>
      </c>
      <c r="DT897">
        <v>0</v>
      </c>
      <c r="DU897">
        <v>304.38</v>
      </c>
      <c r="DV897">
        <v>1.8687400000000001</v>
      </c>
      <c r="DW897">
        <v>410.255</v>
      </c>
      <c r="DX897">
        <v>407.56400000000002</v>
      </c>
      <c r="DY897">
        <v>1.8519000000000001</v>
      </c>
      <c r="DZ897">
        <v>398.15</v>
      </c>
      <c r="EA897">
        <v>23.0977</v>
      </c>
      <c r="EB897">
        <v>2.4724400000000002</v>
      </c>
      <c r="EC897">
        <v>2.2889200000000001</v>
      </c>
      <c r="ED897">
        <v>20.8462</v>
      </c>
      <c r="EE897">
        <v>19.598600000000001</v>
      </c>
      <c r="EF897">
        <v>4.9990399999999997E-2</v>
      </c>
      <c r="EG897">
        <v>0</v>
      </c>
      <c r="EH897">
        <v>0</v>
      </c>
      <c r="EI897">
        <v>0</v>
      </c>
      <c r="EJ897">
        <v>576.29999999999995</v>
      </c>
      <c r="EK897">
        <v>4.9990399999999997E-2</v>
      </c>
      <c r="EL897">
        <v>277.01</v>
      </c>
      <c r="EM897">
        <v>-0.77</v>
      </c>
      <c r="EN897">
        <v>39.25</v>
      </c>
      <c r="EO897">
        <v>44.061999999999998</v>
      </c>
      <c r="EP897">
        <v>41.811999999999998</v>
      </c>
      <c r="EQ897">
        <v>43.061999999999998</v>
      </c>
      <c r="ER897">
        <v>41.561999999999998</v>
      </c>
      <c r="ES897">
        <v>0</v>
      </c>
      <c r="ET897">
        <v>0</v>
      </c>
      <c r="EU897">
        <v>0</v>
      </c>
      <c r="EV897">
        <v>1674754942.8</v>
      </c>
      <c r="EW897">
        <v>0</v>
      </c>
      <c r="EX897">
        <v>579.1288461538461</v>
      </c>
      <c r="EY897">
        <v>3.8724785823587382</v>
      </c>
      <c r="EZ897">
        <v>-1.548376034032209</v>
      </c>
      <c r="FA897">
        <v>275.59730769230771</v>
      </c>
      <c r="FB897">
        <v>15</v>
      </c>
      <c r="FC897">
        <v>1674753236.5</v>
      </c>
      <c r="FD897" t="s">
        <v>1867</v>
      </c>
      <c r="FE897">
        <v>1674753236.5</v>
      </c>
      <c r="FF897">
        <v>1674753223.5</v>
      </c>
      <c r="FG897">
        <v>3</v>
      </c>
      <c r="FH897">
        <v>-0.254</v>
      </c>
      <c r="FI897">
        <v>-6.7000000000000004E-2</v>
      </c>
      <c r="FJ897">
        <v>1.121</v>
      </c>
      <c r="FK897">
        <v>0.113</v>
      </c>
      <c r="FL897">
        <v>389</v>
      </c>
      <c r="FM897">
        <v>21</v>
      </c>
      <c r="FN897">
        <v>0.06</v>
      </c>
      <c r="FO897">
        <v>7.0000000000000007E-2</v>
      </c>
      <c r="FP897">
        <v>-2.152312238578197</v>
      </c>
      <c r="FQ897">
        <v>4.0316301733875501E-2</v>
      </c>
      <c r="FR897">
        <v>3.160971912029216E-2</v>
      </c>
      <c r="FS897">
        <v>-1</v>
      </c>
      <c r="FT897">
        <v>0.12904768868004929</v>
      </c>
      <c r="FU897">
        <v>9.5344563419674667E-3</v>
      </c>
      <c r="FV897">
        <v>1.4469491502731139E-3</v>
      </c>
      <c r="FW897">
        <v>-1</v>
      </c>
      <c r="FX897">
        <v>0</v>
      </c>
      <c r="FY897">
        <v>0</v>
      </c>
      <c r="FZ897" t="s">
        <v>418</v>
      </c>
      <c r="GA897">
        <v>2.93316</v>
      </c>
      <c r="GB897">
        <v>2.83331</v>
      </c>
      <c r="GC897">
        <v>8.9780600000000002E-2</v>
      </c>
      <c r="GD897">
        <v>8.78993E-2</v>
      </c>
      <c r="GE897">
        <v>0.12184300000000001</v>
      </c>
      <c r="GF897">
        <v>0.111541</v>
      </c>
      <c r="GG897">
        <v>23590.5</v>
      </c>
      <c r="GH897">
        <v>29685.5</v>
      </c>
      <c r="GI897">
        <v>23318.799999999999</v>
      </c>
      <c r="GJ897">
        <v>29818.799999999999</v>
      </c>
      <c r="GK897">
        <v>27869.4</v>
      </c>
      <c r="GL897">
        <v>37670.1</v>
      </c>
      <c r="GM897">
        <v>32924.1</v>
      </c>
      <c r="GN897">
        <v>44247.3</v>
      </c>
      <c r="GO897">
        <v>1.9831799999999999</v>
      </c>
      <c r="GP897">
        <v>1.8358699999999999</v>
      </c>
      <c r="GQ897">
        <v>2.3864199999999999E-2</v>
      </c>
      <c r="GR897">
        <v>0</v>
      </c>
      <c r="GS897">
        <v>27.1052</v>
      </c>
      <c r="GT897">
        <v>999.9</v>
      </c>
      <c r="GU897">
        <v>47.9</v>
      </c>
      <c r="GV897">
        <v>35.700000000000003</v>
      </c>
      <c r="GW897">
        <v>28.379100000000001</v>
      </c>
      <c r="GX897">
        <v>61.106900000000003</v>
      </c>
      <c r="GY897">
        <v>37.083300000000001</v>
      </c>
      <c r="GZ897">
        <v>1</v>
      </c>
      <c r="HA897">
        <v>0.35264699999999999</v>
      </c>
      <c r="HB897">
        <v>0.93273399999999995</v>
      </c>
      <c r="HC897">
        <v>20.2912</v>
      </c>
      <c r="HD897">
        <v>5.2107000000000001</v>
      </c>
      <c r="HE897">
        <v>11.872199999999999</v>
      </c>
      <c r="HF897">
        <v>4.9850000000000003</v>
      </c>
      <c r="HG897">
        <v>3.2839999999999998</v>
      </c>
      <c r="HH897">
        <v>9999</v>
      </c>
      <c r="HI897">
        <v>9999</v>
      </c>
      <c r="HJ897">
        <v>9999</v>
      </c>
      <c r="HK897">
        <v>999.9</v>
      </c>
      <c r="HL897">
        <v>1.8549899999999999</v>
      </c>
      <c r="HM897">
        <v>1.8609800000000001</v>
      </c>
      <c r="HN897">
        <v>1.8583700000000001</v>
      </c>
      <c r="HO897">
        <v>1.8595999999999999</v>
      </c>
      <c r="HP897">
        <v>1.8589800000000001</v>
      </c>
      <c r="HQ897">
        <v>1.85947</v>
      </c>
      <c r="HR897">
        <v>1.85789</v>
      </c>
      <c r="HS897">
        <v>1.8611599999999999</v>
      </c>
      <c r="HT897">
        <v>5</v>
      </c>
      <c r="HU897">
        <v>0</v>
      </c>
      <c r="HV897">
        <v>0</v>
      </c>
      <c r="HW897">
        <v>0</v>
      </c>
      <c r="HX897" t="s">
        <v>419</v>
      </c>
      <c r="HY897" t="s">
        <v>420</v>
      </c>
      <c r="HZ897" t="s">
        <v>421</v>
      </c>
      <c r="IA897" t="s">
        <v>421</v>
      </c>
      <c r="IB897" t="s">
        <v>421</v>
      </c>
      <c r="IC897" t="s">
        <v>421</v>
      </c>
      <c r="ID897">
        <v>0</v>
      </c>
      <c r="IE897">
        <v>100</v>
      </c>
      <c r="IF897">
        <v>100</v>
      </c>
      <c r="IG897">
        <v>1.139</v>
      </c>
      <c r="IH897">
        <v>0.121</v>
      </c>
      <c r="II897">
        <v>0.48595729401342908</v>
      </c>
      <c r="IJ897">
        <v>1.6187016317407189E-3</v>
      </c>
      <c r="IK897">
        <v>1.4341569744255341E-7</v>
      </c>
      <c r="IL897">
        <v>-2.4096625942085749E-10</v>
      </c>
      <c r="IM897">
        <v>0.12101623166918921</v>
      </c>
      <c r="IN897">
        <v>0</v>
      </c>
      <c r="IO897">
        <v>0</v>
      </c>
      <c r="IP897">
        <v>0</v>
      </c>
      <c r="IQ897">
        <v>4</v>
      </c>
      <c r="IR897">
        <v>2205</v>
      </c>
      <c r="IS897">
        <v>1</v>
      </c>
      <c r="IT897">
        <v>21</v>
      </c>
      <c r="IU897">
        <v>28.4</v>
      </c>
      <c r="IV897">
        <v>28.7</v>
      </c>
      <c r="IW897">
        <v>0.98510699999999995</v>
      </c>
      <c r="IX897">
        <v>2.4487299999999999</v>
      </c>
      <c r="IY897">
        <v>1.49414</v>
      </c>
      <c r="IZ897">
        <v>2.3046899999999999</v>
      </c>
      <c r="JA897">
        <v>1.69434</v>
      </c>
      <c r="JB897">
        <v>2.4377399999999998</v>
      </c>
      <c r="JC897">
        <v>41.118699999999997</v>
      </c>
      <c r="JD897">
        <v>23.597200000000001</v>
      </c>
      <c r="JE897">
        <v>18</v>
      </c>
      <c r="JF897">
        <v>522.029</v>
      </c>
      <c r="JG897">
        <v>448.90100000000001</v>
      </c>
      <c r="JH897">
        <v>26.704599999999999</v>
      </c>
      <c r="JI897">
        <v>31.796500000000002</v>
      </c>
      <c r="JJ897">
        <v>30.0002</v>
      </c>
      <c r="JK897">
        <v>31.738900000000001</v>
      </c>
      <c r="JL897">
        <v>31.714600000000001</v>
      </c>
      <c r="JM897">
        <v>19.787700000000001</v>
      </c>
      <c r="JN897">
        <v>23.290900000000001</v>
      </c>
      <c r="JO897">
        <v>19.968599999999999</v>
      </c>
      <c r="JP897">
        <v>26.706700000000001</v>
      </c>
      <c r="JQ897">
        <v>398.03300000000002</v>
      </c>
      <c r="JR897">
        <v>23.086400000000001</v>
      </c>
      <c r="JS897">
        <v>99.168300000000002</v>
      </c>
      <c r="JT897">
        <v>99.361599999999996</v>
      </c>
    </row>
    <row r="898" spans="1:280" x14ac:dyDescent="0.25">
      <c r="A898">
        <v>882</v>
      </c>
      <c r="B898">
        <v>1674754952.5999999</v>
      </c>
      <c r="C898">
        <v>9206.5999999046326</v>
      </c>
      <c r="D898" t="s">
        <v>2188</v>
      </c>
      <c r="E898" t="s">
        <v>2189</v>
      </c>
      <c r="F898" t="s">
        <v>412</v>
      </c>
      <c r="G898" t="s">
        <v>1865</v>
      </c>
      <c r="H898" t="s">
        <v>1866</v>
      </c>
      <c r="I898">
        <v>1674754952.5999999</v>
      </c>
      <c r="J898">
        <f t="shared" si="598"/>
        <v>1.5747054753284264E-3</v>
      </c>
      <c r="K898">
        <f t="shared" si="599"/>
        <v>1.5747054753284264</v>
      </c>
      <c r="L898">
        <f t="shared" si="600"/>
        <v>-2.0769454346635352</v>
      </c>
      <c r="M898">
        <f t="shared" si="601"/>
        <v>399.94499999999999</v>
      </c>
      <c r="N898">
        <f t="shared" si="602"/>
        <v>418.25900218990648</v>
      </c>
      <c r="O898">
        <f t="shared" si="603"/>
        <v>41.490208053387036</v>
      </c>
      <c r="P898">
        <f t="shared" si="604"/>
        <v>39.673506542670005</v>
      </c>
      <c r="Q898">
        <f t="shared" si="605"/>
        <v>0.12777639421535356</v>
      </c>
      <c r="R898">
        <f t="shared" si="606"/>
        <v>2.914539990673398</v>
      </c>
      <c r="S898">
        <f t="shared" si="607"/>
        <v>0.12474392316308795</v>
      </c>
      <c r="T898">
        <f t="shared" si="608"/>
        <v>7.8231413249536752E-2</v>
      </c>
      <c r="U898">
        <f t="shared" si="609"/>
        <v>4.7481761751039997E-3</v>
      </c>
      <c r="V898">
        <f t="shared" si="610"/>
        <v>27.583721036406768</v>
      </c>
      <c r="W898">
        <f t="shared" si="611"/>
        <v>27.508700000000001</v>
      </c>
      <c r="X898">
        <f t="shared" si="612"/>
        <v>3.687499737618392</v>
      </c>
      <c r="Y898">
        <f t="shared" si="613"/>
        <v>65.217709183775298</v>
      </c>
      <c r="Z898">
        <f t="shared" si="614"/>
        <v>2.4741717807114001</v>
      </c>
      <c r="AA898">
        <f t="shared" si="615"/>
        <v>3.7937115726335855</v>
      </c>
      <c r="AB898">
        <f t="shared" si="616"/>
        <v>1.2133279569069919</v>
      </c>
      <c r="AC898">
        <f t="shared" si="617"/>
        <v>-69.444511461983609</v>
      </c>
      <c r="AD898">
        <f t="shared" si="618"/>
        <v>76.395964204907017</v>
      </c>
      <c r="AE898">
        <f t="shared" si="619"/>
        <v>5.6994978642202998</v>
      </c>
      <c r="AF898">
        <f t="shared" si="620"/>
        <v>12.655698783318812</v>
      </c>
      <c r="AG898">
        <v>0</v>
      </c>
      <c r="AH898">
        <v>0</v>
      </c>
      <c r="AI898">
        <f t="shared" si="621"/>
        <v>1</v>
      </c>
      <c r="AJ898">
        <f t="shared" si="622"/>
        <v>0</v>
      </c>
      <c r="AK898">
        <f t="shared" si="623"/>
        <v>52251.69237986979</v>
      </c>
      <c r="AL898" t="s">
        <v>415</v>
      </c>
      <c r="AM898" t="s">
        <v>415</v>
      </c>
      <c r="AN898">
        <v>0</v>
      </c>
      <c r="AO898">
        <v>0</v>
      </c>
      <c r="AP898" t="e">
        <f t="shared" si="624"/>
        <v>#DIV/0!</v>
      </c>
      <c r="AQ898">
        <v>0</v>
      </c>
      <c r="AR898" t="s">
        <v>415</v>
      </c>
      <c r="AS898" t="s">
        <v>415</v>
      </c>
      <c r="AT898">
        <v>0</v>
      </c>
      <c r="AU898">
        <v>0</v>
      </c>
      <c r="AV898" t="e">
        <f t="shared" si="625"/>
        <v>#DIV/0!</v>
      </c>
      <c r="AW898">
        <v>0.5</v>
      </c>
      <c r="AX898">
        <f t="shared" si="626"/>
        <v>2.0991936774143998E-2</v>
      </c>
      <c r="AY898">
        <f t="shared" si="627"/>
        <v>-2.0769454346635352</v>
      </c>
      <c r="AZ898" t="e">
        <f t="shared" si="628"/>
        <v>#DIV/0!</v>
      </c>
      <c r="BA898">
        <f t="shared" si="629"/>
        <v>-98.940152926800536</v>
      </c>
      <c r="BB898" t="e">
        <f t="shared" si="630"/>
        <v>#DIV/0!</v>
      </c>
      <c r="BC898" t="e">
        <f t="shared" si="631"/>
        <v>#DIV/0!</v>
      </c>
      <c r="BD898" t="s">
        <v>415</v>
      </c>
      <c r="BE898">
        <v>0</v>
      </c>
      <c r="BF898" t="e">
        <f t="shared" si="632"/>
        <v>#DIV/0!</v>
      </c>
      <c r="BG898" t="e">
        <f t="shared" si="633"/>
        <v>#DIV/0!</v>
      </c>
      <c r="BH898" t="e">
        <f t="shared" si="634"/>
        <v>#DIV/0!</v>
      </c>
      <c r="BI898" t="e">
        <f t="shared" si="635"/>
        <v>#DIV/0!</v>
      </c>
      <c r="BJ898" t="e">
        <f t="shared" si="636"/>
        <v>#DIV/0!</v>
      </c>
      <c r="BK898" t="e">
        <f t="shared" si="637"/>
        <v>#DIV/0!</v>
      </c>
      <c r="BL898" t="e">
        <f t="shared" si="638"/>
        <v>#DIV/0!</v>
      </c>
      <c r="BM898" t="e">
        <f t="shared" si="639"/>
        <v>#DIV/0!</v>
      </c>
      <c r="CV898">
        <f t="shared" si="640"/>
        <v>4.9990399999999997E-2</v>
      </c>
      <c r="CW898">
        <f t="shared" si="641"/>
        <v>2.0991936774143998E-2</v>
      </c>
      <c r="CX898">
        <f t="shared" si="642"/>
        <v>0.41991935999999996</v>
      </c>
      <c r="CY898">
        <f t="shared" si="643"/>
        <v>9.4981759999999998E-2</v>
      </c>
      <c r="CZ898">
        <v>6</v>
      </c>
      <c r="DA898">
        <v>0.5</v>
      </c>
      <c r="DB898" t="s">
        <v>416</v>
      </c>
      <c r="DC898">
        <v>2</v>
      </c>
      <c r="DD898">
        <v>1674754952.5999999</v>
      </c>
      <c r="DE898">
        <v>399.94499999999999</v>
      </c>
      <c r="DF898">
        <v>398.209</v>
      </c>
      <c r="DG898">
        <v>24.9419</v>
      </c>
      <c r="DH898">
        <v>23.1</v>
      </c>
      <c r="DI898">
        <v>398.80599999999998</v>
      </c>
      <c r="DJ898">
        <v>24.820900000000002</v>
      </c>
      <c r="DK898">
        <v>500.16699999999997</v>
      </c>
      <c r="DL898">
        <v>99.097300000000004</v>
      </c>
      <c r="DM898">
        <v>0.100106</v>
      </c>
      <c r="DN898">
        <v>27.994900000000001</v>
      </c>
      <c r="DO898">
        <v>27.508700000000001</v>
      </c>
      <c r="DP898">
        <v>999.9</v>
      </c>
      <c r="DQ898">
        <v>0</v>
      </c>
      <c r="DR898">
        <v>0</v>
      </c>
      <c r="DS898">
        <v>10005</v>
      </c>
      <c r="DT898">
        <v>0</v>
      </c>
      <c r="DU898">
        <v>305.00200000000001</v>
      </c>
      <c r="DV898">
        <v>1.7367600000000001</v>
      </c>
      <c r="DW898">
        <v>410.17599999999999</v>
      </c>
      <c r="DX898">
        <v>407.625</v>
      </c>
      <c r="DY898">
        <v>1.8418399999999999</v>
      </c>
      <c r="DZ898">
        <v>398.209</v>
      </c>
      <c r="EA898">
        <v>23.1</v>
      </c>
      <c r="EB898">
        <v>2.47167</v>
      </c>
      <c r="EC898">
        <v>2.2891499999999998</v>
      </c>
      <c r="ED898">
        <v>20.841200000000001</v>
      </c>
      <c r="EE898">
        <v>19.600300000000001</v>
      </c>
      <c r="EF898">
        <v>4.9990399999999997E-2</v>
      </c>
      <c r="EG898">
        <v>0</v>
      </c>
      <c r="EH898">
        <v>0</v>
      </c>
      <c r="EI898">
        <v>0</v>
      </c>
      <c r="EJ898">
        <v>579.94000000000005</v>
      </c>
      <c r="EK898">
        <v>4.9990399999999997E-2</v>
      </c>
      <c r="EL898">
        <v>273.01</v>
      </c>
      <c r="EM898">
        <v>-0.86</v>
      </c>
      <c r="EN898">
        <v>39.25</v>
      </c>
      <c r="EO898">
        <v>44.061999999999998</v>
      </c>
      <c r="EP898">
        <v>41.811999999999998</v>
      </c>
      <c r="EQ898">
        <v>43.061999999999998</v>
      </c>
      <c r="ER898">
        <v>41.561999999999998</v>
      </c>
      <c r="ES898">
        <v>0</v>
      </c>
      <c r="ET898">
        <v>0</v>
      </c>
      <c r="EU898">
        <v>0</v>
      </c>
      <c r="EV898">
        <v>1674754952.4000001</v>
      </c>
      <c r="EW898">
        <v>0</v>
      </c>
      <c r="EX898">
        <v>579.42384615384617</v>
      </c>
      <c r="EY898">
        <v>4.1805128537269836</v>
      </c>
      <c r="EZ898">
        <v>-3.7080342918948448</v>
      </c>
      <c r="FA898">
        <v>275.3515384615385</v>
      </c>
      <c r="FB898">
        <v>15</v>
      </c>
      <c r="FC898">
        <v>1674753236.5</v>
      </c>
      <c r="FD898" t="s">
        <v>1867</v>
      </c>
      <c r="FE898">
        <v>1674753236.5</v>
      </c>
      <c r="FF898">
        <v>1674753223.5</v>
      </c>
      <c r="FG898">
        <v>3</v>
      </c>
      <c r="FH898">
        <v>-0.254</v>
      </c>
      <c r="FI898">
        <v>-6.7000000000000004E-2</v>
      </c>
      <c r="FJ898">
        <v>1.121</v>
      </c>
      <c r="FK898">
        <v>0.113</v>
      </c>
      <c r="FL898">
        <v>389</v>
      </c>
      <c r="FM898">
        <v>21</v>
      </c>
      <c r="FN898">
        <v>0.06</v>
      </c>
      <c r="FO898">
        <v>7.0000000000000007E-2</v>
      </c>
      <c r="FP898">
        <v>-2.1497430228427459</v>
      </c>
      <c r="FQ898">
        <v>-9.6004066815774045E-2</v>
      </c>
      <c r="FR898">
        <v>2.890839179172126E-2</v>
      </c>
      <c r="FS898">
        <v>-1</v>
      </c>
      <c r="FT898">
        <v>0.12907438899488491</v>
      </c>
      <c r="FU898">
        <v>-8.5588276033542326E-3</v>
      </c>
      <c r="FV898">
        <v>8.4169937303873316E-4</v>
      </c>
      <c r="FW898">
        <v>-1</v>
      </c>
      <c r="FX898">
        <v>0</v>
      </c>
      <c r="FY898">
        <v>0</v>
      </c>
      <c r="FZ898" t="s">
        <v>418</v>
      </c>
      <c r="GA898">
        <v>2.93329</v>
      </c>
      <c r="GB898">
        <v>2.8336100000000002</v>
      </c>
      <c r="GC898">
        <v>8.9767600000000003E-2</v>
      </c>
      <c r="GD898">
        <v>8.7908799999999995E-2</v>
      </c>
      <c r="GE898">
        <v>0.12181699999999999</v>
      </c>
      <c r="GF898">
        <v>0.11154799999999999</v>
      </c>
      <c r="GG898">
        <v>23591</v>
      </c>
      <c r="GH898">
        <v>29685</v>
      </c>
      <c r="GI898">
        <v>23319</v>
      </c>
      <c r="GJ898">
        <v>29818.6</v>
      </c>
      <c r="GK898">
        <v>27870.7</v>
      </c>
      <c r="GL898">
        <v>37669.699999999997</v>
      </c>
      <c r="GM898">
        <v>32924.6</v>
      </c>
      <c r="GN898">
        <v>44247.199999999997</v>
      </c>
      <c r="GO898">
        <v>1.9833000000000001</v>
      </c>
      <c r="GP898">
        <v>1.83578</v>
      </c>
      <c r="GQ898">
        <v>2.46912E-2</v>
      </c>
      <c r="GR898">
        <v>0</v>
      </c>
      <c r="GS898">
        <v>27.1052</v>
      </c>
      <c r="GT898">
        <v>999.9</v>
      </c>
      <c r="GU898">
        <v>47.8</v>
      </c>
      <c r="GV898">
        <v>35.700000000000003</v>
      </c>
      <c r="GW898">
        <v>28.321000000000002</v>
      </c>
      <c r="GX898">
        <v>61.216900000000003</v>
      </c>
      <c r="GY898">
        <v>36.430300000000003</v>
      </c>
      <c r="GZ898">
        <v>1</v>
      </c>
      <c r="HA898">
        <v>0.35271799999999998</v>
      </c>
      <c r="HB898">
        <v>0.92928699999999997</v>
      </c>
      <c r="HC898">
        <v>20.291399999999999</v>
      </c>
      <c r="HD898">
        <v>5.2107000000000001</v>
      </c>
      <c r="HE898">
        <v>11.872199999999999</v>
      </c>
      <c r="HF898">
        <v>4.9850000000000003</v>
      </c>
      <c r="HG898">
        <v>3.2839999999999998</v>
      </c>
      <c r="HH898">
        <v>9999</v>
      </c>
      <c r="HI898">
        <v>9999</v>
      </c>
      <c r="HJ898">
        <v>9999</v>
      </c>
      <c r="HK898">
        <v>999.9</v>
      </c>
      <c r="HL898">
        <v>1.855</v>
      </c>
      <c r="HM898">
        <v>1.8609800000000001</v>
      </c>
      <c r="HN898">
        <v>1.8583799999999999</v>
      </c>
      <c r="HO898">
        <v>1.8595900000000001</v>
      </c>
      <c r="HP898">
        <v>1.8589800000000001</v>
      </c>
      <c r="HQ898">
        <v>1.85948</v>
      </c>
      <c r="HR898">
        <v>1.8578600000000001</v>
      </c>
      <c r="HS898">
        <v>1.8611899999999999</v>
      </c>
      <c r="HT898">
        <v>5</v>
      </c>
      <c r="HU898">
        <v>0</v>
      </c>
      <c r="HV898">
        <v>0</v>
      </c>
      <c r="HW898">
        <v>0</v>
      </c>
      <c r="HX898" t="s">
        <v>419</v>
      </c>
      <c r="HY898" t="s">
        <v>420</v>
      </c>
      <c r="HZ898" t="s">
        <v>421</v>
      </c>
      <c r="IA898" t="s">
        <v>421</v>
      </c>
      <c r="IB898" t="s">
        <v>421</v>
      </c>
      <c r="IC898" t="s">
        <v>421</v>
      </c>
      <c r="ID898">
        <v>0</v>
      </c>
      <c r="IE898">
        <v>100</v>
      </c>
      <c r="IF898">
        <v>100</v>
      </c>
      <c r="IG898">
        <v>1.139</v>
      </c>
      <c r="IH898">
        <v>0.121</v>
      </c>
      <c r="II898">
        <v>0.48595729401342908</v>
      </c>
      <c r="IJ898">
        <v>1.6187016317407189E-3</v>
      </c>
      <c r="IK898">
        <v>1.4341569744255341E-7</v>
      </c>
      <c r="IL898">
        <v>-2.4096625942085749E-10</v>
      </c>
      <c r="IM898">
        <v>0.12101623166918921</v>
      </c>
      <c r="IN898">
        <v>0</v>
      </c>
      <c r="IO898">
        <v>0</v>
      </c>
      <c r="IP898">
        <v>0</v>
      </c>
      <c r="IQ898">
        <v>4</v>
      </c>
      <c r="IR898">
        <v>2205</v>
      </c>
      <c r="IS898">
        <v>1</v>
      </c>
      <c r="IT898">
        <v>21</v>
      </c>
      <c r="IU898">
        <v>28.6</v>
      </c>
      <c r="IV898">
        <v>28.8</v>
      </c>
      <c r="IW898">
        <v>0.98510699999999995</v>
      </c>
      <c r="IX898">
        <v>2.4658199999999999</v>
      </c>
      <c r="IY898">
        <v>1.49536</v>
      </c>
      <c r="IZ898">
        <v>2.3046899999999999</v>
      </c>
      <c r="JA898">
        <v>1.69434</v>
      </c>
      <c r="JB898">
        <v>2.2790499999999998</v>
      </c>
      <c r="JC898">
        <v>41.144599999999997</v>
      </c>
      <c r="JD898">
        <v>23.5884</v>
      </c>
      <c r="JE898">
        <v>18</v>
      </c>
      <c r="JF898">
        <v>522.12800000000004</v>
      </c>
      <c r="JG898">
        <v>448.85399999999998</v>
      </c>
      <c r="JH898">
        <v>26.712700000000002</v>
      </c>
      <c r="JI898">
        <v>31.799299999999999</v>
      </c>
      <c r="JJ898">
        <v>30.0002</v>
      </c>
      <c r="JK898">
        <v>31.7407</v>
      </c>
      <c r="JL898">
        <v>31.717400000000001</v>
      </c>
      <c r="JM898">
        <v>19.791699999999999</v>
      </c>
      <c r="JN898">
        <v>23.290900000000001</v>
      </c>
      <c r="JO898">
        <v>19.968599999999999</v>
      </c>
      <c r="JP898">
        <v>26.713999999999999</v>
      </c>
      <c r="JQ898">
        <v>398.21699999999998</v>
      </c>
      <c r="JR898">
        <v>23.086400000000001</v>
      </c>
      <c r="JS898">
        <v>99.169499999999999</v>
      </c>
      <c r="JT898">
        <v>99.361199999999997</v>
      </c>
    </row>
    <row r="899" spans="1:280" x14ac:dyDescent="0.25">
      <c r="A899">
        <v>883</v>
      </c>
      <c r="B899">
        <v>1674754962.5999999</v>
      </c>
      <c r="C899">
        <v>9216.5999999046326</v>
      </c>
      <c r="D899" t="s">
        <v>2190</v>
      </c>
      <c r="E899" t="s">
        <v>2191</v>
      </c>
      <c r="F899" t="s">
        <v>412</v>
      </c>
      <c r="G899" t="s">
        <v>1865</v>
      </c>
      <c r="H899" t="s">
        <v>1866</v>
      </c>
      <c r="I899">
        <v>1674754962.5999999</v>
      </c>
      <c r="J899">
        <f t="shared" si="598"/>
        <v>1.5778236455884329E-3</v>
      </c>
      <c r="K899">
        <f t="shared" si="599"/>
        <v>1.5778236455884329</v>
      </c>
      <c r="L899">
        <f t="shared" si="600"/>
        <v>-2.2723661896928937</v>
      </c>
      <c r="M899">
        <f t="shared" si="601"/>
        <v>400.05599999999998</v>
      </c>
      <c r="N899">
        <f t="shared" si="602"/>
        <v>420.75793378371571</v>
      </c>
      <c r="O899">
        <f t="shared" si="603"/>
        <v>41.736858136181098</v>
      </c>
      <c r="P899">
        <f t="shared" si="604"/>
        <v>39.683340890039993</v>
      </c>
      <c r="Q899">
        <f t="shared" si="605"/>
        <v>0.12820591478264232</v>
      </c>
      <c r="R899">
        <f t="shared" si="606"/>
        <v>2.909453543110994</v>
      </c>
      <c r="S899">
        <f t="shared" si="607"/>
        <v>0.12514808486141543</v>
      </c>
      <c r="T899">
        <f t="shared" si="608"/>
        <v>7.8486212447205481E-2</v>
      </c>
      <c r="U899">
        <f t="shared" si="609"/>
        <v>4.7481761751039997E-3</v>
      </c>
      <c r="V899">
        <f t="shared" si="610"/>
        <v>27.586137830759007</v>
      </c>
      <c r="W899">
        <f t="shared" si="611"/>
        <v>27.503399999999999</v>
      </c>
      <c r="X899">
        <f t="shared" si="612"/>
        <v>3.686356385270257</v>
      </c>
      <c r="Y899">
        <f t="shared" si="613"/>
        <v>65.213758867595672</v>
      </c>
      <c r="Z899">
        <f t="shared" si="614"/>
        <v>2.4745844794619996</v>
      </c>
      <c r="AA899">
        <f t="shared" si="615"/>
        <v>3.7945742162879772</v>
      </c>
      <c r="AB899">
        <f t="shared" si="616"/>
        <v>1.2117719058082574</v>
      </c>
      <c r="AC899">
        <f t="shared" si="617"/>
        <v>-69.582022770449896</v>
      </c>
      <c r="AD899">
        <f t="shared" si="618"/>
        <v>77.705699194785453</v>
      </c>
      <c r="AE899">
        <f t="shared" si="619"/>
        <v>5.8073048069773678</v>
      </c>
      <c r="AF899">
        <f t="shared" si="620"/>
        <v>13.935729407488026</v>
      </c>
      <c r="AG899">
        <v>0</v>
      </c>
      <c r="AH899">
        <v>0</v>
      </c>
      <c r="AI899">
        <f t="shared" si="621"/>
        <v>1</v>
      </c>
      <c r="AJ899">
        <f t="shared" si="622"/>
        <v>0</v>
      </c>
      <c r="AK899">
        <f t="shared" si="623"/>
        <v>52105.333262732362</v>
      </c>
      <c r="AL899" t="s">
        <v>415</v>
      </c>
      <c r="AM899" t="s">
        <v>415</v>
      </c>
      <c r="AN899">
        <v>0</v>
      </c>
      <c r="AO899">
        <v>0</v>
      </c>
      <c r="AP899" t="e">
        <f t="shared" si="624"/>
        <v>#DIV/0!</v>
      </c>
      <c r="AQ899">
        <v>0</v>
      </c>
      <c r="AR899" t="s">
        <v>415</v>
      </c>
      <c r="AS899" t="s">
        <v>415</v>
      </c>
      <c r="AT899">
        <v>0</v>
      </c>
      <c r="AU899">
        <v>0</v>
      </c>
      <c r="AV899" t="e">
        <f t="shared" si="625"/>
        <v>#DIV/0!</v>
      </c>
      <c r="AW899">
        <v>0.5</v>
      </c>
      <c r="AX899">
        <f t="shared" si="626"/>
        <v>2.0991936774143998E-2</v>
      </c>
      <c r="AY899">
        <f t="shared" si="627"/>
        <v>-2.2723661896928937</v>
      </c>
      <c r="AZ899" t="e">
        <f t="shared" si="628"/>
        <v>#DIV/0!</v>
      </c>
      <c r="BA899">
        <f t="shared" si="629"/>
        <v>-108.24947760379082</v>
      </c>
      <c r="BB899" t="e">
        <f t="shared" si="630"/>
        <v>#DIV/0!</v>
      </c>
      <c r="BC899" t="e">
        <f t="shared" si="631"/>
        <v>#DIV/0!</v>
      </c>
      <c r="BD899" t="s">
        <v>415</v>
      </c>
      <c r="BE899">
        <v>0</v>
      </c>
      <c r="BF899" t="e">
        <f t="shared" si="632"/>
        <v>#DIV/0!</v>
      </c>
      <c r="BG899" t="e">
        <f t="shared" si="633"/>
        <v>#DIV/0!</v>
      </c>
      <c r="BH899" t="e">
        <f t="shared" si="634"/>
        <v>#DIV/0!</v>
      </c>
      <c r="BI899" t="e">
        <f t="shared" si="635"/>
        <v>#DIV/0!</v>
      </c>
      <c r="BJ899" t="e">
        <f t="shared" si="636"/>
        <v>#DIV/0!</v>
      </c>
      <c r="BK899" t="e">
        <f t="shared" si="637"/>
        <v>#DIV/0!</v>
      </c>
      <c r="BL899" t="e">
        <f t="shared" si="638"/>
        <v>#DIV/0!</v>
      </c>
      <c r="BM899" t="e">
        <f t="shared" si="639"/>
        <v>#DIV/0!</v>
      </c>
      <c r="CV899">
        <f t="shared" si="640"/>
        <v>4.9990399999999997E-2</v>
      </c>
      <c r="CW899">
        <f t="shared" si="641"/>
        <v>2.0991936774143998E-2</v>
      </c>
      <c r="CX899">
        <f t="shared" si="642"/>
        <v>0.41991935999999996</v>
      </c>
      <c r="CY899">
        <f t="shared" si="643"/>
        <v>9.4981759999999998E-2</v>
      </c>
      <c r="CZ899">
        <v>6</v>
      </c>
      <c r="DA899">
        <v>0.5</v>
      </c>
      <c r="DB899" t="s">
        <v>416</v>
      </c>
      <c r="DC899">
        <v>2</v>
      </c>
      <c r="DD899">
        <v>1674754962.5999999</v>
      </c>
      <c r="DE899">
        <v>400.05599999999998</v>
      </c>
      <c r="DF899">
        <v>398.08699999999999</v>
      </c>
      <c r="DG899">
        <v>24.9468</v>
      </c>
      <c r="DH899">
        <v>23.100999999999999</v>
      </c>
      <c r="DI899">
        <v>398.91699999999997</v>
      </c>
      <c r="DJ899">
        <v>24.825700000000001</v>
      </c>
      <c r="DK899">
        <v>500.096</v>
      </c>
      <c r="DL899">
        <v>99.094200000000001</v>
      </c>
      <c r="DM899">
        <v>0.10026500000000001</v>
      </c>
      <c r="DN899">
        <v>27.998799999999999</v>
      </c>
      <c r="DO899">
        <v>27.503399999999999</v>
      </c>
      <c r="DP899">
        <v>999.9</v>
      </c>
      <c r="DQ899">
        <v>0</v>
      </c>
      <c r="DR899">
        <v>0</v>
      </c>
      <c r="DS899">
        <v>9976.25</v>
      </c>
      <c r="DT899">
        <v>0</v>
      </c>
      <c r="DU899">
        <v>305.68400000000003</v>
      </c>
      <c r="DV899">
        <v>1.96902</v>
      </c>
      <c r="DW899">
        <v>410.29199999999997</v>
      </c>
      <c r="DX899">
        <v>407.50099999999998</v>
      </c>
      <c r="DY899">
        <v>1.84575</v>
      </c>
      <c r="DZ899">
        <v>398.08699999999999</v>
      </c>
      <c r="EA899">
        <v>23.100999999999999</v>
      </c>
      <c r="EB899">
        <v>2.4720800000000001</v>
      </c>
      <c r="EC899">
        <v>2.28918</v>
      </c>
      <c r="ED899">
        <v>20.843800000000002</v>
      </c>
      <c r="EE899">
        <v>19.6004</v>
      </c>
      <c r="EF899">
        <v>4.9990399999999997E-2</v>
      </c>
      <c r="EG899">
        <v>0</v>
      </c>
      <c r="EH899">
        <v>0</v>
      </c>
      <c r="EI899">
        <v>0</v>
      </c>
      <c r="EJ899">
        <v>579.99</v>
      </c>
      <c r="EK899">
        <v>4.9990399999999997E-2</v>
      </c>
      <c r="EL899">
        <v>268.49</v>
      </c>
      <c r="EM899">
        <v>-0.17</v>
      </c>
      <c r="EN899">
        <v>39.25</v>
      </c>
      <c r="EO899">
        <v>44.061999999999998</v>
      </c>
      <c r="EP899">
        <v>41.811999999999998</v>
      </c>
      <c r="EQ899">
        <v>43</v>
      </c>
      <c r="ER899">
        <v>41.561999999999998</v>
      </c>
      <c r="ES899">
        <v>0</v>
      </c>
      <c r="ET899">
        <v>0</v>
      </c>
      <c r="EU899">
        <v>0</v>
      </c>
      <c r="EV899">
        <v>1674754962.5999999</v>
      </c>
      <c r="EW899">
        <v>0</v>
      </c>
      <c r="EX899">
        <v>578.95439999999996</v>
      </c>
      <c r="EY899">
        <v>-6.7100000362193706</v>
      </c>
      <c r="EZ899">
        <v>-2.48846144935658</v>
      </c>
      <c r="FA899">
        <v>274.68040000000002</v>
      </c>
      <c r="FB899">
        <v>15</v>
      </c>
      <c r="FC899">
        <v>1674753236.5</v>
      </c>
      <c r="FD899" t="s">
        <v>1867</v>
      </c>
      <c r="FE899">
        <v>1674753236.5</v>
      </c>
      <c r="FF899">
        <v>1674753223.5</v>
      </c>
      <c r="FG899">
        <v>3</v>
      </c>
      <c r="FH899">
        <v>-0.254</v>
      </c>
      <c r="FI899">
        <v>-6.7000000000000004E-2</v>
      </c>
      <c r="FJ899">
        <v>1.121</v>
      </c>
      <c r="FK899">
        <v>0.113</v>
      </c>
      <c r="FL899">
        <v>389</v>
      </c>
      <c r="FM899">
        <v>21</v>
      </c>
      <c r="FN899">
        <v>0.06</v>
      </c>
      <c r="FO899">
        <v>7.0000000000000007E-2</v>
      </c>
      <c r="FP899">
        <v>-2.1451293344316</v>
      </c>
      <c r="FQ899">
        <v>1.8269597164854101E-2</v>
      </c>
      <c r="FR899">
        <v>4.3348749444106341E-2</v>
      </c>
      <c r="FS899">
        <v>-1</v>
      </c>
      <c r="FT899">
        <v>0.1281115010292124</v>
      </c>
      <c r="FU899">
        <v>-3.8033311438005518E-3</v>
      </c>
      <c r="FV899">
        <v>4.3246431047237998E-4</v>
      </c>
      <c r="FW899">
        <v>-1</v>
      </c>
      <c r="FX899">
        <v>0</v>
      </c>
      <c r="FY899">
        <v>0</v>
      </c>
      <c r="FZ899" t="s">
        <v>418</v>
      </c>
      <c r="GA899">
        <v>2.9331100000000001</v>
      </c>
      <c r="GB899">
        <v>2.83351</v>
      </c>
      <c r="GC899">
        <v>8.9783799999999997E-2</v>
      </c>
      <c r="GD899">
        <v>8.7885500000000005E-2</v>
      </c>
      <c r="GE899">
        <v>0.12182900000000001</v>
      </c>
      <c r="GF899">
        <v>0.11154799999999999</v>
      </c>
      <c r="GG899">
        <v>23590.6</v>
      </c>
      <c r="GH899">
        <v>29685.8</v>
      </c>
      <c r="GI899">
        <v>23319</v>
      </c>
      <c r="GJ899">
        <v>29818.6</v>
      </c>
      <c r="GK899">
        <v>27870.5</v>
      </c>
      <c r="GL899">
        <v>37669.699999999997</v>
      </c>
      <c r="GM899">
        <v>32924.9</v>
      </c>
      <c r="GN899">
        <v>44247.199999999997</v>
      </c>
      <c r="GO899">
        <v>1.98302</v>
      </c>
      <c r="GP899">
        <v>1.8358000000000001</v>
      </c>
      <c r="GQ899">
        <v>2.4072799999999998E-2</v>
      </c>
      <c r="GR899">
        <v>0</v>
      </c>
      <c r="GS899">
        <v>27.11</v>
      </c>
      <c r="GT899">
        <v>999.9</v>
      </c>
      <c r="GU899">
        <v>47.8</v>
      </c>
      <c r="GV899">
        <v>35.700000000000003</v>
      </c>
      <c r="GW899">
        <v>28.320799999999998</v>
      </c>
      <c r="GX899">
        <v>61.206899999999997</v>
      </c>
      <c r="GY899">
        <v>36.4343</v>
      </c>
      <c r="GZ899">
        <v>1</v>
      </c>
      <c r="HA899">
        <v>0.35292200000000001</v>
      </c>
      <c r="HB899">
        <v>0.93474699999999999</v>
      </c>
      <c r="HC899">
        <v>20.2913</v>
      </c>
      <c r="HD899">
        <v>5.2110000000000003</v>
      </c>
      <c r="HE899">
        <v>11.872199999999999</v>
      </c>
      <c r="HF899">
        <v>4.98475</v>
      </c>
      <c r="HG899">
        <v>3.2839999999999998</v>
      </c>
      <c r="HH899">
        <v>9999</v>
      </c>
      <c r="HI899">
        <v>9999</v>
      </c>
      <c r="HJ899">
        <v>9999</v>
      </c>
      <c r="HK899">
        <v>999.9</v>
      </c>
      <c r="HL899">
        <v>1.85493</v>
      </c>
      <c r="HM899">
        <v>1.86097</v>
      </c>
      <c r="HN899">
        <v>1.8583700000000001</v>
      </c>
      <c r="HO899">
        <v>1.8595900000000001</v>
      </c>
      <c r="HP899">
        <v>1.8589599999999999</v>
      </c>
      <c r="HQ899">
        <v>1.85945</v>
      </c>
      <c r="HR899">
        <v>1.8578399999999999</v>
      </c>
      <c r="HS899">
        <v>1.86113</v>
      </c>
      <c r="HT899">
        <v>5</v>
      </c>
      <c r="HU899">
        <v>0</v>
      </c>
      <c r="HV899">
        <v>0</v>
      </c>
      <c r="HW899">
        <v>0</v>
      </c>
      <c r="HX899" t="s">
        <v>419</v>
      </c>
      <c r="HY899" t="s">
        <v>420</v>
      </c>
      <c r="HZ899" t="s">
        <v>421</v>
      </c>
      <c r="IA899" t="s">
        <v>421</v>
      </c>
      <c r="IB899" t="s">
        <v>421</v>
      </c>
      <c r="IC899" t="s">
        <v>421</v>
      </c>
      <c r="ID899">
        <v>0</v>
      </c>
      <c r="IE899">
        <v>100</v>
      </c>
      <c r="IF899">
        <v>100</v>
      </c>
      <c r="IG899">
        <v>1.139</v>
      </c>
      <c r="IH899">
        <v>0.1211</v>
      </c>
      <c r="II899">
        <v>0.48595729401342908</v>
      </c>
      <c r="IJ899">
        <v>1.6187016317407189E-3</v>
      </c>
      <c r="IK899">
        <v>1.4341569744255341E-7</v>
      </c>
      <c r="IL899">
        <v>-2.4096625942085749E-10</v>
      </c>
      <c r="IM899">
        <v>0.12101623166918921</v>
      </c>
      <c r="IN899">
        <v>0</v>
      </c>
      <c r="IO899">
        <v>0</v>
      </c>
      <c r="IP899">
        <v>0</v>
      </c>
      <c r="IQ899">
        <v>4</v>
      </c>
      <c r="IR899">
        <v>2205</v>
      </c>
      <c r="IS899">
        <v>1</v>
      </c>
      <c r="IT899">
        <v>21</v>
      </c>
      <c r="IU899">
        <v>28.8</v>
      </c>
      <c r="IV899">
        <v>29</v>
      </c>
      <c r="IW899">
        <v>0.98510699999999995</v>
      </c>
      <c r="IX899">
        <v>2.4584999999999999</v>
      </c>
      <c r="IY899">
        <v>1.49414</v>
      </c>
      <c r="IZ899">
        <v>2.3046899999999999</v>
      </c>
      <c r="JA899">
        <v>1.69434</v>
      </c>
      <c r="JB899">
        <v>2.4072300000000002</v>
      </c>
      <c r="JC899">
        <v>41.144599999999997</v>
      </c>
      <c r="JD899">
        <v>23.597200000000001</v>
      </c>
      <c r="JE899">
        <v>18</v>
      </c>
      <c r="JF899">
        <v>521.95399999999995</v>
      </c>
      <c r="JG899">
        <v>448.87099999999998</v>
      </c>
      <c r="JH899">
        <v>26.7193</v>
      </c>
      <c r="JI899">
        <v>31.799299999999999</v>
      </c>
      <c r="JJ899">
        <v>30.000299999999999</v>
      </c>
      <c r="JK899">
        <v>31.741700000000002</v>
      </c>
      <c r="JL899">
        <v>31.717400000000001</v>
      </c>
      <c r="JM899">
        <v>19.7879</v>
      </c>
      <c r="JN899">
        <v>23.290900000000001</v>
      </c>
      <c r="JO899">
        <v>19.598600000000001</v>
      </c>
      <c r="JP899">
        <v>26.719200000000001</v>
      </c>
      <c r="JQ899">
        <v>398.10599999999999</v>
      </c>
      <c r="JR899">
        <v>23.086400000000001</v>
      </c>
      <c r="JS899">
        <v>99.170100000000005</v>
      </c>
      <c r="JT899">
        <v>99.3613</v>
      </c>
    </row>
    <row r="900" spans="1:280" x14ac:dyDescent="0.25">
      <c r="A900">
        <v>884</v>
      </c>
      <c r="B900">
        <v>1674754972.5999999</v>
      </c>
      <c r="C900">
        <v>9226.5999999046326</v>
      </c>
      <c r="D900" t="s">
        <v>2192</v>
      </c>
      <c r="E900" t="s">
        <v>2193</v>
      </c>
      <c r="F900" t="s">
        <v>412</v>
      </c>
      <c r="G900" t="s">
        <v>1865</v>
      </c>
      <c r="H900" t="s">
        <v>1866</v>
      </c>
      <c r="I900">
        <v>1674754972.5999999</v>
      </c>
      <c r="J900">
        <f t="shared" si="598"/>
        <v>1.589678979588223E-3</v>
      </c>
      <c r="K900">
        <f t="shared" si="599"/>
        <v>1.5896789795882229</v>
      </c>
      <c r="L900">
        <f t="shared" si="600"/>
        <v>-2.1654034267737496</v>
      </c>
      <c r="M900">
        <f t="shared" si="601"/>
        <v>399.995</v>
      </c>
      <c r="N900">
        <f t="shared" si="602"/>
        <v>419.17472517009526</v>
      </c>
      <c r="O900">
        <f t="shared" si="603"/>
        <v>41.579504008336961</v>
      </c>
      <c r="P900">
        <f t="shared" si="604"/>
        <v>39.676995551356001</v>
      </c>
      <c r="Q900">
        <f t="shared" si="605"/>
        <v>0.12897635127818879</v>
      </c>
      <c r="R900">
        <f t="shared" si="606"/>
        <v>2.917976342501758</v>
      </c>
      <c r="S900">
        <f t="shared" si="607"/>
        <v>0.12589094208368817</v>
      </c>
      <c r="T900">
        <f t="shared" si="608"/>
        <v>7.8952902970988822E-2</v>
      </c>
      <c r="U900">
        <f t="shared" si="609"/>
        <v>4.7481761751039997E-3</v>
      </c>
      <c r="V900">
        <f t="shared" si="610"/>
        <v>27.585167225188449</v>
      </c>
      <c r="W900">
        <f t="shared" si="611"/>
        <v>27.505400000000002</v>
      </c>
      <c r="X900">
        <f t="shared" si="612"/>
        <v>3.6867878026360335</v>
      </c>
      <c r="Y900">
        <f t="shared" si="613"/>
        <v>65.171309701753444</v>
      </c>
      <c r="Z900">
        <f t="shared" si="614"/>
        <v>2.4731178851873596</v>
      </c>
      <c r="AA900">
        <f t="shared" si="615"/>
        <v>3.7947954345327819</v>
      </c>
      <c r="AB900">
        <f t="shared" si="616"/>
        <v>1.2136699174486738</v>
      </c>
      <c r="AC900">
        <f t="shared" si="617"/>
        <v>-70.104842999840628</v>
      </c>
      <c r="AD900">
        <f t="shared" si="618"/>
        <v>77.776012221246262</v>
      </c>
      <c r="AE900">
        <f t="shared" si="619"/>
        <v>5.7956690519293854</v>
      </c>
      <c r="AF900">
        <f t="shared" si="620"/>
        <v>13.471586449510127</v>
      </c>
      <c r="AG900">
        <v>0</v>
      </c>
      <c r="AH900">
        <v>0</v>
      </c>
      <c r="AI900">
        <f t="shared" si="621"/>
        <v>1</v>
      </c>
      <c r="AJ900">
        <f t="shared" si="622"/>
        <v>0</v>
      </c>
      <c r="AK900">
        <f t="shared" si="623"/>
        <v>52349.236976232416</v>
      </c>
      <c r="AL900" t="s">
        <v>415</v>
      </c>
      <c r="AM900" t="s">
        <v>415</v>
      </c>
      <c r="AN900">
        <v>0</v>
      </c>
      <c r="AO900">
        <v>0</v>
      </c>
      <c r="AP900" t="e">
        <f t="shared" si="624"/>
        <v>#DIV/0!</v>
      </c>
      <c r="AQ900">
        <v>0</v>
      </c>
      <c r="AR900" t="s">
        <v>415</v>
      </c>
      <c r="AS900" t="s">
        <v>415</v>
      </c>
      <c r="AT900">
        <v>0</v>
      </c>
      <c r="AU900">
        <v>0</v>
      </c>
      <c r="AV900" t="e">
        <f t="shared" si="625"/>
        <v>#DIV/0!</v>
      </c>
      <c r="AW900">
        <v>0.5</v>
      </c>
      <c r="AX900">
        <f t="shared" si="626"/>
        <v>2.0991936774143998E-2</v>
      </c>
      <c r="AY900">
        <f t="shared" si="627"/>
        <v>-2.1654034267737496</v>
      </c>
      <c r="AZ900" t="e">
        <f t="shared" si="628"/>
        <v>#DIV/0!</v>
      </c>
      <c r="BA900">
        <f t="shared" si="629"/>
        <v>-103.15405624891655</v>
      </c>
      <c r="BB900" t="e">
        <f t="shared" si="630"/>
        <v>#DIV/0!</v>
      </c>
      <c r="BC900" t="e">
        <f t="shared" si="631"/>
        <v>#DIV/0!</v>
      </c>
      <c r="BD900" t="s">
        <v>415</v>
      </c>
      <c r="BE900">
        <v>0</v>
      </c>
      <c r="BF900" t="e">
        <f t="shared" si="632"/>
        <v>#DIV/0!</v>
      </c>
      <c r="BG900" t="e">
        <f t="shared" si="633"/>
        <v>#DIV/0!</v>
      </c>
      <c r="BH900" t="e">
        <f t="shared" si="634"/>
        <v>#DIV/0!</v>
      </c>
      <c r="BI900" t="e">
        <f t="shared" si="635"/>
        <v>#DIV/0!</v>
      </c>
      <c r="BJ900" t="e">
        <f t="shared" si="636"/>
        <v>#DIV/0!</v>
      </c>
      <c r="BK900" t="e">
        <f t="shared" si="637"/>
        <v>#DIV/0!</v>
      </c>
      <c r="BL900" t="e">
        <f t="shared" si="638"/>
        <v>#DIV/0!</v>
      </c>
      <c r="BM900" t="e">
        <f t="shared" si="639"/>
        <v>#DIV/0!</v>
      </c>
      <c r="CV900">
        <f t="shared" si="640"/>
        <v>4.9990399999999997E-2</v>
      </c>
      <c r="CW900">
        <f t="shared" si="641"/>
        <v>2.0991936774143998E-2</v>
      </c>
      <c r="CX900">
        <f t="shared" si="642"/>
        <v>0.41991935999999996</v>
      </c>
      <c r="CY900">
        <f t="shared" si="643"/>
        <v>9.4981759999999998E-2</v>
      </c>
      <c r="CZ900">
        <v>6</v>
      </c>
      <c r="DA900">
        <v>0.5</v>
      </c>
      <c r="DB900" t="s">
        <v>416</v>
      </c>
      <c r="DC900">
        <v>2</v>
      </c>
      <c r="DD900">
        <v>1674754972.5999999</v>
      </c>
      <c r="DE900">
        <v>399.995</v>
      </c>
      <c r="DF900">
        <v>398.16</v>
      </c>
      <c r="DG900">
        <v>24.932200000000002</v>
      </c>
      <c r="DH900">
        <v>23.072600000000001</v>
      </c>
      <c r="DI900">
        <v>398.85599999999999</v>
      </c>
      <c r="DJ900">
        <v>24.8111</v>
      </c>
      <c r="DK900">
        <v>500.12200000000001</v>
      </c>
      <c r="DL900">
        <v>99.093999999999994</v>
      </c>
      <c r="DM900">
        <v>9.9728800000000006E-2</v>
      </c>
      <c r="DN900">
        <v>27.9998</v>
      </c>
      <c r="DO900">
        <v>27.505400000000002</v>
      </c>
      <c r="DP900">
        <v>999.9</v>
      </c>
      <c r="DQ900">
        <v>0</v>
      </c>
      <c r="DR900">
        <v>0</v>
      </c>
      <c r="DS900">
        <v>10025</v>
      </c>
      <c r="DT900">
        <v>0</v>
      </c>
      <c r="DU900">
        <v>306.18</v>
      </c>
      <c r="DV900">
        <v>1.83524</v>
      </c>
      <c r="DW900">
        <v>410.22300000000001</v>
      </c>
      <c r="DX900">
        <v>407.56400000000002</v>
      </c>
      <c r="DY900">
        <v>1.85954</v>
      </c>
      <c r="DZ900">
        <v>398.16</v>
      </c>
      <c r="EA900">
        <v>23.072600000000001</v>
      </c>
      <c r="EB900">
        <v>2.4706299999999999</v>
      </c>
      <c r="EC900">
        <v>2.2863600000000002</v>
      </c>
      <c r="ED900">
        <v>20.834299999999999</v>
      </c>
      <c r="EE900">
        <v>19.5806</v>
      </c>
      <c r="EF900">
        <v>4.9990399999999997E-2</v>
      </c>
      <c r="EG900">
        <v>0</v>
      </c>
      <c r="EH900">
        <v>0</v>
      </c>
      <c r="EI900">
        <v>0</v>
      </c>
      <c r="EJ900">
        <v>578.94000000000005</v>
      </c>
      <c r="EK900">
        <v>4.9990399999999997E-2</v>
      </c>
      <c r="EL900">
        <v>277.70999999999998</v>
      </c>
      <c r="EM900">
        <v>-1.08</v>
      </c>
      <c r="EN900">
        <v>39.25</v>
      </c>
      <c r="EO900">
        <v>44.061999999999998</v>
      </c>
      <c r="EP900">
        <v>41.811999999999998</v>
      </c>
      <c r="EQ900">
        <v>43.061999999999998</v>
      </c>
      <c r="ER900">
        <v>41.561999999999998</v>
      </c>
      <c r="ES900">
        <v>0</v>
      </c>
      <c r="ET900">
        <v>0</v>
      </c>
      <c r="EU900">
        <v>0</v>
      </c>
      <c r="EV900">
        <v>1674754972.8</v>
      </c>
      <c r="EW900">
        <v>0</v>
      </c>
      <c r="EX900">
        <v>578.6400000000001</v>
      </c>
      <c r="EY900">
        <v>7.5104272621096797</v>
      </c>
      <c r="EZ900">
        <v>24.721025705292352</v>
      </c>
      <c r="FA900">
        <v>270.32653846153852</v>
      </c>
      <c r="FB900">
        <v>15</v>
      </c>
      <c r="FC900">
        <v>1674753236.5</v>
      </c>
      <c r="FD900" t="s">
        <v>1867</v>
      </c>
      <c r="FE900">
        <v>1674753236.5</v>
      </c>
      <c r="FF900">
        <v>1674753223.5</v>
      </c>
      <c r="FG900">
        <v>3</v>
      </c>
      <c r="FH900">
        <v>-0.254</v>
      </c>
      <c r="FI900">
        <v>-6.7000000000000004E-2</v>
      </c>
      <c r="FJ900">
        <v>1.121</v>
      </c>
      <c r="FK900">
        <v>0.113</v>
      </c>
      <c r="FL900">
        <v>389</v>
      </c>
      <c r="FM900">
        <v>21</v>
      </c>
      <c r="FN900">
        <v>0.06</v>
      </c>
      <c r="FO900">
        <v>7.0000000000000007E-2</v>
      </c>
      <c r="FP900">
        <v>-2.1562716159897608</v>
      </c>
      <c r="FQ900">
        <v>-0.17623022916567271</v>
      </c>
      <c r="FR900">
        <v>6.2978514376916594E-2</v>
      </c>
      <c r="FS900">
        <v>-1</v>
      </c>
      <c r="FT900">
        <v>0.12840729048184449</v>
      </c>
      <c r="FU900">
        <v>6.599735005080206E-3</v>
      </c>
      <c r="FV900">
        <v>7.1419688064782881E-4</v>
      </c>
      <c r="FW900">
        <v>-1</v>
      </c>
      <c r="FX900">
        <v>0</v>
      </c>
      <c r="FY900">
        <v>0</v>
      </c>
      <c r="FZ900" t="s">
        <v>418</v>
      </c>
      <c r="GA900">
        <v>2.9331700000000001</v>
      </c>
      <c r="GB900">
        <v>2.8334100000000002</v>
      </c>
      <c r="GC900">
        <v>8.9773000000000006E-2</v>
      </c>
      <c r="GD900">
        <v>8.78969E-2</v>
      </c>
      <c r="GE900">
        <v>0.121779</v>
      </c>
      <c r="GF900">
        <v>0.111452</v>
      </c>
      <c r="GG900">
        <v>23591.8</v>
      </c>
      <c r="GH900">
        <v>29685.200000000001</v>
      </c>
      <c r="GI900">
        <v>23319.9</v>
      </c>
      <c r="GJ900">
        <v>29818.5</v>
      </c>
      <c r="GK900">
        <v>27873</v>
      </c>
      <c r="GL900">
        <v>37673.599999999999</v>
      </c>
      <c r="GM900">
        <v>32925.9</v>
      </c>
      <c r="GN900">
        <v>44247</v>
      </c>
      <c r="GO900">
        <v>1.98323</v>
      </c>
      <c r="GP900">
        <v>1.83575</v>
      </c>
      <c r="GQ900">
        <v>2.3804599999999999E-2</v>
      </c>
      <c r="GR900">
        <v>0</v>
      </c>
      <c r="GS900">
        <v>27.116299999999999</v>
      </c>
      <c r="GT900">
        <v>999.9</v>
      </c>
      <c r="GU900">
        <v>47.8</v>
      </c>
      <c r="GV900">
        <v>35.700000000000003</v>
      </c>
      <c r="GW900">
        <v>28.319500000000001</v>
      </c>
      <c r="GX900">
        <v>61.046900000000001</v>
      </c>
      <c r="GY900">
        <v>37.067300000000003</v>
      </c>
      <c r="GZ900">
        <v>1</v>
      </c>
      <c r="HA900">
        <v>0.35318100000000002</v>
      </c>
      <c r="HB900">
        <v>0.95135099999999995</v>
      </c>
      <c r="HC900">
        <v>20.290900000000001</v>
      </c>
      <c r="HD900">
        <v>5.2102500000000003</v>
      </c>
      <c r="HE900">
        <v>11.872199999999999</v>
      </c>
      <c r="HF900">
        <v>4.9848999999999997</v>
      </c>
      <c r="HG900">
        <v>3.2839999999999998</v>
      </c>
      <c r="HH900">
        <v>9999</v>
      </c>
      <c r="HI900">
        <v>9999</v>
      </c>
      <c r="HJ900">
        <v>9999</v>
      </c>
      <c r="HK900">
        <v>999.9</v>
      </c>
      <c r="HL900">
        <v>1.8549500000000001</v>
      </c>
      <c r="HM900">
        <v>1.8609899999999999</v>
      </c>
      <c r="HN900">
        <v>1.8583700000000001</v>
      </c>
      <c r="HO900">
        <v>1.8595900000000001</v>
      </c>
      <c r="HP900">
        <v>1.8589800000000001</v>
      </c>
      <c r="HQ900">
        <v>1.85944</v>
      </c>
      <c r="HR900">
        <v>1.85788</v>
      </c>
      <c r="HS900">
        <v>1.86114</v>
      </c>
      <c r="HT900">
        <v>5</v>
      </c>
      <c r="HU900">
        <v>0</v>
      </c>
      <c r="HV900">
        <v>0</v>
      </c>
      <c r="HW900">
        <v>0</v>
      </c>
      <c r="HX900" t="s">
        <v>419</v>
      </c>
      <c r="HY900" t="s">
        <v>420</v>
      </c>
      <c r="HZ900" t="s">
        <v>421</v>
      </c>
      <c r="IA900" t="s">
        <v>421</v>
      </c>
      <c r="IB900" t="s">
        <v>421</v>
      </c>
      <c r="IC900" t="s">
        <v>421</v>
      </c>
      <c r="ID900">
        <v>0</v>
      </c>
      <c r="IE900">
        <v>100</v>
      </c>
      <c r="IF900">
        <v>100</v>
      </c>
      <c r="IG900">
        <v>1.139</v>
      </c>
      <c r="IH900">
        <v>0.1211</v>
      </c>
      <c r="II900">
        <v>0.48595729401342908</v>
      </c>
      <c r="IJ900">
        <v>1.6187016317407189E-3</v>
      </c>
      <c r="IK900">
        <v>1.4341569744255341E-7</v>
      </c>
      <c r="IL900">
        <v>-2.4096625942085749E-10</v>
      </c>
      <c r="IM900">
        <v>0.12101623166918921</v>
      </c>
      <c r="IN900">
        <v>0</v>
      </c>
      <c r="IO900">
        <v>0</v>
      </c>
      <c r="IP900">
        <v>0</v>
      </c>
      <c r="IQ900">
        <v>4</v>
      </c>
      <c r="IR900">
        <v>2205</v>
      </c>
      <c r="IS900">
        <v>1</v>
      </c>
      <c r="IT900">
        <v>21</v>
      </c>
      <c r="IU900">
        <v>28.9</v>
      </c>
      <c r="IV900">
        <v>29.2</v>
      </c>
      <c r="IW900">
        <v>0.98510699999999995</v>
      </c>
      <c r="IX900">
        <v>2.4487299999999999</v>
      </c>
      <c r="IY900">
        <v>1.49414</v>
      </c>
      <c r="IZ900">
        <v>2.3046899999999999</v>
      </c>
      <c r="JA900">
        <v>1.69434</v>
      </c>
      <c r="JB900">
        <v>2.4316399999999998</v>
      </c>
      <c r="JC900">
        <v>41.170499999999997</v>
      </c>
      <c r="JD900">
        <v>23.597200000000001</v>
      </c>
      <c r="JE900">
        <v>18</v>
      </c>
      <c r="JF900">
        <v>522.09</v>
      </c>
      <c r="JG900">
        <v>448.86</v>
      </c>
      <c r="JH900">
        <v>26.721699999999998</v>
      </c>
      <c r="JI900">
        <v>31.802199999999999</v>
      </c>
      <c r="JJ900">
        <v>30.0001</v>
      </c>
      <c r="JK900">
        <v>31.7422</v>
      </c>
      <c r="JL900">
        <v>31.720199999999998</v>
      </c>
      <c r="JM900">
        <v>19.791599999999999</v>
      </c>
      <c r="JN900">
        <v>23.290900000000001</v>
      </c>
      <c r="JO900">
        <v>19.598600000000001</v>
      </c>
      <c r="JP900">
        <v>26.720199999999998</v>
      </c>
      <c r="JQ900">
        <v>398.23399999999998</v>
      </c>
      <c r="JR900">
        <v>23.086400000000001</v>
      </c>
      <c r="JS900">
        <v>99.173400000000001</v>
      </c>
      <c r="JT900">
        <v>99.360699999999994</v>
      </c>
    </row>
    <row r="901" spans="1:280" x14ac:dyDescent="0.25">
      <c r="A901">
        <v>885</v>
      </c>
      <c r="B901">
        <v>1674754982.5999999</v>
      </c>
      <c r="C901">
        <v>9236.5999999046326</v>
      </c>
      <c r="D901" t="s">
        <v>2194</v>
      </c>
      <c r="E901" t="s">
        <v>2195</v>
      </c>
      <c r="F901" t="s">
        <v>412</v>
      </c>
      <c r="G901" t="s">
        <v>1865</v>
      </c>
      <c r="H901" t="s">
        <v>1866</v>
      </c>
      <c r="I901">
        <v>1674754982.5999999</v>
      </c>
      <c r="J901">
        <f t="shared" si="598"/>
        <v>1.5827728554168327E-3</v>
      </c>
      <c r="K901">
        <f t="shared" si="599"/>
        <v>1.5827728554168328</v>
      </c>
      <c r="L901">
        <f t="shared" si="600"/>
        <v>-2.1929682429184676</v>
      </c>
      <c r="M901">
        <f t="shared" si="601"/>
        <v>400.07299999999998</v>
      </c>
      <c r="N901">
        <f t="shared" si="602"/>
        <v>419.72938831424568</v>
      </c>
      <c r="O901">
        <f t="shared" si="603"/>
        <v>41.634537888307648</v>
      </c>
      <c r="P901">
        <f t="shared" si="604"/>
        <v>39.684746744771999</v>
      </c>
      <c r="Q901">
        <f t="shared" si="605"/>
        <v>0.12832421244185155</v>
      </c>
      <c r="R901">
        <f t="shared" si="606"/>
        <v>2.9129460740845756</v>
      </c>
      <c r="S901">
        <f t="shared" si="607"/>
        <v>0.12526438810530371</v>
      </c>
      <c r="T901">
        <f t="shared" si="608"/>
        <v>7.8559078845857874E-2</v>
      </c>
      <c r="U901">
        <f t="shared" si="609"/>
        <v>4.7481761751039997E-3</v>
      </c>
      <c r="V901">
        <f t="shared" si="610"/>
        <v>27.593207365760719</v>
      </c>
      <c r="W901">
        <f t="shared" si="611"/>
        <v>27.5061</v>
      </c>
      <c r="X901">
        <f t="shared" si="612"/>
        <v>3.6869388091231281</v>
      </c>
      <c r="Y901">
        <f t="shared" si="613"/>
        <v>65.128662591740763</v>
      </c>
      <c r="Z901">
        <f t="shared" si="614"/>
        <v>2.4724938420876001</v>
      </c>
      <c r="AA901">
        <f t="shared" si="615"/>
        <v>3.7963221471112285</v>
      </c>
      <c r="AB901">
        <f t="shared" si="616"/>
        <v>1.214444967035528</v>
      </c>
      <c r="AC901">
        <f t="shared" si="617"/>
        <v>-69.800282923882321</v>
      </c>
      <c r="AD901">
        <f t="shared" si="618"/>
        <v>78.615600022271238</v>
      </c>
      <c r="AE901">
        <f t="shared" si="619"/>
        <v>5.8685719097299991</v>
      </c>
      <c r="AF901">
        <f t="shared" si="620"/>
        <v>14.688637184294024</v>
      </c>
      <c r="AG901">
        <v>0</v>
      </c>
      <c r="AH901">
        <v>0</v>
      </c>
      <c r="AI901">
        <f t="shared" si="621"/>
        <v>1</v>
      </c>
      <c r="AJ901">
        <f t="shared" si="622"/>
        <v>0</v>
      </c>
      <c r="AK901">
        <f t="shared" si="623"/>
        <v>52203.919505857128</v>
      </c>
      <c r="AL901" t="s">
        <v>415</v>
      </c>
      <c r="AM901" t="s">
        <v>415</v>
      </c>
      <c r="AN901">
        <v>0</v>
      </c>
      <c r="AO901">
        <v>0</v>
      </c>
      <c r="AP901" t="e">
        <f t="shared" si="624"/>
        <v>#DIV/0!</v>
      </c>
      <c r="AQ901">
        <v>0</v>
      </c>
      <c r="AR901" t="s">
        <v>415</v>
      </c>
      <c r="AS901" t="s">
        <v>415</v>
      </c>
      <c r="AT901">
        <v>0</v>
      </c>
      <c r="AU901">
        <v>0</v>
      </c>
      <c r="AV901" t="e">
        <f t="shared" si="625"/>
        <v>#DIV/0!</v>
      </c>
      <c r="AW901">
        <v>0.5</v>
      </c>
      <c r="AX901">
        <f t="shared" si="626"/>
        <v>2.0991936774143998E-2</v>
      </c>
      <c r="AY901">
        <f t="shared" si="627"/>
        <v>-2.1929682429184676</v>
      </c>
      <c r="AZ901" t="e">
        <f t="shared" si="628"/>
        <v>#DIV/0!</v>
      </c>
      <c r="BA901">
        <f t="shared" si="629"/>
        <v>-104.46717072907589</v>
      </c>
      <c r="BB901" t="e">
        <f t="shared" si="630"/>
        <v>#DIV/0!</v>
      </c>
      <c r="BC901" t="e">
        <f t="shared" si="631"/>
        <v>#DIV/0!</v>
      </c>
      <c r="BD901" t="s">
        <v>415</v>
      </c>
      <c r="BE901">
        <v>0</v>
      </c>
      <c r="BF901" t="e">
        <f t="shared" si="632"/>
        <v>#DIV/0!</v>
      </c>
      <c r="BG901" t="e">
        <f t="shared" si="633"/>
        <v>#DIV/0!</v>
      </c>
      <c r="BH901" t="e">
        <f t="shared" si="634"/>
        <v>#DIV/0!</v>
      </c>
      <c r="BI901" t="e">
        <f t="shared" si="635"/>
        <v>#DIV/0!</v>
      </c>
      <c r="BJ901" t="e">
        <f t="shared" si="636"/>
        <v>#DIV/0!</v>
      </c>
      <c r="BK901" t="e">
        <f t="shared" si="637"/>
        <v>#DIV/0!</v>
      </c>
      <c r="BL901" t="e">
        <f t="shared" si="638"/>
        <v>#DIV/0!</v>
      </c>
      <c r="BM901" t="e">
        <f t="shared" si="639"/>
        <v>#DIV/0!</v>
      </c>
      <c r="CV901">
        <f t="shared" si="640"/>
        <v>4.9990399999999997E-2</v>
      </c>
      <c r="CW901">
        <f t="shared" si="641"/>
        <v>2.0991936774143998E-2</v>
      </c>
      <c r="CX901">
        <f t="shared" si="642"/>
        <v>0.41991935999999996</v>
      </c>
      <c r="CY901">
        <f t="shared" si="643"/>
        <v>9.4981759999999998E-2</v>
      </c>
      <c r="CZ901">
        <v>6</v>
      </c>
      <c r="DA901">
        <v>0.5</v>
      </c>
      <c r="DB901" t="s">
        <v>416</v>
      </c>
      <c r="DC901">
        <v>2</v>
      </c>
      <c r="DD901">
        <v>1674754982.5999999</v>
      </c>
      <c r="DE901">
        <v>400.07299999999998</v>
      </c>
      <c r="DF901">
        <v>398.202</v>
      </c>
      <c r="DG901">
        <v>24.925899999999999</v>
      </c>
      <c r="DH901">
        <v>23.0746</v>
      </c>
      <c r="DI901">
        <v>398.93299999999999</v>
      </c>
      <c r="DJ901">
        <v>24.8049</v>
      </c>
      <c r="DK901">
        <v>500.185</v>
      </c>
      <c r="DL901">
        <v>99.093699999999998</v>
      </c>
      <c r="DM901">
        <v>0.100064</v>
      </c>
      <c r="DN901">
        <v>28.006699999999999</v>
      </c>
      <c r="DO901">
        <v>27.5061</v>
      </c>
      <c r="DP901">
        <v>999.9</v>
      </c>
      <c r="DQ901">
        <v>0</v>
      </c>
      <c r="DR901">
        <v>0</v>
      </c>
      <c r="DS901">
        <v>9996.25</v>
      </c>
      <c r="DT901">
        <v>0</v>
      </c>
      <c r="DU901">
        <v>306.16500000000002</v>
      </c>
      <c r="DV901">
        <v>1.87079</v>
      </c>
      <c r="DW901">
        <v>410.3</v>
      </c>
      <c r="DX901">
        <v>407.60700000000003</v>
      </c>
      <c r="DY901">
        <v>1.85131</v>
      </c>
      <c r="DZ901">
        <v>398.202</v>
      </c>
      <c r="EA901">
        <v>23.0746</v>
      </c>
      <c r="EB901">
        <v>2.4700000000000002</v>
      </c>
      <c r="EC901">
        <v>2.2865500000000001</v>
      </c>
      <c r="ED901">
        <v>20.830200000000001</v>
      </c>
      <c r="EE901">
        <v>19.581900000000001</v>
      </c>
      <c r="EF901">
        <v>4.9990399999999997E-2</v>
      </c>
      <c r="EG901">
        <v>0</v>
      </c>
      <c r="EH901">
        <v>0</v>
      </c>
      <c r="EI901">
        <v>0</v>
      </c>
      <c r="EJ901">
        <v>578.33000000000004</v>
      </c>
      <c r="EK901">
        <v>4.9990399999999997E-2</v>
      </c>
      <c r="EL901">
        <v>276.69</v>
      </c>
      <c r="EM901">
        <v>-0.97</v>
      </c>
      <c r="EN901">
        <v>39.25</v>
      </c>
      <c r="EO901">
        <v>44.061999999999998</v>
      </c>
      <c r="EP901">
        <v>41.811999999999998</v>
      </c>
      <c r="EQ901">
        <v>43</v>
      </c>
      <c r="ER901">
        <v>41.561999999999998</v>
      </c>
      <c r="ES901">
        <v>0</v>
      </c>
      <c r="ET901">
        <v>0</v>
      </c>
      <c r="EU901">
        <v>0</v>
      </c>
      <c r="EV901">
        <v>1674754982.4000001</v>
      </c>
      <c r="EW901">
        <v>0</v>
      </c>
      <c r="EX901">
        <v>579.76615384615388</v>
      </c>
      <c r="EY901">
        <v>3.51247862877285</v>
      </c>
      <c r="EZ901">
        <v>-8.5353845415525047</v>
      </c>
      <c r="FA901">
        <v>275.69153846153853</v>
      </c>
      <c r="FB901">
        <v>15</v>
      </c>
      <c r="FC901">
        <v>1674753236.5</v>
      </c>
      <c r="FD901" t="s">
        <v>1867</v>
      </c>
      <c r="FE901">
        <v>1674753236.5</v>
      </c>
      <c r="FF901">
        <v>1674753223.5</v>
      </c>
      <c r="FG901">
        <v>3</v>
      </c>
      <c r="FH901">
        <v>-0.254</v>
      </c>
      <c r="FI901">
        <v>-6.7000000000000004E-2</v>
      </c>
      <c r="FJ901">
        <v>1.121</v>
      </c>
      <c r="FK901">
        <v>0.113</v>
      </c>
      <c r="FL901">
        <v>389</v>
      </c>
      <c r="FM901">
        <v>21</v>
      </c>
      <c r="FN901">
        <v>0.06</v>
      </c>
      <c r="FO901">
        <v>7.0000000000000007E-2</v>
      </c>
      <c r="FP901">
        <v>-2.1458135391281852</v>
      </c>
      <c r="FQ901">
        <v>0.34410776350787581</v>
      </c>
      <c r="FR901">
        <v>6.2381031892557358E-2</v>
      </c>
      <c r="FS901">
        <v>-1</v>
      </c>
      <c r="FT901">
        <v>0.1288792433091209</v>
      </c>
      <c r="FU901">
        <v>-7.7555840716338165E-4</v>
      </c>
      <c r="FV901">
        <v>4.0973113933874311E-4</v>
      </c>
      <c r="FW901">
        <v>-1</v>
      </c>
      <c r="FX901">
        <v>0</v>
      </c>
      <c r="FY901">
        <v>0</v>
      </c>
      <c r="FZ901" t="s">
        <v>418</v>
      </c>
      <c r="GA901">
        <v>2.9333399999999998</v>
      </c>
      <c r="GB901">
        <v>2.8334899999999998</v>
      </c>
      <c r="GC901">
        <v>8.9785400000000001E-2</v>
      </c>
      <c r="GD901">
        <v>8.7903700000000001E-2</v>
      </c>
      <c r="GE901">
        <v>0.121757</v>
      </c>
      <c r="GF901">
        <v>0.111458</v>
      </c>
      <c r="GG901">
        <v>23590.9</v>
      </c>
      <c r="GH901">
        <v>29684.5</v>
      </c>
      <c r="GI901">
        <v>23319.3</v>
      </c>
      <c r="GJ901">
        <v>29817.9</v>
      </c>
      <c r="GK901">
        <v>27873.200000000001</v>
      </c>
      <c r="GL901">
        <v>37672.699999999997</v>
      </c>
      <c r="GM901">
        <v>32925.300000000003</v>
      </c>
      <c r="GN901">
        <v>44246.3</v>
      </c>
      <c r="GO901">
        <v>1.98302</v>
      </c>
      <c r="GP901">
        <v>1.8356300000000001</v>
      </c>
      <c r="GQ901">
        <v>2.3357599999999999E-2</v>
      </c>
      <c r="GR901">
        <v>0</v>
      </c>
      <c r="GS901">
        <v>27.124400000000001</v>
      </c>
      <c r="GT901">
        <v>999.9</v>
      </c>
      <c r="GU901">
        <v>47.8</v>
      </c>
      <c r="GV901">
        <v>35.700000000000003</v>
      </c>
      <c r="GW901">
        <v>28.32</v>
      </c>
      <c r="GX901">
        <v>61.216900000000003</v>
      </c>
      <c r="GY901">
        <v>36.546500000000002</v>
      </c>
      <c r="GZ901">
        <v>1</v>
      </c>
      <c r="HA901">
        <v>0.353211</v>
      </c>
      <c r="HB901">
        <v>1.0161899999999999</v>
      </c>
      <c r="HC901">
        <v>20.290500000000002</v>
      </c>
      <c r="HD901">
        <v>5.2108499999999998</v>
      </c>
      <c r="HE901">
        <v>11.872199999999999</v>
      </c>
      <c r="HF901">
        <v>4.9847999999999999</v>
      </c>
      <c r="HG901">
        <v>3.2839999999999998</v>
      </c>
      <c r="HH901">
        <v>9999</v>
      </c>
      <c r="HI901">
        <v>9999</v>
      </c>
      <c r="HJ901">
        <v>9999</v>
      </c>
      <c r="HK901">
        <v>999.9</v>
      </c>
      <c r="HL901">
        <v>1.8549800000000001</v>
      </c>
      <c r="HM901">
        <v>1.8609899999999999</v>
      </c>
      <c r="HN901">
        <v>1.8583700000000001</v>
      </c>
      <c r="HO901">
        <v>1.8595900000000001</v>
      </c>
      <c r="HP901">
        <v>1.8589800000000001</v>
      </c>
      <c r="HQ901">
        <v>1.85945</v>
      </c>
      <c r="HR901">
        <v>1.85788</v>
      </c>
      <c r="HS901">
        <v>1.8611500000000001</v>
      </c>
      <c r="HT901">
        <v>5</v>
      </c>
      <c r="HU901">
        <v>0</v>
      </c>
      <c r="HV901">
        <v>0</v>
      </c>
      <c r="HW901">
        <v>0</v>
      </c>
      <c r="HX901" t="s">
        <v>419</v>
      </c>
      <c r="HY901" t="s">
        <v>420</v>
      </c>
      <c r="HZ901" t="s">
        <v>421</v>
      </c>
      <c r="IA901" t="s">
        <v>421</v>
      </c>
      <c r="IB901" t="s">
        <v>421</v>
      </c>
      <c r="IC901" t="s">
        <v>421</v>
      </c>
      <c r="ID901">
        <v>0</v>
      </c>
      <c r="IE901">
        <v>100</v>
      </c>
      <c r="IF901">
        <v>100</v>
      </c>
      <c r="IG901">
        <v>1.1399999999999999</v>
      </c>
      <c r="IH901">
        <v>0.121</v>
      </c>
      <c r="II901">
        <v>0.48595729401342908</v>
      </c>
      <c r="IJ901">
        <v>1.6187016317407189E-3</v>
      </c>
      <c r="IK901">
        <v>1.4341569744255341E-7</v>
      </c>
      <c r="IL901">
        <v>-2.4096625942085749E-10</v>
      </c>
      <c r="IM901">
        <v>0.12101623166918921</v>
      </c>
      <c r="IN901">
        <v>0</v>
      </c>
      <c r="IO901">
        <v>0</v>
      </c>
      <c r="IP901">
        <v>0</v>
      </c>
      <c r="IQ901">
        <v>4</v>
      </c>
      <c r="IR901">
        <v>2205</v>
      </c>
      <c r="IS901">
        <v>1</v>
      </c>
      <c r="IT901">
        <v>21</v>
      </c>
      <c r="IU901">
        <v>29.1</v>
      </c>
      <c r="IV901">
        <v>29.3</v>
      </c>
      <c r="IW901">
        <v>0.98510699999999995</v>
      </c>
      <c r="IX901">
        <v>2.4450699999999999</v>
      </c>
      <c r="IY901">
        <v>1.49414</v>
      </c>
      <c r="IZ901">
        <v>2.3046899999999999</v>
      </c>
      <c r="JA901">
        <v>1.69434</v>
      </c>
      <c r="JB901">
        <v>2.4096700000000002</v>
      </c>
      <c r="JC901">
        <v>41.170499999999997</v>
      </c>
      <c r="JD901">
        <v>23.5884</v>
      </c>
      <c r="JE901">
        <v>18</v>
      </c>
      <c r="JF901">
        <v>521.97799999999995</v>
      </c>
      <c r="JG901">
        <v>448.77300000000002</v>
      </c>
      <c r="JH901">
        <v>26.716899999999999</v>
      </c>
      <c r="JI901">
        <v>31.803999999999998</v>
      </c>
      <c r="JJ901">
        <v>30.0001</v>
      </c>
      <c r="JK901">
        <v>31.744499999999999</v>
      </c>
      <c r="JL901">
        <v>31.720199999999998</v>
      </c>
      <c r="JM901">
        <v>19.7883</v>
      </c>
      <c r="JN901">
        <v>23.290900000000001</v>
      </c>
      <c r="JO901">
        <v>19.598600000000001</v>
      </c>
      <c r="JP901">
        <v>26.7056</v>
      </c>
      <c r="JQ901">
        <v>397.96300000000002</v>
      </c>
      <c r="JR901">
        <v>23.086400000000001</v>
      </c>
      <c r="JS901">
        <v>99.171300000000002</v>
      </c>
      <c r="JT901">
        <v>99.358999999999995</v>
      </c>
    </row>
    <row r="902" spans="1:280" x14ac:dyDescent="0.25">
      <c r="A902">
        <v>886</v>
      </c>
      <c r="B902">
        <v>1674754992.5999999</v>
      </c>
      <c r="C902">
        <v>9246.5999999046326</v>
      </c>
      <c r="D902" t="s">
        <v>2196</v>
      </c>
      <c r="E902" t="s">
        <v>2197</v>
      </c>
      <c r="F902" t="s">
        <v>412</v>
      </c>
      <c r="G902" t="s">
        <v>1865</v>
      </c>
      <c r="H902" t="s">
        <v>1866</v>
      </c>
      <c r="I902">
        <v>1674754992.5999999</v>
      </c>
      <c r="J902">
        <f t="shared" si="598"/>
        <v>1.58084907385453E-3</v>
      </c>
      <c r="K902">
        <f t="shared" si="599"/>
        <v>1.58084907385453</v>
      </c>
      <c r="L902">
        <f t="shared" si="600"/>
        <v>-2.1524837240696488</v>
      </c>
      <c r="M902">
        <f t="shared" si="601"/>
        <v>399.97</v>
      </c>
      <c r="N902">
        <f t="shared" si="602"/>
        <v>419.17620067164216</v>
      </c>
      <c r="O902">
        <f t="shared" si="603"/>
        <v>41.580599677178917</v>
      </c>
      <c r="P902">
        <f t="shared" si="604"/>
        <v>39.675421520195002</v>
      </c>
      <c r="Q902">
        <f t="shared" si="605"/>
        <v>0.12799190293427162</v>
      </c>
      <c r="R902">
        <f t="shared" si="606"/>
        <v>2.9145170415985855</v>
      </c>
      <c r="S902">
        <f t="shared" si="607"/>
        <v>0.12494930192752575</v>
      </c>
      <c r="T902">
        <f t="shared" si="608"/>
        <v>7.8360655158111442E-2</v>
      </c>
      <c r="U902">
        <f t="shared" si="609"/>
        <v>4.7481761751039997E-3</v>
      </c>
      <c r="V902">
        <f t="shared" si="610"/>
        <v>27.595617582754507</v>
      </c>
      <c r="W902">
        <f t="shared" si="611"/>
        <v>27.513999999999999</v>
      </c>
      <c r="X902">
        <f t="shared" si="612"/>
        <v>3.6886433994246031</v>
      </c>
      <c r="Y902">
        <f t="shared" si="613"/>
        <v>65.124978798339555</v>
      </c>
      <c r="Z902">
        <f t="shared" si="614"/>
        <v>2.4725990123783999</v>
      </c>
      <c r="AA902">
        <f t="shared" si="615"/>
        <v>3.7966983759562343</v>
      </c>
      <c r="AB902">
        <f t="shared" si="616"/>
        <v>1.2160443870462032</v>
      </c>
      <c r="AC902">
        <f t="shared" si="617"/>
        <v>-69.715444156984773</v>
      </c>
      <c r="AD902">
        <f t="shared" si="618"/>
        <v>77.683807693950541</v>
      </c>
      <c r="AE902">
        <f t="shared" si="619"/>
        <v>5.796166246201329</v>
      </c>
      <c r="AF902">
        <f t="shared" si="620"/>
        <v>13.769277959342205</v>
      </c>
      <c r="AG902">
        <v>0</v>
      </c>
      <c r="AH902">
        <v>0</v>
      </c>
      <c r="AI902">
        <f t="shared" si="621"/>
        <v>1</v>
      </c>
      <c r="AJ902">
        <f t="shared" si="622"/>
        <v>0</v>
      </c>
      <c r="AK902">
        <f t="shared" si="623"/>
        <v>52248.663501923278</v>
      </c>
      <c r="AL902" t="s">
        <v>415</v>
      </c>
      <c r="AM902" t="s">
        <v>415</v>
      </c>
      <c r="AN902">
        <v>0</v>
      </c>
      <c r="AO902">
        <v>0</v>
      </c>
      <c r="AP902" t="e">
        <f t="shared" si="624"/>
        <v>#DIV/0!</v>
      </c>
      <c r="AQ902">
        <v>0</v>
      </c>
      <c r="AR902" t="s">
        <v>415</v>
      </c>
      <c r="AS902" t="s">
        <v>415</v>
      </c>
      <c r="AT902">
        <v>0</v>
      </c>
      <c r="AU902">
        <v>0</v>
      </c>
      <c r="AV902" t="e">
        <f t="shared" si="625"/>
        <v>#DIV/0!</v>
      </c>
      <c r="AW902">
        <v>0.5</v>
      </c>
      <c r="AX902">
        <f t="shared" si="626"/>
        <v>2.0991936774143998E-2</v>
      </c>
      <c r="AY902">
        <f t="shared" si="627"/>
        <v>-2.1524837240696488</v>
      </c>
      <c r="AZ902" t="e">
        <f t="shared" si="628"/>
        <v>#DIV/0!</v>
      </c>
      <c r="BA902">
        <f t="shared" si="629"/>
        <v>-102.53859599657746</v>
      </c>
      <c r="BB902" t="e">
        <f t="shared" si="630"/>
        <v>#DIV/0!</v>
      </c>
      <c r="BC902" t="e">
        <f t="shared" si="631"/>
        <v>#DIV/0!</v>
      </c>
      <c r="BD902" t="s">
        <v>415</v>
      </c>
      <c r="BE902">
        <v>0</v>
      </c>
      <c r="BF902" t="e">
        <f t="shared" si="632"/>
        <v>#DIV/0!</v>
      </c>
      <c r="BG902" t="e">
        <f t="shared" si="633"/>
        <v>#DIV/0!</v>
      </c>
      <c r="BH902" t="e">
        <f t="shared" si="634"/>
        <v>#DIV/0!</v>
      </c>
      <c r="BI902" t="e">
        <f t="shared" si="635"/>
        <v>#DIV/0!</v>
      </c>
      <c r="BJ902" t="e">
        <f t="shared" si="636"/>
        <v>#DIV/0!</v>
      </c>
      <c r="BK902" t="e">
        <f t="shared" si="637"/>
        <v>#DIV/0!</v>
      </c>
      <c r="BL902" t="e">
        <f t="shared" si="638"/>
        <v>#DIV/0!</v>
      </c>
      <c r="BM902" t="e">
        <f t="shared" si="639"/>
        <v>#DIV/0!</v>
      </c>
      <c r="CV902">
        <f t="shared" si="640"/>
        <v>4.9990399999999997E-2</v>
      </c>
      <c r="CW902">
        <f t="shared" si="641"/>
        <v>2.0991936774143998E-2</v>
      </c>
      <c r="CX902">
        <f t="shared" si="642"/>
        <v>0.41991935999999996</v>
      </c>
      <c r="CY902">
        <f t="shared" si="643"/>
        <v>9.4981759999999998E-2</v>
      </c>
      <c r="CZ902">
        <v>6</v>
      </c>
      <c r="DA902">
        <v>0.5</v>
      </c>
      <c r="DB902" t="s">
        <v>416</v>
      </c>
      <c r="DC902">
        <v>2</v>
      </c>
      <c r="DD902">
        <v>1674754992.5999999</v>
      </c>
      <c r="DE902">
        <v>399.97</v>
      </c>
      <c r="DF902">
        <v>398.14600000000002</v>
      </c>
      <c r="DG902">
        <v>24.926400000000001</v>
      </c>
      <c r="DH902">
        <v>23.076899999999998</v>
      </c>
      <c r="DI902">
        <v>398.83</v>
      </c>
      <c r="DJ902">
        <v>24.805299999999999</v>
      </c>
      <c r="DK902">
        <v>500.06299999999999</v>
      </c>
      <c r="DL902">
        <v>99.096000000000004</v>
      </c>
      <c r="DM902">
        <v>9.9993499999999999E-2</v>
      </c>
      <c r="DN902">
        <v>28.008400000000002</v>
      </c>
      <c r="DO902">
        <v>27.513999999999999</v>
      </c>
      <c r="DP902">
        <v>999.9</v>
      </c>
      <c r="DQ902">
        <v>0</v>
      </c>
      <c r="DR902">
        <v>0</v>
      </c>
      <c r="DS902">
        <v>10005</v>
      </c>
      <c r="DT902">
        <v>0</v>
      </c>
      <c r="DU902">
        <v>306.07</v>
      </c>
      <c r="DV902">
        <v>1.8238799999999999</v>
      </c>
      <c r="DW902">
        <v>410.19400000000002</v>
      </c>
      <c r="DX902">
        <v>407.55099999999999</v>
      </c>
      <c r="DY902">
        <v>1.84944</v>
      </c>
      <c r="DZ902">
        <v>398.14600000000002</v>
      </c>
      <c r="EA902">
        <v>23.076899999999998</v>
      </c>
      <c r="EB902">
        <v>2.4701</v>
      </c>
      <c r="EC902">
        <v>2.2868300000000001</v>
      </c>
      <c r="ED902">
        <v>20.8308</v>
      </c>
      <c r="EE902">
        <v>19.5839</v>
      </c>
      <c r="EF902">
        <v>4.9990399999999997E-2</v>
      </c>
      <c r="EG902">
        <v>0</v>
      </c>
      <c r="EH902">
        <v>0</v>
      </c>
      <c r="EI902">
        <v>0</v>
      </c>
      <c r="EJ902">
        <v>583.16</v>
      </c>
      <c r="EK902">
        <v>4.9990399999999997E-2</v>
      </c>
      <c r="EL902">
        <v>275.01</v>
      </c>
      <c r="EM902">
        <v>-0.61</v>
      </c>
      <c r="EN902">
        <v>39.25</v>
      </c>
      <c r="EO902">
        <v>44.061999999999998</v>
      </c>
      <c r="EP902">
        <v>41.811999999999998</v>
      </c>
      <c r="EQ902">
        <v>43</v>
      </c>
      <c r="ER902">
        <v>41.561999999999998</v>
      </c>
      <c r="ES902">
        <v>0</v>
      </c>
      <c r="ET902">
        <v>0</v>
      </c>
      <c r="EU902">
        <v>0</v>
      </c>
      <c r="EV902">
        <v>1674754992.5999999</v>
      </c>
      <c r="EW902">
        <v>0</v>
      </c>
      <c r="EX902">
        <v>579.81680000000006</v>
      </c>
      <c r="EY902">
        <v>-4.8600000750703698</v>
      </c>
      <c r="EZ902">
        <v>1.3961538920533749</v>
      </c>
      <c r="FA902">
        <v>274.51920000000001</v>
      </c>
      <c r="FB902">
        <v>15</v>
      </c>
      <c r="FC902">
        <v>1674753236.5</v>
      </c>
      <c r="FD902" t="s">
        <v>1867</v>
      </c>
      <c r="FE902">
        <v>1674753236.5</v>
      </c>
      <c r="FF902">
        <v>1674753223.5</v>
      </c>
      <c r="FG902">
        <v>3</v>
      </c>
      <c r="FH902">
        <v>-0.254</v>
      </c>
      <c r="FI902">
        <v>-6.7000000000000004E-2</v>
      </c>
      <c r="FJ902">
        <v>1.121</v>
      </c>
      <c r="FK902">
        <v>0.113</v>
      </c>
      <c r="FL902">
        <v>389</v>
      </c>
      <c r="FM902">
        <v>21</v>
      </c>
      <c r="FN902">
        <v>0.06</v>
      </c>
      <c r="FO902">
        <v>7.0000000000000007E-2</v>
      </c>
      <c r="FP902">
        <v>-2.1427802765270001</v>
      </c>
      <c r="FQ902">
        <v>-0.13002234940387741</v>
      </c>
      <c r="FR902">
        <v>4.5734524361982477E-2</v>
      </c>
      <c r="FS902">
        <v>-1</v>
      </c>
      <c r="FT902">
        <v>0.12845037751471361</v>
      </c>
      <c r="FU902">
        <v>-4.8373856508775294E-3</v>
      </c>
      <c r="FV902">
        <v>4.8856779903373585E-4</v>
      </c>
      <c r="FW902">
        <v>-1</v>
      </c>
      <c r="FX902">
        <v>0</v>
      </c>
      <c r="FY902">
        <v>0</v>
      </c>
      <c r="FZ902" t="s">
        <v>418</v>
      </c>
      <c r="GA902">
        <v>2.93302</v>
      </c>
      <c r="GB902">
        <v>2.8334899999999998</v>
      </c>
      <c r="GC902">
        <v>8.9769399999999999E-2</v>
      </c>
      <c r="GD902">
        <v>8.7895600000000004E-2</v>
      </c>
      <c r="GE902">
        <v>0.12176099999999999</v>
      </c>
      <c r="GF902">
        <v>0.111468</v>
      </c>
      <c r="GG902">
        <v>23590.6</v>
      </c>
      <c r="GH902">
        <v>29685.4</v>
      </c>
      <c r="GI902">
        <v>23318.6</v>
      </c>
      <c r="GJ902">
        <v>29818.6</v>
      </c>
      <c r="GK902">
        <v>27872.5</v>
      </c>
      <c r="GL902">
        <v>37673.4</v>
      </c>
      <c r="GM902">
        <v>32924.6</v>
      </c>
      <c r="GN902">
        <v>44247.5</v>
      </c>
      <c r="GO902">
        <v>1.98288</v>
      </c>
      <c r="GP902">
        <v>1.83555</v>
      </c>
      <c r="GQ902">
        <v>2.32756E-2</v>
      </c>
      <c r="GR902">
        <v>0</v>
      </c>
      <c r="GS902">
        <v>27.133600000000001</v>
      </c>
      <c r="GT902">
        <v>999.9</v>
      </c>
      <c r="GU902">
        <v>47.8</v>
      </c>
      <c r="GV902">
        <v>35.700000000000003</v>
      </c>
      <c r="GW902">
        <v>28.319299999999998</v>
      </c>
      <c r="GX902">
        <v>61.146900000000002</v>
      </c>
      <c r="GY902">
        <v>36.430300000000003</v>
      </c>
      <c r="GZ902">
        <v>1</v>
      </c>
      <c r="HA902">
        <v>0.35322199999999998</v>
      </c>
      <c r="HB902">
        <v>1.0210900000000001</v>
      </c>
      <c r="HC902">
        <v>20.290299999999998</v>
      </c>
      <c r="HD902">
        <v>5.2102500000000003</v>
      </c>
      <c r="HE902">
        <v>11.872199999999999</v>
      </c>
      <c r="HF902">
        <v>4.9847000000000001</v>
      </c>
      <c r="HG902">
        <v>3.2839999999999998</v>
      </c>
      <c r="HH902">
        <v>9999</v>
      </c>
      <c r="HI902">
        <v>9999</v>
      </c>
      <c r="HJ902">
        <v>9999</v>
      </c>
      <c r="HK902">
        <v>999.9</v>
      </c>
      <c r="HL902">
        <v>1.8549100000000001</v>
      </c>
      <c r="HM902">
        <v>1.86097</v>
      </c>
      <c r="HN902">
        <v>1.8583700000000001</v>
      </c>
      <c r="HO902">
        <v>1.8595900000000001</v>
      </c>
      <c r="HP902">
        <v>1.85897</v>
      </c>
      <c r="HQ902">
        <v>1.85944</v>
      </c>
      <c r="HR902">
        <v>1.85782</v>
      </c>
      <c r="HS902">
        <v>1.8611500000000001</v>
      </c>
      <c r="HT902">
        <v>5</v>
      </c>
      <c r="HU902">
        <v>0</v>
      </c>
      <c r="HV902">
        <v>0</v>
      </c>
      <c r="HW902">
        <v>0</v>
      </c>
      <c r="HX902" t="s">
        <v>419</v>
      </c>
      <c r="HY902" t="s">
        <v>420</v>
      </c>
      <c r="HZ902" t="s">
        <v>421</v>
      </c>
      <c r="IA902" t="s">
        <v>421</v>
      </c>
      <c r="IB902" t="s">
        <v>421</v>
      </c>
      <c r="IC902" t="s">
        <v>421</v>
      </c>
      <c r="ID902">
        <v>0</v>
      </c>
      <c r="IE902">
        <v>100</v>
      </c>
      <c r="IF902">
        <v>100</v>
      </c>
      <c r="IG902">
        <v>1.1399999999999999</v>
      </c>
      <c r="IH902">
        <v>0.1211</v>
      </c>
      <c r="II902">
        <v>0.48595729401342908</v>
      </c>
      <c r="IJ902">
        <v>1.6187016317407189E-3</v>
      </c>
      <c r="IK902">
        <v>1.4341569744255341E-7</v>
      </c>
      <c r="IL902">
        <v>-2.4096625942085749E-10</v>
      </c>
      <c r="IM902">
        <v>0.12101623166918921</v>
      </c>
      <c r="IN902">
        <v>0</v>
      </c>
      <c r="IO902">
        <v>0</v>
      </c>
      <c r="IP902">
        <v>0</v>
      </c>
      <c r="IQ902">
        <v>4</v>
      </c>
      <c r="IR902">
        <v>2205</v>
      </c>
      <c r="IS902">
        <v>1</v>
      </c>
      <c r="IT902">
        <v>21</v>
      </c>
      <c r="IU902">
        <v>29.3</v>
      </c>
      <c r="IV902">
        <v>29.5</v>
      </c>
      <c r="IW902">
        <v>0.98510699999999995</v>
      </c>
      <c r="IX902">
        <v>2.4645999999999999</v>
      </c>
      <c r="IY902">
        <v>1.49414</v>
      </c>
      <c r="IZ902">
        <v>2.3046899999999999</v>
      </c>
      <c r="JA902">
        <v>1.69434</v>
      </c>
      <c r="JB902">
        <v>2.3950200000000001</v>
      </c>
      <c r="JC902">
        <v>41.170499999999997</v>
      </c>
      <c r="JD902">
        <v>23.597200000000001</v>
      </c>
      <c r="JE902">
        <v>18</v>
      </c>
      <c r="JF902">
        <v>521.88699999999994</v>
      </c>
      <c r="JG902">
        <v>448.74299999999999</v>
      </c>
      <c r="JH902">
        <v>26.6966</v>
      </c>
      <c r="JI902">
        <v>31.8049</v>
      </c>
      <c r="JJ902">
        <v>30.0001</v>
      </c>
      <c r="JK902">
        <v>31.7456</v>
      </c>
      <c r="JL902">
        <v>31.722899999999999</v>
      </c>
      <c r="JM902">
        <v>19.7912</v>
      </c>
      <c r="JN902">
        <v>23.290900000000001</v>
      </c>
      <c r="JO902">
        <v>19.598600000000001</v>
      </c>
      <c r="JP902">
        <v>26.6935</v>
      </c>
      <c r="JQ902">
        <v>398.26400000000001</v>
      </c>
      <c r="JR902">
        <v>23.086400000000001</v>
      </c>
      <c r="JS902">
        <v>99.168899999999994</v>
      </c>
      <c r="JT902">
        <v>99.361500000000007</v>
      </c>
    </row>
    <row r="903" spans="1:280" x14ac:dyDescent="0.25">
      <c r="A903">
        <v>887</v>
      </c>
      <c r="B903">
        <v>1674755002.5999999</v>
      </c>
      <c r="C903">
        <v>9256.5999999046326</v>
      </c>
      <c r="D903" t="s">
        <v>2198</v>
      </c>
      <c r="E903" t="s">
        <v>2199</v>
      </c>
      <c r="F903" t="s">
        <v>412</v>
      </c>
      <c r="G903" t="s">
        <v>1865</v>
      </c>
      <c r="H903" t="s">
        <v>1866</v>
      </c>
      <c r="I903">
        <v>1674755002.5999999</v>
      </c>
      <c r="J903">
        <f t="shared" si="598"/>
        <v>1.576531875284359E-3</v>
      </c>
      <c r="K903">
        <f t="shared" si="599"/>
        <v>1.5765318752843591</v>
      </c>
      <c r="L903">
        <f t="shared" si="600"/>
        <v>-2.127568652000797</v>
      </c>
      <c r="M903">
        <f t="shared" si="601"/>
        <v>399.98599999999999</v>
      </c>
      <c r="N903">
        <f t="shared" si="602"/>
        <v>418.95571557319471</v>
      </c>
      <c r="O903">
        <f t="shared" si="603"/>
        <v>41.559074705685397</v>
      </c>
      <c r="P903">
        <f t="shared" si="604"/>
        <v>39.677339244519999</v>
      </c>
      <c r="Q903">
        <f t="shared" si="605"/>
        <v>0.12760336000648545</v>
      </c>
      <c r="R903">
        <f t="shared" si="606"/>
        <v>2.9112489131395742</v>
      </c>
      <c r="S903">
        <f t="shared" si="607"/>
        <v>0.12457566023641491</v>
      </c>
      <c r="T903">
        <f t="shared" si="608"/>
        <v>7.812583098475008E-2</v>
      </c>
      <c r="U903">
        <f t="shared" si="609"/>
        <v>4.7481761751039997E-3</v>
      </c>
      <c r="V903">
        <f t="shared" si="610"/>
        <v>27.596515073945824</v>
      </c>
      <c r="W903">
        <f t="shared" si="611"/>
        <v>27.5151</v>
      </c>
      <c r="X903">
        <f t="shared" si="612"/>
        <v>3.6888808019808716</v>
      </c>
      <c r="Y903">
        <f t="shared" si="613"/>
        <v>65.121888202117347</v>
      </c>
      <c r="Z903">
        <f t="shared" si="614"/>
        <v>2.4725104975459997</v>
      </c>
      <c r="AA903">
        <f t="shared" si="615"/>
        <v>3.7967426403118476</v>
      </c>
      <c r="AB903">
        <f t="shared" si="616"/>
        <v>1.2163703044348719</v>
      </c>
      <c r="AC903">
        <f t="shared" si="617"/>
        <v>-69.525055700040227</v>
      </c>
      <c r="AD903">
        <f t="shared" si="618"/>
        <v>77.455442568456832</v>
      </c>
      <c r="AE903">
        <f t="shared" si="619"/>
        <v>5.7856524698606497</v>
      </c>
      <c r="AF903">
        <f t="shared" si="620"/>
        <v>13.720787514452361</v>
      </c>
      <c r="AG903">
        <v>0</v>
      </c>
      <c r="AH903">
        <v>0</v>
      </c>
      <c r="AI903">
        <f t="shared" si="621"/>
        <v>1</v>
      </c>
      <c r="AJ903">
        <f t="shared" si="622"/>
        <v>0</v>
      </c>
      <c r="AK903">
        <f t="shared" si="623"/>
        <v>52155.068203334136</v>
      </c>
      <c r="AL903" t="s">
        <v>415</v>
      </c>
      <c r="AM903" t="s">
        <v>415</v>
      </c>
      <c r="AN903">
        <v>0</v>
      </c>
      <c r="AO903">
        <v>0</v>
      </c>
      <c r="AP903" t="e">
        <f t="shared" si="624"/>
        <v>#DIV/0!</v>
      </c>
      <c r="AQ903">
        <v>0</v>
      </c>
      <c r="AR903" t="s">
        <v>415</v>
      </c>
      <c r="AS903" t="s">
        <v>415</v>
      </c>
      <c r="AT903">
        <v>0</v>
      </c>
      <c r="AU903">
        <v>0</v>
      </c>
      <c r="AV903" t="e">
        <f t="shared" si="625"/>
        <v>#DIV/0!</v>
      </c>
      <c r="AW903">
        <v>0.5</v>
      </c>
      <c r="AX903">
        <f t="shared" si="626"/>
        <v>2.0991936774143998E-2</v>
      </c>
      <c r="AY903">
        <f t="shared" si="627"/>
        <v>-2.127568652000797</v>
      </c>
      <c r="AZ903" t="e">
        <f t="shared" si="628"/>
        <v>#DIV/0!</v>
      </c>
      <c r="BA903">
        <f t="shared" si="629"/>
        <v>-101.35170827216605</v>
      </c>
      <c r="BB903" t="e">
        <f t="shared" si="630"/>
        <v>#DIV/0!</v>
      </c>
      <c r="BC903" t="e">
        <f t="shared" si="631"/>
        <v>#DIV/0!</v>
      </c>
      <c r="BD903" t="s">
        <v>415</v>
      </c>
      <c r="BE903">
        <v>0</v>
      </c>
      <c r="BF903" t="e">
        <f t="shared" si="632"/>
        <v>#DIV/0!</v>
      </c>
      <c r="BG903" t="e">
        <f t="shared" si="633"/>
        <v>#DIV/0!</v>
      </c>
      <c r="BH903" t="e">
        <f t="shared" si="634"/>
        <v>#DIV/0!</v>
      </c>
      <c r="BI903" t="e">
        <f t="shared" si="635"/>
        <v>#DIV/0!</v>
      </c>
      <c r="BJ903" t="e">
        <f t="shared" si="636"/>
        <v>#DIV/0!</v>
      </c>
      <c r="BK903" t="e">
        <f t="shared" si="637"/>
        <v>#DIV/0!</v>
      </c>
      <c r="BL903" t="e">
        <f t="shared" si="638"/>
        <v>#DIV/0!</v>
      </c>
      <c r="BM903" t="e">
        <f t="shared" si="639"/>
        <v>#DIV/0!</v>
      </c>
      <c r="CV903">
        <f t="shared" si="640"/>
        <v>4.9990399999999997E-2</v>
      </c>
      <c r="CW903">
        <f t="shared" si="641"/>
        <v>2.0991936774143998E-2</v>
      </c>
      <c r="CX903">
        <f t="shared" si="642"/>
        <v>0.41991935999999996</v>
      </c>
      <c r="CY903">
        <f t="shared" si="643"/>
        <v>9.4981759999999998E-2</v>
      </c>
      <c r="CZ903">
        <v>6</v>
      </c>
      <c r="DA903">
        <v>0.5</v>
      </c>
      <c r="DB903" t="s">
        <v>416</v>
      </c>
      <c r="DC903">
        <v>2</v>
      </c>
      <c r="DD903">
        <v>1674755002.5999999</v>
      </c>
      <c r="DE903">
        <v>399.98599999999999</v>
      </c>
      <c r="DF903">
        <v>398.19</v>
      </c>
      <c r="DG903">
        <v>24.9253</v>
      </c>
      <c r="DH903">
        <v>23.081</v>
      </c>
      <c r="DI903">
        <v>398.84699999999998</v>
      </c>
      <c r="DJ903">
        <v>24.804300000000001</v>
      </c>
      <c r="DK903">
        <v>500.10399999999998</v>
      </c>
      <c r="DL903">
        <v>99.096699999999998</v>
      </c>
      <c r="DM903">
        <v>0.10012</v>
      </c>
      <c r="DN903">
        <v>28.008600000000001</v>
      </c>
      <c r="DO903">
        <v>27.5151</v>
      </c>
      <c r="DP903">
        <v>999.9</v>
      </c>
      <c r="DQ903">
        <v>0</v>
      </c>
      <c r="DR903">
        <v>0</v>
      </c>
      <c r="DS903">
        <v>9986.25</v>
      </c>
      <c r="DT903">
        <v>0</v>
      </c>
      <c r="DU903">
        <v>305.72300000000001</v>
      </c>
      <c r="DV903">
        <v>1.7952600000000001</v>
      </c>
      <c r="DW903">
        <v>410.21</v>
      </c>
      <c r="DX903">
        <v>407.59800000000001</v>
      </c>
      <c r="DY903">
        <v>1.8442799999999999</v>
      </c>
      <c r="DZ903">
        <v>398.19</v>
      </c>
      <c r="EA903">
        <v>23.081</v>
      </c>
      <c r="EB903">
        <v>2.4700199999999999</v>
      </c>
      <c r="EC903">
        <v>2.2872499999999998</v>
      </c>
      <c r="ED903">
        <v>20.830300000000001</v>
      </c>
      <c r="EE903">
        <v>19.5869</v>
      </c>
      <c r="EF903">
        <v>4.9990399999999997E-2</v>
      </c>
      <c r="EG903">
        <v>0</v>
      </c>
      <c r="EH903">
        <v>0</v>
      </c>
      <c r="EI903">
        <v>0</v>
      </c>
      <c r="EJ903">
        <v>577.30999999999995</v>
      </c>
      <c r="EK903">
        <v>4.9990399999999997E-2</v>
      </c>
      <c r="EL903">
        <v>270.58999999999997</v>
      </c>
      <c r="EM903">
        <v>-1.1200000000000001</v>
      </c>
      <c r="EN903">
        <v>39.25</v>
      </c>
      <c r="EO903">
        <v>44</v>
      </c>
      <c r="EP903">
        <v>41.75</v>
      </c>
      <c r="EQ903">
        <v>43.061999999999998</v>
      </c>
      <c r="ER903">
        <v>41.561999999999998</v>
      </c>
      <c r="ES903">
        <v>0</v>
      </c>
      <c r="ET903">
        <v>0</v>
      </c>
      <c r="EU903">
        <v>0</v>
      </c>
      <c r="EV903">
        <v>1674755002.8</v>
      </c>
      <c r="EW903">
        <v>0</v>
      </c>
      <c r="EX903">
        <v>579.24692307692305</v>
      </c>
      <c r="EY903">
        <v>3.5405128718758201</v>
      </c>
      <c r="EZ903">
        <v>-15.364102515378461</v>
      </c>
      <c r="FA903">
        <v>273.1476923076923</v>
      </c>
      <c r="FB903">
        <v>15</v>
      </c>
      <c r="FC903">
        <v>1674753236.5</v>
      </c>
      <c r="FD903" t="s">
        <v>1867</v>
      </c>
      <c r="FE903">
        <v>1674753236.5</v>
      </c>
      <c r="FF903">
        <v>1674753223.5</v>
      </c>
      <c r="FG903">
        <v>3</v>
      </c>
      <c r="FH903">
        <v>-0.254</v>
      </c>
      <c r="FI903">
        <v>-6.7000000000000004E-2</v>
      </c>
      <c r="FJ903">
        <v>1.121</v>
      </c>
      <c r="FK903">
        <v>0.113</v>
      </c>
      <c r="FL903">
        <v>389</v>
      </c>
      <c r="FM903">
        <v>21</v>
      </c>
      <c r="FN903">
        <v>0.06</v>
      </c>
      <c r="FO903">
        <v>7.0000000000000007E-2</v>
      </c>
      <c r="FP903">
        <v>-2.1471655342806839</v>
      </c>
      <c r="FQ903">
        <v>0.25302319872045292</v>
      </c>
      <c r="FR903">
        <v>2.9931559318330331E-2</v>
      </c>
      <c r="FS903">
        <v>-1</v>
      </c>
      <c r="FT903">
        <v>0.1278567690332873</v>
      </c>
      <c r="FU903">
        <v>-2.300947912926067E-3</v>
      </c>
      <c r="FV903">
        <v>2.6539173612079569E-4</v>
      </c>
      <c r="FW903">
        <v>-1</v>
      </c>
      <c r="FX903">
        <v>0</v>
      </c>
      <c r="FY903">
        <v>0</v>
      </c>
      <c r="FZ903" t="s">
        <v>418</v>
      </c>
      <c r="GA903">
        <v>2.9331200000000002</v>
      </c>
      <c r="GB903">
        <v>2.8334600000000001</v>
      </c>
      <c r="GC903">
        <v>8.9772400000000002E-2</v>
      </c>
      <c r="GD903">
        <v>8.7903800000000004E-2</v>
      </c>
      <c r="GE903">
        <v>0.121757</v>
      </c>
      <c r="GF903">
        <v>0.111482</v>
      </c>
      <c r="GG903">
        <v>23590.7</v>
      </c>
      <c r="GH903">
        <v>29684.9</v>
      </c>
      <c r="GI903">
        <v>23318.799999999999</v>
      </c>
      <c r="GJ903">
        <v>29818.3</v>
      </c>
      <c r="GK903">
        <v>27872.3</v>
      </c>
      <c r="GL903">
        <v>37672.300000000003</v>
      </c>
      <c r="GM903">
        <v>32924.300000000003</v>
      </c>
      <c r="GN903">
        <v>44247</v>
      </c>
      <c r="GO903">
        <v>1.98275</v>
      </c>
      <c r="GP903">
        <v>1.8354299999999999</v>
      </c>
      <c r="GQ903">
        <v>2.2657199999999999E-2</v>
      </c>
      <c r="GR903">
        <v>0</v>
      </c>
      <c r="GS903">
        <v>27.1447</v>
      </c>
      <c r="GT903">
        <v>999.9</v>
      </c>
      <c r="GU903">
        <v>47.8</v>
      </c>
      <c r="GV903">
        <v>35.700000000000003</v>
      </c>
      <c r="GW903">
        <v>28.319900000000001</v>
      </c>
      <c r="GX903">
        <v>60.986899999999999</v>
      </c>
      <c r="GY903">
        <v>37.063299999999998</v>
      </c>
      <c r="GZ903">
        <v>1</v>
      </c>
      <c r="HA903">
        <v>0.35345300000000002</v>
      </c>
      <c r="HB903">
        <v>1.04068</v>
      </c>
      <c r="HC903">
        <v>20.290700000000001</v>
      </c>
      <c r="HD903">
        <v>5.2111499999999999</v>
      </c>
      <c r="HE903">
        <v>11.872199999999999</v>
      </c>
      <c r="HF903">
        <v>4.9847000000000001</v>
      </c>
      <c r="HG903">
        <v>3.2839999999999998</v>
      </c>
      <c r="HH903">
        <v>9999</v>
      </c>
      <c r="HI903">
        <v>9999</v>
      </c>
      <c r="HJ903">
        <v>9999</v>
      </c>
      <c r="HK903">
        <v>999.9</v>
      </c>
      <c r="HL903">
        <v>1.8549599999999999</v>
      </c>
      <c r="HM903">
        <v>1.8609599999999999</v>
      </c>
      <c r="HN903">
        <v>1.8583700000000001</v>
      </c>
      <c r="HO903">
        <v>1.8595900000000001</v>
      </c>
      <c r="HP903">
        <v>1.8589800000000001</v>
      </c>
      <c r="HQ903">
        <v>1.85944</v>
      </c>
      <c r="HR903">
        <v>1.8578399999999999</v>
      </c>
      <c r="HS903">
        <v>1.8611500000000001</v>
      </c>
      <c r="HT903">
        <v>5</v>
      </c>
      <c r="HU903">
        <v>0</v>
      </c>
      <c r="HV903">
        <v>0</v>
      </c>
      <c r="HW903">
        <v>0</v>
      </c>
      <c r="HX903" t="s">
        <v>419</v>
      </c>
      <c r="HY903" t="s">
        <v>420</v>
      </c>
      <c r="HZ903" t="s">
        <v>421</v>
      </c>
      <c r="IA903" t="s">
        <v>421</v>
      </c>
      <c r="IB903" t="s">
        <v>421</v>
      </c>
      <c r="IC903" t="s">
        <v>421</v>
      </c>
      <c r="ID903">
        <v>0</v>
      </c>
      <c r="IE903">
        <v>100</v>
      </c>
      <c r="IF903">
        <v>100</v>
      </c>
      <c r="IG903">
        <v>1.139</v>
      </c>
      <c r="IH903">
        <v>0.121</v>
      </c>
      <c r="II903">
        <v>0.48595729401342908</v>
      </c>
      <c r="IJ903">
        <v>1.6187016317407189E-3</v>
      </c>
      <c r="IK903">
        <v>1.4341569744255341E-7</v>
      </c>
      <c r="IL903">
        <v>-2.4096625942085749E-10</v>
      </c>
      <c r="IM903">
        <v>0.12101623166918921</v>
      </c>
      <c r="IN903">
        <v>0</v>
      </c>
      <c r="IO903">
        <v>0</v>
      </c>
      <c r="IP903">
        <v>0</v>
      </c>
      <c r="IQ903">
        <v>4</v>
      </c>
      <c r="IR903">
        <v>2205</v>
      </c>
      <c r="IS903">
        <v>1</v>
      </c>
      <c r="IT903">
        <v>21</v>
      </c>
      <c r="IU903">
        <v>29.4</v>
      </c>
      <c r="IV903">
        <v>29.7</v>
      </c>
      <c r="IW903">
        <v>0.98510699999999995</v>
      </c>
      <c r="IX903">
        <v>2.4462899999999999</v>
      </c>
      <c r="IY903">
        <v>1.49414</v>
      </c>
      <c r="IZ903">
        <v>2.3034699999999999</v>
      </c>
      <c r="JA903">
        <v>1.69434</v>
      </c>
      <c r="JB903">
        <v>2.4157700000000002</v>
      </c>
      <c r="JC903">
        <v>41.170499999999997</v>
      </c>
      <c r="JD903">
        <v>23.597200000000001</v>
      </c>
      <c r="JE903">
        <v>18</v>
      </c>
      <c r="JF903">
        <v>521.81899999999996</v>
      </c>
      <c r="JG903">
        <v>448.65600000000001</v>
      </c>
      <c r="JH903">
        <v>26.681899999999999</v>
      </c>
      <c r="JI903">
        <v>31.807700000000001</v>
      </c>
      <c r="JJ903">
        <v>30.0002</v>
      </c>
      <c r="JK903">
        <v>31.747299999999999</v>
      </c>
      <c r="JL903">
        <v>31.722899999999999</v>
      </c>
      <c r="JM903">
        <v>19.791899999999998</v>
      </c>
      <c r="JN903">
        <v>23.290900000000001</v>
      </c>
      <c r="JO903">
        <v>19.598600000000001</v>
      </c>
      <c r="JP903">
        <v>26.678799999999999</v>
      </c>
      <c r="JQ903">
        <v>398.21499999999997</v>
      </c>
      <c r="JR903">
        <v>23.086400000000001</v>
      </c>
      <c r="JS903">
        <v>99.168599999999998</v>
      </c>
      <c r="JT903">
        <v>99.360600000000005</v>
      </c>
    </row>
    <row r="904" spans="1:280" x14ac:dyDescent="0.25">
      <c r="A904">
        <v>888</v>
      </c>
      <c r="B904">
        <v>1674755012.5999999</v>
      </c>
      <c r="C904">
        <v>9266.5999999046326</v>
      </c>
      <c r="D904" t="s">
        <v>2200</v>
      </c>
      <c r="E904" t="s">
        <v>2201</v>
      </c>
      <c r="F904" t="s">
        <v>412</v>
      </c>
      <c r="G904" t="s">
        <v>1865</v>
      </c>
      <c r="H904" t="s">
        <v>1866</v>
      </c>
      <c r="I904">
        <v>1674755012.5999999</v>
      </c>
      <c r="J904">
        <f t="shared" si="598"/>
        <v>1.5751686064562394E-3</v>
      </c>
      <c r="K904">
        <f t="shared" si="599"/>
        <v>1.5751686064562394</v>
      </c>
      <c r="L904">
        <f t="shared" si="600"/>
        <v>-2.2314838225108415</v>
      </c>
      <c r="M904">
        <f t="shared" si="601"/>
        <v>400.04899999999998</v>
      </c>
      <c r="N904">
        <f t="shared" si="602"/>
        <v>420.41331357651205</v>
      </c>
      <c r="O904">
        <f t="shared" si="603"/>
        <v>41.702259611985468</v>
      </c>
      <c r="P904">
        <f t="shared" si="604"/>
        <v>39.682252480519992</v>
      </c>
      <c r="Q904">
        <f t="shared" si="605"/>
        <v>0.12713204719563737</v>
      </c>
      <c r="R904">
        <f t="shared" si="606"/>
        <v>2.9184057719299319</v>
      </c>
      <c r="S904">
        <f t="shared" si="607"/>
        <v>0.12413357198710254</v>
      </c>
      <c r="T904">
        <f t="shared" si="608"/>
        <v>7.784699331954005E-2</v>
      </c>
      <c r="U904">
        <f t="shared" si="609"/>
        <v>4.7481761751039997E-3</v>
      </c>
      <c r="V904">
        <f t="shared" si="610"/>
        <v>27.597010722211426</v>
      </c>
      <c r="W904">
        <f t="shared" si="611"/>
        <v>27.531099999999999</v>
      </c>
      <c r="X904">
        <f t="shared" si="612"/>
        <v>3.6923354378895388</v>
      </c>
      <c r="Y904">
        <f t="shared" si="613"/>
        <v>65.131354372302383</v>
      </c>
      <c r="Z904">
        <f t="shared" si="614"/>
        <v>2.472754585528</v>
      </c>
      <c r="AA904">
        <f t="shared" si="615"/>
        <v>3.7965655855907676</v>
      </c>
      <c r="AB904">
        <f t="shared" si="616"/>
        <v>1.2195808523615388</v>
      </c>
      <c r="AC904">
        <f t="shared" si="617"/>
        <v>-69.464935544720163</v>
      </c>
      <c r="AD904">
        <f t="shared" si="618"/>
        <v>75.002591745095941</v>
      </c>
      <c r="AE904">
        <f t="shared" si="619"/>
        <v>5.5891175115177552</v>
      </c>
      <c r="AF904">
        <f t="shared" si="620"/>
        <v>11.13152188806864</v>
      </c>
      <c r="AG904">
        <v>0</v>
      </c>
      <c r="AH904">
        <v>0</v>
      </c>
      <c r="AI904">
        <f t="shared" si="621"/>
        <v>1</v>
      </c>
      <c r="AJ904">
        <f t="shared" si="622"/>
        <v>0</v>
      </c>
      <c r="AK904">
        <f t="shared" si="623"/>
        <v>52360.146771457548</v>
      </c>
      <c r="AL904" t="s">
        <v>415</v>
      </c>
      <c r="AM904" t="s">
        <v>415</v>
      </c>
      <c r="AN904">
        <v>0</v>
      </c>
      <c r="AO904">
        <v>0</v>
      </c>
      <c r="AP904" t="e">
        <f t="shared" si="624"/>
        <v>#DIV/0!</v>
      </c>
      <c r="AQ904">
        <v>0</v>
      </c>
      <c r="AR904" t="s">
        <v>415</v>
      </c>
      <c r="AS904" t="s">
        <v>415</v>
      </c>
      <c r="AT904">
        <v>0</v>
      </c>
      <c r="AU904">
        <v>0</v>
      </c>
      <c r="AV904" t="e">
        <f t="shared" si="625"/>
        <v>#DIV/0!</v>
      </c>
      <c r="AW904">
        <v>0.5</v>
      </c>
      <c r="AX904">
        <f t="shared" si="626"/>
        <v>2.0991936774143998E-2</v>
      </c>
      <c r="AY904">
        <f t="shared" si="627"/>
        <v>-2.2314838225108415</v>
      </c>
      <c r="AZ904" t="e">
        <f t="shared" si="628"/>
        <v>#DIV/0!</v>
      </c>
      <c r="BA904">
        <f t="shared" si="629"/>
        <v>-106.30195043553032</v>
      </c>
      <c r="BB904" t="e">
        <f t="shared" si="630"/>
        <v>#DIV/0!</v>
      </c>
      <c r="BC904" t="e">
        <f t="shared" si="631"/>
        <v>#DIV/0!</v>
      </c>
      <c r="BD904" t="s">
        <v>415</v>
      </c>
      <c r="BE904">
        <v>0</v>
      </c>
      <c r="BF904" t="e">
        <f t="shared" si="632"/>
        <v>#DIV/0!</v>
      </c>
      <c r="BG904" t="e">
        <f t="shared" si="633"/>
        <v>#DIV/0!</v>
      </c>
      <c r="BH904" t="e">
        <f t="shared" si="634"/>
        <v>#DIV/0!</v>
      </c>
      <c r="BI904" t="e">
        <f t="shared" si="635"/>
        <v>#DIV/0!</v>
      </c>
      <c r="BJ904" t="e">
        <f t="shared" si="636"/>
        <v>#DIV/0!</v>
      </c>
      <c r="BK904" t="e">
        <f t="shared" si="637"/>
        <v>#DIV/0!</v>
      </c>
      <c r="BL904" t="e">
        <f t="shared" si="638"/>
        <v>#DIV/0!</v>
      </c>
      <c r="BM904" t="e">
        <f t="shared" si="639"/>
        <v>#DIV/0!</v>
      </c>
      <c r="CV904">
        <f t="shared" si="640"/>
        <v>4.9990399999999997E-2</v>
      </c>
      <c r="CW904">
        <f t="shared" si="641"/>
        <v>2.0991936774143998E-2</v>
      </c>
      <c r="CX904">
        <f t="shared" si="642"/>
        <v>0.41991935999999996</v>
      </c>
      <c r="CY904">
        <f t="shared" si="643"/>
        <v>9.4981759999999998E-2</v>
      </c>
      <c r="CZ904">
        <v>6</v>
      </c>
      <c r="DA904">
        <v>0.5</v>
      </c>
      <c r="DB904" t="s">
        <v>416</v>
      </c>
      <c r="DC904">
        <v>2</v>
      </c>
      <c r="DD904">
        <v>1674755012.5999999</v>
      </c>
      <c r="DE904">
        <v>400.04899999999998</v>
      </c>
      <c r="DF904">
        <v>398.12799999999999</v>
      </c>
      <c r="DG904">
        <v>24.928599999999999</v>
      </c>
      <c r="DH904">
        <v>23.086099999999998</v>
      </c>
      <c r="DI904">
        <v>398.91</v>
      </c>
      <c r="DJ904">
        <v>24.807600000000001</v>
      </c>
      <c r="DK904">
        <v>500.15800000000002</v>
      </c>
      <c r="DL904">
        <v>99.093599999999995</v>
      </c>
      <c r="DM904">
        <v>9.9879999999999997E-2</v>
      </c>
      <c r="DN904">
        <v>28.0078</v>
      </c>
      <c r="DO904">
        <v>27.531099999999999</v>
      </c>
      <c r="DP904">
        <v>999.9</v>
      </c>
      <c r="DQ904">
        <v>0</v>
      </c>
      <c r="DR904">
        <v>0</v>
      </c>
      <c r="DS904">
        <v>10027.5</v>
      </c>
      <c r="DT904">
        <v>0</v>
      </c>
      <c r="DU904">
        <v>304.745</v>
      </c>
      <c r="DV904">
        <v>1.92093</v>
      </c>
      <c r="DW904">
        <v>410.27699999999999</v>
      </c>
      <c r="DX904">
        <v>407.536</v>
      </c>
      <c r="DY904">
        <v>1.84256</v>
      </c>
      <c r="DZ904">
        <v>398.12799999999999</v>
      </c>
      <c r="EA904">
        <v>23.086099999999998</v>
      </c>
      <c r="EB904">
        <v>2.4702700000000002</v>
      </c>
      <c r="EC904">
        <v>2.2876799999999999</v>
      </c>
      <c r="ED904">
        <v>20.831900000000001</v>
      </c>
      <c r="EE904">
        <v>19.5899</v>
      </c>
      <c r="EF904">
        <v>4.9990399999999997E-2</v>
      </c>
      <c r="EG904">
        <v>0</v>
      </c>
      <c r="EH904">
        <v>0</v>
      </c>
      <c r="EI904">
        <v>0</v>
      </c>
      <c r="EJ904">
        <v>577.75</v>
      </c>
      <c r="EK904">
        <v>4.9990399999999997E-2</v>
      </c>
      <c r="EL904">
        <v>272.08999999999997</v>
      </c>
      <c r="EM904">
        <v>-0.53</v>
      </c>
      <c r="EN904">
        <v>39.25</v>
      </c>
      <c r="EO904">
        <v>44</v>
      </c>
      <c r="EP904">
        <v>41.75</v>
      </c>
      <c r="EQ904">
        <v>43</v>
      </c>
      <c r="ER904">
        <v>41.5</v>
      </c>
      <c r="ES904">
        <v>0</v>
      </c>
      <c r="ET904">
        <v>0</v>
      </c>
      <c r="EU904">
        <v>0</v>
      </c>
      <c r="EV904">
        <v>1674755012.4000001</v>
      </c>
      <c r="EW904">
        <v>0</v>
      </c>
      <c r="EX904">
        <v>579.61615384615391</v>
      </c>
      <c r="EY904">
        <v>0.68307694822402298</v>
      </c>
      <c r="EZ904">
        <v>-4.9924785813816532</v>
      </c>
      <c r="FA904">
        <v>271.69346153846158</v>
      </c>
      <c r="FB904">
        <v>15</v>
      </c>
      <c r="FC904">
        <v>1674753236.5</v>
      </c>
      <c r="FD904" t="s">
        <v>1867</v>
      </c>
      <c r="FE904">
        <v>1674753236.5</v>
      </c>
      <c r="FF904">
        <v>1674753223.5</v>
      </c>
      <c r="FG904">
        <v>3</v>
      </c>
      <c r="FH904">
        <v>-0.254</v>
      </c>
      <c r="FI904">
        <v>-6.7000000000000004E-2</v>
      </c>
      <c r="FJ904">
        <v>1.121</v>
      </c>
      <c r="FK904">
        <v>0.113</v>
      </c>
      <c r="FL904">
        <v>389</v>
      </c>
      <c r="FM904">
        <v>21</v>
      </c>
      <c r="FN904">
        <v>0.06</v>
      </c>
      <c r="FO904">
        <v>7.0000000000000007E-2</v>
      </c>
      <c r="FP904">
        <v>-2.13323589949862</v>
      </c>
      <c r="FQ904">
        <v>-2.574068000948607E-2</v>
      </c>
      <c r="FR904">
        <v>2.4493172531409389E-2</v>
      </c>
      <c r="FS904">
        <v>-1</v>
      </c>
      <c r="FT904">
        <v>0.12760201114321201</v>
      </c>
      <c r="FU904">
        <v>-1.6226090152388049E-3</v>
      </c>
      <c r="FV904">
        <v>2.0223098892855549E-4</v>
      </c>
      <c r="FW904">
        <v>-1</v>
      </c>
      <c r="FX904">
        <v>0</v>
      </c>
      <c r="FY904">
        <v>0</v>
      </c>
      <c r="FZ904" t="s">
        <v>418</v>
      </c>
      <c r="GA904">
        <v>2.9332600000000002</v>
      </c>
      <c r="GB904">
        <v>2.83358</v>
      </c>
      <c r="GC904">
        <v>8.9779999999999999E-2</v>
      </c>
      <c r="GD904">
        <v>8.7889900000000007E-2</v>
      </c>
      <c r="GE904">
        <v>0.121764</v>
      </c>
      <c r="GF904">
        <v>0.111495</v>
      </c>
      <c r="GG904">
        <v>23590.3</v>
      </c>
      <c r="GH904">
        <v>29685.7</v>
      </c>
      <c r="GI904">
        <v>23318.6</v>
      </c>
      <c r="GJ904">
        <v>29818.7</v>
      </c>
      <c r="GK904">
        <v>27872.400000000001</v>
      </c>
      <c r="GL904">
        <v>37672.199999999997</v>
      </c>
      <c r="GM904">
        <v>32924.6</v>
      </c>
      <c r="GN904">
        <v>44247.5</v>
      </c>
      <c r="GO904">
        <v>1.98302</v>
      </c>
      <c r="GP904">
        <v>1.8353999999999999</v>
      </c>
      <c r="GQ904">
        <v>2.3007400000000001E-2</v>
      </c>
      <c r="GR904">
        <v>0</v>
      </c>
      <c r="GS904">
        <v>27.155100000000001</v>
      </c>
      <c r="GT904">
        <v>999.9</v>
      </c>
      <c r="GU904">
        <v>47.8</v>
      </c>
      <c r="GV904">
        <v>35.700000000000003</v>
      </c>
      <c r="GW904">
        <v>28.3217</v>
      </c>
      <c r="GX904">
        <v>60.916899999999998</v>
      </c>
      <c r="GY904">
        <v>36.346200000000003</v>
      </c>
      <c r="GZ904">
        <v>1</v>
      </c>
      <c r="HA904">
        <v>0.35387999999999997</v>
      </c>
      <c r="HB904">
        <v>1.0713900000000001</v>
      </c>
      <c r="HC904">
        <v>20.290099999999999</v>
      </c>
      <c r="HD904">
        <v>5.2105499999999996</v>
      </c>
      <c r="HE904">
        <v>11.872199999999999</v>
      </c>
      <c r="HF904">
        <v>4.9851000000000001</v>
      </c>
      <c r="HG904">
        <v>3.2839999999999998</v>
      </c>
      <c r="HH904">
        <v>9999</v>
      </c>
      <c r="HI904">
        <v>9999</v>
      </c>
      <c r="HJ904">
        <v>9999</v>
      </c>
      <c r="HK904">
        <v>999.9</v>
      </c>
      <c r="HL904">
        <v>1.8549500000000001</v>
      </c>
      <c r="HM904">
        <v>1.8609599999999999</v>
      </c>
      <c r="HN904">
        <v>1.8583700000000001</v>
      </c>
      <c r="HO904">
        <v>1.8595900000000001</v>
      </c>
      <c r="HP904">
        <v>1.8589599999999999</v>
      </c>
      <c r="HQ904">
        <v>1.85944</v>
      </c>
      <c r="HR904">
        <v>1.8578600000000001</v>
      </c>
      <c r="HS904">
        <v>1.86113</v>
      </c>
      <c r="HT904">
        <v>5</v>
      </c>
      <c r="HU904">
        <v>0</v>
      </c>
      <c r="HV904">
        <v>0</v>
      </c>
      <c r="HW904">
        <v>0</v>
      </c>
      <c r="HX904" t="s">
        <v>419</v>
      </c>
      <c r="HY904" t="s">
        <v>420</v>
      </c>
      <c r="HZ904" t="s">
        <v>421</v>
      </c>
      <c r="IA904" t="s">
        <v>421</v>
      </c>
      <c r="IB904" t="s">
        <v>421</v>
      </c>
      <c r="IC904" t="s">
        <v>421</v>
      </c>
      <c r="ID904">
        <v>0</v>
      </c>
      <c r="IE904">
        <v>100</v>
      </c>
      <c r="IF904">
        <v>100</v>
      </c>
      <c r="IG904">
        <v>1.139</v>
      </c>
      <c r="IH904">
        <v>0.121</v>
      </c>
      <c r="II904">
        <v>0.48595729401342908</v>
      </c>
      <c r="IJ904">
        <v>1.6187016317407189E-3</v>
      </c>
      <c r="IK904">
        <v>1.4341569744255341E-7</v>
      </c>
      <c r="IL904">
        <v>-2.4096625942085749E-10</v>
      </c>
      <c r="IM904">
        <v>0.12101623166918921</v>
      </c>
      <c r="IN904">
        <v>0</v>
      </c>
      <c r="IO904">
        <v>0</v>
      </c>
      <c r="IP904">
        <v>0</v>
      </c>
      <c r="IQ904">
        <v>4</v>
      </c>
      <c r="IR904">
        <v>2205</v>
      </c>
      <c r="IS904">
        <v>1</v>
      </c>
      <c r="IT904">
        <v>21</v>
      </c>
      <c r="IU904">
        <v>29.6</v>
      </c>
      <c r="IV904">
        <v>29.8</v>
      </c>
      <c r="IW904">
        <v>0.98510699999999995</v>
      </c>
      <c r="IX904">
        <v>2.4658199999999999</v>
      </c>
      <c r="IY904">
        <v>1.49414</v>
      </c>
      <c r="IZ904">
        <v>2.3046899999999999</v>
      </c>
      <c r="JA904">
        <v>1.69434</v>
      </c>
      <c r="JB904">
        <v>2.3034699999999999</v>
      </c>
      <c r="JC904">
        <v>41.170499999999997</v>
      </c>
      <c r="JD904">
        <v>23.5884</v>
      </c>
      <c r="JE904">
        <v>18</v>
      </c>
      <c r="JF904">
        <v>522.02599999999995</v>
      </c>
      <c r="JG904">
        <v>448.661</v>
      </c>
      <c r="JH904">
        <v>26.666</v>
      </c>
      <c r="JI904">
        <v>31.810500000000001</v>
      </c>
      <c r="JJ904">
        <v>30.0002</v>
      </c>
      <c r="JK904">
        <v>31.7501</v>
      </c>
      <c r="JL904">
        <v>31.7257</v>
      </c>
      <c r="JM904">
        <v>19.788499999999999</v>
      </c>
      <c r="JN904">
        <v>23.290900000000001</v>
      </c>
      <c r="JO904">
        <v>19.598600000000001</v>
      </c>
      <c r="JP904">
        <v>26.660900000000002</v>
      </c>
      <c r="JQ904">
        <v>398.26900000000001</v>
      </c>
      <c r="JR904">
        <v>23.086400000000001</v>
      </c>
      <c r="JS904">
        <v>99.168800000000005</v>
      </c>
      <c r="JT904">
        <v>99.361699999999999</v>
      </c>
    </row>
    <row r="905" spans="1:280" x14ac:dyDescent="0.25">
      <c r="A905">
        <v>889</v>
      </c>
      <c r="B905">
        <v>1674755022.5999999</v>
      </c>
      <c r="C905">
        <v>9276.5999999046326</v>
      </c>
      <c r="D905" t="s">
        <v>2202</v>
      </c>
      <c r="E905" t="s">
        <v>2203</v>
      </c>
      <c r="F905" t="s">
        <v>412</v>
      </c>
      <c r="G905" t="s">
        <v>1865</v>
      </c>
      <c r="H905" t="s">
        <v>1866</v>
      </c>
      <c r="I905">
        <v>1674755022.5999999</v>
      </c>
      <c r="J905">
        <f t="shared" si="598"/>
        <v>1.5707970573648118E-3</v>
      </c>
      <c r="K905">
        <f t="shared" si="599"/>
        <v>1.5707970573648118</v>
      </c>
      <c r="L905">
        <f t="shared" si="600"/>
        <v>-2.0944091946135974</v>
      </c>
      <c r="M905">
        <f t="shared" si="601"/>
        <v>399.97699999999998</v>
      </c>
      <c r="N905">
        <f t="shared" si="602"/>
        <v>418.63573574473833</v>
      </c>
      <c r="O905">
        <f t="shared" si="603"/>
        <v>41.52775905814589</v>
      </c>
      <c r="P905">
        <f t="shared" si="604"/>
        <v>39.676852849771997</v>
      </c>
      <c r="Q905">
        <f t="shared" si="605"/>
        <v>0.12704665177045543</v>
      </c>
      <c r="R905">
        <f t="shared" si="606"/>
        <v>2.9086374250853657</v>
      </c>
      <c r="S905">
        <f t="shared" si="607"/>
        <v>0.12404235177895627</v>
      </c>
      <c r="T905">
        <f t="shared" si="608"/>
        <v>7.7790477139283443E-2</v>
      </c>
      <c r="U905">
        <f t="shared" si="609"/>
        <v>4.7481761751039997E-3</v>
      </c>
      <c r="V905">
        <f t="shared" si="610"/>
        <v>27.596270845803776</v>
      </c>
      <c r="W905">
        <f t="shared" si="611"/>
        <v>27.520299999999999</v>
      </c>
      <c r="X905">
        <f t="shared" si="612"/>
        <v>3.6900032491238219</v>
      </c>
      <c r="Y905">
        <f t="shared" si="613"/>
        <v>65.13597015106258</v>
      </c>
      <c r="Z905">
        <f t="shared" si="614"/>
        <v>2.4728433349423997</v>
      </c>
      <c r="AA905">
        <f t="shared" si="615"/>
        <v>3.7964327992772815</v>
      </c>
      <c r="AB905">
        <f t="shared" si="616"/>
        <v>1.2171599141814222</v>
      </c>
      <c r="AC905">
        <f t="shared" si="617"/>
        <v>-69.272150229788195</v>
      </c>
      <c r="AD905">
        <f t="shared" si="618"/>
        <v>76.351013393319704</v>
      </c>
      <c r="AE905">
        <f t="shared" si="619"/>
        <v>5.7083840437321198</v>
      </c>
      <c r="AF905">
        <f t="shared" si="620"/>
        <v>12.791995383438731</v>
      </c>
      <c r="AG905">
        <v>0</v>
      </c>
      <c r="AH905">
        <v>0</v>
      </c>
      <c r="AI905">
        <f t="shared" si="621"/>
        <v>1</v>
      </c>
      <c r="AJ905">
        <f t="shared" si="622"/>
        <v>0</v>
      </c>
      <c r="AK905">
        <f t="shared" si="623"/>
        <v>52080.602664041813</v>
      </c>
      <c r="AL905" t="s">
        <v>415</v>
      </c>
      <c r="AM905" t="s">
        <v>415</v>
      </c>
      <c r="AN905">
        <v>0</v>
      </c>
      <c r="AO905">
        <v>0</v>
      </c>
      <c r="AP905" t="e">
        <f t="shared" si="624"/>
        <v>#DIV/0!</v>
      </c>
      <c r="AQ905">
        <v>0</v>
      </c>
      <c r="AR905" t="s">
        <v>415</v>
      </c>
      <c r="AS905" t="s">
        <v>415</v>
      </c>
      <c r="AT905">
        <v>0</v>
      </c>
      <c r="AU905">
        <v>0</v>
      </c>
      <c r="AV905" t="e">
        <f t="shared" si="625"/>
        <v>#DIV/0!</v>
      </c>
      <c r="AW905">
        <v>0.5</v>
      </c>
      <c r="AX905">
        <f t="shared" si="626"/>
        <v>2.0991936774143998E-2</v>
      </c>
      <c r="AY905">
        <f t="shared" si="627"/>
        <v>-2.0944091946135974</v>
      </c>
      <c r="AZ905" t="e">
        <f t="shared" si="628"/>
        <v>#DIV/0!</v>
      </c>
      <c r="BA905">
        <f t="shared" si="629"/>
        <v>-99.772079972787665</v>
      </c>
      <c r="BB905" t="e">
        <f t="shared" si="630"/>
        <v>#DIV/0!</v>
      </c>
      <c r="BC905" t="e">
        <f t="shared" si="631"/>
        <v>#DIV/0!</v>
      </c>
      <c r="BD905" t="s">
        <v>415</v>
      </c>
      <c r="BE905">
        <v>0</v>
      </c>
      <c r="BF905" t="e">
        <f t="shared" si="632"/>
        <v>#DIV/0!</v>
      </c>
      <c r="BG905" t="e">
        <f t="shared" si="633"/>
        <v>#DIV/0!</v>
      </c>
      <c r="BH905" t="e">
        <f t="shared" si="634"/>
        <v>#DIV/0!</v>
      </c>
      <c r="BI905" t="e">
        <f t="shared" si="635"/>
        <v>#DIV/0!</v>
      </c>
      <c r="BJ905" t="e">
        <f t="shared" si="636"/>
        <v>#DIV/0!</v>
      </c>
      <c r="BK905" t="e">
        <f t="shared" si="637"/>
        <v>#DIV/0!</v>
      </c>
      <c r="BL905" t="e">
        <f t="shared" si="638"/>
        <v>#DIV/0!</v>
      </c>
      <c r="BM905" t="e">
        <f t="shared" si="639"/>
        <v>#DIV/0!</v>
      </c>
      <c r="CV905">
        <f t="shared" si="640"/>
        <v>4.9990399999999997E-2</v>
      </c>
      <c r="CW905">
        <f t="shared" si="641"/>
        <v>2.0991936774143998E-2</v>
      </c>
      <c r="CX905">
        <f t="shared" si="642"/>
        <v>0.41991935999999996</v>
      </c>
      <c r="CY905">
        <f t="shared" si="643"/>
        <v>9.4981759999999998E-2</v>
      </c>
      <c r="CZ905">
        <v>6</v>
      </c>
      <c r="DA905">
        <v>0.5</v>
      </c>
      <c r="DB905" t="s">
        <v>416</v>
      </c>
      <c r="DC905">
        <v>2</v>
      </c>
      <c r="DD905">
        <v>1674755022.5999999</v>
      </c>
      <c r="DE905">
        <v>399.97699999999998</v>
      </c>
      <c r="DF905">
        <v>398.21800000000002</v>
      </c>
      <c r="DG905">
        <v>24.9284</v>
      </c>
      <c r="DH905">
        <v>23.090800000000002</v>
      </c>
      <c r="DI905">
        <v>398.83699999999999</v>
      </c>
      <c r="DJ905">
        <v>24.807400000000001</v>
      </c>
      <c r="DK905">
        <v>500.1</v>
      </c>
      <c r="DL905">
        <v>99.0976</v>
      </c>
      <c r="DM905">
        <v>0.10023600000000001</v>
      </c>
      <c r="DN905">
        <v>28.007200000000001</v>
      </c>
      <c r="DO905">
        <v>27.520299999999999</v>
      </c>
      <c r="DP905">
        <v>999.9</v>
      </c>
      <c r="DQ905">
        <v>0</v>
      </c>
      <c r="DR905">
        <v>0</v>
      </c>
      <c r="DS905">
        <v>9971.25</v>
      </c>
      <c r="DT905">
        <v>0</v>
      </c>
      <c r="DU905">
        <v>304.55099999999999</v>
      </c>
      <c r="DV905">
        <v>1.75806</v>
      </c>
      <c r="DW905">
        <v>410.202</v>
      </c>
      <c r="DX905">
        <v>407.63099999999997</v>
      </c>
      <c r="DY905">
        <v>1.83758</v>
      </c>
      <c r="DZ905">
        <v>398.21800000000002</v>
      </c>
      <c r="EA905">
        <v>23.090800000000002</v>
      </c>
      <c r="EB905">
        <v>2.4703499999999998</v>
      </c>
      <c r="EC905">
        <v>2.2882500000000001</v>
      </c>
      <c r="ED905">
        <v>20.8324</v>
      </c>
      <c r="EE905">
        <v>19.593900000000001</v>
      </c>
      <c r="EF905">
        <v>4.9990399999999997E-2</v>
      </c>
      <c r="EG905">
        <v>0</v>
      </c>
      <c r="EH905">
        <v>0</v>
      </c>
      <c r="EI905">
        <v>0</v>
      </c>
      <c r="EJ905">
        <v>576.66</v>
      </c>
      <c r="EK905">
        <v>4.9990399999999997E-2</v>
      </c>
      <c r="EL905">
        <v>269.20999999999998</v>
      </c>
      <c r="EM905">
        <v>-1.29</v>
      </c>
      <c r="EN905">
        <v>39.25</v>
      </c>
      <c r="EO905">
        <v>44</v>
      </c>
      <c r="EP905">
        <v>41.811999999999998</v>
      </c>
      <c r="EQ905">
        <v>43</v>
      </c>
      <c r="ER905">
        <v>41.561999999999998</v>
      </c>
      <c r="ES905">
        <v>0</v>
      </c>
      <c r="ET905">
        <v>0</v>
      </c>
      <c r="EU905">
        <v>0</v>
      </c>
      <c r="EV905">
        <v>1674755022.5999999</v>
      </c>
      <c r="EW905">
        <v>0</v>
      </c>
      <c r="EX905">
        <v>579.50520000000006</v>
      </c>
      <c r="EY905">
        <v>-1.993846261114627</v>
      </c>
      <c r="EZ905">
        <v>-17.142307687852188</v>
      </c>
      <c r="FA905">
        <v>270.75200000000001</v>
      </c>
      <c r="FB905">
        <v>15</v>
      </c>
      <c r="FC905">
        <v>1674753236.5</v>
      </c>
      <c r="FD905" t="s">
        <v>1867</v>
      </c>
      <c r="FE905">
        <v>1674753236.5</v>
      </c>
      <c r="FF905">
        <v>1674753223.5</v>
      </c>
      <c r="FG905">
        <v>3</v>
      </c>
      <c r="FH905">
        <v>-0.254</v>
      </c>
      <c r="FI905">
        <v>-6.7000000000000004E-2</v>
      </c>
      <c r="FJ905">
        <v>1.121</v>
      </c>
      <c r="FK905">
        <v>0.113</v>
      </c>
      <c r="FL905">
        <v>389</v>
      </c>
      <c r="FM905">
        <v>21</v>
      </c>
      <c r="FN905">
        <v>0.06</v>
      </c>
      <c r="FO905">
        <v>7.0000000000000007E-2</v>
      </c>
      <c r="FP905">
        <v>-2.142715727816535</v>
      </c>
      <c r="FQ905">
        <v>0.1437923074424432</v>
      </c>
      <c r="FR905">
        <v>6.150210314487773E-2</v>
      </c>
      <c r="FS905">
        <v>-1</v>
      </c>
      <c r="FT905">
        <v>0.1273540210024319</v>
      </c>
      <c r="FU905">
        <v>-1.4104786234813091E-3</v>
      </c>
      <c r="FV905">
        <v>2.1500969158845659E-4</v>
      </c>
      <c r="FW905">
        <v>-1</v>
      </c>
      <c r="FX905">
        <v>0</v>
      </c>
      <c r="FY905">
        <v>0</v>
      </c>
      <c r="FZ905" t="s">
        <v>418</v>
      </c>
      <c r="GA905">
        <v>2.9331100000000001</v>
      </c>
      <c r="GB905">
        <v>2.83345</v>
      </c>
      <c r="GC905">
        <v>8.9770500000000003E-2</v>
      </c>
      <c r="GD905">
        <v>8.7908200000000006E-2</v>
      </c>
      <c r="GE905">
        <v>0.121768</v>
      </c>
      <c r="GF905">
        <v>0.111515</v>
      </c>
      <c r="GG905">
        <v>23590.799999999999</v>
      </c>
      <c r="GH905">
        <v>29684.7</v>
      </c>
      <c r="GI905">
        <v>23318.9</v>
      </c>
      <c r="GJ905">
        <v>29818.400000000001</v>
      </c>
      <c r="GK905">
        <v>27872.2</v>
      </c>
      <c r="GL905">
        <v>37670.9</v>
      </c>
      <c r="GM905">
        <v>32924.5</v>
      </c>
      <c r="GN905">
        <v>44247</v>
      </c>
      <c r="GO905">
        <v>1.98285</v>
      </c>
      <c r="GP905">
        <v>1.83517</v>
      </c>
      <c r="GQ905">
        <v>2.17929E-2</v>
      </c>
      <c r="GR905">
        <v>0</v>
      </c>
      <c r="GS905">
        <v>27.164100000000001</v>
      </c>
      <c r="GT905">
        <v>999.9</v>
      </c>
      <c r="GU905">
        <v>47.7</v>
      </c>
      <c r="GV905">
        <v>35.799999999999997</v>
      </c>
      <c r="GW905">
        <v>28.419499999999999</v>
      </c>
      <c r="GX905">
        <v>61.236899999999999</v>
      </c>
      <c r="GY905">
        <v>36.650599999999997</v>
      </c>
      <c r="GZ905">
        <v>1</v>
      </c>
      <c r="HA905">
        <v>0.35409299999999999</v>
      </c>
      <c r="HB905">
        <v>1.0904799999999999</v>
      </c>
      <c r="HC905">
        <v>20.290400000000002</v>
      </c>
      <c r="HD905">
        <v>5.2105499999999996</v>
      </c>
      <c r="HE905">
        <v>11.872199999999999</v>
      </c>
      <c r="HF905">
        <v>4.9845499999999996</v>
      </c>
      <c r="HG905">
        <v>3.2839999999999998</v>
      </c>
      <c r="HH905">
        <v>9999</v>
      </c>
      <c r="HI905">
        <v>9999</v>
      </c>
      <c r="HJ905">
        <v>9999</v>
      </c>
      <c r="HK905">
        <v>999.9</v>
      </c>
      <c r="HL905">
        <v>1.8549800000000001</v>
      </c>
      <c r="HM905">
        <v>1.8609800000000001</v>
      </c>
      <c r="HN905">
        <v>1.8583799999999999</v>
      </c>
      <c r="HO905">
        <v>1.8595900000000001</v>
      </c>
      <c r="HP905">
        <v>1.8589800000000001</v>
      </c>
      <c r="HQ905">
        <v>1.85948</v>
      </c>
      <c r="HR905">
        <v>1.8578600000000001</v>
      </c>
      <c r="HS905">
        <v>1.86114</v>
      </c>
      <c r="HT905">
        <v>5</v>
      </c>
      <c r="HU905">
        <v>0</v>
      </c>
      <c r="HV905">
        <v>0</v>
      </c>
      <c r="HW905">
        <v>0</v>
      </c>
      <c r="HX905" t="s">
        <v>419</v>
      </c>
      <c r="HY905" t="s">
        <v>420</v>
      </c>
      <c r="HZ905" t="s">
        <v>421</v>
      </c>
      <c r="IA905" t="s">
        <v>421</v>
      </c>
      <c r="IB905" t="s">
        <v>421</v>
      </c>
      <c r="IC905" t="s">
        <v>421</v>
      </c>
      <c r="ID905">
        <v>0</v>
      </c>
      <c r="IE905">
        <v>100</v>
      </c>
      <c r="IF905">
        <v>100</v>
      </c>
      <c r="IG905">
        <v>1.1399999999999999</v>
      </c>
      <c r="IH905">
        <v>0.121</v>
      </c>
      <c r="II905">
        <v>0.48595729401342908</v>
      </c>
      <c r="IJ905">
        <v>1.6187016317407189E-3</v>
      </c>
      <c r="IK905">
        <v>1.4341569744255341E-7</v>
      </c>
      <c r="IL905">
        <v>-2.4096625942085749E-10</v>
      </c>
      <c r="IM905">
        <v>0.12101623166918921</v>
      </c>
      <c r="IN905">
        <v>0</v>
      </c>
      <c r="IO905">
        <v>0</v>
      </c>
      <c r="IP905">
        <v>0</v>
      </c>
      <c r="IQ905">
        <v>4</v>
      </c>
      <c r="IR905">
        <v>2205</v>
      </c>
      <c r="IS905">
        <v>1</v>
      </c>
      <c r="IT905">
        <v>21</v>
      </c>
      <c r="IU905">
        <v>29.8</v>
      </c>
      <c r="IV905">
        <v>30</v>
      </c>
      <c r="IW905">
        <v>0.98510699999999995</v>
      </c>
      <c r="IX905">
        <v>2.4548299999999998</v>
      </c>
      <c r="IY905">
        <v>1.49414</v>
      </c>
      <c r="IZ905">
        <v>2.3046899999999999</v>
      </c>
      <c r="JA905">
        <v>1.69434</v>
      </c>
      <c r="JB905">
        <v>2.4194300000000002</v>
      </c>
      <c r="JC905">
        <v>41.170499999999997</v>
      </c>
      <c r="JD905">
        <v>23.597200000000001</v>
      </c>
      <c r="JE905">
        <v>18</v>
      </c>
      <c r="JF905">
        <v>521.93100000000004</v>
      </c>
      <c r="JG905">
        <v>448.52699999999999</v>
      </c>
      <c r="JH905">
        <v>26.6492</v>
      </c>
      <c r="JI905">
        <v>31.813300000000002</v>
      </c>
      <c r="JJ905">
        <v>30.0002</v>
      </c>
      <c r="JK905">
        <v>31.752600000000001</v>
      </c>
      <c r="JL905">
        <v>31.7285</v>
      </c>
      <c r="JM905">
        <v>19.790700000000001</v>
      </c>
      <c r="JN905">
        <v>23.290900000000001</v>
      </c>
      <c r="JO905">
        <v>19.598600000000001</v>
      </c>
      <c r="JP905">
        <v>26.645099999999999</v>
      </c>
      <c r="JQ905">
        <v>398.20100000000002</v>
      </c>
      <c r="JR905">
        <v>23.086400000000001</v>
      </c>
      <c r="JS905">
        <v>99.169200000000004</v>
      </c>
      <c r="JT905">
        <v>99.360600000000005</v>
      </c>
    </row>
    <row r="906" spans="1:280" x14ac:dyDescent="0.25">
      <c r="A906">
        <v>890</v>
      </c>
      <c r="B906">
        <v>1674755032.5999999</v>
      </c>
      <c r="C906">
        <v>9286.5999999046326</v>
      </c>
      <c r="D906" t="s">
        <v>2204</v>
      </c>
      <c r="E906" t="s">
        <v>2205</v>
      </c>
      <c r="F906" t="s">
        <v>412</v>
      </c>
      <c r="G906" t="s">
        <v>1865</v>
      </c>
      <c r="H906" t="s">
        <v>1866</v>
      </c>
      <c r="I906">
        <v>1674755032.5999999</v>
      </c>
      <c r="J906">
        <f t="shared" si="598"/>
        <v>1.5711391267870234E-3</v>
      </c>
      <c r="K906">
        <f t="shared" si="599"/>
        <v>1.5711391267870234</v>
      </c>
      <c r="L906">
        <f t="shared" si="600"/>
        <v>-2.1354644189873153</v>
      </c>
      <c r="M906">
        <f t="shared" si="601"/>
        <v>399.97800000000001</v>
      </c>
      <c r="N906">
        <f t="shared" si="602"/>
        <v>419.17252035143468</v>
      </c>
      <c r="O906">
        <f t="shared" si="603"/>
        <v>41.581663772867671</v>
      </c>
      <c r="P906">
        <f t="shared" si="604"/>
        <v>39.677578813133998</v>
      </c>
      <c r="Q906">
        <f t="shared" si="605"/>
        <v>0.12694015321357421</v>
      </c>
      <c r="R906">
        <f t="shared" si="606"/>
        <v>2.9124972416020993</v>
      </c>
      <c r="S906">
        <f t="shared" si="607"/>
        <v>0.12394469769737769</v>
      </c>
      <c r="T906">
        <f t="shared" si="608"/>
        <v>7.7728678552249159E-2</v>
      </c>
      <c r="U906">
        <f t="shared" si="609"/>
        <v>4.7481761751039997E-3</v>
      </c>
      <c r="V906">
        <f t="shared" si="610"/>
        <v>27.592286874673842</v>
      </c>
      <c r="W906">
        <f t="shared" si="611"/>
        <v>27.528199999999998</v>
      </c>
      <c r="X906">
        <f t="shared" si="612"/>
        <v>3.6917090757244297</v>
      </c>
      <c r="Y906">
        <f t="shared" si="613"/>
        <v>65.165208554566448</v>
      </c>
      <c r="Z906">
        <f t="shared" si="614"/>
        <v>2.4733188751184003</v>
      </c>
      <c r="AA906">
        <f t="shared" si="615"/>
        <v>3.7954591567789628</v>
      </c>
      <c r="AB906">
        <f t="shared" si="616"/>
        <v>1.2183902006060294</v>
      </c>
      <c r="AC906">
        <f t="shared" si="617"/>
        <v>-69.287235491307726</v>
      </c>
      <c r="AD906">
        <f t="shared" si="618"/>
        <v>74.521004441879555</v>
      </c>
      <c r="AE906">
        <f t="shared" si="619"/>
        <v>5.5642765854381127</v>
      </c>
      <c r="AF906">
        <f t="shared" si="620"/>
        <v>10.802793712185043</v>
      </c>
      <c r="AG906">
        <v>0</v>
      </c>
      <c r="AH906">
        <v>0</v>
      </c>
      <c r="AI906">
        <f t="shared" si="621"/>
        <v>1</v>
      </c>
      <c r="AJ906">
        <f t="shared" si="622"/>
        <v>0</v>
      </c>
      <c r="AK906">
        <f t="shared" si="623"/>
        <v>52191.864956090401</v>
      </c>
      <c r="AL906" t="s">
        <v>415</v>
      </c>
      <c r="AM906" t="s">
        <v>415</v>
      </c>
      <c r="AN906">
        <v>0</v>
      </c>
      <c r="AO906">
        <v>0</v>
      </c>
      <c r="AP906" t="e">
        <f t="shared" si="624"/>
        <v>#DIV/0!</v>
      </c>
      <c r="AQ906">
        <v>0</v>
      </c>
      <c r="AR906" t="s">
        <v>415</v>
      </c>
      <c r="AS906" t="s">
        <v>415</v>
      </c>
      <c r="AT906">
        <v>0</v>
      </c>
      <c r="AU906">
        <v>0</v>
      </c>
      <c r="AV906" t="e">
        <f t="shared" si="625"/>
        <v>#DIV/0!</v>
      </c>
      <c r="AW906">
        <v>0.5</v>
      </c>
      <c r="AX906">
        <f t="shared" si="626"/>
        <v>2.0991936774143998E-2</v>
      </c>
      <c r="AY906">
        <f t="shared" si="627"/>
        <v>-2.1354644189873153</v>
      </c>
      <c r="AZ906" t="e">
        <f t="shared" si="628"/>
        <v>#DIV/0!</v>
      </c>
      <c r="BA906">
        <f t="shared" si="629"/>
        <v>-101.72784159761717</v>
      </c>
      <c r="BB906" t="e">
        <f t="shared" si="630"/>
        <v>#DIV/0!</v>
      </c>
      <c r="BC906" t="e">
        <f t="shared" si="631"/>
        <v>#DIV/0!</v>
      </c>
      <c r="BD906" t="s">
        <v>415</v>
      </c>
      <c r="BE906">
        <v>0</v>
      </c>
      <c r="BF906" t="e">
        <f t="shared" si="632"/>
        <v>#DIV/0!</v>
      </c>
      <c r="BG906" t="e">
        <f t="shared" si="633"/>
        <v>#DIV/0!</v>
      </c>
      <c r="BH906" t="e">
        <f t="shared" si="634"/>
        <v>#DIV/0!</v>
      </c>
      <c r="BI906" t="e">
        <f t="shared" si="635"/>
        <v>#DIV/0!</v>
      </c>
      <c r="BJ906" t="e">
        <f t="shared" si="636"/>
        <v>#DIV/0!</v>
      </c>
      <c r="BK906" t="e">
        <f t="shared" si="637"/>
        <v>#DIV/0!</v>
      </c>
      <c r="BL906" t="e">
        <f t="shared" si="638"/>
        <v>#DIV/0!</v>
      </c>
      <c r="BM906" t="e">
        <f t="shared" si="639"/>
        <v>#DIV/0!</v>
      </c>
      <c r="CV906">
        <f t="shared" si="640"/>
        <v>4.9990399999999997E-2</v>
      </c>
      <c r="CW906">
        <f t="shared" si="641"/>
        <v>2.0991936774143998E-2</v>
      </c>
      <c r="CX906">
        <f t="shared" si="642"/>
        <v>0.41991935999999996</v>
      </c>
      <c r="CY906">
        <f t="shared" si="643"/>
        <v>9.4981759999999998E-2</v>
      </c>
      <c r="CZ906">
        <v>6</v>
      </c>
      <c r="DA906">
        <v>0.5</v>
      </c>
      <c r="DB906" t="s">
        <v>416</v>
      </c>
      <c r="DC906">
        <v>2</v>
      </c>
      <c r="DD906">
        <v>1674755032.5999999</v>
      </c>
      <c r="DE906">
        <v>399.97800000000001</v>
      </c>
      <c r="DF906">
        <v>398.17</v>
      </c>
      <c r="DG906">
        <v>24.9328</v>
      </c>
      <c r="DH906">
        <v>23.094899999999999</v>
      </c>
      <c r="DI906">
        <v>398.839</v>
      </c>
      <c r="DJ906">
        <v>24.811800000000002</v>
      </c>
      <c r="DK906">
        <v>500.125</v>
      </c>
      <c r="DL906">
        <v>99.099299999999999</v>
      </c>
      <c r="DM906">
        <v>0.100103</v>
      </c>
      <c r="DN906">
        <v>28.002800000000001</v>
      </c>
      <c r="DO906">
        <v>27.528199999999998</v>
      </c>
      <c r="DP906">
        <v>999.9</v>
      </c>
      <c r="DQ906">
        <v>0</v>
      </c>
      <c r="DR906">
        <v>0</v>
      </c>
      <c r="DS906">
        <v>9993.1200000000008</v>
      </c>
      <c r="DT906">
        <v>0</v>
      </c>
      <c r="DU906">
        <v>304.33199999999999</v>
      </c>
      <c r="DV906">
        <v>1.8085599999999999</v>
      </c>
      <c r="DW906">
        <v>410.20600000000002</v>
      </c>
      <c r="DX906">
        <v>407.58300000000003</v>
      </c>
      <c r="DY906">
        <v>1.83792</v>
      </c>
      <c r="DZ906">
        <v>398.17</v>
      </c>
      <c r="EA906">
        <v>23.094899999999999</v>
      </c>
      <c r="EB906">
        <v>2.4708199999999998</v>
      </c>
      <c r="EC906">
        <v>2.2886899999999999</v>
      </c>
      <c r="ED906">
        <v>20.835599999999999</v>
      </c>
      <c r="EE906">
        <v>19.597000000000001</v>
      </c>
      <c r="EF906">
        <v>4.9990399999999997E-2</v>
      </c>
      <c r="EG906">
        <v>0</v>
      </c>
      <c r="EH906">
        <v>0</v>
      </c>
      <c r="EI906">
        <v>0</v>
      </c>
      <c r="EJ906">
        <v>577.24</v>
      </c>
      <c r="EK906">
        <v>4.9990399999999997E-2</v>
      </c>
      <c r="EL906">
        <v>265.79000000000002</v>
      </c>
      <c r="EM906">
        <v>-1.19</v>
      </c>
      <c r="EN906">
        <v>39.186999999999998</v>
      </c>
      <c r="EO906">
        <v>44</v>
      </c>
      <c r="EP906">
        <v>41.75</v>
      </c>
      <c r="EQ906">
        <v>43</v>
      </c>
      <c r="ER906">
        <v>41.5</v>
      </c>
      <c r="ES906">
        <v>0</v>
      </c>
      <c r="ET906">
        <v>0</v>
      </c>
      <c r="EU906">
        <v>0</v>
      </c>
      <c r="EV906">
        <v>1674755032.8</v>
      </c>
      <c r="EW906">
        <v>0</v>
      </c>
      <c r="EX906">
        <v>579.68269230769226</v>
      </c>
      <c r="EY906">
        <v>0.94940170532452894</v>
      </c>
      <c r="EZ906">
        <v>-10.4208547094715</v>
      </c>
      <c r="FA906">
        <v>268.21961538461539</v>
      </c>
      <c r="FB906">
        <v>15</v>
      </c>
      <c r="FC906">
        <v>1674753236.5</v>
      </c>
      <c r="FD906" t="s">
        <v>1867</v>
      </c>
      <c r="FE906">
        <v>1674753236.5</v>
      </c>
      <c r="FF906">
        <v>1674753223.5</v>
      </c>
      <c r="FG906">
        <v>3</v>
      </c>
      <c r="FH906">
        <v>-0.254</v>
      </c>
      <c r="FI906">
        <v>-6.7000000000000004E-2</v>
      </c>
      <c r="FJ906">
        <v>1.121</v>
      </c>
      <c r="FK906">
        <v>0.113</v>
      </c>
      <c r="FL906">
        <v>389</v>
      </c>
      <c r="FM906">
        <v>21</v>
      </c>
      <c r="FN906">
        <v>0.06</v>
      </c>
      <c r="FO906">
        <v>7.0000000000000007E-2</v>
      </c>
      <c r="FP906">
        <v>-2.1288547043721819</v>
      </c>
      <c r="FQ906">
        <v>0.29474659439718293</v>
      </c>
      <c r="FR906">
        <v>6.2149673431640462E-2</v>
      </c>
      <c r="FS906">
        <v>-1</v>
      </c>
      <c r="FT906">
        <v>0.12715371572930551</v>
      </c>
      <c r="FU906">
        <v>-1.062569316429456E-3</v>
      </c>
      <c r="FV906">
        <v>1.7956741340685619E-4</v>
      </c>
      <c r="FW906">
        <v>-1</v>
      </c>
      <c r="FX906">
        <v>0</v>
      </c>
      <c r="FY906">
        <v>0</v>
      </c>
      <c r="FZ906" t="s">
        <v>418</v>
      </c>
      <c r="GA906">
        <v>2.93316</v>
      </c>
      <c r="GB906">
        <v>2.8334999999999999</v>
      </c>
      <c r="GC906">
        <v>8.9772199999999996E-2</v>
      </c>
      <c r="GD906">
        <v>8.7901199999999999E-2</v>
      </c>
      <c r="GE906">
        <v>0.121784</v>
      </c>
      <c r="GF906">
        <v>0.11153</v>
      </c>
      <c r="GG906">
        <v>23591.1</v>
      </c>
      <c r="GH906">
        <v>29684.2</v>
      </c>
      <c r="GI906">
        <v>23319.200000000001</v>
      </c>
      <c r="GJ906">
        <v>29817.599999999999</v>
      </c>
      <c r="GK906">
        <v>27872.1</v>
      </c>
      <c r="GL906">
        <v>37669.300000000003</v>
      </c>
      <c r="GM906">
        <v>32925</v>
      </c>
      <c r="GN906">
        <v>44245.8</v>
      </c>
      <c r="GO906">
        <v>1.98288</v>
      </c>
      <c r="GP906">
        <v>1.8352999999999999</v>
      </c>
      <c r="GQ906">
        <v>2.1785499999999999E-2</v>
      </c>
      <c r="GR906">
        <v>0</v>
      </c>
      <c r="GS906">
        <v>27.1721</v>
      </c>
      <c r="GT906">
        <v>999.9</v>
      </c>
      <c r="GU906">
        <v>47.7</v>
      </c>
      <c r="GV906">
        <v>35.799999999999997</v>
      </c>
      <c r="GW906">
        <v>28.4178</v>
      </c>
      <c r="GX906">
        <v>61.106900000000003</v>
      </c>
      <c r="GY906">
        <v>37.007199999999997</v>
      </c>
      <c r="GZ906">
        <v>1</v>
      </c>
      <c r="HA906">
        <v>0.35451199999999999</v>
      </c>
      <c r="HB906">
        <v>1.0810200000000001</v>
      </c>
      <c r="HC906">
        <v>20.290600000000001</v>
      </c>
      <c r="HD906">
        <v>5.2110000000000003</v>
      </c>
      <c r="HE906">
        <v>11.872199999999999</v>
      </c>
      <c r="HF906">
        <v>4.9848499999999998</v>
      </c>
      <c r="HG906">
        <v>3.2839999999999998</v>
      </c>
      <c r="HH906">
        <v>9999</v>
      </c>
      <c r="HI906">
        <v>9999</v>
      </c>
      <c r="HJ906">
        <v>9999</v>
      </c>
      <c r="HK906">
        <v>999.9</v>
      </c>
      <c r="HL906">
        <v>1.85497</v>
      </c>
      <c r="HM906">
        <v>1.8609599999999999</v>
      </c>
      <c r="HN906">
        <v>1.8583700000000001</v>
      </c>
      <c r="HO906">
        <v>1.8595900000000001</v>
      </c>
      <c r="HP906">
        <v>1.85897</v>
      </c>
      <c r="HQ906">
        <v>1.85945</v>
      </c>
      <c r="HR906">
        <v>1.85782</v>
      </c>
      <c r="HS906">
        <v>1.86113</v>
      </c>
      <c r="HT906">
        <v>5</v>
      </c>
      <c r="HU906">
        <v>0</v>
      </c>
      <c r="HV906">
        <v>0</v>
      </c>
      <c r="HW906">
        <v>0</v>
      </c>
      <c r="HX906" t="s">
        <v>419</v>
      </c>
      <c r="HY906" t="s">
        <v>420</v>
      </c>
      <c r="HZ906" t="s">
        <v>421</v>
      </c>
      <c r="IA906" t="s">
        <v>421</v>
      </c>
      <c r="IB906" t="s">
        <v>421</v>
      </c>
      <c r="IC906" t="s">
        <v>421</v>
      </c>
      <c r="ID906">
        <v>0</v>
      </c>
      <c r="IE906">
        <v>100</v>
      </c>
      <c r="IF906">
        <v>100</v>
      </c>
      <c r="IG906">
        <v>1.139</v>
      </c>
      <c r="IH906">
        <v>0.121</v>
      </c>
      <c r="II906">
        <v>0.48595729401342908</v>
      </c>
      <c r="IJ906">
        <v>1.6187016317407189E-3</v>
      </c>
      <c r="IK906">
        <v>1.4341569744255341E-7</v>
      </c>
      <c r="IL906">
        <v>-2.4096625942085749E-10</v>
      </c>
      <c r="IM906">
        <v>0.12101623166918921</v>
      </c>
      <c r="IN906">
        <v>0</v>
      </c>
      <c r="IO906">
        <v>0</v>
      </c>
      <c r="IP906">
        <v>0</v>
      </c>
      <c r="IQ906">
        <v>4</v>
      </c>
      <c r="IR906">
        <v>2205</v>
      </c>
      <c r="IS906">
        <v>1</v>
      </c>
      <c r="IT906">
        <v>21</v>
      </c>
      <c r="IU906">
        <v>29.9</v>
      </c>
      <c r="IV906">
        <v>30.2</v>
      </c>
      <c r="IW906">
        <v>0.98510699999999995</v>
      </c>
      <c r="IX906">
        <v>2.4499499999999999</v>
      </c>
      <c r="IY906">
        <v>1.49414</v>
      </c>
      <c r="IZ906">
        <v>2.3046899999999999</v>
      </c>
      <c r="JA906">
        <v>1.69434</v>
      </c>
      <c r="JB906">
        <v>2.3645</v>
      </c>
      <c r="JC906">
        <v>41.196399999999997</v>
      </c>
      <c r="JD906">
        <v>23.597200000000001</v>
      </c>
      <c r="JE906">
        <v>18</v>
      </c>
      <c r="JF906">
        <v>521.95299999999997</v>
      </c>
      <c r="JG906">
        <v>448.62200000000001</v>
      </c>
      <c r="JH906">
        <v>26.635100000000001</v>
      </c>
      <c r="JI906">
        <v>31.817299999999999</v>
      </c>
      <c r="JJ906">
        <v>30.0002</v>
      </c>
      <c r="JK906">
        <v>31.753299999999999</v>
      </c>
      <c r="JL906">
        <v>31.729500000000002</v>
      </c>
      <c r="JM906">
        <v>19.795300000000001</v>
      </c>
      <c r="JN906">
        <v>23.290900000000001</v>
      </c>
      <c r="JO906">
        <v>19.598600000000001</v>
      </c>
      <c r="JP906">
        <v>26.6357</v>
      </c>
      <c r="JQ906">
        <v>398.339</v>
      </c>
      <c r="JR906">
        <v>23.086400000000001</v>
      </c>
      <c r="JS906">
        <v>99.170599999999993</v>
      </c>
      <c r="JT906">
        <v>99.358000000000004</v>
      </c>
    </row>
    <row r="907" spans="1:280" x14ac:dyDescent="0.25">
      <c r="A907">
        <v>891</v>
      </c>
      <c r="B907">
        <v>1674755042.5999999</v>
      </c>
      <c r="C907">
        <v>9296.5999999046326</v>
      </c>
      <c r="D907" t="s">
        <v>2206</v>
      </c>
      <c r="E907" t="s">
        <v>2207</v>
      </c>
      <c r="F907" t="s">
        <v>412</v>
      </c>
      <c r="G907" t="s">
        <v>1865</v>
      </c>
      <c r="H907" t="s">
        <v>1866</v>
      </c>
      <c r="I907">
        <v>1674755042.5999999</v>
      </c>
      <c r="J907">
        <f t="shared" si="598"/>
        <v>1.5679188440410887E-3</v>
      </c>
      <c r="K907">
        <f t="shared" si="599"/>
        <v>1.5679188440410887</v>
      </c>
      <c r="L907">
        <f t="shared" si="600"/>
        <v>-2.0974682021845639</v>
      </c>
      <c r="M907">
        <f t="shared" si="601"/>
        <v>399.99299999999999</v>
      </c>
      <c r="N907">
        <f t="shared" si="602"/>
        <v>418.70177372616439</v>
      </c>
      <c r="O907">
        <f t="shared" si="603"/>
        <v>41.534505123634247</v>
      </c>
      <c r="P907">
        <f t="shared" si="604"/>
        <v>39.6786265318839</v>
      </c>
      <c r="Q907">
        <f t="shared" si="605"/>
        <v>0.12706175090673522</v>
      </c>
      <c r="R907">
        <f t="shared" si="606"/>
        <v>2.9195919973411941</v>
      </c>
      <c r="S907">
        <f t="shared" si="607"/>
        <v>0.1240677347039857</v>
      </c>
      <c r="T907">
        <f t="shared" si="608"/>
        <v>7.7805458651051373E-2</v>
      </c>
      <c r="U907">
        <f t="shared" si="609"/>
        <v>4.7481761751039997E-3</v>
      </c>
      <c r="V907">
        <f t="shared" si="610"/>
        <v>27.593354500595552</v>
      </c>
      <c r="W907">
        <f t="shared" si="611"/>
        <v>27.511600000000001</v>
      </c>
      <c r="X907">
        <f t="shared" si="612"/>
        <v>3.6881254764906086</v>
      </c>
      <c r="Y907">
        <f t="shared" si="613"/>
        <v>65.170803900135326</v>
      </c>
      <c r="Z907">
        <f t="shared" si="614"/>
        <v>2.4734303092086596</v>
      </c>
      <c r="AA907">
        <f t="shared" si="615"/>
        <v>3.7953042791965981</v>
      </c>
      <c r="AB907">
        <f t="shared" si="616"/>
        <v>1.214695167281949</v>
      </c>
      <c r="AC907">
        <f t="shared" si="617"/>
        <v>-69.145221022212013</v>
      </c>
      <c r="AD907">
        <f t="shared" si="618"/>
        <v>77.205211964602555</v>
      </c>
      <c r="AE907">
        <f t="shared" si="619"/>
        <v>5.7501944924599098</v>
      </c>
      <c r="AF907">
        <f t="shared" si="620"/>
        <v>13.814933611025552</v>
      </c>
      <c r="AG907">
        <v>0</v>
      </c>
      <c r="AH907">
        <v>0</v>
      </c>
      <c r="AI907">
        <f t="shared" si="621"/>
        <v>1</v>
      </c>
      <c r="AJ907">
        <f t="shared" si="622"/>
        <v>0</v>
      </c>
      <c r="AK907">
        <f t="shared" si="623"/>
        <v>52395.256839471251</v>
      </c>
      <c r="AL907" t="s">
        <v>415</v>
      </c>
      <c r="AM907" t="s">
        <v>415</v>
      </c>
      <c r="AN907">
        <v>0</v>
      </c>
      <c r="AO907">
        <v>0</v>
      </c>
      <c r="AP907" t="e">
        <f t="shared" si="624"/>
        <v>#DIV/0!</v>
      </c>
      <c r="AQ907">
        <v>0</v>
      </c>
      <c r="AR907" t="s">
        <v>415</v>
      </c>
      <c r="AS907" t="s">
        <v>415</v>
      </c>
      <c r="AT907">
        <v>0</v>
      </c>
      <c r="AU907">
        <v>0</v>
      </c>
      <c r="AV907" t="e">
        <f t="shared" si="625"/>
        <v>#DIV/0!</v>
      </c>
      <c r="AW907">
        <v>0.5</v>
      </c>
      <c r="AX907">
        <f t="shared" si="626"/>
        <v>2.0991936774143998E-2</v>
      </c>
      <c r="AY907">
        <f t="shared" si="627"/>
        <v>-2.0974682021845639</v>
      </c>
      <c r="AZ907" t="e">
        <f t="shared" si="628"/>
        <v>#DIV/0!</v>
      </c>
      <c r="BA907">
        <f t="shared" si="629"/>
        <v>-99.917802952228726</v>
      </c>
      <c r="BB907" t="e">
        <f t="shared" si="630"/>
        <v>#DIV/0!</v>
      </c>
      <c r="BC907" t="e">
        <f t="shared" si="631"/>
        <v>#DIV/0!</v>
      </c>
      <c r="BD907" t="s">
        <v>415</v>
      </c>
      <c r="BE907">
        <v>0</v>
      </c>
      <c r="BF907" t="e">
        <f t="shared" si="632"/>
        <v>#DIV/0!</v>
      </c>
      <c r="BG907" t="e">
        <f t="shared" si="633"/>
        <v>#DIV/0!</v>
      </c>
      <c r="BH907" t="e">
        <f t="shared" si="634"/>
        <v>#DIV/0!</v>
      </c>
      <c r="BI907" t="e">
        <f t="shared" si="635"/>
        <v>#DIV/0!</v>
      </c>
      <c r="BJ907" t="e">
        <f t="shared" si="636"/>
        <v>#DIV/0!</v>
      </c>
      <c r="BK907" t="e">
        <f t="shared" si="637"/>
        <v>#DIV/0!</v>
      </c>
      <c r="BL907" t="e">
        <f t="shared" si="638"/>
        <v>#DIV/0!</v>
      </c>
      <c r="BM907" t="e">
        <f t="shared" si="639"/>
        <v>#DIV/0!</v>
      </c>
      <c r="CV907">
        <f t="shared" si="640"/>
        <v>4.9990399999999997E-2</v>
      </c>
      <c r="CW907">
        <f t="shared" si="641"/>
        <v>2.0991936774143998E-2</v>
      </c>
      <c r="CX907">
        <f t="shared" si="642"/>
        <v>0.41991935999999996</v>
      </c>
      <c r="CY907">
        <f t="shared" si="643"/>
        <v>9.4981759999999998E-2</v>
      </c>
      <c r="CZ907">
        <v>6</v>
      </c>
      <c r="DA907">
        <v>0.5</v>
      </c>
      <c r="DB907" t="s">
        <v>416</v>
      </c>
      <c r="DC907">
        <v>2</v>
      </c>
      <c r="DD907">
        <v>1674755042.5999999</v>
      </c>
      <c r="DE907">
        <v>399.99299999999999</v>
      </c>
      <c r="DF907">
        <v>398.22899999999998</v>
      </c>
      <c r="DG907">
        <v>24.934200000000001</v>
      </c>
      <c r="DH907">
        <v>23.1</v>
      </c>
      <c r="DI907">
        <v>398.85399999999998</v>
      </c>
      <c r="DJ907">
        <v>24.813099999999999</v>
      </c>
      <c r="DK907">
        <v>500.10599999999999</v>
      </c>
      <c r="DL907">
        <v>99.098500000000001</v>
      </c>
      <c r="DM907">
        <v>9.9802299999999997E-2</v>
      </c>
      <c r="DN907">
        <v>28.002099999999999</v>
      </c>
      <c r="DO907">
        <v>27.511600000000001</v>
      </c>
      <c r="DP907">
        <v>999.9</v>
      </c>
      <c r="DQ907">
        <v>0</v>
      </c>
      <c r="DR907">
        <v>0</v>
      </c>
      <c r="DS907">
        <v>10033.799999999999</v>
      </c>
      <c r="DT907">
        <v>0</v>
      </c>
      <c r="DU907">
        <v>303.37900000000002</v>
      </c>
      <c r="DV907">
        <v>1.76474</v>
      </c>
      <c r="DW907">
        <v>410.22199999999998</v>
      </c>
      <c r="DX907">
        <v>407.64499999999998</v>
      </c>
      <c r="DY907">
        <v>1.8341400000000001</v>
      </c>
      <c r="DZ907">
        <v>398.22899999999998</v>
      </c>
      <c r="EA907">
        <v>23.1</v>
      </c>
      <c r="EB907">
        <v>2.4709400000000001</v>
      </c>
      <c r="EC907">
        <v>2.28918</v>
      </c>
      <c r="ED907">
        <v>20.836300000000001</v>
      </c>
      <c r="EE907">
        <v>19.6004</v>
      </c>
      <c r="EF907">
        <v>4.9990399999999997E-2</v>
      </c>
      <c r="EG907">
        <v>0</v>
      </c>
      <c r="EH907">
        <v>0</v>
      </c>
      <c r="EI907">
        <v>0</v>
      </c>
      <c r="EJ907">
        <v>581.29999999999995</v>
      </c>
      <c r="EK907">
        <v>4.9990399999999997E-2</v>
      </c>
      <c r="EL907">
        <v>267.66000000000003</v>
      </c>
      <c r="EM907">
        <v>-0.54</v>
      </c>
      <c r="EN907">
        <v>39.186999999999998</v>
      </c>
      <c r="EO907">
        <v>44</v>
      </c>
      <c r="EP907">
        <v>41.75</v>
      </c>
      <c r="EQ907">
        <v>43</v>
      </c>
      <c r="ER907">
        <v>41.5</v>
      </c>
      <c r="ES907">
        <v>0</v>
      </c>
      <c r="ET907">
        <v>0</v>
      </c>
      <c r="EU907">
        <v>0</v>
      </c>
      <c r="EV907">
        <v>1674755042.4000001</v>
      </c>
      <c r="EW907">
        <v>0</v>
      </c>
      <c r="EX907">
        <v>580.32499999999993</v>
      </c>
      <c r="EY907">
        <v>7.5360683041763856</v>
      </c>
      <c r="EZ907">
        <v>-13.035213561395659</v>
      </c>
      <c r="FA907">
        <v>266.50230769230768</v>
      </c>
      <c r="FB907">
        <v>15</v>
      </c>
      <c r="FC907">
        <v>1674753236.5</v>
      </c>
      <c r="FD907" t="s">
        <v>1867</v>
      </c>
      <c r="FE907">
        <v>1674753236.5</v>
      </c>
      <c r="FF907">
        <v>1674753223.5</v>
      </c>
      <c r="FG907">
        <v>3</v>
      </c>
      <c r="FH907">
        <v>-0.254</v>
      </c>
      <c r="FI907">
        <v>-6.7000000000000004E-2</v>
      </c>
      <c r="FJ907">
        <v>1.121</v>
      </c>
      <c r="FK907">
        <v>0.113</v>
      </c>
      <c r="FL907">
        <v>389</v>
      </c>
      <c r="FM907">
        <v>21</v>
      </c>
      <c r="FN907">
        <v>0.06</v>
      </c>
      <c r="FO907">
        <v>7.0000000000000007E-2</v>
      </c>
      <c r="FP907">
        <v>-2.1196835473296081</v>
      </c>
      <c r="FQ907">
        <v>-0.1221319687907779</v>
      </c>
      <c r="FR907">
        <v>3.2203577221145897E-2</v>
      </c>
      <c r="FS907">
        <v>-1</v>
      </c>
      <c r="FT907">
        <v>0.12708793559135079</v>
      </c>
      <c r="FU907">
        <v>2.105614975267903E-6</v>
      </c>
      <c r="FV907">
        <v>1.6968745593751161E-4</v>
      </c>
      <c r="FW907">
        <v>-1</v>
      </c>
      <c r="FX907">
        <v>0</v>
      </c>
      <c r="FY907">
        <v>0</v>
      </c>
      <c r="FZ907" t="s">
        <v>418</v>
      </c>
      <c r="GA907">
        <v>2.9331100000000001</v>
      </c>
      <c r="GB907">
        <v>2.8335499999999998</v>
      </c>
      <c r="GC907">
        <v>8.9773500000000006E-2</v>
      </c>
      <c r="GD907">
        <v>8.7910100000000005E-2</v>
      </c>
      <c r="GE907">
        <v>0.12178700000000001</v>
      </c>
      <c r="GF907">
        <v>0.11154500000000001</v>
      </c>
      <c r="GG907">
        <v>23590.400000000001</v>
      </c>
      <c r="GH907">
        <v>29684.1</v>
      </c>
      <c r="GI907">
        <v>23318.6</v>
      </c>
      <c r="GJ907">
        <v>29817.8</v>
      </c>
      <c r="GK907">
        <v>27871.5</v>
      </c>
      <c r="GL907">
        <v>37668.9</v>
      </c>
      <c r="GM907">
        <v>32924.300000000003</v>
      </c>
      <c r="GN907">
        <v>44246.2</v>
      </c>
      <c r="GO907">
        <v>1.98272</v>
      </c>
      <c r="GP907">
        <v>1.83528</v>
      </c>
      <c r="GQ907">
        <v>2.0414600000000001E-2</v>
      </c>
      <c r="GR907">
        <v>0</v>
      </c>
      <c r="GS907">
        <v>27.177900000000001</v>
      </c>
      <c r="GT907">
        <v>999.9</v>
      </c>
      <c r="GU907">
        <v>47.7</v>
      </c>
      <c r="GV907">
        <v>35.799999999999997</v>
      </c>
      <c r="GW907">
        <v>28.414899999999999</v>
      </c>
      <c r="GX907">
        <v>60.976900000000001</v>
      </c>
      <c r="GY907">
        <v>36.262</v>
      </c>
      <c r="GZ907">
        <v>1</v>
      </c>
      <c r="HA907">
        <v>0.35487000000000002</v>
      </c>
      <c r="HB907">
        <v>1.0811200000000001</v>
      </c>
      <c r="HC907">
        <v>20.290299999999998</v>
      </c>
      <c r="HD907">
        <v>5.2107000000000001</v>
      </c>
      <c r="HE907">
        <v>11.872199999999999</v>
      </c>
      <c r="HF907">
        <v>4.9848999999999997</v>
      </c>
      <c r="HG907">
        <v>3.2839999999999998</v>
      </c>
      <c r="HH907">
        <v>9999</v>
      </c>
      <c r="HI907">
        <v>9999</v>
      </c>
      <c r="HJ907">
        <v>9999</v>
      </c>
      <c r="HK907">
        <v>999.9</v>
      </c>
      <c r="HL907">
        <v>1.8549599999999999</v>
      </c>
      <c r="HM907">
        <v>1.8609599999999999</v>
      </c>
      <c r="HN907">
        <v>1.8583700000000001</v>
      </c>
      <c r="HO907">
        <v>1.8595900000000001</v>
      </c>
      <c r="HP907">
        <v>1.85897</v>
      </c>
      <c r="HQ907">
        <v>1.85944</v>
      </c>
      <c r="HR907">
        <v>1.8577900000000001</v>
      </c>
      <c r="HS907">
        <v>1.86111</v>
      </c>
      <c r="HT907">
        <v>5</v>
      </c>
      <c r="HU907">
        <v>0</v>
      </c>
      <c r="HV907">
        <v>0</v>
      </c>
      <c r="HW907">
        <v>0</v>
      </c>
      <c r="HX907" t="s">
        <v>419</v>
      </c>
      <c r="HY907" t="s">
        <v>420</v>
      </c>
      <c r="HZ907" t="s">
        <v>421</v>
      </c>
      <c r="IA907" t="s">
        <v>421</v>
      </c>
      <c r="IB907" t="s">
        <v>421</v>
      </c>
      <c r="IC907" t="s">
        <v>421</v>
      </c>
      <c r="ID907">
        <v>0</v>
      </c>
      <c r="IE907">
        <v>100</v>
      </c>
      <c r="IF907">
        <v>100</v>
      </c>
      <c r="IG907">
        <v>1.139</v>
      </c>
      <c r="IH907">
        <v>0.1211</v>
      </c>
      <c r="II907">
        <v>0.48595729401342908</v>
      </c>
      <c r="IJ907">
        <v>1.6187016317407189E-3</v>
      </c>
      <c r="IK907">
        <v>1.4341569744255341E-7</v>
      </c>
      <c r="IL907">
        <v>-2.4096625942085749E-10</v>
      </c>
      <c r="IM907">
        <v>0.12101623166918921</v>
      </c>
      <c r="IN907">
        <v>0</v>
      </c>
      <c r="IO907">
        <v>0</v>
      </c>
      <c r="IP907">
        <v>0</v>
      </c>
      <c r="IQ907">
        <v>4</v>
      </c>
      <c r="IR907">
        <v>2205</v>
      </c>
      <c r="IS907">
        <v>1</v>
      </c>
      <c r="IT907">
        <v>21</v>
      </c>
      <c r="IU907">
        <v>30.1</v>
      </c>
      <c r="IV907">
        <v>30.3</v>
      </c>
      <c r="IW907">
        <v>0.98510699999999995</v>
      </c>
      <c r="IX907">
        <v>2.4645999999999999</v>
      </c>
      <c r="IY907">
        <v>1.49414</v>
      </c>
      <c r="IZ907">
        <v>2.3034699999999999</v>
      </c>
      <c r="JA907">
        <v>1.69434</v>
      </c>
      <c r="JB907">
        <v>2.32544</v>
      </c>
      <c r="JC907">
        <v>41.196399999999997</v>
      </c>
      <c r="JD907">
        <v>23.5884</v>
      </c>
      <c r="JE907">
        <v>18</v>
      </c>
      <c r="JF907">
        <v>521.875</v>
      </c>
      <c r="JG907">
        <v>448.62</v>
      </c>
      <c r="JH907">
        <v>26.6297</v>
      </c>
      <c r="JI907">
        <v>31.820699999999999</v>
      </c>
      <c r="JJ907">
        <v>30.000299999999999</v>
      </c>
      <c r="JK907">
        <v>31.755700000000001</v>
      </c>
      <c r="JL907">
        <v>31.731400000000001</v>
      </c>
      <c r="JM907">
        <v>19.791</v>
      </c>
      <c r="JN907">
        <v>23.290900000000001</v>
      </c>
      <c r="JO907">
        <v>19.598600000000001</v>
      </c>
      <c r="JP907">
        <v>26.628699999999998</v>
      </c>
      <c r="JQ907">
        <v>398.09</v>
      </c>
      <c r="JR907">
        <v>23.086400000000001</v>
      </c>
      <c r="JS907">
        <v>99.168300000000002</v>
      </c>
      <c r="JT907">
        <v>99.358699999999999</v>
      </c>
    </row>
    <row r="908" spans="1:280" x14ac:dyDescent="0.25">
      <c r="A908">
        <v>892</v>
      </c>
      <c r="B908">
        <v>1674755052.5999999</v>
      </c>
      <c r="C908">
        <v>9306.5999999046326</v>
      </c>
      <c r="D908" t="s">
        <v>2208</v>
      </c>
      <c r="E908" t="s">
        <v>2209</v>
      </c>
      <c r="F908" t="s">
        <v>412</v>
      </c>
      <c r="G908" t="s">
        <v>1865</v>
      </c>
      <c r="H908" t="s">
        <v>1866</v>
      </c>
      <c r="I908">
        <v>1674755052.5999999</v>
      </c>
      <c r="J908">
        <f t="shared" si="598"/>
        <v>1.5640435066603948E-3</v>
      </c>
      <c r="K908">
        <f t="shared" si="599"/>
        <v>1.5640435066603948</v>
      </c>
      <c r="L908">
        <f t="shared" si="600"/>
        <v>-2.1317352802873213</v>
      </c>
      <c r="M908">
        <f t="shared" si="601"/>
        <v>399.99900000000002</v>
      </c>
      <c r="N908">
        <f t="shared" si="602"/>
        <v>419.20894019301369</v>
      </c>
      <c r="O908">
        <f t="shared" si="603"/>
        <v>41.583709470628534</v>
      </c>
      <c r="P908">
        <f t="shared" si="604"/>
        <v>39.678166684335302</v>
      </c>
      <c r="Q908">
        <f t="shared" si="605"/>
        <v>0.12675982962166774</v>
      </c>
      <c r="R908">
        <f t="shared" si="606"/>
        <v>2.9136373556225932</v>
      </c>
      <c r="S908">
        <f t="shared" si="607"/>
        <v>0.12377390970643326</v>
      </c>
      <c r="T908">
        <f t="shared" si="608"/>
        <v>7.7621108424785687E-2</v>
      </c>
      <c r="U908">
        <f t="shared" si="609"/>
        <v>4.7481761751039997E-3</v>
      </c>
      <c r="V908">
        <f t="shared" si="610"/>
        <v>27.588788191805246</v>
      </c>
      <c r="W908">
        <f t="shared" si="611"/>
        <v>27.5122</v>
      </c>
      <c r="X908">
        <f t="shared" si="612"/>
        <v>3.6882549512741103</v>
      </c>
      <c r="Y908">
        <f t="shared" si="613"/>
        <v>65.196721238084464</v>
      </c>
      <c r="Z908">
        <f t="shared" si="614"/>
        <v>2.47372164715566</v>
      </c>
      <c r="AA908">
        <f t="shared" si="615"/>
        <v>3.7942424100165377</v>
      </c>
      <c r="AB908">
        <f t="shared" si="616"/>
        <v>1.2145333041184503</v>
      </c>
      <c r="AC908">
        <f t="shared" si="617"/>
        <v>-68.974318643723407</v>
      </c>
      <c r="AD908">
        <f t="shared" si="618"/>
        <v>76.199516303129258</v>
      </c>
      <c r="AE908">
        <f t="shared" si="619"/>
        <v>5.6867703928950855</v>
      </c>
      <c r="AF908">
        <f t="shared" si="620"/>
        <v>12.916716228476041</v>
      </c>
      <c r="AG908">
        <v>0</v>
      </c>
      <c r="AH908">
        <v>0</v>
      </c>
      <c r="AI908">
        <f t="shared" si="621"/>
        <v>1</v>
      </c>
      <c r="AJ908">
        <f t="shared" si="622"/>
        <v>0</v>
      </c>
      <c r="AK908">
        <f t="shared" si="623"/>
        <v>52225.388545591923</v>
      </c>
      <c r="AL908" t="s">
        <v>415</v>
      </c>
      <c r="AM908" t="s">
        <v>415</v>
      </c>
      <c r="AN908">
        <v>0</v>
      </c>
      <c r="AO908">
        <v>0</v>
      </c>
      <c r="AP908" t="e">
        <f t="shared" si="624"/>
        <v>#DIV/0!</v>
      </c>
      <c r="AQ908">
        <v>0</v>
      </c>
      <c r="AR908" t="s">
        <v>415</v>
      </c>
      <c r="AS908" t="s">
        <v>415</v>
      </c>
      <c r="AT908">
        <v>0</v>
      </c>
      <c r="AU908">
        <v>0</v>
      </c>
      <c r="AV908" t="e">
        <f t="shared" si="625"/>
        <v>#DIV/0!</v>
      </c>
      <c r="AW908">
        <v>0.5</v>
      </c>
      <c r="AX908">
        <f t="shared" si="626"/>
        <v>2.0991936774143998E-2</v>
      </c>
      <c r="AY908">
        <f t="shared" si="627"/>
        <v>-2.1317352802873213</v>
      </c>
      <c r="AZ908" t="e">
        <f t="shared" si="628"/>
        <v>#DIV/0!</v>
      </c>
      <c r="BA908">
        <f t="shared" si="629"/>
        <v>-101.55019535467558</v>
      </c>
      <c r="BB908" t="e">
        <f t="shared" si="630"/>
        <v>#DIV/0!</v>
      </c>
      <c r="BC908" t="e">
        <f t="shared" si="631"/>
        <v>#DIV/0!</v>
      </c>
      <c r="BD908" t="s">
        <v>415</v>
      </c>
      <c r="BE908">
        <v>0</v>
      </c>
      <c r="BF908" t="e">
        <f t="shared" si="632"/>
        <v>#DIV/0!</v>
      </c>
      <c r="BG908" t="e">
        <f t="shared" si="633"/>
        <v>#DIV/0!</v>
      </c>
      <c r="BH908" t="e">
        <f t="shared" si="634"/>
        <v>#DIV/0!</v>
      </c>
      <c r="BI908" t="e">
        <f t="shared" si="635"/>
        <v>#DIV/0!</v>
      </c>
      <c r="BJ908" t="e">
        <f t="shared" si="636"/>
        <v>#DIV/0!</v>
      </c>
      <c r="BK908" t="e">
        <f t="shared" si="637"/>
        <v>#DIV/0!</v>
      </c>
      <c r="BL908" t="e">
        <f t="shared" si="638"/>
        <v>#DIV/0!</v>
      </c>
      <c r="BM908" t="e">
        <f t="shared" si="639"/>
        <v>#DIV/0!</v>
      </c>
      <c r="CV908">
        <f t="shared" si="640"/>
        <v>4.9990399999999997E-2</v>
      </c>
      <c r="CW908">
        <f t="shared" si="641"/>
        <v>2.0991936774143998E-2</v>
      </c>
      <c r="CX908">
        <f t="shared" si="642"/>
        <v>0.41991935999999996</v>
      </c>
      <c r="CY908">
        <f t="shared" si="643"/>
        <v>9.4981759999999998E-2</v>
      </c>
      <c r="CZ908">
        <v>6</v>
      </c>
      <c r="DA908">
        <v>0.5</v>
      </c>
      <c r="DB908" t="s">
        <v>416</v>
      </c>
      <c r="DC908">
        <v>2</v>
      </c>
      <c r="DD908">
        <v>1674755052.5999999</v>
      </c>
      <c r="DE908">
        <v>399.99900000000002</v>
      </c>
      <c r="DF908">
        <v>398.19200000000001</v>
      </c>
      <c r="DG908">
        <v>24.937799999999999</v>
      </c>
      <c r="DH908">
        <v>23.1081</v>
      </c>
      <c r="DI908">
        <v>398.86</v>
      </c>
      <c r="DJ908">
        <v>24.816800000000001</v>
      </c>
      <c r="DK908">
        <v>500.09500000000003</v>
      </c>
      <c r="DL908">
        <v>99.095699999999994</v>
      </c>
      <c r="DM908">
        <v>9.9964700000000004E-2</v>
      </c>
      <c r="DN908">
        <v>27.997299999999999</v>
      </c>
      <c r="DO908">
        <v>27.5122</v>
      </c>
      <c r="DP908">
        <v>999.9</v>
      </c>
      <c r="DQ908">
        <v>0</v>
      </c>
      <c r="DR908">
        <v>0</v>
      </c>
      <c r="DS908">
        <v>10000</v>
      </c>
      <c r="DT908">
        <v>0</v>
      </c>
      <c r="DU908">
        <v>301.04300000000001</v>
      </c>
      <c r="DV908">
        <v>1.8067599999999999</v>
      </c>
      <c r="DW908">
        <v>410.22899999999998</v>
      </c>
      <c r="DX908">
        <v>407.61099999999999</v>
      </c>
      <c r="DY908">
        <v>1.82969</v>
      </c>
      <c r="DZ908">
        <v>398.19200000000001</v>
      </c>
      <c r="EA908">
        <v>23.1081</v>
      </c>
      <c r="EB908">
        <v>2.4712299999999998</v>
      </c>
      <c r="EC908">
        <v>2.2899099999999999</v>
      </c>
      <c r="ED908">
        <v>20.838200000000001</v>
      </c>
      <c r="EE908">
        <v>19.605599999999999</v>
      </c>
      <c r="EF908">
        <v>4.9990399999999997E-2</v>
      </c>
      <c r="EG908">
        <v>0</v>
      </c>
      <c r="EH908">
        <v>0</v>
      </c>
      <c r="EI908">
        <v>0</v>
      </c>
      <c r="EJ908">
        <v>579.62</v>
      </c>
      <c r="EK908">
        <v>4.9990399999999997E-2</v>
      </c>
      <c r="EL908">
        <v>262.44</v>
      </c>
      <c r="EM908">
        <v>-0.62</v>
      </c>
      <c r="EN908">
        <v>39.186999999999998</v>
      </c>
      <c r="EO908">
        <v>44</v>
      </c>
      <c r="EP908">
        <v>41.75</v>
      </c>
      <c r="EQ908">
        <v>43</v>
      </c>
      <c r="ER908">
        <v>41.5</v>
      </c>
      <c r="ES908">
        <v>0</v>
      </c>
      <c r="ET908">
        <v>0</v>
      </c>
      <c r="EU908">
        <v>0</v>
      </c>
      <c r="EV908">
        <v>1674755052.5999999</v>
      </c>
      <c r="EW908">
        <v>0</v>
      </c>
      <c r="EX908">
        <v>580.27719999999999</v>
      </c>
      <c r="EY908">
        <v>-4.8900002124075321</v>
      </c>
      <c r="EZ908">
        <v>-3.9715382497474399</v>
      </c>
      <c r="FA908">
        <v>264.98039999999997</v>
      </c>
      <c r="FB908">
        <v>15</v>
      </c>
      <c r="FC908">
        <v>1674753236.5</v>
      </c>
      <c r="FD908" t="s">
        <v>1867</v>
      </c>
      <c r="FE908">
        <v>1674753236.5</v>
      </c>
      <c r="FF908">
        <v>1674753223.5</v>
      </c>
      <c r="FG908">
        <v>3</v>
      </c>
      <c r="FH908">
        <v>-0.254</v>
      </c>
      <c r="FI908">
        <v>-6.7000000000000004E-2</v>
      </c>
      <c r="FJ908">
        <v>1.121</v>
      </c>
      <c r="FK908">
        <v>0.113</v>
      </c>
      <c r="FL908">
        <v>389</v>
      </c>
      <c r="FM908">
        <v>21</v>
      </c>
      <c r="FN908">
        <v>0.06</v>
      </c>
      <c r="FO908">
        <v>7.0000000000000007E-2</v>
      </c>
      <c r="FP908">
        <v>-2.1219915357767229</v>
      </c>
      <c r="FQ908">
        <v>2.3907941248757711E-2</v>
      </c>
      <c r="FR908">
        <v>3.8339322626989837E-2</v>
      </c>
      <c r="FS908">
        <v>-1</v>
      </c>
      <c r="FT908">
        <v>0.12704473825560411</v>
      </c>
      <c r="FU908">
        <v>-2.7549954773555408E-4</v>
      </c>
      <c r="FV908">
        <v>1.3855756429129591E-4</v>
      </c>
      <c r="FW908">
        <v>-1</v>
      </c>
      <c r="FX908">
        <v>0</v>
      </c>
      <c r="FY908">
        <v>0</v>
      </c>
      <c r="FZ908" t="s">
        <v>418</v>
      </c>
      <c r="GA908">
        <v>2.9330799999999999</v>
      </c>
      <c r="GB908">
        <v>2.8334199999999998</v>
      </c>
      <c r="GC908">
        <v>8.9771400000000001E-2</v>
      </c>
      <c r="GD908">
        <v>8.7900900000000004E-2</v>
      </c>
      <c r="GE908">
        <v>0.121796</v>
      </c>
      <c r="GF908">
        <v>0.111569</v>
      </c>
      <c r="GG908">
        <v>23590.1</v>
      </c>
      <c r="GH908">
        <v>29684.2</v>
      </c>
      <c r="GI908">
        <v>23318.2</v>
      </c>
      <c r="GJ908">
        <v>29817.599999999999</v>
      </c>
      <c r="GK908">
        <v>27871</v>
      </c>
      <c r="GL908">
        <v>37667.699999999997</v>
      </c>
      <c r="GM908">
        <v>32924.1</v>
      </c>
      <c r="GN908">
        <v>44245.9</v>
      </c>
      <c r="GO908">
        <v>1.9826999999999999</v>
      </c>
      <c r="GP908">
        <v>1.835</v>
      </c>
      <c r="GQ908">
        <v>2.03997E-2</v>
      </c>
      <c r="GR908">
        <v>0</v>
      </c>
      <c r="GS908">
        <v>27.178799999999999</v>
      </c>
      <c r="GT908">
        <v>999.9</v>
      </c>
      <c r="GU908">
        <v>47.7</v>
      </c>
      <c r="GV908">
        <v>35.799999999999997</v>
      </c>
      <c r="GW908">
        <v>28.415800000000001</v>
      </c>
      <c r="GX908">
        <v>60.846899999999998</v>
      </c>
      <c r="GY908">
        <v>36.754800000000003</v>
      </c>
      <c r="GZ908">
        <v>1</v>
      </c>
      <c r="HA908">
        <v>0.35509099999999999</v>
      </c>
      <c r="HB908">
        <v>1.07226</v>
      </c>
      <c r="HC908">
        <v>20.290400000000002</v>
      </c>
      <c r="HD908">
        <v>5.2107000000000001</v>
      </c>
      <c r="HE908">
        <v>11.872199999999999</v>
      </c>
      <c r="HF908">
        <v>4.9850000000000003</v>
      </c>
      <c r="HG908">
        <v>3.2839999999999998</v>
      </c>
      <c r="HH908">
        <v>9999</v>
      </c>
      <c r="HI908">
        <v>9999</v>
      </c>
      <c r="HJ908">
        <v>9999</v>
      </c>
      <c r="HK908">
        <v>999.9</v>
      </c>
      <c r="HL908">
        <v>1.85497</v>
      </c>
      <c r="HM908">
        <v>1.86097</v>
      </c>
      <c r="HN908">
        <v>1.8583700000000001</v>
      </c>
      <c r="HO908">
        <v>1.8595900000000001</v>
      </c>
      <c r="HP908">
        <v>1.8589800000000001</v>
      </c>
      <c r="HQ908">
        <v>1.85945</v>
      </c>
      <c r="HR908">
        <v>1.8578600000000001</v>
      </c>
      <c r="HS908">
        <v>1.86113</v>
      </c>
      <c r="HT908">
        <v>5</v>
      </c>
      <c r="HU908">
        <v>0</v>
      </c>
      <c r="HV908">
        <v>0</v>
      </c>
      <c r="HW908">
        <v>0</v>
      </c>
      <c r="HX908" t="s">
        <v>419</v>
      </c>
      <c r="HY908" t="s">
        <v>420</v>
      </c>
      <c r="HZ908" t="s">
        <v>421</v>
      </c>
      <c r="IA908" t="s">
        <v>421</v>
      </c>
      <c r="IB908" t="s">
        <v>421</v>
      </c>
      <c r="IC908" t="s">
        <v>421</v>
      </c>
      <c r="ID908">
        <v>0</v>
      </c>
      <c r="IE908">
        <v>100</v>
      </c>
      <c r="IF908">
        <v>100</v>
      </c>
      <c r="IG908">
        <v>1.139</v>
      </c>
      <c r="IH908">
        <v>0.121</v>
      </c>
      <c r="II908">
        <v>0.48595729401342908</v>
      </c>
      <c r="IJ908">
        <v>1.6187016317407189E-3</v>
      </c>
      <c r="IK908">
        <v>1.4341569744255341E-7</v>
      </c>
      <c r="IL908">
        <v>-2.4096625942085749E-10</v>
      </c>
      <c r="IM908">
        <v>0.12101623166918921</v>
      </c>
      <c r="IN908">
        <v>0</v>
      </c>
      <c r="IO908">
        <v>0</v>
      </c>
      <c r="IP908">
        <v>0</v>
      </c>
      <c r="IQ908">
        <v>4</v>
      </c>
      <c r="IR908">
        <v>2205</v>
      </c>
      <c r="IS908">
        <v>1</v>
      </c>
      <c r="IT908">
        <v>21</v>
      </c>
      <c r="IU908">
        <v>30.3</v>
      </c>
      <c r="IV908">
        <v>30.5</v>
      </c>
      <c r="IW908">
        <v>0.98510699999999995</v>
      </c>
      <c r="IX908">
        <v>2.4511699999999998</v>
      </c>
      <c r="IY908">
        <v>1.49414</v>
      </c>
      <c r="IZ908">
        <v>2.3046899999999999</v>
      </c>
      <c r="JA908">
        <v>1.69434</v>
      </c>
      <c r="JB908">
        <v>2.4304199999999998</v>
      </c>
      <c r="JC908">
        <v>41.196399999999997</v>
      </c>
      <c r="JD908">
        <v>23.597200000000001</v>
      </c>
      <c r="JE908">
        <v>18</v>
      </c>
      <c r="JF908">
        <v>521.88199999999995</v>
      </c>
      <c r="JG908">
        <v>448.45100000000002</v>
      </c>
      <c r="JH908">
        <v>26.624500000000001</v>
      </c>
      <c r="JI908">
        <v>31.824200000000001</v>
      </c>
      <c r="JJ908">
        <v>30.0002</v>
      </c>
      <c r="JK908">
        <v>31.758400000000002</v>
      </c>
      <c r="JL908">
        <v>31.734100000000002</v>
      </c>
      <c r="JM908">
        <v>19.7913</v>
      </c>
      <c r="JN908">
        <v>23.290900000000001</v>
      </c>
      <c r="JO908">
        <v>19.598600000000001</v>
      </c>
      <c r="JP908">
        <v>26.625299999999999</v>
      </c>
      <c r="JQ908">
        <v>398.29500000000002</v>
      </c>
      <c r="JR908">
        <v>23.086400000000001</v>
      </c>
      <c r="JS908">
        <v>99.167199999999994</v>
      </c>
      <c r="JT908">
        <v>99.358099999999993</v>
      </c>
    </row>
    <row r="909" spans="1:280" x14ac:dyDescent="0.25">
      <c r="A909">
        <v>893</v>
      </c>
      <c r="B909">
        <v>1674755062.5999999</v>
      </c>
      <c r="C909">
        <v>9316.5999999046326</v>
      </c>
      <c r="D909" t="s">
        <v>2210</v>
      </c>
      <c r="E909" t="s">
        <v>2211</v>
      </c>
      <c r="F909" t="s">
        <v>412</v>
      </c>
      <c r="G909" t="s">
        <v>1865</v>
      </c>
      <c r="H909" t="s">
        <v>1866</v>
      </c>
      <c r="I909">
        <v>1674755062.5999999</v>
      </c>
      <c r="J909">
        <f t="shared" si="598"/>
        <v>1.5811000011759942E-3</v>
      </c>
      <c r="K909">
        <f t="shared" si="599"/>
        <v>1.5811000011759941</v>
      </c>
      <c r="L909">
        <f t="shared" si="600"/>
        <v>-2.1077724059703944</v>
      </c>
      <c r="M909">
        <f t="shared" si="601"/>
        <v>400.005</v>
      </c>
      <c r="N909">
        <f t="shared" si="602"/>
        <v>418.63243842538861</v>
      </c>
      <c r="O909">
        <f t="shared" si="603"/>
        <v>41.527625798020786</v>
      </c>
      <c r="P909">
        <f t="shared" si="604"/>
        <v>39.679815591495</v>
      </c>
      <c r="Q909">
        <f t="shared" si="605"/>
        <v>0.12807424228562611</v>
      </c>
      <c r="R909">
        <f t="shared" si="606"/>
        <v>2.916516995815857</v>
      </c>
      <c r="S909">
        <f t="shared" si="607"/>
        <v>0.12502981106476516</v>
      </c>
      <c r="T909">
        <f t="shared" si="608"/>
        <v>7.841113443440989E-2</v>
      </c>
      <c r="U909">
        <f t="shared" si="609"/>
        <v>4.7481761751039997E-3</v>
      </c>
      <c r="V909">
        <f t="shared" si="610"/>
        <v>27.581611411645277</v>
      </c>
      <c r="W909">
        <f t="shared" si="611"/>
        <v>27.516400000000001</v>
      </c>
      <c r="X909">
        <f t="shared" si="612"/>
        <v>3.6891613858290619</v>
      </c>
      <c r="Y909">
        <f t="shared" si="613"/>
        <v>65.207621785625079</v>
      </c>
      <c r="Z909">
        <f t="shared" si="614"/>
        <v>2.4736881425031996</v>
      </c>
      <c r="AA909">
        <f t="shared" si="615"/>
        <v>3.7935567572693172</v>
      </c>
      <c r="AB909">
        <f t="shared" si="616"/>
        <v>1.2154732433258624</v>
      </c>
      <c r="AC909">
        <f t="shared" si="617"/>
        <v>-69.726510051861339</v>
      </c>
      <c r="AD909">
        <f t="shared" si="618"/>
        <v>75.127009272230978</v>
      </c>
      <c r="AE909">
        <f t="shared" si="619"/>
        <v>5.6012239697375028</v>
      </c>
      <c r="AF909">
        <f t="shared" si="620"/>
        <v>11.006471366282241</v>
      </c>
      <c r="AG909">
        <v>0</v>
      </c>
      <c r="AH909">
        <v>0</v>
      </c>
      <c r="AI909">
        <f t="shared" si="621"/>
        <v>1</v>
      </c>
      <c r="AJ909">
        <f t="shared" si="622"/>
        <v>0</v>
      </c>
      <c r="AK909">
        <f t="shared" si="623"/>
        <v>52308.480344531723</v>
      </c>
      <c r="AL909" t="s">
        <v>415</v>
      </c>
      <c r="AM909" t="s">
        <v>415</v>
      </c>
      <c r="AN909">
        <v>0</v>
      </c>
      <c r="AO909">
        <v>0</v>
      </c>
      <c r="AP909" t="e">
        <f t="shared" si="624"/>
        <v>#DIV/0!</v>
      </c>
      <c r="AQ909">
        <v>0</v>
      </c>
      <c r="AR909" t="s">
        <v>415</v>
      </c>
      <c r="AS909" t="s">
        <v>415</v>
      </c>
      <c r="AT909">
        <v>0</v>
      </c>
      <c r="AU909">
        <v>0</v>
      </c>
      <c r="AV909" t="e">
        <f t="shared" si="625"/>
        <v>#DIV/0!</v>
      </c>
      <c r="AW909">
        <v>0.5</v>
      </c>
      <c r="AX909">
        <f t="shared" si="626"/>
        <v>2.0991936774143998E-2</v>
      </c>
      <c r="AY909">
        <f t="shared" si="627"/>
        <v>-2.1077724059703944</v>
      </c>
      <c r="AZ909" t="e">
        <f t="shared" si="628"/>
        <v>#DIV/0!</v>
      </c>
      <c r="BA909">
        <f t="shared" si="629"/>
        <v>-100.4086677969877</v>
      </c>
      <c r="BB909" t="e">
        <f t="shared" si="630"/>
        <v>#DIV/0!</v>
      </c>
      <c r="BC909" t="e">
        <f t="shared" si="631"/>
        <v>#DIV/0!</v>
      </c>
      <c r="BD909" t="s">
        <v>415</v>
      </c>
      <c r="BE909">
        <v>0</v>
      </c>
      <c r="BF909" t="e">
        <f t="shared" si="632"/>
        <v>#DIV/0!</v>
      </c>
      <c r="BG909" t="e">
        <f t="shared" si="633"/>
        <v>#DIV/0!</v>
      </c>
      <c r="BH909" t="e">
        <f t="shared" si="634"/>
        <v>#DIV/0!</v>
      </c>
      <c r="BI909" t="e">
        <f t="shared" si="635"/>
        <v>#DIV/0!</v>
      </c>
      <c r="BJ909" t="e">
        <f t="shared" si="636"/>
        <v>#DIV/0!</v>
      </c>
      <c r="BK909" t="e">
        <f t="shared" si="637"/>
        <v>#DIV/0!</v>
      </c>
      <c r="BL909" t="e">
        <f t="shared" si="638"/>
        <v>#DIV/0!</v>
      </c>
      <c r="BM909" t="e">
        <f t="shared" si="639"/>
        <v>#DIV/0!</v>
      </c>
      <c r="CV909">
        <f t="shared" si="640"/>
        <v>4.9990399999999997E-2</v>
      </c>
      <c r="CW909">
        <f t="shared" si="641"/>
        <v>2.0991936774143998E-2</v>
      </c>
      <c r="CX909">
        <f t="shared" si="642"/>
        <v>0.41991935999999996</v>
      </c>
      <c r="CY909">
        <f t="shared" si="643"/>
        <v>9.4981759999999998E-2</v>
      </c>
      <c r="CZ909">
        <v>6</v>
      </c>
      <c r="DA909">
        <v>0.5</v>
      </c>
      <c r="DB909" t="s">
        <v>416</v>
      </c>
      <c r="DC909">
        <v>2</v>
      </c>
      <c r="DD909">
        <v>1674755062.5999999</v>
      </c>
      <c r="DE909">
        <v>400.005</v>
      </c>
      <c r="DF909">
        <v>398.23500000000001</v>
      </c>
      <c r="DG909">
        <v>24.936800000000002</v>
      </c>
      <c r="DH909">
        <v>23.087199999999999</v>
      </c>
      <c r="DI909">
        <v>398.86599999999999</v>
      </c>
      <c r="DJ909">
        <v>24.815799999999999</v>
      </c>
      <c r="DK909">
        <v>500.11</v>
      </c>
      <c r="DL909">
        <v>99.098399999999998</v>
      </c>
      <c r="DM909">
        <v>9.9899000000000002E-2</v>
      </c>
      <c r="DN909">
        <v>27.994199999999999</v>
      </c>
      <c r="DO909">
        <v>27.516400000000001</v>
      </c>
      <c r="DP909">
        <v>999.9</v>
      </c>
      <c r="DQ909">
        <v>0</v>
      </c>
      <c r="DR909">
        <v>0</v>
      </c>
      <c r="DS909">
        <v>10016.200000000001</v>
      </c>
      <c r="DT909">
        <v>0</v>
      </c>
      <c r="DU909">
        <v>298.22000000000003</v>
      </c>
      <c r="DV909">
        <v>1.76959</v>
      </c>
      <c r="DW909">
        <v>410.23500000000001</v>
      </c>
      <c r="DX909">
        <v>407.64699999999999</v>
      </c>
      <c r="DY909">
        <v>1.84961</v>
      </c>
      <c r="DZ909">
        <v>398.23500000000001</v>
      </c>
      <c r="EA909">
        <v>23.087199999999999</v>
      </c>
      <c r="EB909">
        <v>2.4712000000000001</v>
      </c>
      <c r="EC909">
        <v>2.2879</v>
      </c>
      <c r="ED909">
        <v>20.838000000000001</v>
      </c>
      <c r="EE909">
        <v>19.5915</v>
      </c>
      <c r="EF909">
        <v>4.9990399999999997E-2</v>
      </c>
      <c r="EG909">
        <v>0</v>
      </c>
      <c r="EH909">
        <v>0</v>
      </c>
      <c r="EI909">
        <v>0</v>
      </c>
      <c r="EJ909">
        <v>578.13</v>
      </c>
      <c r="EK909">
        <v>4.9990399999999997E-2</v>
      </c>
      <c r="EL909">
        <v>259.82</v>
      </c>
      <c r="EM909">
        <v>-0.56999999999999995</v>
      </c>
      <c r="EN909">
        <v>39.186999999999998</v>
      </c>
      <c r="EO909">
        <v>44</v>
      </c>
      <c r="EP909">
        <v>41.75</v>
      </c>
      <c r="EQ909">
        <v>43</v>
      </c>
      <c r="ER909">
        <v>41.5</v>
      </c>
      <c r="ES909">
        <v>0</v>
      </c>
      <c r="ET909">
        <v>0</v>
      </c>
      <c r="EU909">
        <v>0</v>
      </c>
      <c r="EV909">
        <v>1674755062.8</v>
      </c>
      <c r="EW909">
        <v>0</v>
      </c>
      <c r="EX909">
        <v>580.16846153846154</v>
      </c>
      <c r="EY909">
        <v>2.6071794207745218</v>
      </c>
      <c r="EZ909">
        <v>-30.961367339605861</v>
      </c>
      <c r="FA909">
        <v>262.34923076923081</v>
      </c>
      <c r="FB909">
        <v>15</v>
      </c>
      <c r="FC909">
        <v>1674753236.5</v>
      </c>
      <c r="FD909" t="s">
        <v>1867</v>
      </c>
      <c r="FE909">
        <v>1674753236.5</v>
      </c>
      <c r="FF909">
        <v>1674753223.5</v>
      </c>
      <c r="FG909">
        <v>3</v>
      </c>
      <c r="FH909">
        <v>-0.254</v>
      </c>
      <c r="FI909">
        <v>-6.7000000000000004E-2</v>
      </c>
      <c r="FJ909">
        <v>1.121</v>
      </c>
      <c r="FK909">
        <v>0.113</v>
      </c>
      <c r="FL909">
        <v>389</v>
      </c>
      <c r="FM909">
        <v>21</v>
      </c>
      <c r="FN909">
        <v>0.06</v>
      </c>
      <c r="FO909">
        <v>7.0000000000000007E-2</v>
      </c>
      <c r="FP909">
        <v>-2.1354415104660109</v>
      </c>
      <c r="FQ909">
        <v>-0.29224362011369492</v>
      </c>
      <c r="FR909">
        <v>4.32286106067983E-2</v>
      </c>
      <c r="FS909">
        <v>-1</v>
      </c>
      <c r="FT909">
        <v>0.12690040188995391</v>
      </c>
      <c r="FU909">
        <v>-5.3869851314953773E-4</v>
      </c>
      <c r="FV909">
        <v>2.332343693531297E-4</v>
      </c>
      <c r="FW909">
        <v>-1</v>
      </c>
      <c r="FX909">
        <v>0</v>
      </c>
      <c r="FY909">
        <v>0</v>
      </c>
      <c r="FZ909" t="s">
        <v>418</v>
      </c>
      <c r="GA909">
        <v>2.9331200000000002</v>
      </c>
      <c r="GB909">
        <v>2.8334999999999999</v>
      </c>
      <c r="GC909">
        <v>8.9774199999999998E-2</v>
      </c>
      <c r="GD909">
        <v>8.7909799999999996E-2</v>
      </c>
      <c r="GE909">
        <v>0.121795</v>
      </c>
      <c r="GF909">
        <v>0.111501</v>
      </c>
      <c r="GG909">
        <v>23590.6</v>
      </c>
      <c r="GH909">
        <v>29683.4</v>
      </c>
      <c r="GI909">
        <v>23318.799999999999</v>
      </c>
      <c r="GJ909">
        <v>29817.1</v>
      </c>
      <c r="GK909">
        <v>27871.1</v>
      </c>
      <c r="GL909">
        <v>37669.800000000003</v>
      </c>
      <c r="GM909">
        <v>32924.1</v>
      </c>
      <c r="GN909">
        <v>44245</v>
      </c>
      <c r="GO909">
        <v>1.9826699999999999</v>
      </c>
      <c r="GP909">
        <v>1.8349</v>
      </c>
      <c r="GQ909">
        <v>2.0735E-2</v>
      </c>
      <c r="GR909">
        <v>0</v>
      </c>
      <c r="GS909">
        <v>27.177499999999998</v>
      </c>
      <c r="GT909">
        <v>999.9</v>
      </c>
      <c r="GU909">
        <v>47.7</v>
      </c>
      <c r="GV909">
        <v>35.799999999999997</v>
      </c>
      <c r="GW909">
        <v>28.418199999999999</v>
      </c>
      <c r="GX909">
        <v>61.076900000000002</v>
      </c>
      <c r="GY909">
        <v>36.818899999999999</v>
      </c>
      <c r="GZ909">
        <v>1</v>
      </c>
      <c r="HA909">
        <v>0.355236</v>
      </c>
      <c r="HB909">
        <v>0.95606999999999998</v>
      </c>
      <c r="HC909">
        <v>20.2912</v>
      </c>
      <c r="HD909">
        <v>5.2102500000000003</v>
      </c>
      <c r="HE909">
        <v>11.872199999999999</v>
      </c>
      <c r="HF909">
        <v>4.9849500000000004</v>
      </c>
      <c r="HG909">
        <v>3.2839999999999998</v>
      </c>
      <c r="HH909">
        <v>9999</v>
      </c>
      <c r="HI909">
        <v>9999</v>
      </c>
      <c r="HJ909">
        <v>9999</v>
      </c>
      <c r="HK909">
        <v>999.9</v>
      </c>
      <c r="HL909">
        <v>1.8549100000000001</v>
      </c>
      <c r="HM909">
        <v>1.8609599999999999</v>
      </c>
      <c r="HN909">
        <v>1.8583700000000001</v>
      </c>
      <c r="HO909">
        <v>1.8595900000000001</v>
      </c>
      <c r="HP909">
        <v>1.85897</v>
      </c>
      <c r="HQ909">
        <v>1.85944</v>
      </c>
      <c r="HR909">
        <v>1.8577900000000001</v>
      </c>
      <c r="HS909">
        <v>1.8611200000000001</v>
      </c>
      <c r="HT909">
        <v>5</v>
      </c>
      <c r="HU909">
        <v>0</v>
      </c>
      <c r="HV909">
        <v>0</v>
      </c>
      <c r="HW909">
        <v>0</v>
      </c>
      <c r="HX909" t="s">
        <v>419</v>
      </c>
      <c r="HY909" t="s">
        <v>420</v>
      </c>
      <c r="HZ909" t="s">
        <v>421</v>
      </c>
      <c r="IA909" t="s">
        <v>421</v>
      </c>
      <c r="IB909" t="s">
        <v>421</v>
      </c>
      <c r="IC909" t="s">
        <v>421</v>
      </c>
      <c r="ID909">
        <v>0</v>
      </c>
      <c r="IE909">
        <v>100</v>
      </c>
      <c r="IF909">
        <v>100</v>
      </c>
      <c r="IG909">
        <v>1.139</v>
      </c>
      <c r="IH909">
        <v>0.121</v>
      </c>
      <c r="II909">
        <v>0.48595729401342908</v>
      </c>
      <c r="IJ909">
        <v>1.6187016317407189E-3</v>
      </c>
      <c r="IK909">
        <v>1.4341569744255341E-7</v>
      </c>
      <c r="IL909">
        <v>-2.4096625942085749E-10</v>
      </c>
      <c r="IM909">
        <v>0.12101623166918921</v>
      </c>
      <c r="IN909">
        <v>0</v>
      </c>
      <c r="IO909">
        <v>0</v>
      </c>
      <c r="IP909">
        <v>0</v>
      </c>
      <c r="IQ909">
        <v>4</v>
      </c>
      <c r="IR909">
        <v>2205</v>
      </c>
      <c r="IS909">
        <v>1</v>
      </c>
      <c r="IT909">
        <v>21</v>
      </c>
      <c r="IU909">
        <v>30.4</v>
      </c>
      <c r="IV909">
        <v>30.7</v>
      </c>
      <c r="IW909">
        <v>0.98388699999999996</v>
      </c>
      <c r="IX909">
        <v>2.4609399999999999</v>
      </c>
      <c r="IY909">
        <v>1.49414</v>
      </c>
      <c r="IZ909">
        <v>2.3046899999999999</v>
      </c>
      <c r="JA909">
        <v>1.69434</v>
      </c>
      <c r="JB909">
        <v>2.3584000000000001</v>
      </c>
      <c r="JC909">
        <v>41.196399999999997</v>
      </c>
      <c r="JD909">
        <v>23.5884</v>
      </c>
      <c r="JE909">
        <v>18</v>
      </c>
      <c r="JF909">
        <v>521.89</v>
      </c>
      <c r="JG909">
        <v>448.404</v>
      </c>
      <c r="JH909">
        <v>26.665099999999999</v>
      </c>
      <c r="JI909">
        <v>31.827300000000001</v>
      </c>
      <c r="JJ909">
        <v>30.0002</v>
      </c>
      <c r="JK909">
        <v>31.761299999999999</v>
      </c>
      <c r="JL909">
        <v>31.736899999999999</v>
      </c>
      <c r="JM909">
        <v>19.789000000000001</v>
      </c>
      <c r="JN909">
        <v>23.290900000000001</v>
      </c>
      <c r="JO909">
        <v>19.2273</v>
      </c>
      <c r="JP909">
        <v>26.667999999999999</v>
      </c>
      <c r="JQ909">
        <v>398.20600000000002</v>
      </c>
      <c r="JR909">
        <v>23.086400000000001</v>
      </c>
      <c r="JS909">
        <v>99.168300000000002</v>
      </c>
      <c r="JT909">
        <v>99.356200000000001</v>
      </c>
    </row>
    <row r="910" spans="1:280" x14ac:dyDescent="0.25">
      <c r="A910">
        <v>894</v>
      </c>
      <c r="B910">
        <v>1674755072.5999999</v>
      </c>
      <c r="C910">
        <v>9326.5999999046326</v>
      </c>
      <c r="D910" t="s">
        <v>2212</v>
      </c>
      <c r="E910" t="s">
        <v>2213</v>
      </c>
      <c r="F910" t="s">
        <v>412</v>
      </c>
      <c r="G910" t="s">
        <v>1865</v>
      </c>
      <c r="H910" t="s">
        <v>1866</v>
      </c>
      <c r="I910">
        <v>1674755072.5999999</v>
      </c>
      <c r="J910">
        <f t="shared" si="598"/>
        <v>1.5692940435612383E-3</v>
      </c>
      <c r="K910">
        <f t="shared" si="599"/>
        <v>1.5692940435612384</v>
      </c>
      <c r="L910">
        <f t="shared" si="600"/>
        <v>-2.1556397278326234</v>
      </c>
      <c r="M910">
        <f t="shared" si="601"/>
        <v>400.04899999999998</v>
      </c>
      <c r="N910">
        <f t="shared" si="602"/>
        <v>419.46587832369119</v>
      </c>
      <c r="O910">
        <f t="shared" si="603"/>
        <v>41.610358246144706</v>
      </c>
      <c r="P910">
        <f t="shared" si="604"/>
        <v>39.68423432326599</v>
      </c>
      <c r="Q910">
        <f t="shared" si="605"/>
        <v>0.12723043854464489</v>
      </c>
      <c r="R910">
        <f t="shared" si="606"/>
        <v>2.9106223089402965</v>
      </c>
      <c r="S910">
        <f t="shared" si="607"/>
        <v>0.12421955344740747</v>
      </c>
      <c r="T910">
        <f t="shared" si="608"/>
        <v>7.7901802443982357E-2</v>
      </c>
      <c r="U910">
        <f t="shared" si="609"/>
        <v>4.7481761751039997E-3</v>
      </c>
      <c r="V910">
        <f t="shared" si="610"/>
        <v>27.583220622167218</v>
      </c>
      <c r="W910">
        <f t="shared" si="611"/>
        <v>27.505600000000001</v>
      </c>
      <c r="X910">
        <f t="shared" si="612"/>
        <v>3.6868309467958702</v>
      </c>
      <c r="Y910">
        <f t="shared" si="613"/>
        <v>65.180037375696003</v>
      </c>
      <c r="Z910">
        <f t="shared" si="614"/>
        <v>2.4725408071367996</v>
      </c>
      <c r="AA910">
        <f t="shared" si="615"/>
        <v>3.7934019474170291</v>
      </c>
      <c r="AB910">
        <f t="shared" si="616"/>
        <v>1.2142901396590706</v>
      </c>
      <c r="AC910">
        <f t="shared" si="617"/>
        <v>-69.205867321050604</v>
      </c>
      <c r="AD910">
        <f t="shared" si="618"/>
        <v>76.560033573767569</v>
      </c>
      <c r="AE910">
        <f t="shared" si="619"/>
        <v>5.7192978402181041</v>
      </c>
      <c r="AF910">
        <f t="shared" si="620"/>
        <v>13.078212269110175</v>
      </c>
      <c r="AG910">
        <v>0</v>
      </c>
      <c r="AH910">
        <v>0</v>
      </c>
      <c r="AI910">
        <f t="shared" si="621"/>
        <v>1</v>
      </c>
      <c r="AJ910">
        <f t="shared" si="622"/>
        <v>0</v>
      </c>
      <c r="AK910">
        <f t="shared" si="623"/>
        <v>52139.786071928916</v>
      </c>
      <c r="AL910" t="s">
        <v>415</v>
      </c>
      <c r="AM910" t="s">
        <v>415</v>
      </c>
      <c r="AN910">
        <v>0</v>
      </c>
      <c r="AO910">
        <v>0</v>
      </c>
      <c r="AP910" t="e">
        <f t="shared" si="624"/>
        <v>#DIV/0!</v>
      </c>
      <c r="AQ910">
        <v>0</v>
      </c>
      <c r="AR910" t="s">
        <v>415</v>
      </c>
      <c r="AS910" t="s">
        <v>415</v>
      </c>
      <c r="AT910">
        <v>0</v>
      </c>
      <c r="AU910">
        <v>0</v>
      </c>
      <c r="AV910" t="e">
        <f t="shared" si="625"/>
        <v>#DIV/0!</v>
      </c>
      <c r="AW910">
        <v>0.5</v>
      </c>
      <c r="AX910">
        <f t="shared" si="626"/>
        <v>2.0991936774143998E-2</v>
      </c>
      <c r="AY910">
        <f t="shared" si="627"/>
        <v>-2.1556397278326234</v>
      </c>
      <c r="AZ910" t="e">
        <f t="shared" si="628"/>
        <v>#DIV/0!</v>
      </c>
      <c r="BA910">
        <f t="shared" si="629"/>
        <v>-102.6889396164602</v>
      </c>
      <c r="BB910" t="e">
        <f t="shared" si="630"/>
        <v>#DIV/0!</v>
      </c>
      <c r="BC910" t="e">
        <f t="shared" si="631"/>
        <v>#DIV/0!</v>
      </c>
      <c r="BD910" t="s">
        <v>415</v>
      </c>
      <c r="BE910">
        <v>0</v>
      </c>
      <c r="BF910" t="e">
        <f t="shared" si="632"/>
        <v>#DIV/0!</v>
      </c>
      <c r="BG910" t="e">
        <f t="shared" si="633"/>
        <v>#DIV/0!</v>
      </c>
      <c r="BH910" t="e">
        <f t="shared" si="634"/>
        <v>#DIV/0!</v>
      </c>
      <c r="BI910" t="e">
        <f t="shared" si="635"/>
        <v>#DIV/0!</v>
      </c>
      <c r="BJ910" t="e">
        <f t="shared" si="636"/>
        <v>#DIV/0!</v>
      </c>
      <c r="BK910" t="e">
        <f t="shared" si="637"/>
        <v>#DIV/0!</v>
      </c>
      <c r="BL910" t="e">
        <f t="shared" si="638"/>
        <v>#DIV/0!</v>
      </c>
      <c r="BM910" t="e">
        <f t="shared" si="639"/>
        <v>#DIV/0!</v>
      </c>
      <c r="CV910">
        <f t="shared" si="640"/>
        <v>4.9990399999999997E-2</v>
      </c>
      <c r="CW910">
        <f t="shared" si="641"/>
        <v>2.0991936774143998E-2</v>
      </c>
      <c r="CX910">
        <f t="shared" si="642"/>
        <v>0.41991935999999996</v>
      </c>
      <c r="CY910">
        <f t="shared" si="643"/>
        <v>9.4981759999999998E-2</v>
      </c>
      <c r="CZ910">
        <v>6</v>
      </c>
      <c r="DA910">
        <v>0.5</v>
      </c>
      <c r="DB910" t="s">
        <v>416</v>
      </c>
      <c r="DC910">
        <v>2</v>
      </c>
      <c r="DD910">
        <v>1674755072.5999999</v>
      </c>
      <c r="DE910">
        <v>400.04899999999998</v>
      </c>
      <c r="DF910">
        <v>398.21600000000001</v>
      </c>
      <c r="DG910">
        <v>24.9252</v>
      </c>
      <c r="DH910">
        <v>23.089400000000001</v>
      </c>
      <c r="DI910">
        <v>398.91</v>
      </c>
      <c r="DJ910">
        <v>24.804200000000002</v>
      </c>
      <c r="DK910">
        <v>500.113</v>
      </c>
      <c r="DL910">
        <v>99.098399999999998</v>
      </c>
      <c r="DM910">
        <v>0.100034</v>
      </c>
      <c r="DN910">
        <v>27.993500000000001</v>
      </c>
      <c r="DO910">
        <v>27.505600000000001</v>
      </c>
      <c r="DP910">
        <v>999.9</v>
      </c>
      <c r="DQ910">
        <v>0</v>
      </c>
      <c r="DR910">
        <v>0</v>
      </c>
      <c r="DS910">
        <v>9982.5</v>
      </c>
      <c r="DT910">
        <v>0</v>
      </c>
      <c r="DU910">
        <v>295.34699999999998</v>
      </c>
      <c r="DV910">
        <v>1.8333999999999999</v>
      </c>
      <c r="DW910">
        <v>410.27499999999998</v>
      </c>
      <c r="DX910">
        <v>407.62799999999999</v>
      </c>
      <c r="DY910">
        <v>1.83578</v>
      </c>
      <c r="DZ910">
        <v>398.21600000000001</v>
      </c>
      <c r="EA910">
        <v>23.089400000000001</v>
      </c>
      <c r="EB910">
        <v>2.4700500000000001</v>
      </c>
      <c r="EC910">
        <v>2.2881300000000002</v>
      </c>
      <c r="ED910">
        <v>20.830500000000001</v>
      </c>
      <c r="EE910">
        <v>19.5931</v>
      </c>
      <c r="EF910">
        <v>4.9990399999999997E-2</v>
      </c>
      <c r="EG910">
        <v>0</v>
      </c>
      <c r="EH910">
        <v>0</v>
      </c>
      <c r="EI910">
        <v>0</v>
      </c>
      <c r="EJ910">
        <v>578.26</v>
      </c>
      <c r="EK910">
        <v>4.9990399999999997E-2</v>
      </c>
      <c r="EL910">
        <v>257.3</v>
      </c>
      <c r="EM910">
        <v>-0.74</v>
      </c>
      <c r="EN910">
        <v>39.186999999999998</v>
      </c>
      <c r="EO910">
        <v>44</v>
      </c>
      <c r="EP910">
        <v>41.75</v>
      </c>
      <c r="EQ910">
        <v>42.936999999999998</v>
      </c>
      <c r="ER910">
        <v>41.5</v>
      </c>
      <c r="ES910">
        <v>0</v>
      </c>
      <c r="ET910">
        <v>0</v>
      </c>
      <c r="EU910">
        <v>0</v>
      </c>
      <c r="EV910">
        <v>1674755072.4000001</v>
      </c>
      <c r="EW910">
        <v>0</v>
      </c>
      <c r="EX910">
        <v>580.46384615384625</v>
      </c>
      <c r="EY910">
        <v>1.754529854333432</v>
      </c>
      <c r="EZ910">
        <v>-24.913504101533569</v>
      </c>
      <c r="FA910">
        <v>258.76153846153852</v>
      </c>
      <c r="FB910">
        <v>15</v>
      </c>
      <c r="FC910">
        <v>1674753236.5</v>
      </c>
      <c r="FD910" t="s">
        <v>1867</v>
      </c>
      <c r="FE910">
        <v>1674753236.5</v>
      </c>
      <c r="FF910">
        <v>1674753223.5</v>
      </c>
      <c r="FG910">
        <v>3</v>
      </c>
      <c r="FH910">
        <v>-0.254</v>
      </c>
      <c r="FI910">
        <v>-6.7000000000000004E-2</v>
      </c>
      <c r="FJ910">
        <v>1.121</v>
      </c>
      <c r="FK910">
        <v>0.113</v>
      </c>
      <c r="FL910">
        <v>389</v>
      </c>
      <c r="FM910">
        <v>21</v>
      </c>
      <c r="FN910">
        <v>0.06</v>
      </c>
      <c r="FO910">
        <v>7.0000000000000007E-2</v>
      </c>
      <c r="FP910">
        <v>-2.141659041007816</v>
      </c>
      <c r="FQ910">
        <v>0.17573078104901449</v>
      </c>
      <c r="FR910">
        <v>3.4047778051678697E-2</v>
      </c>
      <c r="FS910">
        <v>-1</v>
      </c>
      <c r="FT910">
        <v>0.12732091635672119</v>
      </c>
      <c r="FU910">
        <v>4.6328934597855967E-3</v>
      </c>
      <c r="FV910">
        <v>5.8743784615635192E-4</v>
      </c>
      <c r="FW910">
        <v>-1</v>
      </c>
      <c r="FX910">
        <v>0</v>
      </c>
      <c r="FY910">
        <v>0</v>
      </c>
      <c r="FZ910" t="s">
        <v>418</v>
      </c>
      <c r="GA910">
        <v>2.9331200000000002</v>
      </c>
      <c r="GB910">
        <v>2.8333400000000002</v>
      </c>
      <c r="GC910">
        <v>8.9781100000000003E-2</v>
      </c>
      <c r="GD910">
        <v>8.7905899999999995E-2</v>
      </c>
      <c r="GE910">
        <v>0.121754</v>
      </c>
      <c r="GF910">
        <v>0.111508</v>
      </c>
      <c r="GG910">
        <v>23589.9</v>
      </c>
      <c r="GH910">
        <v>29683.9</v>
      </c>
      <c r="GI910">
        <v>23318.3</v>
      </c>
      <c r="GJ910">
        <v>29817.5</v>
      </c>
      <c r="GK910">
        <v>27872.1</v>
      </c>
      <c r="GL910">
        <v>37670.699999999997</v>
      </c>
      <c r="GM910">
        <v>32923.800000000003</v>
      </c>
      <c r="GN910">
        <v>44246.400000000001</v>
      </c>
      <c r="GO910">
        <v>1.9827999999999999</v>
      </c>
      <c r="GP910">
        <v>1.83463</v>
      </c>
      <c r="GQ910">
        <v>2.0272999999999999E-2</v>
      </c>
      <c r="GR910">
        <v>0</v>
      </c>
      <c r="GS910">
        <v>27.174199999999999</v>
      </c>
      <c r="GT910">
        <v>999.9</v>
      </c>
      <c r="GU910">
        <v>47.7</v>
      </c>
      <c r="GV910">
        <v>35.799999999999997</v>
      </c>
      <c r="GW910">
        <v>28.416899999999998</v>
      </c>
      <c r="GX910">
        <v>60.976900000000001</v>
      </c>
      <c r="GY910">
        <v>36.298099999999998</v>
      </c>
      <c r="GZ910">
        <v>1</v>
      </c>
      <c r="HA910">
        <v>0.35527199999999998</v>
      </c>
      <c r="HB910">
        <v>0.99533000000000005</v>
      </c>
      <c r="HC910">
        <v>20.290800000000001</v>
      </c>
      <c r="HD910">
        <v>5.2105499999999996</v>
      </c>
      <c r="HE910">
        <v>11.872199999999999</v>
      </c>
      <c r="HF910">
        <v>4.9849500000000004</v>
      </c>
      <c r="HG910">
        <v>3.2839999999999998</v>
      </c>
      <c r="HH910">
        <v>9999</v>
      </c>
      <c r="HI910">
        <v>9999</v>
      </c>
      <c r="HJ910">
        <v>9999</v>
      </c>
      <c r="HK910">
        <v>999.9</v>
      </c>
      <c r="HL910">
        <v>1.8549</v>
      </c>
      <c r="HM910">
        <v>1.8609599999999999</v>
      </c>
      <c r="HN910">
        <v>1.8583700000000001</v>
      </c>
      <c r="HO910">
        <v>1.8595900000000001</v>
      </c>
      <c r="HP910">
        <v>1.8589599999999999</v>
      </c>
      <c r="HQ910">
        <v>1.85944</v>
      </c>
      <c r="HR910">
        <v>1.8577900000000001</v>
      </c>
      <c r="HS910">
        <v>1.8611200000000001</v>
      </c>
      <c r="HT910">
        <v>5</v>
      </c>
      <c r="HU910">
        <v>0</v>
      </c>
      <c r="HV910">
        <v>0</v>
      </c>
      <c r="HW910">
        <v>0</v>
      </c>
      <c r="HX910" t="s">
        <v>419</v>
      </c>
      <c r="HY910" t="s">
        <v>420</v>
      </c>
      <c r="HZ910" t="s">
        <v>421</v>
      </c>
      <c r="IA910" t="s">
        <v>421</v>
      </c>
      <c r="IB910" t="s">
        <v>421</v>
      </c>
      <c r="IC910" t="s">
        <v>421</v>
      </c>
      <c r="ID910">
        <v>0</v>
      </c>
      <c r="IE910">
        <v>100</v>
      </c>
      <c r="IF910">
        <v>100</v>
      </c>
      <c r="IG910">
        <v>1.139</v>
      </c>
      <c r="IH910">
        <v>0.121</v>
      </c>
      <c r="II910">
        <v>0.48595729401342908</v>
      </c>
      <c r="IJ910">
        <v>1.6187016317407189E-3</v>
      </c>
      <c r="IK910">
        <v>1.4341569744255341E-7</v>
      </c>
      <c r="IL910">
        <v>-2.4096625942085749E-10</v>
      </c>
      <c r="IM910">
        <v>0.12101623166918921</v>
      </c>
      <c r="IN910">
        <v>0</v>
      </c>
      <c r="IO910">
        <v>0</v>
      </c>
      <c r="IP910">
        <v>0</v>
      </c>
      <c r="IQ910">
        <v>4</v>
      </c>
      <c r="IR910">
        <v>2205</v>
      </c>
      <c r="IS910">
        <v>1</v>
      </c>
      <c r="IT910">
        <v>21</v>
      </c>
      <c r="IU910">
        <v>30.6</v>
      </c>
      <c r="IV910">
        <v>30.8</v>
      </c>
      <c r="IW910">
        <v>0.98510699999999995</v>
      </c>
      <c r="IX910">
        <v>2.4609399999999999</v>
      </c>
      <c r="IY910">
        <v>1.49414</v>
      </c>
      <c r="IZ910">
        <v>2.3046899999999999</v>
      </c>
      <c r="JA910">
        <v>1.69434</v>
      </c>
      <c r="JB910">
        <v>2.3584000000000001</v>
      </c>
      <c r="JC910">
        <v>41.222299999999997</v>
      </c>
      <c r="JD910">
        <v>23.5884</v>
      </c>
      <c r="JE910">
        <v>18</v>
      </c>
      <c r="JF910">
        <v>521.99599999999998</v>
      </c>
      <c r="JG910">
        <v>448.23599999999999</v>
      </c>
      <c r="JH910">
        <v>26.677700000000002</v>
      </c>
      <c r="JI910">
        <v>31.830100000000002</v>
      </c>
      <c r="JJ910">
        <v>30.0001</v>
      </c>
      <c r="JK910">
        <v>31.763999999999999</v>
      </c>
      <c r="JL910">
        <v>31.739699999999999</v>
      </c>
      <c r="JM910">
        <v>19.785699999999999</v>
      </c>
      <c r="JN910">
        <v>23.290900000000001</v>
      </c>
      <c r="JO910">
        <v>19.2273</v>
      </c>
      <c r="JP910">
        <v>26.675799999999999</v>
      </c>
      <c r="JQ910">
        <v>397.99099999999999</v>
      </c>
      <c r="JR910">
        <v>23.086400000000001</v>
      </c>
      <c r="JS910">
        <v>99.166899999999998</v>
      </c>
      <c r="JT910">
        <v>99.358599999999996</v>
      </c>
    </row>
    <row r="911" spans="1:280" x14ac:dyDescent="0.25">
      <c r="A911">
        <v>895</v>
      </c>
      <c r="B911">
        <v>1674755082.5999999</v>
      </c>
      <c r="C911">
        <v>9336.5999999046326</v>
      </c>
      <c r="D911" t="s">
        <v>2214</v>
      </c>
      <c r="E911" t="s">
        <v>2215</v>
      </c>
      <c r="F911" t="s">
        <v>412</v>
      </c>
      <c r="G911" t="s">
        <v>1865</v>
      </c>
      <c r="H911" t="s">
        <v>1866</v>
      </c>
      <c r="I911">
        <v>1674755082.5999999</v>
      </c>
      <c r="J911">
        <f t="shared" si="598"/>
        <v>1.5647348918769127E-3</v>
      </c>
      <c r="K911">
        <f t="shared" si="599"/>
        <v>1.5647348918769128</v>
      </c>
      <c r="L911">
        <f t="shared" si="600"/>
        <v>-2.1128321403102341</v>
      </c>
      <c r="M911">
        <f t="shared" si="601"/>
        <v>399.97399999999999</v>
      </c>
      <c r="N911">
        <f t="shared" si="602"/>
        <v>418.95087973593456</v>
      </c>
      <c r="O911">
        <f t="shared" si="603"/>
        <v>41.559219368503221</v>
      </c>
      <c r="P911">
        <f t="shared" si="604"/>
        <v>39.676744963932201</v>
      </c>
      <c r="Q911">
        <f t="shared" si="605"/>
        <v>0.126679853701364</v>
      </c>
      <c r="R911">
        <f t="shared" si="606"/>
        <v>2.9171808427096129</v>
      </c>
      <c r="S911">
        <f t="shared" si="607"/>
        <v>0.12370118333996324</v>
      </c>
      <c r="T911">
        <f t="shared" si="608"/>
        <v>7.7575027834957871E-2</v>
      </c>
      <c r="U911">
        <f t="shared" si="609"/>
        <v>4.7481761751039997E-3</v>
      </c>
      <c r="V911">
        <f t="shared" si="610"/>
        <v>27.587269009784261</v>
      </c>
      <c r="W911">
        <f t="shared" si="611"/>
        <v>27.511700000000001</v>
      </c>
      <c r="X911">
        <f t="shared" si="612"/>
        <v>3.6881470553457398</v>
      </c>
      <c r="Y911">
        <f t="shared" si="613"/>
        <v>65.166604315025495</v>
      </c>
      <c r="Z911">
        <f t="shared" si="614"/>
        <v>2.4723194876068999</v>
      </c>
      <c r="AA911">
        <f t="shared" si="615"/>
        <v>3.7938442759044544</v>
      </c>
      <c r="AB911">
        <f t="shared" si="616"/>
        <v>1.2158275677388399</v>
      </c>
      <c r="AC911">
        <f t="shared" si="617"/>
        <v>-69.004808731771845</v>
      </c>
      <c r="AD911">
        <f t="shared" si="618"/>
        <v>76.087735727887136</v>
      </c>
      <c r="AE911">
        <f t="shared" si="619"/>
        <v>5.6714655670060177</v>
      </c>
      <c r="AF911">
        <f t="shared" si="620"/>
        <v>12.759140739296413</v>
      </c>
      <c r="AG911">
        <v>0</v>
      </c>
      <c r="AH911">
        <v>0</v>
      </c>
      <c r="AI911">
        <f t="shared" si="621"/>
        <v>1</v>
      </c>
      <c r="AJ911">
        <f t="shared" si="622"/>
        <v>0</v>
      </c>
      <c r="AK911">
        <f t="shared" si="623"/>
        <v>52327.279505233542</v>
      </c>
      <c r="AL911" t="s">
        <v>415</v>
      </c>
      <c r="AM911" t="s">
        <v>415</v>
      </c>
      <c r="AN911">
        <v>0</v>
      </c>
      <c r="AO911">
        <v>0</v>
      </c>
      <c r="AP911" t="e">
        <f t="shared" si="624"/>
        <v>#DIV/0!</v>
      </c>
      <c r="AQ911">
        <v>0</v>
      </c>
      <c r="AR911" t="s">
        <v>415</v>
      </c>
      <c r="AS911" t="s">
        <v>415</v>
      </c>
      <c r="AT911">
        <v>0</v>
      </c>
      <c r="AU911">
        <v>0</v>
      </c>
      <c r="AV911" t="e">
        <f t="shared" si="625"/>
        <v>#DIV/0!</v>
      </c>
      <c r="AW911">
        <v>0.5</v>
      </c>
      <c r="AX911">
        <f t="shared" si="626"/>
        <v>2.0991936774143998E-2</v>
      </c>
      <c r="AY911">
        <f t="shared" si="627"/>
        <v>-2.1128321403102341</v>
      </c>
      <c r="AZ911" t="e">
        <f t="shared" si="628"/>
        <v>#DIV/0!</v>
      </c>
      <c r="BA911">
        <f t="shared" si="629"/>
        <v>-100.64970007496559</v>
      </c>
      <c r="BB911" t="e">
        <f t="shared" si="630"/>
        <v>#DIV/0!</v>
      </c>
      <c r="BC911" t="e">
        <f t="shared" si="631"/>
        <v>#DIV/0!</v>
      </c>
      <c r="BD911" t="s">
        <v>415</v>
      </c>
      <c r="BE911">
        <v>0</v>
      </c>
      <c r="BF911" t="e">
        <f t="shared" si="632"/>
        <v>#DIV/0!</v>
      </c>
      <c r="BG911" t="e">
        <f t="shared" si="633"/>
        <v>#DIV/0!</v>
      </c>
      <c r="BH911" t="e">
        <f t="shared" si="634"/>
        <v>#DIV/0!</v>
      </c>
      <c r="BI911" t="e">
        <f t="shared" si="635"/>
        <v>#DIV/0!</v>
      </c>
      <c r="BJ911" t="e">
        <f t="shared" si="636"/>
        <v>#DIV/0!</v>
      </c>
      <c r="BK911" t="e">
        <f t="shared" si="637"/>
        <v>#DIV/0!</v>
      </c>
      <c r="BL911" t="e">
        <f t="shared" si="638"/>
        <v>#DIV/0!</v>
      </c>
      <c r="BM911" t="e">
        <f t="shared" si="639"/>
        <v>#DIV/0!</v>
      </c>
      <c r="CV911">
        <f t="shared" si="640"/>
        <v>4.9990399999999997E-2</v>
      </c>
      <c r="CW911">
        <f t="shared" si="641"/>
        <v>2.0991936774143998E-2</v>
      </c>
      <c r="CX911">
        <f t="shared" si="642"/>
        <v>0.41991935999999996</v>
      </c>
      <c r="CY911">
        <f t="shared" si="643"/>
        <v>9.4981759999999998E-2</v>
      </c>
      <c r="CZ911">
        <v>6</v>
      </c>
      <c r="DA911">
        <v>0.5</v>
      </c>
      <c r="DB911" t="s">
        <v>416</v>
      </c>
      <c r="DC911">
        <v>2</v>
      </c>
      <c r="DD911">
        <v>1674755082.5999999</v>
      </c>
      <c r="DE911">
        <v>399.97399999999999</v>
      </c>
      <c r="DF911">
        <v>398.19</v>
      </c>
      <c r="DG911">
        <v>24.922999999999998</v>
      </c>
      <c r="DH911">
        <v>23.092500000000001</v>
      </c>
      <c r="DI911">
        <v>398.83499999999998</v>
      </c>
      <c r="DJ911">
        <v>24.802</v>
      </c>
      <c r="DK911">
        <v>500.10500000000002</v>
      </c>
      <c r="DL911">
        <v>99.098399999999998</v>
      </c>
      <c r="DM911">
        <v>9.9910299999999994E-2</v>
      </c>
      <c r="DN911">
        <v>27.9955</v>
      </c>
      <c r="DO911">
        <v>27.511700000000001</v>
      </c>
      <c r="DP911">
        <v>999.9</v>
      </c>
      <c r="DQ911">
        <v>0</v>
      </c>
      <c r="DR911">
        <v>0</v>
      </c>
      <c r="DS911">
        <v>10020</v>
      </c>
      <c r="DT911">
        <v>0</v>
      </c>
      <c r="DU911">
        <v>292.40699999999998</v>
      </c>
      <c r="DV911">
        <v>1.78406</v>
      </c>
      <c r="DW911">
        <v>410.197</v>
      </c>
      <c r="DX911">
        <v>407.60199999999998</v>
      </c>
      <c r="DY911">
        <v>1.8305400000000001</v>
      </c>
      <c r="DZ911">
        <v>398.19</v>
      </c>
      <c r="EA911">
        <v>23.092500000000001</v>
      </c>
      <c r="EB911">
        <v>2.46983</v>
      </c>
      <c r="EC911">
        <v>2.28843</v>
      </c>
      <c r="ED911">
        <v>20.8291</v>
      </c>
      <c r="EE911">
        <v>19.595199999999998</v>
      </c>
      <c r="EF911">
        <v>4.9990399999999997E-2</v>
      </c>
      <c r="EG911">
        <v>0</v>
      </c>
      <c r="EH911">
        <v>0</v>
      </c>
      <c r="EI911">
        <v>0</v>
      </c>
      <c r="EJ911">
        <v>579.07000000000005</v>
      </c>
      <c r="EK911">
        <v>4.9990399999999997E-2</v>
      </c>
      <c r="EL911">
        <v>250.56</v>
      </c>
      <c r="EM911">
        <v>-0.94</v>
      </c>
      <c r="EN911">
        <v>39.186999999999998</v>
      </c>
      <c r="EO911">
        <v>44</v>
      </c>
      <c r="EP911">
        <v>41.75</v>
      </c>
      <c r="EQ911">
        <v>42.936999999999998</v>
      </c>
      <c r="ER911">
        <v>41.5</v>
      </c>
      <c r="ES911">
        <v>0</v>
      </c>
      <c r="ET911">
        <v>0</v>
      </c>
      <c r="EU911">
        <v>0</v>
      </c>
      <c r="EV911">
        <v>1674755082.5999999</v>
      </c>
      <c r="EW911">
        <v>0</v>
      </c>
      <c r="EX911">
        <v>580.11880000000008</v>
      </c>
      <c r="EY911">
        <v>-2.1100001342184829</v>
      </c>
      <c r="EZ911">
        <v>-20.806923014344601</v>
      </c>
      <c r="FA911">
        <v>254.2492</v>
      </c>
      <c r="FB911">
        <v>15</v>
      </c>
      <c r="FC911">
        <v>1674753236.5</v>
      </c>
      <c r="FD911" t="s">
        <v>1867</v>
      </c>
      <c r="FE911">
        <v>1674753236.5</v>
      </c>
      <c r="FF911">
        <v>1674753223.5</v>
      </c>
      <c r="FG911">
        <v>3</v>
      </c>
      <c r="FH911">
        <v>-0.254</v>
      </c>
      <c r="FI911">
        <v>-6.7000000000000004E-2</v>
      </c>
      <c r="FJ911">
        <v>1.121</v>
      </c>
      <c r="FK911">
        <v>0.113</v>
      </c>
      <c r="FL911">
        <v>389</v>
      </c>
      <c r="FM911">
        <v>21</v>
      </c>
      <c r="FN911">
        <v>0.06</v>
      </c>
      <c r="FO911">
        <v>7.0000000000000007E-2</v>
      </c>
      <c r="FP911">
        <v>-2.148984536376036</v>
      </c>
      <c r="FQ911">
        <v>-0.30337841445190838</v>
      </c>
      <c r="FR911">
        <v>4.6055437568037497E-2</v>
      </c>
      <c r="FS911">
        <v>-1</v>
      </c>
      <c r="FT911">
        <v>0.12753659016348279</v>
      </c>
      <c r="FU911">
        <v>-3.4169905953685062E-3</v>
      </c>
      <c r="FV911">
        <v>3.622594329338791E-4</v>
      </c>
      <c r="FW911">
        <v>-1</v>
      </c>
      <c r="FX911">
        <v>0</v>
      </c>
      <c r="FY911">
        <v>0</v>
      </c>
      <c r="FZ911" t="s">
        <v>418</v>
      </c>
      <c r="GA911">
        <v>2.93309</v>
      </c>
      <c r="GB911">
        <v>2.8335499999999998</v>
      </c>
      <c r="GC911">
        <v>8.9767399999999997E-2</v>
      </c>
      <c r="GD911">
        <v>8.7900900000000004E-2</v>
      </c>
      <c r="GE911">
        <v>0.12174599999999999</v>
      </c>
      <c r="GF911">
        <v>0.11151800000000001</v>
      </c>
      <c r="GG911">
        <v>23589.9</v>
      </c>
      <c r="GH911">
        <v>29683.4</v>
      </c>
      <c r="GI911">
        <v>23317.9</v>
      </c>
      <c r="GJ911">
        <v>29816.9</v>
      </c>
      <c r="GK911">
        <v>27871.9</v>
      </c>
      <c r="GL911">
        <v>37669.5</v>
      </c>
      <c r="GM911">
        <v>32923.199999999997</v>
      </c>
      <c r="GN911">
        <v>44245.5</v>
      </c>
      <c r="GO911">
        <v>1.98275</v>
      </c>
      <c r="GP911">
        <v>1.8344499999999999</v>
      </c>
      <c r="GQ911">
        <v>2.06456E-2</v>
      </c>
      <c r="GR911">
        <v>0</v>
      </c>
      <c r="GS911">
        <v>27.174199999999999</v>
      </c>
      <c r="GT911">
        <v>999.9</v>
      </c>
      <c r="GU911">
        <v>47.7</v>
      </c>
      <c r="GV911">
        <v>35.799999999999997</v>
      </c>
      <c r="GW911">
        <v>28.4147</v>
      </c>
      <c r="GX911">
        <v>61.0869</v>
      </c>
      <c r="GY911">
        <v>37.051299999999998</v>
      </c>
      <c r="GZ911">
        <v>1</v>
      </c>
      <c r="HA911">
        <v>0.35569099999999998</v>
      </c>
      <c r="HB911">
        <v>1.00291</v>
      </c>
      <c r="HC911">
        <v>20.2911</v>
      </c>
      <c r="HD911">
        <v>5.2103999999999999</v>
      </c>
      <c r="HE911">
        <v>11.872199999999999</v>
      </c>
      <c r="HF911">
        <v>4.9847999999999999</v>
      </c>
      <c r="HG911">
        <v>3.2839999999999998</v>
      </c>
      <c r="HH911">
        <v>9999</v>
      </c>
      <c r="HI911">
        <v>9999</v>
      </c>
      <c r="HJ911">
        <v>9999</v>
      </c>
      <c r="HK911">
        <v>999.9</v>
      </c>
      <c r="HL911">
        <v>1.8548899999999999</v>
      </c>
      <c r="HM911">
        <v>1.8609599999999999</v>
      </c>
      <c r="HN911">
        <v>1.8583700000000001</v>
      </c>
      <c r="HO911">
        <v>1.8595900000000001</v>
      </c>
      <c r="HP911">
        <v>1.8589800000000001</v>
      </c>
      <c r="HQ911">
        <v>1.85944</v>
      </c>
      <c r="HR911">
        <v>1.85781</v>
      </c>
      <c r="HS911">
        <v>1.86113</v>
      </c>
      <c r="HT911">
        <v>5</v>
      </c>
      <c r="HU911">
        <v>0</v>
      </c>
      <c r="HV911">
        <v>0</v>
      </c>
      <c r="HW911">
        <v>0</v>
      </c>
      <c r="HX911" t="s">
        <v>419</v>
      </c>
      <c r="HY911" t="s">
        <v>420</v>
      </c>
      <c r="HZ911" t="s">
        <v>421</v>
      </c>
      <c r="IA911" t="s">
        <v>421</v>
      </c>
      <c r="IB911" t="s">
        <v>421</v>
      </c>
      <c r="IC911" t="s">
        <v>421</v>
      </c>
      <c r="ID911">
        <v>0</v>
      </c>
      <c r="IE911">
        <v>100</v>
      </c>
      <c r="IF911">
        <v>100</v>
      </c>
      <c r="IG911">
        <v>1.139</v>
      </c>
      <c r="IH911">
        <v>0.121</v>
      </c>
      <c r="II911">
        <v>0.48595729401342908</v>
      </c>
      <c r="IJ911">
        <v>1.6187016317407189E-3</v>
      </c>
      <c r="IK911">
        <v>1.4341569744255341E-7</v>
      </c>
      <c r="IL911">
        <v>-2.4096625942085749E-10</v>
      </c>
      <c r="IM911">
        <v>0.12101623166918921</v>
      </c>
      <c r="IN911">
        <v>0</v>
      </c>
      <c r="IO911">
        <v>0</v>
      </c>
      <c r="IP911">
        <v>0</v>
      </c>
      <c r="IQ911">
        <v>4</v>
      </c>
      <c r="IR911">
        <v>2205</v>
      </c>
      <c r="IS911">
        <v>1</v>
      </c>
      <c r="IT911">
        <v>21</v>
      </c>
      <c r="IU911">
        <v>30.8</v>
      </c>
      <c r="IV911">
        <v>31</v>
      </c>
      <c r="IW911">
        <v>0.98510699999999995</v>
      </c>
      <c r="IX911">
        <v>2.4499499999999999</v>
      </c>
      <c r="IY911">
        <v>1.49414</v>
      </c>
      <c r="IZ911">
        <v>2.3046899999999999</v>
      </c>
      <c r="JA911">
        <v>1.69434</v>
      </c>
      <c r="JB911">
        <v>2.4340799999999998</v>
      </c>
      <c r="JC911">
        <v>41.196399999999997</v>
      </c>
      <c r="JD911">
        <v>23.597200000000001</v>
      </c>
      <c r="JE911">
        <v>18</v>
      </c>
      <c r="JF911">
        <v>521.98699999999997</v>
      </c>
      <c r="JG911">
        <v>448.13200000000001</v>
      </c>
      <c r="JH911">
        <v>26.682600000000001</v>
      </c>
      <c r="JI911">
        <v>31.832899999999999</v>
      </c>
      <c r="JJ911">
        <v>30.0001</v>
      </c>
      <c r="JK911">
        <v>31.7668</v>
      </c>
      <c r="JL911">
        <v>31.742100000000001</v>
      </c>
      <c r="JM911">
        <v>19.7925</v>
      </c>
      <c r="JN911">
        <v>23.290900000000001</v>
      </c>
      <c r="JO911">
        <v>19.2273</v>
      </c>
      <c r="JP911">
        <v>26.681999999999999</v>
      </c>
      <c r="JQ911">
        <v>398.19400000000002</v>
      </c>
      <c r="JR911">
        <v>23.086400000000001</v>
      </c>
      <c r="JS911">
        <v>99.165199999999999</v>
      </c>
      <c r="JT911">
        <v>99.3566</v>
      </c>
    </row>
    <row r="912" spans="1:280" x14ac:dyDescent="0.25">
      <c r="A912">
        <v>896</v>
      </c>
      <c r="B912">
        <v>1674755092.5999999</v>
      </c>
      <c r="C912">
        <v>9346.5999999046326</v>
      </c>
      <c r="D912" t="s">
        <v>2216</v>
      </c>
      <c r="E912" t="s">
        <v>2217</v>
      </c>
      <c r="F912" t="s">
        <v>412</v>
      </c>
      <c r="G912" t="s">
        <v>1865</v>
      </c>
      <c r="H912" t="s">
        <v>1866</v>
      </c>
      <c r="I912">
        <v>1674755092.5999999</v>
      </c>
      <c r="J912">
        <f t="shared" si="598"/>
        <v>1.5593988772869753E-3</v>
      </c>
      <c r="K912">
        <f t="shared" si="599"/>
        <v>1.5593988772869753</v>
      </c>
      <c r="L912">
        <f t="shared" si="600"/>
        <v>-2.2126410587275998</v>
      </c>
      <c r="M912">
        <f t="shared" si="601"/>
        <v>400.048</v>
      </c>
      <c r="N912">
        <f t="shared" si="602"/>
        <v>420.39111525095774</v>
      </c>
      <c r="O912">
        <f t="shared" si="603"/>
        <v>41.700979600539313</v>
      </c>
      <c r="P912">
        <f t="shared" si="604"/>
        <v>39.683030592304</v>
      </c>
      <c r="Q912">
        <f t="shared" si="605"/>
        <v>0.12626180363468387</v>
      </c>
      <c r="R912">
        <f t="shared" si="606"/>
        <v>2.9107900344447462</v>
      </c>
      <c r="S912">
        <f t="shared" si="607"/>
        <v>0.12329618010028427</v>
      </c>
      <c r="T912">
        <f t="shared" si="608"/>
        <v>7.7320760449961695E-2</v>
      </c>
      <c r="U912">
        <f t="shared" si="609"/>
        <v>4.7481761751039997E-3</v>
      </c>
      <c r="V912">
        <f t="shared" si="610"/>
        <v>27.587030006913992</v>
      </c>
      <c r="W912">
        <f t="shared" si="611"/>
        <v>27.509799999999998</v>
      </c>
      <c r="X912">
        <f t="shared" si="612"/>
        <v>3.687737075938661</v>
      </c>
      <c r="Y912">
        <f t="shared" si="613"/>
        <v>65.163988923960787</v>
      </c>
      <c r="Z912">
        <f t="shared" si="614"/>
        <v>2.4721049646695001</v>
      </c>
      <c r="AA912">
        <f t="shared" si="615"/>
        <v>3.7936673391099105</v>
      </c>
      <c r="AB912">
        <f t="shared" si="616"/>
        <v>1.2156321112691608</v>
      </c>
      <c r="AC912">
        <f t="shared" si="617"/>
        <v>-68.769490488355615</v>
      </c>
      <c r="AD912">
        <f t="shared" si="618"/>
        <v>76.093665832204621</v>
      </c>
      <c r="AE912">
        <f t="shared" si="619"/>
        <v>5.6842840605334946</v>
      </c>
      <c r="AF912">
        <f t="shared" si="620"/>
        <v>13.013207580557605</v>
      </c>
      <c r="AG912">
        <v>0</v>
      </c>
      <c r="AH912">
        <v>0</v>
      </c>
      <c r="AI912">
        <f t="shared" si="621"/>
        <v>1</v>
      </c>
      <c r="AJ912">
        <f t="shared" si="622"/>
        <v>0</v>
      </c>
      <c r="AK912">
        <f t="shared" si="623"/>
        <v>52144.316873920274</v>
      </c>
      <c r="AL912" t="s">
        <v>415</v>
      </c>
      <c r="AM912" t="s">
        <v>415</v>
      </c>
      <c r="AN912">
        <v>0</v>
      </c>
      <c r="AO912">
        <v>0</v>
      </c>
      <c r="AP912" t="e">
        <f t="shared" si="624"/>
        <v>#DIV/0!</v>
      </c>
      <c r="AQ912">
        <v>0</v>
      </c>
      <c r="AR912" t="s">
        <v>415</v>
      </c>
      <c r="AS912" t="s">
        <v>415</v>
      </c>
      <c r="AT912">
        <v>0</v>
      </c>
      <c r="AU912">
        <v>0</v>
      </c>
      <c r="AV912" t="e">
        <f t="shared" si="625"/>
        <v>#DIV/0!</v>
      </c>
      <c r="AW912">
        <v>0.5</v>
      </c>
      <c r="AX912">
        <f t="shared" si="626"/>
        <v>2.0991936774143998E-2</v>
      </c>
      <c r="AY912">
        <f t="shared" si="627"/>
        <v>-2.2126410587275998</v>
      </c>
      <c r="AZ912" t="e">
        <f t="shared" si="628"/>
        <v>#DIV/0!</v>
      </c>
      <c r="BA912">
        <f t="shared" si="629"/>
        <v>-105.40433131700998</v>
      </c>
      <c r="BB912" t="e">
        <f t="shared" si="630"/>
        <v>#DIV/0!</v>
      </c>
      <c r="BC912" t="e">
        <f t="shared" si="631"/>
        <v>#DIV/0!</v>
      </c>
      <c r="BD912" t="s">
        <v>415</v>
      </c>
      <c r="BE912">
        <v>0</v>
      </c>
      <c r="BF912" t="e">
        <f t="shared" si="632"/>
        <v>#DIV/0!</v>
      </c>
      <c r="BG912" t="e">
        <f t="shared" si="633"/>
        <v>#DIV/0!</v>
      </c>
      <c r="BH912" t="e">
        <f t="shared" si="634"/>
        <v>#DIV/0!</v>
      </c>
      <c r="BI912" t="e">
        <f t="shared" si="635"/>
        <v>#DIV/0!</v>
      </c>
      <c r="BJ912" t="e">
        <f t="shared" si="636"/>
        <v>#DIV/0!</v>
      </c>
      <c r="BK912" t="e">
        <f t="shared" si="637"/>
        <v>#DIV/0!</v>
      </c>
      <c r="BL912" t="e">
        <f t="shared" si="638"/>
        <v>#DIV/0!</v>
      </c>
      <c r="BM912" t="e">
        <f t="shared" si="639"/>
        <v>#DIV/0!</v>
      </c>
      <c r="CV912">
        <f t="shared" si="640"/>
        <v>4.9990399999999997E-2</v>
      </c>
      <c r="CW912">
        <f t="shared" si="641"/>
        <v>2.0991936774143998E-2</v>
      </c>
      <c r="CX912">
        <f t="shared" si="642"/>
        <v>0.41991935999999996</v>
      </c>
      <c r="CY912">
        <f t="shared" si="643"/>
        <v>9.4981759999999998E-2</v>
      </c>
      <c r="CZ912">
        <v>6</v>
      </c>
      <c r="DA912">
        <v>0.5</v>
      </c>
      <c r="DB912" t="s">
        <v>416</v>
      </c>
      <c r="DC912">
        <v>2</v>
      </c>
      <c r="DD912">
        <v>1674755092.5999999</v>
      </c>
      <c r="DE912">
        <v>400.048</v>
      </c>
      <c r="DF912">
        <v>398.142</v>
      </c>
      <c r="DG912">
        <v>24.921500000000002</v>
      </c>
      <c r="DH912">
        <v>23.0974</v>
      </c>
      <c r="DI912">
        <v>398.90899999999999</v>
      </c>
      <c r="DJ912">
        <v>24.8005</v>
      </c>
      <c r="DK912">
        <v>500.149</v>
      </c>
      <c r="DL912">
        <v>99.095500000000001</v>
      </c>
      <c r="DM912">
        <v>0.100173</v>
      </c>
      <c r="DN912">
        <v>27.994700000000002</v>
      </c>
      <c r="DO912">
        <v>27.509799999999998</v>
      </c>
      <c r="DP912">
        <v>999.9</v>
      </c>
      <c r="DQ912">
        <v>0</v>
      </c>
      <c r="DR912">
        <v>0</v>
      </c>
      <c r="DS912">
        <v>9983.75</v>
      </c>
      <c r="DT912">
        <v>0</v>
      </c>
      <c r="DU912">
        <v>289.85700000000003</v>
      </c>
      <c r="DV912">
        <v>1.9061900000000001</v>
      </c>
      <c r="DW912">
        <v>410.27300000000002</v>
      </c>
      <c r="DX912">
        <v>407.55500000000001</v>
      </c>
      <c r="DY912">
        <v>1.82409</v>
      </c>
      <c r="DZ912">
        <v>398.142</v>
      </c>
      <c r="EA912">
        <v>23.0974</v>
      </c>
      <c r="EB912">
        <v>2.4696099999999999</v>
      </c>
      <c r="EC912">
        <v>2.2888500000000001</v>
      </c>
      <c r="ED912">
        <v>20.8276</v>
      </c>
      <c r="EE912">
        <v>19.598099999999999</v>
      </c>
      <c r="EF912">
        <v>4.9990399999999997E-2</v>
      </c>
      <c r="EG912">
        <v>0</v>
      </c>
      <c r="EH912">
        <v>0</v>
      </c>
      <c r="EI912">
        <v>0</v>
      </c>
      <c r="EJ912">
        <v>580.48</v>
      </c>
      <c r="EK912">
        <v>4.9990399999999997E-2</v>
      </c>
      <c r="EL912">
        <v>247.55</v>
      </c>
      <c r="EM912">
        <v>-0.24</v>
      </c>
      <c r="EN912">
        <v>39.186999999999998</v>
      </c>
      <c r="EO912">
        <v>43.936999999999998</v>
      </c>
      <c r="EP912">
        <v>41.686999999999998</v>
      </c>
      <c r="EQ912">
        <v>42.936999999999998</v>
      </c>
      <c r="ER912">
        <v>41.5</v>
      </c>
      <c r="ES912">
        <v>0</v>
      </c>
      <c r="ET912">
        <v>0</v>
      </c>
      <c r="EU912">
        <v>0</v>
      </c>
      <c r="EV912">
        <v>1674755092.8</v>
      </c>
      <c r="EW912">
        <v>0</v>
      </c>
      <c r="EX912">
        <v>579.95461538461541</v>
      </c>
      <c r="EY912">
        <v>-4.1586325719082247</v>
      </c>
      <c r="EZ912">
        <v>-29.143931606643172</v>
      </c>
      <c r="FA912">
        <v>250.39769230769241</v>
      </c>
      <c r="FB912">
        <v>15</v>
      </c>
      <c r="FC912">
        <v>1674753236.5</v>
      </c>
      <c r="FD912" t="s">
        <v>1867</v>
      </c>
      <c r="FE912">
        <v>1674753236.5</v>
      </c>
      <c r="FF912">
        <v>1674753223.5</v>
      </c>
      <c r="FG912">
        <v>3</v>
      </c>
      <c r="FH912">
        <v>-0.254</v>
      </c>
      <c r="FI912">
        <v>-6.7000000000000004E-2</v>
      </c>
      <c r="FJ912">
        <v>1.121</v>
      </c>
      <c r="FK912">
        <v>0.113</v>
      </c>
      <c r="FL912">
        <v>389</v>
      </c>
      <c r="FM912">
        <v>21</v>
      </c>
      <c r="FN912">
        <v>0.06</v>
      </c>
      <c r="FO912">
        <v>7.0000000000000007E-2</v>
      </c>
      <c r="FP912">
        <v>-2.1473622980887179</v>
      </c>
      <c r="FQ912">
        <v>0.27033132356918438</v>
      </c>
      <c r="FR912">
        <v>4.903150103574145E-2</v>
      </c>
      <c r="FS912">
        <v>-1</v>
      </c>
      <c r="FT912">
        <v>0.1267498032325588</v>
      </c>
      <c r="FU912">
        <v>-4.2203190346569979E-3</v>
      </c>
      <c r="FV912">
        <v>4.4617510678624639E-4</v>
      </c>
      <c r="FW912">
        <v>-1</v>
      </c>
      <c r="FX912">
        <v>0</v>
      </c>
      <c r="FY912">
        <v>0</v>
      </c>
      <c r="FZ912" t="s">
        <v>418</v>
      </c>
      <c r="GA912">
        <v>2.9332099999999999</v>
      </c>
      <c r="GB912">
        <v>2.8334899999999998</v>
      </c>
      <c r="GC912">
        <v>8.9776999999999996E-2</v>
      </c>
      <c r="GD912">
        <v>8.7890200000000002E-2</v>
      </c>
      <c r="GE912">
        <v>0.121737</v>
      </c>
      <c r="GF912">
        <v>0.11153100000000001</v>
      </c>
      <c r="GG912">
        <v>23589.7</v>
      </c>
      <c r="GH912">
        <v>29683.3</v>
      </c>
      <c r="GI912">
        <v>23318</v>
      </c>
      <c r="GJ912">
        <v>29816.400000000001</v>
      </c>
      <c r="GK912">
        <v>27872</v>
      </c>
      <c r="GL912">
        <v>37668.5</v>
      </c>
      <c r="GM912">
        <v>32923</v>
      </c>
      <c r="GN912">
        <v>44244.9</v>
      </c>
      <c r="GO912">
        <v>1.9825999999999999</v>
      </c>
      <c r="GP912">
        <v>1.83447</v>
      </c>
      <c r="GQ912">
        <v>2.0533800000000001E-2</v>
      </c>
      <c r="GR912">
        <v>0</v>
      </c>
      <c r="GS912">
        <v>27.174199999999999</v>
      </c>
      <c r="GT912">
        <v>999.9</v>
      </c>
      <c r="GU912">
        <v>47.7</v>
      </c>
      <c r="GV912">
        <v>35.799999999999997</v>
      </c>
      <c r="GW912">
        <v>28.4175</v>
      </c>
      <c r="GX912">
        <v>61.076900000000002</v>
      </c>
      <c r="GY912">
        <v>36.526400000000002</v>
      </c>
      <c r="GZ912">
        <v>1</v>
      </c>
      <c r="HA912">
        <v>0.35584300000000002</v>
      </c>
      <c r="HB912">
        <v>1.0052700000000001</v>
      </c>
      <c r="HC912">
        <v>20.2913</v>
      </c>
      <c r="HD912">
        <v>5.2107000000000001</v>
      </c>
      <c r="HE912">
        <v>11.872199999999999</v>
      </c>
      <c r="HF912">
        <v>4.9850000000000003</v>
      </c>
      <c r="HG912">
        <v>3.2839999999999998</v>
      </c>
      <c r="HH912">
        <v>9999</v>
      </c>
      <c r="HI912">
        <v>9999</v>
      </c>
      <c r="HJ912">
        <v>9999</v>
      </c>
      <c r="HK912">
        <v>999.9</v>
      </c>
      <c r="HL912">
        <v>1.8548899999999999</v>
      </c>
      <c r="HM912">
        <v>1.8609599999999999</v>
      </c>
      <c r="HN912">
        <v>1.8583700000000001</v>
      </c>
      <c r="HO912">
        <v>1.8595900000000001</v>
      </c>
      <c r="HP912">
        <v>1.85897</v>
      </c>
      <c r="HQ912">
        <v>1.85944</v>
      </c>
      <c r="HR912">
        <v>1.85782</v>
      </c>
      <c r="HS912">
        <v>1.86111</v>
      </c>
      <c r="HT912">
        <v>5</v>
      </c>
      <c r="HU912">
        <v>0</v>
      </c>
      <c r="HV912">
        <v>0</v>
      </c>
      <c r="HW912">
        <v>0</v>
      </c>
      <c r="HX912" t="s">
        <v>419</v>
      </c>
      <c r="HY912" t="s">
        <v>420</v>
      </c>
      <c r="HZ912" t="s">
        <v>421</v>
      </c>
      <c r="IA912" t="s">
        <v>421</v>
      </c>
      <c r="IB912" t="s">
        <v>421</v>
      </c>
      <c r="IC912" t="s">
        <v>421</v>
      </c>
      <c r="ID912">
        <v>0</v>
      </c>
      <c r="IE912">
        <v>100</v>
      </c>
      <c r="IF912">
        <v>100</v>
      </c>
      <c r="IG912">
        <v>1.139</v>
      </c>
      <c r="IH912">
        <v>0.121</v>
      </c>
      <c r="II912">
        <v>0.48595729401342908</v>
      </c>
      <c r="IJ912">
        <v>1.6187016317407189E-3</v>
      </c>
      <c r="IK912">
        <v>1.4341569744255341E-7</v>
      </c>
      <c r="IL912">
        <v>-2.4096625942085749E-10</v>
      </c>
      <c r="IM912">
        <v>0.12101623166918921</v>
      </c>
      <c r="IN912">
        <v>0</v>
      </c>
      <c r="IO912">
        <v>0</v>
      </c>
      <c r="IP912">
        <v>0</v>
      </c>
      <c r="IQ912">
        <v>4</v>
      </c>
      <c r="IR912">
        <v>2205</v>
      </c>
      <c r="IS912">
        <v>1</v>
      </c>
      <c r="IT912">
        <v>21</v>
      </c>
      <c r="IU912">
        <v>30.9</v>
      </c>
      <c r="IV912">
        <v>31.2</v>
      </c>
      <c r="IW912">
        <v>0.98510699999999995</v>
      </c>
      <c r="IX912">
        <v>2.4621599999999999</v>
      </c>
      <c r="IY912">
        <v>1.49414</v>
      </c>
      <c r="IZ912">
        <v>2.3034699999999999</v>
      </c>
      <c r="JA912">
        <v>1.69434</v>
      </c>
      <c r="JB912">
        <v>2.2863799999999999</v>
      </c>
      <c r="JC912">
        <v>41.222299999999997</v>
      </c>
      <c r="JD912">
        <v>23.579699999999999</v>
      </c>
      <c r="JE912">
        <v>18</v>
      </c>
      <c r="JF912">
        <v>521.91099999999994</v>
      </c>
      <c r="JG912">
        <v>448.15600000000001</v>
      </c>
      <c r="JH912">
        <v>26.686499999999999</v>
      </c>
      <c r="JI912">
        <v>31.836099999999998</v>
      </c>
      <c r="JJ912">
        <v>30.000299999999999</v>
      </c>
      <c r="JK912">
        <v>31.769600000000001</v>
      </c>
      <c r="JL912">
        <v>31.742799999999999</v>
      </c>
      <c r="JM912">
        <v>19.7865</v>
      </c>
      <c r="JN912">
        <v>23.290900000000001</v>
      </c>
      <c r="JO912">
        <v>19.2273</v>
      </c>
      <c r="JP912">
        <v>26.6861</v>
      </c>
      <c r="JQ912">
        <v>398.149</v>
      </c>
      <c r="JR912">
        <v>23.086400000000001</v>
      </c>
      <c r="JS912">
        <v>99.165000000000006</v>
      </c>
      <c r="JT912">
        <v>99.355199999999996</v>
      </c>
    </row>
    <row r="913" spans="1:280" x14ac:dyDescent="0.25">
      <c r="A913">
        <v>897</v>
      </c>
      <c r="B913">
        <v>1674755102.5999999</v>
      </c>
      <c r="C913">
        <v>9356.5999999046326</v>
      </c>
      <c r="D913" t="s">
        <v>2218</v>
      </c>
      <c r="E913" t="s">
        <v>2219</v>
      </c>
      <c r="F913" t="s">
        <v>412</v>
      </c>
      <c r="G913" t="s">
        <v>1865</v>
      </c>
      <c r="H913" t="s">
        <v>1866</v>
      </c>
      <c r="I913">
        <v>1674755102.5999999</v>
      </c>
      <c r="J913">
        <f t="shared" ref="J913:J976" si="644">(K913)/1000</f>
        <v>1.5557051159641841E-3</v>
      </c>
      <c r="K913">
        <f t="shared" ref="K913:K976" si="645">1000*DK913*AI913*(DG913-DH913)/(100*CZ913*(1000-AI913*DG913))</f>
        <v>1.5557051159641841</v>
      </c>
      <c r="L913">
        <f t="shared" ref="L913:L976" si="646">DK913*AI913*(DF913-DE913*(1000-AI913*DH913)/(1000-AI913*DG913))/(100*CZ913)</f>
        <v>-2.0699681389503555</v>
      </c>
      <c r="M913">
        <f t="shared" ref="M913:M976" si="647">DE913 - IF(AI913&gt;1, L913*CZ913*100/(AK913*DS913), 0)</f>
        <v>399.95400000000001</v>
      </c>
      <c r="N913">
        <f t="shared" ref="N913:N976" si="648">((T913-J913/2)*M913-L913)/(T913+J913/2)</f>
        <v>418.57738912683425</v>
      </c>
      <c r="O913">
        <f t="shared" ref="O913:O976" si="649">N913*(DL913+DM913)/1000</f>
        <v>41.522888302971467</v>
      </c>
      <c r="P913">
        <f t="shared" ref="P913:P976" si="650">(DE913 - IF(AI913&gt;1, L913*CZ913*100/(AK913*DS913), 0))*(DL913+DM913)/1000</f>
        <v>39.675447598757998</v>
      </c>
      <c r="Q913">
        <f t="shared" ref="Q913:Q976" si="651">2/((1/S913-1/R913)+SIGN(S913)*SQRT((1/S913-1/R913)*(1/S913-1/R913) + 4*DA913/((DA913+1)*(DA913+1))*(2*1/S913*1/R913-1/R913*1/R913)))</f>
        <v>0.12565807602262111</v>
      </c>
      <c r="R913">
        <f t="shared" ref="R913:R976" si="652">IF(LEFT(DB913,1)&lt;&gt;"0",IF(LEFT(DB913,1)="1",3,DC913),$D$5+$E$5*(DS913*DL913/($K$5*1000))+$F$5*(DS913*DL913/($K$5*1000))*MAX(MIN(CZ913,$J$5),$I$5)*MAX(MIN(CZ913,$J$5),$I$5)+$G$5*MAX(MIN(CZ913,$J$5),$I$5)*(DS913*DL913/($K$5*1000))+$H$5*(DS913*DL913/($K$5*1000))*(DS913*DL913/($K$5*1000)))</f>
        <v>2.9152520032182716</v>
      </c>
      <c r="S913">
        <f t="shared" ref="S913:S976" si="653">J913*(1000-(1000*0.61365*EXP(17.502*W913/(240.97+W913))/(DL913+DM913)+DG913)/2)/(1000*0.61365*EXP(17.502*W913/(240.97+W913))/(DL913+DM913)-DG913)</f>
        <v>0.1227247730621555</v>
      </c>
      <c r="T913">
        <f t="shared" ref="T913:T976" si="654">1/((DA913+1)/(Q913/1.6)+1/(R913/1.37)) + DA913/((DA913+1)/(Q913/1.6) + DA913/(R913/1.37))</f>
        <v>7.69608256782989E-2</v>
      </c>
      <c r="U913">
        <f t="shared" ref="U913:U976" si="655">(CV913*CY913)</f>
        <v>4.7481761751039997E-3</v>
      </c>
      <c r="V913">
        <f t="shared" ref="V913:V976" si="656">(DN913+(U913+2*0.95*0.0000000567*(((DN913+$B$7)+273)^4-(DN913+273)^4)-44100*J913)/(1.84*29.3*R913+8*0.95*0.0000000567*(DN913+273)^3))</f>
        <v>27.591375694969798</v>
      </c>
      <c r="W913">
        <f t="shared" ref="W913:W976" si="657">($C$7*DO913+$D$7*DP913+$E$7*V913)</f>
        <v>27.5227</v>
      </c>
      <c r="X913">
        <f t="shared" ref="X913:X976" si="658">0.61365*EXP(17.502*W913/(240.97+W913))</f>
        <v>3.690521402169471</v>
      </c>
      <c r="Y913">
        <f t="shared" ref="Y913:Y976" si="659">(Z913/AA913*100)</f>
        <v>65.152813724359532</v>
      </c>
      <c r="Z913">
        <f t="shared" ref="Z913:Z976" si="660">DG913*(DL913+DM913)/1000</f>
        <v>2.4720845128453997</v>
      </c>
      <c r="AA913">
        <f t="shared" ref="AA913:AA976" si="661">0.61365*EXP(17.502*DN913/(240.97+DN913))</f>
        <v>3.794286649390139</v>
      </c>
      <c r="AB913">
        <f t="shared" ref="AB913:AB976" si="662">(X913-DG913*(DL913+DM913)/1000)</f>
        <v>1.2184368893240713</v>
      </c>
      <c r="AC913">
        <f t="shared" ref="AC913:AC976" si="663">(-J913*44100)</f>
        <v>-68.60659561402052</v>
      </c>
      <c r="AD913">
        <f t="shared" ref="AD913:AD976" si="664">2*29.3*R913*0.92*(DN913-W913)</f>
        <v>74.622922935614383</v>
      </c>
      <c r="AE913">
        <f t="shared" ref="AE913:AE976" si="665">2*0.95*0.0000000567*(((DN913+$B$7)+273)^4-(W913+273)^4)</f>
        <v>5.5663215892743754</v>
      </c>
      <c r="AF913">
        <f t="shared" ref="AF913:AF976" si="666">U913+AE913+AC913+AD913</f>
        <v>11.587397087043342</v>
      </c>
      <c r="AG913">
        <v>0</v>
      </c>
      <c r="AH913">
        <v>0</v>
      </c>
      <c r="AI913">
        <f t="shared" ref="AI913:AI976" si="667">IF(AG913*$H$13&gt;=AK913,1,(AK913/(AK913-AG913*$H$13)))</f>
        <v>1</v>
      </c>
      <c r="AJ913">
        <f t="shared" ref="AJ913:AJ976" si="668">(AI913-1)*100</f>
        <v>0</v>
      </c>
      <c r="AK913">
        <f t="shared" ref="AK913:AK976" si="669">MAX(0,($B$13+$C$13*DS913)/(1+$D$13*DS913)*DL913/(DN913+273)*$E$13)</f>
        <v>52271.696149148847</v>
      </c>
      <c r="AL913" t="s">
        <v>415</v>
      </c>
      <c r="AM913" t="s">
        <v>415</v>
      </c>
      <c r="AN913">
        <v>0</v>
      </c>
      <c r="AO913">
        <v>0</v>
      </c>
      <c r="AP913" t="e">
        <f t="shared" ref="AP913:AP976" si="670">1-AN913/AO913</f>
        <v>#DIV/0!</v>
      </c>
      <c r="AQ913">
        <v>0</v>
      </c>
      <c r="AR913" t="s">
        <v>415</v>
      </c>
      <c r="AS913" t="s">
        <v>415</v>
      </c>
      <c r="AT913">
        <v>0</v>
      </c>
      <c r="AU913">
        <v>0</v>
      </c>
      <c r="AV913" t="e">
        <f t="shared" ref="AV913:AV976" si="671">1-AT913/AU913</f>
        <v>#DIV/0!</v>
      </c>
      <c r="AW913">
        <v>0.5</v>
      </c>
      <c r="AX913">
        <f t="shared" ref="AX913:AX976" si="672">CW913</f>
        <v>2.0991936774143998E-2</v>
      </c>
      <c r="AY913">
        <f t="shared" ref="AY913:AY976" si="673">L913</f>
        <v>-2.0699681389503555</v>
      </c>
      <c r="AZ913" t="e">
        <f t="shared" ref="AZ913:AZ976" si="674">AV913*AW913*AX913</f>
        <v>#DIV/0!</v>
      </c>
      <c r="BA913">
        <f t="shared" ref="BA913:BA976" si="675">(AY913-AQ913)/AX913</f>
        <v>-98.607773128392722</v>
      </c>
      <c r="BB913" t="e">
        <f t="shared" ref="BB913:BB976" si="676">(AO913-AU913)/AU913</f>
        <v>#DIV/0!</v>
      </c>
      <c r="BC913" t="e">
        <f t="shared" ref="BC913:BC976" si="677">AN913/(AP913+AN913/AU913)</f>
        <v>#DIV/0!</v>
      </c>
      <c r="BD913" t="s">
        <v>415</v>
      </c>
      <c r="BE913">
        <v>0</v>
      </c>
      <c r="BF913" t="e">
        <f t="shared" ref="BF913:BF976" si="678">IF(BE913&lt;&gt;0, BE913, BC913)</f>
        <v>#DIV/0!</v>
      </c>
      <c r="BG913" t="e">
        <f t="shared" ref="BG913:BG976" si="679">1-BF913/AU913</f>
        <v>#DIV/0!</v>
      </c>
      <c r="BH913" t="e">
        <f t="shared" ref="BH913:BH976" si="680">(AU913-AT913)/(AU913-BF913)</f>
        <v>#DIV/0!</v>
      </c>
      <c r="BI913" t="e">
        <f t="shared" ref="BI913:BI976" si="681">(AO913-AU913)/(AO913-BF913)</f>
        <v>#DIV/0!</v>
      </c>
      <c r="BJ913" t="e">
        <f t="shared" ref="BJ913:BJ976" si="682">(AU913-AT913)/(AU913-AN913)</f>
        <v>#DIV/0!</v>
      </c>
      <c r="BK913" t="e">
        <f t="shared" ref="BK913:BK976" si="683">(AO913-AU913)/(AO913-AN913)</f>
        <v>#DIV/0!</v>
      </c>
      <c r="BL913" t="e">
        <f t="shared" ref="BL913:BL976" si="684">(BH913*BF913/AT913)</f>
        <v>#DIV/0!</v>
      </c>
      <c r="BM913" t="e">
        <f t="shared" ref="BM913:BM976" si="685">(1-BL913)</f>
        <v>#DIV/0!</v>
      </c>
      <c r="CV913">
        <f t="shared" ref="CV913:CV976" si="686">$B$11*DT913+$C$11*DU913+$F$11*EF913*(1-EI913)</f>
        <v>4.9990399999999997E-2</v>
      </c>
      <c r="CW913">
        <f t="shared" ref="CW913:CW976" si="687">CV913*CX913</f>
        <v>2.0991936774143998E-2</v>
      </c>
      <c r="CX913">
        <f t="shared" ref="CX913:CX976" si="688">($B$11*$D$9+$C$11*$D$9+$F$11*((ES913+EK913)/MAX(ES913+EK913+ET913, 0.1)*$I$9+ET913/MAX(ES913+EK913+ET913, 0.1)*$J$9))/($B$11+$C$11+$F$11)</f>
        <v>0.41991935999999996</v>
      </c>
      <c r="CY913">
        <f t="shared" ref="CY913:CY976" si="689">($B$11*$K$9+$C$11*$K$9+$F$11*((ES913+EK913)/MAX(ES913+EK913+ET913, 0.1)*$P$9+ET913/MAX(ES913+EK913+ET913, 0.1)*$Q$9))/($B$11+$C$11+$F$11)</f>
        <v>9.4981759999999998E-2</v>
      </c>
      <c r="CZ913">
        <v>6</v>
      </c>
      <c r="DA913">
        <v>0.5</v>
      </c>
      <c r="DB913" t="s">
        <v>416</v>
      </c>
      <c r="DC913">
        <v>2</v>
      </c>
      <c r="DD913">
        <v>1674755102.5999999</v>
      </c>
      <c r="DE913">
        <v>399.95400000000001</v>
      </c>
      <c r="DF913">
        <v>398.21699999999998</v>
      </c>
      <c r="DG913">
        <v>24.920200000000001</v>
      </c>
      <c r="DH913">
        <v>23.100200000000001</v>
      </c>
      <c r="DI913">
        <v>398.815</v>
      </c>
      <c r="DJ913">
        <v>24.799199999999999</v>
      </c>
      <c r="DK913">
        <v>500.089</v>
      </c>
      <c r="DL913">
        <v>99.1</v>
      </c>
      <c r="DM913">
        <v>0.100027</v>
      </c>
      <c r="DN913">
        <v>27.997499999999999</v>
      </c>
      <c r="DO913">
        <v>27.5227</v>
      </c>
      <c r="DP913">
        <v>999.9</v>
      </c>
      <c r="DQ913">
        <v>0</v>
      </c>
      <c r="DR913">
        <v>0</v>
      </c>
      <c r="DS913">
        <v>10008.799999999999</v>
      </c>
      <c r="DT913">
        <v>0</v>
      </c>
      <c r="DU913">
        <v>287.71300000000002</v>
      </c>
      <c r="DV913">
        <v>1.7373000000000001</v>
      </c>
      <c r="DW913">
        <v>410.17599999999999</v>
      </c>
      <c r="DX913">
        <v>407.63299999999998</v>
      </c>
      <c r="DY913">
        <v>1.82</v>
      </c>
      <c r="DZ913">
        <v>398.21699999999998</v>
      </c>
      <c r="EA913">
        <v>23.100200000000001</v>
      </c>
      <c r="EB913">
        <v>2.4695900000000002</v>
      </c>
      <c r="EC913">
        <v>2.2892299999999999</v>
      </c>
      <c r="ED913">
        <v>20.827500000000001</v>
      </c>
      <c r="EE913">
        <v>19.6008</v>
      </c>
      <c r="EF913">
        <v>4.9990399999999997E-2</v>
      </c>
      <c r="EG913">
        <v>0</v>
      </c>
      <c r="EH913">
        <v>0</v>
      </c>
      <c r="EI913">
        <v>0</v>
      </c>
      <c r="EJ913">
        <v>578.57000000000005</v>
      </c>
      <c r="EK913">
        <v>4.9990399999999997E-2</v>
      </c>
      <c r="EL913">
        <v>242.96</v>
      </c>
      <c r="EM913">
        <v>-0.3</v>
      </c>
      <c r="EN913">
        <v>39.186999999999998</v>
      </c>
      <c r="EO913">
        <v>43.936999999999998</v>
      </c>
      <c r="EP913">
        <v>41.686999999999998</v>
      </c>
      <c r="EQ913">
        <v>42.936999999999998</v>
      </c>
      <c r="ER913">
        <v>41.5</v>
      </c>
      <c r="ES913">
        <v>0</v>
      </c>
      <c r="ET913">
        <v>0</v>
      </c>
      <c r="EU913">
        <v>0</v>
      </c>
      <c r="EV913">
        <v>1674755102.4000001</v>
      </c>
      <c r="EW913">
        <v>0</v>
      </c>
      <c r="EX913">
        <v>579.93961538461542</v>
      </c>
      <c r="EY913">
        <v>-2.513162323111374</v>
      </c>
      <c r="EZ913">
        <v>-12.3917950431837</v>
      </c>
      <c r="FA913">
        <v>247.1</v>
      </c>
      <c r="FB913">
        <v>15</v>
      </c>
      <c r="FC913">
        <v>1674753236.5</v>
      </c>
      <c r="FD913" t="s">
        <v>1867</v>
      </c>
      <c r="FE913">
        <v>1674753236.5</v>
      </c>
      <c r="FF913">
        <v>1674753223.5</v>
      </c>
      <c r="FG913">
        <v>3</v>
      </c>
      <c r="FH913">
        <v>-0.254</v>
      </c>
      <c r="FI913">
        <v>-6.7000000000000004E-2</v>
      </c>
      <c r="FJ913">
        <v>1.121</v>
      </c>
      <c r="FK913">
        <v>0.113</v>
      </c>
      <c r="FL913">
        <v>389</v>
      </c>
      <c r="FM913">
        <v>21</v>
      </c>
      <c r="FN913">
        <v>0.06</v>
      </c>
      <c r="FO913">
        <v>7.0000000000000007E-2</v>
      </c>
      <c r="FP913">
        <v>-2.1439685144015548</v>
      </c>
      <c r="FQ913">
        <v>-0.2349398663866315</v>
      </c>
      <c r="FR913">
        <v>4.89516099663534E-2</v>
      </c>
      <c r="FS913">
        <v>-1</v>
      </c>
      <c r="FT913">
        <v>0.1262144300704609</v>
      </c>
      <c r="FU913">
        <v>-3.0082420227848859E-3</v>
      </c>
      <c r="FV913">
        <v>3.3464075473727261E-4</v>
      </c>
      <c r="FW913">
        <v>-1</v>
      </c>
      <c r="FX913">
        <v>0</v>
      </c>
      <c r="FY913">
        <v>0</v>
      </c>
      <c r="FZ913" t="s">
        <v>418</v>
      </c>
      <c r="GA913">
        <v>2.9330500000000002</v>
      </c>
      <c r="GB913">
        <v>2.8335599999999999</v>
      </c>
      <c r="GC913">
        <v>8.9764499999999997E-2</v>
      </c>
      <c r="GD913">
        <v>8.7906200000000004E-2</v>
      </c>
      <c r="GE913">
        <v>0.121737</v>
      </c>
      <c r="GF913">
        <v>0.111544</v>
      </c>
      <c r="GG913">
        <v>23590.3</v>
      </c>
      <c r="GH913">
        <v>29683.200000000001</v>
      </c>
      <c r="GI913">
        <v>23318.3</v>
      </c>
      <c r="GJ913">
        <v>29816.9</v>
      </c>
      <c r="GK913">
        <v>27872.6</v>
      </c>
      <c r="GL913">
        <v>37668.6</v>
      </c>
      <c r="GM913">
        <v>32923.699999999997</v>
      </c>
      <c r="GN913">
        <v>44245.7</v>
      </c>
      <c r="GO913">
        <v>1.98265</v>
      </c>
      <c r="GP913">
        <v>1.83433</v>
      </c>
      <c r="GQ913">
        <v>2.1323600000000002E-2</v>
      </c>
      <c r="GR913">
        <v>0</v>
      </c>
      <c r="GS913">
        <v>27.174199999999999</v>
      </c>
      <c r="GT913">
        <v>999.9</v>
      </c>
      <c r="GU913">
        <v>47.7</v>
      </c>
      <c r="GV913">
        <v>35.799999999999997</v>
      </c>
      <c r="GW913">
        <v>28.414899999999999</v>
      </c>
      <c r="GX913">
        <v>60.826900000000002</v>
      </c>
      <c r="GY913">
        <v>36.546500000000002</v>
      </c>
      <c r="GZ913">
        <v>1</v>
      </c>
      <c r="HA913">
        <v>0.35619400000000001</v>
      </c>
      <c r="HB913">
        <v>0.99133199999999999</v>
      </c>
      <c r="HC913">
        <v>20.290900000000001</v>
      </c>
      <c r="HD913">
        <v>5.2099500000000001</v>
      </c>
      <c r="HE913">
        <v>11.872299999999999</v>
      </c>
      <c r="HF913">
        <v>4.9847999999999999</v>
      </c>
      <c r="HG913">
        <v>3.2839999999999998</v>
      </c>
      <c r="HH913">
        <v>9999</v>
      </c>
      <c r="HI913">
        <v>9999</v>
      </c>
      <c r="HJ913">
        <v>9999</v>
      </c>
      <c r="HK913">
        <v>999.9</v>
      </c>
      <c r="HL913">
        <v>1.8549599999999999</v>
      </c>
      <c r="HM913">
        <v>1.8609800000000001</v>
      </c>
      <c r="HN913">
        <v>1.8583700000000001</v>
      </c>
      <c r="HO913">
        <v>1.8595900000000001</v>
      </c>
      <c r="HP913">
        <v>1.8589800000000001</v>
      </c>
      <c r="HQ913">
        <v>1.85944</v>
      </c>
      <c r="HR913">
        <v>1.85785</v>
      </c>
      <c r="HS913">
        <v>1.8611200000000001</v>
      </c>
      <c r="HT913">
        <v>5</v>
      </c>
      <c r="HU913">
        <v>0</v>
      </c>
      <c r="HV913">
        <v>0</v>
      </c>
      <c r="HW913">
        <v>0</v>
      </c>
      <c r="HX913" t="s">
        <v>419</v>
      </c>
      <c r="HY913" t="s">
        <v>420</v>
      </c>
      <c r="HZ913" t="s">
        <v>421</v>
      </c>
      <c r="IA913" t="s">
        <v>421</v>
      </c>
      <c r="IB913" t="s">
        <v>421</v>
      </c>
      <c r="IC913" t="s">
        <v>421</v>
      </c>
      <c r="ID913">
        <v>0</v>
      </c>
      <c r="IE913">
        <v>100</v>
      </c>
      <c r="IF913">
        <v>100</v>
      </c>
      <c r="IG913">
        <v>1.139</v>
      </c>
      <c r="IH913">
        <v>0.121</v>
      </c>
      <c r="II913">
        <v>0.48595729401342908</v>
      </c>
      <c r="IJ913">
        <v>1.6187016317407189E-3</v>
      </c>
      <c r="IK913">
        <v>1.4341569744255341E-7</v>
      </c>
      <c r="IL913">
        <v>-2.4096625942085749E-10</v>
      </c>
      <c r="IM913">
        <v>0.12101623166918921</v>
      </c>
      <c r="IN913">
        <v>0</v>
      </c>
      <c r="IO913">
        <v>0</v>
      </c>
      <c r="IP913">
        <v>0</v>
      </c>
      <c r="IQ913">
        <v>4</v>
      </c>
      <c r="IR913">
        <v>2205</v>
      </c>
      <c r="IS913">
        <v>1</v>
      </c>
      <c r="IT913">
        <v>21</v>
      </c>
      <c r="IU913">
        <v>31.1</v>
      </c>
      <c r="IV913">
        <v>31.3</v>
      </c>
      <c r="IW913">
        <v>0.98510699999999995</v>
      </c>
      <c r="IX913">
        <v>2.4572799999999999</v>
      </c>
      <c r="IY913">
        <v>1.49414</v>
      </c>
      <c r="IZ913">
        <v>2.3046899999999999</v>
      </c>
      <c r="JA913">
        <v>1.69434</v>
      </c>
      <c r="JB913">
        <v>2.4084500000000002</v>
      </c>
      <c r="JC913">
        <v>41.222299999999997</v>
      </c>
      <c r="JD913">
        <v>23.597200000000001</v>
      </c>
      <c r="JE913">
        <v>18</v>
      </c>
      <c r="JF913">
        <v>521.95399999999995</v>
      </c>
      <c r="JG913">
        <v>448.072</v>
      </c>
      <c r="JH913">
        <v>26.690799999999999</v>
      </c>
      <c r="JI913">
        <v>31.840299999999999</v>
      </c>
      <c r="JJ913">
        <v>30.000299999999999</v>
      </c>
      <c r="JK913">
        <v>31.770700000000001</v>
      </c>
      <c r="JL913">
        <v>31.7453</v>
      </c>
      <c r="JM913">
        <v>19.791699999999999</v>
      </c>
      <c r="JN913">
        <v>23.290900000000001</v>
      </c>
      <c r="JO913">
        <v>19.2273</v>
      </c>
      <c r="JP913">
        <v>26.692799999999998</v>
      </c>
      <c r="JQ913">
        <v>398.245</v>
      </c>
      <c r="JR913">
        <v>23.086400000000001</v>
      </c>
      <c r="JS913">
        <v>99.166700000000006</v>
      </c>
      <c r="JT913">
        <v>99.356800000000007</v>
      </c>
    </row>
    <row r="914" spans="1:280" x14ac:dyDescent="0.25">
      <c r="A914">
        <v>898</v>
      </c>
      <c r="B914">
        <v>1674755112.5999999</v>
      </c>
      <c r="C914">
        <v>9366.5999999046326</v>
      </c>
      <c r="D914" t="s">
        <v>2220</v>
      </c>
      <c r="E914" t="s">
        <v>2221</v>
      </c>
      <c r="F914" t="s">
        <v>412</v>
      </c>
      <c r="G914" t="s">
        <v>1865</v>
      </c>
      <c r="H914" t="s">
        <v>1866</v>
      </c>
      <c r="I914">
        <v>1674755112.5999999</v>
      </c>
      <c r="J914">
        <f t="shared" si="644"/>
        <v>1.5541292131508971E-3</v>
      </c>
      <c r="K914">
        <f t="shared" si="645"/>
        <v>1.554129213150897</v>
      </c>
      <c r="L914">
        <f t="shared" si="646"/>
        <v>-2.1010103986217841</v>
      </c>
      <c r="M914">
        <f t="shared" si="647"/>
        <v>399.97699999999998</v>
      </c>
      <c r="N914">
        <f t="shared" si="648"/>
        <v>419.00977373399132</v>
      </c>
      <c r="O914">
        <f t="shared" si="649"/>
        <v>41.565341410225138</v>
      </c>
      <c r="P914">
        <f t="shared" si="650"/>
        <v>39.6773097035014</v>
      </c>
      <c r="Q914">
        <f t="shared" si="651"/>
        <v>0.12564312676849954</v>
      </c>
      <c r="R914">
        <f t="shared" si="652"/>
        <v>2.9150088559318084</v>
      </c>
      <c r="S914">
        <f t="shared" si="653"/>
        <v>0.12271027446502383</v>
      </c>
      <c r="T914">
        <f t="shared" si="654"/>
        <v>7.6951724639272495E-2</v>
      </c>
      <c r="U914">
        <f t="shared" si="655"/>
        <v>4.7481761751039997E-3</v>
      </c>
      <c r="V914">
        <f t="shared" si="656"/>
        <v>27.593055999270568</v>
      </c>
      <c r="W914">
        <f t="shared" si="657"/>
        <v>27.517499999999998</v>
      </c>
      <c r="X914">
        <f t="shared" si="658"/>
        <v>3.6893988174781538</v>
      </c>
      <c r="Y914">
        <f t="shared" si="659"/>
        <v>65.147187421673863</v>
      </c>
      <c r="Z914">
        <f t="shared" si="660"/>
        <v>2.4720583765396404</v>
      </c>
      <c r="AA914">
        <f t="shared" si="661"/>
        <v>3.7945742162879772</v>
      </c>
      <c r="AB914">
        <f t="shared" si="662"/>
        <v>1.2173404409385133</v>
      </c>
      <c r="AC914">
        <f t="shared" si="663"/>
        <v>-68.537098299954565</v>
      </c>
      <c r="AD914">
        <f t="shared" si="664"/>
        <v>75.638199716351366</v>
      </c>
      <c r="AE914">
        <f t="shared" si="665"/>
        <v>5.6424147376681004</v>
      </c>
      <c r="AF914">
        <f t="shared" si="666"/>
        <v>12.748264330240005</v>
      </c>
      <c r="AG914">
        <v>0</v>
      </c>
      <c r="AH914">
        <v>0</v>
      </c>
      <c r="AI914">
        <f t="shared" si="667"/>
        <v>1</v>
      </c>
      <c r="AJ914">
        <f t="shared" si="668"/>
        <v>0</v>
      </c>
      <c r="AK914">
        <f t="shared" si="669"/>
        <v>52264.485229088175</v>
      </c>
      <c r="AL914" t="s">
        <v>415</v>
      </c>
      <c r="AM914" t="s">
        <v>415</v>
      </c>
      <c r="AN914">
        <v>0</v>
      </c>
      <c r="AO914">
        <v>0</v>
      </c>
      <c r="AP914" t="e">
        <f t="shared" si="670"/>
        <v>#DIV/0!</v>
      </c>
      <c r="AQ914">
        <v>0</v>
      </c>
      <c r="AR914" t="s">
        <v>415</v>
      </c>
      <c r="AS914" t="s">
        <v>415</v>
      </c>
      <c r="AT914">
        <v>0</v>
      </c>
      <c r="AU914">
        <v>0</v>
      </c>
      <c r="AV914" t="e">
        <f t="shared" si="671"/>
        <v>#DIV/0!</v>
      </c>
      <c r="AW914">
        <v>0.5</v>
      </c>
      <c r="AX914">
        <f t="shared" si="672"/>
        <v>2.0991936774143998E-2</v>
      </c>
      <c r="AY914">
        <f t="shared" si="673"/>
        <v>-2.1010103986217841</v>
      </c>
      <c r="AZ914" t="e">
        <f t="shared" si="674"/>
        <v>#DIV/0!</v>
      </c>
      <c r="BA914">
        <f t="shared" si="675"/>
        <v>-100.08654376329972</v>
      </c>
      <c r="BB914" t="e">
        <f t="shared" si="676"/>
        <v>#DIV/0!</v>
      </c>
      <c r="BC914" t="e">
        <f t="shared" si="677"/>
        <v>#DIV/0!</v>
      </c>
      <c r="BD914" t="s">
        <v>415</v>
      </c>
      <c r="BE914">
        <v>0</v>
      </c>
      <c r="BF914" t="e">
        <f t="shared" si="678"/>
        <v>#DIV/0!</v>
      </c>
      <c r="BG914" t="e">
        <f t="shared" si="679"/>
        <v>#DIV/0!</v>
      </c>
      <c r="BH914" t="e">
        <f t="shared" si="680"/>
        <v>#DIV/0!</v>
      </c>
      <c r="BI914" t="e">
        <f t="shared" si="681"/>
        <v>#DIV/0!</v>
      </c>
      <c r="BJ914" t="e">
        <f t="shared" si="682"/>
        <v>#DIV/0!</v>
      </c>
      <c r="BK914" t="e">
        <f t="shared" si="683"/>
        <v>#DIV/0!</v>
      </c>
      <c r="BL914" t="e">
        <f t="shared" si="684"/>
        <v>#DIV/0!</v>
      </c>
      <c r="BM914" t="e">
        <f t="shared" si="685"/>
        <v>#DIV/0!</v>
      </c>
      <c r="CV914">
        <f t="shared" si="686"/>
        <v>4.9990399999999997E-2</v>
      </c>
      <c r="CW914">
        <f t="shared" si="687"/>
        <v>2.0991936774143998E-2</v>
      </c>
      <c r="CX914">
        <f t="shared" si="688"/>
        <v>0.41991935999999996</v>
      </c>
      <c r="CY914">
        <f t="shared" si="689"/>
        <v>9.4981759999999998E-2</v>
      </c>
      <c r="CZ914">
        <v>6</v>
      </c>
      <c r="DA914">
        <v>0.5</v>
      </c>
      <c r="DB914" t="s">
        <v>416</v>
      </c>
      <c r="DC914">
        <v>2</v>
      </c>
      <c r="DD914">
        <v>1674755112.5999999</v>
      </c>
      <c r="DE914">
        <v>399.97699999999998</v>
      </c>
      <c r="DF914">
        <v>398.202</v>
      </c>
      <c r="DG914">
        <v>24.920200000000001</v>
      </c>
      <c r="DH914">
        <v>23.102</v>
      </c>
      <c r="DI914">
        <v>398.83800000000002</v>
      </c>
      <c r="DJ914">
        <v>24.799199999999999</v>
      </c>
      <c r="DK914">
        <v>500.077</v>
      </c>
      <c r="DL914">
        <v>99.099100000000007</v>
      </c>
      <c r="DM914">
        <v>9.98782E-2</v>
      </c>
      <c r="DN914">
        <v>27.998799999999999</v>
      </c>
      <c r="DO914">
        <v>27.517499999999998</v>
      </c>
      <c r="DP914">
        <v>999.9</v>
      </c>
      <c r="DQ914">
        <v>0</v>
      </c>
      <c r="DR914">
        <v>0</v>
      </c>
      <c r="DS914">
        <v>10007.5</v>
      </c>
      <c r="DT914">
        <v>0</v>
      </c>
      <c r="DU914">
        <v>285.70299999999997</v>
      </c>
      <c r="DV914">
        <v>1.7746900000000001</v>
      </c>
      <c r="DW914">
        <v>410.19900000000001</v>
      </c>
      <c r="DX914">
        <v>407.61900000000003</v>
      </c>
      <c r="DY914">
        <v>1.8181799999999999</v>
      </c>
      <c r="DZ914">
        <v>398.202</v>
      </c>
      <c r="EA914">
        <v>23.102</v>
      </c>
      <c r="EB914">
        <v>2.46957</v>
      </c>
      <c r="EC914">
        <v>2.28939</v>
      </c>
      <c r="ED914">
        <v>20.827300000000001</v>
      </c>
      <c r="EE914">
        <v>19.601900000000001</v>
      </c>
      <c r="EF914">
        <v>4.9990399999999997E-2</v>
      </c>
      <c r="EG914">
        <v>0</v>
      </c>
      <c r="EH914">
        <v>0</v>
      </c>
      <c r="EI914">
        <v>0</v>
      </c>
      <c r="EJ914">
        <v>580.54</v>
      </c>
      <c r="EK914">
        <v>4.9990399999999997E-2</v>
      </c>
      <c r="EL914">
        <v>240.07</v>
      </c>
      <c r="EM914">
        <v>-0.59</v>
      </c>
      <c r="EN914">
        <v>39.186999999999998</v>
      </c>
      <c r="EO914">
        <v>43.936999999999998</v>
      </c>
      <c r="EP914">
        <v>41.686999999999998</v>
      </c>
      <c r="EQ914">
        <v>42.936999999999998</v>
      </c>
      <c r="ER914">
        <v>41.5</v>
      </c>
      <c r="ES914">
        <v>0</v>
      </c>
      <c r="ET914">
        <v>0</v>
      </c>
      <c r="EU914">
        <v>0</v>
      </c>
      <c r="EV914">
        <v>1674755112.5999999</v>
      </c>
      <c r="EW914">
        <v>0</v>
      </c>
      <c r="EX914">
        <v>580.29600000000005</v>
      </c>
      <c r="EY914">
        <v>6.1430769340896836</v>
      </c>
      <c r="EZ914">
        <v>-31.350000026012459</v>
      </c>
      <c r="FA914">
        <v>243.69640000000001</v>
      </c>
      <c r="FB914">
        <v>15</v>
      </c>
      <c r="FC914">
        <v>1674753236.5</v>
      </c>
      <c r="FD914" t="s">
        <v>1867</v>
      </c>
      <c r="FE914">
        <v>1674753236.5</v>
      </c>
      <c r="FF914">
        <v>1674753223.5</v>
      </c>
      <c r="FG914">
        <v>3</v>
      </c>
      <c r="FH914">
        <v>-0.254</v>
      </c>
      <c r="FI914">
        <v>-6.7000000000000004E-2</v>
      </c>
      <c r="FJ914">
        <v>1.121</v>
      </c>
      <c r="FK914">
        <v>0.113</v>
      </c>
      <c r="FL914">
        <v>389</v>
      </c>
      <c r="FM914">
        <v>21</v>
      </c>
      <c r="FN914">
        <v>0.06</v>
      </c>
      <c r="FO914">
        <v>7.0000000000000007E-2</v>
      </c>
      <c r="FP914">
        <v>-2.1562573809622561</v>
      </c>
      <c r="FQ914">
        <v>0.23488965656579189</v>
      </c>
      <c r="FR914">
        <v>4.8574870872313852E-2</v>
      </c>
      <c r="FS914">
        <v>-1</v>
      </c>
      <c r="FT914">
        <v>0.12578526469259529</v>
      </c>
      <c r="FU914">
        <v>-2.217243020686327E-3</v>
      </c>
      <c r="FV914">
        <v>2.5265513426567189E-4</v>
      </c>
      <c r="FW914">
        <v>-1</v>
      </c>
      <c r="FX914">
        <v>0</v>
      </c>
      <c r="FY914">
        <v>0</v>
      </c>
      <c r="FZ914" t="s">
        <v>418</v>
      </c>
      <c r="GA914">
        <v>2.9330099999999999</v>
      </c>
      <c r="GB914">
        <v>2.8334000000000001</v>
      </c>
      <c r="GC914">
        <v>8.9767200000000005E-2</v>
      </c>
      <c r="GD914">
        <v>8.7902400000000006E-2</v>
      </c>
      <c r="GE914">
        <v>0.121736</v>
      </c>
      <c r="GF914">
        <v>0.111549</v>
      </c>
      <c r="GG914">
        <v>23590.3</v>
      </c>
      <c r="GH914">
        <v>29683.3</v>
      </c>
      <c r="GI914">
        <v>23318.400000000001</v>
      </c>
      <c r="GJ914">
        <v>29816.799999999999</v>
      </c>
      <c r="GK914">
        <v>27872.6</v>
      </c>
      <c r="GL914">
        <v>37668.199999999997</v>
      </c>
      <c r="GM914">
        <v>32923.599999999999</v>
      </c>
      <c r="GN914">
        <v>44245.5</v>
      </c>
      <c r="GO914">
        <v>1.98258</v>
      </c>
      <c r="GP914">
        <v>1.8345</v>
      </c>
      <c r="GQ914">
        <v>2.1085099999999999E-2</v>
      </c>
      <c r="GR914">
        <v>0</v>
      </c>
      <c r="GS914">
        <v>27.172799999999999</v>
      </c>
      <c r="GT914">
        <v>999.9</v>
      </c>
      <c r="GU914">
        <v>47.6</v>
      </c>
      <c r="GV914">
        <v>35.799999999999997</v>
      </c>
      <c r="GW914">
        <v>28.351800000000001</v>
      </c>
      <c r="GX914">
        <v>60.846899999999998</v>
      </c>
      <c r="GY914">
        <v>37.107399999999998</v>
      </c>
      <c r="GZ914">
        <v>1</v>
      </c>
      <c r="HA914">
        <v>0.35644300000000001</v>
      </c>
      <c r="HB914">
        <v>0.98887000000000003</v>
      </c>
      <c r="HC914">
        <v>20.290800000000001</v>
      </c>
      <c r="HD914">
        <v>5.2099500000000001</v>
      </c>
      <c r="HE914">
        <v>11.872199999999999</v>
      </c>
      <c r="HF914">
        <v>4.9851000000000001</v>
      </c>
      <c r="HG914">
        <v>3.2839999999999998</v>
      </c>
      <c r="HH914">
        <v>9999</v>
      </c>
      <c r="HI914">
        <v>9999</v>
      </c>
      <c r="HJ914">
        <v>9999</v>
      </c>
      <c r="HK914">
        <v>999.9</v>
      </c>
      <c r="HL914">
        <v>1.85494</v>
      </c>
      <c r="HM914">
        <v>1.8609599999999999</v>
      </c>
      <c r="HN914">
        <v>1.8583700000000001</v>
      </c>
      <c r="HO914">
        <v>1.8595900000000001</v>
      </c>
      <c r="HP914">
        <v>1.8589800000000001</v>
      </c>
      <c r="HQ914">
        <v>1.85944</v>
      </c>
      <c r="HR914">
        <v>1.85782</v>
      </c>
      <c r="HS914">
        <v>1.86113</v>
      </c>
      <c r="HT914">
        <v>5</v>
      </c>
      <c r="HU914">
        <v>0</v>
      </c>
      <c r="HV914">
        <v>0</v>
      </c>
      <c r="HW914">
        <v>0</v>
      </c>
      <c r="HX914" t="s">
        <v>419</v>
      </c>
      <c r="HY914" t="s">
        <v>420</v>
      </c>
      <c r="HZ914" t="s">
        <v>421</v>
      </c>
      <c r="IA914" t="s">
        <v>421</v>
      </c>
      <c r="IB914" t="s">
        <v>421</v>
      </c>
      <c r="IC914" t="s">
        <v>421</v>
      </c>
      <c r="ID914">
        <v>0</v>
      </c>
      <c r="IE914">
        <v>100</v>
      </c>
      <c r="IF914">
        <v>100</v>
      </c>
      <c r="IG914">
        <v>1.139</v>
      </c>
      <c r="IH914">
        <v>0.121</v>
      </c>
      <c r="II914">
        <v>0.48595729401342908</v>
      </c>
      <c r="IJ914">
        <v>1.6187016317407189E-3</v>
      </c>
      <c r="IK914">
        <v>1.4341569744255341E-7</v>
      </c>
      <c r="IL914">
        <v>-2.4096625942085749E-10</v>
      </c>
      <c r="IM914">
        <v>0.12101623166918921</v>
      </c>
      <c r="IN914">
        <v>0</v>
      </c>
      <c r="IO914">
        <v>0</v>
      </c>
      <c r="IP914">
        <v>0</v>
      </c>
      <c r="IQ914">
        <v>4</v>
      </c>
      <c r="IR914">
        <v>2205</v>
      </c>
      <c r="IS914">
        <v>1</v>
      </c>
      <c r="IT914">
        <v>21</v>
      </c>
      <c r="IU914">
        <v>31.3</v>
      </c>
      <c r="IV914">
        <v>31.5</v>
      </c>
      <c r="IW914">
        <v>0.98510699999999995</v>
      </c>
      <c r="IX914">
        <v>2.4462899999999999</v>
      </c>
      <c r="IY914">
        <v>1.49414</v>
      </c>
      <c r="IZ914">
        <v>2.3046899999999999</v>
      </c>
      <c r="JA914">
        <v>1.69434</v>
      </c>
      <c r="JB914">
        <v>2.4084500000000002</v>
      </c>
      <c r="JC914">
        <v>41.222299999999997</v>
      </c>
      <c r="JD914">
        <v>23.5884</v>
      </c>
      <c r="JE914">
        <v>18</v>
      </c>
      <c r="JF914">
        <v>521.92200000000003</v>
      </c>
      <c r="JG914">
        <v>448.21699999999998</v>
      </c>
      <c r="JH914">
        <v>26.695599999999999</v>
      </c>
      <c r="JI914">
        <v>31.8432</v>
      </c>
      <c r="JJ914">
        <v>30.0002</v>
      </c>
      <c r="JK914">
        <v>31.7728</v>
      </c>
      <c r="JL914">
        <v>31.748100000000001</v>
      </c>
      <c r="JM914">
        <v>19.787099999999999</v>
      </c>
      <c r="JN914">
        <v>23.290900000000001</v>
      </c>
      <c r="JO914">
        <v>19.2273</v>
      </c>
      <c r="JP914">
        <v>26.696300000000001</v>
      </c>
      <c r="JQ914">
        <v>398.14600000000002</v>
      </c>
      <c r="JR914">
        <v>23.086400000000001</v>
      </c>
      <c r="JS914">
        <v>99.166799999999995</v>
      </c>
      <c r="JT914">
        <v>99.356499999999997</v>
      </c>
    </row>
    <row r="915" spans="1:280" x14ac:dyDescent="0.25">
      <c r="A915">
        <v>899</v>
      </c>
      <c r="B915">
        <v>1674755122.5999999</v>
      </c>
      <c r="C915">
        <v>9376.5999999046326</v>
      </c>
      <c r="D915" t="s">
        <v>2222</v>
      </c>
      <c r="E915" t="s">
        <v>2223</v>
      </c>
      <c r="F915" t="s">
        <v>412</v>
      </c>
      <c r="G915" t="s">
        <v>1865</v>
      </c>
      <c r="H915" t="s">
        <v>1866</v>
      </c>
      <c r="I915">
        <v>1674755122.5999999</v>
      </c>
      <c r="J915">
        <f t="shared" si="644"/>
        <v>1.5503433986458234E-3</v>
      </c>
      <c r="K915">
        <f t="shared" si="645"/>
        <v>1.5503433986458235</v>
      </c>
      <c r="L915">
        <f t="shared" si="646"/>
        <v>-2.0979726269035393</v>
      </c>
      <c r="M915">
        <f t="shared" si="647"/>
        <v>399.97800000000001</v>
      </c>
      <c r="N915">
        <f t="shared" si="648"/>
        <v>419.01148283293128</v>
      </c>
      <c r="O915">
        <f t="shared" si="649"/>
        <v>41.565279991964296</v>
      </c>
      <c r="P915">
        <f t="shared" si="650"/>
        <v>39.677188434606002</v>
      </c>
      <c r="Q915">
        <f t="shared" si="651"/>
        <v>0.12551336872130153</v>
      </c>
      <c r="R915">
        <f t="shared" si="652"/>
        <v>2.9088670534779846</v>
      </c>
      <c r="S915">
        <f t="shared" si="653"/>
        <v>0.12258047083502939</v>
      </c>
      <c r="T915">
        <f t="shared" si="654"/>
        <v>7.6870595392919822E-2</v>
      </c>
      <c r="U915">
        <f t="shared" si="655"/>
        <v>4.7481761751039997E-3</v>
      </c>
      <c r="V915">
        <f t="shared" si="656"/>
        <v>27.59184902541741</v>
      </c>
      <c r="W915">
        <f t="shared" si="657"/>
        <v>27.508900000000001</v>
      </c>
      <c r="X915">
        <f t="shared" si="658"/>
        <v>3.6875428890487414</v>
      </c>
      <c r="Y915">
        <f t="shared" si="659"/>
        <v>65.147698160871656</v>
      </c>
      <c r="Z915">
        <f t="shared" si="660"/>
        <v>2.4718760031995002</v>
      </c>
      <c r="AA915">
        <f t="shared" si="661"/>
        <v>3.7942645296470858</v>
      </c>
      <c r="AB915">
        <f t="shared" si="662"/>
        <v>1.2156668858492412</v>
      </c>
      <c r="AC915">
        <f t="shared" si="663"/>
        <v>-68.370143880280807</v>
      </c>
      <c r="AD915">
        <f t="shared" si="664"/>
        <v>76.607957626800598</v>
      </c>
      <c r="AE915">
        <f t="shared" si="665"/>
        <v>5.7265368508458652</v>
      </c>
      <c r="AF915">
        <f t="shared" si="666"/>
        <v>13.969098773540757</v>
      </c>
      <c r="AG915">
        <v>0</v>
      </c>
      <c r="AH915">
        <v>0</v>
      </c>
      <c r="AI915">
        <f t="shared" si="667"/>
        <v>1</v>
      </c>
      <c r="AJ915">
        <f t="shared" si="668"/>
        <v>0</v>
      </c>
      <c r="AK915">
        <f t="shared" si="669"/>
        <v>52088.880314761926</v>
      </c>
      <c r="AL915" t="s">
        <v>415</v>
      </c>
      <c r="AM915" t="s">
        <v>415</v>
      </c>
      <c r="AN915">
        <v>0</v>
      </c>
      <c r="AO915">
        <v>0</v>
      </c>
      <c r="AP915" t="e">
        <f t="shared" si="670"/>
        <v>#DIV/0!</v>
      </c>
      <c r="AQ915">
        <v>0</v>
      </c>
      <c r="AR915" t="s">
        <v>415</v>
      </c>
      <c r="AS915" t="s">
        <v>415</v>
      </c>
      <c r="AT915">
        <v>0</v>
      </c>
      <c r="AU915">
        <v>0</v>
      </c>
      <c r="AV915" t="e">
        <f t="shared" si="671"/>
        <v>#DIV/0!</v>
      </c>
      <c r="AW915">
        <v>0.5</v>
      </c>
      <c r="AX915">
        <f t="shared" si="672"/>
        <v>2.0991936774143998E-2</v>
      </c>
      <c r="AY915">
        <f t="shared" si="673"/>
        <v>-2.0979726269035393</v>
      </c>
      <c r="AZ915" t="e">
        <f t="shared" si="674"/>
        <v>#DIV/0!</v>
      </c>
      <c r="BA915">
        <f t="shared" si="675"/>
        <v>-99.941832403365254</v>
      </c>
      <c r="BB915" t="e">
        <f t="shared" si="676"/>
        <v>#DIV/0!</v>
      </c>
      <c r="BC915" t="e">
        <f t="shared" si="677"/>
        <v>#DIV/0!</v>
      </c>
      <c r="BD915" t="s">
        <v>415</v>
      </c>
      <c r="BE915">
        <v>0</v>
      </c>
      <c r="BF915" t="e">
        <f t="shared" si="678"/>
        <v>#DIV/0!</v>
      </c>
      <c r="BG915" t="e">
        <f t="shared" si="679"/>
        <v>#DIV/0!</v>
      </c>
      <c r="BH915" t="e">
        <f t="shared" si="680"/>
        <v>#DIV/0!</v>
      </c>
      <c r="BI915" t="e">
        <f t="shared" si="681"/>
        <v>#DIV/0!</v>
      </c>
      <c r="BJ915" t="e">
        <f t="shared" si="682"/>
        <v>#DIV/0!</v>
      </c>
      <c r="BK915" t="e">
        <f t="shared" si="683"/>
        <v>#DIV/0!</v>
      </c>
      <c r="BL915" t="e">
        <f t="shared" si="684"/>
        <v>#DIV/0!</v>
      </c>
      <c r="BM915" t="e">
        <f t="shared" si="685"/>
        <v>#DIV/0!</v>
      </c>
      <c r="CV915">
        <f t="shared" si="686"/>
        <v>4.9990399999999997E-2</v>
      </c>
      <c r="CW915">
        <f t="shared" si="687"/>
        <v>2.0991936774143998E-2</v>
      </c>
      <c r="CX915">
        <f t="shared" si="688"/>
        <v>0.41991935999999996</v>
      </c>
      <c r="CY915">
        <f t="shared" si="689"/>
        <v>9.4981759999999998E-2</v>
      </c>
      <c r="CZ915">
        <v>6</v>
      </c>
      <c r="DA915">
        <v>0.5</v>
      </c>
      <c r="DB915" t="s">
        <v>416</v>
      </c>
      <c r="DC915">
        <v>2</v>
      </c>
      <c r="DD915">
        <v>1674755122.5999999</v>
      </c>
      <c r="DE915">
        <v>399.97800000000001</v>
      </c>
      <c r="DF915">
        <v>398.20499999999998</v>
      </c>
      <c r="DG915">
        <v>24.918500000000002</v>
      </c>
      <c r="DH915">
        <v>23.104900000000001</v>
      </c>
      <c r="DI915">
        <v>398.839</v>
      </c>
      <c r="DJ915">
        <v>24.797499999999999</v>
      </c>
      <c r="DK915">
        <v>500.125</v>
      </c>
      <c r="DL915">
        <v>99.098200000000006</v>
      </c>
      <c r="DM915">
        <v>0.100227</v>
      </c>
      <c r="DN915">
        <v>27.997399999999999</v>
      </c>
      <c r="DO915">
        <v>27.508900000000001</v>
      </c>
      <c r="DP915">
        <v>999.9</v>
      </c>
      <c r="DQ915">
        <v>0</v>
      </c>
      <c r="DR915">
        <v>0</v>
      </c>
      <c r="DS915">
        <v>9972.5</v>
      </c>
      <c r="DT915">
        <v>0</v>
      </c>
      <c r="DU915">
        <v>283.45800000000003</v>
      </c>
      <c r="DV915">
        <v>1.77261</v>
      </c>
      <c r="DW915">
        <v>410.19900000000001</v>
      </c>
      <c r="DX915">
        <v>407.62299999999999</v>
      </c>
      <c r="DY915">
        <v>1.81359</v>
      </c>
      <c r="DZ915">
        <v>398.20499999999998</v>
      </c>
      <c r="EA915">
        <v>23.104900000000001</v>
      </c>
      <c r="EB915">
        <v>2.4693800000000001</v>
      </c>
      <c r="EC915">
        <v>2.28966</v>
      </c>
      <c r="ED915">
        <v>20.8261</v>
      </c>
      <c r="EE915">
        <v>19.6038</v>
      </c>
      <c r="EF915">
        <v>4.9990399999999997E-2</v>
      </c>
      <c r="EG915">
        <v>0</v>
      </c>
      <c r="EH915">
        <v>0</v>
      </c>
      <c r="EI915">
        <v>0</v>
      </c>
      <c r="EJ915">
        <v>581.6</v>
      </c>
      <c r="EK915">
        <v>4.9990399999999997E-2</v>
      </c>
      <c r="EL915">
        <v>241.9</v>
      </c>
      <c r="EM915">
        <v>-0.73</v>
      </c>
      <c r="EN915">
        <v>39.125</v>
      </c>
      <c r="EO915">
        <v>43.936999999999998</v>
      </c>
      <c r="EP915">
        <v>41.686999999999998</v>
      </c>
      <c r="EQ915">
        <v>42.936999999999998</v>
      </c>
      <c r="ER915">
        <v>41.436999999999998</v>
      </c>
      <c r="ES915">
        <v>0</v>
      </c>
      <c r="ET915">
        <v>0</v>
      </c>
      <c r="EU915">
        <v>0</v>
      </c>
      <c r="EV915">
        <v>1674755122.8</v>
      </c>
      <c r="EW915">
        <v>0</v>
      </c>
      <c r="EX915">
        <v>581.09461538461539</v>
      </c>
      <c r="EY915">
        <v>7.4249572484409052</v>
      </c>
      <c r="EZ915">
        <v>-15.43008547269152</v>
      </c>
      <c r="FA915">
        <v>239.82807692307691</v>
      </c>
      <c r="FB915">
        <v>15</v>
      </c>
      <c r="FC915">
        <v>1674753236.5</v>
      </c>
      <c r="FD915" t="s">
        <v>1867</v>
      </c>
      <c r="FE915">
        <v>1674753236.5</v>
      </c>
      <c r="FF915">
        <v>1674753223.5</v>
      </c>
      <c r="FG915">
        <v>3</v>
      </c>
      <c r="FH915">
        <v>-0.254</v>
      </c>
      <c r="FI915">
        <v>-6.7000000000000004E-2</v>
      </c>
      <c r="FJ915">
        <v>1.121</v>
      </c>
      <c r="FK915">
        <v>0.113</v>
      </c>
      <c r="FL915">
        <v>389</v>
      </c>
      <c r="FM915">
        <v>21</v>
      </c>
      <c r="FN915">
        <v>0.06</v>
      </c>
      <c r="FO915">
        <v>7.0000000000000007E-2</v>
      </c>
      <c r="FP915">
        <v>-2.138165162626692</v>
      </c>
      <c r="FQ915">
        <v>-6.8195119081227731E-2</v>
      </c>
      <c r="FR915">
        <v>3.8210238562362497E-2</v>
      </c>
      <c r="FS915">
        <v>-1</v>
      </c>
      <c r="FT915">
        <v>0.12555727474564121</v>
      </c>
      <c r="FU915">
        <v>-6.2330855012316386E-4</v>
      </c>
      <c r="FV915">
        <v>8.390746760088299E-5</v>
      </c>
      <c r="FW915">
        <v>-1</v>
      </c>
      <c r="FX915">
        <v>0</v>
      </c>
      <c r="FY915">
        <v>0</v>
      </c>
      <c r="FZ915" t="s">
        <v>418</v>
      </c>
      <c r="GA915">
        <v>2.9331299999999998</v>
      </c>
      <c r="GB915">
        <v>2.83345</v>
      </c>
      <c r="GC915">
        <v>8.9765999999999999E-2</v>
      </c>
      <c r="GD915">
        <v>8.7901599999999996E-2</v>
      </c>
      <c r="GE915">
        <v>0.121728</v>
      </c>
      <c r="GF915">
        <v>0.111557</v>
      </c>
      <c r="GG915">
        <v>23590.1</v>
      </c>
      <c r="GH915">
        <v>29682.6</v>
      </c>
      <c r="GI915">
        <v>23318.2</v>
      </c>
      <c r="GJ915">
        <v>29816.1</v>
      </c>
      <c r="GK915">
        <v>27872.7</v>
      </c>
      <c r="GL915">
        <v>37666.9</v>
      </c>
      <c r="GM915">
        <v>32923.5</v>
      </c>
      <c r="GN915">
        <v>44244.3</v>
      </c>
      <c r="GO915">
        <v>1.98245</v>
      </c>
      <c r="GP915">
        <v>1.8342799999999999</v>
      </c>
      <c r="GQ915">
        <v>2.07052E-2</v>
      </c>
      <c r="GR915">
        <v>0</v>
      </c>
      <c r="GS915">
        <v>27.170500000000001</v>
      </c>
      <c r="GT915">
        <v>999.9</v>
      </c>
      <c r="GU915">
        <v>47.6</v>
      </c>
      <c r="GV915">
        <v>35.799999999999997</v>
      </c>
      <c r="GW915">
        <v>28.3537</v>
      </c>
      <c r="GX915">
        <v>61.166899999999998</v>
      </c>
      <c r="GY915">
        <v>36.358199999999997</v>
      </c>
      <c r="GZ915">
        <v>1</v>
      </c>
      <c r="HA915">
        <v>0.35672500000000001</v>
      </c>
      <c r="HB915">
        <v>0.98204000000000002</v>
      </c>
      <c r="HC915">
        <v>20.291</v>
      </c>
      <c r="HD915">
        <v>5.2093499999999997</v>
      </c>
      <c r="HE915">
        <v>11.872199999999999</v>
      </c>
      <c r="HF915">
        <v>4.9847999999999999</v>
      </c>
      <c r="HG915">
        <v>3.2839999999999998</v>
      </c>
      <c r="HH915">
        <v>9999</v>
      </c>
      <c r="HI915">
        <v>9999</v>
      </c>
      <c r="HJ915">
        <v>9999</v>
      </c>
      <c r="HK915">
        <v>999.9</v>
      </c>
      <c r="HL915">
        <v>1.8549199999999999</v>
      </c>
      <c r="HM915">
        <v>1.86097</v>
      </c>
      <c r="HN915">
        <v>1.8583700000000001</v>
      </c>
      <c r="HO915">
        <v>1.8595900000000001</v>
      </c>
      <c r="HP915">
        <v>1.85897</v>
      </c>
      <c r="HQ915">
        <v>1.85944</v>
      </c>
      <c r="HR915">
        <v>1.8578699999999999</v>
      </c>
      <c r="HS915">
        <v>1.86111</v>
      </c>
      <c r="HT915">
        <v>5</v>
      </c>
      <c r="HU915">
        <v>0</v>
      </c>
      <c r="HV915">
        <v>0</v>
      </c>
      <c r="HW915">
        <v>0</v>
      </c>
      <c r="HX915" t="s">
        <v>419</v>
      </c>
      <c r="HY915" t="s">
        <v>420</v>
      </c>
      <c r="HZ915" t="s">
        <v>421</v>
      </c>
      <c r="IA915" t="s">
        <v>421</v>
      </c>
      <c r="IB915" t="s">
        <v>421</v>
      </c>
      <c r="IC915" t="s">
        <v>421</v>
      </c>
      <c r="ID915">
        <v>0</v>
      </c>
      <c r="IE915">
        <v>100</v>
      </c>
      <c r="IF915">
        <v>100</v>
      </c>
      <c r="IG915">
        <v>1.139</v>
      </c>
      <c r="IH915">
        <v>0.121</v>
      </c>
      <c r="II915">
        <v>0.48595729401342908</v>
      </c>
      <c r="IJ915">
        <v>1.6187016317407189E-3</v>
      </c>
      <c r="IK915">
        <v>1.4341569744255341E-7</v>
      </c>
      <c r="IL915">
        <v>-2.4096625942085749E-10</v>
      </c>
      <c r="IM915">
        <v>0.12101623166918921</v>
      </c>
      <c r="IN915">
        <v>0</v>
      </c>
      <c r="IO915">
        <v>0</v>
      </c>
      <c r="IP915">
        <v>0</v>
      </c>
      <c r="IQ915">
        <v>4</v>
      </c>
      <c r="IR915">
        <v>2205</v>
      </c>
      <c r="IS915">
        <v>1</v>
      </c>
      <c r="IT915">
        <v>21</v>
      </c>
      <c r="IU915">
        <v>31.4</v>
      </c>
      <c r="IV915">
        <v>31.7</v>
      </c>
      <c r="IW915">
        <v>0.98510699999999995</v>
      </c>
      <c r="IX915">
        <v>2.4633799999999999</v>
      </c>
      <c r="IY915">
        <v>1.49414</v>
      </c>
      <c r="IZ915">
        <v>2.3034699999999999</v>
      </c>
      <c r="JA915">
        <v>1.69434</v>
      </c>
      <c r="JB915">
        <v>2.31934</v>
      </c>
      <c r="JC915">
        <v>41.222299999999997</v>
      </c>
      <c r="JD915">
        <v>23.5884</v>
      </c>
      <c r="JE915">
        <v>18</v>
      </c>
      <c r="JF915">
        <v>521.86</v>
      </c>
      <c r="JG915">
        <v>448.08300000000003</v>
      </c>
      <c r="JH915">
        <v>26.699100000000001</v>
      </c>
      <c r="JI915">
        <v>31.846599999999999</v>
      </c>
      <c r="JJ915">
        <v>30.0002</v>
      </c>
      <c r="JK915">
        <v>31.775200000000002</v>
      </c>
      <c r="JL915">
        <v>31.750900000000001</v>
      </c>
      <c r="JM915">
        <v>19.790500000000002</v>
      </c>
      <c r="JN915">
        <v>23.290900000000001</v>
      </c>
      <c r="JO915">
        <v>19.2273</v>
      </c>
      <c r="JP915">
        <v>26.700900000000001</v>
      </c>
      <c r="JQ915">
        <v>398.23399999999998</v>
      </c>
      <c r="JR915">
        <v>23.086400000000001</v>
      </c>
      <c r="JS915">
        <v>99.1661</v>
      </c>
      <c r="JT915">
        <v>99.353999999999999</v>
      </c>
    </row>
    <row r="916" spans="1:280" x14ac:dyDescent="0.25">
      <c r="A916">
        <v>900</v>
      </c>
      <c r="B916">
        <v>1674755132.5999999</v>
      </c>
      <c r="C916">
        <v>9386.5999999046326</v>
      </c>
      <c r="D916" t="s">
        <v>2224</v>
      </c>
      <c r="E916" t="s">
        <v>2225</v>
      </c>
      <c r="F916" t="s">
        <v>412</v>
      </c>
      <c r="G916" t="s">
        <v>1865</v>
      </c>
      <c r="H916" t="s">
        <v>1866</v>
      </c>
      <c r="I916">
        <v>1674755132.5999999</v>
      </c>
      <c r="J916">
        <f t="shared" si="644"/>
        <v>1.5491128814492754E-3</v>
      </c>
      <c r="K916">
        <f t="shared" si="645"/>
        <v>1.5491128814492754</v>
      </c>
      <c r="L916">
        <f t="shared" si="646"/>
        <v>-2.1115776805902584</v>
      </c>
      <c r="M916">
        <f t="shared" si="647"/>
        <v>400.00599999999997</v>
      </c>
      <c r="N916">
        <f t="shared" si="648"/>
        <v>419.24659894667292</v>
      </c>
      <c r="O916">
        <f t="shared" si="649"/>
        <v>41.588200035004931</v>
      </c>
      <c r="P916">
        <f t="shared" si="650"/>
        <v>39.679581384792996</v>
      </c>
      <c r="Q916">
        <f t="shared" si="651"/>
        <v>0.12533132435809743</v>
      </c>
      <c r="R916">
        <f t="shared" si="652"/>
        <v>2.9173763135051569</v>
      </c>
      <c r="S916">
        <f t="shared" si="653"/>
        <v>0.12241513748842689</v>
      </c>
      <c r="T916">
        <f t="shared" si="654"/>
        <v>7.6765817300667782E-2</v>
      </c>
      <c r="U916">
        <f t="shared" si="655"/>
        <v>133.0912012585114</v>
      </c>
      <c r="V916">
        <f t="shared" si="656"/>
        <v>28.379311761434206</v>
      </c>
      <c r="W916">
        <f t="shared" si="657"/>
        <v>27.5123</v>
      </c>
      <c r="X916">
        <f t="shared" si="658"/>
        <v>3.6882765307903318</v>
      </c>
      <c r="Y916">
        <f t="shared" si="659"/>
        <v>65.154618819693127</v>
      </c>
      <c r="Z916">
        <f t="shared" si="660"/>
        <v>2.47195124152725</v>
      </c>
      <c r="AA916">
        <f t="shared" si="661"/>
        <v>3.7939769832251664</v>
      </c>
      <c r="AB916">
        <f t="shared" si="662"/>
        <v>1.2163252892630818</v>
      </c>
      <c r="AC916">
        <f t="shared" si="663"/>
        <v>-68.315878071913048</v>
      </c>
      <c r="AD916">
        <f t="shared" si="664"/>
        <v>76.092834119463021</v>
      </c>
      <c r="AE916">
        <f t="shared" si="665"/>
        <v>5.6714995105870463</v>
      </c>
      <c r="AF916">
        <f t="shared" si="666"/>
        <v>146.5396568166484</v>
      </c>
      <c r="AG916">
        <v>0</v>
      </c>
      <c r="AH916">
        <v>0</v>
      </c>
      <c r="AI916">
        <f t="shared" si="667"/>
        <v>1</v>
      </c>
      <c r="AJ916">
        <f t="shared" si="668"/>
        <v>0</v>
      </c>
      <c r="AK916">
        <f t="shared" si="669"/>
        <v>52332.760192584014</v>
      </c>
      <c r="AL916" t="s">
        <v>415</v>
      </c>
      <c r="AM916" t="s">
        <v>415</v>
      </c>
      <c r="AN916">
        <v>0</v>
      </c>
      <c r="AO916">
        <v>0</v>
      </c>
      <c r="AP916" t="e">
        <f t="shared" si="670"/>
        <v>#DIV/0!</v>
      </c>
      <c r="AQ916">
        <v>0</v>
      </c>
      <c r="AR916" t="s">
        <v>415</v>
      </c>
      <c r="AS916" t="s">
        <v>415</v>
      </c>
      <c r="AT916">
        <v>0</v>
      </c>
      <c r="AU916">
        <v>0</v>
      </c>
      <c r="AV916" t="e">
        <f t="shared" si="671"/>
        <v>#DIV/0!</v>
      </c>
      <c r="AW916">
        <v>0.5</v>
      </c>
      <c r="AX916">
        <f t="shared" si="672"/>
        <v>584.82720062925557</v>
      </c>
      <c r="AY916">
        <f t="shared" si="673"/>
        <v>-2.1115776805902584</v>
      </c>
      <c r="AZ916" t="e">
        <f t="shared" si="674"/>
        <v>#DIV/0!</v>
      </c>
      <c r="BA916">
        <f t="shared" si="675"/>
        <v>-3.6106010088420436E-3</v>
      </c>
      <c r="BB916" t="e">
        <f t="shared" si="676"/>
        <v>#DIV/0!</v>
      </c>
      <c r="BC916" t="e">
        <f t="shared" si="677"/>
        <v>#DIV/0!</v>
      </c>
      <c r="BD916" t="s">
        <v>415</v>
      </c>
      <c r="BE916">
        <v>0</v>
      </c>
      <c r="BF916" t="e">
        <f t="shared" si="678"/>
        <v>#DIV/0!</v>
      </c>
      <c r="BG916" t="e">
        <f t="shared" si="679"/>
        <v>#DIV/0!</v>
      </c>
      <c r="BH916" t="e">
        <f t="shared" si="680"/>
        <v>#DIV/0!</v>
      </c>
      <c r="BI916" t="e">
        <f t="shared" si="681"/>
        <v>#DIV/0!</v>
      </c>
      <c r="BJ916" t="e">
        <f t="shared" si="682"/>
        <v>#DIV/0!</v>
      </c>
      <c r="BK916" t="e">
        <f t="shared" si="683"/>
        <v>#DIV/0!</v>
      </c>
      <c r="BL916" t="e">
        <f t="shared" si="684"/>
        <v>#DIV/0!</v>
      </c>
      <c r="BM916" t="e">
        <f t="shared" si="685"/>
        <v>#DIV/0!</v>
      </c>
      <c r="CV916">
        <f t="shared" si="686"/>
        <v>695.68</v>
      </c>
      <c r="CW916">
        <f t="shared" si="687"/>
        <v>584.82720062925557</v>
      </c>
      <c r="CX916">
        <f t="shared" si="688"/>
        <v>0.84065547468556756</v>
      </c>
      <c r="CY916">
        <f t="shared" si="689"/>
        <v>0.1913109493711353</v>
      </c>
      <c r="CZ916">
        <v>6</v>
      </c>
      <c r="DA916">
        <v>0.5</v>
      </c>
      <c r="DB916" t="s">
        <v>416</v>
      </c>
      <c r="DC916">
        <v>2</v>
      </c>
      <c r="DD916">
        <v>1674755132.5999999</v>
      </c>
      <c r="DE916">
        <v>400.00599999999997</v>
      </c>
      <c r="DF916">
        <v>398.21600000000001</v>
      </c>
      <c r="DG916">
        <v>24.919499999999999</v>
      </c>
      <c r="DH916">
        <v>23.107199999999999</v>
      </c>
      <c r="DI916">
        <v>398.86700000000002</v>
      </c>
      <c r="DJ916">
        <v>24.798500000000001</v>
      </c>
      <c r="DK916">
        <v>500.08600000000001</v>
      </c>
      <c r="DL916">
        <v>99.0976</v>
      </c>
      <c r="DM916">
        <v>9.9865499999999996E-2</v>
      </c>
      <c r="DN916">
        <v>27.996099999999998</v>
      </c>
      <c r="DO916">
        <v>27.5123</v>
      </c>
      <c r="DP916">
        <v>999.9</v>
      </c>
      <c r="DQ916">
        <v>0</v>
      </c>
      <c r="DR916">
        <v>0</v>
      </c>
      <c r="DS916">
        <v>10021.200000000001</v>
      </c>
      <c r="DT916">
        <v>0</v>
      </c>
      <c r="DU916">
        <v>281.762</v>
      </c>
      <c r="DV916">
        <v>1.7899499999999999</v>
      </c>
      <c r="DW916">
        <v>410.22800000000001</v>
      </c>
      <c r="DX916">
        <v>407.63499999999999</v>
      </c>
      <c r="DY916">
        <v>1.81229</v>
      </c>
      <c r="DZ916">
        <v>398.21600000000001</v>
      </c>
      <c r="EA916">
        <v>23.107199999999999</v>
      </c>
      <c r="EB916">
        <v>2.4694699999999998</v>
      </c>
      <c r="EC916">
        <v>2.2898700000000001</v>
      </c>
      <c r="ED916">
        <v>20.826599999999999</v>
      </c>
      <c r="EE916">
        <v>19.6053</v>
      </c>
      <c r="EF916">
        <v>695.68</v>
      </c>
      <c r="EG916">
        <v>0.97799599999999998</v>
      </c>
      <c r="EH916">
        <v>2.2004200000000002E-2</v>
      </c>
      <c r="EI916">
        <v>0</v>
      </c>
      <c r="EJ916">
        <v>1402.12</v>
      </c>
      <c r="EK916">
        <v>4.9990399999999999</v>
      </c>
      <c r="EL916">
        <v>10040.299999999999</v>
      </c>
      <c r="EM916">
        <v>5702.7</v>
      </c>
      <c r="EN916">
        <v>39.125</v>
      </c>
      <c r="EO916">
        <v>43.936999999999998</v>
      </c>
      <c r="EP916">
        <v>41.686999999999998</v>
      </c>
      <c r="EQ916">
        <v>42.936999999999998</v>
      </c>
      <c r="ER916">
        <v>41.5</v>
      </c>
      <c r="ES916">
        <v>675.48</v>
      </c>
      <c r="ET916">
        <v>15.2</v>
      </c>
      <c r="EU916">
        <v>0</v>
      </c>
      <c r="EV916">
        <v>1674755133.0999999</v>
      </c>
      <c r="EW916">
        <v>0</v>
      </c>
      <c r="EX916">
        <v>613.95720000000006</v>
      </c>
      <c r="EY916">
        <v>763.52198886109659</v>
      </c>
      <c r="EZ916">
        <v>9129.3000522046259</v>
      </c>
      <c r="FA916">
        <v>629.36799999999994</v>
      </c>
      <c r="FB916">
        <v>15</v>
      </c>
      <c r="FC916">
        <v>1674753236.5</v>
      </c>
      <c r="FD916" t="s">
        <v>1867</v>
      </c>
      <c r="FE916">
        <v>1674753236.5</v>
      </c>
      <c r="FF916">
        <v>1674753223.5</v>
      </c>
      <c r="FG916">
        <v>3</v>
      </c>
      <c r="FH916">
        <v>-0.254</v>
      </c>
      <c r="FI916">
        <v>-6.7000000000000004E-2</v>
      </c>
      <c r="FJ916">
        <v>1.121</v>
      </c>
      <c r="FK916">
        <v>0.113</v>
      </c>
      <c r="FL916">
        <v>389</v>
      </c>
      <c r="FM916">
        <v>21</v>
      </c>
      <c r="FN916">
        <v>0.06</v>
      </c>
      <c r="FO916">
        <v>7.0000000000000007E-2</v>
      </c>
      <c r="FP916">
        <v>-2.120911607838412</v>
      </c>
      <c r="FQ916">
        <v>0.13784800142349421</v>
      </c>
      <c r="FR916">
        <v>3.091672682163869E-2</v>
      </c>
      <c r="FS916">
        <v>-1</v>
      </c>
      <c r="FT916">
        <v>0.12537022166534609</v>
      </c>
      <c r="FU916">
        <v>-1.595094403383307E-3</v>
      </c>
      <c r="FV916">
        <v>1.767794408796585E-4</v>
      </c>
      <c r="FW916">
        <v>-1</v>
      </c>
      <c r="FX916">
        <v>0</v>
      </c>
      <c r="FY916">
        <v>0</v>
      </c>
      <c r="FZ916" t="s">
        <v>418</v>
      </c>
      <c r="GA916">
        <v>2.9330400000000001</v>
      </c>
      <c r="GB916">
        <v>2.83351</v>
      </c>
      <c r="GC916">
        <v>8.9769699999999994E-2</v>
      </c>
      <c r="GD916">
        <v>8.7902499999999995E-2</v>
      </c>
      <c r="GE916">
        <v>0.12173</v>
      </c>
      <c r="GF916">
        <v>0.111563</v>
      </c>
      <c r="GG916">
        <v>23590.400000000001</v>
      </c>
      <c r="GH916">
        <v>29681.9</v>
      </c>
      <c r="GI916">
        <v>23318.6</v>
      </c>
      <c r="GJ916">
        <v>29815.5</v>
      </c>
      <c r="GK916">
        <v>27873.1</v>
      </c>
      <c r="GL916">
        <v>37665.800000000003</v>
      </c>
      <c r="GM916">
        <v>32924</v>
      </c>
      <c r="GN916">
        <v>44243.4</v>
      </c>
      <c r="GO916">
        <v>1.9825299999999999</v>
      </c>
      <c r="GP916">
        <v>1.8342000000000001</v>
      </c>
      <c r="GQ916">
        <v>2.0965899999999999E-2</v>
      </c>
      <c r="GR916">
        <v>0</v>
      </c>
      <c r="GS916">
        <v>27.169599999999999</v>
      </c>
      <c r="GT916">
        <v>999.9</v>
      </c>
      <c r="GU916">
        <v>47.6</v>
      </c>
      <c r="GV916">
        <v>35.799999999999997</v>
      </c>
      <c r="GW916">
        <v>28.357600000000001</v>
      </c>
      <c r="GX916">
        <v>60.886899999999997</v>
      </c>
      <c r="GY916">
        <v>36.742800000000003</v>
      </c>
      <c r="GZ916">
        <v>1</v>
      </c>
      <c r="HA916">
        <v>0.35688999999999999</v>
      </c>
      <c r="HB916">
        <v>0.97586899999999999</v>
      </c>
      <c r="HC916">
        <v>20.290199999999999</v>
      </c>
      <c r="HD916">
        <v>5.2098000000000004</v>
      </c>
      <c r="HE916">
        <v>11.872199999999999</v>
      </c>
      <c r="HF916">
        <v>4.9850000000000003</v>
      </c>
      <c r="HG916">
        <v>3.2839999999999998</v>
      </c>
      <c r="HH916">
        <v>9999</v>
      </c>
      <c r="HI916">
        <v>9999</v>
      </c>
      <c r="HJ916">
        <v>9999</v>
      </c>
      <c r="HK916">
        <v>999.9</v>
      </c>
      <c r="HL916">
        <v>1.8549199999999999</v>
      </c>
      <c r="HM916">
        <v>1.8609599999999999</v>
      </c>
      <c r="HN916">
        <v>1.8583700000000001</v>
      </c>
      <c r="HO916">
        <v>1.8595900000000001</v>
      </c>
      <c r="HP916">
        <v>1.8589500000000001</v>
      </c>
      <c r="HQ916">
        <v>1.85945</v>
      </c>
      <c r="HR916">
        <v>1.85781</v>
      </c>
      <c r="HS916">
        <v>1.8611200000000001</v>
      </c>
      <c r="HT916">
        <v>5</v>
      </c>
      <c r="HU916">
        <v>0</v>
      </c>
      <c r="HV916">
        <v>0</v>
      </c>
      <c r="HW916">
        <v>0</v>
      </c>
      <c r="HX916" t="s">
        <v>419</v>
      </c>
      <c r="HY916" t="s">
        <v>420</v>
      </c>
      <c r="HZ916" t="s">
        <v>421</v>
      </c>
      <c r="IA916" t="s">
        <v>421</v>
      </c>
      <c r="IB916" t="s">
        <v>421</v>
      </c>
      <c r="IC916" t="s">
        <v>421</v>
      </c>
      <c r="ID916">
        <v>0</v>
      </c>
      <c r="IE916">
        <v>100</v>
      </c>
      <c r="IF916">
        <v>100</v>
      </c>
      <c r="IG916">
        <v>1.139</v>
      </c>
      <c r="IH916">
        <v>0.121</v>
      </c>
      <c r="II916">
        <v>0.48595729401342908</v>
      </c>
      <c r="IJ916">
        <v>1.6187016317407189E-3</v>
      </c>
      <c r="IK916">
        <v>1.4341569744255341E-7</v>
      </c>
      <c r="IL916">
        <v>-2.4096625942085749E-10</v>
      </c>
      <c r="IM916">
        <v>0.12101623166918921</v>
      </c>
      <c r="IN916">
        <v>0</v>
      </c>
      <c r="IO916">
        <v>0</v>
      </c>
      <c r="IP916">
        <v>0</v>
      </c>
      <c r="IQ916">
        <v>4</v>
      </c>
      <c r="IR916">
        <v>2205</v>
      </c>
      <c r="IS916">
        <v>1</v>
      </c>
      <c r="IT916">
        <v>21</v>
      </c>
      <c r="IU916">
        <v>31.6</v>
      </c>
      <c r="IV916">
        <v>31.8</v>
      </c>
      <c r="IW916">
        <v>0.98510699999999995</v>
      </c>
      <c r="IX916">
        <v>2.4536099999999998</v>
      </c>
      <c r="IY916">
        <v>1.49414</v>
      </c>
      <c r="IZ916">
        <v>2.3046899999999999</v>
      </c>
      <c r="JA916">
        <v>1.69434</v>
      </c>
      <c r="JB916">
        <v>2.4352999999999998</v>
      </c>
      <c r="JC916">
        <v>41.222299999999997</v>
      </c>
      <c r="JD916">
        <v>23.579699999999999</v>
      </c>
      <c r="JE916">
        <v>18</v>
      </c>
      <c r="JF916">
        <v>521.93399999999997</v>
      </c>
      <c r="JG916">
        <v>448.04399999999998</v>
      </c>
      <c r="JH916">
        <v>26.705100000000002</v>
      </c>
      <c r="JI916">
        <v>31.848700000000001</v>
      </c>
      <c r="JJ916">
        <v>30.0001</v>
      </c>
      <c r="JK916">
        <v>31.777999999999999</v>
      </c>
      <c r="JL916">
        <v>31.752500000000001</v>
      </c>
      <c r="JM916">
        <v>19.790199999999999</v>
      </c>
      <c r="JN916">
        <v>23.290900000000001</v>
      </c>
      <c r="JO916">
        <v>19.2273</v>
      </c>
      <c r="JP916">
        <v>26.706600000000002</v>
      </c>
      <c r="JQ916">
        <v>398.16500000000002</v>
      </c>
      <c r="JR916">
        <v>23.086400000000001</v>
      </c>
      <c r="JS916">
        <v>99.167699999999996</v>
      </c>
      <c r="JT916">
        <v>99.351900000000001</v>
      </c>
    </row>
    <row r="917" spans="1:280" x14ac:dyDescent="0.25">
      <c r="A917">
        <v>901</v>
      </c>
      <c r="B917">
        <v>1674755142.5999999</v>
      </c>
      <c r="C917">
        <v>9396.5999999046326</v>
      </c>
      <c r="D917" t="s">
        <v>2226</v>
      </c>
      <c r="E917" t="s">
        <v>2227</v>
      </c>
      <c r="F917" t="s">
        <v>412</v>
      </c>
      <c r="G917" t="s">
        <v>1865</v>
      </c>
      <c r="H917" t="s">
        <v>1866</v>
      </c>
      <c r="I917">
        <v>1674755142.5999999</v>
      </c>
      <c r="J917">
        <f t="shared" si="644"/>
        <v>1.6879073666480181E-3</v>
      </c>
      <c r="K917">
        <f t="shared" si="645"/>
        <v>1.6879073666480182</v>
      </c>
      <c r="L917">
        <f t="shared" si="646"/>
        <v>-1.4384488517016694</v>
      </c>
      <c r="M917">
        <f t="shared" si="647"/>
        <v>399.41300000000001</v>
      </c>
      <c r="N917">
        <f t="shared" si="648"/>
        <v>410.157009447039</v>
      </c>
      <c r="O917">
        <f t="shared" si="649"/>
        <v>40.685242241029428</v>
      </c>
      <c r="P917">
        <f t="shared" si="650"/>
        <v>39.619497619032103</v>
      </c>
      <c r="Q917">
        <f t="shared" si="651"/>
        <v>0.11456597484561321</v>
      </c>
      <c r="R917">
        <f t="shared" si="652"/>
        <v>2.9142825008957955</v>
      </c>
      <c r="S917">
        <f t="shared" si="653"/>
        <v>0.11212145362046641</v>
      </c>
      <c r="T917">
        <f t="shared" si="654"/>
        <v>7.0291194739066698E-2</v>
      </c>
      <c r="U917">
        <f t="shared" si="655"/>
        <v>344.06170126385115</v>
      </c>
      <c r="V917">
        <f t="shared" si="656"/>
        <v>29.8008500984341</v>
      </c>
      <c r="W917">
        <f t="shared" si="657"/>
        <v>28.614899999999999</v>
      </c>
      <c r="X917">
        <f t="shared" si="658"/>
        <v>3.9330175674964885</v>
      </c>
      <c r="Y917">
        <f t="shared" si="659"/>
        <v>64.788040241118708</v>
      </c>
      <c r="Z917">
        <f t="shared" si="660"/>
        <v>2.4880512426464199</v>
      </c>
      <c r="AA917">
        <f t="shared" si="661"/>
        <v>3.8402940317175092</v>
      </c>
      <c r="AB917">
        <f t="shared" si="662"/>
        <v>1.4449663248500686</v>
      </c>
      <c r="AC917">
        <f t="shared" si="663"/>
        <v>-74.436714869177607</v>
      </c>
      <c r="AD917">
        <f t="shared" si="664"/>
        <v>-64.495624656294581</v>
      </c>
      <c r="AE917">
        <f t="shared" si="665"/>
        <v>-4.8437472360804508</v>
      </c>
      <c r="AF917">
        <f t="shared" si="666"/>
        <v>200.28561450229853</v>
      </c>
      <c r="AG917">
        <v>0</v>
      </c>
      <c r="AH917">
        <v>0</v>
      </c>
      <c r="AI917">
        <f t="shared" si="667"/>
        <v>1</v>
      </c>
      <c r="AJ917">
        <f t="shared" si="668"/>
        <v>0</v>
      </c>
      <c r="AK917">
        <f t="shared" si="669"/>
        <v>52207.920606059139</v>
      </c>
      <c r="AL917" t="s">
        <v>415</v>
      </c>
      <c r="AM917" t="s">
        <v>415</v>
      </c>
      <c r="AN917">
        <v>0</v>
      </c>
      <c r="AO917">
        <v>0</v>
      </c>
      <c r="AP917" t="e">
        <f t="shared" si="670"/>
        <v>#DIV/0!</v>
      </c>
      <c r="AQ917">
        <v>0</v>
      </c>
      <c r="AR917" t="s">
        <v>415</v>
      </c>
      <c r="AS917" t="s">
        <v>415</v>
      </c>
      <c r="AT917">
        <v>0</v>
      </c>
      <c r="AU917">
        <v>0</v>
      </c>
      <c r="AV917" t="e">
        <f t="shared" si="671"/>
        <v>#DIV/0!</v>
      </c>
      <c r="AW917">
        <v>0.5</v>
      </c>
      <c r="AX917">
        <f t="shared" si="672"/>
        <v>1511.8314006319256</v>
      </c>
      <c r="AY917">
        <f t="shared" si="673"/>
        <v>-1.4384488517016694</v>
      </c>
      <c r="AZ917" t="e">
        <f t="shared" si="674"/>
        <v>#DIV/0!</v>
      </c>
      <c r="BA917">
        <f t="shared" si="675"/>
        <v>-9.5146115572174032E-4</v>
      </c>
      <c r="BB917" t="e">
        <f t="shared" si="676"/>
        <v>#DIV/0!</v>
      </c>
      <c r="BC917" t="e">
        <f t="shared" si="677"/>
        <v>#DIV/0!</v>
      </c>
      <c r="BD917" t="s">
        <v>415</v>
      </c>
      <c r="BE917">
        <v>0</v>
      </c>
      <c r="BF917" t="e">
        <f t="shared" si="678"/>
        <v>#DIV/0!</v>
      </c>
      <c r="BG917" t="e">
        <f t="shared" si="679"/>
        <v>#DIV/0!</v>
      </c>
      <c r="BH917" t="e">
        <f t="shared" si="680"/>
        <v>#DIV/0!</v>
      </c>
      <c r="BI917" t="e">
        <f t="shared" si="681"/>
        <v>#DIV/0!</v>
      </c>
      <c r="BJ917" t="e">
        <f t="shared" si="682"/>
        <v>#DIV/0!</v>
      </c>
      <c r="BK917" t="e">
        <f t="shared" si="683"/>
        <v>#DIV/0!</v>
      </c>
      <c r="BL917" t="e">
        <f t="shared" si="684"/>
        <v>#DIV/0!</v>
      </c>
      <c r="BM917" t="e">
        <f t="shared" si="685"/>
        <v>#DIV/0!</v>
      </c>
      <c r="CV917">
        <f t="shared" si="686"/>
        <v>1798.39</v>
      </c>
      <c r="CW917">
        <f t="shared" si="687"/>
        <v>1511.8314006319256</v>
      </c>
      <c r="CX917">
        <f t="shared" si="688"/>
        <v>0.84065825579097164</v>
      </c>
      <c r="CY917">
        <f t="shared" si="689"/>
        <v>0.19131651158194338</v>
      </c>
      <c r="CZ917">
        <v>6</v>
      </c>
      <c r="DA917">
        <v>0.5</v>
      </c>
      <c r="DB917" t="s">
        <v>416</v>
      </c>
      <c r="DC917">
        <v>2</v>
      </c>
      <c r="DD917">
        <v>1674755142.5999999</v>
      </c>
      <c r="DE917">
        <v>399.41300000000001</v>
      </c>
      <c r="DF917">
        <v>398.49599999999998</v>
      </c>
      <c r="DG917">
        <v>25.082599999999999</v>
      </c>
      <c r="DH917">
        <v>23.1082</v>
      </c>
      <c r="DI917">
        <v>398.27499999999998</v>
      </c>
      <c r="DJ917">
        <v>24.961600000000001</v>
      </c>
      <c r="DK917">
        <v>500.072</v>
      </c>
      <c r="DL917">
        <v>99.0946</v>
      </c>
      <c r="DM917">
        <v>9.97117E-2</v>
      </c>
      <c r="DN917">
        <v>28.2044</v>
      </c>
      <c r="DO917">
        <v>28.614899999999999</v>
      </c>
      <c r="DP917">
        <v>999.9</v>
      </c>
      <c r="DQ917">
        <v>0</v>
      </c>
      <c r="DR917">
        <v>0</v>
      </c>
      <c r="DS917">
        <v>10003.799999999999</v>
      </c>
      <c r="DT917">
        <v>0</v>
      </c>
      <c r="DU917">
        <v>281.11599999999999</v>
      </c>
      <c r="DV917">
        <v>0.91677900000000001</v>
      </c>
      <c r="DW917">
        <v>409.68900000000002</v>
      </c>
      <c r="DX917">
        <v>407.923</v>
      </c>
      <c r="DY917">
        <v>1.9744600000000001</v>
      </c>
      <c r="DZ917">
        <v>398.49599999999998</v>
      </c>
      <c r="EA917">
        <v>23.1082</v>
      </c>
      <c r="EB917">
        <v>2.4855499999999999</v>
      </c>
      <c r="EC917">
        <v>2.2898999999999998</v>
      </c>
      <c r="ED917">
        <v>20.932200000000002</v>
      </c>
      <c r="EE917">
        <v>19.605499999999999</v>
      </c>
      <c r="EF917">
        <v>1798.39</v>
      </c>
      <c r="EG917">
        <v>0.97799899999999995</v>
      </c>
      <c r="EH917">
        <v>2.2001099999999999E-2</v>
      </c>
      <c r="EI917">
        <v>0</v>
      </c>
      <c r="EJ917">
        <v>1621.91</v>
      </c>
      <c r="EK917">
        <v>4.9990399999999999</v>
      </c>
      <c r="EL917">
        <v>29372.5</v>
      </c>
      <c r="EM917">
        <v>14807.4</v>
      </c>
      <c r="EN917">
        <v>39.5</v>
      </c>
      <c r="EO917">
        <v>43.936999999999998</v>
      </c>
      <c r="EP917">
        <v>41.686999999999998</v>
      </c>
      <c r="EQ917">
        <v>42.936999999999998</v>
      </c>
      <c r="ER917">
        <v>41.5</v>
      </c>
      <c r="ES917">
        <v>1753.93</v>
      </c>
      <c r="ET917">
        <v>39.46</v>
      </c>
      <c r="EU917">
        <v>0</v>
      </c>
      <c r="EV917">
        <v>1674755142.7</v>
      </c>
      <c r="EW917">
        <v>0</v>
      </c>
      <c r="EX917">
        <v>1577.6204</v>
      </c>
      <c r="EY917">
        <v>6605.0379013624524</v>
      </c>
      <c r="EZ917">
        <v>180787.4691860406</v>
      </c>
      <c r="FA917">
        <v>23421.661199999999</v>
      </c>
      <c r="FB917">
        <v>15</v>
      </c>
      <c r="FC917">
        <v>1674753236.5</v>
      </c>
      <c r="FD917" t="s">
        <v>1867</v>
      </c>
      <c r="FE917">
        <v>1674753236.5</v>
      </c>
      <c r="FF917">
        <v>1674753223.5</v>
      </c>
      <c r="FG917">
        <v>3</v>
      </c>
      <c r="FH917">
        <v>-0.254</v>
      </c>
      <c r="FI917">
        <v>-6.7000000000000004E-2</v>
      </c>
      <c r="FJ917">
        <v>1.121</v>
      </c>
      <c r="FK917">
        <v>0.113</v>
      </c>
      <c r="FL917">
        <v>389</v>
      </c>
      <c r="FM917">
        <v>21</v>
      </c>
      <c r="FN917">
        <v>0.06</v>
      </c>
      <c r="FO917">
        <v>7.0000000000000007E-2</v>
      </c>
      <c r="FP917">
        <v>-2.0260964423927241</v>
      </c>
      <c r="FQ917">
        <v>1.1143676908046849</v>
      </c>
      <c r="FR917">
        <v>0.14783197840980841</v>
      </c>
      <c r="FS917">
        <v>-1</v>
      </c>
      <c r="FT917">
        <v>0.12249947632763621</v>
      </c>
      <c r="FU917">
        <v>-3.669356008648425E-2</v>
      </c>
      <c r="FV917">
        <v>4.278323207996643E-3</v>
      </c>
      <c r="FW917">
        <v>-1</v>
      </c>
      <c r="FX917">
        <v>0</v>
      </c>
      <c r="FY917">
        <v>0</v>
      </c>
      <c r="FZ917" t="s">
        <v>418</v>
      </c>
      <c r="GA917">
        <v>2.9329900000000002</v>
      </c>
      <c r="GB917">
        <v>2.8332000000000002</v>
      </c>
      <c r="GC917">
        <v>8.9666099999999999E-2</v>
      </c>
      <c r="GD917">
        <v>8.7947600000000001E-2</v>
      </c>
      <c r="GE917">
        <v>0.122283</v>
      </c>
      <c r="GF917">
        <v>0.111563</v>
      </c>
      <c r="GG917">
        <v>23592.9</v>
      </c>
      <c r="GH917">
        <v>29679.599999999999</v>
      </c>
      <c r="GI917">
        <v>23318.400000000001</v>
      </c>
      <c r="GJ917">
        <v>29814.6</v>
      </c>
      <c r="GK917">
        <v>27855.200000000001</v>
      </c>
      <c r="GL917">
        <v>37664.699999999997</v>
      </c>
      <c r="GM917">
        <v>32923.800000000003</v>
      </c>
      <c r="GN917">
        <v>44242.1</v>
      </c>
      <c r="GO917">
        <v>1.98275</v>
      </c>
      <c r="GP917">
        <v>1.8344499999999999</v>
      </c>
      <c r="GQ917">
        <v>8.8565099999999994E-2</v>
      </c>
      <c r="GR917">
        <v>0</v>
      </c>
      <c r="GS917">
        <v>27.168700000000001</v>
      </c>
      <c r="GT917">
        <v>999.9</v>
      </c>
      <c r="GU917">
        <v>47.6</v>
      </c>
      <c r="GV917">
        <v>35.799999999999997</v>
      </c>
      <c r="GW917">
        <v>28.359400000000001</v>
      </c>
      <c r="GX917">
        <v>61.026899999999998</v>
      </c>
      <c r="GY917">
        <v>36.983199999999997</v>
      </c>
      <c r="GZ917">
        <v>1</v>
      </c>
      <c r="HA917">
        <v>0.357294</v>
      </c>
      <c r="HB917">
        <v>1.0702</v>
      </c>
      <c r="HC917">
        <v>20.273399999999999</v>
      </c>
      <c r="HD917">
        <v>5.2051600000000002</v>
      </c>
      <c r="HE917">
        <v>11.872199999999999</v>
      </c>
      <c r="HF917">
        <v>4.9835500000000001</v>
      </c>
      <c r="HG917">
        <v>3.2833299999999999</v>
      </c>
      <c r="HH917">
        <v>9999</v>
      </c>
      <c r="HI917">
        <v>9999</v>
      </c>
      <c r="HJ917">
        <v>9999</v>
      </c>
      <c r="HK917">
        <v>999.9</v>
      </c>
      <c r="HL917">
        <v>1.8549</v>
      </c>
      <c r="HM917">
        <v>1.8609599999999999</v>
      </c>
      <c r="HN917">
        <v>1.85836</v>
      </c>
      <c r="HO917">
        <v>1.8595900000000001</v>
      </c>
      <c r="HP917">
        <v>1.8589599999999999</v>
      </c>
      <c r="HQ917">
        <v>1.85944</v>
      </c>
      <c r="HR917">
        <v>1.85782</v>
      </c>
      <c r="HS917">
        <v>1.8611200000000001</v>
      </c>
      <c r="HT917">
        <v>5</v>
      </c>
      <c r="HU917">
        <v>0</v>
      </c>
      <c r="HV917">
        <v>0</v>
      </c>
      <c r="HW917">
        <v>0</v>
      </c>
      <c r="HX917" t="s">
        <v>419</v>
      </c>
      <c r="HY917" t="s">
        <v>420</v>
      </c>
      <c r="HZ917" t="s">
        <v>421</v>
      </c>
      <c r="IA917" t="s">
        <v>421</v>
      </c>
      <c r="IB917" t="s">
        <v>421</v>
      </c>
      <c r="IC917" t="s">
        <v>421</v>
      </c>
      <c r="ID917">
        <v>0</v>
      </c>
      <c r="IE917">
        <v>100</v>
      </c>
      <c r="IF917">
        <v>100</v>
      </c>
      <c r="IG917">
        <v>1.1379999999999999</v>
      </c>
      <c r="IH917">
        <v>0.121</v>
      </c>
      <c r="II917">
        <v>0.48595729401342908</v>
      </c>
      <c r="IJ917">
        <v>1.6187016317407189E-3</v>
      </c>
      <c r="IK917">
        <v>1.4341569744255341E-7</v>
      </c>
      <c r="IL917">
        <v>-2.4096625942085749E-10</v>
      </c>
      <c r="IM917">
        <v>0.12101623166918921</v>
      </c>
      <c r="IN917">
        <v>0</v>
      </c>
      <c r="IO917">
        <v>0</v>
      </c>
      <c r="IP917">
        <v>0</v>
      </c>
      <c r="IQ917">
        <v>4</v>
      </c>
      <c r="IR917">
        <v>2205</v>
      </c>
      <c r="IS917">
        <v>1</v>
      </c>
      <c r="IT917">
        <v>21</v>
      </c>
      <c r="IU917">
        <v>31.8</v>
      </c>
      <c r="IV917">
        <v>32</v>
      </c>
      <c r="IW917">
        <v>0.98632799999999998</v>
      </c>
      <c r="IX917">
        <v>2.4548299999999998</v>
      </c>
      <c r="IY917">
        <v>1.49414</v>
      </c>
      <c r="IZ917">
        <v>2.3046899999999999</v>
      </c>
      <c r="JA917">
        <v>1.69434</v>
      </c>
      <c r="JB917">
        <v>2.36572</v>
      </c>
      <c r="JC917">
        <v>41.222299999999997</v>
      </c>
      <c r="JD917">
        <v>23.562100000000001</v>
      </c>
      <c r="JE917">
        <v>18</v>
      </c>
      <c r="JF917">
        <v>522.10699999999997</v>
      </c>
      <c r="JG917">
        <v>448.22899999999998</v>
      </c>
      <c r="JH917">
        <v>26.703700000000001</v>
      </c>
      <c r="JI917">
        <v>31.850100000000001</v>
      </c>
      <c r="JJ917">
        <v>30.000399999999999</v>
      </c>
      <c r="JK917">
        <v>31.780799999999999</v>
      </c>
      <c r="JL917">
        <v>31.753699999999998</v>
      </c>
      <c r="JM917">
        <v>19.819600000000001</v>
      </c>
      <c r="JN917">
        <v>23.290900000000001</v>
      </c>
      <c r="JO917">
        <v>19.2273</v>
      </c>
      <c r="JP917">
        <v>26.687000000000001</v>
      </c>
      <c r="JQ917">
        <v>399.08300000000003</v>
      </c>
      <c r="JR917">
        <v>23.0715</v>
      </c>
      <c r="JS917">
        <v>99.166899999999998</v>
      </c>
      <c r="JT917">
        <v>99.349000000000004</v>
      </c>
    </row>
    <row r="918" spans="1:280" x14ac:dyDescent="0.25">
      <c r="A918">
        <v>902</v>
      </c>
      <c r="B918">
        <v>1674755152.5999999</v>
      </c>
      <c r="C918">
        <v>9406.5999999046326</v>
      </c>
      <c r="D918" t="s">
        <v>2228</v>
      </c>
      <c r="E918" t="s">
        <v>2229</v>
      </c>
      <c r="F918" t="s">
        <v>412</v>
      </c>
      <c r="G918" t="s">
        <v>1865</v>
      </c>
      <c r="H918" t="s">
        <v>1866</v>
      </c>
      <c r="I918">
        <v>1674755152.5999999</v>
      </c>
      <c r="J918">
        <f t="shared" si="644"/>
        <v>1.9464325478930993E-3</v>
      </c>
      <c r="K918">
        <f t="shared" si="645"/>
        <v>1.9464325478930993</v>
      </c>
      <c r="L918">
        <f t="shared" si="646"/>
        <v>-0.89616895399977958</v>
      </c>
      <c r="M918">
        <f t="shared" si="647"/>
        <v>399.18200000000002</v>
      </c>
      <c r="N918">
        <f t="shared" si="648"/>
        <v>400.67697854243681</v>
      </c>
      <c r="O918">
        <f t="shared" si="649"/>
        <v>39.745694641859714</v>
      </c>
      <c r="P918">
        <f t="shared" si="650"/>
        <v>39.597398223982211</v>
      </c>
      <c r="Q918">
        <f t="shared" si="651"/>
        <v>0.12864599221831391</v>
      </c>
      <c r="R918">
        <f t="shared" si="652"/>
        <v>2.9136514758603878</v>
      </c>
      <c r="S918">
        <f t="shared" si="653"/>
        <v>0.1255717266565394</v>
      </c>
      <c r="T918">
        <f t="shared" si="654"/>
        <v>7.8752420772618723E-2</v>
      </c>
      <c r="U918">
        <f t="shared" si="655"/>
        <v>344.34660126376491</v>
      </c>
      <c r="V918">
        <f t="shared" si="656"/>
        <v>29.844723789204476</v>
      </c>
      <c r="W918">
        <f t="shared" si="657"/>
        <v>28.895399999999999</v>
      </c>
      <c r="X918">
        <f t="shared" si="658"/>
        <v>3.9974942083186775</v>
      </c>
      <c r="Y918">
        <f t="shared" si="659"/>
        <v>64.953082701647205</v>
      </c>
      <c r="Z918">
        <f t="shared" si="660"/>
        <v>2.5103323236890702</v>
      </c>
      <c r="AA918">
        <f t="shared" si="661"/>
        <v>3.864839387562137</v>
      </c>
      <c r="AB918">
        <f t="shared" si="662"/>
        <v>1.4871618846296073</v>
      </c>
      <c r="AC918">
        <f t="shared" si="663"/>
        <v>-85.837675362085676</v>
      </c>
      <c r="AD918">
        <f t="shared" si="664"/>
        <v>-91.342472620169062</v>
      </c>
      <c r="AE918">
        <f t="shared" si="665"/>
        <v>-6.8748127356596882</v>
      </c>
      <c r="AF918">
        <f t="shared" si="666"/>
        <v>160.29164054585044</v>
      </c>
      <c r="AG918">
        <v>0</v>
      </c>
      <c r="AH918">
        <v>0</v>
      </c>
      <c r="AI918">
        <f t="shared" si="667"/>
        <v>1</v>
      </c>
      <c r="AJ918">
        <f t="shared" si="668"/>
        <v>0</v>
      </c>
      <c r="AK918">
        <f t="shared" si="669"/>
        <v>52170.934858582601</v>
      </c>
      <c r="AL918" t="s">
        <v>415</v>
      </c>
      <c r="AM918" t="s">
        <v>415</v>
      </c>
      <c r="AN918">
        <v>0</v>
      </c>
      <c r="AO918">
        <v>0</v>
      </c>
      <c r="AP918" t="e">
        <f t="shared" si="670"/>
        <v>#DIV/0!</v>
      </c>
      <c r="AQ918">
        <v>0</v>
      </c>
      <c r="AR918" t="s">
        <v>415</v>
      </c>
      <c r="AS918" t="s">
        <v>415</v>
      </c>
      <c r="AT918">
        <v>0</v>
      </c>
      <c r="AU918">
        <v>0</v>
      </c>
      <c r="AV918" t="e">
        <f t="shared" si="671"/>
        <v>#DIV/0!</v>
      </c>
      <c r="AW918">
        <v>0.5</v>
      </c>
      <c r="AX918">
        <f t="shared" si="672"/>
        <v>1513.0839006318827</v>
      </c>
      <c r="AY918">
        <f t="shared" si="673"/>
        <v>-0.89616895399977958</v>
      </c>
      <c r="AZ918" t="e">
        <f t="shared" si="674"/>
        <v>#DIV/0!</v>
      </c>
      <c r="BA918">
        <f t="shared" si="675"/>
        <v>-5.9227974973861551E-4</v>
      </c>
      <c r="BB918" t="e">
        <f t="shared" si="676"/>
        <v>#DIV/0!</v>
      </c>
      <c r="BC918" t="e">
        <f t="shared" si="677"/>
        <v>#DIV/0!</v>
      </c>
      <c r="BD918" t="s">
        <v>415</v>
      </c>
      <c r="BE918">
        <v>0</v>
      </c>
      <c r="BF918" t="e">
        <f t="shared" si="678"/>
        <v>#DIV/0!</v>
      </c>
      <c r="BG918" t="e">
        <f t="shared" si="679"/>
        <v>#DIV/0!</v>
      </c>
      <c r="BH918" t="e">
        <f t="shared" si="680"/>
        <v>#DIV/0!</v>
      </c>
      <c r="BI918" t="e">
        <f t="shared" si="681"/>
        <v>#DIV/0!</v>
      </c>
      <c r="BJ918" t="e">
        <f t="shared" si="682"/>
        <v>#DIV/0!</v>
      </c>
      <c r="BK918" t="e">
        <f t="shared" si="683"/>
        <v>#DIV/0!</v>
      </c>
      <c r="BL918" t="e">
        <f t="shared" si="684"/>
        <v>#DIV/0!</v>
      </c>
      <c r="BM918" t="e">
        <f t="shared" si="685"/>
        <v>#DIV/0!</v>
      </c>
      <c r="CV918">
        <f t="shared" si="686"/>
        <v>1799.88</v>
      </c>
      <c r="CW918">
        <f t="shared" si="687"/>
        <v>1513.0839006318827</v>
      </c>
      <c r="CX918">
        <f t="shared" si="688"/>
        <v>0.84065821089843906</v>
      </c>
      <c r="CY918">
        <f t="shared" si="689"/>
        <v>0.19131642179687808</v>
      </c>
      <c r="CZ918">
        <v>6</v>
      </c>
      <c r="DA918">
        <v>0.5</v>
      </c>
      <c r="DB918" t="s">
        <v>416</v>
      </c>
      <c r="DC918">
        <v>2</v>
      </c>
      <c r="DD918">
        <v>1674755152.5999999</v>
      </c>
      <c r="DE918">
        <v>399.18200000000002</v>
      </c>
      <c r="DF918">
        <v>399.03899999999999</v>
      </c>
      <c r="DG918">
        <v>25.306699999999999</v>
      </c>
      <c r="DH918">
        <v>23.0305</v>
      </c>
      <c r="DI918">
        <v>398.04399999999998</v>
      </c>
      <c r="DJ918">
        <v>25.185700000000001</v>
      </c>
      <c r="DK918">
        <v>500.09</v>
      </c>
      <c r="DL918">
        <v>99.096500000000006</v>
      </c>
      <c r="DM918">
        <v>9.9852099999999999E-2</v>
      </c>
      <c r="DN918">
        <v>28.3139</v>
      </c>
      <c r="DO918">
        <v>28.895399999999999</v>
      </c>
      <c r="DP918">
        <v>999.9</v>
      </c>
      <c r="DQ918">
        <v>0</v>
      </c>
      <c r="DR918">
        <v>0</v>
      </c>
      <c r="DS918">
        <v>10000</v>
      </c>
      <c r="DT918">
        <v>0</v>
      </c>
      <c r="DU918">
        <v>280.74</v>
      </c>
      <c r="DV918">
        <v>0.142487</v>
      </c>
      <c r="DW918">
        <v>409.54599999999999</v>
      </c>
      <c r="DX918">
        <v>408.44600000000003</v>
      </c>
      <c r="DY918">
        <v>2.2762600000000002</v>
      </c>
      <c r="DZ918">
        <v>399.03899999999999</v>
      </c>
      <c r="EA918">
        <v>23.0305</v>
      </c>
      <c r="EB918">
        <v>2.5078100000000001</v>
      </c>
      <c r="EC918">
        <v>2.2822399999999998</v>
      </c>
      <c r="ED918">
        <v>21.077300000000001</v>
      </c>
      <c r="EE918">
        <v>19.551600000000001</v>
      </c>
      <c r="EF918">
        <v>1799.88</v>
      </c>
      <c r="EG918">
        <v>0.97799999999999998</v>
      </c>
      <c r="EH918">
        <v>2.2000100000000002E-2</v>
      </c>
      <c r="EI918">
        <v>0</v>
      </c>
      <c r="EJ918">
        <v>1279</v>
      </c>
      <c r="EK918">
        <v>4.9990399999999999</v>
      </c>
      <c r="EL918">
        <v>23243.7</v>
      </c>
      <c r="EM918">
        <v>14819.7</v>
      </c>
      <c r="EN918">
        <v>39.811999999999998</v>
      </c>
      <c r="EO918">
        <v>43.936999999999998</v>
      </c>
      <c r="EP918">
        <v>41.686999999999998</v>
      </c>
      <c r="EQ918">
        <v>43</v>
      </c>
      <c r="ER918">
        <v>41.686999999999998</v>
      </c>
      <c r="ES918">
        <v>1755.39</v>
      </c>
      <c r="ET918">
        <v>39.49</v>
      </c>
      <c r="EU918">
        <v>0</v>
      </c>
      <c r="EV918">
        <v>1674755152.9000001</v>
      </c>
      <c r="EW918">
        <v>0</v>
      </c>
      <c r="EX918">
        <v>1561.8692307692311</v>
      </c>
      <c r="EY918">
        <v>-3460.6789722254471</v>
      </c>
      <c r="EZ918">
        <v>-61264.304239505887</v>
      </c>
      <c r="FA918">
        <v>28274.47307692307</v>
      </c>
      <c r="FB918">
        <v>15</v>
      </c>
      <c r="FC918">
        <v>1674753236.5</v>
      </c>
      <c r="FD918" t="s">
        <v>1867</v>
      </c>
      <c r="FE918">
        <v>1674753236.5</v>
      </c>
      <c r="FF918">
        <v>1674753223.5</v>
      </c>
      <c r="FG918">
        <v>3</v>
      </c>
      <c r="FH918">
        <v>-0.254</v>
      </c>
      <c r="FI918">
        <v>-6.7000000000000004E-2</v>
      </c>
      <c r="FJ918">
        <v>1.121</v>
      </c>
      <c r="FK918">
        <v>0.113</v>
      </c>
      <c r="FL918">
        <v>389</v>
      </c>
      <c r="FM918">
        <v>21</v>
      </c>
      <c r="FN918">
        <v>0.06</v>
      </c>
      <c r="FO918">
        <v>7.0000000000000007E-2</v>
      </c>
      <c r="FP918">
        <v>-1.6823752744814351</v>
      </c>
      <c r="FQ918">
        <v>3.192910741187359</v>
      </c>
      <c r="FR918">
        <v>0.33195575666866878</v>
      </c>
      <c r="FS918">
        <v>-1</v>
      </c>
      <c r="FT918">
        <v>0.11932505618797321</v>
      </c>
      <c r="FU918">
        <v>-1.5077993772748471E-2</v>
      </c>
      <c r="FV918">
        <v>4.1657147840005711E-3</v>
      </c>
      <c r="FW918">
        <v>-1</v>
      </c>
      <c r="FX918">
        <v>0</v>
      </c>
      <c r="FY918">
        <v>0</v>
      </c>
      <c r="FZ918" t="s">
        <v>418</v>
      </c>
      <c r="GA918">
        <v>2.93303</v>
      </c>
      <c r="GB918">
        <v>2.83331</v>
      </c>
      <c r="GC918">
        <v>8.9628700000000006E-2</v>
      </c>
      <c r="GD918">
        <v>8.8039599999999996E-2</v>
      </c>
      <c r="GE918">
        <v>0.123047</v>
      </c>
      <c r="GF918">
        <v>0.111305</v>
      </c>
      <c r="GG918">
        <v>23593.8</v>
      </c>
      <c r="GH918">
        <v>29677</v>
      </c>
      <c r="GI918">
        <v>23318.3</v>
      </c>
      <c r="GJ918">
        <v>29815.1</v>
      </c>
      <c r="GK918">
        <v>27830.3</v>
      </c>
      <c r="GL918">
        <v>37676.5</v>
      </c>
      <c r="GM918">
        <v>32923.199999999997</v>
      </c>
      <c r="GN918">
        <v>44242.8</v>
      </c>
      <c r="GO918">
        <v>1.98275</v>
      </c>
      <c r="GP918">
        <v>1.8335999999999999</v>
      </c>
      <c r="GQ918">
        <v>0.10506799999999999</v>
      </c>
      <c r="GR918">
        <v>0</v>
      </c>
      <c r="GS918">
        <v>27.180099999999999</v>
      </c>
      <c r="GT918">
        <v>999.9</v>
      </c>
      <c r="GU918">
        <v>47.6</v>
      </c>
      <c r="GV918">
        <v>35.799999999999997</v>
      </c>
      <c r="GW918">
        <v>28.356300000000001</v>
      </c>
      <c r="GX918">
        <v>61.166899999999998</v>
      </c>
      <c r="GY918">
        <v>36.354199999999999</v>
      </c>
      <c r="GZ918">
        <v>1</v>
      </c>
      <c r="HA918">
        <v>0.36096800000000001</v>
      </c>
      <c r="HB918">
        <v>2.5221800000000001</v>
      </c>
      <c r="HC918">
        <v>20.257000000000001</v>
      </c>
      <c r="HD918">
        <v>5.2051600000000002</v>
      </c>
      <c r="HE918">
        <v>11.872199999999999</v>
      </c>
      <c r="HF918">
        <v>4.9835500000000001</v>
      </c>
      <c r="HG918">
        <v>3.2832499999999998</v>
      </c>
      <c r="HH918">
        <v>9999</v>
      </c>
      <c r="HI918">
        <v>9999</v>
      </c>
      <c r="HJ918">
        <v>9999</v>
      </c>
      <c r="HK918">
        <v>999.9</v>
      </c>
      <c r="HL918">
        <v>1.8548899999999999</v>
      </c>
      <c r="HM918">
        <v>1.8609599999999999</v>
      </c>
      <c r="HN918">
        <v>1.8583799999999999</v>
      </c>
      <c r="HO918">
        <v>1.8595900000000001</v>
      </c>
      <c r="HP918">
        <v>1.8589599999999999</v>
      </c>
      <c r="HQ918">
        <v>1.85944</v>
      </c>
      <c r="HR918">
        <v>1.8577999999999999</v>
      </c>
      <c r="HS918">
        <v>1.8611200000000001</v>
      </c>
      <c r="HT918">
        <v>5</v>
      </c>
      <c r="HU918">
        <v>0</v>
      </c>
      <c r="HV918">
        <v>0</v>
      </c>
      <c r="HW918">
        <v>0</v>
      </c>
      <c r="HX918" t="s">
        <v>419</v>
      </c>
      <c r="HY918" t="s">
        <v>420</v>
      </c>
      <c r="HZ918" t="s">
        <v>421</v>
      </c>
      <c r="IA918" t="s">
        <v>421</v>
      </c>
      <c r="IB918" t="s">
        <v>421</v>
      </c>
      <c r="IC918" t="s">
        <v>421</v>
      </c>
      <c r="ID918">
        <v>0</v>
      </c>
      <c r="IE918">
        <v>100</v>
      </c>
      <c r="IF918">
        <v>100</v>
      </c>
      <c r="IG918">
        <v>1.1379999999999999</v>
      </c>
      <c r="IH918">
        <v>0.121</v>
      </c>
      <c r="II918">
        <v>0.48595729401342908</v>
      </c>
      <c r="IJ918">
        <v>1.6187016317407189E-3</v>
      </c>
      <c r="IK918">
        <v>1.4341569744255341E-7</v>
      </c>
      <c r="IL918">
        <v>-2.4096625942085749E-10</v>
      </c>
      <c r="IM918">
        <v>0.12101623166918921</v>
      </c>
      <c r="IN918">
        <v>0</v>
      </c>
      <c r="IO918">
        <v>0</v>
      </c>
      <c r="IP918">
        <v>0</v>
      </c>
      <c r="IQ918">
        <v>4</v>
      </c>
      <c r="IR918">
        <v>2205</v>
      </c>
      <c r="IS918">
        <v>1</v>
      </c>
      <c r="IT918">
        <v>21</v>
      </c>
      <c r="IU918">
        <v>31.9</v>
      </c>
      <c r="IV918">
        <v>32.200000000000003</v>
      </c>
      <c r="IW918">
        <v>0.98754900000000001</v>
      </c>
      <c r="IX918">
        <v>2.4609399999999999</v>
      </c>
      <c r="IY918">
        <v>1.49414</v>
      </c>
      <c r="IZ918">
        <v>2.3034699999999999</v>
      </c>
      <c r="JA918">
        <v>1.69434</v>
      </c>
      <c r="JB918">
        <v>2.3559600000000001</v>
      </c>
      <c r="JC918">
        <v>41.248199999999997</v>
      </c>
      <c r="JD918">
        <v>23.5534</v>
      </c>
      <c r="JE918">
        <v>18</v>
      </c>
      <c r="JF918">
        <v>522.13099999999997</v>
      </c>
      <c r="JG918">
        <v>447.65899999999999</v>
      </c>
      <c r="JH918">
        <v>26.421800000000001</v>
      </c>
      <c r="JI918">
        <v>31.852499999999999</v>
      </c>
      <c r="JJ918">
        <v>30.001999999999999</v>
      </c>
      <c r="JK918">
        <v>31.7836</v>
      </c>
      <c r="JL918">
        <v>31.756399999999999</v>
      </c>
      <c r="JM918">
        <v>19.837499999999999</v>
      </c>
      <c r="JN918">
        <v>23.872399999999999</v>
      </c>
      <c r="JO918">
        <v>18.850100000000001</v>
      </c>
      <c r="JP918">
        <v>26.233499999999999</v>
      </c>
      <c r="JQ918">
        <v>400.06200000000001</v>
      </c>
      <c r="JR918">
        <v>23.0242</v>
      </c>
      <c r="JS918">
        <v>99.165899999999993</v>
      </c>
      <c r="JT918">
        <v>99.3506</v>
      </c>
    </row>
    <row r="919" spans="1:280" x14ac:dyDescent="0.25">
      <c r="A919">
        <v>903</v>
      </c>
      <c r="B919">
        <v>1674755162.5999999</v>
      </c>
      <c r="C919">
        <v>9416.5999999046326</v>
      </c>
      <c r="D919" t="s">
        <v>2230</v>
      </c>
      <c r="E919" t="s">
        <v>2231</v>
      </c>
      <c r="F919" t="s">
        <v>412</v>
      </c>
      <c r="G919" t="s">
        <v>1865</v>
      </c>
      <c r="H919" t="s">
        <v>1866</v>
      </c>
      <c r="I919">
        <v>1674755162.5999999</v>
      </c>
      <c r="J919">
        <f t="shared" si="644"/>
        <v>1.993049964065882E-3</v>
      </c>
      <c r="K919">
        <f t="shared" si="645"/>
        <v>1.9930499640658819</v>
      </c>
      <c r="L919">
        <f t="shared" si="646"/>
        <v>3.8250188022942626</v>
      </c>
      <c r="M919">
        <f t="shared" si="647"/>
        <v>396.399</v>
      </c>
      <c r="N919">
        <f t="shared" si="648"/>
        <v>339.57963283281072</v>
      </c>
      <c r="O919">
        <f t="shared" si="649"/>
        <v>33.685079127814426</v>
      </c>
      <c r="P919">
        <f t="shared" si="650"/>
        <v>39.321356141994002</v>
      </c>
      <c r="Q919">
        <f t="shared" si="651"/>
        <v>0.13110975140677342</v>
      </c>
      <c r="R919">
        <f t="shared" si="652"/>
        <v>2.9097060260999039</v>
      </c>
      <c r="S919">
        <f t="shared" si="653"/>
        <v>0.12791396433592442</v>
      </c>
      <c r="T919">
        <f t="shared" si="654"/>
        <v>8.0226868467956278E-2</v>
      </c>
      <c r="U919">
        <f t="shared" si="655"/>
        <v>344.37070126335368</v>
      </c>
      <c r="V919">
        <f t="shared" si="656"/>
        <v>29.853787574127118</v>
      </c>
      <c r="W919">
        <f t="shared" si="657"/>
        <v>28.9255</v>
      </c>
      <c r="X919">
        <f t="shared" si="658"/>
        <v>4.0044675455548617</v>
      </c>
      <c r="Y919">
        <f t="shared" si="659"/>
        <v>64.862172234631274</v>
      </c>
      <c r="Z919">
        <f t="shared" si="660"/>
        <v>2.5096194735970001</v>
      </c>
      <c r="AA919">
        <f t="shared" si="661"/>
        <v>3.869157302531816</v>
      </c>
      <c r="AB919">
        <f t="shared" si="662"/>
        <v>1.4948480719578616</v>
      </c>
      <c r="AC919">
        <f t="shared" si="663"/>
        <v>-87.893503415305403</v>
      </c>
      <c r="AD919">
        <f t="shared" si="664"/>
        <v>-92.928645425737329</v>
      </c>
      <c r="AE919">
        <f t="shared" si="665"/>
        <v>-7.0053961362078452</v>
      </c>
      <c r="AF919">
        <f t="shared" si="666"/>
        <v>156.54315628610311</v>
      </c>
      <c r="AG919">
        <v>0</v>
      </c>
      <c r="AH919">
        <v>0</v>
      </c>
      <c r="AI919">
        <f t="shared" si="667"/>
        <v>1</v>
      </c>
      <c r="AJ919">
        <f t="shared" si="668"/>
        <v>0</v>
      </c>
      <c r="AK919">
        <f t="shared" si="669"/>
        <v>52054.783986532435</v>
      </c>
      <c r="AL919" t="s">
        <v>415</v>
      </c>
      <c r="AM919" t="s">
        <v>415</v>
      </c>
      <c r="AN919">
        <v>0</v>
      </c>
      <c r="AO919">
        <v>0</v>
      </c>
      <c r="AP919" t="e">
        <f t="shared" si="670"/>
        <v>#DIV/0!</v>
      </c>
      <c r="AQ919">
        <v>0</v>
      </c>
      <c r="AR919" t="s">
        <v>415</v>
      </c>
      <c r="AS919" t="s">
        <v>415</v>
      </c>
      <c r="AT919">
        <v>0</v>
      </c>
      <c r="AU919">
        <v>0</v>
      </c>
      <c r="AV919" t="e">
        <f t="shared" si="671"/>
        <v>#DIV/0!</v>
      </c>
      <c r="AW919">
        <v>0.5</v>
      </c>
      <c r="AX919">
        <f t="shared" si="672"/>
        <v>1513.1928006316766</v>
      </c>
      <c r="AY919">
        <f t="shared" si="673"/>
        <v>3.8250188022942626</v>
      </c>
      <c r="AZ919" t="e">
        <f t="shared" si="674"/>
        <v>#DIV/0!</v>
      </c>
      <c r="BA919">
        <f t="shared" si="675"/>
        <v>2.5277802013712481E-3</v>
      </c>
      <c r="BB919" t="e">
        <f t="shared" si="676"/>
        <v>#DIV/0!</v>
      </c>
      <c r="BC919" t="e">
        <f t="shared" si="677"/>
        <v>#DIV/0!</v>
      </c>
      <c r="BD919" t="s">
        <v>415</v>
      </c>
      <c r="BE919">
        <v>0</v>
      </c>
      <c r="BF919" t="e">
        <f t="shared" si="678"/>
        <v>#DIV/0!</v>
      </c>
      <c r="BG919" t="e">
        <f t="shared" si="679"/>
        <v>#DIV/0!</v>
      </c>
      <c r="BH919" t="e">
        <f t="shared" si="680"/>
        <v>#DIV/0!</v>
      </c>
      <c r="BI919" t="e">
        <f t="shared" si="681"/>
        <v>#DIV/0!</v>
      </c>
      <c r="BJ919" t="e">
        <f t="shared" si="682"/>
        <v>#DIV/0!</v>
      </c>
      <c r="BK919" t="e">
        <f t="shared" si="683"/>
        <v>#DIV/0!</v>
      </c>
      <c r="BL919" t="e">
        <f t="shared" si="684"/>
        <v>#DIV/0!</v>
      </c>
      <c r="BM919" t="e">
        <f t="shared" si="685"/>
        <v>#DIV/0!</v>
      </c>
      <c r="CV919">
        <f t="shared" si="686"/>
        <v>1800.01</v>
      </c>
      <c r="CW919">
        <f t="shared" si="687"/>
        <v>1513.1928006316766</v>
      </c>
      <c r="CX919">
        <f t="shared" si="688"/>
        <v>0.84065799669539432</v>
      </c>
      <c r="CY919">
        <f t="shared" si="689"/>
        <v>0.19131599339078875</v>
      </c>
      <c r="CZ919">
        <v>6</v>
      </c>
      <c r="DA919">
        <v>0.5</v>
      </c>
      <c r="DB919" t="s">
        <v>416</v>
      </c>
      <c r="DC919">
        <v>2</v>
      </c>
      <c r="DD919">
        <v>1674755162.5999999</v>
      </c>
      <c r="DE919">
        <v>396.399</v>
      </c>
      <c r="DF919">
        <v>401.93599999999998</v>
      </c>
      <c r="DG919">
        <v>25.299499999999998</v>
      </c>
      <c r="DH919">
        <v>22.968800000000002</v>
      </c>
      <c r="DI919">
        <v>395.26499999999999</v>
      </c>
      <c r="DJ919">
        <v>25.1784</v>
      </c>
      <c r="DK919">
        <v>500.09699999999998</v>
      </c>
      <c r="DL919">
        <v>99.096100000000007</v>
      </c>
      <c r="DM919">
        <v>0.10030600000000001</v>
      </c>
      <c r="DN919">
        <v>28.333100000000002</v>
      </c>
      <c r="DO919">
        <v>28.9255</v>
      </c>
      <c r="DP919">
        <v>999.9</v>
      </c>
      <c r="DQ919">
        <v>0</v>
      </c>
      <c r="DR919">
        <v>0</v>
      </c>
      <c r="DS919">
        <v>9977.5</v>
      </c>
      <c r="DT919">
        <v>0</v>
      </c>
      <c r="DU919">
        <v>280.28500000000003</v>
      </c>
      <c r="DV919">
        <v>-5.5372300000000001</v>
      </c>
      <c r="DW919">
        <v>406.68799999999999</v>
      </c>
      <c r="DX919">
        <v>411.38499999999999</v>
      </c>
      <c r="DY919">
        <v>2.33067</v>
      </c>
      <c r="DZ919">
        <v>401.93599999999998</v>
      </c>
      <c r="EA919">
        <v>22.968800000000002</v>
      </c>
      <c r="EB919">
        <v>2.5070800000000002</v>
      </c>
      <c r="EC919">
        <v>2.2761200000000001</v>
      </c>
      <c r="ED919">
        <v>21.072500000000002</v>
      </c>
      <c r="EE919">
        <v>19.508400000000002</v>
      </c>
      <c r="EF919">
        <v>1800.01</v>
      </c>
      <c r="EG919">
        <v>0.97800699999999996</v>
      </c>
      <c r="EH919">
        <v>2.19927E-2</v>
      </c>
      <c r="EI919">
        <v>0</v>
      </c>
      <c r="EJ919">
        <v>1196.67</v>
      </c>
      <c r="EK919">
        <v>4.9990399999999999</v>
      </c>
      <c r="EL919">
        <v>21789.5</v>
      </c>
      <c r="EM919">
        <v>14820.8</v>
      </c>
      <c r="EN919">
        <v>40</v>
      </c>
      <c r="EO919">
        <v>43.936999999999998</v>
      </c>
      <c r="EP919">
        <v>41.75</v>
      </c>
      <c r="EQ919">
        <v>43</v>
      </c>
      <c r="ER919">
        <v>41.811999999999998</v>
      </c>
      <c r="ES919">
        <v>1755.53</v>
      </c>
      <c r="ET919">
        <v>39.479999999999997</v>
      </c>
      <c r="EU919">
        <v>0</v>
      </c>
      <c r="EV919">
        <v>1674755163.0999999</v>
      </c>
      <c r="EW919">
        <v>0</v>
      </c>
      <c r="EX919">
        <v>1256.5852</v>
      </c>
      <c r="EY919">
        <v>-584.96461622942627</v>
      </c>
      <c r="EZ919">
        <v>-10423.584630509429</v>
      </c>
      <c r="FA919">
        <v>22850.959999999999</v>
      </c>
      <c r="FB919">
        <v>15</v>
      </c>
      <c r="FC919">
        <v>1674753236.5</v>
      </c>
      <c r="FD919" t="s">
        <v>1867</v>
      </c>
      <c r="FE919">
        <v>1674753236.5</v>
      </c>
      <c r="FF919">
        <v>1674753223.5</v>
      </c>
      <c r="FG919">
        <v>3</v>
      </c>
      <c r="FH919">
        <v>-0.254</v>
      </c>
      <c r="FI919">
        <v>-6.7000000000000004E-2</v>
      </c>
      <c r="FJ919">
        <v>1.121</v>
      </c>
      <c r="FK919">
        <v>0.113</v>
      </c>
      <c r="FL919">
        <v>389</v>
      </c>
      <c r="FM919">
        <v>21</v>
      </c>
      <c r="FN919">
        <v>0.06</v>
      </c>
      <c r="FO919">
        <v>7.0000000000000007E-2</v>
      </c>
      <c r="FP919">
        <v>-0.33540739620299242</v>
      </c>
      <c r="FQ919">
        <v>12.623495111040461</v>
      </c>
      <c r="FR919">
        <v>1.377078462364171</v>
      </c>
      <c r="FS919">
        <v>-1</v>
      </c>
      <c r="FT919">
        <v>0.1254810653157033</v>
      </c>
      <c r="FU919">
        <v>7.5180750684306755E-2</v>
      </c>
      <c r="FV919">
        <v>7.5013488267314512E-3</v>
      </c>
      <c r="FW919">
        <v>-1</v>
      </c>
      <c r="FX919">
        <v>0</v>
      </c>
      <c r="FY919">
        <v>0</v>
      </c>
      <c r="FZ919" t="s">
        <v>418</v>
      </c>
      <c r="GA919">
        <v>2.9330500000000002</v>
      </c>
      <c r="GB919">
        <v>2.8335699999999999</v>
      </c>
      <c r="GC919">
        <v>8.9148099999999994E-2</v>
      </c>
      <c r="GD919">
        <v>8.8528700000000002E-2</v>
      </c>
      <c r="GE919">
        <v>0.12302100000000001</v>
      </c>
      <c r="GF919">
        <v>0.111098</v>
      </c>
      <c r="GG919">
        <v>23605.4</v>
      </c>
      <c r="GH919">
        <v>29660.1</v>
      </c>
      <c r="GI919">
        <v>23317.5</v>
      </c>
      <c r="GJ919">
        <v>29814.1</v>
      </c>
      <c r="GK919">
        <v>27830.9</v>
      </c>
      <c r="GL919">
        <v>37684.6</v>
      </c>
      <c r="GM919">
        <v>32923</v>
      </c>
      <c r="GN919">
        <v>44241.9</v>
      </c>
      <c r="GO919">
        <v>1.98272</v>
      </c>
      <c r="GP919">
        <v>1.83365</v>
      </c>
      <c r="GQ919">
        <v>0.106044</v>
      </c>
      <c r="GR919">
        <v>0</v>
      </c>
      <c r="GS919">
        <v>27.194299999999998</v>
      </c>
      <c r="GT919">
        <v>999.9</v>
      </c>
      <c r="GU919">
        <v>47.6</v>
      </c>
      <c r="GV919">
        <v>35.799999999999997</v>
      </c>
      <c r="GW919">
        <v>28.3569</v>
      </c>
      <c r="GX919">
        <v>61.306899999999999</v>
      </c>
      <c r="GY919">
        <v>36.943100000000001</v>
      </c>
      <c r="GZ919">
        <v>1</v>
      </c>
      <c r="HA919">
        <v>0.36643500000000001</v>
      </c>
      <c r="HB919">
        <v>3.66974</v>
      </c>
      <c r="HC919">
        <v>20.236000000000001</v>
      </c>
      <c r="HD919">
        <v>5.2098000000000004</v>
      </c>
      <c r="HE919">
        <v>11.872199999999999</v>
      </c>
      <c r="HF919">
        <v>4.9847999999999999</v>
      </c>
      <c r="HG919">
        <v>3.2839999999999998</v>
      </c>
      <c r="HH919">
        <v>9999</v>
      </c>
      <c r="HI919">
        <v>9999</v>
      </c>
      <c r="HJ919">
        <v>9999</v>
      </c>
      <c r="HK919">
        <v>999.9</v>
      </c>
      <c r="HL919">
        <v>1.8549</v>
      </c>
      <c r="HM919">
        <v>1.8609599999999999</v>
      </c>
      <c r="HN919">
        <v>1.8583700000000001</v>
      </c>
      <c r="HO919">
        <v>1.8595900000000001</v>
      </c>
      <c r="HP919">
        <v>1.8589500000000001</v>
      </c>
      <c r="HQ919">
        <v>1.85944</v>
      </c>
      <c r="HR919">
        <v>1.8578300000000001</v>
      </c>
      <c r="HS919">
        <v>1.86113</v>
      </c>
      <c r="HT919">
        <v>5</v>
      </c>
      <c r="HU919">
        <v>0</v>
      </c>
      <c r="HV919">
        <v>0</v>
      </c>
      <c r="HW919">
        <v>0</v>
      </c>
      <c r="HX919" t="s">
        <v>419</v>
      </c>
      <c r="HY919" t="s">
        <v>420</v>
      </c>
      <c r="HZ919" t="s">
        <v>421</v>
      </c>
      <c r="IA919" t="s">
        <v>421</v>
      </c>
      <c r="IB919" t="s">
        <v>421</v>
      </c>
      <c r="IC919" t="s">
        <v>421</v>
      </c>
      <c r="ID919">
        <v>0</v>
      </c>
      <c r="IE919">
        <v>100</v>
      </c>
      <c r="IF919">
        <v>100</v>
      </c>
      <c r="IG919">
        <v>1.1339999999999999</v>
      </c>
      <c r="IH919">
        <v>0.1211</v>
      </c>
      <c r="II919">
        <v>0.48595729401342908</v>
      </c>
      <c r="IJ919">
        <v>1.6187016317407189E-3</v>
      </c>
      <c r="IK919">
        <v>1.4341569744255341E-7</v>
      </c>
      <c r="IL919">
        <v>-2.4096625942085749E-10</v>
      </c>
      <c r="IM919">
        <v>0.12101623166918921</v>
      </c>
      <c r="IN919">
        <v>0</v>
      </c>
      <c r="IO919">
        <v>0</v>
      </c>
      <c r="IP919">
        <v>0</v>
      </c>
      <c r="IQ919">
        <v>4</v>
      </c>
      <c r="IR919">
        <v>2205</v>
      </c>
      <c r="IS919">
        <v>1</v>
      </c>
      <c r="IT919">
        <v>21</v>
      </c>
      <c r="IU919">
        <v>32.1</v>
      </c>
      <c r="IV919">
        <v>32.299999999999997</v>
      </c>
      <c r="IW919">
        <v>0.99609400000000003</v>
      </c>
      <c r="IX919">
        <v>2.4523899999999998</v>
      </c>
      <c r="IY919">
        <v>1.49414</v>
      </c>
      <c r="IZ919">
        <v>2.3046899999999999</v>
      </c>
      <c r="JA919">
        <v>1.69434</v>
      </c>
      <c r="JB919">
        <v>2.4157700000000002</v>
      </c>
      <c r="JC919">
        <v>41.222299999999997</v>
      </c>
      <c r="JD919">
        <v>23.544599999999999</v>
      </c>
      <c r="JE919">
        <v>18</v>
      </c>
      <c r="JF919">
        <v>522.11400000000003</v>
      </c>
      <c r="JG919">
        <v>447.70100000000002</v>
      </c>
      <c r="JH919">
        <v>25.781600000000001</v>
      </c>
      <c r="JI919">
        <v>31.8553</v>
      </c>
      <c r="JJ919">
        <v>30.002600000000001</v>
      </c>
      <c r="JK919">
        <v>31.7836</v>
      </c>
      <c r="JL919">
        <v>31.757400000000001</v>
      </c>
      <c r="JM919">
        <v>20.011500000000002</v>
      </c>
      <c r="JN919">
        <v>23.6007</v>
      </c>
      <c r="JO919">
        <v>18.850100000000001</v>
      </c>
      <c r="JP919">
        <v>25.596</v>
      </c>
      <c r="JQ919">
        <v>404.53899999999999</v>
      </c>
      <c r="JR919">
        <v>23.024100000000001</v>
      </c>
      <c r="JS919">
        <v>99.163899999999998</v>
      </c>
      <c r="JT919">
        <v>99.348100000000002</v>
      </c>
    </row>
    <row r="920" spans="1:280" x14ac:dyDescent="0.25">
      <c r="A920">
        <v>904</v>
      </c>
      <c r="B920">
        <v>1674755172.5999999</v>
      </c>
      <c r="C920">
        <v>9426.5999999046326</v>
      </c>
      <c r="D920" t="s">
        <v>2232</v>
      </c>
      <c r="E920" t="s">
        <v>2233</v>
      </c>
      <c r="F920" t="s">
        <v>412</v>
      </c>
      <c r="G920" t="s">
        <v>1865</v>
      </c>
      <c r="H920" t="s">
        <v>1866</v>
      </c>
      <c r="I920">
        <v>1674755172.5999999</v>
      </c>
      <c r="J920">
        <f t="shared" si="644"/>
        <v>1.9741162762806387E-3</v>
      </c>
      <c r="K920">
        <f t="shared" si="645"/>
        <v>1.9741162762806386</v>
      </c>
      <c r="L920">
        <f t="shared" si="646"/>
        <v>7.033779831120933</v>
      </c>
      <c r="M920">
        <f t="shared" si="647"/>
        <v>396.32799999999997</v>
      </c>
      <c r="N920">
        <f t="shared" si="648"/>
        <v>300.3447060682422</v>
      </c>
      <c r="O920">
        <f t="shared" si="649"/>
        <v>29.792849357755383</v>
      </c>
      <c r="P920">
        <f t="shared" si="650"/>
        <v>39.313962129825605</v>
      </c>
      <c r="Q920">
        <f t="shared" si="651"/>
        <v>0.1314713264012248</v>
      </c>
      <c r="R920">
        <f t="shared" si="652"/>
        <v>2.913416947333106</v>
      </c>
      <c r="S920">
        <f t="shared" si="653"/>
        <v>0.12826210614042557</v>
      </c>
      <c r="T920">
        <f t="shared" si="654"/>
        <v>8.0445627347980136E-2</v>
      </c>
      <c r="U920">
        <f t="shared" si="655"/>
        <v>344.37190126399366</v>
      </c>
      <c r="V920">
        <f t="shared" si="656"/>
        <v>29.820975924590147</v>
      </c>
      <c r="W920">
        <f t="shared" si="657"/>
        <v>28.841200000000001</v>
      </c>
      <c r="X920">
        <f t="shared" si="658"/>
        <v>3.9849642657766724</v>
      </c>
      <c r="Y920">
        <f t="shared" si="659"/>
        <v>64.961058862186448</v>
      </c>
      <c r="Z920">
        <f t="shared" si="660"/>
        <v>2.5081884869130597</v>
      </c>
      <c r="AA920">
        <f t="shared" si="661"/>
        <v>3.8610646606517456</v>
      </c>
      <c r="AB920">
        <f t="shared" si="662"/>
        <v>1.4767757788636127</v>
      </c>
      <c r="AC920">
        <f t="shared" si="663"/>
        <v>-87.05852778397616</v>
      </c>
      <c r="AD920">
        <f t="shared" si="664"/>
        <v>-85.460771962201107</v>
      </c>
      <c r="AE920">
        <f t="shared" si="665"/>
        <v>-6.4303774550462123</v>
      </c>
      <c r="AF920">
        <f t="shared" si="666"/>
        <v>165.4222240627702</v>
      </c>
      <c r="AG920">
        <v>0</v>
      </c>
      <c r="AH920">
        <v>0</v>
      </c>
      <c r="AI920">
        <f t="shared" si="667"/>
        <v>1</v>
      </c>
      <c r="AJ920">
        <f t="shared" si="668"/>
        <v>0</v>
      </c>
      <c r="AK920">
        <f t="shared" si="669"/>
        <v>52167.114780678487</v>
      </c>
      <c r="AL920" t="s">
        <v>415</v>
      </c>
      <c r="AM920" t="s">
        <v>415</v>
      </c>
      <c r="AN920">
        <v>0</v>
      </c>
      <c r="AO920">
        <v>0</v>
      </c>
      <c r="AP920" t="e">
        <f t="shared" si="670"/>
        <v>#DIV/0!</v>
      </c>
      <c r="AQ920">
        <v>0</v>
      </c>
      <c r="AR920" t="s">
        <v>415</v>
      </c>
      <c r="AS920" t="s">
        <v>415</v>
      </c>
      <c r="AT920">
        <v>0</v>
      </c>
      <c r="AU920">
        <v>0</v>
      </c>
      <c r="AV920" t="e">
        <f t="shared" si="671"/>
        <v>#DIV/0!</v>
      </c>
      <c r="AW920">
        <v>0.5</v>
      </c>
      <c r="AX920">
        <f t="shared" si="672"/>
        <v>1513.1934006319968</v>
      </c>
      <c r="AY920">
        <f t="shared" si="673"/>
        <v>7.033779831120933</v>
      </c>
      <c r="AZ920" t="e">
        <f t="shared" si="674"/>
        <v>#DIV/0!</v>
      </c>
      <c r="BA920">
        <f t="shared" si="675"/>
        <v>4.6483019475126054E-3</v>
      </c>
      <c r="BB920" t="e">
        <f t="shared" si="676"/>
        <v>#DIV/0!</v>
      </c>
      <c r="BC920" t="e">
        <f t="shared" si="677"/>
        <v>#DIV/0!</v>
      </c>
      <c r="BD920" t="s">
        <v>415</v>
      </c>
      <c r="BE920">
        <v>0</v>
      </c>
      <c r="BF920" t="e">
        <f t="shared" si="678"/>
        <v>#DIV/0!</v>
      </c>
      <c r="BG920" t="e">
        <f t="shared" si="679"/>
        <v>#DIV/0!</v>
      </c>
      <c r="BH920" t="e">
        <f t="shared" si="680"/>
        <v>#DIV/0!</v>
      </c>
      <c r="BI920" t="e">
        <f t="shared" si="681"/>
        <v>#DIV/0!</v>
      </c>
      <c r="BJ920" t="e">
        <f t="shared" si="682"/>
        <v>#DIV/0!</v>
      </c>
      <c r="BK920" t="e">
        <f t="shared" si="683"/>
        <v>#DIV/0!</v>
      </c>
      <c r="BL920" t="e">
        <f t="shared" si="684"/>
        <v>#DIV/0!</v>
      </c>
      <c r="BM920" t="e">
        <f t="shared" si="685"/>
        <v>#DIV/0!</v>
      </c>
      <c r="CV920">
        <f t="shared" si="686"/>
        <v>1800.01</v>
      </c>
      <c r="CW920">
        <f t="shared" si="687"/>
        <v>1513.1934006319968</v>
      </c>
      <c r="CX920">
        <f t="shared" si="688"/>
        <v>0.84065833002705359</v>
      </c>
      <c r="CY920">
        <f t="shared" si="689"/>
        <v>0.1913166600541073</v>
      </c>
      <c r="CZ920">
        <v>6</v>
      </c>
      <c r="DA920">
        <v>0.5</v>
      </c>
      <c r="DB920" t="s">
        <v>416</v>
      </c>
      <c r="DC920">
        <v>2</v>
      </c>
      <c r="DD920">
        <v>1674755172.5999999</v>
      </c>
      <c r="DE920">
        <v>396.32799999999997</v>
      </c>
      <c r="DF920">
        <v>405.70400000000001</v>
      </c>
      <c r="DG920">
        <v>25.285299999999999</v>
      </c>
      <c r="DH920">
        <v>22.9771</v>
      </c>
      <c r="DI920">
        <v>395.19499999999999</v>
      </c>
      <c r="DJ920">
        <v>25.164300000000001</v>
      </c>
      <c r="DK920">
        <v>500.18200000000002</v>
      </c>
      <c r="DL920">
        <v>99.095600000000005</v>
      </c>
      <c r="DM920">
        <v>9.9920200000000001E-2</v>
      </c>
      <c r="DN920">
        <v>28.2971</v>
      </c>
      <c r="DO920">
        <v>28.841200000000001</v>
      </c>
      <c r="DP920">
        <v>999.9</v>
      </c>
      <c r="DQ920">
        <v>0</v>
      </c>
      <c r="DR920">
        <v>0</v>
      </c>
      <c r="DS920">
        <v>9998.75</v>
      </c>
      <c r="DT920">
        <v>0</v>
      </c>
      <c r="DU920">
        <v>280.70100000000002</v>
      </c>
      <c r="DV920">
        <v>-9.3767099999999992</v>
      </c>
      <c r="DW920">
        <v>406.60899999999998</v>
      </c>
      <c r="DX920">
        <v>415.24599999999998</v>
      </c>
      <c r="DY920">
        <v>2.3082500000000001</v>
      </c>
      <c r="DZ920">
        <v>405.70400000000001</v>
      </c>
      <c r="EA920">
        <v>22.9771</v>
      </c>
      <c r="EB920">
        <v>2.5056600000000002</v>
      </c>
      <c r="EC920">
        <v>2.2769300000000001</v>
      </c>
      <c r="ED920">
        <v>21.063300000000002</v>
      </c>
      <c r="EE920">
        <v>19.514099999999999</v>
      </c>
      <c r="EF920">
        <v>1800.01</v>
      </c>
      <c r="EG920">
        <v>0.97799499999999995</v>
      </c>
      <c r="EH920">
        <v>2.2005199999999999E-2</v>
      </c>
      <c r="EI920">
        <v>0</v>
      </c>
      <c r="EJ920">
        <v>1118.54</v>
      </c>
      <c r="EK920">
        <v>4.9990399999999999</v>
      </c>
      <c r="EL920">
        <v>20391.599999999999</v>
      </c>
      <c r="EM920">
        <v>14820.7</v>
      </c>
      <c r="EN920">
        <v>40.186999999999998</v>
      </c>
      <c r="EO920">
        <v>43.936999999999998</v>
      </c>
      <c r="EP920">
        <v>41.75</v>
      </c>
      <c r="EQ920">
        <v>43.061999999999998</v>
      </c>
      <c r="ER920">
        <v>42</v>
      </c>
      <c r="ES920">
        <v>1755.51</v>
      </c>
      <c r="ET920">
        <v>39.5</v>
      </c>
      <c r="EU920">
        <v>0</v>
      </c>
      <c r="EV920">
        <v>1674755172.7</v>
      </c>
      <c r="EW920">
        <v>0</v>
      </c>
      <c r="EX920">
        <v>1177.0147999999999</v>
      </c>
      <c r="EY920">
        <v>-463.90692307673669</v>
      </c>
      <c r="EZ920">
        <v>-8247.4384615910858</v>
      </c>
      <c r="FA920">
        <v>21434.400000000001</v>
      </c>
      <c r="FB920">
        <v>15</v>
      </c>
      <c r="FC920">
        <v>1674753236.5</v>
      </c>
      <c r="FD920" t="s">
        <v>1867</v>
      </c>
      <c r="FE920">
        <v>1674753236.5</v>
      </c>
      <c r="FF920">
        <v>1674753223.5</v>
      </c>
      <c r="FG920">
        <v>3</v>
      </c>
      <c r="FH920">
        <v>-0.254</v>
      </c>
      <c r="FI920">
        <v>-6.7000000000000004E-2</v>
      </c>
      <c r="FJ920">
        <v>1.121</v>
      </c>
      <c r="FK920">
        <v>0.113</v>
      </c>
      <c r="FL920">
        <v>389</v>
      </c>
      <c r="FM920">
        <v>21</v>
      </c>
      <c r="FN920">
        <v>0.06</v>
      </c>
      <c r="FO920">
        <v>7.0000000000000007E-2</v>
      </c>
      <c r="FP920">
        <v>2.6473759603273219</v>
      </c>
      <c r="FQ920">
        <v>26.21820819465378</v>
      </c>
      <c r="FR920">
        <v>2.5985299610774462</v>
      </c>
      <c r="FS920">
        <v>-1</v>
      </c>
      <c r="FT920">
        <v>0.13142553748929989</v>
      </c>
      <c r="FU920">
        <v>5.3502354496969178E-3</v>
      </c>
      <c r="FV920">
        <v>2.404764266003332E-3</v>
      </c>
      <c r="FW920">
        <v>-1</v>
      </c>
      <c r="FX920">
        <v>0</v>
      </c>
      <c r="FY920">
        <v>0</v>
      </c>
      <c r="FZ920" t="s">
        <v>418</v>
      </c>
      <c r="GA920">
        <v>2.9332699999999998</v>
      </c>
      <c r="GB920">
        <v>2.8333699999999999</v>
      </c>
      <c r="GC920">
        <v>8.9134699999999997E-2</v>
      </c>
      <c r="GD920">
        <v>8.9163199999999998E-2</v>
      </c>
      <c r="GE920">
        <v>0.122972</v>
      </c>
      <c r="GF920">
        <v>0.111125</v>
      </c>
      <c r="GG920">
        <v>23605.8</v>
      </c>
      <c r="GH920">
        <v>29639.4</v>
      </c>
      <c r="GI920">
        <v>23317.5</v>
      </c>
      <c r="GJ920">
        <v>29814</v>
      </c>
      <c r="GK920">
        <v>27832.3</v>
      </c>
      <c r="GL920">
        <v>37683.300000000003</v>
      </c>
      <c r="GM920">
        <v>32922.800000000003</v>
      </c>
      <c r="GN920">
        <v>44241.7</v>
      </c>
      <c r="GO920">
        <v>1.9825299999999999</v>
      </c>
      <c r="GP920">
        <v>1.83375</v>
      </c>
      <c r="GQ920">
        <v>0.100218</v>
      </c>
      <c r="GR920">
        <v>0</v>
      </c>
      <c r="GS920">
        <v>27.204999999999998</v>
      </c>
      <c r="GT920">
        <v>999.9</v>
      </c>
      <c r="GU920">
        <v>47.6</v>
      </c>
      <c r="GV920">
        <v>35.799999999999997</v>
      </c>
      <c r="GW920">
        <v>28.358699999999999</v>
      </c>
      <c r="GX920">
        <v>61.146900000000002</v>
      </c>
      <c r="GY920">
        <v>36.662700000000001</v>
      </c>
      <c r="GZ920">
        <v>1</v>
      </c>
      <c r="HA920">
        <v>0.37063000000000001</v>
      </c>
      <c r="HB920">
        <v>4.3508399999999998</v>
      </c>
      <c r="HC920">
        <v>20.220099999999999</v>
      </c>
      <c r="HD920">
        <v>5.2107000000000001</v>
      </c>
      <c r="HE920">
        <v>11.872199999999999</v>
      </c>
      <c r="HF920">
        <v>4.9847000000000001</v>
      </c>
      <c r="HG920">
        <v>3.2839999999999998</v>
      </c>
      <c r="HH920">
        <v>9999</v>
      </c>
      <c r="HI920">
        <v>9999</v>
      </c>
      <c r="HJ920">
        <v>9999</v>
      </c>
      <c r="HK920">
        <v>999.9</v>
      </c>
      <c r="HL920">
        <v>1.8549199999999999</v>
      </c>
      <c r="HM920">
        <v>1.8609599999999999</v>
      </c>
      <c r="HN920">
        <v>1.8583799999999999</v>
      </c>
      <c r="HO920">
        <v>1.8595900000000001</v>
      </c>
      <c r="HP920">
        <v>1.8589800000000001</v>
      </c>
      <c r="HQ920">
        <v>1.85944</v>
      </c>
      <c r="HR920">
        <v>1.8578600000000001</v>
      </c>
      <c r="HS920">
        <v>1.86113</v>
      </c>
      <c r="HT920">
        <v>5</v>
      </c>
      <c r="HU920">
        <v>0</v>
      </c>
      <c r="HV920">
        <v>0</v>
      </c>
      <c r="HW920">
        <v>0</v>
      </c>
      <c r="HX920" t="s">
        <v>419</v>
      </c>
      <c r="HY920" t="s">
        <v>420</v>
      </c>
      <c r="HZ920" t="s">
        <v>421</v>
      </c>
      <c r="IA920" t="s">
        <v>421</v>
      </c>
      <c r="IB920" t="s">
        <v>421</v>
      </c>
      <c r="IC920" t="s">
        <v>421</v>
      </c>
      <c r="ID920">
        <v>0</v>
      </c>
      <c r="IE920">
        <v>100</v>
      </c>
      <c r="IF920">
        <v>100</v>
      </c>
      <c r="IG920">
        <v>1.133</v>
      </c>
      <c r="IH920">
        <v>0.121</v>
      </c>
      <c r="II920">
        <v>0.48595729401342908</v>
      </c>
      <c r="IJ920">
        <v>1.6187016317407189E-3</v>
      </c>
      <c r="IK920">
        <v>1.4341569744255341E-7</v>
      </c>
      <c r="IL920">
        <v>-2.4096625942085749E-10</v>
      </c>
      <c r="IM920">
        <v>0.12101623166918921</v>
      </c>
      <c r="IN920">
        <v>0</v>
      </c>
      <c r="IO920">
        <v>0</v>
      </c>
      <c r="IP920">
        <v>0</v>
      </c>
      <c r="IQ920">
        <v>4</v>
      </c>
      <c r="IR920">
        <v>2205</v>
      </c>
      <c r="IS920">
        <v>1</v>
      </c>
      <c r="IT920">
        <v>21</v>
      </c>
      <c r="IU920">
        <v>32.299999999999997</v>
      </c>
      <c r="IV920">
        <v>32.5</v>
      </c>
      <c r="IW920">
        <v>1.0022</v>
      </c>
      <c r="IX920">
        <v>2.4682599999999999</v>
      </c>
      <c r="IY920">
        <v>1.49414</v>
      </c>
      <c r="IZ920">
        <v>2.3046899999999999</v>
      </c>
      <c r="JA920">
        <v>1.69434</v>
      </c>
      <c r="JB920">
        <v>2.2936999999999999</v>
      </c>
      <c r="JC920">
        <v>41.248199999999997</v>
      </c>
      <c r="JD920">
        <v>23.527100000000001</v>
      </c>
      <c r="JE920">
        <v>18</v>
      </c>
      <c r="JF920">
        <v>522.00599999999997</v>
      </c>
      <c r="JG920">
        <v>447.786</v>
      </c>
      <c r="JH920">
        <v>25.082999999999998</v>
      </c>
      <c r="JI920">
        <v>31.857800000000001</v>
      </c>
      <c r="JJ920">
        <v>30.001899999999999</v>
      </c>
      <c r="JK920">
        <v>31.7864</v>
      </c>
      <c r="JL920">
        <v>31.7593</v>
      </c>
      <c r="JM920">
        <v>20.1356</v>
      </c>
      <c r="JN920">
        <v>23.6007</v>
      </c>
      <c r="JO920">
        <v>18.850100000000001</v>
      </c>
      <c r="JP920">
        <v>24.940999999999999</v>
      </c>
      <c r="JQ920">
        <v>407.60300000000001</v>
      </c>
      <c r="JR920">
        <v>23.024100000000001</v>
      </c>
      <c r="JS920">
        <v>99.163700000000006</v>
      </c>
      <c r="JT920">
        <v>99.347700000000003</v>
      </c>
    </row>
    <row r="921" spans="1:280" x14ac:dyDescent="0.25">
      <c r="A921">
        <v>905</v>
      </c>
      <c r="B921">
        <v>1674755182.5999999</v>
      </c>
      <c r="C921">
        <v>9436.5999999046326</v>
      </c>
      <c r="D921" t="s">
        <v>2234</v>
      </c>
      <c r="E921" t="s">
        <v>2235</v>
      </c>
      <c r="F921" t="s">
        <v>412</v>
      </c>
      <c r="G921" t="s">
        <v>1865</v>
      </c>
      <c r="H921" t="s">
        <v>1866</v>
      </c>
      <c r="I921">
        <v>1674755182.5999999</v>
      </c>
      <c r="J921">
        <f t="shared" si="644"/>
        <v>1.948420858626701E-3</v>
      </c>
      <c r="K921">
        <f t="shared" si="645"/>
        <v>1.9484208586267009</v>
      </c>
      <c r="L921">
        <f t="shared" si="646"/>
        <v>10.390476949709285</v>
      </c>
      <c r="M921">
        <f t="shared" si="647"/>
        <v>395.48899999999998</v>
      </c>
      <c r="N921">
        <f t="shared" si="648"/>
        <v>258.55511150278693</v>
      </c>
      <c r="O921">
        <f t="shared" si="649"/>
        <v>25.64724260340066</v>
      </c>
      <c r="P921">
        <f t="shared" si="650"/>
        <v>39.230329932452292</v>
      </c>
      <c r="Q921">
        <f t="shared" si="651"/>
        <v>0.131617724362904</v>
      </c>
      <c r="R921">
        <f t="shared" si="652"/>
        <v>2.9123058100588919</v>
      </c>
      <c r="S921">
        <f t="shared" si="653"/>
        <v>0.12840025233449259</v>
      </c>
      <c r="T921">
        <f t="shared" si="654"/>
        <v>8.0532683803766561E-2</v>
      </c>
      <c r="U921">
        <f t="shared" si="655"/>
        <v>344.36940126368069</v>
      </c>
      <c r="V921">
        <f t="shared" si="656"/>
        <v>29.758389613063951</v>
      </c>
      <c r="W921">
        <f t="shared" si="657"/>
        <v>28.738600000000002</v>
      </c>
      <c r="X921">
        <f t="shared" si="658"/>
        <v>3.9613389779160397</v>
      </c>
      <c r="Y921">
        <f t="shared" si="659"/>
        <v>65.147213499091833</v>
      </c>
      <c r="Z921">
        <f t="shared" si="660"/>
        <v>2.5051667820775703</v>
      </c>
      <c r="AA921">
        <f t="shared" si="661"/>
        <v>3.8453936055338622</v>
      </c>
      <c r="AB921">
        <f t="shared" si="662"/>
        <v>1.4561721958384695</v>
      </c>
      <c r="AC921">
        <f t="shared" si="663"/>
        <v>-85.925359865437514</v>
      </c>
      <c r="AD921">
        <f t="shared" si="664"/>
        <v>-80.29400924743139</v>
      </c>
      <c r="AE921">
        <f t="shared" si="665"/>
        <v>-6.0387317740753179</v>
      </c>
      <c r="AF921">
        <f t="shared" si="666"/>
        <v>172.11130037673649</v>
      </c>
      <c r="AG921">
        <v>0</v>
      </c>
      <c r="AH921">
        <v>0</v>
      </c>
      <c r="AI921">
        <f t="shared" si="667"/>
        <v>1</v>
      </c>
      <c r="AJ921">
        <f t="shared" si="668"/>
        <v>0</v>
      </c>
      <c r="AK921">
        <f t="shared" si="669"/>
        <v>52147.407143323107</v>
      </c>
      <c r="AL921" t="s">
        <v>415</v>
      </c>
      <c r="AM921" t="s">
        <v>415</v>
      </c>
      <c r="AN921">
        <v>0</v>
      </c>
      <c r="AO921">
        <v>0</v>
      </c>
      <c r="AP921" t="e">
        <f t="shared" si="670"/>
        <v>#DIV/0!</v>
      </c>
      <c r="AQ921">
        <v>0</v>
      </c>
      <c r="AR921" t="s">
        <v>415</v>
      </c>
      <c r="AS921" t="s">
        <v>415</v>
      </c>
      <c r="AT921">
        <v>0</v>
      </c>
      <c r="AU921">
        <v>0</v>
      </c>
      <c r="AV921" t="e">
        <f t="shared" si="671"/>
        <v>#DIV/0!</v>
      </c>
      <c r="AW921">
        <v>0.5</v>
      </c>
      <c r="AX921">
        <f t="shared" si="672"/>
        <v>1513.1847006318403</v>
      </c>
      <c r="AY921">
        <f t="shared" si="673"/>
        <v>10.390476949709285</v>
      </c>
      <c r="AZ921" t="e">
        <f t="shared" si="674"/>
        <v>#DIV/0!</v>
      </c>
      <c r="BA921">
        <f t="shared" si="675"/>
        <v>6.866628340460138E-3</v>
      </c>
      <c r="BB921" t="e">
        <f t="shared" si="676"/>
        <v>#DIV/0!</v>
      </c>
      <c r="BC921" t="e">
        <f t="shared" si="677"/>
        <v>#DIV/0!</v>
      </c>
      <c r="BD921" t="s">
        <v>415</v>
      </c>
      <c r="BE921">
        <v>0</v>
      </c>
      <c r="BF921" t="e">
        <f t="shared" si="678"/>
        <v>#DIV/0!</v>
      </c>
      <c r="BG921" t="e">
        <f t="shared" si="679"/>
        <v>#DIV/0!</v>
      </c>
      <c r="BH921" t="e">
        <f t="shared" si="680"/>
        <v>#DIV/0!</v>
      </c>
      <c r="BI921" t="e">
        <f t="shared" si="681"/>
        <v>#DIV/0!</v>
      </c>
      <c r="BJ921" t="e">
        <f t="shared" si="682"/>
        <v>#DIV/0!</v>
      </c>
      <c r="BK921" t="e">
        <f t="shared" si="683"/>
        <v>#DIV/0!</v>
      </c>
      <c r="BL921" t="e">
        <f t="shared" si="684"/>
        <v>#DIV/0!</v>
      </c>
      <c r="BM921" t="e">
        <f t="shared" si="685"/>
        <v>#DIV/0!</v>
      </c>
      <c r="CV921">
        <f t="shared" si="686"/>
        <v>1800</v>
      </c>
      <c r="CW921">
        <f t="shared" si="687"/>
        <v>1513.1847006318403</v>
      </c>
      <c r="CX921">
        <f t="shared" si="688"/>
        <v>0.84065816701768903</v>
      </c>
      <c r="CY921">
        <f t="shared" si="689"/>
        <v>0.19131633403537815</v>
      </c>
      <c r="CZ921">
        <v>6</v>
      </c>
      <c r="DA921">
        <v>0.5</v>
      </c>
      <c r="DB921" t="s">
        <v>416</v>
      </c>
      <c r="DC921">
        <v>2</v>
      </c>
      <c r="DD921">
        <v>1674755182.5999999</v>
      </c>
      <c r="DE921">
        <v>395.48899999999998</v>
      </c>
      <c r="DF921">
        <v>408.87900000000002</v>
      </c>
      <c r="DG921">
        <v>25.255099999999999</v>
      </c>
      <c r="DH921">
        <v>22.976600000000001</v>
      </c>
      <c r="DI921">
        <v>394.358</v>
      </c>
      <c r="DJ921">
        <v>25.134</v>
      </c>
      <c r="DK921">
        <v>500.12200000000001</v>
      </c>
      <c r="DL921">
        <v>99.0946</v>
      </c>
      <c r="DM921">
        <v>9.9890699999999999E-2</v>
      </c>
      <c r="DN921">
        <v>28.2272</v>
      </c>
      <c r="DO921">
        <v>28.738600000000002</v>
      </c>
      <c r="DP921">
        <v>999.9</v>
      </c>
      <c r="DQ921">
        <v>0</v>
      </c>
      <c r="DR921">
        <v>0</v>
      </c>
      <c r="DS921">
        <v>9992.5</v>
      </c>
      <c r="DT921">
        <v>0</v>
      </c>
      <c r="DU921">
        <v>281.625</v>
      </c>
      <c r="DV921">
        <v>-13.39</v>
      </c>
      <c r="DW921">
        <v>405.73599999999999</v>
      </c>
      <c r="DX921">
        <v>418.495</v>
      </c>
      <c r="DY921">
        <v>2.2784200000000001</v>
      </c>
      <c r="DZ921">
        <v>408.87900000000002</v>
      </c>
      <c r="EA921">
        <v>22.976600000000001</v>
      </c>
      <c r="EB921">
        <v>2.50264</v>
      </c>
      <c r="EC921">
        <v>2.2768600000000001</v>
      </c>
      <c r="ED921">
        <v>21.043700000000001</v>
      </c>
      <c r="EE921">
        <v>19.5136</v>
      </c>
      <c r="EF921">
        <v>1800</v>
      </c>
      <c r="EG921">
        <v>0.97799800000000003</v>
      </c>
      <c r="EH921">
        <v>2.2001699999999999E-2</v>
      </c>
      <c r="EI921">
        <v>0</v>
      </c>
      <c r="EJ921">
        <v>1045.18</v>
      </c>
      <c r="EK921">
        <v>4.9990399999999999</v>
      </c>
      <c r="EL921">
        <v>19098.3</v>
      </c>
      <c r="EM921">
        <v>14820.7</v>
      </c>
      <c r="EN921">
        <v>40.375</v>
      </c>
      <c r="EO921">
        <v>43.936999999999998</v>
      </c>
      <c r="EP921">
        <v>41.811999999999998</v>
      </c>
      <c r="EQ921">
        <v>43.061999999999998</v>
      </c>
      <c r="ER921">
        <v>42.125</v>
      </c>
      <c r="ES921">
        <v>1755.51</v>
      </c>
      <c r="ET921">
        <v>39.49</v>
      </c>
      <c r="EU921">
        <v>0</v>
      </c>
      <c r="EV921">
        <v>1674755182.9000001</v>
      </c>
      <c r="EW921">
        <v>0</v>
      </c>
      <c r="EX921">
        <v>1098.4349999999999</v>
      </c>
      <c r="EY921">
        <v>-465.51692302002471</v>
      </c>
      <c r="EZ921">
        <v>-8238.4615374882651</v>
      </c>
      <c r="FA921">
        <v>20040.792307692311</v>
      </c>
      <c r="FB921">
        <v>15</v>
      </c>
      <c r="FC921">
        <v>1674753236.5</v>
      </c>
      <c r="FD921" t="s">
        <v>1867</v>
      </c>
      <c r="FE921">
        <v>1674753236.5</v>
      </c>
      <c r="FF921">
        <v>1674753223.5</v>
      </c>
      <c r="FG921">
        <v>3</v>
      </c>
      <c r="FH921">
        <v>-0.254</v>
      </c>
      <c r="FI921">
        <v>-6.7000000000000004E-2</v>
      </c>
      <c r="FJ921">
        <v>1.121</v>
      </c>
      <c r="FK921">
        <v>0.113</v>
      </c>
      <c r="FL921">
        <v>389</v>
      </c>
      <c r="FM921">
        <v>21</v>
      </c>
      <c r="FN921">
        <v>0.06</v>
      </c>
      <c r="FO921">
        <v>7.0000000000000007E-2</v>
      </c>
      <c r="FP921">
        <v>6.7539719723236624</v>
      </c>
      <c r="FQ921">
        <v>18.177388914569729</v>
      </c>
      <c r="FR921">
        <v>1.797936676226437</v>
      </c>
      <c r="FS921">
        <v>-1</v>
      </c>
      <c r="FT921">
        <v>0.13124739250328329</v>
      </c>
      <c r="FU921">
        <v>7.7563677302198097E-4</v>
      </c>
      <c r="FV921">
        <v>2.0609458431194869E-4</v>
      </c>
      <c r="FW921">
        <v>-1</v>
      </c>
      <c r="FX921">
        <v>0</v>
      </c>
      <c r="FY921">
        <v>0</v>
      </c>
      <c r="FZ921" t="s">
        <v>418</v>
      </c>
      <c r="GA921">
        <v>2.9331100000000001</v>
      </c>
      <c r="GB921">
        <v>2.8332799999999998</v>
      </c>
      <c r="GC921">
        <v>8.8987999999999998E-2</v>
      </c>
      <c r="GD921">
        <v>8.9694899999999994E-2</v>
      </c>
      <c r="GE921">
        <v>0.122867</v>
      </c>
      <c r="GF921">
        <v>0.111121</v>
      </c>
      <c r="GG921">
        <v>23609.200000000001</v>
      </c>
      <c r="GH921">
        <v>29622.1</v>
      </c>
      <c r="GI921">
        <v>23317.1</v>
      </c>
      <c r="GJ921">
        <v>29814</v>
      </c>
      <c r="GK921">
        <v>27835.599999999999</v>
      </c>
      <c r="GL921">
        <v>37683.4</v>
      </c>
      <c r="GM921">
        <v>32922.699999999997</v>
      </c>
      <c r="GN921">
        <v>44241.7</v>
      </c>
      <c r="GO921">
        <v>1.9823200000000001</v>
      </c>
      <c r="GP921">
        <v>1.8336300000000001</v>
      </c>
      <c r="GQ921">
        <v>9.3832600000000002E-2</v>
      </c>
      <c r="GR921">
        <v>0</v>
      </c>
      <c r="GS921">
        <v>27.206499999999998</v>
      </c>
      <c r="GT921">
        <v>999.9</v>
      </c>
      <c r="GU921">
        <v>47.6</v>
      </c>
      <c r="GV921">
        <v>35.799999999999997</v>
      </c>
      <c r="GW921">
        <v>28.356200000000001</v>
      </c>
      <c r="GX921">
        <v>61.496899999999997</v>
      </c>
      <c r="GY921">
        <v>36.342100000000002</v>
      </c>
      <c r="GZ921">
        <v>1</v>
      </c>
      <c r="HA921">
        <v>0.37281799999999998</v>
      </c>
      <c r="HB921">
        <v>4.6616799999999996</v>
      </c>
      <c r="HC921">
        <v>20.212599999999998</v>
      </c>
      <c r="HD921">
        <v>5.2072599999999998</v>
      </c>
      <c r="HE921">
        <v>11.8728</v>
      </c>
      <c r="HF921">
        <v>4.9836499999999999</v>
      </c>
      <c r="HG921">
        <v>3.2832499999999998</v>
      </c>
      <c r="HH921">
        <v>9999</v>
      </c>
      <c r="HI921">
        <v>9999</v>
      </c>
      <c r="HJ921">
        <v>9999</v>
      </c>
      <c r="HK921">
        <v>999.9</v>
      </c>
      <c r="HL921">
        <v>1.8549599999999999</v>
      </c>
      <c r="HM921">
        <v>1.8609800000000001</v>
      </c>
      <c r="HN921">
        <v>1.8583799999999999</v>
      </c>
      <c r="HO921">
        <v>1.8595900000000001</v>
      </c>
      <c r="HP921">
        <v>1.8589800000000001</v>
      </c>
      <c r="HQ921">
        <v>1.85945</v>
      </c>
      <c r="HR921">
        <v>1.8578699999999999</v>
      </c>
      <c r="HS921">
        <v>1.8611599999999999</v>
      </c>
      <c r="HT921">
        <v>5</v>
      </c>
      <c r="HU921">
        <v>0</v>
      </c>
      <c r="HV921">
        <v>0</v>
      </c>
      <c r="HW921">
        <v>0</v>
      </c>
      <c r="HX921" t="s">
        <v>419</v>
      </c>
      <c r="HY921" t="s">
        <v>420</v>
      </c>
      <c r="HZ921" t="s">
        <v>421</v>
      </c>
      <c r="IA921" t="s">
        <v>421</v>
      </c>
      <c r="IB921" t="s">
        <v>421</v>
      </c>
      <c r="IC921" t="s">
        <v>421</v>
      </c>
      <c r="ID921">
        <v>0</v>
      </c>
      <c r="IE921">
        <v>100</v>
      </c>
      <c r="IF921">
        <v>100</v>
      </c>
      <c r="IG921">
        <v>1.131</v>
      </c>
      <c r="IH921">
        <v>0.1211</v>
      </c>
      <c r="II921">
        <v>0.48595729401342908</v>
      </c>
      <c r="IJ921">
        <v>1.6187016317407189E-3</v>
      </c>
      <c r="IK921">
        <v>1.4341569744255341E-7</v>
      </c>
      <c r="IL921">
        <v>-2.4096625942085749E-10</v>
      </c>
      <c r="IM921">
        <v>0.12101623166918921</v>
      </c>
      <c r="IN921">
        <v>0</v>
      </c>
      <c r="IO921">
        <v>0</v>
      </c>
      <c r="IP921">
        <v>0</v>
      </c>
      <c r="IQ921">
        <v>4</v>
      </c>
      <c r="IR921">
        <v>2205</v>
      </c>
      <c r="IS921">
        <v>1</v>
      </c>
      <c r="IT921">
        <v>21</v>
      </c>
      <c r="IU921">
        <v>32.4</v>
      </c>
      <c r="IV921">
        <v>32.700000000000003</v>
      </c>
      <c r="IW921">
        <v>1.00952</v>
      </c>
      <c r="IX921">
        <v>2.4584999999999999</v>
      </c>
      <c r="IY921">
        <v>1.49414</v>
      </c>
      <c r="IZ921">
        <v>2.3046899999999999</v>
      </c>
      <c r="JA921">
        <v>1.69434</v>
      </c>
      <c r="JB921">
        <v>2.4023400000000001</v>
      </c>
      <c r="JC921">
        <v>41.248199999999997</v>
      </c>
      <c r="JD921">
        <v>23.5184</v>
      </c>
      <c r="JE921">
        <v>18</v>
      </c>
      <c r="JF921">
        <v>521.89400000000001</v>
      </c>
      <c r="JG921">
        <v>447.72199999999998</v>
      </c>
      <c r="JH921">
        <v>24.461300000000001</v>
      </c>
      <c r="JI921">
        <v>31.8599</v>
      </c>
      <c r="JJ921">
        <v>30.001000000000001</v>
      </c>
      <c r="JK921">
        <v>31.788900000000002</v>
      </c>
      <c r="JL921">
        <v>31.762</v>
      </c>
      <c r="JM921">
        <v>20.288799999999998</v>
      </c>
      <c r="JN921">
        <v>23.6007</v>
      </c>
      <c r="JO921">
        <v>18.850100000000001</v>
      </c>
      <c r="JP921">
        <v>24.3673</v>
      </c>
      <c r="JQ921">
        <v>411.63600000000002</v>
      </c>
      <c r="JR921">
        <v>23.033000000000001</v>
      </c>
      <c r="JS921">
        <v>99.162899999999993</v>
      </c>
      <c r="JT921">
        <v>99.3476</v>
      </c>
    </row>
    <row r="922" spans="1:280" x14ac:dyDescent="0.25">
      <c r="A922">
        <v>906</v>
      </c>
      <c r="B922">
        <v>1674755192.5999999</v>
      </c>
      <c r="C922">
        <v>9446.5999999046326</v>
      </c>
      <c r="D922" t="s">
        <v>2236</v>
      </c>
      <c r="E922" t="s">
        <v>2237</v>
      </c>
      <c r="F922" t="s">
        <v>412</v>
      </c>
      <c r="G922" t="s">
        <v>1865</v>
      </c>
      <c r="H922" t="s">
        <v>1866</v>
      </c>
      <c r="I922">
        <v>1674755192.5999999</v>
      </c>
      <c r="J922">
        <f t="shared" si="644"/>
        <v>1.9210862571568067E-3</v>
      </c>
      <c r="K922">
        <f t="shared" si="645"/>
        <v>1.9210862571568068</v>
      </c>
      <c r="L922">
        <f t="shared" si="646"/>
        <v>14.958070342355784</v>
      </c>
      <c r="M922">
        <f t="shared" si="647"/>
        <v>394.51</v>
      </c>
      <c r="N922">
        <f t="shared" si="648"/>
        <v>202.07604142123068</v>
      </c>
      <c r="O922">
        <f t="shared" si="649"/>
        <v>20.045148442877153</v>
      </c>
      <c r="P922">
        <f t="shared" si="650"/>
        <v>39.133840194915003</v>
      </c>
      <c r="Q922">
        <f t="shared" si="651"/>
        <v>0.13190896633598931</v>
      </c>
      <c r="R922">
        <f t="shared" si="652"/>
        <v>2.9151866791365237</v>
      </c>
      <c r="S922">
        <f t="shared" si="653"/>
        <v>0.12868053699321624</v>
      </c>
      <c r="T922">
        <f t="shared" si="654"/>
        <v>8.0708816051774782E-2</v>
      </c>
      <c r="U922">
        <f t="shared" si="655"/>
        <v>344.37890126364556</v>
      </c>
      <c r="V922">
        <f t="shared" si="656"/>
        <v>29.671172839463182</v>
      </c>
      <c r="W922">
        <f t="shared" si="657"/>
        <v>28.623200000000001</v>
      </c>
      <c r="X922">
        <f t="shared" si="658"/>
        <v>3.9349123297775916</v>
      </c>
      <c r="Y922">
        <f t="shared" si="659"/>
        <v>65.419841559851761</v>
      </c>
      <c r="Z922">
        <f t="shared" si="660"/>
        <v>2.5020521441494497</v>
      </c>
      <c r="AA922">
        <f t="shared" si="661"/>
        <v>3.8246074653977189</v>
      </c>
      <c r="AB922">
        <f t="shared" si="662"/>
        <v>1.432860185628142</v>
      </c>
      <c r="AC922">
        <f t="shared" si="663"/>
        <v>-84.719903940615183</v>
      </c>
      <c r="AD922">
        <f t="shared" si="664"/>
        <v>-76.868689490527089</v>
      </c>
      <c r="AE922">
        <f t="shared" si="665"/>
        <v>-5.7694185881793265</v>
      </c>
      <c r="AF922">
        <f t="shared" si="666"/>
        <v>177.02088924432394</v>
      </c>
      <c r="AG922">
        <v>0</v>
      </c>
      <c r="AH922">
        <v>0</v>
      </c>
      <c r="AI922">
        <f t="shared" si="667"/>
        <v>1</v>
      </c>
      <c r="AJ922">
        <f t="shared" si="668"/>
        <v>0</v>
      </c>
      <c r="AK922">
        <f t="shared" si="669"/>
        <v>52246.034008507042</v>
      </c>
      <c r="AL922" t="s">
        <v>415</v>
      </c>
      <c r="AM922" t="s">
        <v>415</v>
      </c>
      <c r="AN922">
        <v>0</v>
      </c>
      <c r="AO922">
        <v>0</v>
      </c>
      <c r="AP922" t="e">
        <f t="shared" si="670"/>
        <v>#DIV/0!</v>
      </c>
      <c r="AQ922">
        <v>0</v>
      </c>
      <c r="AR922" t="s">
        <v>415</v>
      </c>
      <c r="AS922" t="s">
        <v>415</v>
      </c>
      <c r="AT922">
        <v>0</v>
      </c>
      <c r="AU922">
        <v>0</v>
      </c>
      <c r="AV922" t="e">
        <f t="shared" si="671"/>
        <v>#DIV/0!</v>
      </c>
      <c r="AW922">
        <v>0.5</v>
      </c>
      <c r="AX922">
        <f t="shared" si="672"/>
        <v>1513.226700631823</v>
      </c>
      <c r="AY922">
        <f t="shared" si="673"/>
        <v>14.958070342355784</v>
      </c>
      <c r="AZ922" t="e">
        <f t="shared" si="674"/>
        <v>#DIV/0!</v>
      </c>
      <c r="BA922">
        <f t="shared" si="675"/>
        <v>9.8848839609493328E-3</v>
      </c>
      <c r="BB922" t="e">
        <f t="shared" si="676"/>
        <v>#DIV/0!</v>
      </c>
      <c r="BC922" t="e">
        <f t="shared" si="677"/>
        <v>#DIV/0!</v>
      </c>
      <c r="BD922" t="s">
        <v>415</v>
      </c>
      <c r="BE922">
        <v>0</v>
      </c>
      <c r="BF922" t="e">
        <f t="shared" si="678"/>
        <v>#DIV/0!</v>
      </c>
      <c r="BG922" t="e">
        <f t="shared" si="679"/>
        <v>#DIV/0!</v>
      </c>
      <c r="BH922" t="e">
        <f t="shared" si="680"/>
        <v>#DIV/0!</v>
      </c>
      <c r="BI922" t="e">
        <f t="shared" si="681"/>
        <v>#DIV/0!</v>
      </c>
      <c r="BJ922" t="e">
        <f t="shared" si="682"/>
        <v>#DIV/0!</v>
      </c>
      <c r="BK922" t="e">
        <f t="shared" si="683"/>
        <v>#DIV/0!</v>
      </c>
      <c r="BL922" t="e">
        <f t="shared" si="684"/>
        <v>#DIV/0!</v>
      </c>
      <c r="BM922" t="e">
        <f t="shared" si="685"/>
        <v>#DIV/0!</v>
      </c>
      <c r="CV922">
        <f t="shared" si="686"/>
        <v>1800.05</v>
      </c>
      <c r="CW922">
        <f t="shared" si="687"/>
        <v>1513.226700631823</v>
      </c>
      <c r="CX922">
        <f t="shared" si="688"/>
        <v>0.84065814873577005</v>
      </c>
      <c r="CY922">
        <f t="shared" si="689"/>
        <v>0.19131629747154</v>
      </c>
      <c r="CZ922">
        <v>6</v>
      </c>
      <c r="DA922">
        <v>0.5</v>
      </c>
      <c r="DB922" t="s">
        <v>416</v>
      </c>
      <c r="DC922">
        <v>2</v>
      </c>
      <c r="DD922">
        <v>1674755192.5999999</v>
      </c>
      <c r="DE922">
        <v>394.51</v>
      </c>
      <c r="DF922">
        <v>413.36700000000002</v>
      </c>
      <c r="DG922">
        <v>25.223299999999998</v>
      </c>
      <c r="DH922">
        <v>22.976400000000002</v>
      </c>
      <c r="DI922">
        <v>393.38</v>
      </c>
      <c r="DJ922">
        <v>25.1023</v>
      </c>
      <c r="DK922">
        <v>500.05700000000002</v>
      </c>
      <c r="DL922">
        <v>99.096299999999999</v>
      </c>
      <c r="DM922">
        <v>9.9766499999999994E-2</v>
      </c>
      <c r="DN922">
        <v>28.1341</v>
      </c>
      <c r="DO922">
        <v>28.623200000000001</v>
      </c>
      <c r="DP922">
        <v>999.9</v>
      </c>
      <c r="DQ922">
        <v>0</v>
      </c>
      <c r="DR922">
        <v>0</v>
      </c>
      <c r="DS922">
        <v>10008.799999999999</v>
      </c>
      <c r="DT922">
        <v>0</v>
      </c>
      <c r="DU922">
        <v>282.91399999999999</v>
      </c>
      <c r="DV922">
        <v>-18.8567</v>
      </c>
      <c r="DW922">
        <v>404.71800000000002</v>
      </c>
      <c r="DX922">
        <v>423.08800000000002</v>
      </c>
      <c r="DY922">
        <v>2.2468900000000001</v>
      </c>
      <c r="DZ922">
        <v>413.36700000000002</v>
      </c>
      <c r="EA922">
        <v>22.976400000000002</v>
      </c>
      <c r="EB922">
        <v>2.49953</v>
      </c>
      <c r="EC922">
        <v>2.2768799999999998</v>
      </c>
      <c r="ED922">
        <v>21.023499999999999</v>
      </c>
      <c r="EE922">
        <v>19.5137</v>
      </c>
      <c r="EF922">
        <v>1800.05</v>
      </c>
      <c r="EG922">
        <v>0.97800200000000004</v>
      </c>
      <c r="EH922">
        <v>2.1997800000000001E-2</v>
      </c>
      <c r="EI922">
        <v>0</v>
      </c>
      <c r="EJ922">
        <v>1000.88</v>
      </c>
      <c r="EK922">
        <v>4.9990399999999999</v>
      </c>
      <c r="EL922">
        <v>18322.400000000001</v>
      </c>
      <c r="EM922">
        <v>14821.1</v>
      </c>
      <c r="EN922">
        <v>40.561999999999998</v>
      </c>
      <c r="EO922">
        <v>43.936999999999998</v>
      </c>
      <c r="EP922">
        <v>41.936999999999998</v>
      </c>
      <c r="EQ922">
        <v>43.061999999999998</v>
      </c>
      <c r="ER922">
        <v>42.25</v>
      </c>
      <c r="ES922">
        <v>1755.56</v>
      </c>
      <c r="ET922">
        <v>39.49</v>
      </c>
      <c r="EU922">
        <v>0</v>
      </c>
      <c r="EV922">
        <v>1674755193.0999999</v>
      </c>
      <c r="EW922">
        <v>0</v>
      </c>
      <c r="EX922">
        <v>1032.1084000000001</v>
      </c>
      <c r="EY922">
        <v>-289.6700004361536</v>
      </c>
      <c r="EZ922">
        <v>-5131.4846232349146</v>
      </c>
      <c r="FA922">
        <v>18866</v>
      </c>
      <c r="FB922">
        <v>15</v>
      </c>
      <c r="FC922">
        <v>1674753236.5</v>
      </c>
      <c r="FD922" t="s">
        <v>1867</v>
      </c>
      <c r="FE922">
        <v>1674753236.5</v>
      </c>
      <c r="FF922">
        <v>1674753223.5</v>
      </c>
      <c r="FG922">
        <v>3</v>
      </c>
      <c r="FH922">
        <v>-0.254</v>
      </c>
      <c r="FI922">
        <v>-6.7000000000000004E-2</v>
      </c>
      <c r="FJ922">
        <v>1.121</v>
      </c>
      <c r="FK922">
        <v>0.113</v>
      </c>
      <c r="FL922">
        <v>389</v>
      </c>
      <c r="FM922">
        <v>21</v>
      </c>
      <c r="FN922">
        <v>0.06</v>
      </c>
      <c r="FO922">
        <v>7.0000000000000007E-2</v>
      </c>
      <c r="FP922">
        <v>9.8224347181568756</v>
      </c>
      <c r="FQ922">
        <v>22.699844520250039</v>
      </c>
      <c r="FR922">
        <v>2.2490994075047128</v>
      </c>
      <c r="FS922">
        <v>-1</v>
      </c>
      <c r="FT922">
        <v>0.13147236267501861</v>
      </c>
      <c r="FU922">
        <v>1.052466050413447E-3</v>
      </c>
      <c r="FV922">
        <v>1.8116492357861231E-4</v>
      </c>
      <c r="FW922">
        <v>-1</v>
      </c>
      <c r="FX922">
        <v>0</v>
      </c>
      <c r="FY922">
        <v>0</v>
      </c>
      <c r="FZ922" t="s">
        <v>418</v>
      </c>
      <c r="GA922">
        <v>2.9329399999999999</v>
      </c>
      <c r="GB922">
        <v>2.8332999999999999</v>
      </c>
      <c r="GC922">
        <v>8.8819599999999999E-2</v>
      </c>
      <c r="GD922">
        <v>9.0446499999999999E-2</v>
      </c>
      <c r="GE922">
        <v>0.122761</v>
      </c>
      <c r="GF922">
        <v>0.111122</v>
      </c>
      <c r="GG922">
        <v>23614</v>
      </c>
      <c r="GH922">
        <v>29598.2</v>
      </c>
      <c r="GI922">
        <v>23317.599999999999</v>
      </c>
      <c r="GJ922">
        <v>29814.6</v>
      </c>
      <c r="GK922">
        <v>27839.4</v>
      </c>
      <c r="GL922">
        <v>37684</v>
      </c>
      <c r="GM922">
        <v>32923.199999999997</v>
      </c>
      <c r="GN922">
        <v>44242.400000000001</v>
      </c>
      <c r="GO922">
        <v>1.9823</v>
      </c>
      <c r="GP922">
        <v>1.83355</v>
      </c>
      <c r="GQ922">
        <v>8.7432599999999999E-2</v>
      </c>
      <c r="GR922">
        <v>0</v>
      </c>
      <c r="GS922">
        <v>27.195499999999999</v>
      </c>
      <c r="GT922">
        <v>999.9</v>
      </c>
      <c r="GU922">
        <v>47.6</v>
      </c>
      <c r="GV922">
        <v>35.799999999999997</v>
      </c>
      <c r="GW922">
        <v>28.354900000000001</v>
      </c>
      <c r="GX922">
        <v>61.246899999999997</v>
      </c>
      <c r="GY922">
        <v>37.191499999999998</v>
      </c>
      <c r="GZ922">
        <v>1</v>
      </c>
      <c r="HA922">
        <v>0.37309700000000001</v>
      </c>
      <c r="HB922">
        <v>4.6086499999999999</v>
      </c>
      <c r="HC922">
        <v>20.215199999999999</v>
      </c>
      <c r="HD922">
        <v>5.2072599999999998</v>
      </c>
      <c r="HE922">
        <v>11.8725</v>
      </c>
      <c r="HF922">
        <v>4.9832000000000001</v>
      </c>
      <c r="HG922">
        <v>3.2833299999999999</v>
      </c>
      <c r="HH922">
        <v>9999</v>
      </c>
      <c r="HI922">
        <v>9999</v>
      </c>
      <c r="HJ922">
        <v>9999</v>
      </c>
      <c r="HK922">
        <v>999.9</v>
      </c>
      <c r="HL922">
        <v>1.8549199999999999</v>
      </c>
      <c r="HM922">
        <v>1.8609599999999999</v>
      </c>
      <c r="HN922">
        <v>1.8583700000000001</v>
      </c>
      <c r="HO922">
        <v>1.8595900000000001</v>
      </c>
      <c r="HP922">
        <v>1.8589800000000001</v>
      </c>
      <c r="HQ922">
        <v>1.85944</v>
      </c>
      <c r="HR922">
        <v>1.85782</v>
      </c>
      <c r="HS922">
        <v>1.8611200000000001</v>
      </c>
      <c r="HT922">
        <v>5</v>
      </c>
      <c r="HU922">
        <v>0</v>
      </c>
      <c r="HV922">
        <v>0</v>
      </c>
      <c r="HW922">
        <v>0</v>
      </c>
      <c r="HX922" t="s">
        <v>419</v>
      </c>
      <c r="HY922" t="s">
        <v>420</v>
      </c>
      <c r="HZ922" t="s">
        <v>421</v>
      </c>
      <c r="IA922" t="s">
        <v>421</v>
      </c>
      <c r="IB922" t="s">
        <v>421</v>
      </c>
      <c r="IC922" t="s">
        <v>421</v>
      </c>
      <c r="ID922">
        <v>0</v>
      </c>
      <c r="IE922">
        <v>100</v>
      </c>
      <c r="IF922">
        <v>100</v>
      </c>
      <c r="IG922">
        <v>1.1299999999999999</v>
      </c>
      <c r="IH922">
        <v>0.121</v>
      </c>
      <c r="II922">
        <v>0.48595729401342908</v>
      </c>
      <c r="IJ922">
        <v>1.6187016317407189E-3</v>
      </c>
      <c r="IK922">
        <v>1.4341569744255341E-7</v>
      </c>
      <c r="IL922">
        <v>-2.4096625942085749E-10</v>
      </c>
      <c r="IM922">
        <v>0.12101623166918921</v>
      </c>
      <c r="IN922">
        <v>0</v>
      </c>
      <c r="IO922">
        <v>0</v>
      </c>
      <c r="IP922">
        <v>0</v>
      </c>
      <c r="IQ922">
        <v>4</v>
      </c>
      <c r="IR922">
        <v>2205</v>
      </c>
      <c r="IS922">
        <v>1</v>
      </c>
      <c r="IT922">
        <v>21</v>
      </c>
      <c r="IU922">
        <v>32.6</v>
      </c>
      <c r="IV922">
        <v>32.799999999999997</v>
      </c>
      <c r="IW922">
        <v>1.01929</v>
      </c>
      <c r="IX922">
        <v>2.4487299999999999</v>
      </c>
      <c r="IY922">
        <v>1.49414</v>
      </c>
      <c r="IZ922">
        <v>2.3034699999999999</v>
      </c>
      <c r="JA922">
        <v>1.69434</v>
      </c>
      <c r="JB922">
        <v>2.4108900000000002</v>
      </c>
      <c r="JC922">
        <v>41.248199999999997</v>
      </c>
      <c r="JD922">
        <v>23.535900000000002</v>
      </c>
      <c r="JE922">
        <v>18</v>
      </c>
      <c r="JF922">
        <v>521.88</v>
      </c>
      <c r="JG922">
        <v>447.67700000000002</v>
      </c>
      <c r="JH922">
        <v>23.983899999999998</v>
      </c>
      <c r="JI922">
        <v>31.863499999999998</v>
      </c>
      <c r="JJ922">
        <v>30</v>
      </c>
      <c r="JK922">
        <v>31.789200000000001</v>
      </c>
      <c r="JL922">
        <v>31.763000000000002</v>
      </c>
      <c r="JM922">
        <v>20.481400000000001</v>
      </c>
      <c r="JN922">
        <v>23.6007</v>
      </c>
      <c r="JO922">
        <v>18.850100000000001</v>
      </c>
      <c r="JP922">
        <v>23.9453</v>
      </c>
      <c r="JQ922">
        <v>416.6</v>
      </c>
      <c r="JR922">
        <v>22.9908</v>
      </c>
      <c r="JS922">
        <v>99.164599999999993</v>
      </c>
      <c r="JT922">
        <v>99.349299999999999</v>
      </c>
    </row>
    <row r="923" spans="1:280" x14ac:dyDescent="0.25">
      <c r="A923">
        <v>907</v>
      </c>
      <c r="B923">
        <v>1674755202.5999999</v>
      </c>
      <c r="C923">
        <v>9456.5999999046326</v>
      </c>
      <c r="D923" t="s">
        <v>2238</v>
      </c>
      <c r="E923" t="s">
        <v>2239</v>
      </c>
      <c r="F923" t="s">
        <v>412</v>
      </c>
      <c r="G923" t="s">
        <v>1865</v>
      </c>
      <c r="H923" t="s">
        <v>1866</v>
      </c>
      <c r="I923">
        <v>1674755202.5999999</v>
      </c>
      <c r="J923">
        <f t="shared" si="644"/>
        <v>1.9067278279148263E-3</v>
      </c>
      <c r="K923">
        <f t="shared" si="645"/>
        <v>1.9067278279148263</v>
      </c>
      <c r="L923">
        <f t="shared" si="646"/>
        <v>18.936615310725415</v>
      </c>
      <c r="M923">
        <f t="shared" si="647"/>
        <v>394.41</v>
      </c>
      <c r="N923">
        <f t="shared" si="648"/>
        <v>156.11684344776319</v>
      </c>
      <c r="O923">
        <f t="shared" si="649"/>
        <v>15.486600142070468</v>
      </c>
      <c r="P923">
        <f t="shared" si="650"/>
        <v>39.124990149303002</v>
      </c>
      <c r="Q923">
        <f t="shared" si="651"/>
        <v>0.1335124820555702</v>
      </c>
      <c r="R923">
        <f t="shared" si="652"/>
        <v>2.9171932057987244</v>
      </c>
      <c r="S923">
        <f t="shared" si="653"/>
        <v>0.1302083577522499</v>
      </c>
      <c r="T923">
        <f t="shared" si="654"/>
        <v>8.1670275464529318E-2</v>
      </c>
      <c r="U923">
        <f t="shared" si="655"/>
        <v>344.34600126344492</v>
      </c>
      <c r="V923">
        <f t="shared" si="656"/>
        <v>29.562159719515883</v>
      </c>
      <c r="W923">
        <f t="shared" si="657"/>
        <v>28.496400000000001</v>
      </c>
      <c r="X923">
        <f t="shared" si="658"/>
        <v>3.9060524906981864</v>
      </c>
      <c r="Y923">
        <f t="shared" si="659"/>
        <v>65.801525965700549</v>
      </c>
      <c r="Z923">
        <f t="shared" si="660"/>
        <v>2.5003250468071601</v>
      </c>
      <c r="AA923">
        <f t="shared" si="661"/>
        <v>3.7997979683791376</v>
      </c>
      <c r="AB923">
        <f t="shared" si="662"/>
        <v>1.4057274438910263</v>
      </c>
      <c r="AC923">
        <f t="shared" si="663"/>
        <v>-84.086697211043841</v>
      </c>
      <c r="AD923">
        <f t="shared" si="664"/>
        <v>-74.546795332623915</v>
      </c>
      <c r="AE923">
        <f t="shared" si="665"/>
        <v>-5.5846644246154433</v>
      </c>
      <c r="AF923">
        <f t="shared" si="666"/>
        <v>180.12784429516176</v>
      </c>
      <c r="AG923">
        <v>0</v>
      </c>
      <c r="AH923">
        <v>0</v>
      </c>
      <c r="AI923">
        <f t="shared" si="667"/>
        <v>1</v>
      </c>
      <c r="AJ923">
        <f t="shared" si="668"/>
        <v>0</v>
      </c>
      <c r="AK923">
        <f t="shared" si="669"/>
        <v>52322.973019025347</v>
      </c>
      <c r="AL923" t="s">
        <v>415</v>
      </c>
      <c r="AM923" t="s">
        <v>415</v>
      </c>
      <c r="AN923">
        <v>0</v>
      </c>
      <c r="AO923">
        <v>0</v>
      </c>
      <c r="AP923" t="e">
        <f t="shared" si="670"/>
        <v>#DIV/0!</v>
      </c>
      <c r="AQ923">
        <v>0</v>
      </c>
      <c r="AR923" t="s">
        <v>415</v>
      </c>
      <c r="AS923" t="s">
        <v>415</v>
      </c>
      <c r="AT923">
        <v>0</v>
      </c>
      <c r="AU923">
        <v>0</v>
      </c>
      <c r="AV923" t="e">
        <f t="shared" si="671"/>
        <v>#DIV/0!</v>
      </c>
      <c r="AW923">
        <v>0.5</v>
      </c>
      <c r="AX923">
        <f t="shared" si="672"/>
        <v>1513.0836006317227</v>
      </c>
      <c r="AY923">
        <f t="shared" si="673"/>
        <v>18.936615310725415</v>
      </c>
      <c r="AZ923" t="e">
        <f t="shared" si="674"/>
        <v>#DIV/0!</v>
      </c>
      <c r="BA923">
        <f t="shared" si="675"/>
        <v>1.2515247209618325E-2</v>
      </c>
      <c r="BB923" t="e">
        <f t="shared" si="676"/>
        <v>#DIV/0!</v>
      </c>
      <c r="BC923" t="e">
        <f t="shared" si="677"/>
        <v>#DIV/0!</v>
      </c>
      <c r="BD923" t="s">
        <v>415</v>
      </c>
      <c r="BE923">
        <v>0</v>
      </c>
      <c r="BF923" t="e">
        <f t="shared" si="678"/>
        <v>#DIV/0!</v>
      </c>
      <c r="BG923" t="e">
        <f t="shared" si="679"/>
        <v>#DIV/0!</v>
      </c>
      <c r="BH923" t="e">
        <f t="shared" si="680"/>
        <v>#DIV/0!</v>
      </c>
      <c r="BI923" t="e">
        <f t="shared" si="681"/>
        <v>#DIV/0!</v>
      </c>
      <c r="BJ923" t="e">
        <f t="shared" si="682"/>
        <v>#DIV/0!</v>
      </c>
      <c r="BK923" t="e">
        <f t="shared" si="683"/>
        <v>#DIV/0!</v>
      </c>
      <c r="BL923" t="e">
        <f t="shared" si="684"/>
        <v>#DIV/0!</v>
      </c>
      <c r="BM923" t="e">
        <f t="shared" si="685"/>
        <v>#DIV/0!</v>
      </c>
      <c r="CV923">
        <f t="shared" si="686"/>
        <v>1799.88</v>
      </c>
      <c r="CW923">
        <f t="shared" si="687"/>
        <v>1513.0836006317227</v>
      </c>
      <c r="CX923">
        <f t="shared" si="688"/>
        <v>0.84065804422057167</v>
      </c>
      <c r="CY923">
        <f t="shared" si="689"/>
        <v>0.19131608844114326</v>
      </c>
      <c r="CZ923">
        <v>6</v>
      </c>
      <c r="DA923">
        <v>0.5</v>
      </c>
      <c r="DB923" t="s">
        <v>416</v>
      </c>
      <c r="DC923">
        <v>2</v>
      </c>
      <c r="DD923">
        <v>1674755202.5999999</v>
      </c>
      <c r="DE923">
        <v>394.41</v>
      </c>
      <c r="DF923">
        <v>418.03</v>
      </c>
      <c r="DG923">
        <v>25.205200000000001</v>
      </c>
      <c r="DH923">
        <v>22.9754</v>
      </c>
      <c r="DI923">
        <v>393.28</v>
      </c>
      <c r="DJ923">
        <v>25.084199999999999</v>
      </c>
      <c r="DK923">
        <v>500.13499999999999</v>
      </c>
      <c r="DL923">
        <v>99.099100000000007</v>
      </c>
      <c r="DM923">
        <v>9.9678299999999997E-2</v>
      </c>
      <c r="DN923">
        <v>28.022400000000001</v>
      </c>
      <c r="DO923">
        <v>28.496400000000001</v>
      </c>
      <c r="DP923">
        <v>999.9</v>
      </c>
      <c r="DQ923">
        <v>0</v>
      </c>
      <c r="DR923">
        <v>0</v>
      </c>
      <c r="DS923">
        <v>10020</v>
      </c>
      <c r="DT923">
        <v>0</v>
      </c>
      <c r="DU923">
        <v>283.50299999999999</v>
      </c>
      <c r="DV923">
        <v>-23.619199999999999</v>
      </c>
      <c r="DW923">
        <v>404.60899999999998</v>
      </c>
      <c r="DX923">
        <v>427.86</v>
      </c>
      <c r="DY923">
        <v>2.2298100000000001</v>
      </c>
      <c r="DZ923">
        <v>418.03</v>
      </c>
      <c r="EA923">
        <v>22.9754</v>
      </c>
      <c r="EB923">
        <v>2.4978099999999999</v>
      </c>
      <c r="EC923">
        <v>2.27684</v>
      </c>
      <c r="ED923">
        <v>21.0123</v>
      </c>
      <c r="EE923">
        <v>19.513500000000001</v>
      </c>
      <c r="EF923">
        <v>1799.88</v>
      </c>
      <c r="EG923">
        <v>0.97800200000000004</v>
      </c>
      <c r="EH923">
        <v>2.1997800000000001E-2</v>
      </c>
      <c r="EI923">
        <v>0</v>
      </c>
      <c r="EJ923">
        <v>977.346</v>
      </c>
      <c r="EK923">
        <v>4.9990399999999999</v>
      </c>
      <c r="EL923">
        <v>17893.7</v>
      </c>
      <c r="EM923">
        <v>14819.7</v>
      </c>
      <c r="EN923">
        <v>40.686999999999998</v>
      </c>
      <c r="EO923">
        <v>44</v>
      </c>
      <c r="EP923">
        <v>42</v>
      </c>
      <c r="EQ923">
        <v>43.125</v>
      </c>
      <c r="ER923">
        <v>42.375</v>
      </c>
      <c r="ES923">
        <v>1755.4</v>
      </c>
      <c r="ET923">
        <v>39.479999999999997</v>
      </c>
      <c r="EU923">
        <v>0</v>
      </c>
      <c r="EV923">
        <v>1674755202.7</v>
      </c>
      <c r="EW923">
        <v>0</v>
      </c>
      <c r="EX923">
        <v>995.58311999999989</v>
      </c>
      <c r="EY923">
        <v>-172.08199998922959</v>
      </c>
      <c r="EZ923">
        <v>-3043.1000000757872</v>
      </c>
      <c r="FA923">
        <v>18219.088</v>
      </c>
      <c r="FB923">
        <v>15</v>
      </c>
      <c r="FC923">
        <v>1674753236.5</v>
      </c>
      <c r="FD923" t="s">
        <v>1867</v>
      </c>
      <c r="FE923">
        <v>1674753236.5</v>
      </c>
      <c r="FF923">
        <v>1674753223.5</v>
      </c>
      <c r="FG923">
        <v>3</v>
      </c>
      <c r="FH923">
        <v>-0.254</v>
      </c>
      <c r="FI923">
        <v>-6.7000000000000004E-2</v>
      </c>
      <c r="FJ923">
        <v>1.121</v>
      </c>
      <c r="FK923">
        <v>0.113</v>
      </c>
      <c r="FL923">
        <v>389</v>
      </c>
      <c r="FM923">
        <v>21</v>
      </c>
      <c r="FN923">
        <v>0.06</v>
      </c>
      <c r="FO923">
        <v>7.0000000000000007E-2</v>
      </c>
      <c r="FP923">
        <v>14.392052876514899</v>
      </c>
      <c r="FQ923">
        <v>26.45122329622556</v>
      </c>
      <c r="FR923">
        <v>2.6099307757142132</v>
      </c>
      <c r="FS923">
        <v>-1</v>
      </c>
      <c r="FT923">
        <v>0.1319790858830063</v>
      </c>
      <c r="FU923">
        <v>4.1137121521680094E-3</v>
      </c>
      <c r="FV923">
        <v>4.7927619115077988E-4</v>
      </c>
      <c r="FW923">
        <v>-1</v>
      </c>
      <c r="FX923">
        <v>0</v>
      </c>
      <c r="FY923">
        <v>0</v>
      </c>
      <c r="FZ923" t="s">
        <v>418</v>
      </c>
      <c r="GA923">
        <v>2.9331299999999998</v>
      </c>
      <c r="GB923">
        <v>2.83331</v>
      </c>
      <c r="GC923">
        <v>8.8803900000000005E-2</v>
      </c>
      <c r="GD923">
        <v>9.1224399999999997E-2</v>
      </c>
      <c r="GE923">
        <v>0.12270200000000001</v>
      </c>
      <c r="GF923">
        <v>0.111121</v>
      </c>
      <c r="GG923">
        <v>23615</v>
      </c>
      <c r="GH923">
        <v>29573.3</v>
      </c>
      <c r="GI923">
        <v>23318.2</v>
      </c>
      <c r="GJ923">
        <v>29815</v>
      </c>
      <c r="GK923">
        <v>27841.9</v>
      </c>
      <c r="GL923">
        <v>37684.800000000003</v>
      </c>
      <c r="GM923">
        <v>32923.9</v>
      </c>
      <c r="GN923">
        <v>44243.3</v>
      </c>
      <c r="GO923">
        <v>1.9824999999999999</v>
      </c>
      <c r="GP923">
        <v>1.83342</v>
      </c>
      <c r="GQ923">
        <v>8.1136799999999995E-2</v>
      </c>
      <c r="GR923">
        <v>0</v>
      </c>
      <c r="GS923">
        <v>27.171299999999999</v>
      </c>
      <c r="GT923">
        <v>999.9</v>
      </c>
      <c r="GU923">
        <v>47.5</v>
      </c>
      <c r="GV923">
        <v>35.799999999999997</v>
      </c>
      <c r="GW923">
        <v>28.2987</v>
      </c>
      <c r="GX923">
        <v>61.236899999999999</v>
      </c>
      <c r="GY923">
        <v>36.426299999999998</v>
      </c>
      <c r="GZ923">
        <v>1</v>
      </c>
      <c r="HA923">
        <v>0.37143799999999999</v>
      </c>
      <c r="HB923">
        <v>4.2201399999999998</v>
      </c>
      <c r="HC923">
        <v>20.225899999999999</v>
      </c>
      <c r="HD923">
        <v>5.20756</v>
      </c>
      <c r="HE923">
        <v>11.872299999999999</v>
      </c>
      <c r="HF923">
        <v>4.9839000000000002</v>
      </c>
      <c r="HG923">
        <v>3.2833299999999999</v>
      </c>
      <c r="HH923">
        <v>9999</v>
      </c>
      <c r="HI923">
        <v>9999</v>
      </c>
      <c r="HJ923">
        <v>9999</v>
      </c>
      <c r="HK923">
        <v>999.9</v>
      </c>
      <c r="HL923">
        <v>1.85487</v>
      </c>
      <c r="HM923">
        <v>1.8609599999999999</v>
      </c>
      <c r="HN923">
        <v>1.8583700000000001</v>
      </c>
      <c r="HO923">
        <v>1.85958</v>
      </c>
      <c r="HP923">
        <v>1.8588800000000001</v>
      </c>
      <c r="HQ923">
        <v>1.85944</v>
      </c>
      <c r="HR923">
        <v>1.8577699999999999</v>
      </c>
      <c r="HS923">
        <v>1.86111</v>
      </c>
      <c r="HT923">
        <v>5</v>
      </c>
      <c r="HU923">
        <v>0</v>
      </c>
      <c r="HV923">
        <v>0</v>
      </c>
      <c r="HW923">
        <v>0</v>
      </c>
      <c r="HX923" t="s">
        <v>419</v>
      </c>
      <c r="HY923" t="s">
        <v>420</v>
      </c>
      <c r="HZ923" t="s">
        <v>421</v>
      </c>
      <c r="IA923" t="s">
        <v>421</v>
      </c>
      <c r="IB923" t="s">
        <v>421</v>
      </c>
      <c r="IC923" t="s">
        <v>421</v>
      </c>
      <c r="ID923">
        <v>0</v>
      </c>
      <c r="IE923">
        <v>100</v>
      </c>
      <c r="IF923">
        <v>100</v>
      </c>
      <c r="IG923">
        <v>1.1299999999999999</v>
      </c>
      <c r="IH923">
        <v>0.121</v>
      </c>
      <c r="II923">
        <v>0.48595729401342908</v>
      </c>
      <c r="IJ923">
        <v>1.6187016317407189E-3</v>
      </c>
      <c r="IK923">
        <v>1.4341569744255341E-7</v>
      </c>
      <c r="IL923">
        <v>-2.4096625942085749E-10</v>
      </c>
      <c r="IM923">
        <v>0.12101623166918921</v>
      </c>
      <c r="IN923">
        <v>0</v>
      </c>
      <c r="IO923">
        <v>0</v>
      </c>
      <c r="IP923">
        <v>0</v>
      </c>
      <c r="IQ923">
        <v>4</v>
      </c>
      <c r="IR923">
        <v>2205</v>
      </c>
      <c r="IS923">
        <v>1</v>
      </c>
      <c r="IT923">
        <v>21</v>
      </c>
      <c r="IU923">
        <v>32.799999999999997</v>
      </c>
      <c r="IV923">
        <v>33</v>
      </c>
      <c r="IW923">
        <v>1.02905</v>
      </c>
      <c r="IX923">
        <v>2.4658199999999999</v>
      </c>
      <c r="IY923">
        <v>1.49414</v>
      </c>
      <c r="IZ923">
        <v>2.3034699999999999</v>
      </c>
      <c r="JA923">
        <v>1.69434</v>
      </c>
      <c r="JB923">
        <v>2.31934</v>
      </c>
      <c r="JC923">
        <v>41.248199999999997</v>
      </c>
      <c r="JD923">
        <v>23.527100000000001</v>
      </c>
      <c r="JE923">
        <v>18</v>
      </c>
      <c r="JF923">
        <v>522.03700000000003</v>
      </c>
      <c r="JG923">
        <v>447.60599999999999</v>
      </c>
      <c r="JH923">
        <v>23.700299999999999</v>
      </c>
      <c r="JI923">
        <v>31.866499999999998</v>
      </c>
      <c r="JJ923">
        <v>29.999199999999998</v>
      </c>
      <c r="JK923">
        <v>31.792000000000002</v>
      </c>
      <c r="JL923">
        <v>31.764800000000001</v>
      </c>
      <c r="JM923">
        <v>20.658899999999999</v>
      </c>
      <c r="JN923">
        <v>23.8842</v>
      </c>
      <c r="JO923">
        <v>18.850100000000001</v>
      </c>
      <c r="JP923">
        <v>23.7179</v>
      </c>
      <c r="JQ923">
        <v>420.92099999999999</v>
      </c>
      <c r="JR923">
        <v>22.8263</v>
      </c>
      <c r="JS923">
        <v>99.166799999999995</v>
      </c>
      <c r="JT923">
        <v>99.351100000000002</v>
      </c>
    </row>
    <row r="924" spans="1:280" x14ac:dyDescent="0.25">
      <c r="A924">
        <v>908</v>
      </c>
      <c r="B924">
        <v>1674755212.5999999</v>
      </c>
      <c r="C924">
        <v>9466.5999999046326</v>
      </c>
      <c r="D924" t="s">
        <v>2240</v>
      </c>
      <c r="E924" t="s">
        <v>2241</v>
      </c>
      <c r="F924" t="s">
        <v>412</v>
      </c>
      <c r="G924" t="s">
        <v>1865</v>
      </c>
      <c r="H924" t="s">
        <v>1866</v>
      </c>
      <c r="I924">
        <v>1674755212.5999999</v>
      </c>
      <c r="J924">
        <f t="shared" si="644"/>
        <v>2.0520368139371171E-3</v>
      </c>
      <c r="K924">
        <f t="shared" si="645"/>
        <v>2.052036813937117</v>
      </c>
      <c r="L924">
        <f t="shared" si="646"/>
        <v>21.918386228312773</v>
      </c>
      <c r="M924">
        <f t="shared" si="647"/>
        <v>395.01400000000001</v>
      </c>
      <c r="N924">
        <f t="shared" si="648"/>
        <v>144.00282747273241</v>
      </c>
      <c r="O924">
        <f t="shared" si="649"/>
        <v>14.284437944678873</v>
      </c>
      <c r="P924">
        <f t="shared" si="650"/>
        <v>39.183626247532004</v>
      </c>
      <c r="Q924">
        <f t="shared" si="651"/>
        <v>0.14667008012265009</v>
      </c>
      <c r="R924">
        <f t="shared" si="652"/>
        <v>2.906184386571657</v>
      </c>
      <c r="S924">
        <f t="shared" si="653"/>
        <v>0.14267844877290131</v>
      </c>
      <c r="T924">
        <f t="shared" si="654"/>
        <v>8.9523614382242295E-2</v>
      </c>
      <c r="U924">
        <f t="shared" si="655"/>
        <v>344.31370126356427</v>
      </c>
      <c r="V924">
        <f t="shared" si="656"/>
        <v>29.43055156550378</v>
      </c>
      <c r="W924">
        <f t="shared" si="657"/>
        <v>28.376300000000001</v>
      </c>
      <c r="X924">
        <f t="shared" si="658"/>
        <v>3.8788879998712513</v>
      </c>
      <c r="Y924">
        <f t="shared" si="659"/>
        <v>66.122940880730923</v>
      </c>
      <c r="Z924">
        <f t="shared" si="660"/>
        <v>2.4980908312229997</v>
      </c>
      <c r="AA924">
        <f t="shared" si="661"/>
        <v>3.77794876929162</v>
      </c>
      <c r="AB924">
        <f t="shared" si="662"/>
        <v>1.3807971686482516</v>
      </c>
      <c r="AC924">
        <f t="shared" si="663"/>
        <v>-90.494823494626857</v>
      </c>
      <c r="AD924">
        <f t="shared" si="664"/>
        <v>-70.943894687399791</v>
      </c>
      <c r="AE924">
        <f t="shared" si="665"/>
        <v>-5.3290707330335687</v>
      </c>
      <c r="AF924">
        <f t="shared" si="666"/>
        <v>177.54591234850403</v>
      </c>
      <c r="AG924">
        <v>0</v>
      </c>
      <c r="AH924">
        <v>0</v>
      </c>
      <c r="AI924">
        <f t="shared" si="667"/>
        <v>1</v>
      </c>
      <c r="AJ924">
        <f t="shared" si="668"/>
        <v>0</v>
      </c>
      <c r="AK924">
        <f t="shared" si="669"/>
        <v>52024.863806377005</v>
      </c>
      <c r="AL924" t="s">
        <v>415</v>
      </c>
      <c r="AM924" t="s">
        <v>415</v>
      </c>
      <c r="AN924">
        <v>0</v>
      </c>
      <c r="AO924">
        <v>0</v>
      </c>
      <c r="AP924" t="e">
        <f t="shared" si="670"/>
        <v>#DIV/0!</v>
      </c>
      <c r="AQ924">
        <v>0</v>
      </c>
      <c r="AR924" t="s">
        <v>415</v>
      </c>
      <c r="AS924" t="s">
        <v>415</v>
      </c>
      <c r="AT924">
        <v>0</v>
      </c>
      <c r="AU924">
        <v>0</v>
      </c>
      <c r="AV924" t="e">
        <f t="shared" si="671"/>
        <v>#DIV/0!</v>
      </c>
      <c r="AW924">
        <v>0.5</v>
      </c>
      <c r="AX924">
        <f t="shared" si="672"/>
        <v>1512.9408006317819</v>
      </c>
      <c r="AY924">
        <f t="shared" si="673"/>
        <v>21.918386228312773</v>
      </c>
      <c r="AZ924" t="e">
        <f t="shared" si="674"/>
        <v>#DIV/0!</v>
      </c>
      <c r="BA924">
        <f t="shared" si="675"/>
        <v>1.4487272878859488E-2</v>
      </c>
      <c r="BB924" t="e">
        <f t="shared" si="676"/>
        <v>#DIV/0!</v>
      </c>
      <c r="BC924" t="e">
        <f t="shared" si="677"/>
        <v>#DIV/0!</v>
      </c>
      <c r="BD924" t="s">
        <v>415</v>
      </c>
      <c r="BE924">
        <v>0</v>
      </c>
      <c r="BF924" t="e">
        <f t="shared" si="678"/>
        <v>#DIV/0!</v>
      </c>
      <c r="BG924" t="e">
        <f t="shared" si="679"/>
        <v>#DIV/0!</v>
      </c>
      <c r="BH924" t="e">
        <f t="shared" si="680"/>
        <v>#DIV/0!</v>
      </c>
      <c r="BI924" t="e">
        <f t="shared" si="681"/>
        <v>#DIV/0!</v>
      </c>
      <c r="BJ924" t="e">
        <f t="shared" si="682"/>
        <v>#DIV/0!</v>
      </c>
      <c r="BK924" t="e">
        <f t="shared" si="683"/>
        <v>#DIV/0!</v>
      </c>
      <c r="BL924" t="e">
        <f t="shared" si="684"/>
        <v>#DIV/0!</v>
      </c>
      <c r="BM924" t="e">
        <f t="shared" si="685"/>
        <v>#DIV/0!</v>
      </c>
      <c r="CV924">
        <f t="shared" si="686"/>
        <v>1799.71</v>
      </c>
      <c r="CW924">
        <f t="shared" si="687"/>
        <v>1512.9408006317819</v>
      </c>
      <c r="CX924">
        <f t="shared" si="688"/>
        <v>0.84065810637923999</v>
      </c>
      <c r="CY924">
        <f t="shared" si="689"/>
        <v>0.19131621275848013</v>
      </c>
      <c r="CZ924">
        <v>6</v>
      </c>
      <c r="DA924">
        <v>0.5</v>
      </c>
      <c r="DB924" t="s">
        <v>416</v>
      </c>
      <c r="DC924">
        <v>2</v>
      </c>
      <c r="DD924">
        <v>1674755212.5999999</v>
      </c>
      <c r="DE924">
        <v>395.01400000000001</v>
      </c>
      <c r="DF924">
        <v>422.28500000000003</v>
      </c>
      <c r="DG924">
        <v>25.183499999999999</v>
      </c>
      <c r="DH924">
        <v>22.7834</v>
      </c>
      <c r="DI924">
        <v>393.88299999999998</v>
      </c>
      <c r="DJ924">
        <v>25.0625</v>
      </c>
      <c r="DK924">
        <v>500.06900000000002</v>
      </c>
      <c r="DL924">
        <v>99.095200000000006</v>
      </c>
      <c r="DM924">
        <v>0.100338</v>
      </c>
      <c r="DN924">
        <v>27.923500000000001</v>
      </c>
      <c r="DO924">
        <v>28.376300000000001</v>
      </c>
      <c r="DP924">
        <v>999.9</v>
      </c>
      <c r="DQ924">
        <v>0</v>
      </c>
      <c r="DR924">
        <v>0</v>
      </c>
      <c r="DS924">
        <v>9957.5</v>
      </c>
      <c r="DT924">
        <v>0</v>
      </c>
      <c r="DU924">
        <v>283.20699999999999</v>
      </c>
      <c r="DV924">
        <v>-27.2712</v>
      </c>
      <c r="DW924">
        <v>405.21800000000002</v>
      </c>
      <c r="DX924">
        <v>432.13</v>
      </c>
      <c r="DY924">
        <v>2.4000499999999998</v>
      </c>
      <c r="DZ924">
        <v>422.28500000000003</v>
      </c>
      <c r="EA924">
        <v>22.7834</v>
      </c>
      <c r="EB924">
        <v>2.4955599999999998</v>
      </c>
      <c r="EC924">
        <v>2.25773</v>
      </c>
      <c r="ED924">
        <v>20.997599999999998</v>
      </c>
      <c r="EE924">
        <v>19.3779</v>
      </c>
      <c r="EF924">
        <v>1799.71</v>
      </c>
      <c r="EG924">
        <v>0.97800200000000004</v>
      </c>
      <c r="EH924">
        <v>2.1997800000000001E-2</v>
      </c>
      <c r="EI924">
        <v>0</v>
      </c>
      <c r="EJ924">
        <v>960.74</v>
      </c>
      <c r="EK924">
        <v>4.9990399999999999</v>
      </c>
      <c r="EL924">
        <v>17594.599999999999</v>
      </c>
      <c r="EM924">
        <v>14818.3</v>
      </c>
      <c r="EN924">
        <v>40.875</v>
      </c>
      <c r="EO924">
        <v>44</v>
      </c>
      <c r="EP924">
        <v>42.061999999999998</v>
      </c>
      <c r="EQ924">
        <v>43.125</v>
      </c>
      <c r="ER924">
        <v>42.5</v>
      </c>
      <c r="ES924">
        <v>1755.23</v>
      </c>
      <c r="ET924">
        <v>39.479999999999997</v>
      </c>
      <c r="EU924">
        <v>0</v>
      </c>
      <c r="EV924">
        <v>1674755212.9000001</v>
      </c>
      <c r="EW924">
        <v>0</v>
      </c>
      <c r="EX924">
        <v>972.94330769230771</v>
      </c>
      <c r="EY924">
        <v>-108.4023931434805</v>
      </c>
      <c r="EZ924">
        <v>-1909.5247859615811</v>
      </c>
      <c r="FA924">
        <v>17818.584615384611</v>
      </c>
      <c r="FB924">
        <v>15</v>
      </c>
      <c r="FC924">
        <v>1674753236.5</v>
      </c>
      <c r="FD924" t="s">
        <v>1867</v>
      </c>
      <c r="FE924">
        <v>1674753236.5</v>
      </c>
      <c r="FF924">
        <v>1674753223.5</v>
      </c>
      <c r="FG924">
        <v>3</v>
      </c>
      <c r="FH924">
        <v>-0.254</v>
      </c>
      <c r="FI924">
        <v>-6.7000000000000004E-2</v>
      </c>
      <c r="FJ924">
        <v>1.121</v>
      </c>
      <c r="FK924">
        <v>0.113</v>
      </c>
      <c r="FL924">
        <v>389</v>
      </c>
      <c r="FM924">
        <v>21</v>
      </c>
      <c r="FN924">
        <v>0.06</v>
      </c>
      <c r="FO924">
        <v>7.0000000000000007E-2</v>
      </c>
      <c r="FP924">
        <v>18.482196163601831</v>
      </c>
      <c r="FQ924">
        <v>22.232959602178418</v>
      </c>
      <c r="FR924">
        <v>2.19694672934195</v>
      </c>
      <c r="FS924">
        <v>-1</v>
      </c>
      <c r="FT924">
        <v>0.13517128200885181</v>
      </c>
      <c r="FU924">
        <v>3.6412176654236052E-2</v>
      </c>
      <c r="FV924">
        <v>4.0598958745727111E-3</v>
      </c>
      <c r="FW924">
        <v>-1</v>
      </c>
      <c r="FX924">
        <v>0</v>
      </c>
      <c r="FY924">
        <v>0</v>
      </c>
      <c r="FZ924" t="s">
        <v>418</v>
      </c>
      <c r="GA924">
        <v>2.9329700000000001</v>
      </c>
      <c r="GB924">
        <v>2.8334299999999999</v>
      </c>
      <c r="GC924">
        <v>8.8904300000000006E-2</v>
      </c>
      <c r="GD924">
        <v>9.1923299999999999E-2</v>
      </c>
      <c r="GE924">
        <v>0.122623</v>
      </c>
      <c r="GF924">
        <v>0.110474</v>
      </c>
      <c r="GG924">
        <v>23612.799999999999</v>
      </c>
      <c r="GH924">
        <v>29551.4</v>
      </c>
      <c r="GI924">
        <v>23318.6</v>
      </c>
      <c r="GJ924">
        <v>29815.9</v>
      </c>
      <c r="GK924">
        <v>27845.1</v>
      </c>
      <c r="GL924">
        <v>37713.5</v>
      </c>
      <c r="GM924">
        <v>32924.6</v>
      </c>
      <c r="GN924">
        <v>44244.2</v>
      </c>
      <c r="GO924">
        <v>1.98305</v>
      </c>
      <c r="GP924">
        <v>1.8329800000000001</v>
      </c>
      <c r="GQ924">
        <v>7.59885E-2</v>
      </c>
      <c r="GR924">
        <v>0</v>
      </c>
      <c r="GS924">
        <v>27.135200000000001</v>
      </c>
      <c r="GT924">
        <v>999.9</v>
      </c>
      <c r="GU924">
        <v>47.5</v>
      </c>
      <c r="GV924">
        <v>35.799999999999997</v>
      </c>
      <c r="GW924">
        <v>28.297499999999999</v>
      </c>
      <c r="GX924">
        <v>61.466900000000003</v>
      </c>
      <c r="GY924">
        <v>36.806899999999999</v>
      </c>
      <c r="GZ924">
        <v>1</v>
      </c>
      <c r="HA924">
        <v>0.36713200000000001</v>
      </c>
      <c r="HB924">
        <v>-1.96804</v>
      </c>
      <c r="HC924">
        <v>20.2393</v>
      </c>
      <c r="HD924">
        <v>5.2071100000000001</v>
      </c>
      <c r="HE924">
        <v>11.872299999999999</v>
      </c>
      <c r="HF924">
        <v>4.9840999999999998</v>
      </c>
      <c r="HG924">
        <v>3.2833299999999999</v>
      </c>
      <c r="HH924">
        <v>9999</v>
      </c>
      <c r="HI924">
        <v>9999</v>
      </c>
      <c r="HJ924">
        <v>9999</v>
      </c>
      <c r="HK924">
        <v>999.9</v>
      </c>
      <c r="HL924">
        <v>1.85487</v>
      </c>
      <c r="HM924">
        <v>1.8609599999999999</v>
      </c>
      <c r="HN924">
        <v>1.8583700000000001</v>
      </c>
      <c r="HO924">
        <v>1.85958</v>
      </c>
      <c r="HP924">
        <v>1.8589199999999999</v>
      </c>
      <c r="HQ924">
        <v>1.85944</v>
      </c>
      <c r="HR924">
        <v>1.85778</v>
      </c>
      <c r="HS924">
        <v>1.86111</v>
      </c>
      <c r="HT924">
        <v>5</v>
      </c>
      <c r="HU924">
        <v>0</v>
      </c>
      <c r="HV924">
        <v>0</v>
      </c>
      <c r="HW924">
        <v>0</v>
      </c>
      <c r="HX924" t="s">
        <v>419</v>
      </c>
      <c r="HY924" t="s">
        <v>420</v>
      </c>
      <c r="HZ924" t="s">
        <v>421</v>
      </c>
      <c r="IA924" t="s">
        <v>421</v>
      </c>
      <c r="IB924" t="s">
        <v>421</v>
      </c>
      <c r="IC924" t="s">
        <v>421</v>
      </c>
      <c r="ID924">
        <v>0</v>
      </c>
      <c r="IE924">
        <v>100</v>
      </c>
      <c r="IF924">
        <v>100</v>
      </c>
      <c r="IG924">
        <v>1.131</v>
      </c>
      <c r="IH924">
        <v>0.121</v>
      </c>
      <c r="II924">
        <v>0.48595729401342908</v>
      </c>
      <c r="IJ924">
        <v>1.6187016317407189E-3</v>
      </c>
      <c r="IK924">
        <v>1.4341569744255341E-7</v>
      </c>
      <c r="IL924">
        <v>-2.4096625942085749E-10</v>
      </c>
      <c r="IM924">
        <v>0.12101623166918921</v>
      </c>
      <c r="IN924">
        <v>0</v>
      </c>
      <c r="IO924">
        <v>0</v>
      </c>
      <c r="IP924">
        <v>0</v>
      </c>
      <c r="IQ924">
        <v>4</v>
      </c>
      <c r="IR924">
        <v>2205</v>
      </c>
      <c r="IS924">
        <v>1</v>
      </c>
      <c r="IT924">
        <v>21</v>
      </c>
      <c r="IU924">
        <v>32.9</v>
      </c>
      <c r="IV924">
        <v>33.200000000000003</v>
      </c>
      <c r="IW924">
        <v>1.0351600000000001</v>
      </c>
      <c r="IX924">
        <v>2.4560499999999998</v>
      </c>
      <c r="IY924">
        <v>1.49414</v>
      </c>
      <c r="IZ924">
        <v>2.3034699999999999</v>
      </c>
      <c r="JA924">
        <v>1.69434</v>
      </c>
      <c r="JB924">
        <v>2.4304199999999998</v>
      </c>
      <c r="JC924">
        <v>41.248199999999997</v>
      </c>
      <c r="JD924">
        <v>23.5534</v>
      </c>
      <c r="JE924">
        <v>18</v>
      </c>
      <c r="JF924">
        <v>522.42399999999998</v>
      </c>
      <c r="JG924">
        <v>447.30599999999998</v>
      </c>
      <c r="JH924">
        <v>24.093599999999999</v>
      </c>
      <c r="JI924">
        <v>31.8719</v>
      </c>
      <c r="JJ924">
        <v>29.997699999999998</v>
      </c>
      <c r="JK924">
        <v>31.794499999999999</v>
      </c>
      <c r="JL924">
        <v>31.766500000000001</v>
      </c>
      <c r="JM924">
        <v>20.789400000000001</v>
      </c>
      <c r="JN924">
        <v>25.15</v>
      </c>
      <c r="JO924">
        <v>18.478300000000001</v>
      </c>
      <c r="JP924">
        <v>25.160399999999999</v>
      </c>
      <c r="JQ924">
        <v>424.23500000000001</v>
      </c>
      <c r="JR924">
        <v>22.558599999999998</v>
      </c>
      <c r="JS924">
        <v>99.168800000000005</v>
      </c>
      <c r="JT924">
        <v>99.353399999999993</v>
      </c>
    </row>
    <row r="925" spans="1:280" x14ac:dyDescent="0.25">
      <c r="A925">
        <v>909</v>
      </c>
      <c r="B925">
        <v>1674755222.5999999</v>
      </c>
      <c r="C925">
        <v>9476.5999999046326</v>
      </c>
      <c r="D925" t="s">
        <v>2242</v>
      </c>
      <c r="E925" t="s">
        <v>2243</v>
      </c>
      <c r="F925" t="s">
        <v>412</v>
      </c>
      <c r="G925" t="s">
        <v>1865</v>
      </c>
      <c r="H925" t="s">
        <v>1866</v>
      </c>
      <c r="I925">
        <v>1674755222.5999999</v>
      </c>
      <c r="J925">
        <f t="shared" si="644"/>
        <v>2.3960790586519203E-3</v>
      </c>
      <c r="K925">
        <f t="shared" si="645"/>
        <v>2.3960790586519205</v>
      </c>
      <c r="L925">
        <f t="shared" si="646"/>
        <v>23.739162657624053</v>
      </c>
      <c r="M925">
        <f t="shared" si="647"/>
        <v>395.77</v>
      </c>
      <c r="N925">
        <f t="shared" si="648"/>
        <v>162.84936820221688</v>
      </c>
      <c r="O925">
        <f t="shared" si="649"/>
        <v>16.154161937881842</v>
      </c>
      <c r="P925">
        <f t="shared" si="650"/>
        <v>39.259180067659997</v>
      </c>
      <c r="Q925">
        <f t="shared" si="651"/>
        <v>0.17238389092547593</v>
      </c>
      <c r="R925">
        <f t="shared" si="652"/>
        <v>2.9093872645273811</v>
      </c>
      <c r="S925">
        <f t="shared" si="653"/>
        <v>0.16690397894415693</v>
      </c>
      <c r="T925">
        <f t="shared" si="654"/>
        <v>0.10479282386529107</v>
      </c>
      <c r="U925">
        <f t="shared" si="655"/>
        <v>344.39660126390243</v>
      </c>
      <c r="V925">
        <f t="shared" si="656"/>
        <v>29.355191156186869</v>
      </c>
      <c r="W925">
        <f t="shared" si="657"/>
        <v>28.3871</v>
      </c>
      <c r="X925">
        <f t="shared" si="658"/>
        <v>3.8813240069573443</v>
      </c>
      <c r="Y925">
        <f t="shared" si="659"/>
        <v>66.19426561754797</v>
      </c>
      <c r="Z925">
        <f t="shared" si="660"/>
        <v>2.5030765199971996</v>
      </c>
      <c r="AA925">
        <f t="shared" si="661"/>
        <v>3.7814099101261704</v>
      </c>
      <c r="AB925">
        <f t="shared" si="662"/>
        <v>1.3782474869601447</v>
      </c>
      <c r="AC925">
        <f t="shared" si="663"/>
        <v>-105.66708648654969</v>
      </c>
      <c r="AD925">
        <f t="shared" si="664"/>
        <v>-70.253511931309262</v>
      </c>
      <c r="AE925">
        <f t="shared" si="665"/>
        <v>-5.2720976622114009</v>
      </c>
      <c r="AF925">
        <f t="shared" si="666"/>
        <v>163.20390518383203</v>
      </c>
      <c r="AG925">
        <v>0</v>
      </c>
      <c r="AH925">
        <v>0</v>
      </c>
      <c r="AI925">
        <f t="shared" si="667"/>
        <v>1</v>
      </c>
      <c r="AJ925">
        <f t="shared" si="668"/>
        <v>0</v>
      </c>
      <c r="AK925">
        <f t="shared" si="669"/>
        <v>52113.808770486336</v>
      </c>
      <c r="AL925" t="s">
        <v>415</v>
      </c>
      <c r="AM925" t="s">
        <v>415</v>
      </c>
      <c r="AN925">
        <v>0</v>
      </c>
      <c r="AO925">
        <v>0</v>
      </c>
      <c r="AP925" t="e">
        <f t="shared" si="670"/>
        <v>#DIV/0!</v>
      </c>
      <c r="AQ925">
        <v>0</v>
      </c>
      <c r="AR925" t="s">
        <v>415</v>
      </c>
      <c r="AS925" t="s">
        <v>415</v>
      </c>
      <c r="AT925">
        <v>0</v>
      </c>
      <c r="AU925">
        <v>0</v>
      </c>
      <c r="AV925" t="e">
        <f t="shared" si="671"/>
        <v>#DIV/0!</v>
      </c>
      <c r="AW925">
        <v>0.5</v>
      </c>
      <c r="AX925">
        <f t="shared" si="672"/>
        <v>1513.3026006319512</v>
      </c>
      <c r="AY925">
        <f t="shared" si="673"/>
        <v>23.739162657624053</v>
      </c>
      <c r="AZ925" t="e">
        <f t="shared" si="674"/>
        <v>#DIV/0!</v>
      </c>
      <c r="BA925">
        <f t="shared" si="675"/>
        <v>1.5686989930309141E-2</v>
      </c>
      <c r="BB925" t="e">
        <f t="shared" si="676"/>
        <v>#DIV/0!</v>
      </c>
      <c r="BC925" t="e">
        <f t="shared" si="677"/>
        <v>#DIV/0!</v>
      </c>
      <c r="BD925" t="s">
        <v>415</v>
      </c>
      <c r="BE925">
        <v>0</v>
      </c>
      <c r="BF925" t="e">
        <f t="shared" si="678"/>
        <v>#DIV/0!</v>
      </c>
      <c r="BG925" t="e">
        <f t="shared" si="679"/>
        <v>#DIV/0!</v>
      </c>
      <c r="BH925" t="e">
        <f t="shared" si="680"/>
        <v>#DIV/0!</v>
      </c>
      <c r="BI925" t="e">
        <f t="shared" si="681"/>
        <v>#DIV/0!</v>
      </c>
      <c r="BJ925" t="e">
        <f t="shared" si="682"/>
        <v>#DIV/0!</v>
      </c>
      <c r="BK925" t="e">
        <f t="shared" si="683"/>
        <v>#DIV/0!</v>
      </c>
      <c r="BL925" t="e">
        <f t="shared" si="684"/>
        <v>#DIV/0!</v>
      </c>
      <c r="BM925" t="e">
        <f t="shared" si="685"/>
        <v>#DIV/0!</v>
      </c>
      <c r="CV925">
        <f t="shared" si="686"/>
        <v>1800.14</v>
      </c>
      <c r="CW925">
        <f t="shared" si="687"/>
        <v>1513.3026006319512</v>
      </c>
      <c r="CX925">
        <f t="shared" si="688"/>
        <v>0.84065828248466845</v>
      </c>
      <c r="CY925">
        <f t="shared" si="689"/>
        <v>0.19131656496933705</v>
      </c>
      <c r="CZ925">
        <v>6</v>
      </c>
      <c r="DA925">
        <v>0.5</v>
      </c>
      <c r="DB925" t="s">
        <v>416</v>
      </c>
      <c r="DC925">
        <v>2</v>
      </c>
      <c r="DD925">
        <v>1674755222.5999999</v>
      </c>
      <c r="DE925">
        <v>395.77</v>
      </c>
      <c r="DF925">
        <v>425.38499999999999</v>
      </c>
      <c r="DG925">
        <v>25.2334</v>
      </c>
      <c r="DH925">
        <v>22.4316</v>
      </c>
      <c r="DI925">
        <v>394.63799999999998</v>
      </c>
      <c r="DJ925">
        <v>25.112300000000001</v>
      </c>
      <c r="DK925">
        <v>500.16800000000001</v>
      </c>
      <c r="DL925">
        <v>99.096699999999998</v>
      </c>
      <c r="DM925">
        <v>0.100258</v>
      </c>
      <c r="DN925">
        <v>27.9392</v>
      </c>
      <c r="DO925">
        <v>28.3871</v>
      </c>
      <c r="DP925">
        <v>999.9</v>
      </c>
      <c r="DQ925">
        <v>0</v>
      </c>
      <c r="DR925">
        <v>0</v>
      </c>
      <c r="DS925">
        <v>9975.6200000000008</v>
      </c>
      <c r="DT925">
        <v>0</v>
      </c>
      <c r="DU925">
        <v>283.19799999999998</v>
      </c>
      <c r="DV925">
        <v>-29.6144</v>
      </c>
      <c r="DW925">
        <v>406.01600000000002</v>
      </c>
      <c r="DX925">
        <v>435.14600000000002</v>
      </c>
      <c r="DY925">
        <v>2.8017699999999999</v>
      </c>
      <c r="DZ925">
        <v>425.38499999999999</v>
      </c>
      <c r="EA925">
        <v>22.4316</v>
      </c>
      <c r="EB925">
        <v>2.50054</v>
      </c>
      <c r="EC925">
        <v>2.2229000000000001</v>
      </c>
      <c r="ED925">
        <v>21.03</v>
      </c>
      <c r="EE925">
        <v>19.128299999999999</v>
      </c>
      <c r="EF925">
        <v>1800.14</v>
      </c>
      <c r="EG925">
        <v>0.977993</v>
      </c>
      <c r="EH925">
        <v>2.2006600000000001E-2</v>
      </c>
      <c r="EI925">
        <v>0</v>
      </c>
      <c r="EJ925">
        <v>945.75599999999997</v>
      </c>
      <c r="EK925">
        <v>4.9990399999999999</v>
      </c>
      <c r="EL925">
        <v>17329.400000000001</v>
      </c>
      <c r="EM925">
        <v>14821.8</v>
      </c>
      <c r="EN925">
        <v>41</v>
      </c>
      <c r="EO925">
        <v>44.061999999999998</v>
      </c>
      <c r="EP925">
        <v>42.186999999999998</v>
      </c>
      <c r="EQ925">
        <v>43.186999999999998</v>
      </c>
      <c r="ER925">
        <v>42.625</v>
      </c>
      <c r="ES925">
        <v>1755.64</v>
      </c>
      <c r="ET925">
        <v>39.5</v>
      </c>
      <c r="EU925">
        <v>0</v>
      </c>
      <c r="EV925">
        <v>1674755223.0999999</v>
      </c>
      <c r="EW925">
        <v>0</v>
      </c>
      <c r="EX925">
        <v>956.16611999999998</v>
      </c>
      <c r="EY925">
        <v>-86.2150770666114</v>
      </c>
      <c r="EZ925">
        <v>-1627.9615410180229</v>
      </c>
      <c r="FA925">
        <v>17513.315999999999</v>
      </c>
      <c r="FB925">
        <v>15</v>
      </c>
      <c r="FC925">
        <v>1674753236.5</v>
      </c>
      <c r="FD925" t="s">
        <v>1867</v>
      </c>
      <c r="FE925">
        <v>1674753236.5</v>
      </c>
      <c r="FF925">
        <v>1674753223.5</v>
      </c>
      <c r="FG925">
        <v>3</v>
      </c>
      <c r="FH925">
        <v>-0.254</v>
      </c>
      <c r="FI925">
        <v>-6.7000000000000004E-2</v>
      </c>
      <c r="FJ925">
        <v>1.121</v>
      </c>
      <c r="FK925">
        <v>0.113</v>
      </c>
      <c r="FL925">
        <v>389</v>
      </c>
      <c r="FM925">
        <v>21</v>
      </c>
      <c r="FN925">
        <v>0.06</v>
      </c>
      <c r="FO925">
        <v>7.0000000000000007E-2</v>
      </c>
      <c r="FP925">
        <v>21.432104856276581</v>
      </c>
      <c r="FQ925">
        <v>14.30138609606619</v>
      </c>
      <c r="FR925">
        <v>1.396081160805422</v>
      </c>
      <c r="FS925">
        <v>-1</v>
      </c>
      <c r="FT925">
        <v>0.1480419145961375</v>
      </c>
      <c r="FU925">
        <v>0.12570965868746811</v>
      </c>
      <c r="FV925">
        <v>1.2375703869026731E-2</v>
      </c>
      <c r="FW925">
        <v>-1</v>
      </c>
      <c r="FX925">
        <v>0</v>
      </c>
      <c r="FY925">
        <v>0</v>
      </c>
      <c r="FZ925" t="s">
        <v>418</v>
      </c>
      <c r="GA925">
        <v>2.9332199999999999</v>
      </c>
      <c r="GB925">
        <v>2.8334999999999999</v>
      </c>
      <c r="GC925">
        <v>8.9036500000000005E-2</v>
      </c>
      <c r="GD925">
        <v>9.2432500000000001E-2</v>
      </c>
      <c r="GE925">
        <v>0.122794</v>
      </c>
      <c r="GF925">
        <v>0.109291</v>
      </c>
      <c r="GG925">
        <v>23610.400000000001</v>
      </c>
      <c r="GH925">
        <v>29536.5</v>
      </c>
      <c r="GI925">
        <v>23319.599999999999</v>
      </c>
      <c r="GJ925">
        <v>29817.599999999999</v>
      </c>
      <c r="GK925">
        <v>27840.9</v>
      </c>
      <c r="GL925">
        <v>37766.199999999997</v>
      </c>
      <c r="GM925">
        <v>32926.199999999997</v>
      </c>
      <c r="GN925">
        <v>44246.2</v>
      </c>
      <c r="GO925">
        <v>1.9831799999999999</v>
      </c>
      <c r="GP925">
        <v>1.8322000000000001</v>
      </c>
      <c r="GQ925">
        <v>7.9110299999999995E-2</v>
      </c>
      <c r="GR925">
        <v>0</v>
      </c>
      <c r="GS925">
        <v>27.094899999999999</v>
      </c>
      <c r="GT925">
        <v>999.9</v>
      </c>
      <c r="GU925">
        <v>47.5</v>
      </c>
      <c r="GV925">
        <v>35.799999999999997</v>
      </c>
      <c r="GW925">
        <v>28.2972</v>
      </c>
      <c r="GX925">
        <v>61.546900000000001</v>
      </c>
      <c r="GY925">
        <v>36.947099999999999</v>
      </c>
      <c r="GZ925">
        <v>1</v>
      </c>
      <c r="HA925">
        <v>0.35792400000000002</v>
      </c>
      <c r="HB925">
        <v>1.00993</v>
      </c>
      <c r="HC925">
        <v>20.274799999999999</v>
      </c>
      <c r="HD925">
        <v>5.20845</v>
      </c>
      <c r="HE925">
        <v>11.8726</v>
      </c>
      <c r="HF925">
        <v>4.9846000000000004</v>
      </c>
      <c r="HG925">
        <v>3.2837000000000001</v>
      </c>
      <c r="HH925">
        <v>9999</v>
      </c>
      <c r="HI925">
        <v>9999</v>
      </c>
      <c r="HJ925">
        <v>9999</v>
      </c>
      <c r="HK925">
        <v>999.9</v>
      </c>
      <c r="HL925">
        <v>1.85487</v>
      </c>
      <c r="HM925">
        <v>1.8609599999999999</v>
      </c>
      <c r="HN925">
        <v>1.8583499999999999</v>
      </c>
      <c r="HO925">
        <v>1.8595699999999999</v>
      </c>
      <c r="HP925">
        <v>1.8589</v>
      </c>
      <c r="HQ925">
        <v>1.85944</v>
      </c>
      <c r="HR925">
        <v>1.8577699999999999</v>
      </c>
      <c r="HS925">
        <v>1.86111</v>
      </c>
      <c r="HT925">
        <v>5</v>
      </c>
      <c r="HU925">
        <v>0</v>
      </c>
      <c r="HV925">
        <v>0</v>
      </c>
      <c r="HW925">
        <v>0</v>
      </c>
      <c r="HX925" t="s">
        <v>419</v>
      </c>
      <c r="HY925" t="s">
        <v>420</v>
      </c>
      <c r="HZ925" t="s">
        <v>421</v>
      </c>
      <c r="IA925" t="s">
        <v>421</v>
      </c>
      <c r="IB925" t="s">
        <v>421</v>
      </c>
      <c r="IC925" t="s">
        <v>421</v>
      </c>
      <c r="ID925">
        <v>0</v>
      </c>
      <c r="IE925">
        <v>100</v>
      </c>
      <c r="IF925">
        <v>100</v>
      </c>
      <c r="IG925">
        <v>1.1319999999999999</v>
      </c>
      <c r="IH925">
        <v>0.1211</v>
      </c>
      <c r="II925">
        <v>0.48595729401342908</v>
      </c>
      <c r="IJ925">
        <v>1.6187016317407189E-3</v>
      </c>
      <c r="IK925">
        <v>1.4341569744255341E-7</v>
      </c>
      <c r="IL925">
        <v>-2.4096625942085749E-10</v>
      </c>
      <c r="IM925">
        <v>0.12101623166918921</v>
      </c>
      <c r="IN925">
        <v>0</v>
      </c>
      <c r="IO925">
        <v>0</v>
      </c>
      <c r="IP925">
        <v>0</v>
      </c>
      <c r="IQ925">
        <v>4</v>
      </c>
      <c r="IR925">
        <v>2205</v>
      </c>
      <c r="IS925">
        <v>1</v>
      </c>
      <c r="IT925">
        <v>21</v>
      </c>
      <c r="IU925">
        <v>33.1</v>
      </c>
      <c r="IV925">
        <v>33.299999999999997</v>
      </c>
      <c r="IW925">
        <v>1.0388200000000001</v>
      </c>
      <c r="IX925">
        <v>2.4572799999999999</v>
      </c>
      <c r="IY925">
        <v>1.49414</v>
      </c>
      <c r="IZ925">
        <v>2.3046899999999999</v>
      </c>
      <c r="JA925">
        <v>1.69434</v>
      </c>
      <c r="JB925">
        <v>2.34619</v>
      </c>
      <c r="JC925">
        <v>41.274099999999997</v>
      </c>
      <c r="JD925">
        <v>23.5534</v>
      </c>
      <c r="JE925">
        <v>18</v>
      </c>
      <c r="JF925">
        <v>522.52499999999998</v>
      </c>
      <c r="JG925">
        <v>446.77499999999998</v>
      </c>
      <c r="JH925">
        <v>25.368600000000001</v>
      </c>
      <c r="JI925">
        <v>31.877700000000001</v>
      </c>
      <c r="JJ925">
        <v>29.997699999999998</v>
      </c>
      <c r="JK925">
        <v>31.796600000000002</v>
      </c>
      <c r="JL925">
        <v>31.767600000000002</v>
      </c>
      <c r="JM925">
        <v>20.882300000000001</v>
      </c>
      <c r="JN925">
        <v>26.716899999999999</v>
      </c>
      <c r="JO925">
        <v>18.478300000000001</v>
      </c>
      <c r="JP925">
        <v>25.2668</v>
      </c>
      <c r="JQ925">
        <v>426.81900000000002</v>
      </c>
      <c r="JR925">
        <v>22.1524</v>
      </c>
      <c r="JS925">
        <v>99.173299999999998</v>
      </c>
      <c r="JT925">
        <v>99.358599999999996</v>
      </c>
    </row>
    <row r="926" spans="1:280" x14ac:dyDescent="0.25">
      <c r="A926">
        <v>910</v>
      </c>
      <c r="B926">
        <v>1674755232.5999999</v>
      </c>
      <c r="C926">
        <v>9486.5999999046326</v>
      </c>
      <c r="D926" t="s">
        <v>2244</v>
      </c>
      <c r="E926" t="s">
        <v>2245</v>
      </c>
      <c r="F926" t="s">
        <v>412</v>
      </c>
      <c r="G926" t="s">
        <v>1865</v>
      </c>
      <c r="H926" t="s">
        <v>1866</v>
      </c>
      <c r="I926">
        <v>1674755232.5999999</v>
      </c>
      <c r="J926">
        <f t="shared" si="644"/>
        <v>2.4796284761639462E-3</v>
      </c>
      <c r="K926">
        <f t="shared" si="645"/>
        <v>2.479628476163946</v>
      </c>
      <c r="L926">
        <f t="shared" si="646"/>
        <v>24.804691374589176</v>
      </c>
      <c r="M926">
        <f t="shared" si="647"/>
        <v>396.67599999999999</v>
      </c>
      <c r="N926">
        <f t="shared" si="648"/>
        <v>157.30787566596192</v>
      </c>
      <c r="O926">
        <f t="shared" si="649"/>
        <v>15.604661871545451</v>
      </c>
      <c r="P926">
        <f t="shared" si="650"/>
        <v>39.349554663756393</v>
      </c>
      <c r="Q926">
        <f t="shared" si="651"/>
        <v>0.17525194690409668</v>
      </c>
      <c r="R926">
        <f t="shared" si="652"/>
        <v>2.916412162399129</v>
      </c>
      <c r="S926">
        <f t="shared" si="653"/>
        <v>0.1696045569755143</v>
      </c>
      <c r="T926">
        <f t="shared" si="654"/>
        <v>0.10649508384723047</v>
      </c>
      <c r="U926">
        <f t="shared" si="655"/>
        <v>344.36810126400769</v>
      </c>
      <c r="V926">
        <f t="shared" si="656"/>
        <v>29.344729329815163</v>
      </c>
      <c r="W926">
        <f t="shared" si="657"/>
        <v>28.4114</v>
      </c>
      <c r="X926">
        <f t="shared" si="658"/>
        <v>3.8868099024894698</v>
      </c>
      <c r="Y926">
        <f t="shared" si="659"/>
        <v>65.609454641710485</v>
      </c>
      <c r="Z926">
        <f t="shared" si="660"/>
        <v>2.4830902613752399</v>
      </c>
      <c r="AA926">
        <f t="shared" si="661"/>
        <v>3.7846531036346138</v>
      </c>
      <c r="AB926">
        <f t="shared" si="662"/>
        <v>1.4037196411142299</v>
      </c>
      <c r="AC926">
        <f t="shared" si="663"/>
        <v>-109.35161579883003</v>
      </c>
      <c r="AD926">
        <f t="shared" si="664"/>
        <v>-71.932547718412238</v>
      </c>
      <c r="AE926">
        <f t="shared" si="665"/>
        <v>-5.3861426409840085</v>
      </c>
      <c r="AF926">
        <f t="shared" si="666"/>
        <v>157.69779510578138</v>
      </c>
      <c r="AG926">
        <v>0</v>
      </c>
      <c r="AH926">
        <v>0</v>
      </c>
      <c r="AI926">
        <f t="shared" si="667"/>
        <v>1</v>
      </c>
      <c r="AJ926">
        <f t="shared" si="668"/>
        <v>0</v>
      </c>
      <c r="AK926">
        <f t="shared" si="669"/>
        <v>52312.480276778777</v>
      </c>
      <c r="AL926" t="s">
        <v>415</v>
      </c>
      <c r="AM926" t="s">
        <v>415</v>
      </c>
      <c r="AN926">
        <v>0</v>
      </c>
      <c r="AO926">
        <v>0</v>
      </c>
      <c r="AP926" t="e">
        <f t="shared" si="670"/>
        <v>#DIV/0!</v>
      </c>
      <c r="AQ926">
        <v>0</v>
      </c>
      <c r="AR926" t="s">
        <v>415</v>
      </c>
      <c r="AS926" t="s">
        <v>415</v>
      </c>
      <c r="AT926">
        <v>0</v>
      </c>
      <c r="AU926">
        <v>0</v>
      </c>
      <c r="AV926" t="e">
        <f t="shared" si="671"/>
        <v>#DIV/0!</v>
      </c>
      <c r="AW926">
        <v>0.5</v>
      </c>
      <c r="AX926">
        <f t="shared" si="672"/>
        <v>1513.1766006320036</v>
      </c>
      <c r="AY926">
        <f t="shared" si="673"/>
        <v>24.804691374589176</v>
      </c>
      <c r="AZ926" t="e">
        <f t="shared" si="674"/>
        <v>#DIV/0!</v>
      </c>
      <c r="BA926">
        <f t="shared" si="675"/>
        <v>1.6392462957878863E-2</v>
      </c>
      <c r="BB926" t="e">
        <f t="shared" si="676"/>
        <v>#DIV/0!</v>
      </c>
      <c r="BC926" t="e">
        <f t="shared" si="677"/>
        <v>#DIV/0!</v>
      </c>
      <c r="BD926" t="s">
        <v>415</v>
      </c>
      <c r="BE926">
        <v>0</v>
      </c>
      <c r="BF926" t="e">
        <f t="shared" si="678"/>
        <v>#DIV/0!</v>
      </c>
      <c r="BG926" t="e">
        <f t="shared" si="679"/>
        <v>#DIV/0!</v>
      </c>
      <c r="BH926" t="e">
        <f t="shared" si="680"/>
        <v>#DIV/0!</v>
      </c>
      <c r="BI926" t="e">
        <f t="shared" si="681"/>
        <v>#DIV/0!</v>
      </c>
      <c r="BJ926" t="e">
        <f t="shared" si="682"/>
        <v>#DIV/0!</v>
      </c>
      <c r="BK926" t="e">
        <f t="shared" si="683"/>
        <v>#DIV/0!</v>
      </c>
      <c r="BL926" t="e">
        <f t="shared" si="684"/>
        <v>#DIV/0!</v>
      </c>
      <c r="BM926" t="e">
        <f t="shared" si="685"/>
        <v>#DIV/0!</v>
      </c>
      <c r="CV926">
        <f t="shared" si="686"/>
        <v>1799.99</v>
      </c>
      <c r="CW926">
        <f t="shared" si="687"/>
        <v>1513.1766006320036</v>
      </c>
      <c r="CX926">
        <f t="shared" si="688"/>
        <v>0.84065833734187612</v>
      </c>
      <c r="CY926">
        <f t="shared" si="689"/>
        <v>0.19131667468375252</v>
      </c>
      <c r="CZ926">
        <v>6</v>
      </c>
      <c r="DA926">
        <v>0.5</v>
      </c>
      <c r="DB926" t="s">
        <v>416</v>
      </c>
      <c r="DC926">
        <v>2</v>
      </c>
      <c r="DD926">
        <v>1674755232.5999999</v>
      </c>
      <c r="DE926">
        <v>396.67599999999999</v>
      </c>
      <c r="DF926">
        <v>427.61799999999999</v>
      </c>
      <c r="DG926">
        <v>25.031600000000001</v>
      </c>
      <c r="DH926">
        <v>22.1309</v>
      </c>
      <c r="DI926">
        <v>395.54199999999997</v>
      </c>
      <c r="DJ926">
        <v>24.910599999999999</v>
      </c>
      <c r="DK926">
        <v>500.06400000000002</v>
      </c>
      <c r="DL926">
        <v>99.098399999999998</v>
      </c>
      <c r="DM926">
        <v>9.9823899999999993E-2</v>
      </c>
      <c r="DN926">
        <v>27.953900000000001</v>
      </c>
      <c r="DO926">
        <v>28.4114</v>
      </c>
      <c r="DP926">
        <v>999.9</v>
      </c>
      <c r="DQ926">
        <v>0</v>
      </c>
      <c r="DR926">
        <v>0</v>
      </c>
      <c r="DS926">
        <v>10015.6</v>
      </c>
      <c r="DT926">
        <v>0</v>
      </c>
      <c r="DU926">
        <v>284.50099999999998</v>
      </c>
      <c r="DV926">
        <v>-30.942599999999999</v>
      </c>
      <c r="DW926">
        <v>406.86</v>
      </c>
      <c r="DX926">
        <v>437.29599999999999</v>
      </c>
      <c r="DY926">
        <v>2.9007000000000001</v>
      </c>
      <c r="DZ926">
        <v>427.61799999999999</v>
      </c>
      <c r="EA926">
        <v>22.1309</v>
      </c>
      <c r="EB926">
        <v>2.4805899999999999</v>
      </c>
      <c r="EC926">
        <v>2.1931400000000001</v>
      </c>
      <c r="ED926">
        <v>20.899699999999999</v>
      </c>
      <c r="EE926">
        <v>18.912299999999998</v>
      </c>
      <c r="EF926">
        <v>1799.99</v>
      </c>
      <c r="EG926">
        <v>0.977993</v>
      </c>
      <c r="EH926">
        <v>2.2006600000000001E-2</v>
      </c>
      <c r="EI926">
        <v>0</v>
      </c>
      <c r="EJ926">
        <v>933.23599999999999</v>
      </c>
      <c r="EK926">
        <v>4.9990399999999999</v>
      </c>
      <c r="EL926">
        <v>17115.8</v>
      </c>
      <c r="EM926">
        <v>14820.6</v>
      </c>
      <c r="EN926">
        <v>41.186999999999998</v>
      </c>
      <c r="EO926">
        <v>44.061999999999998</v>
      </c>
      <c r="EP926">
        <v>42.25</v>
      </c>
      <c r="EQ926">
        <v>43.186999999999998</v>
      </c>
      <c r="ER926">
        <v>42.75</v>
      </c>
      <c r="ES926">
        <v>1755.49</v>
      </c>
      <c r="ET926">
        <v>39.5</v>
      </c>
      <c r="EU926">
        <v>0</v>
      </c>
      <c r="EV926">
        <v>1674755232.7</v>
      </c>
      <c r="EW926">
        <v>0</v>
      </c>
      <c r="EX926">
        <v>942.87868000000003</v>
      </c>
      <c r="EY926">
        <v>-80.191846157218251</v>
      </c>
      <c r="EZ926">
        <v>-1335.361538367373</v>
      </c>
      <c r="FA926">
        <v>17277.36</v>
      </c>
      <c r="FB926">
        <v>15</v>
      </c>
      <c r="FC926">
        <v>1674753236.5</v>
      </c>
      <c r="FD926" t="s">
        <v>1867</v>
      </c>
      <c r="FE926">
        <v>1674753236.5</v>
      </c>
      <c r="FF926">
        <v>1674753223.5</v>
      </c>
      <c r="FG926">
        <v>3</v>
      </c>
      <c r="FH926">
        <v>-0.254</v>
      </c>
      <c r="FI926">
        <v>-6.7000000000000004E-2</v>
      </c>
      <c r="FJ926">
        <v>1.121</v>
      </c>
      <c r="FK926">
        <v>0.113</v>
      </c>
      <c r="FL926">
        <v>389</v>
      </c>
      <c r="FM926">
        <v>21</v>
      </c>
      <c r="FN926">
        <v>0.06</v>
      </c>
      <c r="FO926">
        <v>7.0000000000000007E-2</v>
      </c>
      <c r="FP926">
        <v>23.37838434655103</v>
      </c>
      <c r="FQ926">
        <v>9.3784120295329192</v>
      </c>
      <c r="FR926">
        <v>0.90812835566585393</v>
      </c>
      <c r="FS926">
        <v>-1</v>
      </c>
      <c r="FT926">
        <v>0.16640535047162139</v>
      </c>
      <c r="FU926">
        <v>9.613067891749133E-2</v>
      </c>
      <c r="FV926">
        <v>1.003324920435004E-2</v>
      </c>
      <c r="FW926">
        <v>-1</v>
      </c>
      <c r="FX926">
        <v>0</v>
      </c>
      <c r="FY926">
        <v>0</v>
      </c>
      <c r="FZ926" t="s">
        <v>418</v>
      </c>
      <c r="GA926">
        <v>2.9329499999999999</v>
      </c>
      <c r="GB926">
        <v>2.8334199999999998</v>
      </c>
      <c r="GC926">
        <v>8.9192599999999997E-2</v>
      </c>
      <c r="GD926">
        <v>9.2797900000000003E-2</v>
      </c>
      <c r="GE926">
        <v>0.12210799999999999</v>
      </c>
      <c r="GF926">
        <v>0.108274</v>
      </c>
      <c r="GG926">
        <v>23605.8</v>
      </c>
      <c r="GH926">
        <v>29523.4</v>
      </c>
      <c r="GI926">
        <v>23319.1</v>
      </c>
      <c r="GJ926">
        <v>29816.5</v>
      </c>
      <c r="GK926">
        <v>27862.5</v>
      </c>
      <c r="GL926">
        <v>37808.699999999997</v>
      </c>
      <c r="GM926">
        <v>32925.699999999997</v>
      </c>
      <c r="GN926">
        <v>44244.7</v>
      </c>
      <c r="GO926">
        <v>1.98288</v>
      </c>
      <c r="GP926">
        <v>1.8321799999999999</v>
      </c>
      <c r="GQ926">
        <v>8.2612000000000005E-2</v>
      </c>
      <c r="GR926">
        <v>0</v>
      </c>
      <c r="GS926">
        <v>27.062100000000001</v>
      </c>
      <c r="GT926">
        <v>999.9</v>
      </c>
      <c r="GU926">
        <v>47.5</v>
      </c>
      <c r="GV926">
        <v>35.799999999999997</v>
      </c>
      <c r="GW926">
        <v>28.294899999999998</v>
      </c>
      <c r="GX926">
        <v>61.296900000000001</v>
      </c>
      <c r="GY926">
        <v>36.430300000000003</v>
      </c>
      <c r="GZ926">
        <v>1</v>
      </c>
      <c r="HA926">
        <v>0.36069099999999998</v>
      </c>
      <c r="HB926">
        <v>1.82758</v>
      </c>
      <c r="HC926">
        <v>20.268699999999999</v>
      </c>
      <c r="HD926">
        <v>5.2100999999999997</v>
      </c>
      <c r="HE926">
        <v>11.872199999999999</v>
      </c>
      <c r="HF926">
        <v>4.9848499999999998</v>
      </c>
      <c r="HG926">
        <v>3.2839999999999998</v>
      </c>
      <c r="HH926">
        <v>9999</v>
      </c>
      <c r="HI926">
        <v>9999</v>
      </c>
      <c r="HJ926">
        <v>9999</v>
      </c>
      <c r="HK926">
        <v>999.9</v>
      </c>
      <c r="HL926">
        <v>1.85487</v>
      </c>
      <c r="HM926">
        <v>1.8609599999999999</v>
      </c>
      <c r="HN926">
        <v>1.8583700000000001</v>
      </c>
      <c r="HO926">
        <v>1.8595600000000001</v>
      </c>
      <c r="HP926">
        <v>1.8588899999999999</v>
      </c>
      <c r="HQ926">
        <v>1.85944</v>
      </c>
      <c r="HR926">
        <v>1.8577699999999999</v>
      </c>
      <c r="HS926">
        <v>1.86111</v>
      </c>
      <c r="HT926">
        <v>5</v>
      </c>
      <c r="HU926">
        <v>0</v>
      </c>
      <c r="HV926">
        <v>0</v>
      </c>
      <c r="HW926">
        <v>0</v>
      </c>
      <c r="HX926" t="s">
        <v>419</v>
      </c>
      <c r="HY926" t="s">
        <v>420</v>
      </c>
      <c r="HZ926" t="s">
        <v>421</v>
      </c>
      <c r="IA926" t="s">
        <v>421</v>
      </c>
      <c r="IB926" t="s">
        <v>421</v>
      </c>
      <c r="IC926" t="s">
        <v>421</v>
      </c>
      <c r="ID926">
        <v>0</v>
      </c>
      <c r="IE926">
        <v>100</v>
      </c>
      <c r="IF926">
        <v>100</v>
      </c>
      <c r="IG926">
        <v>1.1339999999999999</v>
      </c>
      <c r="IH926">
        <v>0.121</v>
      </c>
      <c r="II926">
        <v>0.48595729401342908</v>
      </c>
      <c r="IJ926">
        <v>1.6187016317407189E-3</v>
      </c>
      <c r="IK926">
        <v>1.4341569744255341E-7</v>
      </c>
      <c r="IL926">
        <v>-2.4096625942085749E-10</v>
      </c>
      <c r="IM926">
        <v>0.12101623166918921</v>
      </c>
      <c r="IN926">
        <v>0</v>
      </c>
      <c r="IO926">
        <v>0</v>
      </c>
      <c r="IP926">
        <v>0</v>
      </c>
      <c r="IQ926">
        <v>4</v>
      </c>
      <c r="IR926">
        <v>2205</v>
      </c>
      <c r="IS926">
        <v>1</v>
      </c>
      <c r="IT926">
        <v>21</v>
      </c>
      <c r="IU926">
        <v>33.299999999999997</v>
      </c>
      <c r="IV926">
        <v>33.5</v>
      </c>
      <c r="IW926">
        <v>1.0424800000000001</v>
      </c>
      <c r="IX926">
        <v>2.4584999999999999</v>
      </c>
      <c r="IY926">
        <v>1.49414</v>
      </c>
      <c r="IZ926">
        <v>2.3034699999999999</v>
      </c>
      <c r="JA926">
        <v>1.69434</v>
      </c>
      <c r="JB926">
        <v>2.3791500000000001</v>
      </c>
      <c r="JC926">
        <v>41.274099999999997</v>
      </c>
      <c r="JD926">
        <v>23.544599999999999</v>
      </c>
      <c r="JE926">
        <v>18</v>
      </c>
      <c r="JF926">
        <v>522.33399999999995</v>
      </c>
      <c r="JG926">
        <v>446.78100000000001</v>
      </c>
      <c r="JH926">
        <v>25.4101</v>
      </c>
      <c r="JI926">
        <v>31.883800000000001</v>
      </c>
      <c r="JJ926">
        <v>30.001000000000001</v>
      </c>
      <c r="JK926">
        <v>31.797599999999999</v>
      </c>
      <c r="JL926">
        <v>31.770399999999999</v>
      </c>
      <c r="JM926">
        <v>20.947700000000001</v>
      </c>
      <c r="JN926">
        <v>26.991900000000001</v>
      </c>
      <c r="JO926">
        <v>18.0901</v>
      </c>
      <c r="JP926">
        <v>25.347200000000001</v>
      </c>
      <c r="JQ926">
        <v>428.464</v>
      </c>
      <c r="JR926">
        <v>22.089500000000001</v>
      </c>
      <c r="JS926">
        <v>99.171599999999998</v>
      </c>
      <c r="JT926">
        <v>99.355000000000004</v>
      </c>
    </row>
    <row r="927" spans="1:280" x14ac:dyDescent="0.25">
      <c r="A927">
        <v>911</v>
      </c>
      <c r="B927">
        <v>1674755242.5999999</v>
      </c>
      <c r="C927">
        <v>9496.5999999046326</v>
      </c>
      <c r="D927" t="s">
        <v>2246</v>
      </c>
      <c r="E927" t="s">
        <v>2247</v>
      </c>
      <c r="F927" t="s">
        <v>412</v>
      </c>
      <c r="G927" t="s">
        <v>1865</v>
      </c>
      <c r="H927" t="s">
        <v>1866</v>
      </c>
      <c r="I927">
        <v>1674755242.5999999</v>
      </c>
      <c r="J927">
        <f t="shared" si="644"/>
        <v>2.4002051535535812E-3</v>
      </c>
      <c r="K927">
        <f t="shared" si="645"/>
        <v>2.4002051535535811</v>
      </c>
      <c r="L927">
        <f t="shared" si="646"/>
        <v>25.824603054751492</v>
      </c>
      <c r="M927">
        <f t="shared" si="647"/>
        <v>397.22399999999999</v>
      </c>
      <c r="N927">
        <f t="shared" si="648"/>
        <v>137.55819941703362</v>
      </c>
      <c r="O927">
        <f t="shared" si="649"/>
        <v>13.645256851130926</v>
      </c>
      <c r="P927">
        <f t="shared" si="650"/>
        <v>39.403129223880001</v>
      </c>
      <c r="Q927">
        <f t="shared" si="651"/>
        <v>0.16753158169198704</v>
      </c>
      <c r="R927">
        <f t="shared" si="652"/>
        <v>2.9130986470584297</v>
      </c>
      <c r="S927">
        <f t="shared" si="653"/>
        <v>0.16235721909619552</v>
      </c>
      <c r="T927">
        <f t="shared" si="654"/>
        <v>0.10192484528523771</v>
      </c>
      <c r="U927">
        <f t="shared" si="655"/>
        <v>344.34530126409192</v>
      </c>
      <c r="V927">
        <f t="shared" si="656"/>
        <v>29.360522511004625</v>
      </c>
      <c r="W927">
        <f t="shared" si="657"/>
        <v>28.4116</v>
      </c>
      <c r="X927">
        <f t="shared" si="658"/>
        <v>3.8868550819398862</v>
      </c>
      <c r="Y927">
        <f t="shared" si="659"/>
        <v>65.217720445624948</v>
      </c>
      <c r="Z927">
        <f t="shared" si="660"/>
        <v>2.4673578000075</v>
      </c>
      <c r="AA927">
        <f t="shared" si="661"/>
        <v>3.783262866515936</v>
      </c>
      <c r="AB927">
        <f t="shared" si="662"/>
        <v>1.4194972819323861</v>
      </c>
      <c r="AC927">
        <f t="shared" si="663"/>
        <v>-105.84904727171293</v>
      </c>
      <c r="AD927">
        <f t="shared" si="664"/>
        <v>-72.871652056739123</v>
      </c>
      <c r="AE927">
        <f t="shared" si="665"/>
        <v>-5.462501206753017</v>
      </c>
      <c r="AF927">
        <f t="shared" si="666"/>
        <v>160.16210072888683</v>
      </c>
      <c r="AG927">
        <v>0</v>
      </c>
      <c r="AH927">
        <v>0</v>
      </c>
      <c r="AI927">
        <f t="shared" si="667"/>
        <v>1</v>
      </c>
      <c r="AJ927">
        <f t="shared" si="668"/>
        <v>0</v>
      </c>
      <c r="AK927">
        <f t="shared" si="669"/>
        <v>52218.5924676836</v>
      </c>
      <c r="AL927" t="s">
        <v>415</v>
      </c>
      <c r="AM927" t="s">
        <v>415</v>
      </c>
      <c r="AN927">
        <v>0</v>
      </c>
      <c r="AO927">
        <v>0</v>
      </c>
      <c r="AP927" t="e">
        <f t="shared" si="670"/>
        <v>#DIV/0!</v>
      </c>
      <c r="AQ927">
        <v>0</v>
      </c>
      <c r="AR927" t="s">
        <v>415</v>
      </c>
      <c r="AS927" t="s">
        <v>415</v>
      </c>
      <c r="AT927">
        <v>0</v>
      </c>
      <c r="AU927">
        <v>0</v>
      </c>
      <c r="AV927" t="e">
        <f t="shared" si="671"/>
        <v>#DIV/0!</v>
      </c>
      <c r="AW927">
        <v>0.5</v>
      </c>
      <c r="AX927">
        <f t="shared" si="672"/>
        <v>1513.0758006320461</v>
      </c>
      <c r="AY927">
        <f t="shared" si="673"/>
        <v>25.824603054751492</v>
      </c>
      <c r="AZ927" t="e">
        <f t="shared" si="674"/>
        <v>#DIV/0!</v>
      </c>
      <c r="BA927">
        <f t="shared" si="675"/>
        <v>1.7067620170756793E-2</v>
      </c>
      <c r="BB927" t="e">
        <f t="shared" si="676"/>
        <v>#DIV/0!</v>
      </c>
      <c r="BC927" t="e">
        <f t="shared" si="677"/>
        <v>#DIV/0!</v>
      </c>
      <c r="BD927" t="s">
        <v>415</v>
      </c>
      <c r="BE927">
        <v>0</v>
      </c>
      <c r="BF927" t="e">
        <f t="shared" si="678"/>
        <v>#DIV/0!</v>
      </c>
      <c r="BG927" t="e">
        <f t="shared" si="679"/>
        <v>#DIV/0!</v>
      </c>
      <c r="BH927" t="e">
        <f t="shared" si="680"/>
        <v>#DIV/0!</v>
      </c>
      <c r="BI927" t="e">
        <f t="shared" si="681"/>
        <v>#DIV/0!</v>
      </c>
      <c r="BJ927" t="e">
        <f t="shared" si="682"/>
        <v>#DIV/0!</v>
      </c>
      <c r="BK927" t="e">
        <f t="shared" si="683"/>
        <v>#DIV/0!</v>
      </c>
      <c r="BL927" t="e">
        <f t="shared" si="684"/>
        <v>#DIV/0!</v>
      </c>
      <c r="BM927" t="e">
        <f t="shared" si="685"/>
        <v>#DIV/0!</v>
      </c>
      <c r="CV927">
        <f t="shared" si="686"/>
        <v>1799.87</v>
      </c>
      <c r="CW927">
        <f t="shared" si="687"/>
        <v>1513.0758006320461</v>
      </c>
      <c r="CX927">
        <f t="shared" si="688"/>
        <v>0.84065838123422587</v>
      </c>
      <c r="CY927">
        <f t="shared" si="689"/>
        <v>0.19131676246845158</v>
      </c>
      <c r="CZ927">
        <v>6</v>
      </c>
      <c r="DA927">
        <v>0.5</v>
      </c>
      <c r="DB927" t="s">
        <v>416</v>
      </c>
      <c r="DC927">
        <v>2</v>
      </c>
      <c r="DD927">
        <v>1674755242.5999999</v>
      </c>
      <c r="DE927">
        <v>397.22399999999999</v>
      </c>
      <c r="DF927">
        <v>429.35300000000001</v>
      </c>
      <c r="DG927">
        <v>24.8735</v>
      </c>
      <c r="DH927">
        <v>22.065300000000001</v>
      </c>
      <c r="DI927">
        <v>396.09</v>
      </c>
      <c r="DJ927">
        <v>24.752500000000001</v>
      </c>
      <c r="DK927">
        <v>500.072</v>
      </c>
      <c r="DL927">
        <v>99.096100000000007</v>
      </c>
      <c r="DM927">
        <v>0.100145</v>
      </c>
      <c r="DN927">
        <v>27.947600000000001</v>
      </c>
      <c r="DO927">
        <v>28.4116</v>
      </c>
      <c r="DP927">
        <v>999.9</v>
      </c>
      <c r="DQ927">
        <v>0</v>
      </c>
      <c r="DR927">
        <v>0</v>
      </c>
      <c r="DS927">
        <v>9996.8799999999992</v>
      </c>
      <c r="DT927">
        <v>0</v>
      </c>
      <c r="DU927">
        <v>286.03500000000003</v>
      </c>
      <c r="DV927">
        <v>-32.128999999999998</v>
      </c>
      <c r="DW927">
        <v>407.35700000000003</v>
      </c>
      <c r="DX927">
        <v>439.041</v>
      </c>
      <c r="DY927">
        <v>2.80816</v>
      </c>
      <c r="DZ927">
        <v>429.35300000000001</v>
      </c>
      <c r="EA927">
        <v>22.065300000000001</v>
      </c>
      <c r="EB927">
        <v>2.4648599999999998</v>
      </c>
      <c r="EC927">
        <v>2.1865899999999998</v>
      </c>
      <c r="ED927">
        <v>20.796299999999999</v>
      </c>
      <c r="EE927">
        <v>18.8644</v>
      </c>
      <c r="EF927">
        <v>1799.87</v>
      </c>
      <c r="EG927">
        <v>0.97799400000000003</v>
      </c>
      <c r="EH927">
        <v>2.2006299999999999E-2</v>
      </c>
      <c r="EI927">
        <v>0</v>
      </c>
      <c r="EJ927">
        <v>919.59100000000001</v>
      </c>
      <c r="EK927">
        <v>4.9990399999999999</v>
      </c>
      <c r="EL927">
        <v>16867.599999999999</v>
      </c>
      <c r="EM927">
        <v>14819.6</v>
      </c>
      <c r="EN927">
        <v>41.311999999999998</v>
      </c>
      <c r="EO927">
        <v>44.061999999999998</v>
      </c>
      <c r="EP927">
        <v>42.375</v>
      </c>
      <c r="EQ927">
        <v>43.25</v>
      </c>
      <c r="ER927">
        <v>42.875</v>
      </c>
      <c r="ES927">
        <v>1755.37</v>
      </c>
      <c r="ET927">
        <v>39.5</v>
      </c>
      <c r="EU927">
        <v>0</v>
      </c>
      <c r="EV927">
        <v>1674755242.9000001</v>
      </c>
      <c r="EW927">
        <v>0</v>
      </c>
      <c r="EX927">
        <v>929.68465384615388</v>
      </c>
      <c r="EY927">
        <v>-80.865196596714298</v>
      </c>
      <c r="EZ927">
        <v>-1507.268375836213</v>
      </c>
      <c r="FA927">
        <v>17045.492307692311</v>
      </c>
      <c r="FB927">
        <v>15</v>
      </c>
      <c r="FC927">
        <v>1674753236.5</v>
      </c>
      <c r="FD927" t="s">
        <v>1867</v>
      </c>
      <c r="FE927">
        <v>1674753236.5</v>
      </c>
      <c r="FF927">
        <v>1674753223.5</v>
      </c>
      <c r="FG927">
        <v>3</v>
      </c>
      <c r="FH927">
        <v>-0.254</v>
      </c>
      <c r="FI927">
        <v>-6.7000000000000004E-2</v>
      </c>
      <c r="FJ927">
        <v>1.121</v>
      </c>
      <c r="FK927">
        <v>0.113</v>
      </c>
      <c r="FL927">
        <v>389</v>
      </c>
      <c r="FM927">
        <v>21</v>
      </c>
      <c r="FN927">
        <v>0.06</v>
      </c>
      <c r="FO927">
        <v>7.0000000000000007E-2</v>
      </c>
      <c r="FP927">
        <v>24.587478650670889</v>
      </c>
      <c r="FQ927">
        <v>6.313442829207121</v>
      </c>
      <c r="FR927">
        <v>0.62438666814815402</v>
      </c>
      <c r="FS927">
        <v>-1</v>
      </c>
      <c r="FT927">
        <v>0.17312866145708611</v>
      </c>
      <c r="FU927">
        <v>-8.4414661520944949E-3</v>
      </c>
      <c r="FV927">
        <v>2.2728134291794479E-3</v>
      </c>
      <c r="FW927">
        <v>-1</v>
      </c>
      <c r="FX927">
        <v>0</v>
      </c>
      <c r="FY927">
        <v>0</v>
      </c>
      <c r="FZ927" t="s">
        <v>418</v>
      </c>
      <c r="GA927">
        <v>2.9329700000000001</v>
      </c>
      <c r="GB927">
        <v>2.83358</v>
      </c>
      <c r="GC927">
        <v>8.9283399999999999E-2</v>
      </c>
      <c r="GD927">
        <v>9.3079300000000004E-2</v>
      </c>
      <c r="GE927">
        <v>0.12156500000000001</v>
      </c>
      <c r="GF927">
        <v>0.10804800000000001</v>
      </c>
      <c r="GG927">
        <v>23603.4</v>
      </c>
      <c r="GH927">
        <v>29513.4</v>
      </c>
      <c r="GI927">
        <v>23319.1</v>
      </c>
      <c r="GJ927">
        <v>29815.599999999999</v>
      </c>
      <c r="GK927">
        <v>27879.7</v>
      </c>
      <c r="GL927">
        <v>37817.699999999997</v>
      </c>
      <c r="GM927">
        <v>32925.4</v>
      </c>
      <c r="GN927">
        <v>44243.8</v>
      </c>
      <c r="GO927">
        <v>1.98275</v>
      </c>
      <c r="GP927">
        <v>1.8319700000000001</v>
      </c>
      <c r="GQ927">
        <v>8.3856299999999995E-2</v>
      </c>
      <c r="GR927">
        <v>0</v>
      </c>
      <c r="GS927">
        <v>27.041899999999998</v>
      </c>
      <c r="GT927">
        <v>999.9</v>
      </c>
      <c r="GU927">
        <v>47.4</v>
      </c>
      <c r="GV927">
        <v>35.9</v>
      </c>
      <c r="GW927">
        <v>28.392399999999999</v>
      </c>
      <c r="GX927">
        <v>61.286900000000003</v>
      </c>
      <c r="GY927">
        <v>37.075299999999999</v>
      </c>
      <c r="GZ927">
        <v>1</v>
      </c>
      <c r="HA927">
        <v>0.36152200000000001</v>
      </c>
      <c r="HB927">
        <v>1.7867200000000001</v>
      </c>
      <c r="HC927">
        <v>20.2685</v>
      </c>
      <c r="HD927">
        <v>5.2096499999999999</v>
      </c>
      <c r="HE927">
        <v>11.872199999999999</v>
      </c>
      <c r="HF927">
        <v>4.98475</v>
      </c>
      <c r="HG927">
        <v>3.2839999999999998</v>
      </c>
      <c r="HH927">
        <v>9999</v>
      </c>
      <c r="HI927">
        <v>9999</v>
      </c>
      <c r="HJ927">
        <v>9999</v>
      </c>
      <c r="HK927">
        <v>999.9</v>
      </c>
      <c r="HL927">
        <v>1.8549199999999999</v>
      </c>
      <c r="HM927">
        <v>1.8609599999999999</v>
      </c>
      <c r="HN927">
        <v>1.8583700000000001</v>
      </c>
      <c r="HO927">
        <v>1.8595900000000001</v>
      </c>
      <c r="HP927">
        <v>1.85897</v>
      </c>
      <c r="HQ927">
        <v>1.85944</v>
      </c>
      <c r="HR927">
        <v>1.8577999999999999</v>
      </c>
      <c r="HS927">
        <v>1.8611200000000001</v>
      </c>
      <c r="HT927">
        <v>5</v>
      </c>
      <c r="HU927">
        <v>0</v>
      </c>
      <c r="HV927">
        <v>0</v>
      </c>
      <c r="HW927">
        <v>0</v>
      </c>
      <c r="HX927" t="s">
        <v>419</v>
      </c>
      <c r="HY927" t="s">
        <v>420</v>
      </c>
      <c r="HZ927" t="s">
        <v>421</v>
      </c>
      <c r="IA927" t="s">
        <v>421</v>
      </c>
      <c r="IB927" t="s">
        <v>421</v>
      </c>
      <c r="IC927" t="s">
        <v>421</v>
      </c>
      <c r="ID927">
        <v>0</v>
      </c>
      <c r="IE927">
        <v>100</v>
      </c>
      <c r="IF927">
        <v>100</v>
      </c>
      <c r="IG927">
        <v>1.1339999999999999</v>
      </c>
      <c r="IH927">
        <v>0.121</v>
      </c>
      <c r="II927">
        <v>0.48595729401342908</v>
      </c>
      <c r="IJ927">
        <v>1.6187016317407189E-3</v>
      </c>
      <c r="IK927">
        <v>1.4341569744255341E-7</v>
      </c>
      <c r="IL927">
        <v>-2.4096625942085749E-10</v>
      </c>
      <c r="IM927">
        <v>0.12101623166918921</v>
      </c>
      <c r="IN927">
        <v>0</v>
      </c>
      <c r="IO927">
        <v>0</v>
      </c>
      <c r="IP927">
        <v>0</v>
      </c>
      <c r="IQ927">
        <v>4</v>
      </c>
      <c r="IR927">
        <v>2205</v>
      </c>
      <c r="IS927">
        <v>1</v>
      </c>
      <c r="IT927">
        <v>21</v>
      </c>
      <c r="IU927">
        <v>33.4</v>
      </c>
      <c r="IV927">
        <v>33.700000000000003</v>
      </c>
      <c r="IW927">
        <v>1.0461400000000001</v>
      </c>
      <c r="IX927">
        <v>2.4475099999999999</v>
      </c>
      <c r="IY927">
        <v>1.49414</v>
      </c>
      <c r="IZ927">
        <v>2.3046899999999999</v>
      </c>
      <c r="JA927">
        <v>1.69434</v>
      </c>
      <c r="JB927">
        <v>2.4194300000000002</v>
      </c>
      <c r="JC927">
        <v>41.3001</v>
      </c>
      <c r="JD927">
        <v>23.562100000000001</v>
      </c>
      <c r="JE927">
        <v>18</v>
      </c>
      <c r="JF927">
        <v>522.27499999999998</v>
      </c>
      <c r="JG927">
        <v>446.661</v>
      </c>
      <c r="JH927">
        <v>25.4084</v>
      </c>
      <c r="JI927">
        <v>31.888999999999999</v>
      </c>
      <c r="JJ927">
        <v>30.000499999999999</v>
      </c>
      <c r="JK927">
        <v>31.8004</v>
      </c>
      <c r="JL927">
        <v>31.7728</v>
      </c>
      <c r="JM927">
        <v>21.017800000000001</v>
      </c>
      <c r="JN927">
        <v>26.991900000000001</v>
      </c>
      <c r="JO927">
        <v>18.0901</v>
      </c>
      <c r="JP927">
        <v>25.4146</v>
      </c>
      <c r="JQ927">
        <v>430.37900000000002</v>
      </c>
      <c r="JR927">
        <v>22.093399999999999</v>
      </c>
      <c r="JS927">
        <v>99.171099999999996</v>
      </c>
      <c r="JT927">
        <v>99.352699999999999</v>
      </c>
    </row>
    <row r="928" spans="1:280" x14ac:dyDescent="0.25">
      <c r="A928">
        <v>912</v>
      </c>
      <c r="B928">
        <v>1674755252.5999999</v>
      </c>
      <c r="C928">
        <v>9506.5999999046326</v>
      </c>
      <c r="D928" t="s">
        <v>2248</v>
      </c>
      <c r="E928" t="s">
        <v>2249</v>
      </c>
      <c r="F928" t="s">
        <v>412</v>
      </c>
      <c r="G928" t="s">
        <v>1865</v>
      </c>
      <c r="H928" t="s">
        <v>1866</v>
      </c>
      <c r="I928">
        <v>1674755252.5999999</v>
      </c>
      <c r="J928">
        <f t="shared" si="644"/>
        <v>2.3825439536960657E-3</v>
      </c>
      <c r="K928">
        <f t="shared" si="645"/>
        <v>2.3825439536960658</v>
      </c>
      <c r="L928">
        <f t="shared" si="646"/>
        <v>26.966022350153231</v>
      </c>
      <c r="M928">
        <f t="shared" si="647"/>
        <v>397.57400000000001</v>
      </c>
      <c r="N928">
        <f t="shared" si="648"/>
        <v>124.70736054593942</v>
      </c>
      <c r="O928">
        <f t="shared" si="649"/>
        <v>12.370268899256633</v>
      </c>
      <c r="P928">
        <f t="shared" si="650"/>
        <v>39.437105122125793</v>
      </c>
      <c r="Q928">
        <f t="shared" si="651"/>
        <v>0.16614694461338181</v>
      </c>
      <c r="R928">
        <f t="shared" si="652"/>
        <v>2.913614410073107</v>
      </c>
      <c r="S928">
        <f t="shared" si="653"/>
        <v>0.16105723265306982</v>
      </c>
      <c r="T928">
        <f t="shared" si="654"/>
        <v>0.10110507299169628</v>
      </c>
      <c r="U928">
        <f t="shared" si="655"/>
        <v>344.37188809745925</v>
      </c>
      <c r="V928">
        <f t="shared" si="656"/>
        <v>29.363861891888209</v>
      </c>
      <c r="W928">
        <f t="shared" si="657"/>
        <v>28.402200000000001</v>
      </c>
      <c r="X928">
        <f t="shared" si="658"/>
        <v>3.8847321428752348</v>
      </c>
      <c r="Y928">
        <f t="shared" si="659"/>
        <v>65.141344197400741</v>
      </c>
      <c r="Z928">
        <f t="shared" si="660"/>
        <v>2.4642958197957694</v>
      </c>
      <c r="AA928">
        <f t="shared" si="661"/>
        <v>3.7829981099685375</v>
      </c>
      <c r="AB928">
        <f t="shared" si="662"/>
        <v>1.4204363230794654</v>
      </c>
      <c r="AC928">
        <f t="shared" si="663"/>
        <v>-105.0701883579965</v>
      </c>
      <c r="AD928">
        <f t="shared" si="664"/>
        <v>-71.596507958577604</v>
      </c>
      <c r="AE928">
        <f t="shared" si="665"/>
        <v>-5.3656822363260286</v>
      </c>
      <c r="AF928">
        <f t="shared" si="666"/>
        <v>162.33950954455909</v>
      </c>
      <c r="AG928">
        <v>0</v>
      </c>
      <c r="AH928">
        <v>0</v>
      </c>
      <c r="AI928">
        <f t="shared" si="667"/>
        <v>1</v>
      </c>
      <c r="AJ928">
        <f t="shared" si="668"/>
        <v>0</v>
      </c>
      <c r="AK928">
        <f t="shared" si="669"/>
        <v>52233.536346358051</v>
      </c>
      <c r="AL928" t="s">
        <v>415</v>
      </c>
      <c r="AM928" t="s">
        <v>415</v>
      </c>
      <c r="AN928">
        <v>0</v>
      </c>
      <c r="AO928">
        <v>0</v>
      </c>
      <c r="AP928" t="e">
        <f t="shared" si="670"/>
        <v>#DIV/0!</v>
      </c>
      <c r="AQ928">
        <v>0</v>
      </c>
      <c r="AR928" t="s">
        <v>415</v>
      </c>
      <c r="AS928" t="s">
        <v>415</v>
      </c>
      <c r="AT928">
        <v>0</v>
      </c>
      <c r="AU928">
        <v>0</v>
      </c>
      <c r="AV928" t="e">
        <f t="shared" si="671"/>
        <v>#DIV/0!</v>
      </c>
      <c r="AW928">
        <v>0.5</v>
      </c>
      <c r="AX928">
        <f t="shared" si="672"/>
        <v>1513.1933940487295</v>
      </c>
      <c r="AY928">
        <f t="shared" si="673"/>
        <v>26.966022350153231</v>
      </c>
      <c r="AZ928" t="e">
        <f t="shared" si="674"/>
        <v>#DIV/0!</v>
      </c>
      <c r="BA928">
        <f t="shared" si="675"/>
        <v>1.7820605387393624E-2</v>
      </c>
      <c r="BB928" t="e">
        <f t="shared" si="676"/>
        <v>#DIV/0!</v>
      </c>
      <c r="BC928" t="e">
        <f t="shared" si="677"/>
        <v>#DIV/0!</v>
      </c>
      <c r="BD928" t="s">
        <v>415</v>
      </c>
      <c r="BE928">
        <v>0</v>
      </c>
      <c r="BF928" t="e">
        <f t="shared" si="678"/>
        <v>#DIV/0!</v>
      </c>
      <c r="BG928" t="e">
        <f t="shared" si="679"/>
        <v>#DIV/0!</v>
      </c>
      <c r="BH928" t="e">
        <f t="shared" si="680"/>
        <v>#DIV/0!</v>
      </c>
      <c r="BI928" t="e">
        <f t="shared" si="681"/>
        <v>#DIV/0!</v>
      </c>
      <c r="BJ928" t="e">
        <f t="shared" si="682"/>
        <v>#DIV/0!</v>
      </c>
      <c r="BK928" t="e">
        <f t="shared" si="683"/>
        <v>#DIV/0!</v>
      </c>
      <c r="BL928" t="e">
        <f t="shared" si="684"/>
        <v>#DIV/0!</v>
      </c>
      <c r="BM928" t="e">
        <f t="shared" si="685"/>
        <v>#DIV/0!</v>
      </c>
      <c r="CV928">
        <f t="shared" si="686"/>
        <v>1800.01</v>
      </c>
      <c r="CW928">
        <f t="shared" si="687"/>
        <v>1513.1933940487295</v>
      </c>
      <c r="CX928">
        <f t="shared" si="688"/>
        <v>0.84065832636970317</v>
      </c>
      <c r="CY928">
        <f t="shared" si="689"/>
        <v>0.1913166527394066</v>
      </c>
      <c r="CZ928">
        <v>6</v>
      </c>
      <c r="DA928">
        <v>0.5</v>
      </c>
      <c r="DB928" t="s">
        <v>416</v>
      </c>
      <c r="DC928">
        <v>2</v>
      </c>
      <c r="DD928">
        <v>1674755252.5999999</v>
      </c>
      <c r="DE928">
        <v>397.57400000000001</v>
      </c>
      <c r="DF928">
        <v>431.06</v>
      </c>
      <c r="DG928">
        <v>24.8431</v>
      </c>
      <c r="DH928">
        <v>22.055900000000001</v>
      </c>
      <c r="DI928">
        <v>396.43900000000002</v>
      </c>
      <c r="DJ928">
        <v>24.722100000000001</v>
      </c>
      <c r="DK928">
        <v>500.14800000000002</v>
      </c>
      <c r="DL928">
        <v>99.094399999999993</v>
      </c>
      <c r="DM928">
        <v>9.9976700000000002E-2</v>
      </c>
      <c r="DN928">
        <v>27.946400000000001</v>
      </c>
      <c r="DO928">
        <v>28.402200000000001</v>
      </c>
      <c r="DP928">
        <v>999.9</v>
      </c>
      <c r="DQ928">
        <v>0</v>
      </c>
      <c r="DR928">
        <v>0</v>
      </c>
      <c r="DS928">
        <v>10000</v>
      </c>
      <c r="DT928">
        <v>0</v>
      </c>
      <c r="DU928">
        <v>287.79399999999998</v>
      </c>
      <c r="DV928">
        <v>-33.485700000000001</v>
      </c>
      <c r="DW928">
        <v>407.70299999999997</v>
      </c>
      <c r="DX928">
        <v>440.78199999999998</v>
      </c>
      <c r="DY928">
        <v>2.7872300000000001</v>
      </c>
      <c r="DZ928">
        <v>431.06</v>
      </c>
      <c r="EA928">
        <v>22.055900000000001</v>
      </c>
      <c r="EB928">
        <v>2.4618099999999998</v>
      </c>
      <c r="EC928">
        <v>2.1856100000000001</v>
      </c>
      <c r="ED928">
        <v>20.776199999999999</v>
      </c>
      <c r="EE928">
        <v>18.857199999999999</v>
      </c>
      <c r="EF928">
        <v>1800.01</v>
      </c>
      <c r="EG928">
        <v>0.97799700000000001</v>
      </c>
      <c r="EH928">
        <v>2.2002799999999999E-2</v>
      </c>
      <c r="EI928">
        <v>0</v>
      </c>
      <c r="EJ928">
        <v>906.404</v>
      </c>
      <c r="EK928">
        <v>4.9990399999999999</v>
      </c>
      <c r="EL928">
        <v>16654.900000000001</v>
      </c>
      <c r="EM928">
        <v>14820.7</v>
      </c>
      <c r="EN928">
        <v>41.436999999999998</v>
      </c>
      <c r="EO928">
        <v>44.125</v>
      </c>
      <c r="EP928">
        <v>42.436999999999998</v>
      </c>
      <c r="EQ928">
        <v>43.311999999999998</v>
      </c>
      <c r="ER928">
        <v>43</v>
      </c>
      <c r="ES928">
        <v>1755.52</v>
      </c>
      <c r="ET928">
        <v>39.5</v>
      </c>
      <c r="EU928">
        <v>0</v>
      </c>
      <c r="EV928">
        <v>1674755253.0999999</v>
      </c>
      <c r="EW928">
        <v>0</v>
      </c>
      <c r="EX928">
        <v>915.65711999999996</v>
      </c>
      <c r="EY928">
        <v>-78.902153977278786</v>
      </c>
      <c r="EZ928">
        <v>-1229.4461556558169</v>
      </c>
      <c r="FA928">
        <v>16807.892</v>
      </c>
      <c r="FB928">
        <v>15</v>
      </c>
      <c r="FC928">
        <v>1674753236.5</v>
      </c>
      <c r="FD928" t="s">
        <v>1867</v>
      </c>
      <c r="FE928">
        <v>1674753236.5</v>
      </c>
      <c r="FF928">
        <v>1674753223.5</v>
      </c>
      <c r="FG928">
        <v>3</v>
      </c>
      <c r="FH928">
        <v>-0.254</v>
      </c>
      <c r="FI928">
        <v>-6.7000000000000004E-2</v>
      </c>
      <c r="FJ928">
        <v>1.121</v>
      </c>
      <c r="FK928">
        <v>0.113</v>
      </c>
      <c r="FL928">
        <v>389</v>
      </c>
      <c r="FM928">
        <v>21</v>
      </c>
      <c r="FN928">
        <v>0.06</v>
      </c>
      <c r="FO928">
        <v>7.0000000000000007E-2</v>
      </c>
      <c r="FP928">
        <v>25.62740472258794</v>
      </c>
      <c r="FQ928">
        <v>6.3143786577809049</v>
      </c>
      <c r="FR928">
        <v>0.62360688381316387</v>
      </c>
      <c r="FS928">
        <v>-1</v>
      </c>
      <c r="FT928">
        <v>0.16968598620489789</v>
      </c>
      <c r="FU928">
        <v>-3.3906523395810163E-2</v>
      </c>
      <c r="FV928">
        <v>3.4570839002289891E-3</v>
      </c>
      <c r="FW928">
        <v>-1</v>
      </c>
      <c r="FX928">
        <v>0</v>
      </c>
      <c r="FY928">
        <v>0</v>
      </c>
      <c r="FZ928" t="s">
        <v>418</v>
      </c>
      <c r="GA928">
        <v>2.93316</v>
      </c>
      <c r="GB928">
        <v>2.8334299999999999</v>
      </c>
      <c r="GC928">
        <v>8.9341400000000001E-2</v>
      </c>
      <c r="GD928">
        <v>9.3356700000000001E-2</v>
      </c>
      <c r="GE928">
        <v>0.121458</v>
      </c>
      <c r="GF928">
        <v>0.108013</v>
      </c>
      <c r="GG928">
        <v>23601.599999999999</v>
      </c>
      <c r="GH928">
        <v>29504</v>
      </c>
      <c r="GI928">
        <v>23318.799999999999</v>
      </c>
      <c r="GJ928">
        <v>29815.3</v>
      </c>
      <c r="GK928">
        <v>27882.799999999999</v>
      </c>
      <c r="GL928">
        <v>37818.699999999997</v>
      </c>
      <c r="GM928">
        <v>32925</v>
      </c>
      <c r="GN928">
        <v>44243.199999999997</v>
      </c>
      <c r="GO928">
        <v>1.98305</v>
      </c>
      <c r="GP928">
        <v>1.8316699999999999</v>
      </c>
      <c r="GQ928">
        <v>8.4228800000000006E-2</v>
      </c>
      <c r="GR928">
        <v>0</v>
      </c>
      <c r="GS928">
        <v>27.026399999999999</v>
      </c>
      <c r="GT928">
        <v>999.9</v>
      </c>
      <c r="GU928">
        <v>47.4</v>
      </c>
      <c r="GV928">
        <v>35.9</v>
      </c>
      <c r="GW928">
        <v>28.392499999999998</v>
      </c>
      <c r="GX928">
        <v>61.3369</v>
      </c>
      <c r="GY928">
        <v>36.642600000000002</v>
      </c>
      <c r="GZ928">
        <v>1</v>
      </c>
      <c r="HA928">
        <v>0.36133100000000001</v>
      </c>
      <c r="HB928">
        <v>1.6347700000000001</v>
      </c>
      <c r="HC928">
        <v>20.270099999999999</v>
      </c>
      <c r="HD928">
        <v>5.2099500000000001</v>
      </c>
      <c r="HE928">
        <v>11.872199999999999</v>
      </c>
      <c r="HF928">
        <v>4.9848999999999997</v>
      </c>
      <c r="HG928">
        <v>3.2839999999999998</v>
      </c>
      <c r="HH928">
        <v>9999</v>
      </c>
      <c r="HI928">
        <v>9999</v>
      </c>
      <c r="HJ928">
        <v>9999</v>
      </c>
      <c r="HK928">
        <v>999.9</v>
      </c>
      <c r="HL928">
        <v>1.855</v>
      </c>
      <c r="HM928">
        <v>1.86097</v>
      </c>
      <c r="HN928">
        <v>1.85839</v>
      </c>
      <c r="HO928">
        <v>1.8595999999999999</v>
      </c>
      <c r="HP928">
        <v>1.8589800000000001</v>
      </c>
      <c r="HQ928">
        <v>1.85947</v>
      </c>
      <c r="HR928">
        <v>1.85789</v>
      </c>
      <c r="HS928">
        <v>1.86114</v>
      </c>
      <c r="HT928">
        <v>5</v>
      </c>
      <c r="HU928">
        <v>0</v>
      </c>
      <c r="HV928">
        <v>0</v>
      </c>
      <c r="HW928">
        <v>0</v>
      </c>
      <c r="HX928" t="s">
        <v>419</v>
      </c>
      <c r="HY928" t="s">
        <v>420</v>
      </c>
      <c r="HZ928" t="s">
        <v>421</v>
      </c>
      <c r="IA928" t="s">
        <v>421</v>
      </c>
      <c r="IB928" t="s">
        <v>421</v>
      </c>
      <c r="IC928" t="s">
        <v>421</v>
      </c>
      <c r="ID928">
        <v>0</v>
      </c>
      <c r="IE928">
        <v>100</v>
      </c>
      <c r="IF928">
        <v>100</v>
      </c>
      <c r="IG928">
        <v>1.135</v>
      </c>
      <c r="IH928">
        <v>0.121</v>
      </c>
      <c r="II928">
        <v>0.48595729401342908</v>
      </c>
      <c r="IJ928">
        <v>1.6187016317407189E-3</v>
      </c>
      <c r="IK928">
        <v>1.4341569744255341E-7</v>
      </c>
      <c r="IL928">
        <v>-2.4096625942085749E-10</v>
      </c>
      <c r="IM928">
        <v>0.12101623166918921</v>
      </c>
      <c r="IN928">
        <v>0</v>
      </c>
      <c r="IO928">
        <v>0</v>
      </c>
      <c r="IP928">
        <v>0</v>
      </c>
      <c r="IQ928">
        <v>4</v>
      </c>
      <c r="IR928">
        <v>2205</v>
      </c>
      <c r="IS928">
        <v>1</v>
      </c>
      <c r="IT928">
        <v>21</v>
      </c>
      <c r="IU928">
        <v>33.6</v>
      </c>
      <c r="IV928">
        <v>33.799999999999997</v>
      </c>
      <c r="IW928">
        <v>1.0498000000000001</v>
      </c>
      <c r="IX928">
        <v>2.4621599999999999</v>
      </c>
      <c r="IY928">
        <v>1.49414</v>
      </c>
      <c r="IZ928">
        <v>2.3046899999999999</v>
      </c>
      <c r="JA928">
        <v>1.69434</v>
      </c>
      <c r="JB928">
        <v>2.2912599999999999</v>
      </c>
      <c r="JC928">
        <v>41.3001</v>
      </c>
      <c r="JD928">
        <v>23.5534</v>
      </c>
      <c r="JE928">
        <v>18</v>
      </c>
      <c r="JF928">
        <v>522.49800000000005</v>
      </c>
      <c r="JG928">
        <v>446.46899999999999</v>
      </c>
      <c r="JH928">
        <v>25.467500000000001</v>
      </c>
      <c r="JI928">
        <v>31.892900000000001</v>
      </c>
      <c r="JJ928">
        <v>30.0002</v>
      </c>
      <c r="JK928">
        <v>31.803100000000001</v>
      </c>
      <c r="JL928">
        <v>31.774899999999999</v>
      </c>
      <c r="JM928">
        <v>21.080300000000001</v>
      </c>
      <c r="JN928">
        <v>26.991900000000001</v>
      </c>
      <c r="JO928">
        <v>18.0901</v>
      </c>
      <c r="JP928">
        <v>25.488099999999999</v>
      </c>
      <c r="JQ928">
        <v>431.959</v>
      </c>
      <c r="JR928">
        <v>22.0703</v>
      </c>
      <c r="JS928">
        <v>99.169899999999998</v>
      </c>
      <c r="JT928">
        <v>99.351299999999995</v>
      </c>
    </row>
    <row r="929" spans="1:280" x14ac:dyDescent="0.25">
      <c r="A929">
        <v>913</v>
      </c>
      <c r="B929">
        <v>1674755262.5999999</v>
      </c>
      <c r="C929">
        <v>9516.5999999046326</v>
      </c>
      <c r="D929" t="s">
        <v>2250</v>
      </c>
      <c r="E929" t="s">
        <v>2251</v>
      </c>
      <c r="F929" t="s">
        <v>412</v>
      </c>
      <c r="G929" t="s">
        <v>1865</v>
      </c>
      <c r="H929" t="s">
        <v>1866</v>
      </c>
      <c r="I929">
        <v>1674755262.5999999</v>
      </c>
      <c r="J929">
        <f t="shared" si="644"/>
        <v>2.4111632001327385E-3</v>
      </c>
      <c r="K929">
        <f t="shared" si="645"/>
        <v>2.4111632001327385</v>
      </c>
      <c r="L929">
        <f t="shared" si="646"/>
        <v>27.839972692875193</v>
      </c>
      <c r="M929">
        <f t="shared" si="647"/>
        <v>397.96</v>
      </c>
      <c r="N929">
        <f t="shared" si="648"/>
        <v>120.3750758403788</v>
      </c>
      <c r="O929">
        <f t="shared" si="649"/>
        <v>11.940477821693339</v>
      </c>
      <c r="P929">
        <f t="shared" si="650"/>
        <v>39.475219606275999</v>
      </c>
      <c r="Q929">
        <f t="shared" si="651"/>
        <v>0.16856910630208966</v>
      </c>
      <c r="R929">
        <f t="shared" si="652"/>
        <v>2.9189575253933095</v>
      </c>
      <c r="S929">
        <f t="shared" si="653"/>
        <v>0.16334169573849117</v>
      </c>
      <c r="T929">
        <f t="shared" si="654"/>
        <v>0.10254471855470454</v>
      </c>
      <c r="U929">
        <f t="shared" si="655"/>
        <v>344.39790126357536</v>
      </c>
      <c r="V929">
        <f t="shared" si="656"/>
        <v>29.362230230981247</v>
      </c>
      <c r="W929">
        <f t="shared" si="657"/>
        <v>28.396799999999999</v>
      </c>
      <c r="X929">
        <f t="shared" si="658"/>
        <v>3.8835130395892219</v>
      </c>
      <c r="Y929">
        <f t="shared" si="659"/>
        <v>65.15904034836332</v>
      </c>
      <c r="Z929">
        <f t="shared" si="660"/>
        <v>2.4661299308607698</v>
      </c>
      <c r="AA929">
        <f t="shared" si="661"/>
        <v>3.7847855304129179</v>
      </c>
      <c r="AB929">
        <f t="shared" si="662"/>
        <v>1.4173831087284521</v>
      </c>
      <c r="AC929">
        <f t="shared" si="663"/>
        <v>-106.33229712585377</v>
      </c>
      <c r="AD929">
        <f t="shared" si="664"/>
        <v>-69.603352495612427</v>
      </c>
      <c r="AE929">
        <f t="shared" si="665"/>
        <v>-5.2068299424905522</v>
      </c>
      <c r="AF929">
        <f t="shared" si="666"/>
        <v>163.25542169961861</v>
      </c>
      <c r="AG929">
        <v>0</v>
      </c>
      <c r="AH929">
        <v>0</v>
      </c>
      <c r="AI929">
        <f t="shared" si="667"/>
        <v>1</v>
      </c>
      <c r="AJ929">
        <f t="shared" si="668"/>
        <v>0</v>
      </c>
      <c r="AK929">
        <f t="shared" si="669"/>
        <v>52385.25396919428</v>
      </c>
      <c r="AL929" t="s">
        <v>415</v>
      </c>
      <c r="AM929" t="s">
        <v>415</v>
      </c>
      <c r="AN929">
        <v>0</v>
      </c>
      <c r="AO929">
        <v>0</v>
      </c>
      <c r="AP929" t="e">
        <f t="shared" si="670"/>
        <v>#DIV/0!</v>
      </c>
      <c r="AQ929">
        <v>0</v>
      </c>
      <c r="AR929" t="s">
        <v>415</v>
      </c>
      <c r="AS929" t="s">
        <v>415</v>
      </c>
      <c r="AT929">
        <v>0</v>
      </c>
      <c r="AU929">
        <v>0</v>
      </c>
      <c r="AV929" t="e">
        <f t="shared" si="671"/>
        <v>#DIV/0!</v>
      </c>
      <c r="AW929">
        <v>0.5</v>
      </c>
      <c r="AX929">
        <f t="shared" si="672"/>
        <v>1513.3107006317878</v>
      </c>
      <c r="AY929">
        <f t="shared" si="673"/>
        <v>27.839972692875193</v>
      </c>
      <c r="AZ929" t="e">
        <f t="shared" si="674"/>
        <v>#DIV/0!</v>
      </c>
      <c r="BA929">
        <f t="shared" si="675"/>
        <v>1.8396732859453358E-2</v>
      </c>
      <c r="BB929" t="e">
        <f t="shared" si="676"/>
        <v>#DIV/0!</v>
      </c>
      <c r="BC929" t="e">
        <f t="shared" si="677"/>
        <v>#DIV/0!</v>
      </c>
      <c r="BD929" t="s">
        <v>415</v>
      </c>
      <c r="BE929">
        <v>0</v>
      </c>
      <c r="BF929" t="e">
        <f t="shared" si="678"/>
        <v>#DIV/0!</v>
      </c>
      <c r="BG929" t="e">
        <f t="shared" si="679"/>
        <v>#DIV/0!</v>
      </c>
      <c r="BH929" t="e">
        <f t="shared" si="680"/>
        <v>#DIV/0!</v>
      </c>
      <c r="BI929" t="e">
        <f t="shared" si="681"/>
        <v>#DIV/0!</v>
      </c>
      <c r="BJ929" t="e">
        <f t="shared" si="682"/>
        <v>#DIV/0!</v>
      </c>
      <c r="BK929" t="e">
        <f t="shared" si="683"/>
        <v>#DIV/0!</v>
      </c>
      <c r="BL929" t="e">
        <f t="shared" si="684"/>
        <v>#DIV/0!</v>
      </c>
      <c r="BM929" t="e">
        <f t="shared" si="685"/>
        <v>#DIV/0!</v>
      </c>
      <c r="CV929">
        <f t="shared" si="686"/>
        <v>1800.15</v>
      </c>
      <c r="CW929">
        <f t="shared" si="687"/>
        <v>1513.3107006317878</v>
      </c>
      <c r="CX929">
        <f t="shared" si="688"/>
        <v>0.84065811217497854</v>
      </c>
      <c r="CY929">
        <f t="shared" si="689"/>
        <v>0.19131622434995715</v>
      </c>
      <c r="CZ929">
        <v>6</v>
      </c>
      <c r="DA929">
        <v>0.5</v>
      </c>
      <c r="DB929" t="s">
        <v>416</v>
      </c>
      <c r="DC929">
        <v>2</v>
      </c>
      <c r="DD929">
        <v>1674755262.5999999</v>
      </c>
      <c r="DE929">
        <v>397.96</v>
      </c>
      <c r="DF929">
        <v>432.51499999999999</v>
      </c>
      <c r="DG929">
        <v>24.861699999999999</v>
      </c>
      <c r="DH929">
        <v>22.040600000000001</v>
      </c>
      <c r="DI929">
        <v>396.82400000000001</v>
      </c>
      <c r="DJ929">
        <v>24.740600000000001</v>
      </c>
      <c r="DK929">
        <v>500.06400000000002</v>
      </c>
      <c r="DL929">
        <v>99.094200000000001</v>
      </c>
      <c r="DM929">
        <v>9.9738099999999996E-2</v>
      </c>
      <c r="DN929">
        <v>27.954499999999999</v>
      </c>
      <c r="DO929">
        <v>28.396799999999999</v>
      </c>
      <c r="DP929">
        <v>999.9</v>
      </c>
      <c r="DQ929">
        <v>0</v>
      </c>
      <c r="DR929">
        <v>0</v>
      </c>
      <c r="DS929">
        <v>10030.6</v>
      </c>
      <c r="DT929">
        <v>0</v>
      </c>
      <c r="DU929">
        <v>287.904</v>
      </c>
      <c r="DV929">
        <v>-34.555399999999999</v>
      </c>
      <c r="DW929">
        <v>408.10599999999999</v>
      </c>
      <c r="DX929">
        <v>442.26299999999998</v>
      </c>
      <c r="DY929">
        <v>2.8210299999999999</v>
      </c>
      <c r="DZ929">
        <v>432.51499999999999</v>
      </c>
      <c r="EA929">
        <v>22.040600000000001</v>
      </c>
      <c r="EB929">
        <v>2.4636399999999998</v>
      </c>
      <c r="EC929">
        <v>2.1840999999999999</v>
      </c>
      <c r="ED929">
        <v>20.7883</v>
      </c>
      <c r="EE929">
        <v>18.8461</v>
      </c>
      <c r="EF929">
        <v>1800.15</v>
      </c>
      <c r="EG929">
        <v>0.97800100000000001</v>
      </c>
      <c r="EH929">
        <v>2.1999100000000001E-2</v>
      </c>
      <c r="EI929">
        <v>0</v>
      </c>
      <c r="EJ929">
        <v>895.10599999999999</v>
      </c>
      <c r="EK929">
        <v>4.9990399999999999</v>
      </c>
      <c r="EL929">
        <v>16461.599999999999</v>
      </c>
      <c r="EM929">
        <v>14821.9</v>
      </c>
      <c r="EN929">
        <v>41.561999999999998</v>
      </c>
      <c r="EO929">
        <v>44.186999999999998</v>
      </c>
      <c r="EP929">
        <v>42.561999999999998</v>
      </c>
      <c r="EQ929">
        <v>43.311999999999998</v>
      </c>
      <c r="ER929">
        <v>43.125</v>
      </c>
      <c r="ES929">
        <v>1755.66</v>
      </c>
      <c r="ET929">
        <v>39.49</v>
      </c>
      <c r="EU929">
        <v>0</v>
      </c>
      <c r="EV929">
        <v>1674755262.7</v>
      </c>
      <c r="EW929">
        <v>0</v>
      </c>
      <c r="EX929">
        <v>903.61644000000001</v>
      </c>
      <c r="EY929">
        <v>-71.43053846227663</v>
      </c>
      <c r="EZ929">
        <v>-1251.0384615323089</v>
      </c>
      <c r="FA929">
        <v>16606.351999999999</v>
      </c>
      <c r="FB929">
        <v>15</v>
      </c>
      <c r="FC929">
        <v>1674753236.5</v>
      </c>
      <c r="FD929" t="s">
        <v>1867</v>
      </c>
      <c r="FE929">
        <v>1674753236.5</v>
      </c>
      <c r="FF929">
        <v>1674753223.5</v>
      </c>
      <c r="FG929">
        <v>3</v>
      </c>
      <c r="FH929">
        <v>-0.254</v>
      </c>
      <c r="FI929">
        <v>-6.7000000000000004E-2</v>
      </c>
      <c r="FJ929">
        <v>1.121</v>
      </c>
      <c r="FK929">
        <v>0.113</v>
      </c>
      <c r="FL929">
        <v>389</v>
      </c>
      <c r="FM929">
        <v>21</v>
      </c>
      <c r="FN929">
        <v>0.06</v>
      </c>
      <c r="FO929">
        <v>7.0000000000000007E-2</v>
      </c>
      <c r="FP929">
        <v>26.802429781053831</v>
      </c>
      <c r="FQ929">
        <v>6.7658227703861016</v>
      </c>
      <c r="FR929">
        <v>0.65173751794404611</v>
      </c>
      <c r="FS929">
        <v>-1</v>
      </c>
      <c r="FT929">
        <v>0.1665646128633535</v>
      </c>
      <c r="FU929">
        <v>-1.0265760242980739E-3</v>
      </c>
      <c r="FV929">
        <v>5.8533364352409019E-4</v>
      </c>
      <c r="FW929">
        <v>-1</v>
      </c>
      <c r="FX929">
        <v>0</v>
      </c>
      <c r="FY929">
        <v>0</v>
      </c>
      <c r="FZ929" t="s">
        <v>418</v>
      </c>
      <c r="GA929">
        <v>2.9329299999999998</v>
      </c>
      <c r="GB929">
        <v>2.8334600000000001</v>
      </c>
      <c r="GC929">
        <v>8.9407299999999995E-2</v>
      </c>
      <c r="GD929">
        <v>9.3593999999999997E-2</v>
      </c>
      <c r="GE929">
        <v>0.12152</v>
      </c>
      <c r="GF929">
        <v>0.107961</v>
      </c>
      <c r="GG929">
        <v>23599.4</v>
      </c>
      <c r="GH929">
        <v>29496.2</v>
      </c>
      <c r="GI929">
        <v>23318.3</v>
      </c>
      <c r="GJ929">
        <v>29815.200000000001</v>
      </c>
      <c r="GK929">
        <v>27880.3</v>
      </c>
      <c r="GL929">
        <v>37821.1</v>
      </c>
      <c r="GM929">
        <v>32924.400000000001</v>
      </c>
      <c r="GN929">
        <v>44243.4</v>
      </c>
      <c r="GO929">
        <v>1.98295</v>
      </c>
      <c r="GP929">
        <v>1.8313699999999999</v>
      </c>
      <c r="GQ929">
        <v>8.4653500000000007E-2</v>
      </c>
      <c r="GR929">
        <v>0</v>
      </c>
      <c r="GS929">
        <v>27.013999999999999</v>
      </c>
      <c r="GT929">
        <v>999.9</v>
      </c>
      <c r="GU929">
        <v>47.4</v>
      </c>
      <c r="GV929">
        <v>35.9</v>
      </c>
      <c r="GW929">
        <v>28.392700000000001</v>
      </c>
      <c r="GX929">
        <v>61.056899999999999</v>
      </c>
      <c r="GY929">
        <v>36.482399999999998</v>
      </c>
      <c r="GZ929">
        <v>1</v>
      </c>
      <c r="HA929">
        <v>0.36122199999999999</v>
      </c>
      <c r="HB929">
        <v>1.5446200000000001</v>
      </c>
      <c r="HC929">
        <v>20.270700000000001</v>
      </c>
      <c r="HD929">
        <v>5.2098000000000004</v>
      </c>
      <c r="HE929">
        <v>11.872199999999999</v>
      </c>
      <c r="HF929">
        <v>4.9849500000000004</v>
      </c>
      <c r="HG929">
        <v>3.2839999999999998</v>
      </c>
      <c r="HH929">
        <v>9999</v>
      </c>
      <c r="HI929">
        <v>9999</v>
      </c>
      <c r="HJ929">
        <v>9999</v>
      </c>
      <c r="HK929">
        <v>999.9</v>
      </c>
      <c r="HL929">
        <v>1.8549500000000001</v>
      </c>
      <c r="HM929">
        <v>1.8609599999999999</v>
      </c>
      <c r="HN929">
        <v>1.8583700000000001</v>
      </c>
      <c r="HO929">
        <v>1.8595900000000001</v>
      </c>
      <c r="HP929">
        <v>1.8589599999999999</v>
      </c>
      <c r="HQ929">
        <v>1.85944</v>
      </c>
      <c r="HR929">
        <v>1.85781</v>
      </c>
      <c r="HS929">
        <v>1.86111</v>
      </c>
      <c r="HT929">
        <v>5</v>
      </c>
      <c r="HU929">
        <v>0</v>
      </c>
      <c r="HV929">
        <v>0</v>
      </c>
      <c r="HW929">
        <v>0</v>
      </c>
      <c r="HX929" t="s">
        <v>419</v>
      </c>
      <c r="HY929" t="s">
        <v>420</v>
      </c>
      <c r="HZ929" t="s">
        <v>421</v>
      </c>
      <c r="IA929" t="s">
        <v>421</v>
      </c>
      <c r="IB929" t="s">
        <v>421</v>
      </c>
      <c r="IC929" t="s">
        <v>421</v>
      </c>
      <c r="ID929">
        <v>0</v>
      </c>
      <c r="IE929">
        <v>100</v>
      </c>
      <c r="IF929">
        <v>100</v>
      </c>
      <c r="IG929">
        <v>1.1359999999999999</v>
      </c>
      <c r="IH929">
        <v>0.1211</v>
      </c>
      <c r="II929">
        <v>0.48595729401342908</v>
      </c>
      <c r="IJ929">
        <v>1.6187016317407189E-3</v>
      </c>
      <c r="IK929">
        <v>1.4341569744255341E-7</v>
      </c>
      <c r="IL929">
        <v>-2.4096625942085749E-10</v>
      </c>
      <c r="IM929">
        <v>0.12101623166918921</v>
      </c>
      <c r="IN929">
        <v>0</v>
      </c>
      <c r="IO929">
        <v>0</v>
      </c>
      <c r="IP929">
        <v>0</v>
      </c>
      <c r="IQ929">
        <v>4</v>
      </c>
      <c r="IR929">
        <v>2205</v>
      </c>
      <c r="IS929">
        <v>1</v>
      </c>
      <c r="IT929">
        <v>21</v>
      </c>
      <c r="IU929">
        <v>33.799999999999997</v>
      </c>
      <c r="IV929">
        <v>34</v>
      </c>
      <c r="IW929">
        <v>1.0522499999999999</v>
      </c>
      <c r="IX929">
        <v>2.4584999999999999</v>
      </c>
      <c r="IY929">
        <v>1.49414</v>
      </c>
      <c r="IZ929">
        <v>2.3046899999999999</v>
      </c>
      <c r="JA929">
        <v>1.69434</v>
      </c>
      <c r="JB929">
        <v>2.3986800000000001</v>
      </c>
      <c r="JC929">
        <v>41.3001</v>
      </c>
      <c r="JD929">
        <v>23.5534</v>
      </c>
      <c r="JE929">
        <v>18</v>
      </c>
      <c r="JF929">
        <v>522.45600000000002</v>
      </c>
      <c r="JG929">
        <v>446.27199999999999</v>
      </c>
      <c r="JH929">
        <v>25.543900000000001</v>
      </c>
      <c r="JI929">
        <v>31.897400000000001</v>
      </c>
      <c r="JJ929">
        <v>30.0001</v>
      </c>
      <c r="JK929">
        <v>31.806000000000001</v>
      </c>
      <c r="JL929">
        <v>31.776299999999999</v>
      </c>
      <c r="JM929">
        <v>21.136399999999998</v>
      </c>
      <c r="JN929">
        <v>26.991900000000001</v>
      </c>
      <c r="JO929">
        <v>17.7163</v>
      </c>
      <c r="JP929">
        <v>25.560700000000001</v>
      </c>
      <c r="JQ929">
        <v>433.24</v>
      </c>
      <c r="JR929">
        <v>22.013300000000001</v>
      </c>
      <c r="JS929">
        <v>99.168000000000006</v>
      </c>
      <c r="JT929">
        <v>99.351500000000001</v>
      </c>
    </row>
    <row r="930" spans="1:280" x14ac:dyDescent="0.25">
      <c r="A930">
        <v>914</v>
      </c>
      <c r="B930">
        <v>1674755272.5999999</v>
      </c>
      <c r="C930">
        <v>9526.5999999046326</v>
      </c>
      <c r="D930" t="s">
        <v>2252</v>
      </c>
      <c r="E930" t="s">
        <v>2253</v>
      </c>
      <c r="F930" t="s">
        <v>412</v>
      </c>
      <c r="G930" t="s">
        <v>1865</v>
      </c>
      <c r="H930" t="s">
        <v>1866</v>
      </c>
      <c r="I930">
        <v>1674755272.5999999</v>
      </c>
      <c r="J930">
        <f t="shared" si="644"/>
        <v>2.4449471598559282E-3</v>
      </c>
      <c r="K930">
        <f t="shared" si="645"/>
        <v>2.444947159855928</v>
      </c>
      <c r="L930">
        <f t="shared" si="646"/>
        <v>28.40481050810299</v>
      </c>
      <c r="M930">
        <f t="shared" si="647"/>
        <v>398.36700000000002</v>
      </c>
      <c r="N930">
        <f t="shared" si="648"/>
        <v>119.28212095265955</v>
      </c>
      <c r="O930">
        <f t="shared" si="649"/>
        <v>11.832288514930971</v>
      </c>
      <c r="P930">
        <f t="shared" si="650"/>
        <v>39.516343616142002</v>
      </c>
      <c r="Q930">
        <f t="shared" si="651"/>
        <v>0.17112002023475356</v>
      </c>
      <c r="R930">
        <f t="shared" si="652"/>
        <v>2.9099179261653987</v>
      </c>
      <c r="S930">
        <f t="shared" si="653"/>
        <v>0.16571976462167226</v>
      </c>
      <c r="T930">
        <f t="shared" si="654"/>
        <v>0.10404584792003359</v>
      </c>
      <c r="U930">
        <f t="shared" si="655"/>
        <v>344.37510126365959</v>
      </c>
      <c r="V930">
        <f t="shared" si="656"/>
        <v>29.371314463115695</v>
      </c>
      <c r="W930">
        <f t="shared" si="657"/>
        <v>28.402899999999999</v>
      </c>
      <c r="X930">
        <f t="shared" si="658"/>
        <v>3.8848901992206613</v>
      </c>
      <c r="Y930">
        <f t="shared" si="659"/>
        <v>65.162362348930742</v>
      </c>
      <c r="Z930">
        <f t="shared" si="660"/>
        <v>2.4682698991928</v>
      </c>
      <c r="AA930">
        <f t="shared" si="661"/>
        <v>3.7878766364787908</v>
      </c>
      <c r="AB930">
        <f t="shared" si="662"/>
        <v>1.4166203000278612</v>
      </c>
      <c r="AC930">
        <f t="shared" si="663"/>
        <v>-107.82216974964643</v>
      </c>
      <c r="AD930">
        <f t="shared" si="664"/>
        <v>-68.148452730270364</v>
      </c>
      <c r="AE930">
        <f t="shared" si="665"/>
        <v>-5.1143416676384827</v>
      </c>
      <c r="AF930">
        <f t="shared" si="666"/>
        <v>163.29013711610429</v>
      </c>
      <c r="AG930">
        <v>0</v>
      </c>
      <c r="AH930">
        <v>0</v>
      </c>
      <c r="AI930">
        <f t="shared" si="667"/>
        <v>1</v>
      </c>
      <c r="AJ930">
        <f t="shared" si="668"/>
        <v>0</v>
      </c>
      <c r="AK930">
        <f t="shared" si="669"/>
        <v>52123.899897008756</v>
      </c>
      <c r="AL930" t="s">
        <v>415</v>
      </c>
      <c r="AM930" t="s">
        <v>415</v>
      </c>
      <c r="AN930">
        <v>0</v>
      </c>
      <c r="AO930">
        <v>0</v>
      </c>
      <c r="AP930" t="e">
        <f t="shared" si="670"/>
        <v>#DIV/0!</v>
      </c>
      <c r="AQ930">
        <v>0</v>
      </c>
      <c r="AR930" t="s">
        <v>415</v>
      </c>
      <c r="AS930" t="s">
        <v>415</v>
      </c>
      <c r="AT930">
        <v>0</v>
      </c>
      <c r="AU930">
        <v>0</v>
      </c>
      <c r="AV930" t="e">
        <f t="shared" si="671"/>
        <v>#DIV/0!</v>
      </c>
      <c r="AW930">
        <v>0.5</v>
      </c>
      <c r="AX930">
        <f t="shared" si="672"/>
        <v>1513.2099006318299</v>
      </c>
      <c r="AY930">
        <f t="shared" si="673"/>
        <v>28.40481050810299</v>
      </c>
      <c r="AZ930" t="e">
        <f t="shared" si="674"/>
        <v>#DIV/0!</v>
      </c>
      <c r="BA930">
        <f t="shared" si="675"/>
        <v>1.877122962005652E-2</v>
      </c>
      <c r="BB930" t="e">
        <f t="shared" si="676"/>
        <v>#DIV/0!</v>
      </c>
      <c r="BC930" t="e">
        <f t="shared" si="677"/>
        <v>#DIV/0!</v>
      </c>
      <c r="BD930" t="s">
        <v>415</v>
      </c>
      <c r="BE930">
        <v>0</v>
      </c>
      <c r="BF930" t="e">
        <f t="shared" si="678"/>
        <v>#DIV/0!</v>
      </c>
      <c r="BG930" t="e">
        <f t="shared" si="679"/>
        <v>#DIV/0!</v>
      </c>
      <c r="BH930" t="e">
        <f t="shared" si="680"/>
        <v>#DIV/0!</v>
      </c>
      <c r="BI930" t="e">
        <f t="shared" si="681"/>
        <v>#DIV/0!</v>
      </c>
      <c r="BJ930" t="e">
        <f t="shared" si="682"/>
        <v>#DIV/0!</v>
      </c>
      <c r="BK930" t="e">
        <f t="shared" si="683"/>
        <v>#DIV/0!</v>
      </c>
      <c r="BL930" t="e">
        <f t="shared" si="684"/>
        <v>#DIV/0!</v>
      </c>
      <c r="BM930" t="e">
        <f t="shared" si="685"/>
        <v>#DIV/0!</v>
      </c>
      <c r="CV930">
        <f t="shared" si="686"/>
        <v>1800.03</v>
      </c>
      <c r="CW930">
        <f t="shared" si="687"/>
        <v>1513.2099006318299</v>
      </c>
      <c r="CX930">
        <f t="shared" si="688"/>
        <v>0.84065815604841576</v>
      </c>
      <c r="CY930">
        <f t="shared" si="689"/>
        <v>0.1913163120968315</v>
      </c>
      <c r="CZ930">
        <v>6</v>
      </c>
      <c r="DA930">
        <v>0.5</v>
      </c>
      <c r="DB930" t="s">
        <v>416</v>
      </c>
      <c r="DC930">
        <v>2</v>
      </c>
      <c r="DD930">
        <v>1674755272.5999999</v>
      </c>
      <c r="DE930">
        <v>398.36700000000002</v>
      </c>
      <c r="DF930">
        <v>433.61500000000001</v>
      </c>
      <c r="DG930">
        <v>24.8828</v>
      </c>
      <c r="DH930">
        <v>22.022400000000001</v>
      </c>
      <c r="DI930">
        <v>397.23</v>
      </c>
      <c r="DJ930">
        <v>24.761800000000001</v>
      </c>
      <c r="DK930">
        <v>500.09300000000002</v>
      </c>
      <c r="DL930">
        <v>99.095699999999994</v>
      </c>
      <c r="DM930">
        <v>0.10012600000000001</v>
      </c>
      <c r="DN930">
        <v>27.968499999999999</v>
      </c>
      <c r="DO930">
        <v>28.402899999999999</v>
      </c>
      <c r="DP930">
        <v>999.9</v>
      </c>
      <c r="DQ930">
        <v>0</v>
      </c>
      <c r="DR930">
        <v>0</v>
      </c>
      <c r="DS930">
        <v>9978.75</v>
      </c>
      <c r="DT930">
        <v>0</v>
      </c>
      <c r="DU930">
        <v>286.899</v>
      </c>
      <c r="DV930">
        <v>-35.247900000000001</v>
      </c>
      <c r="DW930">
        <v>408.53199999999998</v>
      </c>
      <c r="DX930">
        <v>443.37900000000002</v>
      </c>
      <c r="DY930">
        <v>2.8604099999999999</v>
      </c>
      <c r="DZ930">
        <v>433.61500000000001</v>
      </c>
      <c r="EA930">
        <v>22.022400000000001</v>
      </c>
      <c r="EB930">
        <v>2.4657800000000001</v>
      </c>
      <c r="EC930">
        <v>2.1823199999999998</v>
      </c>
      <c r="ED930">
        <v>20.802399999999999</v>
      </c>
      <c r="EE930">
        <v>18.833100000000002</v>
      </c>
      <c r="EF930">
        <v>1800.03</v>
      </c>
      <c r="EG930">
        <v>0.97800100000000001</v>
      </c>
      <c r="EH930">
        <v>2.1999100000000001E-2</v>
      </c>
      <c r="EI930">
        <v>0</v>
      </c>
      <c r="EJ930">
        <v>885.15</v>
      </c>
      <c r="EK930">
        <v>4.9990399999999999</v>
      </c>
      <c r="EL930">
        <v>16279.3</v>
      </c>
      <c r="EM930">
        <v>14820.9</v>
      </c>
      <c r="EN930">
        <v>41.686999999999998</v>
      </c>
      <c r="EO930">
        <v>44.186999999999998</v>
      </c>
      <c r="EP930">
        <v>42.625</v>
      </c>
      <c r="EQ930">
        <v>43.375</v>
      </c>
      <c r="ER930">
        <v>43.186999999999998</v>
      </c>
      <c r="ES930">
        <v>1755.54</v>
      </c>
      <c r="ET930">
        <v>39.49</v>
      </c>
      <c r="EU930">
        <v>0</v>
      </c>
      <c r="EV930">
        <v>1674755272.9000001</v>
      </c>
      <c r="EW930">
        <v>0</v>
      </c>
      <c r="EX930">
        <v>892.60876923076933</v>
      </c>
      <c r="EY930">
        <v>-61.482529902044313</v>
      </c>
      <c r="EZ930">
        <v>-1098.598290484382</v>
      </c>
      <c r="FA930">
        <v>16412.469230769231</v>
      </c>
      <c r="FB930">
        <v>15</v>
      </c>
      <c r="FC930">
        <v>1674753236.5</v>
      </c>
      <c r="FD930" t="s">
        <v>1867</v>
      </c>
      <c r="FE930">
        <v>1674753236.5</v>
      </c>
      <c r="FF930">
        <v>1674753223.5</v>
      </c>
      <c r="FG930">
        <v>3</v>
      </c>
      <c r="FH930">
        <v>-0.254</v>
      </c>
      <c r="FI930">
        <v>-6.7000000000000004E-2</v>
      </c>
      <c r="FJ930">
        <v>1.121</v>
      </c>
      <c r="FK930">
        <v>0.113</v>
      </c>
      <c r="FL930">
        <v>389</v>
      </c>
      <c r="FM930">
        <v>21</v>
      </c>
      <c r="FN930">
        <v>0.06</v>
      </c>
      <c r="FO930">
        <v>7.0000000000000007E-2</v>
      </c>
      <c r="FP930">
        <v>27.72821341961161</v>
      </c>
      <c r="FQ930">
        <v>4.1926060870807724</v>
      </c>
      <c r="FR930">
        <v>0.42123434230033618</v>
      </c>
      <c r="FS930">
        <v>-1</v>
      </c>
      <c r="FT930">
        <v>0.16817680546318131</v>
      </c>
      <c r="FU930">
        <v>1.716851599675237E-2</v>
      </c>
      <c r="FV930">
        <v>1.734674078595936E-3</v>
      </c>
      <c r="FW930">
        <v>-1</v>
      </c>
      <c r="FX930">
        <v>0</v>
      </c>
      <c r="FY930">
        <v>0</v>
      </c>
      <c r="FZ930" t="s">
        <v>418</v>
      </c>
      <c r="GA930">
        <v>2.9329999999999998</v>
      </c>
      <c r="GB930">
        <v>2.8334000000000001</v>
      </c>
      <c r="GC930">
        <v>8.94784E-2</v>
      </c>
      <c r="GD930">
        <v>9.3774200000000002E-2</v>
      </c>
      <c r="GE930">
        <v>0.12159399999999999</v>
      </c>
      <c r="GF930">
        <v>0.1079</v>
      </c>
      <c r="GG930">
        <v>23597.1</v>
      </c>
      <c r="GH930">
        <v>29490.3</v>
      </c>
      <c r="GI930">
        <v>23317.9</v>
      </c>
      <c r="GJ930">
        <v>29815.200000000001</v>
      </c>
      <c r="GK930">
        <v>27877.4</v>
      </c>
      <c r="GL930">
        <v>37823.800000000003</v>
      </c>
      <c r="GM930">
        <v>32923.800000000003</v>
      </c>
      <c r="GN930">
        <v>44243.4</v>
      </c>
      <c r="GO930">
        <v>1.98288</v>
      </c>
      <c r="GP930">
        <v>1.8310500000000001</v>
      </c>
      <c r="GQ930">
        <v>8.5793400000000006E-2</v>
      </c>
      <c r="GR930">
        <v>0</v>
      </c>
      <c r="GS930">
        <v>27.0014</v>
      </c>
      <c r="GT930">
        <v>999.9</v>
      </c>
      <c r="GU930">
        <v>47.3</v>
      </c>
      <c r="GV930">
        <v>35.9</v>
      </c>
      <c r="GW930">
        <v>28.332599999999999</v>
      </c>
      <c r="GX930">
        <v>61.466900000000003</v>
      </c>
      <c r="GY930">
        <v>37.151400000000002</v>
      </c>
      <c r="GZ930">
        <v>1</v>
      </c>
      <c r="HA930">
        <v>0.36119899999999999</v>
      </c>
      <c r="HB930">
        <v>1.5146599999999999</v>
      </c>
      <c r="HC930">
        <v>20.270600000000002</v>
      </c>
      <c r="HD930">
        <v>5.2096499999999999</v>
      </c>
      <c r="HE930">
        <v>11.872199999999999</v>
      </c>
      <c r="HF930">
        <v>4.9847000000000001</v>
      </c>
      <c r="HG930">
        <v>3.2839999999999998</v>
      </c>
      <c r="HH930">
        <v>9999</v>
      </c>
      <c r="HI930">
        <v>9999</v>
      </c>
      <c r="HJ930">
        <v>9999</v>
      </c>
      <c r="HK930">
        <v>999.9</v>
      </c>
      <c r="HL930">
        <v>1.8549</v>
      </c>
      <c r="HM930">
        <v>1.8609599999999999</v>
      </c>
      <c r="HN930">
        <v>1.8583700000000001</v>
      </c>
      <c r="HO930">
        <v>1.8595900000000001</v>
      </c>
      <c r="HP930">
        <v>1.85893</v>
      </c>
      <c r="HQ930">
        <v>1.85944</v>
      </c>
      <c r="HR930">
        <v>1.85778</v>
      </c>
      <c r="HS930">
        <v>1.86111</v>
      </c>
      <c r="HT930">
        <v>5</v>
      </c>
      <c r="HU930">
        <v>0</v>
      </c>
      <c r="HV930">
        <v>0</v>
      </c>
      <c r="HW930">
        <v>0</v>
      </c>
      <c r="HX930" t="s">
        <v>419</v>
      </c>
      <c r="HY930" t="s">
        <v>420</v>
      </c>
      <c r="HZ930" t="s">
        <v>421</v>
      </c>
      <c r="IA930" t="s">
        <v>421</v>
      </c>
      <c r="IB930" t="s">
        <v>421</v>
      </c>
      <c r="IC930" t="s">
        <v>421</v>
      </c>
      <c r="ID930">
        <v>0</v>
      </c>
      <c r="IE930">
        <v>100</v>
      </c>
      <c r="IF930">
        <v>100</v>
      </c>
      <c r="IG930">
        <v>1.137</v>
      </c>
      <c r="IH930">
        <v>0.121</v>
      </c>
      <c r="II930">
        <v>0.48595729401342908</v>
      </c>
      <c r="IJ930">
        <v>1.6187016317407189E-3</v>
      </c>
      <c r="IK930">
        <v>1.4341569744255341E-7</v>
      </c>
      <c r="IL930">
        <v>-2.4096625942085749E-10</v>
      </c>
      <c r="IM930">
        <v>0.12101623166918921</v>
      </c>
      <c r="IN930">
        <v>0</v>
      </c>
      <c r="IO930">
        <v>0</v>
      </c>
      <c r="IP930">
        <v>0</v>
      </c>
      <c r="IQ930">
        <v>4</v>
      </c>
      <c r="IR930">
        <v>2205</v>
      </c>
      <c r="IS930">
        <v>1</v>
      </c>
      <c r="IT930">
        <v>21</v>
      </c>
      <c r="IU930">
        <v>33.9</v>
      </c>
      <c r="IV930">
        <v>34.200000000000003</v>
      </c>
      <c r="IW930">
        <v>1.0534699999999999</v>
      </c>
      <c r="IX930">
        <v>2.4450699999999999</v>
      </c>
      <c r="IY930">
        <v>1.49414</v>
      </c>
      <c r="IZ930">
        <v>2.3034699999999999</v>
      </c>
      <c r="JA930">
        <v>1.69434</v>
      </c>
      <c r="JB930">
        <v>2.4218799999999998</v>
      </c>
      <c r="JC930">
        <v>41.326099999999997</v>
      </c>
      <c r="JD930">
        <v>23.562100000000001</v>
      </c>
      <c r="JE930">
        <v>18</v>
      </c>
      <c r="JF930">
        <v>522.42999999999995</v>
      </c>
      <c r="JG930">
        <v>446.06700000000001</v>
      </c>
      <c r="JH930">
        <v>25.610299999999999</v>
      </c>
      <c r="JI930">
        <v>31.900200000000002</v>
      </c>
      <c r="JJ930">
        <v>30</v>
      </c>
      <c r="JK930">
        <v>31.808800000000002</v>
      </c>
      <c r="JL930">
        <v>31.7788</v>
      </c>
      <c r="JM930">
        <v>21.176100000000002</v>
      </c>
      <c r="JN930">
        <v>26.991900000000001</v>
      </c>
      <c r="JO930">
        <v>17.7163</v>
      </c>
      <c r="JP930">
        <v>25.619900000000001</v>
      </c>
      <c r="JQ930">
        <v>434.32299999999998</v>
      </c>
      <c r="JR930">
        <v>21.933499999999999</v>
      </c>
      <c r="JS930">
        <v>99.1661</v>
      </c>
      <c r="JT930">
        <v>99.351500000000001</v>
      </c>
    </row>
    <row r="931" spans="1:280" x14ac:dyDescent="0.25">
      <c r="A931">
        <v>915</v>
      </c>
      <c r="B931">
        <v>1674755282.5999999</v>
      </c>
      <c r="C931">
        <v>9536.5999999046326</v>
      </c>
      <c r="D931" t="s">
        <v>2254</v>
      </c>
      <c r="E931" t="s">
        <v>2255</v>
      </c>
      <c r="F931" t="s">
        <v>412</v>
      </c>
      <c r="G931" t="s">
        <v>1865</v>
      </c>
      <c r="H931" t="s">
        <v>1866</v>
      </c>
      <c r="I931">
        <v>1674755282.5999999</v>
      </c>
      <c r="J931">
        <f t="shared" si="644"/>
        <v>2.4901719147928923E-3</v>
      </c>
      <c r="K931">
        <f t="shared" si="645"/>
        <v>2.4901719147928922</v>
      </c>
      <c r="L931">
        <f t="shared" si="646"/>
        <v>29.065300535451218</v>
      </c>
      <c r="M931">
        <f t="shared" si="647"/>
        <v>398.596</v>
      </c>
      <c r="N931">
        <f t="shared" si="648"/>
        <v>118.87960205937544</v>
      </c>
      <c r="O931">
        <f t="shared" si="649"/>
        <v>11.792610051211094</v>
      </c>
      <c r="P931">
        <f t="shared" si="650"/>
        <v>39.539896790913197</v>
      </c>
      <c r="Q931">
        <f t="shared" si="651"/>
        <v>0.17477303631465579</v>
      </c>
      <c r="R931">
        <f t="shared" si="652"/>
        <v>2.9176121927813763</v>
      </c>
      <c r="S931">
        <f t="shared" si="653"/>
        <v>0.16915816751307391</v>
      </c>
      <c r="T931">
        <f t="shared" si="654"/>
        <v>0.10621330161407655</v>
      </c>
      <c r="U931">
        <f t="shared" si="655"/>
        <v>344.40358810159626</v>
      </c>
      <c r="V931">
        <f t="shared" si="656"/>
        <v>29.368430574911898</v>
      </c>
      <c r="W931">
        <f t="shared" si="657"/>
        <v>28.4023</v>
      </c>
      <c r="X931">
        <f t="shared" si="658"/>
        <v>3.884754722009736</v>
      </c>
      <c r="Y931">
        <f t="shared" si="659"/>
        <v>65.194604860514175</v>
      </c>
      <c r="Z931">
        <f t="shared" si="660"/>
        <v>2.4712485093284098</v>
      </c>
      <c r="AA931">
        <f t="shared" si="661"/>
        <v>3.790572110400424</v>
      </c>
      <c r="AB931">
        <f t="shared" si="662"/>
        <v>1.4135062126813263</v>
      </c>
      <c r="AC931">
        <f t="shared" si="663"/>
        <v>-109.81658144236656</v>
      </c>
      <c r="AD931">
        <f t="shared" si="664"/>
        <v>-66.31528047929622</v>
      </c>
      <c r="AE931">
        <f t="shared" si="665"/>
        <v>-4.9639294474266951</v>
      </c>
      <c r="AF931">
        <f t="shared" si="666"/>
        <v>163.30779673250674</v>
      </c>
      <c r="AG931">
        <v>0</v>
      </c>
      <c r="AH931">
        <v>0</v>
      </c>
      <c r="AI931">
        <f t="shared" si="667"/>
        <v>1</v>
      </c>
      <c r="AJ931">
        <f t="shared" si="668"/>
        <v>0</v>
      </c>
      <c r="AK931">
        <f t="shared" si="669"/>
        <v>52342.210082849509</v>
      </c>
      <c r="AL931" t="s">
        <v>415</v>
      </c>
      <c r="AM931" t="s">
        <v>415</v>
      </c>
      <c r="AN931">
        <v>0</v>
      </c>
      <c r="AO931">
        <v>0</v>
      </c>
      <c r="AP931" t="e">
        <f t="shared" si="670"/>
        <v>#DIV/0!</v>
      </c>
      <c r="AQ931">
        <v>0</v>
      </c>
      <c r="AR931" t="s">
        <v>415</v>
      </c>
      <c r="AS931" t="s">
        <v>415</v>
      </c>
      <c r="AT931">
        <v>0</v>
      </c>
      <c r="AU931">
        <v>0</v>
      </c>
      <c r="AV931" t="e">
        <f t="shared" si="671"/>
        <v>#DIV/0!</v>
      </c>
      <c r="AW931">
        <v>0.5</v>
      </c>
      <c r="AX931">
        <f t="shared" si="672"/>
        <v>1513.3358940507981</v>
      </c>
      <c r="AY931">
        <f t="shared" si="673"/>
        <v>29.065300535451218</v>
      </c>
      <c r="AZ931" t="e">
        <f t="shared" si="674"/>
        <v>#DIV/0!</v>
      </c>
      <c r="BA931">
        <f t="shared" si="675"/>
        <v>1.9206113229529719E-2</v>
      </c>
      <c r="BB931" t="e">
        <f t="shared" si="676"/>
        <v>#DIV/0!</v>
      </c>
      <c r="BC931" t="e">
        <f t="shared" si="677"/>
        <v>#DIV/0!</v>
      </c>
      <c r="BD931" t="s">
        <v>415</v>
      </c>
      <c r="BE931">
        <v>0</v>
      </c>
      <c r="BF931" t="e">
        <f t="shared" si="678"/>
        <v>#DIV/0!</v>
      </c>
      <c r="BG931" t="e">
        <f t="shared" si="679"/>
        <v>#DIV/0!</v>
      </c>
      <c r="BH931" t="e">
        <f t="shared" si="680"/>
        <v>#DIV/0!</v>
      </c>
      <c r="BI931" t="e">
        <f t="shared" si="681"/>
        <v>#DIV/0!</v>
      </c>
      <c r="BJ931" t="e">
        <f t="shared" si="682"/>
        <v>#DIV/0!</v>
      </c>
      <c r="BK931" t="e">
        <f t="shared" si="683"/>
        <v>#DIV/0!</v>
      </c>
      <c r="BL931" t="e">
        <f t="shared" si="684"/>
        <v>#DIV/0!</v>
      </c>
      <c r="BM931" t="e">
        <f t="shared" si="685"/>
        <v>#DIV/0!</v>
      </c>
      <c r="CV931">
        <f t="shared" si="686"/>
        <v>1800.18</v>
      </c>
      <c r="CW931">
        <f t="shared" si="687"/>
        <v>1513.3358940507981</v>
      </c>
      <c r="CX931">
        <f t="shared" si="688"/>
        <v>0.84065809755179921</v>
      </c>
      <c r="CY931">
        <f t="shared" si="689"/>
        <v>0.19131619510359868</v>
      </c>
      <c r="CZ931">
        <v>6</v>
      </c>
      <c r="DA931">
        <v>0.5</v>
      </c>
      <c r="DB931" t="s">
        <v>416</v>
      </c>
      <c r="DC931">
        <v>2</v>
      </c>
      <c r="DD931">
        <v>1674755282.5999999</v>
      </c>
      <c r="DE931">
        <v>398.596</v>
      </c>
      <c r="DF931">
        <v>434.65600000000001</v>
      </c>
      <c r="DG931">
        <v>24.912299999999998</v>
      </c>
      <c r="DH931">
        <v>21.999300000000002</v>
      </c>
      <c r="DI931">
        <v>397.459</v>
      </c>
      <c r="DJ931">
        <v>24.7912</v>
      </c>
      <c r="DK931">
        <v>500.13099999999997</v>
      </c>
      <c r="DL931">
        <v>99.098100000000002</v>
      </c>
      <c r="DM931">
        <v>9.9826700000000004E-2</v>
      </c>
      <c r="DN931">
        <v>27.980699999999999</v>
      </c>
      <c r="DO931">
        <v>28.4023</v>
      </c>
      <c r="DP931">
        <v>999.9</v>
      </c>
      <c r="DQ931">
        <v>0</v>
      </c>
      <c r="DR931">
        <v>0</v>
      </c>
      <c r="DS931">
        <v>10022.5</v>
      </c>
      <c r="DT931">
        <v>0</v>
      </c>
      <c r="DU931">
        <v>285.15899999999999</v>
      </c>
      <c r="DV931">
        <v>-36.060400000000001</v>
      </c>
      <c r="DW931">
        <v>408.779</v>
      </c>
      <c r="DX931">
        <v>444.43299999999999</v>
      </c>
      <c r="DY931">
        <v>2.91296</v>
      </c>
      <c r="DZ931">
        <v>434.65600000000001</v>
      </c>
      <c r="EA931">
        <v>21.999300000000002</v>
      </c>
      <c r="EB931">
        <v>2.4687600000000001</v>
      </c>
      <c r="EC931">
        <v>2.1800899999999999</v>
      </c>
      <c r="ED931">
        <v>20.821999999999999</v>
      </c>
      <c r="EE931">
        <v>18.816700000000001</v>
      </c>
      <c r="EF931">
        <v>1800.18</v>
      </c>
      <c r="EG931">
        <v>0.97800500000000001</v>
      </c>
      <c r="EH931">
        <v>2.1995399999999998E-2</v>
      </c>
      <c r="EI931">
        <v>0</v>
      </c>
      <c r="EJ931">
        <v>876.13400000000001</v>
      </c>
      <c r="EK931">
        <v>4.9990399999999999</v>
      </c>
      <c r="EL931">
        <v>16120.8</v>
      </c>
      <c r="EM931">
        <v>14822.2</v>
      </c>
      <c r="EN931">
        <v>41.811999999999998</v>
      </c>
      <c r="EO931">
        <v>44.25</v>
      </c>
      <c r="EP931">
        <v>42.686999999999998</v>
      </c>
      <c r="EQ931">
        <v>43.436999999999998</v>
      </c>
      <c r="ER931">
        <v>43.311999999999998</v>
      </c>
      <c r="ES931">
        <v>1755.7</v>
      </c>
      <c r="ET931">
        <v>39.49</v>
      </c>
      <c r="EU931">
        <v>0</v>
      </c>
      <c r="EV931">
        <v>1674755283.0999999</v>
      </c>
      <c r="EW931">
        <v>0</v>
      </c>
      <c r="EX931">
        <v>882.44184000000007</v>
      </c>
      <c r="EY931">
        <v>-54.930230850337743</v>
      </c>
      <c r="EZ931">
        <v>-969.12307846401882</v>
      </c>
      <c r="FA931">
        <v>16231.495999999999</v>
      </c>
      <c r="FB931">
        <v>15</v>
      </c>
      <c r="FC931">
        <v>1674753236.5</v>
      </c>
      <c r="FD931" t="s">
        <v>1867</v>
      </c>
      <c r="FE931">
        <v>1674753236.5</v>
      </c>
      <c r="FF931">
        <v>1674753223.5</v>
      </c>
      <c r="FG931">
        <v>3</v>
      </c>
      <c r="FH931">
        <v>-0.254</v>
      </c>
      <c r="FI931">
        <v>-6.7000000000000004E-2</v>
      </c>
      <c r="FJ931">
        <v>1.121</v>
      </c>
      <c r="FK931">
        <v>0.113</v>
      </c>
      <c r="FL931">
        <v>389</v>
      </c>
      <c r="FM931">
        <v>21</v>
      </c>
      <c r="FN931">
        <v>0.06</v>
      </c>
      <c r="FO931">
        <v>7.0000000000000007E-2</v>
      </c>
      <c r="FP931">
        <v>28.373049518899251</v>
      </c>
      <c r="FQ931">
        <v>3.656569147843105</v>
      </c>
      <c r="FR931">
        <v>0.36141361647206338</v>
      </c>
      <c r="FS931">
        <v>-1</v>
      </c>
      <c r="FT931">
        <v>0.17094636151450249</v>
      </c>
      <c r="FU931">
        <v>1.49678006406927E-2</v>
      </c>
      <c r="FV931">
        <v>1.4881934970874661E-3</v>
      </c>
      <c r="FW931">
        <v>-1</v>
      </c>
      <c r="FX931">
        <v>0</v>
      </c>
      <c r="FY931">
        <v>0</v>
      </c>
      <c r="FZ931" t="s">
        <v>418</v>
      </c>
      <c r="GA931">
        <v>2.9331</v>
      </c>
      <c r="GB931">
        <v>2.8334800000000002</v>
      </c>
      <c r="GC931">
        <v>8.9519500000000002E-2</v>
      </c>
      <c r="GD931">
        <v>9.3945299999999995E-2</v>
      </c>
      <c r="GE931">
        <v>0.121696</v>
      </c>
      <c r="GF931">
        <v>0.107823</v>
      </c>
      <c r="GG931">
        <v>23597.1</v>
      </c>
      <c r="GH931">
        <v>29484.5</v>
      </c>
      <c r="GI931">
        <v>23318.9</v>
      </c>
      <c r="GJ931">
        <v>29815</v>
      </c>
      <c r="GK931">
        <v>27875.1</v>
      </c>
      <c r="GL931">
        <v>37826.699999999997</v>
      </c>
      <c r="GM931">
        <v>32924.9</v>
      </c>
      <c r="GN931">
        <v>44243</v>
      </c>
      <c r="GO931">
        <v>1.98288</v>
      </c>
      <c r="GP931">
        <v>1.83097</v>
      </c>
      <c r="GQ931">
        <v>8.6374599999999996E-2</v>
      </c>
      <c r="GR931">
        <v>0</v>
      </c>
      <c r="GS931">
        <v>26.991399999999999</v>
      </c>
      <c r="GT931">
        <v>999.9</v>
      </c>
      <c r="GU931">
        <v>47.3</v>
      </c>
      <c r="GV931">
        <v>35.9</v>
      </c>
      <c r="GW931">
        <v>28.334</v>
      </c>
      <c r="GX931">
        <v>61.216900000000003</v>
      </c>
      <c r="GY931">
        <v>36.430300000000003</v>
      </c>
      <c r="GZ931">
        <v>1</v>
      </c>
      <c r="HA931">
        <v>0.36171199999999998</v>
      </c>
      <c r="HB931">
        <v>1.51163</v>
      </c>
      <c r="HC931">
        <v>20.270700000000001</v>
      </c>
      <c r="HD931">
        <v>5.2098000000000004</v>
      </c>
      <c r="HE931">
        <v>11.872199999999999</v>
      </c>
      <c r="HF931">
        <v>4.9850000000000003</v>
      </c>
      <c r="HG931">
        <v>3.2839999999999998</v>
      </c>
      <c r="HH931">
        <v>9999</v>
      </c>
      <c r="HI931">
        <v>9999</v>
      </c>
      <c r="HJ931">
        <v>9999</v>
      </c>
      <c r="HK931">
        <v>999.9</v>
      </c>
      <c r="HL931">
        <v>1.8549100000000001</v>
      </c>
      <c r="HM931">
        <v>1.8609599999999999</v>
      </c>
      <c r="HN931">
        <v>1.8583799999999999</v>
      </c>
      <c r="HO931">
        <v>1.8595900000000001</v>
      </c>
      <c r="HP931">
        <v>1.85893</v>
      </c>
      <c r="HQ931">
        <v>1.85944</v>
      </c>
      <c r="HR931">
        <v>1.85778</v>
      </c>
      <c r="HS931">
        <v>1.8611200000000001</v>
      </c>
      <c r="HT931">
        <v>5</v>
      </c>
      <c r="HU931">
        <v>0</v>
      </c>
      <c r="HV931">
        <v>0</v>
      </c>
      <c r="HW931">
        <v>0</v>
      </c>
      <c r="HX931" t="s">
        <v>419</v>
      </c>
      <c r="HY931" t="s">
        <v>420</v>
      </c>
      <c r="HZ931" t="s">
        <v>421</v>
      </c>
      <c r="IA931" t="s">
        <v>421</v>
      </c>
      <c r="IB931" t="s">
        <v>421</v>
      </c>
      <c r="IC931" t="s">
        <v>421</v>
      </c>
      <c r="ID931">
        <v>0</v>
      </c>
      <c r="IE931">
        <v>100</v>
      </c>
      <c r="IF931">
        <v>100</v>
      </c>
      <c r="IG931">
        <v>1.137</v>
      </c>
      <c r="IH931">
        <v>0.1211</v>
      </c>
      <c r="II931">
        <v>0.48595729401342908</v>
      </c>
      <c r="IJ931">
        <v>1.6187016317407189E-3</v>
      </c>
      <c r="IK931">
        <v>1.4341569744255341E-7</v>
      </c>
      <c r="IL931">
        <v>-2.4096625942085749E-10</v>
      </c>
      <c r="IM931">
        <v>0.12101623166918921</v>
      </c>
      <c r="IN931">
        <v>0</v>
      </c>
      <c r="IO931">
        <v>0</v>
      </c>
      <c r="IP931">
        <v>0</v>
      </c>
      <c r="IQ931">
        <v>4</v>
      </c>
      <c r="IR931">
        <v>2205</v>
      </c>
      <c r="IS931">
        <v>1</v>
      </c>
      <c r="IT931">
        <v>21</v>
      </c>
      <c r="IU931">
        <v>34.1</v>
      </c>
      <c r="IV931">
        <v>34.299999999999997</v>
      </c>
      <c r="IW931">
        <v>1.0559099999999999</v>
      </c>
      <c r="IX931">
        <v>2.4584999999999999</v>
      </c>
      <c r="IY931">
        <v>1.49414</v>
      </c>
      <c r="IZ931">
        <v>2.3034699999999999</v>
      </c>
      <c r="JA931">
        <v>1.69434</v>
      </c>
      <c r="JB931">
        <v>2.323</v>
      </c>
      <c r="JC931">
        <v>41.326099999999997</v>
      </c>
      <c r="JD931">
        <v>23.5534</v>
      </c>
      <c r="JE931">
        <v>18</v>
      </c>
      <c r="JF931">
        <v>522.45399999999995</v>
      </c>
      <c r="JG931">
        <v>446.03800000000001</v>
      </c>
      <c r="JH931">
        <v>25.6571</v>
      </c>
      <c r="JI931">
        <v>31.902999999999999</v>
      </c>
      <c r="JJ931">
        <v>30.0001</v>
      </c>
      <c r="JK931">
        <v>31.811599999999999</v>
      </c>
      <c r="JL931">
        <v>31.781600000000001</v>
      </c>
      <c r="JM931">
        <v>21.2117</v>
      </c>
      <c r="JN931">
        <v>27.584099999999999</v>
      </c>
      <c r="JO931">
        <v>17.342500000000001</v>
      </c>
      <c r="JP931">
        <v>25.662299999999998</v>
      </c>
      <c r="JQ931">
        <v>435.15699999999998</v>
      </c>
      <c r="JR931">
        <v>21.844999999999999</v>
      </c>
      <c r="JS931">
        <v>99.169899999999998</v>
      </c>
      <c r="JT931">
        <v>99.350700000000003</v>
      </c>
    </row>
    <row r="932" spans="1:280" x14ac:dyDescent="0.25">
      <c r="A932">
        <v>916</v>
      </c>
      <c r="B932">
        <v>1674755292.5999999</v>
      </c>
      <c r="C932">
        <v>9546.5999999046326</v>
      </c>
      <c r="D932" t="s">
        <v>2256</v>
      </c>
      <c r="E932" t="s">
        <v>2257</v>
      </c>
      <c r="F932" t="s">
        <v>412</v>
      </c>
      <c r="G932" t="s">
        <v>1865</v>
      </c>
      <c r="H932" t="s">
        <v>1866</v>
      </c>
      <c r="I932">
        <v>1674755292.5999999</v>
      </c>
      <c r="J932">
        <f t="shared" si="644"/>
        <v>2.6076858240329779E-3</v>
      </c>
      <c r="K932">
        <f t="shared" si="645"/>
        <v>2.6076858240329779</v>
      </c>
      <c r="L932">
        <f t="shared" si="646"/>
        <v>29.684828609751126</v>
      </c>
      <c r="M932">
        <f t="shared" si="647"/>
        <v>398.67599999999999</v>
      </c>
      <c r="N932">
        <f t="shared" si="648"/>
        <v>124.74644242240595</v>
      </c>
      <c r="O932">
        <f t="shared" si="649"/>
        <v>12.374588239434642</v>
      </c>
      <c r="P932">
        <f t="shared" si="650"/>
        <v>39.547831947300004</v>
      </c>
      <c r="Q932">
        <f t="shared" si="651"/>
        <v>0.1826528049979711</v>
      </c>
      <c r="R932">
        <f t="shared" si="652"/>
        <v>2.9120350272400639</v>
      </c>
      <c r="S932">
        <f t="shared" si="653"/>
        <v>0.17651846371425894</v>
      </c>
      <c r="T932">
        <f t="shared" si="654"/>
        <v>0.11085802320799945</v>
      </c>
      <c r="U932">
        <f t="shared" si="655"/>
        <v>344.32130126353621</v>
      </c>
      <c r="V932">
        <f t="shared" si="656"/>
        <v>29.356388332538245</v>
      </c>
      <c r="W932">
        <f t="shared" si="657"/>
        <v>28.4162</v>
      </c>
      <c r="X932">
        <f t="shared" si="658"/>
        <v>3.8878943357344302</v>
      </c>
      <c r="Y932">
        <f t="shared" si="659"/>
        <v>65.082792358567744</v>
      </c>
      <c r="Z932">
        <f t="shared" si="660"/>
        <v>2.4694133053649998</v>
      </c>
      <c r="AA932">
        <f t="shared" si="661"/>
        <v>3.7942645296470858</v>
      </c>
      <c r="AB932">
        <f t="shared" si="662"/>
        <v>1.4184810303694304</v>
      </c>
      <c r="AC932">
        <f t="shared" si="663"/>
        <v>-114.99894483985433</v>
      </c>
      <c r="AD932">
        <f t="shared" si="664"/>
        <v>-65.748933244331738</v>
      </c>
      <c r="AE932">
        <f t="shared" si="665"/>
        <v>-4.9317136327000597</v>
      </c>
      <c r="AF932">
        <f t="shared" si="666"/>
        <v>158.64170954665008</v>
      </c>
      <c r="AG932">
        <v>0</v>
      </c>
      <c r="AH932">
        <v>0</v>
      </c>
      <c r="AI932">
        <f t="shared" si="667"/>
        <v>1</v>
      </c>
      <c r="AJ932">
        <f t="shared" si="668"/>
        <v>0</v>
      </c>
      <c r="AK932">
        <f t="shared" si="669"/>
        <v>52179.538011065713</v>
      </c>
      <c r="AL932" t="s">
        <v>415</v>
      </c>
      <c r="AM932" t="s">
        <v>415</v>
      </c>
      <c r="AN932">
        <v>0</v>
      </c>
      <c r="AO932">
        <v>0</v>
      </c>
      <c r="AP932" t="e">
        <f t="shared" si="670"/>
        <v>#DIV/0!</v>
      </c>
      <c r="AQ932">
        <v>0</v>
      </c>
      <c r="AR932" t="s">
        <v>415</v>
      </c>
      <c r="AS932" t="s">
        <v>415</v>
      </c>
      <c r="AT932">
        <v>0</v>
      </c>
      <c r="AU932">
        <v>0</v>
      </c>
      <c r="AV932" t="e">
        <f t="shared" si="671"/>
        <v>#DIV/0!</v>
      </c>
      <c r="AW932">
        <v>0.5</v>
      </c>
      <c r="AX932">
        <f t="shared" si="672"/>
        <v>1512.974400631768</v>
      </c>
      <c r="AY932">
        <f t="shared" si="673"/>
        <v>29.684828609751126</v>
      </c>
      <c r="AZ932" t="e">
        <f t="shared" si="674"/>
        <v>#DIV/0!</v>
      </c>
      <c r="BA932">
        <f t="shared" si="675"/>
        <v>1.9620179031023741E-2</v>
      </c>
      <c r="BB932" t="e">
        <f t="shared" si="676"/>
        <v>#DIV/0!</v>
      </c>
      <c r="BC932" t="e">
        <f t="shared" si="677"/>
        <v>#DIV/0!</v>
      </c>
      <c r="BD932" t="s">
        <v>415</v>
      </c>
      <c r="BE932">
        <v>0</v>
      </c>
      <c r="BF932" t="e">
        <f t="shared" si="678"/>
        <v>#DIV/0!</v>
      </c>
      <c r="BG932" t="e">
        <f t="shared" si="679"/>
        <v>#DIV/0!</v>
      </c>
      <c r="BH932" t="e">
        <f t="shared" si="680"/>
        <v>#DIV/0!</v>
      </c>
      <c r="BI932" t="e">
        <f t="shared" si="681"/>
        <v>#DIV/0!</v>
      </c>
      <c r="BJ932" t="e">
        <f t="shared" si="682"/>
        <v>#DIV/0!</v>
      </c>
      <c r="BK932" t="e">
        <f t="shared" si="683"/>
        <v>#DIV/0!</v>
      </c>
      <c r="BL932" t="e">
        <f t="shared" si="684"/>
        <v>#DIV/0!</v>
      </c>
      <c r="BM932" t="e">
        <f t="shared" si="685"/>
        <v>#DIV/0!</v>
      </c>
      <c r="CV932">
        <f t="shared" si="686"/>
        <v>1799.75</v>
      </c>
      <c r="CW932">
        <f t="shared" si="687"/>
        <v>1512.974400631768</v>
      </c>
      <c r="CX932">
        <f t="shared" si="688"/>
        <v>0.84065809175261452</v>
      </c>
      <c r="CY932">
        <f t="shared" si="689"/>
        <v>0.19131618350522916</v>
      </c>
      <c r="CZ932">
        <v>6</v>
      </c>
      <c r="DA932">
        <v>0.5</v>
      </c>
      <c r="DB932" t="s">
        <v>416</v>
      </c>
      <c r="DC932">
        <v>2</v>
      </c>
      <c r="DD932">
        <v>1674755292.5999999</v>
      </c>
      <c r="DE932">
        <v>398.67599999999999</v>
      </c>
      <c r="DF932">
        <v>435.53899999999999</v>
      </c>
      <c r="DG932">
        <v>24.893799999999999</v>
      </c>
      <c r="DH932">
        <v>21.843</v>
      </c>
      <c r="DI932">
        <v>397.53899999999999</v>
      </c>
      <c r="DJ932">
        <v>24.7727</v>
      </c>
      <c r="DK932">
        <v>500.08600000000001</v>
      </c>
      <c r="DL932">
        <v>99.097899999999996</v>
      </c>
      <c r="DM932">
        <v>0.100025</v>
      </c>
      <c r="DN932">
        <v>27.997399999999999</v>
      </c>
      <c r="DO932">
        <v>28.4162</v>
      </c>
      <c r="DP932">
        <v>999.9</v>
      </c>
      <c r="DQ932">
        <v>0</v>
      </c>
      <c r="DR932">
        <v>0</v>
      </c>
      <c r="DS932">
        <v>9990.6200000000008</v>
      </c>
      <c r="DT932">
        <v>0</v>
      </c>
      <c r="DU932">
        <v>282.73099999999999</v>
      </c>
      <c r="DV932">
        <v>-36.862200000000001</v>
      </c>
      <c r="DW932">
        <v>408.85399999999998</v>
      </c>
      <c r="DX932">
        <v>445.26400000000001</v>
      </c>
      <c r="DY932">
        <v>3.0507200000000001</v>
      </c>
      <c r="DZ932">
        <v>435.53899999999999</v>
      </c>
      <c r="EA932">
        <v>21.843</v>
      </c>
      <c r="EB932">
        <v>2.46692</v>
      </c>
      <c r="EC932">
        <v>2.1646000000000001</v>
      </c>
      <c r="ED932">
        <v>20.809899999999999</v>
      </c>
      <c r="EE932">
        <v>18.7027</v>
      </c>
      <c r="EF932">
        <v>1799.75</v>
      </c>
      <c r="EG932">
        <v>0.97800100000000001</v>
      </c>
      <c r="EH932">
        <v>2.1999100000000001E-2</v>
      </c>
      <c r="EI932">
        <v>0</v>
      </c>
      <c r="EJ932">
        <v>868.16700000000003</v>
      </c>
      <c r="EK932">
        <v>4.9990399999999999</v>
      </c>
      <c r="EL932">
        <v>15982.5</v>
      </c>
      <c r="EM932">
        <v>14818.6</v>
      </c>
      <c r="EN932">
        <v>41.936999999999998</v>
      </c>
      <c r="EO932">
        <v>44.311999999999998</v>
      </c>
      <c r="EP932">
        <v>42.811999999999998</v>
      </c>
      <c r="EQ932">
        <v>43.436999999999998</v>
      </c>
      <c r="ER932">
        <v>43.375</v>
      </c>
      <c r="ES932">
        <v>1755.27</v>
      </c>
      <c r="ET932">
        <v>39.479999999999997</v>
      </c>
      <c r="EU932">
        <v>0</v>
      </c>
      <c r="EV932">
        <v>1674755292.7</v>
      </c>
      <c r="EW932">
        <v>0</v>
      </c>
      <c r="EX932">
        <v>874.15372000000002</v>
      </c>
      <c r="EY932">
        <v>-48.504615385349851</v>
      </c>
      <c r="EZ932">
        <v>-858.80000011124878</v>
      </c>
      <c r="FA932">
        <v>16085.172</v>
      </c>
      <c r="FB932">
        <v>15</v>
      </c>
      <c r="FC932">
        <v>1674753236.5</v>
      </c>
      <c r="FD932" t="s">
        <v>1867</v>
      </c>
      <c r="FE932">
        <v>1674753236.5</v>
      </c>
      <c r="FF932">
        <v>1674753223.5</v>
      </c>
      <c r="FG932">
        <v>3</v>
      </c>
      <c r="FH932">
        <v>-0.254</v>
      </c>
      <c r="FI932">
        <v>-6.7000000000000004E-2</v>
      </c>
      <c r="FJ932">
        <v>1.121</v>
      </c>
      <c r="FK932">
        <v>0.113</v>
      </c>
      <c r="FL932">
        <v>389</v>
      </c>
      <c r="FM932">
        <v>21</v>
      </c>
      <c r="FN932">
        <v>0.06</v>
      </c>
      <c r="FO932">
        <v>7.0000000000000007E-2</v>
      </c>
      <c r="FP932">
        <v>28.953621119151691</v>
      </c>
      <c r="FQ932">
        <v>3.5022109519709401</v>
      </c>
      <c r="FR932">
        <v>0.33883770796336699</v>
      </c>
      <c r="FS932">
        <v>-1</v>
      </c>
      <c r="FT932">
        <v>0.17540931769359219</v>
      </c>
      <c r="FU932">
        <v>3.8617163268908301E-2</v>
      </c>
      <c r="FV932">
        <v>3.8556921976990381E-3</v>
      </c>
      <c r="FW932">
        <v>-1</v>
      </c>
      <c r="FX932">
        <v>0</v>
      </c>
      <c r="FY932">
        <v>0</v>
      </c>
      <c r="FZ932" t="s">
        <v>418</v>
      </c>
      <c r="GA932">
        <v>2.9329900000000002</v>
      </c>
      <c r="GB932">
        <v>2.8334000000000001</v>
      </c>
      <c r="GC932">
        <v>8.9532899999999999E-2</v>
      </c>
      <c r="GD932">
        <v>9.4087400000000002E-2</v>
      </c>
      <c r="GE932">
        <v>0.12163300000000001</v>
      </c>
      <c r="GF932">
        <v>0.10729</v>
      </c>
      <c r="GG932">
        <v>23596.1</v>
      </c>
      <c r="GH932">
        <v>29479.8</v>
      </c>
      <c r="GI932">
        <v>23318.3</v>
      </c>
      <c r="GJ932">
        <v>29814.9</v>
      </c>
      <c r="GK932">
        <v>27876.9</v>
      </c>
      <c r="GL932">
        <v>37849.699999999997</v>
      </c>
      <c r="GM932">
        <v>32924.6</v>
      </c>
      <c r="GN932">
        <v>44243</v>
      </c>
      <c r="GO932">
        <v>1.98305</v>
      </c>
      <c r="GP932">
        <v>1.8308800000000001</v>
      </c>
      <c r="GQ932">
        <v>8.7782700000000005E-2</v>
      </c>
      <c r="GR932">
        <v>0</v>
      </c>
      <c r="GS932">
        <v>26.982199999999999</v>
      </c>
      <c r="GT932">
        <v>999.9</v>
      </c>
      <c r="GU932">
        <v>47.3</v>
      </c>
      <c r="GV932">
        <v>35.9</v>
      </c>
      <c r="GW932">
        <v>28.3325</v>
      </c>
      <c r="GX932">
        <v>61.206899999999997</v>
      </c>
      <c r="GY932">
        <v>36.854999999999997</v>
      </c>
      <c r="GZ932">
        <v>1</v>
      </c>
      <c r="HA932">
        <v>0.361842</v>
      </c>
      <c r="HB932">
        <v>1.5324800000000001</v>
      </c>
      <c r="HC932">
        <v>20.270399999999999</v>
      </c>
      <c r="HD932">
        <v>5.2095000000000002</v>
      </c>
      <c r="HE932">
        <v>11.872199999999999</v>
      </c>
      <c r="HF932">
        <v>4.9848999999999997</v>
      </c>
      <c r="HG932">
        <v>3.2839999999999998</v>
      </c>
      <c r="HH932">
        <v>9999</v>
      </c>
      <c r="HI932">
        <v>9999</v>
      </c>
      <c r="HJ932">
        <v>9999</v>
      </c>
      <c r="HK932">
        <v>999.9</v>
      </c>
      <c r="HL932">
        <v>1.8549199999999999</v>
      </c>
      <c r="HM932">
        <v>1.8609599999999999</v>
      </c>
      <c r="HN932">
        <v>1.8583700000000001</v>
      </c>
      <c r="HO932">
        <v>1.8595900000000001</v>
      </c>
      <c r="HP932">
        <v>1.8589199999999999</v>
      </c>
      <c r="HQ932">
        <v>1.85944</v>
      </c>
      <c r="HR932">
        <v>1.8577999999999999</v>
      </c>
      <c r="HS932">
        <v>1.86111</v>
      </c>
      <c r="HT932">
        <v>5</v>
      </c>
      <c r="HU932">
        <v>0</v>
      </c>
      <c r="HV932">
        <v>0</v>
      </c>
      <c r="HW932">
        <v>0</v>
      </c>
      <c r="HX932" t="s">
        <v>419</v>
      </c>
      <c r="HY932" t="s">
        <v>420</v>
      </c>
      <c r="HZ932" t="s">
        <v>421</v>
      </c>
      <c r="IA932" t="s">
        <v>421</v>
      </c>
      <c r="IB932" t="s">
        <v>421</v>
      </c>
      <c r="IC932" t="s">
        <v>421</v>
      </c>
      <c r="ID932">
        <v>0</v>
      </c>
      <c r="IE932">
        <v>100</v>
      </c>
      <c r="IF932">
        <v>100</v>
      </c>
      <c r="IG932">
        <v>1.137</v>
      </c>
      <c r="IH932">
        <v>0.1211</v>
      </c>
      <c r="II932">
        <v>0.48595729401342908</v>
      </c>
      <c r="IJ932">
        <v>1.6187016317407189E-3</v>
      </c>
      <c r="IK932">
        <v>1.4341569744255341E-7</v>
      </c>
      <c r="IL932">
        <v>-2.4096625942085749E-10</v>
      </c>
      <c r="IM932">
        <v>0.12101623166918921</v>
      </c>
      <c r="IN932">
        <v>0</v>
      </c>
      <c r="IO932">
        <v>0</v>
      </c>
      <c r="IP932">
        <v>0</v>
      </c>
      <c r="IQ932">
        <v>4</v>
      </c>
      <c r="IR932">
        <v>2205</v>
      </c>
      <c r="IS932">
        <v>1</v>
      </c>
      <c r="IT932">
        <v>21</v>
      </c>
      <c r="IU932">
        <v>34.299999999999997</v>
      </c>
      <c r="IV932">
        <v>34.5</v>
      </c>
      <c r="IW932">
        <v>1.0583499999999999</v>
      </c>
      <c r="IX932">
        <v>2.4499499999999999</v>
      </c>
      <c r="IY932">
        <v>1.49414</v>
      </c>
      <c r="IZ932">
        <v>2.3034699999999999</v>
      </c>
      <c r="JA932">
        <v>1.69434</v>
      </c>
      <c r="JB932">
        <v>2.4389599999999998</v>
      </c>
      <c r="JC932">
        <v>41.3001</v>
      </c>
      <c r="JD932">
        <v>23.562100000000001</v>
      </c>
      <c r="JE932">
        <v>18</v>
      </c>
      <c r="JF932">
        <v>522.58000000000004</v>
      </c>
      <c r="JG932">
        <v>445.97</v>
      </c>
      <c r="JH932">
        <v>25.684799999999999</v>
      </c>
      <c r="JI932">
        <v>31.9055</v>
      </c>
      <c r="JJ932">
        <v>30.0002</v>
      </c>
      <c r="JK932">
        <v>31.8127</v>
      </c>
      <c r="JL932">
        <v>31.7819</v>
      </c>
      <c r="JM932">
        <v>21.239899999999999</v>
      </c>
      <c r="JN932">
        <v>27.860700000000001</v>
      </c>
      <c r="JO932">
        <v>17.342500000000001</v>
      </c>
      <c r="JP932">
        <v>25.684999999999999</v>
      </c>
      <c r="JQ932">
        <v>436.09</v>
      </c>
      <c r="JR932">
        <v>21.780200000000001</v>
      </c>
      <c r="JS932">
        <v>99.168199999999999</v>
      </c>
      <c r="JT932">
        <v>99.350700000000003</v>
      </c>
    </row>
    <row r="933" spans="1:280" x14ac:dyDescent="0.25">
      <c r="A933">
        <v>917</v>
      </c>
      <c r="B933">
        <v>1674755302.5999999</v>
      </c>
      <c r="C933">
        <v>9556.5999999046326</v>
      </c>
      <c r="D933" t="s">
        <v>2258</v>
      </c>
      <c r="E933" t="s">
        <v>2259</v>
      </c>
      <c r="F933" t="s">
        <v>412</v>
      </c>
      <c r="G933" t="s">
        <v>1865</v>
      </c>
      <c r="H933" t="s">
        <v>1866</v>
      </c>
      <c r="I933">
        <v>1674755302.5999999</v>
      </c>
      <c r="J933">
        <f t="shared" si="644"/>
        <v>2.6068315869092716E-3</v>
      </c>
      <c r="K933">
        <f t="shared" si="645"/>
        <v>2.6068315869092715</v>
      </c>
      <c r="L933">
        <f t="shared" si="646"/>
        <v>30.125756933592662</v>
      </c>
      <c r="M933">
        <f t="shared" si="647"/>
        <v>398.86799999999999</v>
      </c>
      <c r="N933">
        <f t="shared" si="648"/>
        <v>120.73832405804369</v>
      </c>
      <c r="O933">
        <f t="shared" si="649"/>
        <v>11.976682848855869</v>
      </c>
      <c r="P933">
        <f t="shared" si="650"/>
        <v>39.565859240028004</v>
      </c>
      <c r="Q933">
        <f t="shared" si="651"/>
        <v>0.18246897126910683</v>
      </c>
      <c r="R933">
        <f t="shared" si="652"/>
        <v>2.9128623250767092</v>
      </c>
      <c r="S933">
        <f t="shared" si="653"/>
        <v>0.17634842511856713</v>
      </c>
      <c r="T933">
        <f t="shared" si="654"/>
        <v>0.11075056956229724</v>
      </c>
      <c r="U933">
        <f t="shared" si="655"/>
        <v>344.35740126340283</v>
      </c>
      <c r="V933">
        <f t="shared" si="656"/>
        <v>29.375648187312411</v>
      </c>
      <c r="W933">
        <f t="shared" si="657"/>
        <v>28.411200000000001</v>
      </c>
      <c r="X933">
        <f t="shared" si="658"/>
        <v>3.886764723497119</v>
      </c>
      <c r="Y933">
        <f t="shared" si="659"/>
        <v>64.95687124387824</v>
      </c>
      <c r="Z933">
        <f t="shared" si="660"/>
        <v>2.4673955777911001</v>
      </c>
      <c r="AA933">
        <f t="shared" si="661"/>
        <v>3.7985135837706099</v>
      </c>
      <c r="AB933">
        <f t="shared" si="662"/>
        <v>1.4193691457060189</v>
      </c>
      <c r="AC933">
        <f t="shared" si="663"/>
        <v>-114.96127298269887</v>
      </c>
      <c r="AD933">
        <f t="shared" si="664"/>
        <v>-61.967287005998806</v>
      </c>
      <c r="AE933">
        <f t="shared" si="665"/>
        <v>-4.6470671283854017</v>
      </c>
      <c r="AF933">
        <f t="shared" si="666"/>
        <v>162.78177414631978</v>
      </c>
      <c r="AG933">
        <v>0</v>
      </c>
      <c r="AH933">
        <v>0</v>
      </c>
      <c r="AI933">
        <f t="shared" si="667"/>
        <v>1</v>
      </c>
      <c r="AJ933">
        <f t="shared" si="668"/>
        <v>0</v>
      </c>
      <c r="AK933">
        <f t="shared" si="669"/>
        <v>52199.836912826249</v>
      </c>
      <c r="AL933" t="s">
        <v>415</v>
      </c>
      <c r="AM933" t="s">
        <v>415</v>
      </c>
      <c r="AN933">
        <v>0</v>
      </c>
      <c r="AO933">
        <v>0</v>
      </c>
      <c r="AP933" t="e">
        <f t="shared" si="670"/>
        <v>#DIV/0!</v>
      </c>
      <c r="AQ933">
        <v>0</v>
      </c>
      <c r="AR933" t="s">
        <v>415</v>
      </c>
      <c r="AS933" t="s">
        <v>415</v>
      </c>
      <c r="AT933">
        <v>0</v>
      </c>
      <c r="AU933">
        <v>0</v>
      </c>
      <c r="AV933" t="e">
        <f t="shared" si="671"/>
        <v>#DIV/0!</v>
      </c>
      <c r="AW933">
        <v>0.5</v>
      </c>
      <c r="AX933">
        <f t="shared" si="672"/>
        <v>1513.1340006317012</v>
      </c>
      <c r="AY933">
        <f t="shared" si="673"/>
        <v>30.125756933592662</v>
      </c>
      <c r="AZ933" t="e">
        <f t="shared" si="674"/>
        <v>#DIV/0!</v>
      </c>
      <c r="BA933">
        <f t="shared" si="675"/>
        <v>1.9909510275372706E-2</v>
      </c>
      <c r="BB933" t="e">
        <f t="shared" si="676"/>
        <v>#DIV/0!</v>
      </c>
      <c r="BC933" t="e">
        <f t="shared" si="677"/>
        <v>#DIV/0!</v>
      </c>
      <c r="BD933" t="s">
        <v>415</v>
      </c>
      <c r="BE933">
        <v>0</v>
      </c>
      <c r="BF933" t="e">
        <f t="shared" si="678"/>
        <v>#DIV/0!</v>
      </c>
      <c r="BG933" t="e">
        <f t="shared" si="679"/>
        <v>#DIV/0!</v>
      </c>
      <c r="BH933" t="e">
        <f t="shared" si="680"/>
        <v>#DIV/0!</v>
      </c>
      <c r="BI933" t="e">
        <f t="shared" si="681"/>
        <v>#DIV/0!</v>
      </c>
      <c r="BJ933" t="e">
        <f t="shared" si="682"/>
        <v>#DIV/0!</v>
      </c>
      <c r="BK933" t="e">
        <f t="shared" si="683"/>
        <v>#DIV/0!</v>
      </c>
      <c r="BL933" t="e">
        <f t="shared" si="684"/>
        <v>#DIV/0!</v>
      </c>
      <c r="BM933" t="e">
        <f t="shared" si="685"/>
        <v>#DIV/0!</v>
      </c>
      <c r="CV933">
        <f t="shared" si="686"/>
        <v>1799.94</v>
      </c>
      <c r="CW933">
        <f t="shared" si="687"/>
        <v>1513.1340006317012</v>
      </c>
      <c r="CX933">
        <f t="shared" si="688"/>
        <v>0.84065802228502129</v>
      </c>
      <c r="CY933">
        <f t="shared" si="689"/>
        <v>0.19131604457004278</v>
      </c>
      <c r="CZ933">
        <v>6</v>
      </c>
      <c r="DA933">
        <v>0.5</v>
      </c>
      <c r="DB933" t="s">
        <v>416</v>
      </c>
      <c r="DC933">
        <v>2</v>
      </c>
      <c r="DD933">
        <v>1674755302.5999999</v>
      </c>
      <c r="DE933">
        <v>398.86799999999999</v>
      </c>
      <c r="DF933">
        <v>436.25700000000001</v>
      </c>
      <c r="DG933">
        <v>24.874099999999999</v>
      </c>
      <c r="DH933">
        <v>21.8245</v>
      </c>
      <c r="DI933">
        <v>397.73</v>
      </c>
      <c r="DJ933">
        <v>24.7531</v>
      </c>
      <c r="DK933">
        <v>500.12900000000002</v>
      </c>
      <c r="DL933">
        <v>99.095200000000006</v>
      </c>
      <c r="DM933">
        <v>0.100171</v>
      </c>
      <c r="DN933">
        <v>28.0166</v>
      </c>
      <c r="DO933">
        <v>28.411200000000001</v>
      </c>
      <c r="DP933">
        <v>999.9</v>
      </c>
      <c r="DQ933">
        <v>0</v>
      </c>
      <c r="DR933">
        <v>0</v>
      </c>
      <c r="DS933">
        <v>9995.6200000000008</v>
      </c>
      <c r="DT933">
        <v>0</v>
      </c>
      <c r="DU933">
        <v>280.411</v>
      </c>
      <c r="DV933">
        <v>-37.389000000000003</v>
      </c>
      <c r="DW933">
        <v>409.04199999999997</v>
      </c>
      <c r="DX933">
        <v>445.99</v>
      </c>
      <c r="DY933">
        <v>3.0495999999999999</v>
      </c>
      <c r="DZ933">
        <v>436.25700000000001</v>
      </c>
      <c r="EA933">
        <v>21.8245</v>
      </c>
      <c r="EB933">
        <v>2.4649000000000001</v>
      </c>
      <c r="EC933">
        <v>2.1627000000000001</v>
      </c>
      <c r="ED933">
        <v>20.796600000000002</v>
      </c>
      <c r="EE933">
        <v>18.688700000000001</v>
      </c>
      <c r="EF933">
        <v>1799.94</v>
      </c>
      <c r="EG933">
        <v>0.97800500000000001</v>
      </c>
      <c r="EH933">
        <v>2.1995399999999998E-2</v>
      </c>
      <c r="EI933">
        <v>0</v>
      </c>
      <c r="EJ933">
        <v>861.16399999999999</v>
      </c>
      <c r="EK933">
        <v>4.9990399999999999</v>
      </c>
      <c r="EL933">
        <v>15856.2</v>
      </c>
      <c r="EM933">
        <v>14820.2</v>
      </c>
      <c r="EN933">
        <v>42</v>
      </c>
      <c r="EO933">
        <v>44.375</v>
      </c>
      <c r="EP933">
        <v>42.875</v>
      </c>
      <c r="EQ933">
        <v>43.5</v>
      </c>
      <c r="ER933">
        <v>43.5</v>
      </c>
      <c r="ES933">
        <v>1755.46</v>
      </c>
      <c r="ET933">
        <v>39.479999999999997</v>
      </c>
      <c r="EU933">
        <v>0</v>
      </c>
      <c r="EV933">
        <v>1674755302.9000001</v>
      </c>
      <c r="EW933">
        <v>0</v>
      </c>
      <c r="EX933">
        <v>866.56742307692298</v>
      </c>
      <c r="EY933">
        <v>-43.838666669589138</v>
      </c>
      <c r="EZ933">
        <v>-776.9162393214965</v>
      </c>
      <c r="FA933">
        <v>15950.68461538462</v>
      </c>
      <c r="FB933">
        <v>15</v>
      </c>
      <c r="FC933">
        <v>1674753236.5</v>
      </c>
      <c r="FD933" t="s">
        <v>1867</v>
      </c>
      <c r="FE933">
        <v>1674753236.5</v>
      </c>
      <c r="FF933">
        <v>1674753223.5</v>
      </c>
      <c r="FG933">
        <v>3</v>
      </c>
      <c r="FH933">
        <v>-0.254</v>
      </c>
      <c r="FI933">
        <v>-6.7000000000000004E-2</v>
      </c>
      <c r="FJ933">
        <v>1.121</v>
      </c>
      <c r="FK933">
        <v>0.113</v>
      </c>
      <c r="FL933">
        <v>389</v>
      </c>
      <c r="FM933">
        <v>21</v>
      </c>
      <c r="FN933">
        <v>0.06</v>
      </c>
      <c r="FO933">
        <v>7.0000000000000007E-2</v>
      </c>
      <c r="FP933">
        <v>29.563053176219899</v>
      </c>
      <c r="FQ933">
        <v>3.4585163742827731</v>
      </c>
      <c r="FR933">
        <v>0.34278462317678882</v>
      </c>
      <c r="FS933">
        <v>-1</v>
      </c>
      <c r="FT933">
        <v>0.1807040443786235</v>
      </c>
      <c r="FU933">
        <v>2.2336160763097541E-2</v>
      </c>
      <c r="FV933">
        <v>2.62284310059256E-3</v>
      </c>
      <c r="FW933">
        <v>-1</v>
      </c>
      <c r="FX933">
        <v>0</v>
      </c>
      <c r="FY933">
        <v>0</v>
      </c>
      <c r="FZ933" t="s">
        <v>418</v>
      </c>
      <c r="GA933">
        <v>2.93309</v>
      </c>
      <c r="GB933">
        <v>2.8335900000000001</v>
      </c>
      <c r="GC933">
        <v>8.9562900000000001E-2</v>
      </c>
      <c r="GD933">
        <v>9.4200999999999993E-2</v>
      </c>
      <c r="GE933">
        <v>0.121562</v>
      </c>
      <c r="GF933">
        <v>0.107223</v>
      </c>
      <c r="GG933">
        <v>23595.599999999999</v>
      </c>
      <c r="GH933">
        <v>29476.7</v>
      </c>
      <c r="GI933">
        <v>23318.6</v>
      </c>
      <c r="GJ933">
        <v>29815.5</v>
      </c>
      <c r="GK933">
        <v>27879.1</v>
      </c>
      <c r="GL933">
        <v>37853.4</v>
      </c>
      <c r="GM933">
        <v>32924.5</v>
      </c>
      <c r="GN933">
        <v>44244</v>
      </c>
      <c r="GO933">
        <v>1.98295</v>
      </c>
      <c r="GP933">
        <v>1.8307500000000001</v>
      </c>
      <c r="GQ933">
        <v>8.78274E-2</v>
      </c>
      <c r="GR933">
        <v>0</v>
      </c>
      <c r="GS933">
        <v>26.976500000000001</v>
      </c>
      <c r="GT933">
        <v>999.9</v>
      </c>
      <c r="GU933">
        <v>47.3</v>
      </c>
      <c r="GV933">
        <v>35.9</v>
      </c>
      <c r="GW933">
        <v>28.334</v>
      </c>
      <c r="GX933">
        <v>61.136899999999997</v>
      </c>
      <c r="GY933">
        <v>36.947099999999999</v>
      </c>
      <c r="GZ933">
        <v>1</v>
      </c>
      <c r="HA933">
        <v>0.36364600000000002</v>
      </c>
      <c r="HB933">
        <v>2.6079400000000001</v>
      </c>
      <c r="HC933">
        <v>20.257400000000001</v>
      </c>
      <c r="HD933">
        <v>5.2098000000000004</v>
      </c>
      <c r="HE933">
        <v>11.872199999999999</v>
      </c>
      <c r="HF933">
        <v>4.9847999999999999</v>
      </c>
      <c r="HG933">
        <v>3.2839999999999998</v>
      </c>
      <c r="HH933">
        <v>9999</v>
      </c>
      <c r="HI933">
        <v>9999</v>
      </c>
      <c r="HJ933">
        <v>9999</v>
      </c>
      <c r="HK933">
        <v>999.9</v>
      </c>
      <c r="HL933">
        <v>1.85497</v>
      </c>
      <c r="HM933">
        <v>1.8609800000000001</v>
      </c>
      <c r="HN933">
        <v>1.8583700000000001</v>
      </c>
      <c r="HO933">
        <v>1.8595900000000001</v>
      </c>
      <c r="HP933">
        <v>1.8589599999999999</v>
      </c>
      <c r="HQ933">
        <v>1.85945</v>
      </c>
      <c r="HR933">
        <v>1.85785</v>
      </c>
      <c r="HS933">
        <v>1.86113</v>
      </c>
      <c r="HT933">
        <v>5</v>
      </c>
      <c r="HU933">
        <v>0</v>
      </c>
      <c r="HV933">
        <v>0</v>
      </c>
      <c r="HW933">
        <v>0</v>
      </c>
      <c r="HX933" t="s">
        <v>419</v>
      </c>
      <c r="HY933" t="s">
        <v>420</v>
      </c>
      <c r="HZ933" t="s">
        <v>421</v>
      </c>
      <c r="IA933" t="s">
        <v>421</v>
      </c>
      <c r="IB933" t="s">
        <v>421</v>
      </c>
      <c r="IC933" t="s">
        <v>421</v>
      </c>
      <c r="ID933">
        <v>0</v>
      </c>
      <c r="IE933">
        <v>100</v>
      </c>
      <c r="IF933">
        <v>100</v>
      </c>
      <c r="IG933">
        <v>1.1379999999999999</v>
      </c>
      <c r="IH933">
        <v>0.121</v>
      </c>
      <c r="II933">
        <v>0.48595729401342908</v>
      </c>
      <c r="IJ933">
        <v>1.6187016317407189E-3</v>
      </c>
      <c r="IK933">
        <v>1.4341569744255341E-7</v>
      </c>
      <c r="IL933">
        <v>-2.4096625942085749E-10</v>
      </c>
      <c r="IM933">
        <v>0.12101623166918921</v>
      </c>
      <c r="IN933">
        <v>0</v>
      </c>
      <c r="IO933">
        <v>0</v>
      </c>
      <c r="IP933">
        <v>0</v>
      </c>
      <c r="IQ933">
        <v>4</v>
      </c>
      <c r="IR933">
        <v>2205</v>
      </c>
      <c r="IS933">
        <v>1</v>
      </c>
      <c r="IT933">
        <v>21</v>
      </c>
      <c r="IU933">
        <v>34.4</v>
      </c>
      <c r="IV933">
        <v>34.700000000000003</v>
      </c>
      <c r="IW933">
        <v>1.0583499999999999</v>
      </c>
      <c r="IX933">
        <v>2.4548299999999998</v>
      </c>
      <c r="IY933">
        <v>1.49414</v>
      </c>
      <c r="IZ933">
        <v>2.3034699999999999</v>
      </c>
      <c r="JA933">
        <v>1.69434</v>
      </c>
      <c r="JB933">
        <v>2.34375</v>
      </c>
      <c r="JC933">
        <v>41.326099999999997</v>
      </c>
      <c r="JD933">
        <v>23.544599999999999</v>
      </c>
      <c r="JE933">
        <v>18</v>
      </c>
      <c r="JF933">
        <v>522.52800000000002</v>
      </c>
      <c r="JG933">
        <v>445.904</v>
      </c>
      <c r="JH933">
        <v>25.616900000000001</v>
      </c>
      <c r="JI933">
        <v>31.905799999999999</v>
      </c>
      <c r="JJ933">
        <v>30.0015</v>
      </c>
      <c r="JK933">
        <v>31.814399999999999</v>
      </c>
      <c r="JL933">
        <v>31.784400000000002</v>
      </c>
      <c r="JM933">
        <v>21.271799999999999</v>
      </c>
      <c r="JN933">
        <v>27.860700000000001</v>
      </c>
      <c r="JO933">
        <v>17.342500000000001</v>
      </c>
      <c r="JP933">
        <v>25.425799999999999</v>
      </c>
      <c r="JQ933">
        <v>436.91300000000001</v>
      </c>
      <c r="JR933">
        <v>21.726700000000001</v>
      </c>
      <c r="JS933">
        <v>99.168499999999995</v>
      </c>
      <c r="JT933">
        <v>99.352699999999999</v>
      </c>
    </row>
    <row r="934" spans="1:280" x14ac:dyDescent="0.25">
      <c r="A934">
        <v>918</v>
      </c>
      <c r="B934">
        <v>1674755312.5999999</v>
      </c>
      <c r="C934">
        <v>9566.5999999046326</v>
      </c>
      <c r="D934" t="s">
        <v>2260</v>
      </c>
      <c r="E934" t="s">
        <v>2261</v>
      </c>
      <c r="F934" t="s">
        <v>412</v>
      </c>
      <c r="G934" t="s">
        <v>1865</v>
      </c>
      <c r="H934" t="s">
        <v>1866</v>
      </c>
      <c r="I934">
        <v>1674755312.5999999</v>
      </c>
      <c r="J934">
        <f t="shared" si="644"/>
        <v>2.6212005042548156E-3</v>
      </c>
      <c r="K934">
        <f t="shared" si="645"/>
        <v>2.6212005042548157</v>
      </c>
      <c r="L934">
        <f t="shared" si="646"/>
        <v>30.718091186566912</v>
      </c>
      <c r="M934">
        <f t="shared" si="647"/>
        <v>398.93799999999999</v>
      </c>
      <c r="N934">
        <f t="shared" si="648"/>
        <v>116.70704144262547</v>
      </c>
      <c r="O934">
        <f t="shared" si="649"/>
        <v>11.576989673761572</v>
      </c>
      <c r="P934">
        <f t="shared" si="650"/>
        <v>39.573457174317994</v>
      </c>
      <c r="Q934">
        <f t="shared" si="651"/>
        <v>0.18329557525649065</v>
      </c>
      <c r="R934">
        <f t="shared" si="652"/>
        <v>2.9101527375325857</v>
      </c>
      <c r="S934">
        <f t="shared" si="653"/>
        <v>0.17711491890005143</v>
      </c>
      <c r="T934">
        <f t="shared" si="654"/>
        <v>0.11123476980824493</v>
      </c>
      <c r="U934">
        <f t="shared" si="655"/>
        <v>344.38780126329044</v>
      </c>
      <c r="V934">
        <f t="shared" si="656"/>
        <v>29.375346262729654</v>
      </c>
      <c r="W934">
        <f t="shared" si="657"/>
        <v>28.411799999999999</v>
      </c>
      <c r="X934">
        <f t="shared" si="658"/>
        <v>3.8869002618483708</v>
      </c>
      <c r="Y934">
        <f t="shared" si="659"/>
        <v>64.908215982808031</v>
      </c>
      <c r="Z934">
        <f t="shared" si="660"/>
        <v>2.4658492191390997</v>
      </c>
      <c r="AA934">
        <f t="shared" si="661"/>
        <v>3.7989785758280878</v>
      </c>
      <c r="AB934">
        <f t="shared" si="662"/>
        <v>1.4210510427092711</v>
      </c>
      <c r="AC934">
        <f t="shared" si="663"/>
        <v>-115.59494223763737</v>
      </c>
      <c r="AD934">
        <f t="shared" si="664"/>
        <v>-61.674305889080365</v>
      </c>
      <c r="AE934">
        <f t="shared" si="665"/>
        <v>-4.6294643796913224</v>
      </c>
      <c r="AF934">
        <f t="shared" si="666"/>
        <v>162.48908875688136</v>
      </c>
      <c r="AG934">
        <v>0</v>
      </c>
      <c r="AH934">
        <v>0</v>
      </c>
      <c r="AI934">
        <f t="shared" si="667"/>
        <v>1</v>
      </c>
      <c r="AJ934">
        <f t="shared" si="668"/>
        <v>0</v>
      </c>
      <c r="AK934">
        <f t="shared" si="669"/>
        <v>52121.945397495176</v>
      </c>
      <c r="AL934" t="s">
        <v>415</v>
      </c>
      <c r="AM934" t="s">
        <v>415</v>
      </c>
      <c r="AN934">
        <v>0</v>
      </c>
      <c r="AO934">
        <v>0</v>
      </c>
      <c r="AP934" t="e">
        <f t="shared" si="670"/>
        <v>#DIV/0!</v>
      </c>
      <c r="AQ934">
        <v>0</v>
      </c>
      <c r="AR934" t="s">
        <v>415</v>
      </c>
      <c r="AS934" t="s">
        <v>415</v>
      </c>
      <c r="AT934">
        <v>0</v>
      </c>
      <c r="AU934">
        <v>0</v>
      </c>
      <c r="AV934" t="e">
        <f t="shared" si="671"/>
        <v>#DIV/0!</v>
      </c>
      <c r="AW934">
        <v>0.5</v>
      </c>
      <c r="AX934">
        <f t="shared" si="672"/>
        <v>1513.2684006316454</v>
      </c>
      <c r="AY934">
        <f t="shared" si="673"/>
        <v>30.718091186566912</v>
      </c>
      <c r="AZ934" t="e">
        <f t="shared" si="674"/>
        <v>#DIV/0!</v>
      </c>
      <c r="BA934">
        <f t="shared" si="675"/>
        <v>2.0299169118806047E-2</v>
      </c>
      <c r="BB934" t="e">
        <f t="shared" si="676"/>
        <v>#DIV/0!</v>
      </c>
      <c r="BC934" t="e">
        <f t="shared" si="677"/>
        <v>#DIV/0!</v>
      </c>
      <c r="BD934" t="s">
        <v>415</v>
      </c>
      <c r="BE934">
        <v>0</v>
      </c>
      <c r="BF934" t="e">
        <f t="shared" si="678"/>
        <v>#DIV/0!</v>
      </c>
      <c r="BG934" t="e">
        <f t="shared" si="679"/>
        <v>#DIV/0!</v>
      </c>
      <c r="BH934" t="e">
        <f t="shared" si="680"/>
        <v>#DIV/0!</v>
      </c>
      <c r="BI934" t="e">
        <f t="shared" si="681"/>
        <v>#DIV/0!</v>
      </c>
      <c r="BJ934" t="e">
        <f t="shared" si="682"/>
        <v>#DIV/0!</v>
      </c>
      <c r="BK934" t="e">
        <f t="shared" si="683"/>
        <v>#DIV/0!</v>
      </c>
      <c r="BL934" t="e">
        <f t="shared" si="684"/>
        <v>#DIV/0!</v>
      </c>
      <c r="BM934" t="e">
        <f t="shared" si="685"/>
        <v>#DIV/0!</v>
      </c>
      <c r="CV934">
        <f t="shared" si="686"/>
        <v>1800.1</v>
      </c>
      <c r="CW934">
        <f t="shared" si="687"/>
        <v>1513.2684006316454</v>
      </c>
      <c r="CX934">
        <f t="shared" si="688"/>
        <v>0.84065796379736979</v>
      </c>
      <c r="CY934">
        <f t="shared" si="689"/>
        <v>0.19131592759473945</v>
      </c>
      <c r="CZ934">
        <v>6</v>
      </c>
      <c r="DA934">
        <v>0.5</v>
      </c>
      <c r="DB934" t="s">
        <v>416</v>
      </c>
      <c r="DC934">
        <v>2</v>
      </c>
      <c r="DD934">
        <v>1674755312.5999999</v>
      </c>
      <c r="DE934">
        <v>398.93799999999999</v>
      </c>
      <c r="DF934">
        <v>437.03899999999999</v>
      </c>
      <c r="DG934">
        <v>24.8581</v>
      </c>
      <c r="DH934">
        <v>21.792100000000001</v>
      </c>
      <c r="DI934">
        <v>397.8</v>
      </c>
      <c r="DJ934">
        <v>24.737100000000002</v>
      </c>
      <c r="DK934">
        <v>500.20400000000001</v>
      </c>
      <c r="DL934">
        <v>99.096599999999995</v>
      </c>
      <c r="DM934">
        <v>0.100411</v>
      </c>
      <c r="DN934">
        <v>28.018699999999999</v>
      </c>
      <c r="DO934">
        <v>28.411799999999999</v>
      </c>
      <c r="DP934">
        <v>999.9</v>
      </c>
      <c r="DQ934">
        <v>0</v>
      </c>
      <c r="DR934">
        <v>0</v>
      </c>
      <c r="DS934">
        <v>9980</v>
      </c>
      <c r="DT934">
        <v>0</v>
      </c>
      <c r="DU934">
        <v>280.18599999999998</v>
      </c>
      <c r="DV934">
        <v>-38.100700000000003</v>
      </c>
      <c r="DW934">
        <v>409.10700000000003</v>
      </c>
      <c r="DX934">
        <v>446.77499999999998</v>
      </c>
      <c r="DY934">
        <v>3.0660500000000002</v>
      </c>
      <c r="DZ934">
        <v>437.03899999999999</v>
      </c>
      <c r="EA934">
        <v>21.792100000000001</v>
      </c>
      <c r="EB934">
        <v>2.4633600000000002</v>
      </c>
      <c r="EC934">
        <v>2.1595200000000001</v>
      </c>
      <c r="ED934">
        <v>20.7864</v>
      </c>
      <c r="EE934">
        <v>18.665199999999999</v>
      </c>
      <c r="EF934">
        <v>1800.1</v>
      </c>
      <c r="EG934">
        <v>0.97800799999999999</v>
      </c>
      <c r="EH934">
        <v>2.1991699999999999E-2</v>
      </c>
      <c r="EI934">
        <v>0</v>
      </c>
      <c r="EJ934">
        <v>855.14300000000003</v>
      </c>
      <c r="EK934">
        <v>4.9990399999999999</v>
      </c>
      <c r="EL934">
        <v>15745.4</v>
      </c>
      <c r="EM934">
        <v>14821.6</v>
      </c>
      <c r="EN934">
        <v>42.125</v>
      </c>
      <c r="EO934">
        <v>44.375</v>
      </c>
      <c r="EP934">
        <v>43</v>
      </c>
      <c r="EQ934">
        <v>43.561999999999998</v>
      </c>
      <c r="ER934">
        <v>43.561999999999998</v>
      </c>
      <c r="ES934">
        <v>1755.62</v>
      </c>
      <c r="ET934">
        <v>39.479999999999997</v>
      </c>
      <c r="EU934">
        <v>0</v>
      </c>
      <c r="EV934">
        <v>1674755313.0999999</v>
      </c>
      <c r="EW934">
        <v>0</v>
      </c>
      <c r="EX934">
        <v>859.42048000000011</v>
      </c>
      <c r="EY934">
        <v>-38.421153902590632</v>
      </c>
      <c r="EZ934">
        <v>-675.48461649199271</v>
      </c>
      <c r="FA934">
        <v>15823.22</v>
      </c>
      <c r="FB934">
        <v>15</v>
      </c>
      <c r="FC934">
        <v>1674753236.5</v>
      </c>
      <c r="FD934" t="s">
        <v>1867</v>
      </c>
      <c r="FE934">
        <v>1674753236.5</v>
      </c>
      <c r="FF934">
        <v>1674753223.5</v>
      </c>
      <c r="FG934">
        <v>3</v>
      </c>
      <c r="FH934">
        <v>-0.254</v>
      </c>
      <c r="FI934">
        <v>-6.7000000000000004E-2</v>
      </c>
      <c r="FJ934">
        <v>1.121</v>
      </c>
      <c r="FK934">
        <v>0.113</v>
      </c>
      <c r="FL934">
        <v>389</v>
      </c>
      <c r="FM934">
        <v>21</v>
      </c>
      <c r="FN934">
        <v>0.06</v>
      </c>
      <c r="FO934">
        <v>7.0000000000000007E-2</v>
      </c>
      <c r="FP934">
        <v>30.060871101066429</v>
      </c>
      <c r="FQ934">
        <v>3.1252184786498711</v>
      </c>
      <c r="FR934">
        <v>0.3095879256814742</v>
      </c>
      <c r="FS934">
        <v>-1</v>
      </c>
      <c r="FT934">
        <v>0.1825569494047094</v>
      </c>
      <c r="FU934">
        <v>1.661864861138811E-3</v>
      </c>
      <c r="FV934">
        <v>3.7114694682751162E-4</v>
      </c>
      <c r="FW934">
        <v>-1</v>
      </c>
      <c r="FX934">
        <v>0</v>
      </c>
      <c r="FY934">
        <v>0</v>
      </c>
      <c r="FZ934" t="s">
        <v>418</v>
      </c>
      <c r="GA934">
        <v>2.9332799999999999</v>
      </c>
      <c r="GB934">
        <v>2.8336999999999999</v>
      </c>
      <c r="GC934">
        <v>8.9575699999999994E-2</v>
      </c>
      <c r="GD934">
        <v>9.4328999999999996E-2</v>
      </c>
      <c r="GE934">
        <v>0.121508</v>
      </c>
      <c r="GF934">
        <v>0.107114</v>
      </c>
      <c r="GG934">
        <v>23595.1</v>
      </c>
      <c r="GH934">
        <v>29471.599999999999</v>
      </c>
      <c r="GI934">
        <v>23318.400000000001</v>
      </c>
      <c r="GJ934">
        <v>29814.5</v>
      </c>
      <c r="GK934">
        <v>27880.7</v>
      </c>
      <c r="GL934">
        <v>37856.699999999997</v>
      </c>
      <c r="GM934">
        <v>32924.300000000003</v>
      </c>
      <c r="GN934">
        <v>44242.400000000001</v>
      </c>
      <c r="GO934">
        <v>1.9830000000000001</v>
      </c>
      <c r="GP934">
        <v>1.8303799999999999</v>
      </c>
      <c r="GQ934">
        <v>8.7991399999999997E-2</v>
      </c>
      <c r="GR934">
        <v>0</v>
      </c>
      <c r="GS934">
        <v>26.974499999999999</v>
      </c>
      <c r="GT934">
        <v>999.9</v>
      </c>
      <c r="GU934">
        <v>47.2</v>
      </c>
      <c r="GV934">
        <v>35.9</v>
      </c>
      <c r="GW934">
        <v>28.273</v>
      </c>
      <c r="GX934">
        <v>61.366900000000001</v>
      </c>
      <c r="GY934">
        <v>36.402200000000001</v>
      </c>
      <c r="GZ934">
        <v>1</v>
      </c>
      <c r="HA934">
        <v>0.36430600000000002</v>
      </c>
      <c r="HB934">
        <v>2.0976900000000001</v>
      </c>
      <c r="HC934">
        <v>20.264500000000002</v>
      </c>
      <c r="HD934">
        <v>5.2085999999999997</v>
      </c>
      <c r="HE934">
        <v>11.872199999999999</v>
      </c>
      <c r="HF934">
        <v>4.9846500000000002</v>
      </c>
      <c r="HG934">
        <v>3.2837000000000001</v>
      </c>
      <c r="HH934">
        <v>9999</v>
      </c>
      <c r="HI934">
        <v>9999</v>
      </c>
      <c r="HJ934">
        <v>9999</v>
      </c>
      <c r="HK934">
        <v>999.9</v>
      </c>
      <c r="HL934">
        <v>1.8549</v>
      </c>
      <c r="HM934">
        <v>1.8609599999999999</v>
      </c>
      <c r="HN934">
        <v>1.85836</v>
      </c>
      <c r="HO934">
        <v>1.85958</v>
      </c>
      <c r="HP934">
        <v>1.8589</v>
      </c>
      <c r="HQ934">
        <v>1.85944</v>
      </c>
      <c r="HR934">
        <v>1.85778</v>
      </c>
      <c r="HS934">
        <v>1.86111</v>
      </c>
      <c r="HT934">
        <v>5</v>
      </c>
      <c r="HU934">
        <v>0</v>
      </c>
      <c r="HV934">
        <v>0</v>
      </c>
      <c r="HW934">
        <v>0</v>
      </c>
      <c r="HX934" t="s">
        <v>419</v>
      </c>
      <c r="HY934" t="s">
        <v>420</v>
      </c>
      <c r="HZ934" t="s">
        <v>421</v>
      </c>
      <c r="IA934" t="s">
        <v>421</v>
      </c>
      <c r="IB934" t="s">
        <v>421</v>
      </c>
      <c r="IC934" t="s">
        <v>421</v>
      </c>
      <c r="ID934">
        <v>0</v>
      </c>
      <c r="IE934">
        <v>100</v>
      </c>
      <c r="IF934">
        <v>100</v>
      </c>
      <c r="IG934">
        <v>1.1379999999999999</v>
      </c>
      <c r="IH934">
        <v>0.121</v>
      </c>
      <c r="II934">
        <v>0.48595729401342908</v>
      </c>
      <c r="IJ934">
        <v>1.6187016317407189E-3</v>
      </c>
      <c r="IK934">
        <v>1.4341569744255341E-7</v>
      </c>
      <c r="IL934">
        <v>-2.4096625942085749E-10</v>
      </c>
      <c r="IM934">
        <v>0.12101623166918921</v>
      </c>
      <c r="IN934">
        <v>0</v>
      </c>
      <c r="IO934">
        <v>0</v>
      </c>
      <c r="IP934">
        <v>0</v>
      </c>
      <c r="IQ934">
        <v>4</v>
      </c>
      <c r="IR934">
        <v>2205</v>
      </c>
      <c r="IS934">
        <v>1</v>
      </c>
      <c r="IT934">
        <v>21</v>
      </c>
      <c r="IU934">
        <v>34.6</v>
      </c>
      <c r="IV934">
        <v>34.799999999999997</v>
      </c>
      <c r="IW934">
        <v>1.0607899999999999</v>
      </c>
      <c r="IX934">
        <v>2.4597199999999999</v>
      </c>
      <c r="IY934">
        <v>1.49414</v>
      </c>
      <c r="IZ934">
        <v>2.3034699999999999</v>
      </c>
      <c r="JA934">
        <v>1.69434</v>
      </c>
      <c r="JB934">
        <v>2.3901400000000002</v>
      </c>
      <c r="JC934">
        <v>41.326099999999997</v>
      </c>
      <c r="JD934">
        <v>23.562100000000001</v>
      </c>
      <c r="JE934">
        <v>18</v>
      </c>
      <c r="JF934">
        <v>522.577</v>
      </c>
      <c r="JG934">
        <v>445.65100000000001</v>
      </c>
      <c r="JH934">
        <v>25.3735</v>
      </c>
      <c r="JI934">
        <v>31.905799999999999</v>
      </c>
      <c r="JJ934">
        <v>30.0001</v>
      </c>
      <c r="JK934">
        <v>31.816199999999998</v>
      </c>
      <c r="JL934">
        <v>31.785399999999999</v>
      </c>
      <c r="JM934">
        <v>21.297899999999998</v>
      </c>
      <c r="JN934">
        <v>27.860700000000001</v>
      </c>
      <c r="JO934">
        <v>16.968800000000002</v>
      </c>
      <c r="JP934">
        <v>25.392399999999999</v>
      </c>
      <c r="JQ934">
        <v>437.565</v>
      </c>
      <c r="JR934">
        <v>21.790400000000002</v>
      </c>
      <c r="JS934">
        <v>99.167900000000003</v>
      </c>
      <c r="JT934">
        <v>99.349199999999996</v>
      </c>
    </row>
    <row r="935" spans="1:280" x14ac:dyDescent="0.25">
      <c r="A935">
        <v>919</v>
      </c>
      <c r="B935">
        <v>1674755322.5999999</v>
      </c>
      <c r="C935">
        <v>9576.5999999046326</v>
      </c>
      <c r="D935" t="s">
        <v>2262</v>
      </c>
      <c r="E935" t="s">
        <v>2263</v>
      </c>
      <c r="F935" t="s">
        <v>412</v>
      </c>
      <c r="G935" t="s">
        <v>1865</v>
      </c>
      <c r="H935" t="s">
        <v>1866</v>
      </c>
      <c r="I935">
        <v>1674755322.5999999</v>
      </c>
      <c r="J935">
        <f t="shared" si="644"/>
        <v>2.6353425810784308E-3</v>
      </c>
      <c r="K935">
        <f t="shared" si="645"/>
        <v>2.6353425810784308</v>
      </c>
      <c r="L935">
        <f t="shared" si="646"/>
        <v>31.137289954975241</v>
      </c>
      <c r="M935">
        <f t="shared" si="647"/>
        <v>399.12700000000001</v>
      </c>
      <c r="N935">
        <f t="shared" si="648"/>
        <v>116.1658875428935</v>
      </c>
      <c r="O935">
        <f t="shared" si="649"/>
        <v>11.522884644678806</v>
      </c>
      <c r="P935">
        <f t="shared" si="650"/>
        <v>39.590747997156505</v>
      </c>
      <c r="Q935">
        <f t="shared" si="651"/>
        <v>0.18533436565498976</v>
      </c>
      <c r="R935">
        <f t="shared" si="652"/>
        <v>2.9142613175896432</v>
      </c>
      <c r="S935">
        <f t="shared" si="653"/>
        <v>0.17902657826814314</v>
      </c>
      <c r="T935">
        <f t="shared" si="654"/>
        <v>0.11244045629744449</v>
      </c>
      <c r="U935">
        <f t="shared" si="655"/>
        <v>344.37570126397964</v>
      </c>
      <c r="V935">
        <f t="shared" si="656"/>
        <v>29.364906475289263</v>
      </c>
      <c r="W935">
        <f t="shared" si="657"/>
        <v>28.383900000000001</v>
      </c>
      <c r="X935">
        <f t="shared" si="658"/>
        <v>3.8806020880004493</v>
      </c>
      <c r="Y935">
        <f t="shared" si="659"/>
        <v>64.96119400613432</v>
      </c>
      <c r="Z935">
        <f t="shared" si="660"/>
        <v>2.4671570761559001</v>
      </c>
      <c r="AA935">
        <f t="shared" si="661"/>
        <v>3.797893671601734</v>
      </c>
      <c r="AB935">
        <f t="shared" si="662"/>
        <v>1.4134450118445492</v>
      </c>
      <c r="AC935">
        <f t="shared" si="663"/>
        <v>-116.21860782555879</v>
      </c>
      <c r="AD935">
        <f t="shared" si="664"/>
        <v>-58.147764142555864</v>
      </c>
      <c r="AE935">
        <f t="shared" si="665"/>
        <v>-4.3578856301471181</v>
      </c>
      <c r="AF935">
        <f t="shared" si="666"/>
        <v>165.65144366571786</v>
      </c>
      <c r="AG935">
        <v>0</v>
      </c>
      <c r="AH935">
        <v>0</v>
      </c>
      <c r="AI935">
        <f t="shared" si="667"/>
        <v>1</v>
      </c>
      <c r="AJ935">
        <f t="shared" si="668"/>
        <v>0</v>
      </c>
      <c r="AK935">
        <f t="shared" si="669"/>
        <v>52240.345705755215</v>
      </c>
      <c r="AL935" t="s">
        <v>415</v>
      </c>
      <c r="AM935" t="s">
        <v>415</v>
      </c>
      <c r="AN935">
        <v>0</v>
      </c>
      <c r="AO935">
        <v>0</v>
      </c>
      <c r="AP935" t="e">
        <f t="shared" si="670"/>
        <v>#DIV/0!</v>
      </c>
      <c r="AQ935">
        <v>0</v>
      </c>
      <c r="AR935" t="s">
        <v>415</v>
      </c>
      <c r="AS935" t="s">
        <v>415</v>
      </c>
      <c r="AT935">
        <v>0</v>
      </c>
      <c r="AU935">
        <v>0</v>
      </c>
      <c r="AV935" t="e">
        <f t="shared" si="671"/>
        <v>#DIV/0!</v>
      </c>
      <c r="AW935">
        <v>0.5</v>
      </c>
      <c r="AX935">
        <f t="shared" si="672"/>
        <v>1513.2102006319897</v>
      </c>
      <c r="AY935">
        <f t="shared" si="673"/>
        <v>31.137289954975241</v>
      </c>
      <c r="AZ935" t="e">
        <f t="shared" si="674"/>
        <v>#DIV/0!</v>
      </c>
      <c r="BA935">
        <f t="shared" si="675"/>
        <v>2.0576975982563958E-2</v>
      </c>
      <c r="BB935" t="e">
        <f t="shared" si="676"/>
        <v>#DIV/0!</v>
      </c>
      <c r="BC935" t="e">
        <f t="shared" si="677"/>
        <v>#DIV/0!</v>
      </c>
      <c r="BD935" t="s">
        <v>415</v>
      </c>
      <c r="BE935">
        <v>0</v>
      </c>
      <c r="BF935" t="e">
        <f t="shared" si="678"/>
        <v>#DIV/0!</v>
      </c>
      <c r="BG935" t="e">
        <f t="shared" si="679"/>
        <v>#DIV/0!</v>
      </c>
      <c r="BH935" t="e">
        <f t="shared" si="680"/>
        <v>#DIV/0!</v>
      </c>
      <c r="BI935" t="e">
        <f t="shared" si="681"/>
        <v>#DIV/0!</v>
      </c>
      <c r="BJ935" t="e">
        <f t="shared" si="682"/>
        <v>#DIV/0!</v>
      </c>
      <c r="BK935" t="e">
        <f t="shared" si="683"/>
        <v>#DIV/0!</v>
      </c>
      <c r="BL935" t="e">
        <f t="shared" si="684"/>
        <v>#DIV/0!</v>
      </c>
      <c r="BM935" t="e">
        <f t="shared" si="685"/>
        <v>#DIV/0!</v>
      </c>
      <c r="CV935">
        <f t="shared" si="686"/>
        <v>1800.03</v>
      </c>
      <c r="CW935">
        <f t="shared" si="687"/>
        <v>1513.2102006319897</v>
      </c>
      <c r="CX935">
        <f t="shared" si="688"/>
        <v>0.84065832271239349</v>
      </c>
      <c r="CY935">
        <f t="shared" si="689"/>
        <v>0.19131664542478716</v>
      </c>
      <c r="CZ935">
        <v>6</v>
      </c>
      <c r="DA935">
        <v>0.5</v>
      </c>
      <c r="DB935" t="s">
        <v>416</v>
      </c>
      <c r="DC935">
        <v>2</v>
      </c>
      <c r="DD935">
        <v>1674755322.5999999</v>
      </c>
      <c r="DE935">
        <v>399.12700000000001</v>
      </c>
      <c r="DF935">
        <v>437.74700000000001</v>
      </c>
      <c r="DG935">
        <v>24.872199999999999</v>
      </c>
      <c r="DH935">
        <v>21.789000000000001</v>
      </c>
      <c r="DI935">
        <v>397.98899999999998</v>
      </c>
      <c r="DJ935">
        <v>24.751100000000001</v>
      </c>
      <c r="DK935">
        <v>500.09</v>
      </c>
      <c r="DL935">
        <v>99.093400000000003</v>
      </c>
      <c r="DM935">
        <v>9.9959500000000007E-2</v>
      </c>
      <c r="DN935">
        <v>28.0138</v>
      </c>
      <c r="DO935">
        <v>28.383900000000001</v>
      </c>
      <c r="DP935">
        <v>999.9</v>
      </c>
      <c r="DQ935">
        <v>0</v>
      </c>
      <c r="DR935">
        <v>0</v>
      </c>
      <c r="DS935">
        <v>10003.799999999999</v>
      </c>
      <c r="DT935">
        <v>0</v>
      </c>
      <c r="DU935">
        <v>281.79199999999997</v>
      </c>
      <c r="DV935">
        <v>-38.620199999999997</v>
      </c>
      <c r="DW935">
        <v>409.30700000000002</v>
      </c>
      <c r="DX935">
        <v>447.49799999999999</v>
      </c>
      <c r="DY935">
        <v>3.0831900000000001</v>
      </c>
      <c r="DZ935">
        <v>437.74700000000001</v>
      </c>
      <c r="EA935">
        <v>21.789000000000001</v>
      </c>
      <c r="EB935">
        <v>2.4646699999999999</v>
      </c>
      <c r="EC935">
        <v>2.1591399999999998</v>
      </c>
      <c r="ED935">
        <v>20.795000000000002</v>
      </c>
      <c r="EE935">
        <v>18.662299999999998</v>
      </c>
      <c r="EF935">
        <v>1800.03</v>
      </c>
      <c r="EG935">
        <v>0.97799199999999997</v>
      </c>
      <c r="EH935">
        <v>2.20079E-2</v>
      </c>
      <c r="EI935">
        <v>0</v>
      </c>
      <c r="EJ935">
        <v>849.11699999999996</v>
      </c>
      <c r="EK935">
        <v>4.9990399999999999</v>
      </c>
      <c r="EL935">
        <v>15648.9</v>
      </c>
      <c r="EM935">
        <v>14820.9</v>
      </c>
      <c r="EN935">
        <v>42.25</v>
      </c>
      <c r="EO935">
        <v>44.436999999999998</v>
      </c>
      <c r="EP935">
        <v>43.061999999999998</v>
      </c>
      <c r="EQ935">
        <v>43.561999999999998</v>
      </c>
      <c r="ER935">
        <v>43.686999999999998</v>
      </c>
      <c r="ES935">
        <v>1755.53</v>
      </c>
      <c r="ET935">
        <v>39.5</v>
      </c>
      <c r="EU935">
        <v>0</v>
      </c>
      <c r="EV935">
        <v>1674755322.7</v>
      </c>
      <c r="EW935">
        <v>0</v>
      </c>
      <c r="EX935">
        <v>853.47475999999995</v>
      </c>
      <c r="EY935">
        <v>-35.746538460283752</v>
      </c>
      <c r="EZ935">
        <v>-607.94615388221871</v>
      </c>
      <c r="FA935">
        <v>15720.608</v>
      </c>
      <c r="FB935">
        <v>15</v>
      </c>
      <c r="FC935">
        <v>1674753236.5</v>
      </c>
      <c r="FD935" t="s">
        <v>1867</v>
      </c>
      <c r="FE935">
        <v>1674753236.5</v>
      </c>
      <c r="FF935">
        <v>1674753223.5</v>
      </c>
      <c r="FG935">
        <v>3</v>
      </c>
      <c r="FH935">
        <v>-0.254</v>
      </c>
      <c r="FI935">
        <v>-6.7000000000000004E-2</v>
      </c>
      <c r="FJ935">
        <v>1.121</v>
      </c>
      <c r="FK935">
        <v>0.113</v>
      </c>
      <c r="FL935">
        <v>389</v>
      </c>
      <c r="FM935">
        <v>21</v>
      </c>
      <c r="FN935">
        <v>0.06</v>
      </c>
      <c r="FO935">
        <v>7.0000000000000007E-2</v>
      </c>
      <c r="FP935">
        <v>30.621887064723861</v>
      </c>
      <c r="FQ935">
        <v>3.017617152555474</v>
      </c>
      <c r="FR935">
        <v>0.29981641632928002</v>
      </c>
      <c r="FS935">
        <v>-1</v>
      </c>
      <c r="FT935">
        <v>0.18347337633710409</v>
      </c>
      <c r="FU935">
        <v>9.5898260231182912E-3</v>
      </c>
      <c r="FV935">
        <v>9.724763786947431E-4</v>
      </c>
      <c r="FW935">
        <v>-1</v>
      </c>
      <c r="FX935">
        <v>0</v>
      </c>
      <c r="FY935">
        <v>0</v>
      </c>
      <c r="FZ935" t="s">
        <v>418</v>
      </c>
      <c r="GA935">
        <v>2.9329900000000002</v>
      </c>
      <c r="GB935">
        <v>2.83345</v>
      </c>
      <c r="GC935">
        <v>8.9605400000000002E-2</v>
      </c>
      <c r="GD935">
        <v>9.4440700000000002E-2</v>
      </c>
      <c r="GE935">
        <v>0.12155199999999999</v>
      </c>
      <c r="GF935">
        <v>0.107099</v>
      </c>
      <c r="GG935">
        <v>23594.6</v>
      </c>
      <c r="GH935">
        <v>29468.5</v>
      </c>
      <c r="GI935">
        <v>23318.7</v>
      </c>
      <c r="GJ935">
        <v>29815.1</v>
      </c>
      <c r="GK935">
        <v>27879.8</v>
      </c>
      <c r="GL935">
        <v>37858.5</v>
      </c>
      <c r="GM935">
        <v>32924.9</v>
      </c>
      <c r="GN935">
        <v>44243.8</v>
      </c>
      <c r="GO935">
        <v>1.9829300000000001</v>
      </c>
      <c r="GP935">
        <v>1.8304</v>
      </c>
      <c r="GQ935">
        <v>8.6329900000000001E-2</v>
      </c>
      <c r="GR935">
        <v>0</v>
      </c>
      <c r="GS935">
        <v>26.973700000000001</v>
      </c>
      <c r="GT935">
        <v>999.9</v>
      </c>
      <c r="GU935">
        <v>47.2</v>
      </c>
      <c r="GV935">
        <v>35.9</v>
      </c>
      <c r="GW935">
        <v>28.2758</v>
      </c>
      <c r="GX935">
        <v>61.026899999999998</v>
      </c>
      <c r="GY935">
        <v>37.147399999999998</v>
      </c>
      <c r="GZ935">
        <v>1</v>
      </c>
      <c r="HA935">
        <v>0.36378300000000002</v>
      </c>
      <c r="HB935">
        <v>1.93892</v>
      </c>
      <c r="HC935">
        <v>20.266500000000001</v>
      </c>
      <c r="HD935">
        <v>5.2095000000000002</v>
      </c>
      <c r="HE935">
        <v>11.872199999999999</v>
      </c>
      <c r="HF935">
        <v>4.9848999999999997</v>
      </c>
      <c r="HG935">
        <v>3.2839999999999998</v>
      </c>
      <c r="HH935">
        <v>9999</v>
      </c>
      <c r="HI935">
        <v>9999</v>
      </c>
      <c r="HJ935">
        <v>9999</v>
      </c>
      <c r="HK935">
        <v>999.9</v>
      </c>
      <c r="HL935">
        <v>1.85487</v>
      </c>
      <c r="HM935">
        <v>1.8609599999999999</v>
      </c>
      <c r="HN935">
        <v>1.8583499999999999</v>
      </c>
      <c r="HO935">
        <v>1.8595600000000001</v>
      </c>
      <c r="HP935">
        <v>1.8588899999999999</v>
      </c>
      <c r="HQ935">
        <v>1.85944</v>
      </c>
      <c r="HR935">
        <v>1.85778</v>
      </c>
      <c r="HS935">
        <v>1.86111</v>
      </c>
      <c r="HT935">
        <v>5</v>
      </c>
      <c r="HU935">
        <v>0</v>
      </c>
      <c r="HV935">
        <v>0</v>
      </c>
      <c r="HW935">
        <v>0</v>
      </c>
      <c r="HX935" t="s">
        <v>419</v>
      </c>
      <c r="HY935" t="s">
        <v>420</v>
      </c>
      <c r="HZ935" t="s">
        <v>421</v>
      </c>
      <c r="IA935" t="s">
        <v>421</v>
      </c>
      <c r="IB935" t="s">
        <v>421</v>
      </c>
      <c r="IC935" t="s">
        <v>421</v>
      </c>
      <c r="ID935">
        <v>0</v>
      </c>
      <c r="IE935">
        <v>100</v>
      </c>
      <c r="IF935">
        <v>100</v>
      </c>
      <c r="IG935">
        <v>1.1379999999999999</v>
      </c>
      <c r="IH935">
        <v>0.1211</v>
      </c>
      <c r="II935">
        <v>0.48595729401342908</v>
      </c>
      <c r="IJ935">
        <v>1.6187016317407189E-3</v>
      </c>
      <c r="IK935">
        <v>1.4341569744255341E-7</v>
      </c>
      <c r="IL935">
        <v>-2.4096625942085749E-10</v>
      </c>
      <c r="IM935">
        <v>0.12101623166918921</v>
      </c>
      <c r="IN935">
        <v>0</v>
      </c>
      <c r="IO935">
        <v>0</v>
      </c>
      <c r="IP935">
        <v>0</v>
      </c>
      <c r="IQ935">
        <v>4</v>
      </c>
      <c r="IR935">
        <v>2205</v>
      </c>
      <c r="IS935">
        <v>1</v>
      </c>
      <c r="IT935">
        <v>21</v>
      </c>
      <c r="IU935">
        <v>34.799999999999997</v>
      </c>
      <c r="IV935">
        <v>35</v>
      </c>
      <c r="IW935">
        <v>1.0607899999999999</v>
      </c>
      <c r="IX935">
        <v>2.4450699999999999</v>
      </c>
      <c r="IY935">
        <v>1.49414</v>
      </c>
      <c r="IZ935">
        <v>2.3034699999999999</v>
      </c>
      <c r="JA935">
        <v>1.69434</v>
      </c>
      <c r="JB935">
        <v>2.4255399999999998</v>
      </c>
      <c r="JC935">
        <v>41.3521</v>
      </c>
      <c r="JD935">
        <v>23.5534</v>
      </c>
      <c r="JE935">
        <v>18</v>
      </c>
      <c r="JF935">
        <v>522.53499999999997</v>
      </c>
      <c r="JG935">
        <v>445.68400000000003</v>
      </c>
      <c r="JH935">
        <v>25.348700000000001</v>
      </c>
      <c r="JI935">
        <v>31.9087</v>
      </c>
      <c r="JJ935">
        <v>29.9998</v>
      </c>
      <c r="JK935">
        <v>31.8171</v>
      </c>
      <c r="JL935">
        <v>31.787199999999999</v>
      </c>
      <c r="JM935">
        <v>21.320399999999999</v>
      </c>
      <c r="JN935">
        <v>27.860700000000001</v>
      </c>
      <c r="JO935">
        <v>16.968800000000002</v>
      </c>
      <c r="JP935">
        <v>25.359000000000002</v>
      </c>
      <c r="JQ935">
        <v>437.98700000000002</v>
      </c>
      <c r="JR935">
        <v>21.788900000000002</v>
      </c>
      <c r="JS935">
        <v>99.169600000000003</v>
      </c>
      <c r="JT935">
        <v>99.351900000000001</v>
      </c>
    </row>
    <row r="936" spans="1:280" x14ac:dyDescent="0.25">
      <c r="A936">
        <v>920</v>
      </c>
      <c r="B936">
        <v>1674755332.5999999</v>
      </c>
      <c r="C936">
        <v>9586.5999999046326</v>
      </c>
      <c r="D936" t="s">
        <v>2264</v>
      </c>
      <c r="E936" t="s">
        <v>2265</v>
      </c>
      <c r="F936" t="s">
        <v>412</v>
      </c>
      <c r="G936" t="s">
        <v>1865</v>
      </c>
      <c r="H936" t="s">
        <v>1866</v>
      </c>
      <c r="I936">
        <v>1674755332.5999999</v>
      </c>
      <c r="J936">
        <f t="shared" si="644"/>
        <v>2.6657472799607876E-3</v>
      </c>
      <c r="K936">
        <f t="shared" si="645"/>
        <v>2.6657472799607875</v>
      </c>
      <c r="L936">
        <f t="shared" si="646"/>
        <v>31.609909147578517</v>
      </c>
      <c r="M936">
        <f t="shared" si="647"/>
        <v>399.10399999999998</v>
      </c>
      <c r="N936">
        <f t="shared" si="648"/>
        <v>115.79885443134492</v>
      </c>
      <c r="O936">
        <f t="shared" si="649"/>
        <v>11.48642198754472</v>
      </c>
      <c r="P936">
        <f t="shared" si="650"/>
        <v>39.588275578624</v>
      </c>
      <c r="Q936">
        <f t="shared" si="651"/>
        <v>0.18798303820692297</v>
      </c>
      <c r="R936">
        <f t="shared" si="652"/>
        <v>2.9127114942671799</v>
      </c>
      <c r="S936">
        <f t="shared" si="653"/>
        <v>0.18149374108240562</v>
      </c>
      <c r="T936">
        <f t="shared" si="654"/>
        <v>0.11399796330763849</v>
      </c>
      <c r="U936">
        <f t="shared" si="655"/>
        <v>344.40990126385327</v>
      </c>
      <c r="V936">
        <f t="shared" si="656"/>
        <v>29.358932730538854</v>
      </c>
      <c r="W936">
        <f t="shared" si="657"/>
        <v>28.382400000000001</v>
      </c>
      <c r="X936">
        <f t="shared" si="658"/>
        <v>3.880263728809962</v>
      </c>
      <c r="Y936">
        <f t="shared" si="659"/>
        <v>65.031146668914459</v>
      </c>
      <c r="Z936">
        <f t="shared" si="660"/>
        <v>2.4699721719167003</v>
      </c>
      <c r="AA936">
        <f t="shared" si="661"/>
        <v>3.798137197998035</v>
      </c>
      <c r="AB936">
        <f t="shared" si="662"/>
        <v>1.4102915568932617</v>
      </c>
      <c r="AC936">
        <f t="shared" si="663"/>
        <v>-117.55945504627073</v>
      </c>
      <c r="AD936">
        <f t="shared" si="664"/>
        <v>-57.708562514007554</v>
      </c>
      <c r="AE936">
        <f t="shared" si="665"/>
        <v>-4.327262281333355</v>
      </c>
      <c r="AF936">
        <f t="shared" si="666"/>
        <v>164.81462142224166</v>
      </c>
      <c r="AG936">
        <v>0</v>
      </c>
      <c r="AH936">
        <v>0</v>
      </c>
      <c r="AI936">
        <f t="shared" si="667"/>
        <v>1</v>
      </c>
      <c r="AJ936">
        <f t="shared" si="668"/>
        <v>0</v>
      </c>
      <c r="AK936">
        <f t="shared" si="669"/>
        <v>52195.761690552841</v>
      </c>
      <c r="AL936" t="s">
        <v>415</v>
      </c>
      <c r="AM936" t="s">
        <v>415</v>
      </c>
      <c r="AN936">
        <v>0</v>
      </c>
      <c r="AO936">
        <v>0</v>
      </c>
      <c r="AP936" t="e">
        <f t="shared" si="670"/>
        <v>#DIV/0!</v>
      </c>
      <c r="AQ936">
        <v>0</v>
      </c>
      <c r="AR936" t="s">
        <v>415</v>
      </c>
      <c r="AS936" t="s">
        <v>415</v>
      </c>
      <c r="AT936">
        <v>0</v>
      </c>
      <c r="AU936">
        <v>0</v>
      </c>
      <c r="AV936" t="e">
        <f t="shared" si="671"/>
        <v>#DIV/0!</v>
      </c>
      <c r="AW936">
        <v>0.5</v>
      </c>
      <c r="AX936">
        <f t="shared" si="672"/>
        <v>1513.3614006319267</v>
      </c>
      <c r="AY936">
        <f t="shared" si="673"/>
        <v>31.609909147578517</v>
      </c>
      <c r="AZ936" t="e">
        <f t="shared" si="674"/>
        <v>#DIV/0!</v>
      </c>
      <c r="BA936">
        <f t="shared" si="675"/>
        <v>2.0887217775198526E-2</v>
      </c>
      <c r="BB936" t="e">
        <f t="shared" si="676"/>
        <v>#DIV/0!</v>
      </c>
      <c r="BC936" t="e">
        <f t="shared" si="677"/>
        <v>#DIV/0!</v>
      </c>
      <c r="BD936" t="s">
        <v>415</v>
      </c>
      <c r="BE936">
        <v>0</v>
      </c>
      <c r="BF936" t="e">
        <f t="shared" si="678"/>
        <v>#DIV/0!</v>
      </c>
      <c r="BG936" t="e">
        <f t="shared" si="679"/>
        <v>#DIV/0!</v>
      </c>
      <c r="BH936" t="e">
        <f t="shared" si="680"/>
        <v>#DIV/0!</v>
      </c>
      <c r="BI936" t="e">
        <f t="shared" si="681"/>
        <v>#DIV/0!</v>
      </c>
      <c r="BJ936" t="e">
        <f t="shared" si="682"/>
        <v>#DIV/0!</v>
      </c>
      <c r="BK936" t="e">
        <f t="shared" si="683"/>
        <v>#DIV/0!</v>
      </c>
      <c r="BL936" t="e">
        <f t="shared" si="684"/>
        <v>#DIV/0!</v>
      </c>
      <c r="BM936" t="e">
        <f t="shared" si="685"/>
        <v>#DIV/0!</v>
      </c>
      <c r="CV936">
        <f t="shared" si="686"/>
        <v>1800.21</v>
      </c>
      <c r="CW936">
        <f t="shared" si="687"/>
        <v>1513.3614006319267</v>
      </c>
      <c r="CX936">
        <f t="shared" si="688"/>
        <v>0.84065825688776685</v>
      </c>
      <c r="CY936">
        <f t="shared" si="689"/>
        <v>0.19131651377553355</v>
      </c>
      <c r="CZ936">
        <v>6</v>
      </c>
      <c r="DA936">
        <v>0.5</v>
      </c>
      <c r="DB936" t="s">
        <v>416</v>
      </c>
      <c r="DC936">
        <v>2</v>
      </c>
      <c r="DD936">
        <v>1674755332.5999999</v>
      </c>
      <c r="DE936">
        <v>399.10399999999998</v>
      </c>
      <c r="DF936">
        <v>438.30200000000002</v>
      </c>
      <c r="DG936">
        <v>24.900700000000001</v>
      </c>
      <c r="DH936">
        <v>21.782299999999999</v>
      </c>
      <c r="DI936">
        <v>397.96600000000001</v>
      </c>
      <c r="DJ936">
        <v>24.779699999999998</v>
      </c>
      <c r="DK936">
        <v>500.13499999999999</v>
      </c>
      <c r="DL936">
        <v>99.092799999999997</v>
      </c>
      <c r="DM936">
        <v>0.100081</v>
      </c>
      <c r="DN936">
        <v>28.014900000000001</v>
      </c>
      <c r="DO936">
        <v>28.382400000000001</v>
      </c>
      <c r="DP936">
        <v>999.9</v>
      </c>
      <c r="DQ936">
        <v>0</v>
      </c>
      <c r="DR936">
        <v>0</v>
      </c>
      <c r="DS936">
        <v>9995</v>
      </c>
      <c r="DT936">
        <v>0</v>
      </c>
      <c r="DU936">
        <v>284.94099999999997</v>
      </c>
      <c r="DV936">
        <v>-39.198099999999997</v>
      </c>
      <c r="DW936">
        <v>409.29599999999999</v>
      </c>
      <c r="DX936">
        <v>448.06200000000001</v>
      </c>
      <c r="DY936">
        <v>3.1183700000000001</v>
      </c>
      <c r="DZ936">
        <v>438.30200000000002</v>
      </c>
      <c r="EA936">
        <v>21.782299999999999</v>
      </c>
      <c r="EB936">
        <v>2.4674800000000001</v>
      </c>
      <c r="EC936">
        <v>2.1584699999999999</v>
      </c>
      <c r="ED936">
        <v>20.813600000000001</v>
      </c>
      <c r="EE936">
        <v>18.657399999999999</v>
      </c>
      <c r="EF936">
        <v>1800.21</v>
      </c>
      <c r="EG936">
        <v>0.97799599999999998</v>
      </c>
      <c r="EH936">
        <v>2.2004200000000002E-2</v>
      </c>
      <c r="EI936">
        <v>0</v>
      </c>
      <c r="EJ936">
        <v>843.69200000000001</v>
      </c>
      <c r="EK936">
        <v>4.9990399999999999</v>
      </c>
      <c r="EL936">
        <v>15557.3</v>
      </c>
      <c r="EM936">
        <v>14822.4</v>
      </c>
      <c r="EN936">
        <v>42.375</v>
      </c>
      <c r="EO936">
        <v>44.5</v>
      </c>
      <c r="EP936">
        <v>43.186999999999998</v>
      </c>
      <c r="EQ936">
        <v>43.625</v>
      </c>
      <c r="ER936">
        <v>43.75</v>
      </c>
      <c r="ES936">
        <v>1755.71</v>
      </c>
      <c r="ET936">
        <v>39.5</v>
      </c>
      <c r="EU936">
        <v>0</v>
      </c>
      <c r="EV936">
        <v>1674755332.9000001</v>
      </c>
      <c r="EW936">
        <v>0</v>
      </c>
      <c r="EX936">
        <v>847.76626923076924</v>
      </c>
      <c r="EY936">
        <v>-33.349982900573963</v>
      </c>
      <c r="EZ936">
        <v>-566.8615384048428</v>
      </c>
      <c r="FA936">
        <v>15623.634615384621</v>
      </c>
      <c r="FB936">
        <v>15</v>
      </c>
      <c r="FC936">
        <v>1674753236.5</v>
      </c>
      <c r="FD936" t="s">
        <v>1867</v>
      </c>
      <c r="FE936">
        <v>1674753236.5</v>
      </c>
      <c r="FF936">
        <v>1674753223.5</v>
      </c>
      <c r="FG936">
        <v>3</v>
      </c>
      <c r="FH936">
        <v>-0.254</v>
      </c>
      <c r="FI936">
        <v>-6.7000000000000004E-2</v>
      </c>
      <c r="FJ936">
        <v>1.121</v>
      </c>
      <c r="FK936">
        <v>0.113</v>
      </c>
      <c r="FL936">
        <v>389</v>
      </c>
      <c r="FM936">
        <v>21</v>
      </c>
      <c r="FN936">
        <v>0.06</v>
      </c>
      <c r="FO936">
        <v>7.0000000000000007E-2</v>
      </c>
      <c r="FP936">
        <v>31.093874035082639</v>
      </c>
      <c r="FQ936">
        <v>2.5395007768120159</v>
      </c>
      <c r="FR936">
        <v>0.25130477006405161</v>
      </c>
      <c r="FS936">
        <v>-1</v>
      </c>
      <c r="FT936">
        <v>0.18527109658245969</v>
      </c>
      <c r="FU936">
        <v>1.2903021152328669E-2</v>
      </c>
      <c r="FV936">
        <v>1.2773432058830871E-3</v>
      </c>
      <c r="FW936">
        <v>-1</v>
      </c>
      <c r="FX936">
        <v>0</v>
      </c>
      <c r="FY936">
        <v>0</v>
      </c>
      <c r="FZ936" t="s">
        <v>418</v>
      </c>
      <c r="GA936">
        <v>2.9331100000000001</v>
      </c>
      <c r="GB936">
        <v>2.8334999999999999</v>
      </c>
      <c r="GC936">
        <v>8.9600600000000002E-2</v>
      </c>
      <c r="GD936">
        <v>9.4529699999999994E-2</v>
      </c>
      <c r="GE936">
        <v>0.12164800000000001</v>
      </c>
      <c r="GF936">
        <v>0.107075</v>
      </c>
      <c r="GG936">
        <v>23594.5</v>
      </c>
      <c r="GH936">
        <v>29465.9</v>
      </c>
      <c r="GI936">
        <v>23318.400000000001</v>
      </c>
      <c r="GJ936">
        <v>29815.4</v>
      </c>
      <c r="GK936">
        <v>27876.400000000001</v>
      </c>
      <c r="GL936">
        <v>37859.800000000003</v>
      </c>
      <c r="GM936">
        <v>32924.6</v>
      </c>
      <c r="GN936">
        <v>44244</v>
      </c>
      <c r="GO936">
        <v>1.98285</v>
      </c>
      <c r="GP936">
        <v>1.83043</v>
      </c>
      <c r="GQ936">
        <v>8.6553400000000003E-2</v>
      </c>
      <c r="GR936">
        <v>0</v>
      </c>
      <c r="GS936">
        <v>26.968499999999999</v>
      </c>
      <c r="GT936">
        <v>999.9</v>
      </c>
      <c r="GU936">
        <v>47.2</v>
      </c>
      <c r="GV936">
        <v>35.9</v>
      </c>
      <c r="GW936">
        <v>28.273399999999999</v>
      </c>
      <c r="GX936">
        <v>61.076900000000002</v>
      </c>
      <c r="GY936">
        <v>36.526400000000002</v>
      </c>
      <c r="GZ936">
        <v>1</v>
      </c>
      <c r="HA936">
        <v>0.36343799999999998</v>
      </c>
      <c r="HB936">
        <v>1.9384600000000001</v>
      </c>
      <c r="HC936">
        <v>20.2668</v>
      </c>
      <c r="HD936">
        <v>5.2095000000000002</v>
      </c>
      <c r="HE936">
        <v>11.872199999999999</v>
      </c>
      <c r="HF936">
        <v>4.98475</v>
      </c>
      <c r="HG936">
        <v>3.2839999999999998</v>
      </c>
      <c r="HH936">
        <v>9999</v>
      </c>
      <c r="HI936">
        <v>9999</v>
      </c>
      <c r="HJ936">
        <v>9999</v>
      </c>
      <c r="HK936">
        <v>999.9</v>
      </c>
      <c r="HL936">
        <v>1.85486</v>
      </c>
      <c r="HM936">
        <v>1.8609599999999999</v>
      </c>
      <c r="HN936">
        <v>1.85833</v>
      </c>
      <c r="HO936">
        <v>1.8595299999999999</v>
      </c>
      <c r="HP936">
        <v>1.85886</v>
      </c>
      <c r="HQ936">
        <v>1.8594200000000001</v>
      </c>
      <c r="HR936">
        <v>1.8577600000000001</v>
      </c>
      <c r="HS936">
        <v>1.86111</v>
      </c>
      <c r="HT936">
        <v>5</v>
      </c>
      <c r="HU936">
        <v>0</v>
      </c>
      <c r="HV936">
        <v>0</v>
      </c>
      <c r="HW936">
        <v>0</v>
      </c>
      <c r="HX936" t="s">
        <v>419</v>
      </c>
      <c r="HY936" t="s">
        <v>420</v>
      </c>
      <c r="HZ936" t="s">
        <v>421</v>
      </c>
      <c r="IA936" t="s">
        <v>421</v>
      </c>
      <c r="IB936" t="s">
        <v>421</v>
      </c>
      <c r="IC936" t="s">
        <v>421</v>
      </c>
      <c r="ID936">
        <v>0</v>
      </c>
      <c r="IE936">
        <v>100</v>
      </c>
      <c r="IF936">
        <v>100</v>
      </c>
      <c r="IG936">
        <v>1.1379999999999999</v>
      </c>
      <c r="IH936">
        <v>0.121</v>
      </c>
      <c r="II936">
        <v>0.48595729401342908</v>
      </c>
      <c r="IJ936">
        <v>1.6187016317407189E-3</v>
      </c>
      <c r="IK936">
        <v>1.4341569744255341E-7</v>
      </c>
      <c r="IL936">
        <v>-2.4096625942085749E-10</v>
      </c>
      <c r="IM936">
        <v>0.12101623166918921</v>
      </c>
      <c r="IN936">
        <v>0</v>
      </c>
      <c r="IO936">
        <v>0</v>
      </c>
      <c r="IP936">
        <v>0</v>
      </c>
      <c r="IQ936">
        <v>4</v>
      </c>
      <c r="IR936">
        <v>2205</v>
      </c>
      <c r="IS936">
        <v>1</v>
      </c>
      <c r="IT936">
        <v>21</v>
      </c>
      <c r="IU936">
        <v>34.9</v>
      </c>
      <c r="IV936">
        <v>35.200000000000003</v>
      </c>
      <c r="IW936">
        <v>1.0632299999999999</v>
      </c>
      <c r="IX936">
        <v>2.4621599999999999</v>
      </c>
      <c r="IY936">
        <v>1.49414</v>
      </c>
      <c r="IZ936">
        <v>2.3034699999999999</v>
      </c>
      <c r="JA936">
        <v>1.69434</v>
      </c>
      <c r="JB936">
        <v>2.31934</v>
      </c>
      <c r="JC936">
        <v>41.326099999999997</v>
      </c>
      <c r="JD936">
        <v>23.544599999999999</v>
      </c>
      <c r="JE936">
        <v>18</v>
      </c>
      <c r="JF936">
        <v>522.51</v>
      </c>
      <c r="JG936">
        <v>445.72</v>
      </c>
      <c r="JH936">
        <v>25.333200000000001</v>
      </c>
      <c r="JI936">
        <v>31.9087</v>
      </c>
      <c r="JJ936">
        <v>29.9999</v>
      </c>
      <c r="JK936">
        <v>31.819900000000001</v>
      </c>
      <c r="JL936">
        <v>31.7896</v>
      </c>
      <c r="JM936">
        <v>21.3507</v>
      </c>
      <c r="JN936">
        <v>27.860700000000001</v>
      </c>
      <c r="JO936">
        <v>16.593399999999999</v>
      </c>
      <c r="JP936">
        <v>25.3323</v>
      </c>
      <c r="JQ936">
        <v>438.76499999999999</v>
      </c>
      <c r="JR936">
        <v>21.788900000000002</v>
      </c>
      <c r="JS936">
        <v>99.168400000000005</v>
      </c>
      <c r="JT936">
        <v>99.352599999999995</v>
      </c>
    </row>
    <row r="937" spans="1:280" x14ac:dyDescent="0.25">
      <c r="A937">
        <v>921</v>
      </c>
      <c r="B937">
        <v>1674755342.5999999</v>
      </c>
      <c r="C937">
        <v>9596.5999999046326</v>
      </c>
      <c r="D937" t="s">
        <v>2266</v>
      </c>
      <c r="E937" t="s">
        <v>2267</v>
      </c>
      <c r="F937" t="s">
        <v>412</v>
      </c>
      <c r="G937" t="s">
        <v>1865</v>
      </c>
      <c r="H937" t="s">
        <v>1866</v>
      </c>
      <c r="I937">
        <v>1674755342.5999999</v>
      </c>
      <c r="J937">
        <f t="shared" si="644"/>
        <v>2.6994596366859188E-3</v>
      </c>
      <c r="K937">
        <f t="shared" si="645"/>
        <v>2.6994596366859187</v>
      </c>
      <c r="L937">
        <f t="shared" si="646"/>
        <v>32.028592929786235</v>
      </c>
      <c r="M937">
        <f t="shared" si="647"/>
        <v>399.23099999999999</v>
      </c>
      <c r="N937">
        <f t="shared" si="648"/>
        <v>116.37011481474856</v>
      </c>
      <c r="O937">
        <f t="shared" si="649"/>
        <v>11.543174379642952</v>
      </c>
      <c r="P937">
        <f t="shared" si="650"/>
        <v>39.601173016761301</v>
      </c>
      <c r="Q937">
        <f t="shared" si="651"/>
        <v>0.19085931861044825</v>
      </c>
      <c r="R937">
        <f t="shared" si="652"/>
        <v>2.9139343552370716</v>
      </c>
      <c r="S937">
        <f t="shared" si="653"/>
        <v>0.18417641971663479</v>
      </c>
      <c r="T937">
        <f t="shared" si="654"/>
        <v>0.11569119960644475</v>
      </c>
      <c r="U937">
        <f t="shared" si="655"/>
        <v>344.38900126393042</v>
      </c>
      <c r="V937">
        <f t="shared" si="656"/>
        <v>29.347281234943296</v>
      </c>
      <c r="W937">
        <f t="shared" si="657"/>
        <v>28.375800000000002</v>
      </c>
      <c r="X937">
        <f t="shared" si="658"/>
        <v>3.8787752540725151</v>
      </c>
      <c r="Y937">
        <f t="shared" si="659"/>
        <v>65.078114188560392</v>
      </c>
      <c r="Z937">
        <f t="shared" si="660"/>
        <v>2.4714391068441901</v>
      </c>
      <c r="AA937">
        <f t="shared" si="661"/>
        <v>3.7976501588280911</v>
      </c>
      <c r="AB937">
        <f t="shared" si="662"/>
        <v>1.407336147228325</v>
      </c>
      <c r="AC937">
        <f t="shared" si="663"/>
        <v>-119.04616997784902</v>
      </c>
      <c r="AD937">
        <f t="shared" si="664"/>
        <v>-57.041568115209785</v>
      </c>
      <c r="AE937">
        <f t="shared" si="665"/>
        <v>-4.2752654762156679</v>
      </c>
      <c r="AF937">
        <f t="shared" si="666"/>
        <v>164.02599769465593</v>
      </c>
      <c r="AG937">
        <v>0</v>
      </c>
      <c r="AH937">
        <v>0</v>
      </c>
      <c r="AI937">
        <f t="shared" si="667"/>
        <v>1</v>
      </c>
      <c r="AJ937">
        <f t="shared" si="668"/>
        <v>0</v>
      </c>
      <c r="AK937">
        <f t="shared" si="669"/>
        <v>52231.178984332517</v>
      </c>
      <c r="AL937" t="s">
        <v>415</v>
      </c>
      <c r="AM937" t="s">
        <v>415</v>
      </c>
      <c r="AN937">
        <v>0</v>
      </c>
      <c r="AO937">
        <v>0</v>
      </c>
      <c r="AP937" t="e">
        <f t="shared" si="670"/>
        <v>#DIV/0!</v>
      </c>
      <c r="AQ937">
        <v>0</v>
      </c>
      <c r="AR937" t="s">
        <v>415</v>
      </c>
      <c r="AS937" t="s">
        <v>415</v>
      </c>
      <c r="AT937">
        <v>0</v>
      </c>
      <c r="AU937">
        <v>0</v>
      </c>
      <c r="AV937" t="e">
        <f t="shared" si="671"/>
        <v>#DIV/0!</v>
      </c>
      <c r="AW937">
        <v>0.5</v>
      </c>
      <c r="AX937">
        <f t="shared" si="672"/>
        <v>1513.2690006319651</v>
      </c>
      <c r="AY937">
        <f t="shared" si="673"/>
        <v>32.028592929786235</v>
      </c>
      <c r="AZ937" t="e">
        <f t="shared" si="674"/>
        <v>#DIV/0!</v>
      </c>
      <c r="BA937">
        <f t="shared" si="675"/>
        <v>2.1165168199712401E-2</v>
      </c>
      <c r="BB937" t="e">
        <f t="shared" si="676"/>
        <v>#DIV/0!</v>
      </c>
      <c r="BC937" t="e">
        <f t="shared" si="677"/>
        <v>#DIV/0!</v>
      </c>
      <c r="BD937" t="s">
        <v>415</v>
      </c>
      <c r="BE937">
        <v>0</v>
      </c>
      <c r="BF937" t="e">
        <f t="shared" si="678"/>
        <v>#DIV/0!</v>
      </c>
      <c r="BG937" t="e">
        <f t="shared" si="679"/>
        <v>#DIV/0!</v>
      </c>
      <c r="BH937" t="e">
        <f t="shared" si="680"/>
        <v>#DIV/0!</v>
      </c>
      <c r="BI937" t="e">
        <f t="shared" si="681"/>
        <v>#DIV/0!</v>
      </c>
      <c r="BJ937" t="e">
        <f t="shared" si="682"/>
        <v>#DIV/0!</v>
      </c>
      <c r="BK937" t="e">
        <f t="shared" si="683"/>
        <v>#DIV/0!</v>
      </c>
      <c r="BL937" t="e">
        <f t="shared" si="684"/>
        <v>#DIV/0!</v>
      </c>
      <c r="BM937" t="e">
        <f t="shared" si="685"/>
        <v>#DIV/0!</v>
      </c>
      <c r="CV937">
        <f t="shared" si="686"/>
        <v>1800.1</v>
      </c>
      <c r="CW937">
        <f t="shared" si="687"/>
        <v>1513.2690006319651</v>
      </c>
      <c r="CX937">
        <f t="shared" si="688"/>
        <v>0.84065829711236328</v>
      </c>
      <c r="CY937">
        <f t="shared" si="689"/>
        <v>0.19131659422472666</v>
      </c>
      <c r="CZ937">
        <v>6</v>
      </c>
      <c r="DA937">
        <v>0.5</v>
      </c>
      <c r="DB937" t="s">
        <v>416</v>
      </c>
      <c r="DC937">
        <v>2</v>
      </c>
      <c r="DD937">
        <v>1674755342.5999999</v>
      </c>
      <c r="DE937">
        <v>399.23099999999999</v>
      </c>
      <c r="DF937">
        <v>438.95299999999997</v>
      </c>
      <c r="DG937">
        <v>24.915299999999998</v>
      </c>
      <c r="DH937">
        <v>21.757100000000001</v>
      </c>
      <c r="DI937">
        <v>398.09300000000002</v>
      </c>
      <c r="DJ937">
        <v>24.7943</v>
      </c>
      <c r="DK937">
        <v>500.07</v>
      </c>
      <c r="DL937">
        <v>99.093699999999998</v>
      </c>
      <c r="DM937">
        <v>9.9932300000000002E-2</v>
      </c>
      <c r="DN937">
        <v>28.012699999999999</v>
      </c>
      <c r="DO937">
        <v>28.375800000000002</v>
      </c>
      <c r="DP937">
        <v>999.9</v>
      </c>
      <c r="DQ937">
        <v>0</v>
      </c>
      <c r="DR937">
        <v>0</v>
      </c>
      <c r="DS937">
        <v>10001.9</v>
      </c>
      <c r="DT937">
        <v>0</v>
      </c>
      <c r="DU937">
        <v>285.97500000000002</v>
      </c>
      <c r="DV937">
        <v>-39.7224</v>
      </c>
      <c r="DW937">
        <v>409.43200000000002</v>
      </c>
      <c r="DX937">
        <v>448.71600000000001</v>
      </c>
      <c r="DY937">
        <v>3.1581700000000001</v>
      </c>
      <c r="DZ937">
        <v>438.95299999999997</v>
      </c>
      <c r="EA937">
        <v>21.757100000000001</v>
      </c>
      <c r="EB937">
        <v>2.46895</v>
      </c>
      <c r="EC937">
        <v>2.1560000000000001</v>
      </c>
      <c r="ED937">
        <v>20.8233</v>
      </c>
      <c r="EE937">
        <v>18.638999999999999</v>
      </c>
      <c r="EF937">
        <v>1800.1</v>
      </c>
      <c r="EG937">
        <v>0.97799599999999998</v>
      </c>
      <c r="EH937">
        <v>2.2004200000000002E-2</v>
      </c>
      <c r="EI937">
        <v>0</v>
      </c>
      <c r="EJ937">
        <v>838.298</v>
      </c>
      <c r="EK937">
        <v>4.9990399999999999</v>
      </c>
      <c r="EL937">
        <v>15470.8</v>
      </c>
      <c r="EM937">
        <v>14821.5</v>
      </c>
      <c r="EN937">
        <v>42.436999999999998</v>
      </c>
      <c r="EO937">
        <v>44.561999999999998</v>
      </c>
      <c r="EP937">
        <v>43.25</v>
      </c>
      <c r="EQ937">
        <v>43.686999999999998</v>
      </c>
      <c r="ER937">
        <v>43.875</v>
      </c>
      <c r="ES937">
        <v>1755.6</v>
      </c>
      <c r="ET937">
        <v>39.5</v>
      </c>
      <c r="EU937">
        <v>0</v>
      </c>
      <c r="EV937">
        <v>1674755343.0999999</v>
      </c>
      <c r="EW937">
        <v>0</v>
      </c>
      <c r="EX937">
        <v>842.20719999999983</v>
      </c>
      <c r="EY937">
        <v>-30.816076976477401</v>
      </c>
      <c r="EZ937">
        <v>-510.82307777107201</v>
      </c>
      <c r="FA937">
        <v>15529.495999999999</v>
      </c>
      <c r="FB937">
        <v>15</v>
      </c>
      <c r="FC937">
        <v>1674753236.5</v>
      </c>
      <c r="FD937" t="s">
        <v>1867</v>
      </c>
      <c r="FE937">
        <v>1674753236.5</v>
      </c>
      <c r="FF937">
        <v>1674753223.5</v>
      </c>
      <c r="FG937">
        <v>3</v>
      </c>
      <c r="FH937">
        <v>-0.254</v>
      </c>
      <c r="FI937">
        <v>-6.7000000000000004E-2</v>
      </c>
      <c r="FJ937">
        <v>1.121</v>
      </c>
      <c r="FK937">
        <v>0.113</v>
      </c>
      <c r="FL937">
        <v>389</v>
      </c>
      <c r="FM937">
        <v>21</v>
      </c>
      <c r="FN937">
        <v>0.06</v>
      </c>
      <c r="FO937">
        <v>7.0000000000000007E-2</v>
      </c>
      <c r="FP937">
        <v>31.539788547158171</v>
      </c>
      <c r="FQ937">
        <v>2.8433468899821261</v>
      </c>
      <c r="FR937">
        <v>0.27442743866216268</v>
      </c>
      <c r="FS937">
        <v>-1</v>
      </c>
      <c r="FT937">
        <v>0.18776807115551081</v>
      </c>
      <c r="FU937">
        <v>1.7678884110933851E-2</v>
      </c>
      <c r="FV937">
        <v>1.714536226325332E-3</v>
      </c>
      <c r="FW937">
        <v>-1</v>
      </c>
      <c r="FX937">
        <v>0</v>
      </c>
      <c r="FY937">
        <v>0</v>
      </c>
      <c r="FZ937" t="s">
        <v>418</v>
      </c>
      <c r="GA937">
        <v>2.9329399999999999</v>
      </c>
      <c r="GB937">
        <v>2.8334100000000002</v>
      </c>
      <c r="GC937">
        <v>8.9623300000000003E-2</v>
      </c>
      <c r="GD937">
        <v>9.4635800000000006E-2</v>
      </c>
      <c r="GE937">
        <v>0.121699</v>
      </c>
      <c r="GF937">
        <v>0.10699</v>
      </c>
      <c r="GG937">
        <v>23594.3</v>
      </c>
      <c r="GH937">
        <v>29461.8</v>
      </c>
      <c r="GI937">
        <v>23318.9</v>
      </c>
      <c r="GJ937">
        <v>29814.799999999999</v>
      </c>
      <c r="GK937">
        <v>27875.5</v>
      </c>
      <c r="GL937">
        <v>37862.199999999997</v>
      </c>
      <c r="GM937">
        <v>32925.5</v>
      </c>
      <c r="GN937">
        <v>44242.5</v>
      </c>
      <c r="GO937">
        <v>1.98298</v>
      </c>
      <c r="GP937">
        <v>1.8302</v>
      </c>
      <c r="GQ937">
        <v>8.6530999999999997E-2</v>
      </c>
      <c r="GR937">
        <v>0</v>
      </c>
      <c r="GS937">
        <v>26.962199999999999</v>
      </c>
      <c r="GT937">
        <v>999.9</v>
      </c>
      <c r="GU937">
        <v>47.2</v>
      </c>
      <c r="GV937">
        <v>35.9</v>
      </c>
      <c r="GW937">
        <v>28.273099999999999</v>
      </c>
      <c r="GX937">
        <v>61.306899999999999</v>
      </c>
      <c r="GY937">
        <v>36.726799999999997</v>
      </c>
      <c r="GZ937">
        <v>1</v>
      </c>
      <c r="HA937">
        <v>0.36338399999999998</v>
      </c>
      <c r="HB937">
        <v>1.9674100000000001</v>
      </c>
      <c r="HC937">
        <v>20.2667</v>
      </c>
      <c r="HD937">
        <v>5.2096499999999999</v>
      </c>
      <c r="HE937">
        <v>11.872199999999999</v>
      </c>
      <c r="HF937">
        <v>4.9848499999999998</v>
      </c>
      <c r="HG937">
        <v>3.2839999999999998</v>
      </c>
      <c r="HH937">
        <v>9999</v>
      </c>
      <c r="HI937">
        <v>9999</v>
      </c>
      <c r="HJ937">
        <v>9999</v>
      </c>
      <c r="HK937">
        <v>999.9</v>
      </c>
      <c r="HL937">
        <v>1.85487</v>
      </c>
      <c r="HM937">
        <v>1.8609599999999999</v>
      </c>
      <c r="HN937">
        <v>1.8583400000000001</v>
      </c>
      <c r="HO937">
        <v>1.8595600000000001</v>
      </c>
      <c r="HP937">
        <v>1.8589</v>
      </c>
      <c r="HQ937">
        <v>1.8594299999999999</v>
      </c>
      <c r="HR937">
        <v>1.8577600000000001</v>
      </c>
      <c r="HS937">
        <v>1.86111</v>
      </c>
      <c r="HT937">
        <v>5</v>
      </c>
      <c r="HU937">
        <v>0</v>
      </c>
      <c r="HV937">
        <v>0</v>
      </c>
      <c r="HW937">
        <v>0</v>
      </c>
      <c r="HX937" t="s">
        <v>419</v>
      </c>
      <c r="HY937" t="s">
        <v>420</v>
      </c>
      <c r="HZ937" t="s">
        <v>421</v>
      </c>
      <c r="IA937" t="s">
        <v>421</v>
      </c>
      <c r="IB937" t="s">
        <v>421</v>
      </c>
      <c r="IC937" t="s">
        <v>421</v>
      </c>
      <c r="ID937">
        <v>0</v>
      </c>
      <c r="IE937">
        <v>100</v>
      </c>
      <c r="IF937">
        <v>100</v>
      </c>
      <c r="IG937">
        <v>1.1379999999999999</v>
      </c>
      <c r="IH937">
        <v>0.121</v>
      </c>
      <c r="II937">
        <v>0.48595729401342908</v>
      </c>
      <c r="IJ937">
        <v>1.6187016317407189E-3</v>
      </c>
      <c r="IK937">
        <v>1.4341569744255341E-7</v>
      </c>
      <c r="IL937">
        <v>-2.4096625942085749E-10</v>
      </c>
      <c r="IM937">
        <v>0.12101623166918921</v>
      </c>
      <c r="IN937">
        <v>0</v>
      </c>
      <c r="IO937">
        <v>0</v>
      </c>
      <c r="IP937">
        <v>0</v>
      </c>
      <c r="IQ937">
        <v>4</v>
      </c>
      <c r="IR937">
        <v>2205</v>
      </c>
      <c r="IS937">
        <v>1</v>
      </c>
      <c r="IT937">
        <v>21</v>
      </c>
      <c r="IU937">
        <v>35.1</v>
      </c>
      <c r="IV937">
        <v>35.299999999999997</v>
      </c>
      <c r="IW937">
        <v>1.0644499999999999</v>
      </c>
      <c r="IX937">
        <v>2.4499499999999999</v>
      </c>
      <c r="IY937">
        <v>1.49414</v>
      </c>
      <c r="IZ937">
        <v>2.3034699999999999</v>
      </c>
      <c r="JA937">
        <v>1.69434</v>
      </c>
      <c r="JB937">
        <v>2.4291999999999998</v>
      </c>
      <c r="JC937">
        <v>41.3521</v>
      </c>
      <c r="JD937">
        <v>23.562100000000001</v>
      </c>
      <c r="JE937">
        <v>18</v>
      </c>
      <c r="JF937">
        <v>522.59299999999996</v>
      </c>
      <c r="JG937">
        <v>445.56799999999998</v>
      </c>
      <c r="JH937">
        <v>25.309799999999999</v>
      </c>
      <c r="JI937">
        <v>31.9087</v>
      </c>
      <c r="JJ937">
        <v>30.0002</v>
      </c>
      <c r="JK937">
        <v>31.819900000000001</v>
      </c>
      <c r="JL937">
        <v>31.79</v>
      </c>
      <c r="JM937">
        <v>21.373799999999999</v>
      </c>
      <c r="JN937">
        <v>27.860700000000001</v>
      </c>
      <c r="JO937">
        <v>16.593399999999999</v>
      </c>
      <c r="JP937">
        <v>25.304300000000001</v>
      </c>
      <c r="JQ937">
        <v>439.255</v>
      </c>
      <c r="JR937">
        <v>21.788900000000002</v>
      </c>
      <c r="JS937">
        <v>99.1708</v>
      </c>
      <c r="JT937">
        <v>99.349800000000002</v>
      </c>
    </row>
    <row r="938" spans="1:280" x14ac:dyDescent="0.25">
      <c r="A938">
        <v>922</v>
      </c>
      <c r="B938">
        <v>1674755352.5999999</v>
      </c>
      <c r="C938">
        <v>9606.5999999046326</v>
      </c>
      <c r="D938" t="s">
        <v>2268</v>
      </c>
      <c r="E938" t="s">
        <v>2269</v>
      </c>
      <c r="F938" t="s">
        <v>412</v>
      </c>
      <c r="G938" t="s">
        <v>1865</v>
      </c>
      <c r="H938" t="s">
        <v>1866</v>
      </c>
      <c r="I938">
        <v>1674755352.5999999</v>
      </c>
      <c r="J938">
        <f t="shared" si="644"/>
        <v>2.7151653936622186E-3</v>
      </c>
      <c r="K938">
        <f t="shared" si="645"/>
        <v>2.7151653936622187</v>
      </c>
      <c r="L938">
        <f t="shared" si="646"/>
        <v>32.315441914099431</v>
      </c>
      <c r="M938">
        <f t="shared" si="647"/>
        <v>399.26499999999999</v>
      </c>
      <c r="N938">
        <f t="shared" si="648"/>
        <v>116.49627430926965</v>
      </c>
      <c r="O938">
        <f t="shared" si="649"/>
        <v>11.555740625389735</v>
      </c>
      <c r="P938">
        <f t="shared" si="650"/>
        <v>39.604723912008502</v>
      </c>
      <c r="Q938">
        <f t="shared" si="651"/>
        <v>0.19267073669065182</v>
      </c>
      <c r="R938">
        <f t="shared" si="652"/>
        <v>2.9160234720690323</v>
      </c>
      <c r="S938">
        <f t="shared" si="653"/>
        <v>0.18586750929388687</v>
      </c>
      <c r="T938">
        <f t="shared" si="654"/>
        <v>0.11675842303687817</v>
      </c>
      <c r="U938">
        <f t="shared" si="655"/>
        <v>344.36430126402178</v>
      </c>
      <c r="V938">
        <f t="shared" si="656"/>
        <v>29.339048989788939</v>
      </c>
      <c r="W938">
        <f t="shared" si="657"/>
        <v>28.362200000000001</v>
      </c>
      <c r="X938">
        <f t="shared" si="658"/>
        <v>3.8757096644552718</v>
      </c>
      <c r="Y938">
        <f t="shared" si="659"/>
        <v>65.132228774894017</v>
      </c>
      <c r="Z938">
        <f t="shared" si="660"/>
        <v>2.4730472586874597</v>
      </c>
      <c r="AA938">
        <f t="shared" si="661"/>
        <v>3.7969639688435239</v>
      </c>
      <c r="AB938">
        <f t="shared" si="662"/>
        <v>1.4026624057678121</v>
      </c>
      <c r="AC938">
        <f t="shared" si="663"/>
        <v>-119.73879386050383</v>
      </c>
      <c r="AD938">
        <f t="shared" si="664"/>
        <v>-55.431772608473459</v>
      </c>
      <c r="AE938">
        <f t="shared" si="665"/>
        <v>-4.1512894670898532</v>
      </c>
      <c r="AF938">
        <f t="shared" si="666"/>
        <v>165.04244532795462</v>
      </c>
      <c r="AG938">
        <v>0</v>
      </c>
      <c r="AH938">
        <v>0</v>
      </c>
      <c r="AI938">
        <f t="shared" si="667"/>
        <v>1</v>
      </c>
      <c r="AJ938">
        <f t="shared" si="668"/>
        <v>0</v>
      </c>
      <c r="AK938">
        <f t="shared" si="669"/>
        <v>52291.571495686403</v>
      </c>
      <c r="AL938" t="s">
        <v>415</v>
      </c>
      <c r="AM938" t="s">
        <v>415</v>
      </c>
      <c r="AN938">
        <v>0</v>
      </c>
      <c r="AO938">
        <v>0</v>
      </c>
      <c r="AP938" t="e">
        <f t="shared" si="670"/>
        <v>#DIV/0!</v>
      </c>
      <c r="AQ938">
        <v>0</v>
      </c>
      <c r="AR938" t="s">
        <v>415</v>
      </c>
      <c r="AS938" t="s">
        <v>415</v>
      </c>
      <c r="AT938">
        <v>0</v>
      </c>
      <c r="AU938">
        <v>0</v>
      </c>
      <c r="AV938" t="e">
        <f t="shared" si="671"/>
        <v>#DIV/0!</v>
      </c>
      <c r="AW938">
        <v>0.5</v>
      </c>
      <c r="AX938">
        <f t="shared" si="672"/>
        <v>1513.1598006320107</v>
      </c>
      <c r="AY938">
        <f t="shared" si="673"/>
        <v>32.315441914099431</v>
      </c>
      <c r="AZ938" t="e">
        <f t="shared" si="674"/>
        <v>#DIV/0!</v>
      </c>
      <c r="BA938">
        <f t="shared" si="675"/>
        <v>2.1356265148335319E-2</v>
      </c>
      <c r="BB938" t="e">
        <f t="shared" si="676"/>
        <v>#DIV/0!</v>
      </c>
      <c r="BC938" t="e">
        <f t="shared" si="677"/>
        <v>#DIV/0!</v>
      </c>
      <c r="BD938" t="s">
        <v>415</v>
      </c>
      <c r="BE938">
        <v>0</v>
      </c>
      <c r="BF938" t="e">
        <f t="shared" si="678"/>
        <v>#DIV/0!</v>
      </c>
      <c r="BG938" t="e">
        <f t="shared" si="679"/>
        <v>#DIV/0!</v>
      </c>
      <c r="BH938" t="e">
        <f t="shared" si="680"/>
        <v>#DIV/0!</v>
      </c>
      <c r="BI938" t="e">
        <f t="shared" si="681"/>
        <v>#DIV/0!</v>
      </c>
      <c r="BJ938" t="e">
        <f t="shared" si="682"/>
        <v>#DIV/0!</v>
      </c>
      <c r="BK938" t="e">
        <f t="shared" si="683"/>
        <v>#DIV/0!</v>
      </c>
      <c r="BL938" t="e">
        <f t="shared" si="684"/>
        <v>#DIV/0!</v>
      </c>
      <c r="BM938" t="e">
        <f t="shared" si="685"/>
        <v>#DIV/0!</v>
      </c>
      <c r="CV938">
        <f t="shared" si="686"/>
        <v>1799.97</v>
      </c>
      <c r="CW938">
        <f t="shared" si="687"/>
        <v>1513.1598006320107</v>
      </c>
      <c r="CX938">
        <f t="shared" si="688"/>
        <v>0.8406583446568614</v>
      </c>
      <c r="CY938">
        <f t="shared" si="689"/>
        <v>0.19131668931372287</v>
      </c>
      <c r="CZ938">
        <v>6</v>
      </c>
      <c r="DA938">
        <v>0.5</v>
      </c>
      <c r="DB938" t="s">
        <v>416</v>
      </c>
      <c r="DC938">
        <v>2</v>
      </c>
      <c r="DD938">
        <v>1674755352.5999999</v>
      </c>
      <c r="DE938">
        <v>399.26499999999999</v>
      </c>
      <c r="DF938">
        <v>439.33600000000001</v>
      </c>
      <c r="DG938">
        <v>24.9314</v>
      </c>
      <c r="DH938">
        <v>21.755099999999999</v>
      </c>
      <c r="DI938">
        <v>398.12700000000001</v>
      </c>
      <c r="DJ938">
        <v>24.810400000000001</v>
      </c>
      <c r="DK938">
        <v>500.10500000000002</v>
      </c>
      <c r="DL938">
        <v>99.094200000000001</v>
      </c>
      <c r="DM938">
        <v>9.9878900000000007E-2</v>
      </c>
      <c r="DN938">
        <v>28.009599999999999</v>
      </c>
      <c r="DO938">
        <v>28.362200000000001</v>
      </c>
      <c r="DP938">
        <v>999.9</v>
      </c>
      <c r="DQ938">
        <v>0</v>
      </c>
      <c r="DR938">
        <v>0</v>
      </c>
      <c r="DS938">
        <v>10013.799999999999</v>
      </c>
      <c r="DT938">
        <v>0</v>
      </c>
      <c r="DU938">
        <v>287.13600000000002</v>
      </c>
      <c r="DV938">
        <v>-40.071100000000001</v>
      </c>
      <c r="DW938">
        <v>409.47300000000001</v>
      </c>
      <c r="DX938">
        <v>449.10599999999999</v>
      </c>
      <c r="DY938">
        <v>3.1763699999999999</v>
      </c>
      <c r="DZ938">
        <v>439.33600000000001</v>
      </c>
      <c r="EA938">
        <v>21.755099999999999</v>
      </c>
      <c r="EB938">
        <v>2.4705599999999999</v>
      </c>
      <c r="EC938">
        <v>2.1558000000000002</v>
      </c>
      <c r="ED938">
        <v>20.8339</v>
      </c>
      <c r="EE938">
        <v>18.637599999999999</v>
      </c>
      <c r="EF938">
        <v>1799.97</v>
      </c>
      <c r="EG938">
        <v>0.97799599999999998</v>
      </c>
      <c r="EH938">
        <v>2.2004200000000002E-2</v>
      </c>
      <c r="EI938">
        <v>0</v>
      </c>
      <c r="EJ938">
        <v>834.32299999999998</v>
      </c>
      <c r="EK938">
        <v>4.9990399999999999</v>
      </c>
      <c r="EL938">
        <v>15393.8</v>
      </c>
      <c r="EM938">
        <v>14820.5</v>
      </c>
      <c r="EN938">
        <v>42.561999999999998</v>
      </c>
      <c r="EO938">
        <v>44.625</v>
      </c>
      <c r="EP938">
        <v>43.375</v>
      </c>
      <c r="EQ938">
        <v>43.75</v>
      </c>
      <c r="ER938">
        <v>43.936999999999998</v>
      </c>
      <c r="ES938">
        <v>1755.47</v>
      </c>
      <c r="ET938">
        <v>39.5</v>
      </c>
      <c r="EU938">
        <v>0</v>
      </c>
      <c r="EV938">
        <v>1674755352.7</v>
      </c>
      <c r="EW938">
        <v>0</v>
      </c>
      <c r="EX938">
        <v>837.4939599999999</v>
      </c>
      <c r="EY938">
        <v>-28.36176922459164</v>
      </c>
      <c r="EZ938">
        <v>-477.84615391644388</v>
      </c>
      <c r="FA938">
        <v>15450.244000000001</v>
      </c>
      <c r="FB938">
        <v>15</v>
      </c>
      <c r="FC938">
        <v>1674753236.5</v>
      </c>
      <c r="FD938" t="s">
        <v>1867</v>
      </c>
      <c r="FE938">
        <v>1674753236.5</v>
      </c>
      <c r="FF938">
        <v>1674753223.5</v>
      </c>
      <c r="FG938">
        <v>3</v>
      </c>
      <c r="FH938">
        <v>-0.254</v>
      </c>
      <c r="FI938">
        <v>-6.7000000000000004E-2</v>
      </c>
      <c r="FJ938">
        <v>1.121</v>
      </c>
      <c r="FK938">
        <v>0.113</v>
      </c>
      <c r="FL938">
        <v>389</v>
      </c>
      <c r="FM938">
        <v>21</v>
      </c>
      <c r="FN938">
        <v>0.06</v>
      </c>
      <c r="FO938">
        <v>7.0000000000000007E-2</v>
      </c>
      <c r="FP938">
        <v>31.955780868185911</v>
      </c>
      <c r="FQ938">
        <v>2.1041430837606661</v>
      </c>
      <c r="FR938">
        <v>0.20589397914941701</v>
      </c>
      <c r="FS938">
        <v>-1</v>
      </c>
      <c r="FT938">
        <v>0.1904510542480814</v>
      </c>
      <c r="FU938">
        <v>1.409408595934248E-2</v>
      </c>
      <c r="FV938">
        <v>1.37548313710547E-3</v>
      </c>
      <c r="FW938">
        <v>-1</v>
      </c>
      <c r="FX938">
        <v>0</v>
      </c>
      <c r="FY938">
        <v>0</v>
      </c>
      <c r="FZ938" t="s">
        <v>418</v>
      </c>
      <c r="GA938">
        <v>2.93302</v>
      </c>
      <c r="GB938">
        <v>2.8334600000000001</v>
      </c>
      <c r="GC938">
        <v>8.9629799999999996E-2</v>
      </c>
      <c r="GD938">
        <v>9.4698400000000002E-2</v>
      </c>
      <c r="GE938">
        <v>0.121755</v>
      </c>
      <c r="GF938">
        <v>0.106984</v>
      </c>
      <c r="GG938">
        <v>23593.599999999999</v>
      </c>
      <c r="GH938">
        <v>29460.3</v>
      </c>
      <c r="GI938">
        <v>23318.3</v>
      </c>
      <c r="GJ938">
        <v>29815.3</v>
      </c>
      <c r="GK938">
        <v>27872.799999999999</v>
      </c>
      <c r="GL938">
        <v>37863.4</v>
      </c>
      <c r="GM938">
        <v>32924.400000000001</v>
      </c>
      <c r="GN938">
        <v>44243.6</v>
      </c>
      <c r="GO938">
        <v>1.9830000000000001</v>
      </c>
      <c r="GP938">
        <v>1.8303700000000001</v>
      </c>
      <c r="GQ938">
        <v>8.6083999999999994E-2</v>
      </c>
      <c r="GR938">
        <v>0</v>
      </c>
      <c r="GS938">
        <v>26.956</v>
      </c>
      <c r="GT938">
        <v>999.9</v>
      </c>
      <c r="GU938">
        <v>47.1</v>
      </c>
      <c r="GV938">
        <v>35.9</v>
      </c>
      <c r="GW938">
        <v>28.215599999999998</v>
      </c>
      <c r="GX938">
        <v>60.936900000000001</v>
      </c>
      <c r="GY938">
        <v>37.095399999999998</v>
      </c>
      <c r="GZ938">
        <v>1</v>
      </c>
      <c r="HA938">
        <v>0.36356500000000003</v>
      </c>
      <c r="HB938">
        <v>1.97394</v>
      </c>
      <c r="HC938">
        <v>20.266400000000001</v>
      </c>
      <c r="HD938">
        <v>5.2093499999999997</v>
      </c>
      <c r="HE938">
        <v>11.872199999999999</v>
      </c>
      <c r="HF938">
        <v>4.9848499999999998</v>
      </c>
      <c r="HG938">
        <v>3.2839999999999998</v>
      </c>
      <c r="HH938">
        <v>9999</v>
      </c>
      <c r="HI938">
        <v>9999</v>
      </c>
      <c r="HJ938">
        <v>9999</v>
      </c>
      <c r="HK938">
        <v>999.9</v>
      </c>
      <c r="HL938">
        <v>1.85486</v>
      </c>
      <c r="HM938">
        <v>1.8609599999999999</v>
      </c>
      <c r="HN938">
        <v>1.85836</v>
      </c>
      <c r="HO938">
        <v>1.85958</v>
      </c>
      <c r="HP938">
        <v>1.8588899999999999</v>
      </c>
      <c r="HQ938">
        <v>1.85944</v>
      </c>
      <c r="HR938">
        <v>1.8577600000000001</v>
      </c>
      <c r="HS938">
        <v>1.86111</v>
      </c>
      <c r="HT938">
        <v>5</v>
      </c>
      <c r="HU938">
        <v>0</v>
      </c>
      <c r="HV938">
        <v>0</v>
      </c>
      <c r="HW938">
        <v>0</v>
      </c>
      <c r="HX938" t="s">
        <v>419</v>
      </c>
      <c r="HY938" t="s">
        <v>420</v>
      </c>
      <c r="HZ938" t="s">
        <v>421</v>
      </c>
      <c r="IA938" t="s">
        <v>421</v>
      </c>
      <c r="IB938" t="s">
        <v>421</v>
      </c>
      <c r="IC938" t="s">
        <v>421</v>
      </c>
      <c r="ID938">
        <v>0</v>
      </c>
      <c r="IE938">
        <v>100</v>
      </c>
      <c r="IF938">
        <v>100</v>
      </c>
      <c r="IG938">
        <v>1.1379999999999999</v>
      </c>
      <c r="IH938">
        <v>0.121</v>
      </c>
      <c r="II938">
        <v>0.48595729401342908</v>
      </c>
      <c r="IJ938">
        <v>1.6187016317407189E-3</v>
      </c>
      <c r="IK938">
        <v>1.4341569744255341E-7</v>
      </c>
      <c r="IL938">
        <v>-2.4096625942085749E-10</v>
      </c>
      <c r="IM938">
        <v>0.12101623166918921</v>
      </c>
      <c r="IN938">
        <v>0</v>
      </c>
      <c r="IO938">
        <v>0</v>
      </c>
      <c r="IP938">
        <v>0</v>
      </c>
      <c r="IQ938">
        <v>4</v>
      </c>
      <c r="IR938">
        <v>2205</v>
      </c>
      <c r="IS938">
        <v>1</v>
      </c>
      <c r="IT938">
        <v>21</v>
      </c>
      <c r="IU938">
        <v>35.299999999999997</v>
      </c>
      <c r="IV938">
        <v>35.5</v>
      </c>
      <c r="IW938">
        <v>1.0644499999999999</v>
      </c>
      <c r="IX938">
        <v>2.4536099999999998</v>
      </c>
      <c r="IY938">
        <v>1.49414</v>
      </c>
      <c r="IZ938">
        <v>2.3034699999999999</v>
      </c>
      <c r="JA938">
        <v>1.69434</v>
      </c>
      <c r="JB938">
        <v>2.35229</v>
      </c>
      <c r="JC938">
        <v>41.3521</v>
      </c>
      <c r="JD938">
        <v>23.5534</v>
      </c>
      <c r="JE938">
        <v>18</v>
      </c>
      <c r="JF938">
        <v>522.60900000000004</v>
      </c>
      <c r="JG938">
        <v>445.69</v>
      </c>
      <c r="JH938">
        <v>25.282299999999999</v>
      </c>
      <c r="JI938">
        <v>31.9087</v>
      </c>
      <c r="JJ938">
        <v>30.0001</v>
      </c>
      <c r="JK938">
        <v>31.819900000000001</v>
      </c>
      <c r="JL938">
        <v>31.79</v>
      </c>
      <c r="JM938">
        <v>21.396000000000001</v>
      </c>
      <c r="JN938">
        <v>27.860700000000001</v>
      </c>
      <c r="JO938">
        <v>16.593399999999999</v>
      </c>
      <c r="JP938">
        <v>25.279299999999999</v>
      </c>
      <c r="JQ938">
        <v>439.642</v>
      </c>
      <c r="JR938">
        <v>21.778700000000001</v>
      </c>
      <c r="JS938">
        <v>99.1678</v>
      </c>
      <c r="JT938">
        <v>99.351900000000001</v>
      </c>
    </row>
    <row r="939" spans="1:280" x14ac:dyDescent="0.25">
      <c r="A939">
        <v>923</v>
      </c>
      <c r="B939">
        <v>1674755362.5999999</v>
      </c>
      <c r="C939">
        <v>9616.5999999046326</v>
      </c>
      <c r="D939" t="s">
        <v>2270</v>
      </c>
      <c r="E939" t="s">
        <v>2271</v>
      </c>
      <c r="F939" t="s">
        <v>412</v>
      </c>
      <c r="G939" t="s">
        <v>1865</v>
      </c>
      <c r="H939" t="s">
        <v>1866</v>
      </c>
      <c r="I939">
        <v>1674755362.5999999</v>
      </c>
      <c r="J939">
        <f t="shared" si="644"/>
        <v>2.743201450114416E-3</v>
      </c>
      <c r="K939">
        <f t="shared" si="645"/>
        <v>2.743201450114416</v>
      </c>
      <c r="L939">
        <f t="shared" si="646"/>
        <v>32.803201886580872</v>
      </c>
      <c r="M939">
        <f t="shared" si="647"/>
        <v>399.29199999999997</v>
      </c>
      <c r="N939">
        <f t="shared" si="648"/>
        <v>116.08567312670905</v>
      </c>
      <c r="O939">
        <f t="shared" si="649"/>
        <v>11.514924830986802</v>
      </c>
      <c r="P939">
        <f t="shared" si="650"/>
        <v>39.607104320235997</v>
      </c>
      <c r="Q939">
        <f t="shared" si="651"/>
        <v>0.19534143931474937</v>
      </c>
      <c r="R939">
        <f t="shared" si="652"/>
        <v>2.9134865505163452</v>
      </c>
      <c r="S939">
        <f t="shared" si="653"/>
        <v>0.18834612814004345</v>
      </c>
      <c r="T939">
        <f t="shared" si="654"/>
        <v>0.11832396064976503</v>
      </c>
      <c r="U939">
        <f t="shared" si="655"/>
        <v>344.39790126357536</v>
      </c>
      <c r="V939">
        <f t="shared" si="656"/>
        <v>29.332601892775859</v>
      </c>
      <c r="W939">
        <f t="shared" si="657"/>
        <v>28.352</v>
      </c>
      <c r="X939">
        <f t="shared" si="658"/>
        <v>3.8734118593885998</v>
      </c>
      <c r="Y939">
        <f t="shared" si="659"/>
        <v>65.183156431689611</v>
      </c>
      <c r="Z939">
        <f t="shared" si="660"/>
        <v>2.4749232550165003</v>
      </c>
      <c r="AA939">
        <f t="shared" si="661"/>
        <v>3.7968754360801178</v>
      </c>
      <c r="AB939">
        <f t="shared" si="662"/>
        <v>1.3984886043720994</v>
      </c>
      <c r="AC939">
        <f t="shared" si="663"/>
        <v>-120.97518395004575</v>
      </c>
      <c r="AD939">
        <f t="shared" si="664"/>
        <v>-53.844242833240749</v>
      </c>
      <c r="AE939">
        <f t="shared" si="665"/>
        <v>-4.0356973301563661</v>
      </c>
      <c r="AF939">
        <f t="shared" si="666"/>
        <v>165.54277715013251</v>
      </c>
      <c r="AG939">
        <v>0</v>
      </c>
      <c r="AH939">
        <v>0</v>
      </c>
      <c r="AI939">
        <f t="shared" si="667"/>
        <v>1</v>
      </c>
      <c r="AJ939">
        <f t="shared" si="668"/>
        <v>0</v>
      </c>
      <c r="AK939">
        <f t="shared" si="669"/>
        <v>52218.953627299888</v>
      </c>
      <c r="AL939" t="s">
        <v>415</v>
      </c>
      <c r="AM939" t="s">
        <v>415</v>
      </c>
      <c r="AN939">
        <v>0</v>
      </c>
      <c r="AO939">
        <v>0</v>
      </c>
      <c r="AP939" t="e">
        <f t="shared" si="670"/>
        <v>#DIV/0!</v>
      </c>
      <c r="AQ939">
        <v>0</v>
      </c>
      <c r="AR939" t="s">
        <v>415</v>
      </c>
      <c r="AS939" t="s">
        <v>415</v>
      </c>
      <c r="AT939">
        <v>0</v>
      </c>
      <c r="AU939">
        <v>0</v>
      </c>
      <c r="AV939" t="e">
        <f t="shared" si="671"/>
        <v>#DIV/0!</v>
      </c>
      <c r="AW939">
        <v>0.5</v>
      </c>
      <c r="AX939">
        <f t="shared" si="672"/>
        <v>1513.3107006317878</v>
      </c>
      <c r="AY939">
        <f t="shared" si="673"/>
        <v>32.803201886580872</v>
      </c>
      <c r="AZ939" t="e">
        <f t="shared" si="674"/>
        <v>#DIV/0!</v>
      </c>
      <c r="BA939">
        <f t="shared" si="675"/>
        <v>2.1676448777429483E-2</v>
      </c>
      <c r="BB939" t="e">
        <f t="shared" si="676"/>
        <v>#DIV/0!</v>
      </c>
      <c r="BC939" t="e">
        <f t="shared" si="677"/>
        <v>#DIV/0!</v>
      </c>
      <c r="BD939" t="s">
        <v>415</v>
      </c>
      <c r="BE939">
        <v>0</v>
      </c>
      <c r="BF939" t="e">
        <f t="shared" si="678"/>
        <v>#DIV/0!</v>
      </c>
      <c r="BG939" t="e">
        <f t="shared" si="679"/>
        <v>#DIV/0!</v>
      </c>
      <c r="BH939" t="e">
        <f t="shared" si="680"/>
        <v>#DIV/0!</v>
      </c>
      <c r="BI939" t="e">
        <f t="shared" si="681"/>
        <v>#DIV/0!</v>
      </c>
      <c r="BJ939" t="e">
        <f t="shared" si="682"/>
        <v>#DIV/0!</v>
      </c>
      <c r="BK939" t="e">
        <f t="shared" si="683"/>
        <v>#DIV/0!</v>
      </c>
      <c r="BL939" t="e">
        <f t="shared" si="684"/>
        <v>#DIV/0!</v>
      </c>
      <c r="BM939" t="e">
        <f t="shared" si="685"/>
        <v>#DIV/0!</v>
      </c>
      <c r="CV939">
        <f t="shared" si="686"/>
        <v>1800.15</v>
      </c>
      <c r="CW939">
        <f t="shared" si="687"/>
        <v>1513.3107006317878</v>
      </c>
      <c r="CX939">
        <f t="shared" si="688"/>
        <v>0.84065811217497854</v>
      </c>
      <c r="CY939">
        <f t="shared" si="689"/>
        <v>0.19131622434995715</v>
      </c>
      <c r="CZ939">
        <v>6</v>
      </c>
      <c r="DA939">
        <v>0.5</v>
      </c>
      <c r="DB939" t="s">
        <v>416</v>
      </c>
      <c r="DC939">
        <v>2</v>
      </c>
      <c r="DD939">
        <v>1674755362.5999999</v>
      </c>
      <c r="DE939">
        <v>399.29199999999997</v>
      </c>
      <c r="DF939">
        <v>439.96</v>
      </c>
      <c r="DG939">
        <v>24.950500000000002</v>
      </c>
      <c r="DH939">
        <v>21.741599999999998</v>
      </c>
      <c r="DI939">
        <v>398.154</v>
      </c>
      <c r="DJ939">
        <v>24.829499999999999</v>
      </c>
      <c r="DK939">
        <v>500.12599999999998</v>
      </c>
      <c r="DL939">
        <v>99.093299999999999</v>
      </c>
      <c r="DM939">
        <v>0.100033</v>
      </c>
      <c r="DN939">
        <v>28.0092</v>
      </c>
      <c r="DO939">
        <v>28.352</v>
      </c>
      <c r="DP939">
        <v>999.9</v>
      </c>
      <c r="DQ939">
        <v>0</v>
      </c>
      <c r="DR939">
        <v>0</v>
      </c>
      <c r="DS939">
        <v>9999.3799999999992</v>
      </c>
      <c r="DT939">
        <v>0</v>
      </c>
      <c r="DU939">
        <v>286.63299999999998</v>
      </c>
      <c r="DV939">
        <v>-40.667900000000003</v>
      </c>
      <c r="DW939">
        <v>409.51</v>
      </c>
      <c r="DX939">
        <v>449.738</v>
      </c>
      <c r="DY939">
        <v>3.2088700000000001</v>
      </c>
      <c r="DZ939">
        <v>439.96</v>
      </c>
      <c r="EA939">
        <v>21.741599999999998</v>
      </c>
      <c r="EB939">
        <v>2.4724200000000001</v>
      </c>
      <c r="EC939">
        <v>2.1544500000000002</v>
      </c>
      <c r="ED939">
        <v>20.8461</v>
      </c>
      <c r="EE939">
        <v>18.627500000000001</v>
      </c>
      <c r="EF939">
        <v>1800.15</v>
      </c>
      <c r="EG939">
        <v>0.97799999999999998</v>
      </c>
      <c r="EH939">
        <v>2.2000499999999999E-2</v>
      </c>
      <c r="EI939">
        <v>0</v>
      </c>
      <c r="EJ939">
        <v>830.16600000000005</v>
      </c>
      <c r="EK939">
        <v>4.9990399999999999</v>
      </c>
      <c r="EL939">
        <v>15319.9</v>
      </c>
      <c r="EM939">
        <v>14821.9</v>
      </c>
      <c r="EN939">
        <v>42.625</v>
      </c>
      <c r="EO939">
        <v>44.686999999999998</v>
      </c>
      <c r="EP939">
        <v>43.436999999999998</v>
      </c>
      <c r="EQ939">
        <v>43.811999999999998</v>
      </c>
      <c r="ER939">
        <v>44.061999999999998</v>
      </c>
      <c r="ES939">
        <v>1755.66</v>
      </c>
      <c r="ET939">
        <v>39.49</v>
      </c>
      <c r="EU939">
        <v>0</v>
      </c>
      <c r="EV939">
        <v>1674755362.9000001</v>
      </c>
      <c r="EW939">
        <v>0</v>
      </c>
      <c r="EX939">
        <v>833.0008076923076</v>
      </c>
      <c r="EY939">
        <v>-26.190051268495012</v>
      </c>
      <c r="EZ939">
        <v>-441.80170940897568</v>
      </c>
      <c r="FA939">
        <v>15374.01923076923</v>
      </c>
      <c r="FB939">
        <v>15</v>
      </c>
      <c r="FC939">
        <v>1674753236.5</v>
      </c>
      <c r="FD939" t="s">
        <v>1867</v>
      </c>
      <c r="FE939">
        <v>1674753236.5</v>
      </c>
      <c r="FF939">
        <v>1674753223.5</v>
      </c>
      <c r="FG939">
        <v>3</v>
      </c>
      <c r="FH939">
        <v>-0.254</v>
      </c>
      <c r="FI939">
        <v>-6.7000000000000004E-2</v>
      </c>
      <c r="FJ939">
        <v>1.121</v>
      </c>
      <c r="FK939">
        <v>0.113</v>
      </c>
      <c r="FL939">
        <v>389</v>
      </c>
      <c r="FM939">
        <v>21</v>
      </c>
      <c r="FN939">
        <v>0.06</v>
      </c>
      <c r="FO939">
        <v>7.0000000000000007E-2</v>
      </c>
      <c r="FP939">
        <v>32.299340511173952</v>
      </c>
      <c r="FQ939">
        <v>2.2808163443086689</v>
      </c>
      <c r="FR939">
        <v>0.23029713248263231</v>
      </c>
      <c r="FS939">
        <v>-1</v>
      </c>
      <c r="FT939">
        <v>0.1924176812656786</v>
      </c>
      <c r="FU939">
        <v>1.21732028234723E-2</v>
      </c>
      <c r="FV939">
        <v>1.2171455560301911E-3</v>
      </c>
      <c r="FW939">
        <v>-1</v>
      </c>
      <c r="FX939">
        <v>0</v>
      </c>
      <c r="FY939">
        <v>0</v>
      </c>
      <c r="FZ939" t="s">
        <v>418</v>
      </c>
      <c r="GA939">
        <v>2.9330799999999999</v>
      </c>
      <c r="GB939">
        <v>2.8334899999999998</v>
      </c>
      <c r="GC939">
        <v>8.9633199999999996E-2</v>
      </c>
      <c r="GD939">
        <v>9.4797999999999993E-2</v>
      </c>
      <c r="GE939">
        <v>0.121818</v>
      </c>
      <c r="GF939">
        <v>0.106936</v>
      </c>
      <c r="GG939">
        <v>23594</v>
      </c>
      <c r="GH939">
        <v>29457.599999999999</v>
      </c>
      <c r="GI939">
        <v>23318.799999999999</v>
      </c>
      <c r="GJ939">
        <v>29815.8</v>
      </c>
      <c r="GK939">
        <v>27871.599999999999</v>
      </c>
      <c r="GL939">
        <v>37866.1</v>
      </c>
      <c r="GM939">
        <v>32925.4</v>
      </c>
      <c r="GN939">
        <v>44244.4</v>
      </c>
      <c r="GO939">
        <v>1.9830700000000001</v>
      </c>
      <c r="GP939">
        <v>1.8302</v>
      </c>
      <c r="GQ939">
        <v>8.5912600000000006E-2</v>
      </c>
      <c r="GR939">
        <v>0</v>
      </c>
      <c r="GS939">
        <v>26.948499999999999</v>
      </c>
      <c r="GT939">
        <v>999.9</v>
      </c>
      <c r="GU939">
        <v>47.1</v>
      </c>
      <c r="GV939">
        <v>35.9</v>
      </c>
      <c r="GW939">
        <v>28.215499999999999</v>
      </c>
      <c r="GX939">
        <v>60.806899999999999</v>
      </c>
      <c r="GY939">
        <v>36.374200000000002</v>
      </c>
      <c r="GZ939">
        <v>1</v>
      </c>
      <c r="HA939">
        <v>0.36358699999999999</v>
      </c>
      <c r="HB939">
        <v>1.9668699999999999</v>
      </c>
      <c r="HC939">
        <v>20.266300000000001</v>
      </c>
      <c r="HD939">
        <v>5.2093499999999997</v>
      </c>
      <c r="HE939">
        <v>11.872199999999999</v>
      </c>
      <c r="HF939">
        <v>4.9850500000000002</v>
      </c>
      <c r="HG939">
        <v>3.2839999999999998</v>
      </c>
      <c r="HH939">
        <v>9999</v>
      </c>
      <c r="HI939">
        <v>9999</v>
      </c>
      <c r="HJ939">
        <v>9999</v>
      </c>
      <c r="HK939">
        <v>999.9</v>
      </c>
      <c r="HL939">
        <v>1.85486</v>
      </c>
      <c r="HM939">
        <v>1.8609599999999999</v>
      </c>
      <c r="HN939">
        <v>1.8583499999999999</v>
      </c>
      <c r="HO939">
        <v>1.8595699999999999</v>
      </c>
      <c r="HP939">
        <v>1.8588899999999999</v>
      </c>
      <c r="HQ939">
        <v>1.85944</v>
      </c>
      <c r="HR939">
        <v>1.8577699999999999</v>
      </c>
      <c r="HS939">
        <v>1.86111</v>
      </c>
      <c r="HT939">
        <v>5</v>
      </c>
      <c r="HU939">
        <v>0</v>
      </c>
      <c r="HV939">
        <v>0</v>
      </c>
      <c r="HW939">
        <v>0</v>
      </c>
      <c r="HX939" t="s">
        <v>419</v>
      </c>
      <c r="HY939" t="s">
        <v>420</v>
      </c>
      <c r="HZ939" t="s">
        <v>421</v>
      </c>
      <c r="IA939" t="s">
        <v>421</v>
      </c>
      <c r="IB939" t="s">
        <v>421</v>
      </c>
      <c r="IC939" t="s">
        <v>421</v>
      </c>
      <c r="ID939">
        <v>0</v>
      </c>
      <c r="IE939">
        <v>100</v>
      </c>
      <c r="IF939">
        <v>100</v>
      </c>
      <c r="IG939">
        <v>1.1379999999999999</v>
      </c>
      <c r="IH939">
        <v>0.121</v>
      </c>
      <c r="II939">
        <v>0.48595729401342908</v>
      </c>
      <c r="IJ939">
        <v>1.6187016317407189E-3</v>
      </c>
      <c r="IK939">
        <v>1.4341569744255341E-7</v>
      </c>
      <c r="IL939">
        <v>-2.4096625942085749E-10</v>
      </c>
      <c r="IM939">
        <v>0.12101623166918921</v>
      </c>
      <c r="IN939">
        <v>0</v>
      </c>
      <c r="IO939">
        <v>0</v>
      </c>
      <c r="IP939">
        <v>0</v>
      </c>
      <c r="IQ939">
        <v>4</v>
      </c>
      <c r="IR939">
        <v>2205</v>
      </c>
      <c r="IS939">
        <v>1</v>
      </c>
      <c r="IT939">
        <v>21</v>
      </c>
      <c r="IU939">
        <v>35.4</v>
      </c>
      <c r="IV939">
        <v>35.700000000000003</v>
      </c>
      <c r="IW939">
        <v>1.0668899999999999</v>
      </c>
      <c r="IX939">
        <v>2.4560499999999998</v>
      </c>
      <c r="IY939">
        <v>1.49414</v>
      </c>
      <c r="IZ939">
        <v>2.3034699999999999</v>
      </c>
      <c r="JA939">
        <v>1.69434</v>
      </c>
      <c r="JB939">
        <v>2.3889200000000002</v>
      </c>
      <c r="JC939">
        <v>41.3521</v>
      </c>
      <c r="JD939">
        <v>23.5534</v>
      </c>
      <c r="JE939">
        <v>18</v>
      </c>
      <c r="JF939">
        <v>522.68299999999999</v>
      </c>
      <c r="JG939">
        <v>445.59100000000001</v>
      </c>
      <c r="JH939">
        <v>25.261900000000001</v>
      </c>
      <c r="JI939">
        <v>31.9087</v>
      </c>
      <c r="JJ939">
        <v>30.0001</v>
      </c>
      <c r="JK939">
        <v>31.822700000000001</v>
      </c>
      <c r="JL939">
        <v>31.7928</v>
      </c>
      <c r="JM939">
        <v>21.419899999999998</v>
      </c>
      <c r="JN939">
        <v>27.860700000000001</v>
      </c>
      <c r="JO939">
        <v>16.216799999999999</v>
      </c>
      <c r="JP939">
        <v>25.259899999999998</v>
      </c>
      <c r="JQ939">
        <v>440.28399999999999</v>
      </c>
      <c r="JR939">
        <v>21.749500000000001</v>
      </c>
      <c r="JS939">
        <v>99.170500000000004</v>
      </c>
      <c r="JT939">
        <v>99.353700000000003</v>
      </c>
    </row>
    <row r="940" spans="1:280" x14ac:dyDescent="0.25">
      <c r="A940">
        <v>924</v>
      </c>
      <c r="B940">
        <v>1674755372.5999999</v>
      </c>
      <c r="C940">
        <v>9626.5999999046326</v>
      </c>
      <c r="D940" t="s">
        <v>2272</v>
      </c>
      <c r="E940" t="s">
        <v>2273</v>
      </c>
      <c r="F940" t="s">
        <v>412</v>
      </c>
      <c r="G940" t="s">
        <v>1865</v>
      </c>
      <c r="H940" t="s">
        <v>1866</v>
      </c>
      <c r="I940">
        <v>1674755372.5999999</v>
      </c>
      <c r="J940">
        <f t="shared" si="644"/>
        <v>2.7611163679110888E-3</v>
      </c>
      <c r="K940">
        <f t="shared" si="645"/>
        <v>2.7611163679110891</v>
      </c>
      <c r="L940">
        <f t="shared" si="646"/>
        <v>33.270548539969553</v>
      </c>
      <c r="M940">
        <f t="shared" si="647"/>
        <v>399.27699999999999</v>
      </c>
      <c r="N940">
        <f t="shared" si="648"/>
        <v>114.90343396088045</v>
      </c>
      <c r="O940">
        <f t="shared" si="649"/>
        <v>11.397588173540292</v>
      </c>
      <c r="P940">
        <f t="shared" si="650"/>
        <v>39.605385638134997</v>
      </c>
      <c r="Q940">
        <f t="shared" si="651"/>
        <v>0.1973332579682312</v>
      </c>
      <c r="R940">
        <f t="shared" si="652"/>
        <v>2.9128182050617681</v>
      </c>
      <c r="S940">
        <f t="shared" si="653"/>
        <v>0.19019579238511999</v>
      </c>
      <c r="T940">
        <f t="shared" si="654"/>
        <v>0.11949213500888331</v>
      </c>
      <c r="U940">
        <f t="shared" si="655"/>
        <v>344.37890126364556</v>
      </c>
      <c r="V940">
        <f t="shared" si="656"/>
        <v>29.322895899084546</v>
      </c>
      <c r="W940">
        <f t="shared" si="657"/>
        <v>28.338799999999999</v>
      </c>
      <c r="X940">
        <f t="shared" si="658"/>
        <v>3.8704399933322553</v>
      </c>
      <c r="Y940">
        <f t="shared" si="659"/>
        <v>65.244612021627887</v>
      </c>
      <c r="Z940">
        <f t="shared" si="660"/>
        <v>2.4765058369829998</v>
      </c>
      <c r="AA940">
        <f t="shared" si="661"/>
        <v>3.795724674034485</v>
      </c>
      <c r="AB940">
        <f t="shared" si="662"/>
        <v>1.3939341563492555</v>
      </c>
      <c r="AC940">
        <f t="shared" si="663"/>
        <v>-121.76523182487902</v>
      </c>
      <c r="AD940">
        <f t="shared" si="664"/>
        <v>-52.575604277867562</v>
      </c>
      <c r="AE940">
        <f t="shared" si="665"/>
        <v>-3.941154116372851</v>
      </c>
      <c r="AF940">
        <f t="shared" si="666"/>
        <v>166.09691104452611</v>
      </c>
      <c r="AG940">
        <v>0</v>
      </c>
      <c r="AH940">
        <v>0</v>
      </c>
      <c r="AI940">
        <f t="shared" si="667"/>
        <v>1</v>
      </c>
      <c r="AJ940">
        <f t="shared" si="668"/>
        <v>0</v>
      </c>
      <c r="AK940">
        <f t="shared" si="669"/>
        <v>52200.705026778407</v>
      </c>
      <c r="AL940" t="s">
        <v>415</v>
      </c>
      <c r="AM940" t="s">
        <v>415</v>
      </c>
      <c r="AN940">
        <v>0</v>
      </c>
      <c r="AO940">
        <v>0</v>
      </c>
      <c r="AP940" t="e">
        <f t="shared" si="670"/>
        <v>#DIV/0!</v>
      </c>
      <c r="AQ940">
        <v>0</v>
      </c>
      <c r="AR940" t="s">
        <v>415</v>
      </c>
      <c r="AS940" t="s">
        <v>415</v>
      </c>
      <c r="AT940">
        <v>0</v>
      </c>
      <c r="AU940">
        <v>0</v>
      </c>
      <c r="AV940" t="e">
        <f t="shared" si="671"/>
        <v>#DIV/0!</v>
      </c>
      <c r="AW940">
        <v>0.5</v>
      </c>
      <c r="AX940">
        <f t="shared" si="672"/>
        <v>1513.226700631823</v>
      </c>
      <c r="AY940">
        <f t="shared" si="673"/>
        <v>33.270548539969553</v>
      </c>
      <c r="AZ940" t="e">
        <f t="shared" si="674"/>
        <v>#DIV/0!</v>
      </c>
      <c r="BA940">
        <f t="shared" si="675"/>
        <v>2.1986493184450145E-2</v>
      </c>
      <c r="BB940" t="e">
        <f t="shared" si="676"/>
        <v>#DIV/0!</v>
      </c>
      <c r="BC940" t="e">
        <f t="shared" si="677"/>
        <v>#DIV/0!</v>
      </c>
      <c r="BD940" t="s">
        <v>415</v>
      </c>
      <c r="BE940">
        <v>0</v>
      </c>
      <c r="BF940" t="e">
        <f t="shared" si="678"/>
        <v>#DIV/0!</v>
      </c>
      <c r="BG940" t="e">
        <f t="shared" si="679"/>
        <v>#DIV/0!</v>
      </c>
      <c r="BH940" t="e">
        <f t="shared" si="680"/>
        <v>#DIV/0!</v>
      </c>
      <c r="BI940" t="e">
        <f t="shared" si="681"/>
        <v>#DIV/0!</v>
      </c>
      <c r="BJ940" t="e">
        <f t="shared" si="682"/>
        <v>#DIV/0!</v>
      </c>
      <c r="BK940" t="e">
        <f t="shared" si="683"/>
        <v>#DIV/0!</v>
      </c>
      <c r="BL940" t="e">
        <f t="shared" si="684"/>
        <v>#DIV/0!</v>
      </c>
      <c r="BM940" t="e">
        <f t="shared" si="685"/>
        <v>#DIV/0!</v>
      </c>
      <c r="CV940">
        <f t="shared" si="686"/>
        <v>1800.05</v>
      </c>
      <c r="CW940">
        <f t="shared" si="687"/>
        <v>1513.226700631823</v>
      </c>
      <c r="CX940">
        <f t="shared" si="688"/>
        <v>0.84065814873577005</v>
      </c>
      <c r="CY940">
        <f t="shared" si="689"/>
        <v>0.19131629747154</v>
      </c>
      <c r="CZ940">
        <v>6</v>
      </c>
      <c r="DA940">
        <v>0.5</v>
      </c>
      <c r="DB940" t="s">
        <v>416</v>
      </c>
      <c r="DC940">
        <v>2</v>
      </c>
      <c r="DD940">
        <v>1674755372.5999999</v>
      </c>
      <c r="DE940">
        <v>399.27699999999999</v>
      </c>
      <c r="DF940">
        <v>440.51799999999997</v>
      </c>
      <c r="DG940">
        <v>24.9666</v>
      </c>
      <c r="DH940">
        <v>21.736499999999999</v>
      </c>
      <c r="DI940">
        <v>398.13900000000001</v>
      </c>
      <c r="DJ940">
        <v>24.845600000000001</v>
      </c>
      <c r="DK940">
        <v>500.08</v>
      </c>
      <c r="DL940">
        <v>99.092699999999994</v>
      </c>
      <c r="DM940">
        <v>0.10005500000000001</v>
      </c>
      <c r="DN940">
        <v>28.004000000000001</v>
      </c>
      <c r="DO940">
        <v>28.338799999999999</v>
      </c>
      <c r="DP940">
        <v>999.9</v>
      </c>
      <c r="DQ940">
        <v>0</v>
      </c>
      <c r="DR940">
        <v>0</v>
      </c>
      <c r="DS940">
        <v>9995.6200000000008</v>
      </c>
      <c r="DT940">
        <v>0</v>
      </c>
      <c r="DU940">
        <v>285.42500000000001</v>
      </c>
      <c r="DV940">
        <v>-41.241700000000002</v>
      </c>
      <c r="DW940">
        <v>409.5</v>
      </c>
      <c r="DX940">
        <v>450.30599999999998</v>
      </c>
      <c r="DY940">
        <v>3.2301899999999999</v>
      </c>
      <c r="DZ940">
        <v>440.51799999999997</v>
      </c>
      <c r="EA940">
        <v>21.736499999999999</v>
      </c>
      <c r="EB940">
        <v>2.4740099999999998</v>
      </c>
      <c r="EC940">
        <v>2.1539199999999998</v>
      </c>
      <c r="ED940">
        <v>20.8565</v>
      </c>
      <c r="EE940">
        <v>18.623699999999999</v>
      </c>
      <c r="EF940">
        <v>1800.05</v>
      </c>
      <c r="EG940">
        <v>0.97799999999999998</v>
      </c>
      <c r="EH940">
        <v>2.2000499999999999E-2</v>
      </c>
      <c r="EI940">
        <v>0</v>
      </c>
      <c r="EJ940">
        <v>825.67499999999995</v>
      </c>
      <c r="EK940">
        <v>4.9990399999999999</v>
      </c>
      <c r="EL940">
        <v>15249.1</v>
      </c>
      <c r="EM940">
        <v>14821.1</v>
      </c>
      <c r="EN940">
        <v>42.75</v>
      </c>
      <c r="EO940">
        <v>44.75</v>
      </c>
      <c r="EP940">
        <v>43.561999999999998</v>
      </c>
      <c r="EQ940">
        <v>43.811999999999998</v>
      </c>
      <c r="ER940">
        <v>44.125</v>
      </c>
      <c r="ES940">
        <v>1755.56</v>
      </c>
      <c r="ET940">
        <v>39.49</v>
      </c>
      <c r="EU940">
        <v>0</v>
      </c>
      <c r="EV940">
        <v>1674755373.0999999</v>
      </c>
      <c r="EW940">
        <v>0</v>
      </c>
      <c r="EX940">
        <v>828.57276000000002</v>
      </c>
      <c r="EY940">
        <v>-24.090923109068221</v>
      </c>
      <c r="EZ940">
        <v>-424.56923138473059</v>
      </c>
      <c r="FA940">
        <v>15297.896000000001</v>
      </c>
      <c r="FB940">
        <v>15</v>
      </c>
      <c r="FC940">
        <v>1674753236.5</v>
      </c>
      <c r="FD940" t="s">
        <v>1867</v>
      </c>
      <c r="FE940">
        <v>1674753236.5</v>
      </c>
      <c r="FF940">
        <v>1674753223.5</v>
      </c>
      <c r="FG940">
        <v>3</v>
      </c>
      <c r="FH940">
        <v>-0.254</v>
      </c>
      <c r="FI940">
        <v>-6.7000000000000004E-2</v>
      </c>
      <c r="FJ940">
        <v>1.121</v>
      </c>
      <c r="FK940">
        <v>0.113</v>
      </c>
      <c r="FL940">
        <v>389</v>
      </c>
      <c r="FM940">
        <v>21</v>
      </c>
      <c r="FN940">
        <v>0.06</v>
      </c>
      <c r="FO940">
        <v>7.0000000000000007E-2</v>
      </c>
      <c r="FP940">
        <v>32.726899381204703</v>
      </c>
      <c r="FQ940">
        <v>2.925200780043435</v>
      </c>
      <c r="FR940">
        <v>0.29031281686774768</v>
      </c>
      <c r="FS940">
        <v>-1</v>
      </c>
      <c r="FT940">
        <v>0.19470374897827669</v>
      </c>
      <c r="FU940">
        <v>1.554997399096723E-2</v>
      </c>
      <c r="FV940">
        <v>1.5483446984735159E-3</v>
      </c>
      <c r="FW940">
        <v>-1</v>
      </c>
      <c r="FX940">
        <v>0</v>
      </c>
      <c r="FY940">
        <v>0</v>
      </c>
      <c r="FZ940" t="s">
        <v>418</v>
      </c>
      <c r="GA940">
        <v>2.9329700000000001</v>
      </c>
      <c r="GB940">
        <v>2.8334700000000002</v>
      </c>
      <c r="GC940">
        <v>8.9630100000000004E-2</v>
      </c>
      <c r="GD940">
        <v>9.4887799999999994E-2</v>
      </c>
      <c r="GE940">
        <v>0.121873</v>
      </c>
      <c r="GF940">
        <v>0.106918</v>
      </c>
      <c r="GG940">
        <v>23594.2</v>
      </c>
      <c r="GH940">
        <v>29455.200000000001</v>
      </c>
      <c r="GI940">
        <v>23318.9</v>
      </c>
      <c r="GJ940">
        <v>29816.400000000001</v>
      </c>
      <c r="GK940">
        <v>27870.400000000001</v>
      </c>
      <c r="GL940">
        <v>37867.699999999997</v>
      </c>
      <c r="GM940">
        <v>32926.1</v>
      </c>
      <c r="GN940">
        <v>44245.3</v>
      </c>
      <c r="GO940">
        <v>1.98295</v>
      </c>
      <c r="GP940">
        <v>1.8301499999999999</v>
      </c>
      <c r="GQ940">
        <v>8.5711499999999996E-2</v>
      </c>
      <c r="GR940">
        <v>0</v>
      </c>
      <c r="GS940">
        <v>26.938600000000001</v>
      </c>
      <c r="GT940">
        <v>999.9</v>
      </c>
      <c r="GU940">
        <v>47.1</v>
      </c>
      <c r="GV940">
        <v>35.9</v>
      </c>
      <c r="GW940">
        <v>28.215199999999999</v>
      </c>
      <c r="GX940">
        <v>61.186900000000001</v>
      </c>
      <c r="GY940">
        <v>37.075299999999999</v>
      </c>
      <c r="GZ940">
        <v>1</v>
      </c>
      <c r="HA940">
        <v>0.36357699999999998</v>
      </c>
      <c r="HB940">
        <v>1.9667300000000001</v>
      </c>
      <c r="HC940">
        <v>20.266500000000001</v>
      </c>
      <c r="HD940">
        <v>5.2092000000000001</v>
      </c>
      <c r="HE940">
        <v>11.872199999999999</v>
      </c>
      <c r="HF940">
        <v>4.9849500000000004</v>
      </c>
      <c r="HG940">
        <v>3.2839999999999998</v>
      </c>
      <c r="HH940">
        <v>9999</v>
      </c>
      <c r="HI940">
        <v>9999</v>
      </c>
      <c r="HJ940">
        <v>9999</v>
      </c>
      <c r="HK940">
        <v>999.9</v>
      </c>
      <c r="HL940">
        <v>1.8549100000000001</v>
      </c>
      <c r="HM940">
        <v>1.8609800000000001</v>
      </c>
      <c r="HN940">
        <v>1.8583700000000001</v>
      </c>
      <c r="HO940">
        <v>1.8595900000000001</v>
      </c>
      <c r="HP940">
        <v>1.8589800000000001</v>
      </c>
      <c r="HQ940">
        <v>1.85947</v>
      </c>
      <c r="HR940">
        <v>1.8578600000000001</v>
      </c>
      <c r="HS940">
        <v>1.86114</v>
      </c>
      <c r="HT940">
        <v>5</v>
      </c>
      <c r="HU940">
        <v>0</v>
      </c>
      <c r="HV940">
        <v>0</v>
      </c>
      <c r="HW940">
        <v>0</v>
      </c>
      <c r="HX940" t="s">
        <v>419</v>
      </c>
      <c r="HY940" t="s">
        <v>420</v>
      </c>
      <c r="HZ940" t="s">
        <v>421</v>
      </c>
      <c r="IA940" t="s">
        <v>421</v>
      </c>
      <c r="IB940" t="s">
        <v>421</v>
      </c>
      <c r="IC940" t="s">
        <v>421</v>
      </c>
      <c r="ID940">
        <v>0</v>
      </c>
      <c r="IE940">
        <v>100</v>
      </c>
      <c r="IF940">
        <v>100</v>
      </c>
      <c r="IG940">
        <v>1.1379999999999999</v>
      </c>
      <c r="IH940">
        <v>0.121</v>
      </c>
      <c r="II940">
        <v>0.48595729401342908</v>
      </c>
      <c r="IJ940">
        <v>1.6187016317407189E-3</v>
      </c>
      <c r="IK940">
        <v>1.4341569744255341E-7</v>
      </c>
      <c r="IL940">
        <v>-2.4096625942085749E-10</v>
      </c>
      <c r="IM940">
        <v>0.12101623166918921</v>
      </c>
      <c r="IN940">
        <v>0</v>
      </c>
      <c r="IO940">
        <v>0</v>
      </c>
      <c r="IP940">
        <v>0</v>
      </c>
      <c r="IQ940">
        <v>4</v>
      </c>
      <c r="IR940">
        <v>2205</v>
      </c>
      <c r="IS940">
        <v>1</v>
      </c>
      <c r="IT940">
        <v>21</v>
      </c>
      <c r="IU940">
        <v>35.6</v>
      </c>
      <c r="IV940">
        <v>35.799999999999997</v>
      </c>
      <c r="IW940">
        <v>1.0668899999999999</v>
      </c>
      <c r="IX940">
        <v>2.4414099999999999</v>
      </c>
      <c r="IY940">
        <v>1.49414</v>
      </c>
      <c r="IZ940">
        <v>2.3034699999999999</v>
      </c>
      <c r="JA940">
        <v>1.69434</v>
      </c>
      <c r="JB940">
        <v>2.4401899999999999</v>
      </c>
      <c r="JC940">
        <v>41.3521</v>
      </c>
      <c r="JD940">
        <v>23.562100000000001</v>
      </c>
      <c r="JE940">
        <v>18</v>
      </c>
      <c r="JF940">
        <v>522.6</v>
      </c>
      <c r="JG940">
        <v>445.55599999999998</v>
      </c>
      <c r="JH940">
        <v>25.243099999999998</v>
      </c>
      <c r="JI940">
        <v>31.9087</v>
      </c>
      <c r="JJ940">
        <v>30.0001</v>
      </c>
      <c r="JK940">
        <v>31.822700000000001</v>
      </c>
      <c r="JL940">
        <v>31.7928</v>
      </c>
      <c r="JM940">
        <v>21.444800000000001</v>
      </c>
      <c r="JN940">
        <v>27.860700000000001</v>
      </c>
      <c r="JO940">
        <v>16.216799999999999</v>
      </c>
      <c r="JP940">
        <v>25.241900000000001</v>
      </c>
      <c r="JQ940">
        <v>440.87200000000001</v>
      </c>
      <c r="JR940">
        <v>21.708400000000001</v>
      </c>
      <c r="JS940">
        <v>99.171999999999997</v>
      </c>
      <c r="JT940">
        <v>99.355699999999999</v>
      </c>
    </row>
    <row r="941" spans="1:280" x14ac:dyDescent="0.25">
      <c r="A941">
        <v>925</v>
      </c>
      <c r="B941">
        <v>1674755382.5999999</v>
      </c>
      <c r="C941">
        <v>9636.5999999046326</v>
      </c>
      <c r="D941" t="s">
        <v>2274</v>
      </c>
      <c r="E941" t="s">
        <v>2275</v>
      </c>
      <c r="F941" t="s">
        <v>412</v>
      </c>
      <c r="G941" t="s">
        <v>1865</v>
      </c>
      <c r="H941" t="s">
        <v>1866</v>
      </c>
      <c r="I941">
        <v>1674755382.5999999</v>
      </c>
      <c r="J941">
        <f t="shared" si="644"/>
        <v>2.7938629410366239E-3</v>
      </c>
      <c r="K941">
        <f t="shared" si="645"/>
        <v>2.793862941036624</v>
      </c>
      <c r="L941">
        <f t="shared" si="646"/>
        <v>33.490705115649384</v>
      </c>
      <c r="M941">
        <f t="shared" si="647"/>
        <v>399.37299999999999</v>
      </c>
      <c r="N941">
        <f t="shared" si="648"/>
        <v>117.53837709665699</v>
      </c>
      <c r="O941">
        <f t="shared" si="649"/>
        <v>11.659190860061797</v>
      </c>
      <c r="P941">
        <f t="shared" si="650"/>
        <v>39.615708046796705</v>
      </c>
      <c r="Q941">
        <f t="shared" si="651"/>
        <v>0.20058448876232307</v>
      </c>
      <c r="R941">
        <f t="shared" si="652"/>
        <v>2.9085880513462339</v>
      </c>
      <c r="S941">
        <f t="shared" si="653"/>
        <v>0.19320432478922614</v>
      </c>
      <c r="T941">
        <f t="shared" si="654"/>
        <v>0.12139315792126135</v>
      </c>
      <c r="U941">
        <f t="shared" si="655"/>
        <v>344.35990126371581</v>
      </c>
      <c r="V941">
        <f t="shared" si="656"/>
        <v>29.310305374389557</v>
      </c>
      <c r="W941">
        <f t="shared" si="657"/>
        <v>28.323</v>
      </c>
      <c r="X941">
        <f t="shared" si="658"/>
        <v>3.8668853750623167</v>
      </c>
      <c r="Y941">
        <f t="shared" si="659"/>
        <v>65.314669003344832</v>
      </c>
      <c r="Z941">
        <f t="shared" si="660"/>
        <v>2.4783413482283403</v>
      </c>
      <c r="AA941">
        <f t="shared" si="661"/>
        <v>3.7944636113847894</v>
      </c>
      <c r="AB941">
        <f t="shared" si="662"/>
        <v>1.3885440268339764</v>
      </c>
      <c r="AC941">
        <f t="shared" si="663"/>
        <v>-123.20935569971512</v>
      </c>
      <c r="AD941">
        <f t="shared" si="664"/>
        <v>-50.915492343150646</v>
      </c>
      <c r="AE941">
        <f t="shared" si="665"/>
        <v>-3.8218509292321836</v>
      </c>
      <c r="AF941">
        <f t="shared" si="666"/>
        <v>166.41320229161786</v>
      </c>
      <c r="AG941">
        <v>0</v>
      </c>
      <c r="AH941">
        <v>0</v>
      </c>
      <c r="AI941">
        <f t="shared" si="667"/>
        <v>1</v>
      </c>
      <c r="AJ941">
        <f t="shared" si="668"/>
        <v>0</v>
      </c>
      <c r="AK941">
        <f t="shared" si="669"/>
        <v>52080.671018009125</v>
      </c>
      <c r="AL941" t="s">
        <v>415</v>
      </c>
      <c r="AM941" t="s">
        <v>415</v>
      </c>
      <c r="AN941">
        <v>0</v>
      </c>
      <c r="AO941">
        <v>0</v>
      </c>
      <c r="AP941" t="e">
        <f t="shared" si="670"/>
        <v>#DIV/0!</v>
      </c>
      <c r="AQ941">
        <v>0</v>
      </c>
      <c r="AR941" t="s">
        <v>415</v>
      </c>
      <c r="AS941" t="s">
        <v>415</v>
      </c>
      <c r="AT941">
        <v>0</v>
      </c>
      <c r="AU941">
        <v>0</v>
      </c>
      <c r="AV941" t="e">
        <f t="shared" si="671"/>
        <v>#DIV/0!</v>
      </c>
      <c r="AW941">
        <v>0.5</v>
      </c>
      <c r="AX941">
        <f t="shared" si="672"/>
        <v>1513.1427006318577</v>
      </c>
      <c r="AY941">
        <f t="shared" si="673"/>
        <v>33.490705115649384</v>
      </c>
      <c r="AZ941" t="e">
        <f t="shared" si="674"/>
        <v>#DIV/0!</v>
      </c>
      <c r="BA941">
        <f t="shared" si="675"/>
        <v>2.2133209975281475E-2</v>
      </c>
      <c r="BB941" t="e">
        <f t="shared" si="676"/>
        <v>#DIV/0!</v>
      </c>
      <c r="BC941" t="e">
        <f t="shared" si="677"/>
        <v>#DIV/0!</v>
      </c>
      <c r="BD941" t="s">
        <v>415</v>
      </c>
      <c r="BE941">
        <v>0</v>
      </c>
      <c r="BF941" t="e">
        <f t="shared" si="678"/>
        <v>#DIV/0!</v>
      </c>
      <c r="BG941" t="e">
        <f t="shared" si="679"/>
        <v>#DIV/0!</v>
      </c>
      <c r="BH941" t="e">
        <f t="shared" si="680"/>
        <v>#DIV/0!</v>
      </c>
      <c r="BI941" t="e">
        <f t="shared" si="681"/>
        <v>#DIV/0!</v>
      </c>
      <c r="BJ941" t="e">
        <f t="shared" si="682"/>
        <v>#DIV/0!</v>
      </c>
      <c r="BK941" t="e">
        <f t="shared" si="683"/>
        <v>#DIV/0!</v>
      </c>
      <c r="BL941" t="e">
        <f t="shared" si="684"/>
        <v>#DIV/0!</v>
      </c>
      <c r="BM941" t="e">
        <f t="shared" si="685"/>
        <v>#DIV/0!</v>
      </c>
      <c r="CV941">
        <f t="shared" si="686"/>
        <v>1799.95</v>
      </c>
      <c r="CW941">
        <f t="shared" si="687"/>
        <v>1513.1427006318577</v>
      </c>
      <c r="CX941">
        <f t="shared" si="688"/>
        <v>0.84065818530062375</v>
      </c>
      <c r="CY941">
        <f t="shared" si="689"/>
        <v>0.1913163706012477</v>
      </c>
      <c r="CZ941">
        <v>6</v>
      </c>
      <c r="DA941">
        <v>0.5</v>
      </c>
      <c r="DB941" t="s">
        <v>416</v>
      </c>
      <c r="DC941">
        <v>2</v>
      </c>
      <c r="DD941">
        <v>1674755382.5999999</v>
      </c>
      <c r="DE941">
        <v>399.37299999999999</v>
      </c>
      <c r="DF941">
        <v>440.89100000000002</v>
      </c>
      <c r="DG941">
        <v>24.9846</v>
      </c>
      <c r="DH941">
        <v>21.7165</v>
      </c>
      <c r="DI941">
        <v>398.23500000000001</v>
      </c>
      <c r="DJ941">
        <v>24.863600000000002</v>
      </c>
      <c r="DK941">
        <v>500.11799999999999</v>
      </c>
      <c r="DL941">
        <v>99.094800000000006</v>
      </c>
      <c r="DM941">
        <v>9.9957900000000002E-2</v>
      </c>
      <c r="DN941">
        <v>27.9983</v>
      </c>
      <c r="DO941">
        <v>28.323</v>
      </c>
      <c r="DP941">
        <v>999.9</v>
      </c>
      <c r="DQ941">
        <v>0</v>
      </c>
      <c r="DR941">
        <v>0</v>
      </c>
      <c r="DS941">
        <v>9971.25</v>
      </c>
      <c r="DT941">
        <v>0</v>
      </c>
      <c r="DU941">
        <v>283.85500000000002</v>
      </c>
      <c r="DV941">
        <v>-41.518000000000001</v>
      </c>
      <c r="DW941">
        <v>409.60700000000003</v>
      </c>
      <c r="DX941">
        <v>450.678</v>
      </c>
      <c r="DY941">
        <v>3.2680799999999999</v>
      </c>
      <c r="DZ941">
        <v>440.89100000000002</v>
      </c>
      <c r="EA941">
        <v>21.7165</v>
      </c>
      <c r="EB941">
        <v>2.4758499999999999</v>
      </c>
      <c r="EC941">
        <v>2.1520000000000001</v>
      </c>
      <c r="ED941">
        <v>20.868600000000001</v>
      </c>
      <c r="EE941">
        <v>18.609400000000001</v>
      </c>
      <c r="EF941">
        <v>1799.95</v>
      </c>
      <c r="EG941">
        <v>0.97799999999999998</v>
      </c>
      <c r="EH941">
        <v>2.2000499999999999E-2</v>
      </c>
      <c r="EI941">
        <v>0</v>
      </c>
      <c r="EJ941">
        <v>821.96299999999997</v>
      </c>
      <c r="EK941">
        <v>4.9990399999999999</v>
      </c>
      <c r="EL941">
        <v>15186.4</v>
      </c>
      <c r="EM941">
        <v>14820.3</v>
      </c>
      <c r="EN941">
        <v>42.811999999999998</v>
      </c>
      <c r="EO941">
        <v>44.811999999999998</v>
      </c>
      <c r="EP941">
        <v>43.625</v>
      </c>
      <c r="EQ941">
        <v>43.875</v>
      </c>
      <c r="ER941">
        <v>44.186999999999998</v>
      </c>
      <c r="ES941">
        <v>1755.46</v>
      </c>
      <c r="ET941">
        <v>39.49</v>
      </c>
      <c r="EU941">
        <v>0</v>
      </c>
      <c r="EV941">
        <v>1674755382.7</v>
      </c>
      <c r="EW941">
        <v>0</v>
      </c>
      <c r="EX941">
        <v>824.79844000000003</v>
      </c>
      <c r="EY941">
        <v>-22.820307698432519</v>
      </c>
      <c r="EZ941">
        <v>-391.66923073313791</v>
      </c>
      <c r="FA941">
        <v>15232.828</v>
      </c>
      <c r="FB941">
        <v>15</v>
      </c>
      <c r="FC941">
        <v>1674753236.5</v>
      </c>
      <c r="FD941" t="s">
        <v>1867</v>
      </c>
      <c r="FE941">
        <v>1674753236.5</v>
      </c>
      <c r="FF941">
        <v>1674753223.5</v>
      </c>
      <c r="FG941">
        <v>3</v>
      </c>
      <c r="FH941">
        <v>-0.254</v>
      </c>
      <c r="FI941">
        <v>-6.7000000000000004E-2</v>
      </c>
      <c r="FJ941">
        <v>1.121</v>
      </c>
      <c r="FK941">
        <v>0.113</v>
      </c>
      <c r="FL941">
        <v>389</v>
      </c>
      <c r="FM941">
        <v>21</v>
      </c>
      <c r="FN941">
        <v>0.06</v>
      </c>
      <c r="FO941">
        <v>7.0000000000000007E-2</v>
      </c>
      <c r="FP941">
        <v>33.157981266153733</v>
      </c>
      <c r="FQ941">
        <v>2.3416254966825938</v>
      </c>
      <c r="FR941">
        <v>0.23410690774907089</v>
      </c>
      <c r="FS941">
        <v>-1</v>
      </c>
      <c r="FT941">
        <v>0.19690800804611119</v>
      </c>
      <c r="FU941">
        <v>1.0851665334624391E-2</v>
      </c>
      <c r="FV941">
        <v>1.105176309415539E-3</v>
      </c>
      <c r="FW941">
        <v>-1</v>
      </c>
      <c r="FX941">
        <v>0</v>
      </c>
      <c r="FY941">
        <v>0</v>
      </c>
      <c r="FZ941" t="s">
        <v>418</v>
      </c>
      <c r="GA941">
        <v>2.9330599999999998</v>
      </c>
      <c r="GB941">
        <v>2.8331599999999999</v>
      </c>
      <c r="GC941">
        <v>8.9648599999999995E-2</v>
      </c>
      <c r="GD941">
        <v>9.4949800000000001E-2</v>
      </c>
      <c r="GE941">
        <v>0.121937</v>
      </c>
      <c r="GF941">
        <v>0.106852</v>
      </c>
      <c r="GG941">
        <v>23593.5</v>
      </c>
      <c r="GH941">
        <v>29453.1</v>
      </c>
      <c r="GI941">
        <v>23318.7</v>
      </c>
      <c r="GJ941">
        <v>29816.3</v>
      </c>
      <c r="GK941">
        <v>27867.599999999999</v>
      </c>
      <c r="GL941">
        <v>37870.6</v>
      </c>
      <c r="GM941">
        <v>32925.1</v>
      </c>
      <c r="GN941">
        <v>44245.4</v>
      </c>
      <c r="GO941">
        <v>1.9828300000000001</v>
      </c>
      <c r="GP941">
        <v>1.8301799999999999</v>
      </c>
      <c r="GQ941">
        <v>8.5368799999999995E-2</v>
      </c>
      <c r="GR941">
        <v>0</v>
      </c>
      <c r="GS941">
        <v>26.9283</v>
      </c>
      <c r="GT941">
        <v>999.9</v>
      </c>
      <c r="GU941">
        <v>47.1</v>
      </c>
      <c r="GV941">
        <v>35.9</v>
      </c>
      <c r="GW941">
        <v>28.2134</v>
      </c>
      <c r="GX941">
        <v>61.446899999999999</v>
      </c>
      <c r="GY941">
        <v>36.650599999999997</v>
      </c>
      <c r="GZ941">
        <v>1</v>
      </c>
      <c r="HA941">
        <v>0.36356500000000003</v>
      </c>
      <c r="HB941">
        <v>1.94041</v>
      </c>
      <c r="HC941">
        <v>20.266999999999999</v>
      </c>
      <c r="HD941">
        <v>5.2093499999999997</v>
      </c>
      <c r="HE941">
        <v>11.872199999999999</v>
      </c>
      <c r="HF941">
        <v>4.9850000000000003</v>
      </c>
      <c r="HG941">
        <v>3.2839999999999998</v>
      </c>
      <c r="HH941">
        <v>9999</v>
      </c>
      <c r="HI941">
        <v>9999</v>
      </c>
      <c r="HJ941">
        <v>9999</v>
      </c>
      <c r="HK941">
        <v>999.9</v>
      </c>
      <c r="HL941">
        <v>1.85497</v>
      </c>
      <c r="HM941">
        <v>1.861</v>
      </c>
      <c r="HN941">
        <v>1.8583700000000001</v>
      </c>
      <c r="HO941">
        <v>1.8595999999999999</v>
      </c>
      <c r="HP941">
        <v>1.8589800000000001</v>
      </c>
      <c r="HQ941">
        <v>1.85947</v>
      </c>
      <c r="HR941">
        <v>1.8578699999999999</v>
      </c>
      <c r="HS941">
        <v>1.8611800000000001</v>
      </c>
      <c r="HT941">
        <v>5</v>
      </c>
      <c r="HU941">
        <v>0</v>
      </c>
      <c r="HV941">
        <v>0</v>
      </c>
      <c r="HW941">
        <v>0</v>
      </c>
      <c r="HX941" t="s">
        <v>419</v>
      </c>
      <c r="HY941" t="s">
        <v>420</v>
      </c>
      <c r="HZ941" t="s">
        <v>421</v>
      </c>
      <c r="IA941" t="s">
        <v>421</v>
      </c>
      <c r="IB941" t="s">
        <v>421</v>
      </c>
      <c r="IC941" t="s">
        <v>421</v>
      </c>
      <c r="ID941">
        <v>0</v>
      </c>
      <c r="IE941">
        <v>100</v>
      </c>
      <c r="IF941">
        <v>100</v>
      </c>
      <c r="IG941">
        <v>1.1379999999999999</v>
      </c>
      <c r="IH941">
        <v>0.121</v>
      </c>
      <c r="II941">
        <v>0.48595729401342908</v>
      </c>
      <c r="IJ941">
        <v>1.6187016317407189E-3</v>
      </c>
      <c r="IK941">
        <v>1.4341569744255341E-7</v>
      </c>
      <c r="IL941">
        <v>-2.4096625942085749E-10</v>
      </c>
      <c r="IM941">
        <v>0.12101623166918921</v>
      </c>
      <c r="IN941">
        <v>0</v>
      </c>
      <c r="IO941">
        <v>0</v>
      </c>
      <c r="IP941">
        <v>0</v>
      </c>
      <c r="IQ941">
        <v>4</v>
      </c>
      <c r="IR941">
        <v>2205</v>
      </c>
      <c r="IS941">
        <v>1</v>
      </c>
      <c r="IT941">
        <v>21</v>
      </c>
      <c r="IU941">
        <v>35.799999999999997</v>
      </c>
      <c r="IV941">
        <v>36</v>
      </c>
      <c r="IW941">
        <v>1.06812</v>
      </c>
      <c r="IX941">
        <v>2.4658199999999999</v>
      </c>
      <c r="IY941">
        <v>1.49414</v>
      </c>
      <c r="IZ941">
        <v>2.3034699999999999</v>
      </c>
      <c r="JA941">
        <v>1.69434</v>
      </c>
      <c r="JB941">
        <v>2.3034699999999999</v>
      </c>
      <c r="JC941">
        <v>41.3521</v>
      </c>
      <c r="JD941">
        <v>23.5534</v>
      </c>
      <c r="JE941">
        <v>18</v>
      </c>
      <c r="JF941">
        <v>522.51700000000005</v>
      </c>
      <c r="JG941">
        <v>445.57499999999999</v>
      </c>
      <c r="JH941">
        <v>25.233000000000001</v>
      </c>
      <c r="JI941">
        <v>31.9087</v>
      </c>
      <c r="JJ941">
        <v>30.0001</v>
      </c>
      <c r="JK941">
        <v>31.822700000000001</v>
      </c>
      <c r="JL941">
        <v>31.793099999999999</v>
      </c>
      <c r="JM941">
        <v>21.464400000000001</v>
      </c>
      <c r="JN941">
        <v>27.860700000000001</v>
      </c>
      <c r="JO941">
        <v>15.841699999999999</v>
      </c>
      <c r="JP941">
        <v>25.234500000000001</v>
      </c>
      <c r="JQ941">
        <v>441.29300000000001</v>
      </c>
      <c r="JR941">
        <v>21.655999999999999</v>
      </c>
      <c r="JS941">
        <v>99.169899999999998</v>
      </c>
      <c r="JT941">
        <v>99.355699999999999</v>
      </c>
    </row>
    <row r="942" spans="1:280" x14ac:dyDescent="0.25">
      <c r="A942">
        <v>926</v>
      </c>
      <c r="B942">
        <v>1674755392.5999999</v>
      </c>
      <c r="C942">
        <v>9646.5999999046326</v>
      </c>
      <c r="D942" t="s">
        <v>2276</v>
      </c>
      <c r="E942" t="s">
        <v>2277</v>
      </c>
      <c r="F942" t="s">
        <v>412</v>
      </c>
      <c r="G942" t="s">
        <v>1865</v>
      </c>
      <c r="H942" t="s">
        <v>1866</v>
      </c>
      <c r="I942">
        <v>1674755392.5999999</v>
      </c>
      <c r="J942">
        <f t="shared" si="644"/>
        <v>2.8386893660887823E-3</v>
      </c>
      <c r="K942">
        <f t="shared" si="645"/>
        <v>2.8386893660887824</v>
      </c>
      <c r="L942">
        <f t="shared" si="646"/>
        <v>33.883235955063498</v>
      </c>
      <c r="M942">
        <f t="shared" si="647"/>
        <v>399.42</v>
      </c>
      <c r="N942">
        <f t="shared" si="648"/>
        <v>119.33402831746008</v>
      </c>
      <c r="O942">
        <f t="shared" si="649"/>
        <v>11.83761507789198</v>
      </c>
      <c r="P942">
        <f t="shared" si="650"/>
        <v>39.621391157880005</v>
      </c>
      <c r="Q942">
        <f t="shared" si="651"/>
        <v>0.20434131171008935</v>
      </c>
      <c r="R942">
        <f t="shared" si="652"/>
        <v>2.9156238327182358</v>
      </c>
      <c r="S942">
        <f t="shared" si="653"/>
        <v>0.19670550720968491</v>
      </c>
      <c r="T942">
        <f t="shared" si="654"/>
        <v>0.1236032155377022</v>
      </c>
      <c r="U942">
        <f t="shared" si="655"/>
        <v>344.39600126358238</v>
      </c>
      <c r="V942">
        <f t="shared" si="656"/>
        <v>29.300767274460263</v>
      </c>
      <c r="W942">
        <f t="shared" si="657"/>
        <v>28.314499999999999</v>
      </c>
      <c r="X942">
        <f t="shared" si="658"/>
        <v>3.8649742587526497</v>
      </c>
      <c r="Y942">
        <f t="shared" si="659"/>
        <v>65.319127855772877</v>
      </c>
      <c r="Z942">
        <f t="shared" si="660"/>
        <v>2.4792186293392002</v>
      </c>
      <c r="AA942">
        <f t="shared" si="661"/>
        <v>3.7955476607302683</v>
      </c>
      <c r="AB942">
        <f t="shared" si="662"/>
        <v>1.3857556294134494</v>
      </c>
      <c r="AC942">
        <f t="shared" si="663"/>
        <v>-125.1862010445153</v>
      </c>
      <c r="AD942">
        <f t="shared" si="664"/>
        <v>-48.932347987236952</v>
      </c>
      <c r="AE942">
        <f t="shared" si="665"/>
        <v>-3.6640616988821804</v>
      </c>
      <c r="AF942">
        <f t="shared" si="666"/>
        <v>166.61339053294796</v>
      </c>
      <c r="AG942">
        <v>0</v>
      </c>
      <c r="AH942">
        <v>0</v>
      </c>
      <c r="AI942">
        <f t="shared" si="667"/>
        <v>1</v>
      </c>
      <c r="AJ942">
        <f t="shared" si="668"/>
        <v>0</v>
      </c>
      <c r="AK942">
        <f t="shared" si="669"/>
        <v>52281.300411502707</v>
      </c>
      <c r="AL942" t="s">
        <v>415</v>
      </c>
      <c r="AM942" t="s">
        <v>415</v>
      </c>
      <c r="AN942">
        <v>0</v>
      </c>
      <c r="AO942">
        <v>0</v>
      </c>
      <c r="AP942" t="e">
        <f t="shared" si="670"/>
        <v>#DIV/0!</v>
      </c>
      <c r="AQ942">
        <v>0</v>
      </c>
      <c r="AR942" t="s">
        <v>415</v>
      </c>
      <c r="AS942" t="s">
        <v>415</v>
      </c>
      <c r="AT942">
        <v>0</v>
      </c>
      <c r="AU942">
        <v>0</v>
      </c>
      <c r="AV942" t="e">
        <f t="shared" si="671"/>
        <v>#DIV/0!</v>
      </c>
      <c r="AW942">
        <v>0.5</v>
      </c>
      <c r="AX942">
        <f t="shared" si="672"/>
        <v>1513.3023006317912</v>
      </c>
      <c r="AY942">
        <f t="shared" si="673"/>
        <v>33.883235955063498</v>
      </c>
      <c r="AZ942" t="e">
        <f t="shared" si="674"/>
        <v>#DIV/0!</v>
      </c>
      <c r="BA942">
        <f t="shared" si="675"/>
        <v>2.2390262633525056E-2</v>
      </c>
      <c r="BB942" t="e">
        <f t="shared" si="676"/>
        <v>#DIV/0!</v>
      </c>
      <c r="BC942" t="e">
        <f t="shared" si="677"/>
        <v>#DIV/0!</v>
      </c>
      <c r="BD942" t="s">
        <v>415</v>
      </c>
      <c r="BE942">
        <v>0</v>
      </c>
      <c r="BF942" t="e">
        <f t="shared" si="678"/>
        <v>#DIV/0!</v>
      </c>
      <c r="BG942" t="e">
        <f t="shared" si="679"/>
        <v>#DIV/0!</v>
      </c>
      <c r="BH942" t="e">
        <f t="shared" si="680"/>
        <v>#DIV/0!</v>
      </c>
      <c r="BI942" t="e">
        <f t="shared" si="681"/>
        <v>#DIV/0!</v>
      </c>
      <c r="BJ942" t="e">
        <f t="shared" si="682"/>
        <v>#DIV/0!</v>
      </c>
      <c r="BK942" t="e">
        <f t="shared" si="683"/>
        <v>#DIV/0!</v>
      </c>
      <c r="BL942" t="e">
        <f t="shared" si="684"/>
        <v>#DIV/0!</v>
      </c>
      <c r="BM942" t="e">
        <f t="shared" si="685"/>
        <v>#DIV/0!</v>
      </c>
      <c r="CV942">
        <f t="shared" si="686"/>
        <v>1800.14</v>
      </c>
      <c r="CW942">
        <f t="shared" si="687"/>
        <v>1513.3023006317912</v>
      </c>
      <c r="CX942">
        <f t="shared" si="688"/>
        <v>0.84065811583087491</v>
      </c>
      <c r="CY942">
        <f t="shared" si="689"/>
        <v>0.19131623166174985</v>
      </c>
      <c r="CZ942">
        <v>6</v>
      </c>
      <c r="DA942">
        <v>0.5</v>
      </c>
      <c r="DB942" t="s">
        <v>416</v>
      </c>
      <c r="DC942">
        <v>2</v>
      </c>
      <c r="DD942">
        <v>1674755392.5999999</v>
      </c>
      <c r="DE942">
        <v>399.42</v>
      </c>
      <c r="DF942">
        <v>441.43299999999999</v>
      </c>
      <c r="DG942">
        <v>24.992799999999999</v>
      </c>
      <c r="DH942">
        <v>21.6721</v>
      </c>
      <c r="DI942">
        <v>398.28199999999998</v>
      </c>
      <c r="DJ942">
        <v>24.8718</v>
      </c>
      <c r="DK942">
        <v>500.089</v>
      </c>
      <c r="DL942">
        <v>99.097300000000004</v>
      </c>
      <c r="DM942">
        <v>0.10001400000000001</v>
      </c>
      <c r="DN942">
        <v>28.0032</v>
      </c>
      <c r="DO942">
        <v>28.314499999999999</v>
      </c>
      <c r="DP942">
        <v>999.9</v>
      </c>
      <c r="DQ942">
        <v>0</v>
      </c>
      <c r="DR942">
        <v>0</v>
      </c>
      <c r="DS942">
        <v>10011.200000000001</v>
      </c>
      <c r="DT942">
        <v>0</v>
      </c>
      <c r="DU942">
        <v>282.62599999999998</v>
      </c>
      <c r="DV942">
        <v>-42.012900000000002</v>
      </c>
      <c r="DW942">
        <v>409.65899999999999</v>
      </c>
      <c r="DX942">
        <v>451.21199999999999</v>
      </c>
      <c r="DY942">
        <v>3.3206799999999999</v>
      </c>
      <c r="DZ942">
        <v>441.43299999999999</v>
      </c>
      <c r="EA942">
        <v>21.6721</v>
      </c>
      <c r="EB942">
        <v>2.4767199999999998</v>
      </c>
      <c r="EC942">
        <v>2.1476500000000001</v>
      </c>
      <c r="ED942">
        <v>20.874300000000002</v>
      </c>
      <c r="EE942">
        <v>18.577000000000002</v>
      </c>
      <c r="EF942">
        <v>1800.14</v>
      </c>
      <c r="EG942">
        <v>0.97800299999999996</v>
      </c>
      <c r="EH942">
        <v>2.1996700000000001E-2</v>
      </c>
      <c r="EI942">
        <v>0</v>
      </c>
      <c r="EJ942">
        <v>818.11199999999997</v>
      </c>
      <c r="EK942">
        <v>4.9990399999999999</v>
      </c>
      <c r="EL942">
        <v>15127.6</v>
      </c>
      <c r="EM942">
        <v>14821.8</v>
      </c>
      <c r="EN942">
        <v>42.936999999999998</v>
      </c>
      <c r="EO942">
        <v>44.875</v>
      </c>
      <c r="EP942">
        <v>43.686999999999998</v>
      </c>
      <c r="EQ942">
        <v>43.936999999999998</v>
      </c>
      <c r="ER942">
        <v>44.25</v>
      </c>
      <c r="ES942">
        <v>1755.65</v>
      </c>
      <c r="ET942">
        <v>39.49</v>
      </c>
      <c r="EU942">
        <v>0</v>
      </c>
      <c r="EV942">
        <v>1674755392.9000001</v>
      </c>
      <c r="EW942">
        <v>0</v>
      </c>
      <c r="EX942">
        <v>821.15396153846154</v>
      </c>
      <c r="EY942">
        <v>-21.63100855013116</v>
      </c>
      <c r="EZ942">
        <v>-362.57094010962868</v>
      </c>
      <c r="FA942">
        <v>15170.561538461539</v>
      </c>
      <c r="FB942">
        <v>15</v>
      </c>
      <c r="FC942">
        <v>1674753236.5</v>
      </c>
      <c r="FD942" t="s">
        <v>1867</v>
      </c>
      <c r="FE942">
        <v>1674753236.5</v>
      </c>
      <c r="FF942">
        <v>1674753223.5</v>
      </c>
      <c r="FG942">
        <v>3</v>
      </c>
      <c r="FH942">
        <v>-0.254</v>
      </c>
      <c r="FI942">
        <v>-6.7000000000000004E-2</v>
      </c>
      <c r="FJ942">
        <v>1.121</v>
      </c>
      <c r="FK942">
        <v>0.113</v>
      </c>
      <c r="FL942">
        <v>389</v>
      </c>
      <c r="FM942">
        <v>21</v>
      </c>
      <c r="FN942">
        <v>0.06</v>
      </c>
      <c r="FO942">
        <v>7.0000000000000007E-2</v>
      </c>
      <c r="FP942">
        <v>33.502428169425812</v>
      </c>
      <c r="FQ942">
        <v>1.9133461468192761</v>
      </c>
      <c r="FR942">
        <v>0.1923429554039599</v>
      </c>
      <c r="FS942">
        <v>-1</v>
      </c>
      <c r="FT942">
        <v>0.19953287251196461</v>
      </c>
      <c r="FU942">
        <v>1.937186204808234E-2</v>
      </c>
      <c r="FV942">
        <v>1.9548665381178931E-3</v>
      </c>
      <c r="FW942">
        <v>-1</v>
      </c>
      <c r="FX942">
        <v>0</v>
      </c>
      <c r="FY942">
        <v>0</v>
      </c>
      <c r="FZ942" t="s">
        <v>418</v>
      </c>
      <c r="GA942">
        <v>2.9329800000000001</v>
      </c>
      <c r="GB942">
        <v>2.8335699999999999</v>
      </c>
      <c r="GC942">
        <v>8.9658500000000002E-2</v>
      </c>
      <c r="GD942">
        <v>9.5038999999999998E-2</v>
      </c>
      <c r="GE942">
        <v>0.12196700000000001</v>
      </c>
      <c r="GF942">
        <v>0.10670200000000001</v>
      </c>
      <c r="GG942">
        <v>23593.5</v>
      </c>
      <c r="GH942">
        <v>29450.1</v>
      </c>
      <c r="GI942">
        <v>23318.9</v>
      </c>
      <c r="GJ942">
        <v>29816.2</v>
      </c>
      <c r="GK942">
        <v>27866.9</v>
      </c>
      <c r="GL942">
        <v>37876.699999999997</v>
      </c>
      <c r="GM942">
        <v>32925.4</v>
      </c>
      <c r="GN942">
        <v>44245</v>
      </c>
      <c r="GO942">
        <v>1.98315</v>
      </c>
      <c r="GP942">
        <v>1.8299000000000001</v>
      </c>
      <c r="GQ942">
        <v>8.5465600000000003E-2</v>
      </c>
      <c r="GR942">
        <v>0</v>
      </c>
      <c r="GS942">
        <v>26.918299999999999</v>
      </c>
      <c r="GT942">
        <v>999.9</v>
      </c>
      <c r="GU942">
        <v>47</v>
      </c>
      <c r="GV942">
        <v>35.9</v>
      </c>
      <c r="GW942">
        <v>28.153199999999998</v>
      </c>
      <c r="GX942">
        <v>61.226900000000001</v>
      </c>
      <c r="GY942">
        <v>36.678699999999999</v>
      </c>
      <c r="GZ942">
        <v>1</v>
      </c>
      <c r="HA942">
        <v>0.36275200000000002</v>
      </c>
      <c r="HB942">
        <v>1.6739299999999999</v>
      </c>
      <c r="HC942">
        <v>20.269600000000001</v>
      </c>
      <c r="HD942">
        <v>5.20845</v>
      </c>
      <c r="HE942">
        <v>11.872199999999999</v>
      </c>
      <c r="HF942">
        <v>4.98475</v>
      </c>
      <c r="HG942">
        <v>3.2839999999999998</v>
      </c>
      <c r="HH942">
        <v>9999</v>
      </c>
      <c r="HI942">
        <v>9999</v>
      </c>
      <c r="HJ942">
        <v>9999</v>
      </c>
      <c r="HK942">
        <v>999.9</v>
      </c>
      <c r="HL942">
        <v>1.8549899999999999</v>
      </c>
      <c r="HM942">
        <v>1.861</v>
      </c>
      <c r="HN942">
        <v>1.8583700000000001</v>
      </c>
      <c r="HO942">
        <v>1.8595999999999999</v>
      </c>
      <c r="HP942">
        <v>1.8589800000000001</v>
      </c>
      <c r="HQ942">
        <v>1.85944</v>
      </c>
      <c r="HR942">
        <v>1.8578600000000001</v>
      </c>
      <c r="HS942">
        <v>1.8611500000000001</v>
      </c>
      <c r="HT942">
        <v>5</v>
      </c>
      <c r="HU942">
        <v>0</v>
      </c>
      <c r="HV942">
        <v>0</v>
      </c>
      <c r="HW942">
        <v>0</v>
      </c>
      <c r="HX942" t="s">
        <v>419</v>
      </c>
      <c r="HY942" t="s">
        <v>420</v>
      </c>
      <c r="HZ942" t="s">
        <v>421</v>
      </c>
      <c r="IA942" t="s">
        <v>421</v>
      </c>
      <c r="IB942" t="s">
        <v>421</v>
      </c>
      <c r="IC942" t="s">
        <v>421</v>
      </c>
      <c r="ID942">
        <v>0</v>
      </c>
      <c r="IE942">
        <v>100</v>
      </c>
      <c r="IF942">
        <v>100</v>
      </c>
      <c r="IG942">
        <v>1.1379999999999999</v>
      </c>
      <c r="IH942">
        <v>0.121</v>
      </c>
      <c r="II942">
        <v>0.48595729401342908</v>
      </c>
      <c r="IJ942">
        <v>1.6187016317407189E-3</v>
      </c>
      <c r="IK942">
        <v>1.4341569744255341E-7</v>
      </c>
      <c r="IL942">
        <v>-2.4096625942085749E-10</v>
      </c>
      <c r="IM942">
        <v>0.12101623166918921</v>
      </c>
      <c r="IN942">
        <v>0</v>
      </c>
      <c r="IO942">
        <v>0</v>
      </c>
      <c r="IP942">
        <v>0</v>
      </c>
      <c r="IQ942">
        <v>4</v>
      </c>
      <c r="IR942">
        <v>2205</v>
      </c>
      <c r="IS942">
        <v>1</v>
      </c>
      <c r="IT942">
        <v>21</v>
      </c>
      <c r="IU942">
        <v>35.9</v>
      </c>
      <c r="IV942">
        <v>36.200000000000003</v>
      </c>
      <c r="IW942">
        <v>1.06934</v>
      </c>
      <c r="IX942">
        <v>2.4475099999999999</v>
      </c>
      <c r="IY942">
        <v>1.49414</v>
      </c>
      <c r="IZ942">
        <v>2.3034699999999999</v>
      </c>
      <c r="JA942">
        <v>1.69434</v>
      </c>
      <c r="JB942">
        <v>2.4060100000000002</v>
      </c>
      <c r="JC942">
        <v>41.3521</v>
      </c>
      <c r="JD942">
        <v>23.562100000000001</v>
      </c>
      <c r="JE942">
        <v>18</v>
      </c>
      <c r="JF942">
        <v>522.75699999999995</v>
      </c>
      <c r="JG942">
        <v>445.40499999999997</v>
      </c>
      <c r="JH942">
        <v>25.327300000000001</v>
      </c>
      <c r="JI942">
        <v>31.9087</v>
      </c>
      <c r="JJ942">
        <v>29.9999</v>
      </c>
      <c r="JK942">
        <v>31.825600000000001</v>
      </c>
      <c r="JL942">
        <v>31.7956</v>
      </c>
      <c r="JM942">
        <v>21.4772</v>
      </c>
      <c r="JN942">
        <v>28.133099999999999</v>
      </c>
      <c r="JO942">
        <v>15.841699999999999</v>
      </c>
      <c r="JP942">
        <v>25.331199999999999</v>
      </c>
      <c r="JQ942">
        <v>441.70400000000001</v>
      </c>
      <c r="JR942">
        <v>21.606100000000001</v>
      </c>
      <c r="JS942">
        <v>99.1708</v>
      </c>
      <c r="JT942">
        <v>99.355000000000004</v>
      </c>
    </row>
    <row r="943" spans="1:280" x14ac:dyDescent="0.25">
      <c r="A943">
        <v>927</v>
      </c>
      <c r="B943">
        <v>1674755402.5999999</v>
      </c>
      <c r="C943">
        <v>9656.5999999046326</v>
      </c>
      <c r="D943" t="s">
        <v>2278</v>
      </c>
      <c r="E943" t="s">
        <v>2279</v>
      </c>
      <c r="F943" t="s">
        <v>412</v>
      </c>
      <c r="G943" t="s">
        <v>1865</v>
      </c>
      <c r="H943" t="s">
        <v>1866</v>
      </c>
      <c r="I943">
        <v>1674755402.5999999</v>
      </c>
      <c r="J943">
        <f t="shared" si="644"/>
        <v>2.8597882257231293E-3</v>
      </c>
      <c r="K943">
        <f t="shared" si="645"/>
        <v>2.8597882257231291</v>
      </c>
      <c r="L943">
        <f t="shared" si="646"/>
        <v>34.207811093493241</v>
      </c>
      <c r="M943">
        <f t="shared" si="647"/>
        <v>399.404</v>
      </c>
      <c r="N943">
        <f t="shared" si="648"/>
        <v>118.75374166853072</v>
      </c>
      <c r="O943">
        <f t="shared" si="649"/>
        <v>11.779975901689104</v>
      </c>
      <c r="P943">
        <f t="shared" si="650"/>
        <v>39.619547383785999</v>
      </c>
      <c r="Q943">
        <f t="shared" si="651"/>
        <v>0.2059284484089359</v>
      </c>
      <c r="R943">
        <f t="shared" si="652"/>
        <v>2.9123428666280793</v>
      </c>
      <c r="S943">
        <f t="shared" si="653"/>
        <v>0.19816760804519651</v>
      </c>
      <c r="T943">
        <f t="shared" si="654"/>
        <v>0.12452766658978673</v>
      </c>
      <c r="U943">
        <f t="shared" si="655"/>
        <v>344.37450126333965</v>
      </c>
      <c r="V943">
        <f t="shared" si="656"/>
        <v>29.30507872890032</v>
      </c>
      <c r="W943">
        <f t="shared" si="657"/>
        <v>28.315300000000001</v>
      </c>
      <c r="X943">
        <f t="shared" si="658"/>
        <v>3.8651540933930892</v>
      </c>
      <c r="Y943">
        <f t="shared" si="659"/>
        <v>65.291452855406476</v>
      </c>
      <c r="Z943">
        <f t="shared" si="660"/>
        <v>2.47941088447535</v>
      </c>
      <c r="AA943">
        <f t="shared" si="661"/>
        <v>3.7974509312363107</v>
      </c>
      <c r="AB943">
        <f t="shared" si="662"/>
        <v>1.3857432089177393</v>
      </c>
      <c r="AC943">
        <f t="shared" si="663"/>
        <v>-126.11666075439</v>
      </c>
      <c r="AD943">
        <f t="shared" si="664"/>
        <v>-47.652604387885638</v>
      </c>
      <c r="AE943">
        <f t="shared" si="665"/>
        <v>-3.572421383245493</v>
      </c>
      <c r="AF943">
        <f t="shared" si="666"/>
        <v>167.03281473781848</v>
      </c>
      <c r="AG943">
        <v>0</v>
      </c>
      <c r="AH943">
        <v>0</v>
      </c>
      <c r="AI943">
        <f t="shared" si="667"/>
        <v>1</v>
      </c>
      <c r="AJ943">
        <f t="shared" si="668"/>
        <v>0</v>
      </c>
      <c r="AK943">
        <f t="shared" si="669"/>
        <v>52185.829019208009</v>
      </c>
      <c r="AL943" t="s">
        <v>415</v>
      </c>
      <c r="AM943" t="s">
        <v>415</v>
      </c>
      <c r="AN943">
        <v>0</v>
      </c>
      <c r="AO943">
        <v>0</v>
      </c>
      <c r="AP943" t="e">
        <f t="shared" si="670"/>
        <v>#DIV/0!</v>
      </c>
      <c r="AQ943">
        <v>0</v>
      </c>
      <c r="AR943" t="s">
        <v>415</v>
      </c>
      <c r="AS943" t="s">
        <v>415</v>
      </c>
      <c r="AT943">
        <v>0</v>
      </c>
      <c r="AU943">
        <v>0</v>
      </c>
      <c r="AV943" t="e">
        <f t="shared" si="671"/>
        <v>#DIV/0!</v>
      </c>
      <c r="AW943">
        <v>0.5</v>
      </c>
      <c r="AX943">
        <f t="shared" si="672"/>
        <v>1513.2096006316697</v>
      </c>
      <c r="AY943">
        <f t="shared" si="673"/>
        <v>34.207811093493241</v>
      </c>
      <c r="AZ943" t="e">
        <f t="shared" si="674"/>
        <v>#DIV/0!</v>
      </c>
      <c r="BA943">
        <f t="shared" si="675"/>
        <v>2.2606128773709627E-2</v>
      </c>
      <c r="BB943" t="e">
        <f t="shared" si="676"/>
        <v>#DIV/0!</v>
      </c>
      <c r="BC943" t="e">
        <f t="shared" si="677"/>
        <v>#DIV/0!</v>
      </c>
      <c r="BD943" t="s">
        <v>415</v>
      </c>
      <c r="BE943">
        <v>0</v>
      </c>
      <c r="BF943" t="e">
        <f t="shared" si="678"/>
        <v>#DIV/0!</v>
      </c>
      <c r="BG943" t="e">
        <f t="shared" si="679"/>
        <v>#DIV/0!</v>
      </c>
      <c r="BH943" t="e">
        <f t="shared" si="680"/>
        <v>#DIV/0!</v>
      </c>
      <c r="BI943" t="e">
        <f t="shared" si="681"/>
        <v>#DIV/0!</v>
      </c>
      <c r="BJ943" t="e">
        <f t="shared" si="682"/>
        <v>#DIV/0!</v>
      </c>
      <c r="BK943" t="e">
        <f t="shared" si="683"/>
        <v>#DIV/0!</v>
      </c>
      <c r="BL943" t="e">
        <f t="shared" si="684"/>
        <v>#DIV/0!</v>
      </c>
      <c r="BM943" t="e">
        <f t="shared" si="685"/>
        <v>#DIV/0!</v>
      </c>
      <c r="CV943">
        <f t="shared" si="686"/>
        <v>1800.03</v>
      </c>
      <c r="CW943">
        <f t="shared" si="687"/>
        <v>1513.2096006316697</v>
      </c>
      <c r="CX943">
        <f t="shared" si="688"/>
        <v>0.84065798938443792</v>
      </c>
      <c r="CY943">
        <f t="shared" si="689"/>
        <v>0.19131597876887588</v>
      </c>
      <c r="CZ943">
        <v>6</v>
      </c>
      <c r="DA943">
        <v>0.5</v>
      </c>
      <c r="DB943" t="s">
        <v>416</v>
      </c>
      <c r="DC943">
        <v>2</v>
      </c>
      <c r="DD943">
        <v>1674755402.5999999</v>
      </c>
      <c r="DE943">
        <v>399.404</v>
      </c>
      <c r="DF943">
        <v>441.81299999999999</v>
      </c>
      <c r="DG943">
        <v>24.994900000000001</v>
      </c>
      <c r="DH943">
        <v>21.649799999999999</v>
      </c>
      <c r="DI943">
        <v>398.26600000000002</v>
      </c>
      <c r="DJ943">
        <v>24.873899999999999</v>
      </c>
      <c r="DK943">
        <v>500.13</v>
      </c>
      <c r="DL943">
        <v>99.096699999999998</v>
      </c>
      <c r="DM943">
        <v>9.9971500000000005E-2</v>
      </c>
      <c r="DN943">
        <v>28.011800000000001</v>
      </c>
      <c r="DO943">
        <v>28.315300000000001</v>
      </c>
      <c r="DP943">
        <v>999.9</v>
      </c>
      <c r="DQ943">
        <v>0</v>
      </c>
      <c r="DR943">
        <v>0</v>
      </c>
      <c r="DS943">
        <v>9992.5</v>
      </c>
      <c r="DT943">
        <v>0</v>
      </c>
      <c r="DU943">
        <v>280.68299999999999</v>
      </c>
      <c r="DV943">
        <v>-42.408900000000003</v>
      </c>
      <c r="DW943">
        <v>409.64299999999997</v>
      </c>
      <c r="DX943">
        <v>451.59</v>
      </c>
      <c r="DY943">
        <v>3.3451300000000002</v>
      </c>
      <c r="DZ943">
        <v>441.81299999999999</v>
      </c>
      <c r="EA943">
        <v>21.649799999999999</v>
      </c>
      <c r="EB943">
        <v>2.4769100000000002</v>
      </c>
      <c r="EC943">
        <v>2.1454200000000001</v>
      </c>
      <c r="ED943">
        <v>20.875599999999999</v>
      </c>
      <c r="EE943">
        <v>18.560500000000001</v>
      </c>
      <c r="EF943">
        <v>1800.03</v>
      </c>
      <c r="EG943">
        <v>0.97800299999999996</v>
      </c>
      <c r="EH943">
        <v>2.1996700000000001E-2</v>
      </c>
      <c r="EI943">
        <v>0</v>
      </c>
      <c r="EJ943">
        <v>814.89200000000005</v>
      </c>
      <c r="EK943">
        <v>4.9990399999999999</v>
      </c>
      <c r="EL943">
        <v>15067.7</v>
      </c>
      <c r="EM943">
        <v>14821</v>
      </c>
      <c r="EN943">
        <v>43</v>
      </c>
      <c r="EO943">
        <v>44.936999999999998</v>
      </c>
      <c r="EP943">
        <v>43.811999999999998</v>
      </c>
      <c r="EQ943">
        <v>44</v>
      </c>
      <c r="ER943">
        <v>44.375</v>
      </c>
      <c r="ES943">
        <v>1755.55</v>
      </c>
      <c r="ET943">
        <v>39.479999999999997</v>
      </c>
      <c r="EU943">
        <v>0</v>
      </c>
      <c r="EV943">
        <v>1674755403.0999999</v>
      </c>
      <c r="EW943">
        <v>0</v>
      </c>
      <c r="EX943">
        <v>817.6095600000001</v>
      </c>
      <c r="EY943">
        <v>-19.721000031675182</v>
      </c>
      <c r="EZ943">
        <v>-347.0692312059594</v>
      </c>
      <c r="FA943">
        <v>15108.255999999999</v>
      </c>
      <c r="FB943">
        <v>15</v>
      </c>
      <c r="FC943">
        <v>1674753236.5</v>
      </c>
      <c r="FD943" t="s">
        <v>1867</v>
      </c>
      <c r="FE943">
        <v>1674753236.5</v>
      </c>
      <c r="FF943">
        <v>1674753223.5</v>
      </c>
      <c r="FG943">
        <v>3</v>
      </c>
      <c r="FH943">
        <v>-0.254</v>
      </c>
      <c r="FI943">
        <v>-6.7000000000000004E-2</v>
      </c>
      <c r="FJ943">
        <v>1.121</v>
      </c>
      <c r="FK943">
        <v>0.113</v>
      </c>
      <c r="FL943">
        <v>389</v>
      </c>
      <c r="FM943">
        <v>21</v>
      </c>
      <c r="FN943">
        <v>0.06</v>
      </c>
      <c r="FO943">
        <v>7.0000000000000007E-2</v>
      </c>
      <c r="FP943">
        <v>33.807531773255107</v>
      </c>
      <c r="FQ943">
        <v>1.9692245113657481</v>
      </c>
      <c r="FR943">
        <v>0.19746191388849851</v>
      </c>
      <c r="FS943">
        <v>-1</v>
      </c>
      <c r="FT943">
        <v>0.20317644357556389</v>
      </c>
      <c r="FU943">
        <v>2.0584369447052539E-2</v>
      </c>
      <c r="FV943">
        <v>2.0805833035231831E-3</v>
      </c>
      <c r="FW943">
        <v>-1</v>
      </c>
      <c r="FX943">
        <v>0</v>
      </c>
      <c r="FY943">
        <v>0</v>
      </c>
      <c r="FZ943" t="s">
        <v>418</v>
      </c>
      <c r="GA943">
        <v>2.93309</v>
      </c>
      <c r="GB943">
        <v>2.8333599999999999</v>
      </c>
      <c r="GC943">
        <v>8.9655299999999993E-2</v>
      </c>
      <c r="GD943">
        <v>9.5099699999999995E-2</v>
      </c>
      <c r="GE943">
        <v>0.121973</v>
      </c>
      <c r="GF943">
        <v>0.106624</v>
      </c>
      <c r="GG943">
        <v>23593.1</v>
      </c>
      <c r="GH943">
        <v>29448.3</v>
      </c>
      <c r="GI943">
        <v>23318.5</v>
      </c>
      <c r="GJ943">
        <v>29816.400000000001</v>
      </c>
      <c r="GK943">
        <v>27866.1</v>
      </c>
      <c r="GL943">
        <v>37880.300000000003</v>
      </c>
      <c r="GM943">
        <v>32924.699999999997</v>
      </c>
      <c r="GN943">
        <v>44245.3</v>
      </c>
      <c r="GO943">
        <v>1.98302</v>
      </c>
      <c r="GP943">
        <v>1.83</v>
      </c>
      <c r="GQ943">
        <v>8.5838100000000001E-2</v>
      </c>
      <c r="GR943">
        <v>0</v>
      </c>
      <c r="GS943">
        <v>26.9129</v>
      </c>
      <c r="GT943">
        <v>999.9</v>
      </c>
      <c r="GU943">
        <v>47</v>
      </c>
      <c r="GV943">
        <v>35.9</v>
      </c>
      <c r="GW943">
        <v>28.153300000000002</v>
      </c>
      <c r="GX943">
        <v>61.126899999999999</v>
      </c>
      <c r="GY943">
        <v>37.0473</v>
      </c>
      <c r="GZ943">
        <v>1</v>
      </c>
      <c r="HA943">
        <v>0.36317100000000002</v>
      </c>
      <c r="HB943">
        <v>1.83256</v>
      </c>
      <c r="HC943">
        <v>20.2681</v>
      </c>
      <c r="HD943">
        <v>5.2088999999999999</v>
      </c>
      <c r="HE943">
        <v>11.872199999999999</v>
      </c>
      <c r="HF943">
        <v>4.9850500000000002</v>
      </c>
      <c r="HG943">
        <v>3.2839999999999998</v>
      </c>
      <c r="HH943">
        <v>9999</v>
      </c>
      <c r="HI943">
        <v>9999</v>
      </c>
      <c r="HJ943">
        <v>9999</v>
      </c>
      <c r="HK943">
        <v>999.9</v>
      </c>
      <c r="HL943">
        <v>1.8549599999999999</v>
      </c>
      <c r="HM943">
        <v>1.8609899999999999</v>
      </c>
      <c r="HN943">
        <v>1.85839</v>
      </c>
      <c r="HO943">
        <v>1.8595999999999999</v>
      </c>
      <c r="HP943">
        <v>1.8589800000000001</v>
      </c>
      <c r="HQ943">
        <v>1.85945</v>
      </c>
      <c r="HR943">
        <v>1.85789</v>
      </c>
      <c r="HS943">
        <v>1.8612</v>
      </c>
      <c r="HT943">
        <v>5</v>
      </c>
      <c r="HU943">
        <v>0</v>
      </c>
      <c r="HV943">
        <v>0</v>
      </c>
      <c r="HW943">
        <v>0</v>
      </c>
      <c r="HX943" t="s">
        <v>419</v>
      </c>
      <c r="HY943" t="s">
        <v>420</v>
      </c>
      <c r="HZ943" t="s">
        <v>421</v>
      </c>
      <c r="IA943" t="s">
        <v>421</v>
      </c>
      <c r="IB943" t="s">
        <v>421</v>
      </c>
      <c r="IC943" t="s">
        <v>421</v>
      </c>
      <c r="ID943">
        <v>0</v>
      </c>
      <c r="IE943">
        <v>100</v>
      </c>
      <c r="IF943">
        <v>100</v>
      </c>
      <c r="IG943">
        <v>1.1379999999999999</v>
      </c>
      <c r="IH943">
        <v>0.121</v>
      </c>
      <c r="II943">
        <v>0.48595729401342908</v>
      </c>
      <c r="IJ943">
        <v>1.6187016317407189E-3</v>
      </c>
      <c r="IK943">
        <v>1.4341569744255341E-7</v>
      </c>
      <c r="IL943">
        <v>-2.4096625942085749E-10</v>
      </c>
      <c r="IM943">
        <v>0.12101623166918921</v>
      </c>
      <c r="IN943">
        <v>0</v>
      </c>
      <c r="IO943">
        <v>0</v>
      </c>
      <c r="IP943">
        <v>0</v>
      </c>
      <c r="IQ943">
        <v>4</v>
      </c>
      <c r="IR943">
        <v>2205</v>
      </c>
      <c r="IS943">
        <v>1</v>
      </c>
      <c r="IT943">
        <v>21</v>
      </c>
      <c r="IU943">
        <v>36.1</v>
      </c>
      <c r="IV943">
        <v>36.299999999999997</v>
      </c>
      <c r="IW943">
        <v>1.06934</v>
      </c>
      <c r="IX943">
        <v>2.4560499999999998</v>
      </c>
      <c r="IY943">
        <v>1.49414</v>
      </c>
      <c r="IZ943">
        <v>2.3034699999999999</v>
      </c>
      <c r="JA943">
        <v>1.69434</v>
      </c>
      <c r="JB943">
        <v>2.3645</v>
      </c>
      <c r="JC943">
        <v>41.378100000000003</v>
      </c>
      <c r="JD943">
        <v>23.5534</v>
      </c>
      <c r="JE943">
        <v>18</v>
      </c>
      <c r="JF943">
        <v>522.67399999999998</v>
      </c>
      <c r="JG943">
        <v>445.47500000000002</v>
      </c>
      <c r="JH943">
        <v>25.34</v>
      </c>
      <c r="JI943">
        <v>31.9087</v>
      </c>
      <c r="JJ943">
        <v>30.000299999999999</v>
      </c>
      <c r="JK943">
        <v>31.825600000000001</v>
      </c>
      <c r="JL943">
        <v>31.7956</v>
      </c>
      <c r="JM943">
        <v>21.4984</v>
      </c>
      <c r="JN943">
        <v>28.133099999999999</v>
      </c>
      <c r="JO943">
        <v>15.4702</v>
      </c>
      <c r="JP943">
        <v>25.326899999999998</v>
      </c>
      <c r="JQ943">
        <v>442.21300000000002</v>
      </c>
      <c r="JR943">
        <v>21.557600000000001</v>
      </c>
      <c r="JS943">
        <v>99.168800000000005</v>
      </c>
      <c r="JT943">
        <v>99.355699999999999</v>
      </c>
    </row>
    <row r="944" spans="1:280" x14ac:dyDescent="0.25">
      <c r="A944">
        <v>928</v>
      </c>
      <c r="B944">
        <v>1674755412.5999999</v>
      </c>
      <c r="C944">
        <v>9666.5999999046326</v>
      </c>
      <c r="D944" t="s">
        <v>2280</v>
      </c>
      <c r="E944" t="s">
        <v>2281</v>
      </c>
      <c r="F944" t="s">
        <v>412</v>
      </c>
      <c r="G944" t="s">
        <v>1865</v>
      </c>
      <c r="H944" t="s">
        <v>1866</v>
      </c>
      <c r="I944">
        <v>1674755412.5999999</v>
      </c>
      <c r="J944">
        <f t="shared" si="644"/>
        <v>2.9325900931738568E-3</v>
      </c>
      <c r="K944">
        <f t="shared" si="645"/>
        <v>2.9325900931738569</v>
      </c>
      <c r="L944">
        <f t="shared" si="646"/>
        <v>34.419821682664342</v>
      </c>
      <c r="M944">
        <f t="shared" si="647"/>
        <v>399.529</v>
      </c>
      <c r="N944">
        <f t="shared" si="648"/>
        <v>124.42176546052384</v>
      </c>
      <c r="O944">
        <f t="shared" si="649"/>
        <v>12.342045579651836</v>
      </c>
      <c r="P944">
        <f t="shared" si="650"/>
        <v>39.631370846905497</v>
      </c>
      <c r="Q944">
        <f t="shared" si="651"/>
        <v>0.21170107012224443</v>
      </c>
      <c r="R944">
        <f t="shared" si="652"/>
        <v>2.9153805455055215</v>
      </c>
      <c r="S944">
        <f t="shared" si="653"/>
        <v>0.20351651586765726</v>
      </c>
      <c r="T944">
        <f t="shared" si="654"/>
        <v>0.12790680751678041</v>
      </c>
      <c r="U944">
        <f t="shared" si="655"/>
        <v>344.35740126340283</v>
      </c>
      <c r="V944">
        <f t="shared" si="656"/>
        <v>29.282520040984469</v>
      </c>
      <c r="W944">
        <f t="shared" si="657"/>
        <v>28.296500000000002</v>
      </c>
      <c r="X944">
        <f t="shared" si="658"/>
        <v>3.8609299084762481</v>
      </c>
      <c r="Y944">
        <f t="shared" si="659"/>
        <v>65.242447523853201</v>
      </c>
      <c r="Z944">
        <f t="shared" si="660"/>
        <v>2.47723222487235</v>
      </c>
      <c r="AA944">
        <f t="shared" si="661"/>
        <v>3.7969639688435239</v>
      </c>
      <c r="AB944">
        <f t="shared" si="662"/>
        <v>1.3836976836038981</v>
      </c>
      <c r="AC944">
        <f t="shared" si="663"/>
        <v>-129.32722310896708</v>
      </c>
      <c r="AD944">
        <f t="shared" si="664"/>
        <v>-45.093219443590804</v>
      </c>
      <c r="AE944">
        <f t="shared" si="665"/>
        <v>-3.3766737044350039</v>
      </c>
      <c r="AF944">
        <f t="shared" si="666"/>
        <v>166.56028500640994</v>
      </c>
      <c r="AG944">
        <v>0</v>
      </c>
      <c r="AH944">
        <v>0</v>
      </c>
      <c r="AI944">
        <f t="shared" si="667"/>
        <v>1</v>
      </c>
      <c r="AJ944">
        <f t="shared" si="668"/>
        <v>0</v>
      </c>
      <c r="AK944">
        <f t="shared" si="669"/>
        <v>52273.177673820639</v>
      </c>
      <c r="AL944" t="s">
        <v>415</v>
      </c>
      <c r="AM944" t="s">
        <v>415</v>
      </c>
      <c r="AN944">
        <v>0</v>
      </c>
      <c r="AO944">
        <v>0</v>
      </c>
      <c r="AP944" t="e">
        <f t="shared" si="670"/>
        <v>#DIV/0!</v>
      </c>
      <c r="AQ944">
        <v>0</v>
      </c>
      <c r="AR944" t="s">
        <v>415</v>
      </c>
      <c r="AS944" t="s">
        <v>415</v>
      </c>
      <c r="AT944">
        <v>0</v>
      </c>
      <c r="AU944">
        <v>0</v>
      </c>
      <c r="AV944" t="e">
        <f t="shared" si="671"/>
        <v>#DIV/0!</v>
      </c>
      <c r="AW944">
        <v>0.5</v>
      </c>
      <c r="AX944">
        <f t="shared" si="672"/>
        <v>1513.1340006317012</v>
      </c>
      <c r="AY944">
        <f t="shared" si="673"/>
        <v>34.419821682664342</v>
      </c>
      <c r="AZ944" t="e">
        <f t="shared" si="674"/>
        <v>#DIV/0!</v>
      </c>
      <c r="BA944">
        <f t="shared" si="675"/>
        <v>2.2747371791457201E-2</v>
      </c>
      <c r="BB944" t="e">
        <f t="shared" si="676"/>
        <v>#DIV/0!</v>
      </c>
      <c r="BC944" t="e">
        <f t="shared" si="677"/>
        <v>#DIV/0!</v>
      </c>
      <c r="BD944" t="s">
        <v>415</v>
      </c>
      <c r="BE944">
        <v>0</v>
      </c>
      <c r="BF944" t="e">
        <f t="shared" si="678"/>
        <v>#DIV/0!</v>
      </c>
      <c r="BG944" t="e">
        <f t="shared" si="679"/>
        <v>#DIV/0!</v>
      </c>
      <c r="BH944" t="e">
        <f t="shared" si="680"/>
        <v>#DIV/0!</v>
      </c>
      <c r="BI944" t="e">
        <f t="shared" si="681"/>
        <v>#DIV/0!</v>
      </c>
      <c r="BJ944" t="e">
        <f t="shared" si="682"/>
        <v>#DIV/0!</v>
      </c>
      <c r="BK944" t="e">
        <f t="shared" si="683"/>
        <v>#DIV/0!</v>
      </c>
      <c r="BL944" t="e">
        <f t="shared" si="684"/>
        <v>#DIV/0!</v>
      </c>
      <c r="BM944" t="e">
        <f t="shared" si="685"/>
        <v>#DIV/0!</v>
      </c>
      <c r="CV944">
        <f t="shared" si="686"/>
        <v>1799.94</v>
      </c>
      <c r="CW944">
        <f t="shared" si="687"/>
        <v>1513.1340006317012</v>
      </c>
      <c r="CX944">
        <f t="shared" si="688"/>
        <v>0.84065802228502129</v>
      </c>
      <c r="CY944">
        <f t="shared" si="689"/>
        <v>0.19131604457004278</v>
      </c>
      <c r="CZ944">
        <v>6</v>
      </c>
      <c r="DA944">
        <v>0.5</v>
      </c>
      <c r="DB944" t="s">
        <v>416</v>
      </c>
      <c r="DC944">
        <v>2</v>
      </c>
      <c r="DD944">
        <v>1674755412.5999999</v>
      </c>
      <c r="DE944">
        <v>399.529</v>
      </c>
      <c r="DF944">
        <v>442.23099999999999</v>
      </c>
      <c r="DG944">
        <v>24.973299999999998</v>
      </c>
      <c r="DH944">
        <v>21.5427</v>
      </c>
      <c r="DI944">
        <v>398.39100000000002</v>
      </c>
      <c r="DJ944">
        <v>24.8523</v>
      </c>
      <c r="DK944">
        <v>500.09100000000001</v>
      </c>
      <c r="DL944">
        <v>99.095399999999998</v>
      </c>
      <c r="DM944">
        <v>9.9829500000000002E-2</v>
      </c>
      <c r="DN944">
        <v>28.009599999999999</v>
      </c>
      <c r="DO944">
        <v>28.296500000000002</v>
      </c>
      <c r="DP944">
        <v>999.9</v>
      </c>
      <c r="DQ944">
        <v>0</v>
      </c>
      <c r="DR944">
        <v>0</v>
      </c>
      <c r="DS944">
        <v>10010</v>
      </c>
      <c r="DT944">
        <v>0</v>
      </c>
      <c r="DU944">
        <v>277.899</v>
      </c>
      <c r="DV944">
        <v>-42.701999999999998</v>
      </c>
      <c r="DW944">
        <v>409.76299999999998</v>
      </c>
      <c r="DX944">
        <v>451.96800000000002</v>
      </c>
      <c r="DY944">
        <v>3.43059</v>
      </c>
      <c r="DZ944">
        <v>442.23099999999999</v>
      </c>
      <c r="EA944">
        <v>21.5427</v>
      </c>
      <c r="EB944">
        <v>2.4747400000000002</v>
      </c>
      <c r="EC944">
        <v>2.1347900000000002</v>
      </c>
      <c r="ED944">
        <v>20.8613</v>
      </c>
      <c r="EE944">
        <v>18.481200000000001</v>
      </c>
      <c r="EF944">
        <v>1799.94</v>
      </c>
      <c r="EG944">
        <v>0.97800299999999996</v>
      </c>
      <c r="EH944">
        <v>2.1996700000000001E-2</v>
      </c>
      <c r="EI944">
        <v>0</v>
      </c>
      <c r="EJ944">
        <v>812.06500000000005</v>
      </c>
      <c r="EK944">
        <v>4.9990399999999999</v>
      </c>
      <c r="EL944">
        <v>15015.4</v>
      </c>
      <c r="EM944">
        <v>14820.2</v>
      </c>
      <c r="EN944">
        <v>43.125</v>
      </c>
      <c r="EO944">
        <v>45</v>
      </c>
      <c r="EP944">
        <v>43.875</v>
      </c>
      <c r="EQ944">
        <v>44.061999999999998</v>
      </c>
      <c r="ER944">
        <v>44.436999999999998</v>
      </c>
      <c r="ES944">
        <v>1755.46</v>
      </c>
      <c r="ET944">
        <v>39.479999999999997</v>
      </c>
      <c r="EU944">
        <v>0</v>
      </c>
      <c r="EV944">
        <v>1674755412.7</v>
      </c>
      <c r="EW944">
        <v>0</v>
      </c>
      <c r="EX944">
        <v>814.52308000000005</v>
      </c>
      <c r="EY944">
        <v>-18.74115383955052</v>
      </c>
      <c r="EZ944">
        <v>-330.36153846519147</v>
      </c>
      <c r="FA944">
        <v>15054.168</v>
      </c>
      <c r="FB944">
        <v>15</v>
      </c>
      <c r="FC944">
        <v>1674753236.5</v>
      </c>
      <c r="FD944" t="s">
        <v>1867</v>
      </c>
      <c r="FE944">
        <v>1674753236.5</v>
      </c>
      <c r="FF944">
        <v>1674753223.5</v>
      </c>
      <c r="FG944">
        <v>3</v>
      </c>
      <c r="FH944">
        <v>-0.254</v>
      </c>
      <c r="FI944">
        <v>-6.7000000000000004E-2</v>
      </c>
      <c r="FJ944">
        <v>1.121</v>
      </c>
      <c r="FK944">
        <v>0.113</v>
      </c>
      <c r="FL944">
        <v>389</v>
      </c>
      <c r="FM944">
        <v>21</v>
      </c>
      <c r="FN944">
        <v>0.06</v>
      </c>
      <c r="FO944">
        <v>7.0000000000000007E-2</v>
      </c>
      <c r="FP944">
        <v>34.154026975063317</v>
      </c>
      <c r="FQ944">
        <v>1.980066802722269</v>
      </c>
      <c r="FR944">
        <v>0.19207050222780189</v>
      </c>
      <c r="FS944">
        <v>-1</v>
      </c>
      <c r="FT944">
        <v>0.20693707545356599</v>
      </c>
      <c r="FU944">
        <v>2.1926007992149249E-2</v>
      </c>
      <c r="FV944">
        <v>2.3106605143152562E-3</v>
      </c>
      <c r="FW944">
        <v>-1</v>
      </c>
      <c r="FX944">
        <v>0</v>
      </c>
      <c r="FY944">
        <v>0</v>
      </c>
      <c r="FZ944" t="s">
        <v>418</v>
      </c>
      <c r="GA944">
        <v>2.9329900000000002</v>
      </c>
      <c r="GB944">
        <v>2.8333699999999999</v>
      </c>
      <c r="GC944">
        <v>8.9675500000000005E-2</v>
      </c>
      <c r="GD944">
        <v>9.5165100000000002E-2</v>
      </c>
      <c r="GE944">
        <v>0.12189800000000001</v>
      </c>
      <c r="GF944">
        <v>0.106256</v>
      </c>
      <c r="GG944">
        <v>23593</v>
      </c>
      <c r="GH944">
        <v>29445.5</v>
      </c>
      <c r="GI944">
        <v>23318.9</v>
      </c>
      <c r="GJ944">
        <v>29815.7</v>
      </c>
      <c r="GK944">
        <v>27868.9</v>
      </c>
      <c r="GL944">
        <v>37895.4</v>
      </c>
      <c r="GM944">
        <v>32925.1</v>
      </c>
      <c r="GN944">
        <v>44244.5</v>
      </c>
      <c r="GO944">
        <v>1.9830000000000001</v>
      </c>
      <c r="GP944">
        <v>1.8299000000000001</v>
      </c>
      <c r="GQ944">
        <v>8.5197400000000006E-2</v>
      </c>
      <c r="GR944">
        <v>0</v>
      </c>
      <c r="GS944">
        <v>26.904599999999999</v>
      </c>
      <c r="GT944">
        <v>999.9</v>
      </c>
      <c r="GU944">
        <v>47</v>
      </c>
      <c r="GV944">
        <v>35.9</v>
      </c>
      <c r="GW944">
        <v>28.153600000000001</v>
      </c>
      <c r="GX944">
        <v>61.056899999999999</v>
      </c>
      <c r="GY944">
        <v>36.386200000000002</v>
      </c>
      <c r="GZ944">
        <v>1</v>
      </c>
      <c r="HA944">
        <v>0.36371399999999998</v>
      </c>
      <c r="HB944">
        <v>1.9062300000000001</v>
      </c>
      <c r="HC944">
        <v>20.266999999999999</v>
      </c>
      <c r="HD944">
        <v>5.2088999999999999</v>
      </c>
      <c r="HE944">
        <v>11.872199999999999</v>
      </c>
      <c r="HF944">
        <v>4.9847999999999999</v>
      </c>
      <c r="HG944">
        <v>3.2839999999999998</v>
      </c>
      <c r="HH944">
        <v>9999</v>
      </c>
      <c r="HI944">
        <v>9999</v>
      </c>
      <c r="HJ944">
        <v>9999</v>
      </c>
      <c r="HK944">
        <v>999.9</v>
      </c>
      <c r="HL944">
        <v>1.85493</v>
      </c>
      <c r="HM944">
        <v>1.86097</v>
      </c>
      <c r="HN944">
        <v>1.8583700000000001</v>
      </c>
      <c r="HO944">
        <v>1.8595900000000001</v>
      </c>
      <c r="HP944">
        <v>1.85897</v>
      </c>
      <c r="HQ944">
        <v>1.8594599999999999</v>
      </c>
      <c r="HR944">
        <v>1.8578600000000001</v>
      </c>
      <c r="HS944">
        <v>1.86117</v>
      </c>
      <c r="HT944">
        <v>5</v>
      </c>
      <c r="HU944">
        <v>0</v>
      </c>
      <c r="HV944">
        <v>0</v>
      </c>
      <c r="HW944">
        <v>0</v>
      </c>
      <c r="HX944" t="s">
        <v>419</v>
      </c>
      <c r="HY944" t="s">
        <v>420</v>
      </c>
      <c r="HZ944" t="s">
        <v>421</v>
      </c>
      <c r="IA944" t="s">
        <v>421</v>
      </c>
      <c r="IB944" t="s">
        <v>421</v>
      </c>
      <c r="IC944" t="s">
        <v>421</v>
      </c>
      <c r="ID944">
        <v>0</v>
      </c>
      <c r="IE944">
        <v>100</v>
      </c>
      <c r="IF944">
        <v>100</v>
      </c>
      <c r="IG944">
        <v>1.1379999999999999</v>
      </c>
      <c r="IH944">
        <v>0.121</v>
      </c>
      <c r="II944">
        <v>0.48595729401342908</v>
      </c>
      <c r="IJ944">
        <v>1.6187016317407189E-3</v>
      </c>
      <c r="IK944">
        <v>1.4341569744255341E-7</v>
      </c>
      <c r="IL944">
        <v>-2.4096625942085749E-10</v>
      </c>
      <c r="IM944">
        <v>0.12101623166918921</v>
      </c>
      <c r="IN944">
        <v>0</v>
      </c>
      <c r="IO944">
        <v>0</v>
      </c>
      <c r="IP944">
        <v>0</v>
      </c>
      <c r="IQ944">
        <v>4</v>
      </c>
      <c r="IR944">
        <v>2205</v>
      </c>
      <c r="IS944">
        <v>1</v>
      </c>
      <c r="IT944">
        <v>21</v>
      </c>
      <c r="IU944">
        <v>36.299999999999997</v>
      </c>
      <c r="IV944">
        <v>36.5</v>
      </c>
      <c r="IW944">
        <v>1.07056</v>
      </c>
      <c r="IX944">
        <v>2.4572799999999999</v>
      </c>
      <c r="IY944">
        <v>1.49414</v>
      </c>
      <c r="IZ944">
        <v>2.3034699999999999</v>
      </c>
      <c r="JA944">
        <v>1.69434</v>
      </c>
      <c r="JB944">
        <v>2.3718300000000001</v>
      </c>
      <c r="JC944">
        <v>41.3521</v>
      </c>
      <c r="JD944">
        <v>23.5534</v>
      </c>
      <c r="JE944">
        <v>18</v>
      </c>
      <c r="JF944">
        <v>522.65800000000002</v>
      </c>
      <c r="JG944">
        <v>445.40499999999997</v>
      </c>
      <c r="JH944">
        <v>25.312999999999999</v>
      </c>
      <c r="JI944">
        <v>31.9087</v>
      </c>
      <c r="JJ944">
        <v>30.000299999999999</v>
      </c>
      <c r="JK944">
        <v>31.825600000000001</v>
      </c>
      <c r="JL944">
        <v>31.7956</v>
      </c>
      <c r="JM944">
        <v>21.506699999999999</v>
      </c>
      <c r="JN944">
        <v>28.411999999999999</v>
      </c>
      <c r="JO944">
        <v>15.4702</v>
      </c>
      <c r="JP944">
        <v>25.3034</v>
      </c>
      <c r="JQ944">
        <v>442.32600000000002</v>
      </c>
      <c r="JR944">
        <v>21.536100000000001</v>
      </c>
      <c r="JS944">
        <v>99.170299999999997</v>
      </c>
      <c r="JT944">
        <v>99.3536</v>
      </c>
    </row>
    <row r="945" spans="1:280" x14ac:dyDescent="0.25">
      <c r="A945">
        <v>929</v>
      </c>
      <c r="B945">
        <v>1674755422.5999999</v>
      </c>
      <c r="C945">
        <v>9676.5999999046326</v>
      </c>
      <c r="D945" t="s">
        <v>2282</v>
      </c>
      <c r="E945" t="s">
        <v>2283</v>
      </c>
      <c r="F945" t="s">
        <v>412</v>
      </c>
      <c r="G945" t="s">
        <v>1865</v>
      </c>
      <c r="H945" t="s">
        <v>1866</v>
      </c>
      <c r="I945">
        <v>1674755422.5999999</v>
      </c>
      <c r="J945">
        <f t="shared" si="644"/>
        <v>2.9207514582751753E-3</v>
      </c>
      <c r="K945">
        <f t="shared" si="645"/>
        <v>2.9207514582751752</v>
      </c>
      <c r="L945">
        <f t="shared" si="646"/>
        <v>34.785073381032731</v>
      </c>
      <c r="M945">
        <f t="shared" si="647"/>
        <v>399.42200000000003</v>
      </c>
      <c r="N945">
        <f t="shared" si="648"/>
        <v>119.35030513770418</v>
      </c>
      <c r="O945">
        <f t="shared" si="649"/>
        <v>11.838835838733699</v>
      </c>
      <c r="P945">
        <f t="shared" si="650"/>
        <v>39.620271459907997</v>
      </c>
      <c r="Q945">
        <f t="shared" si="651"/>
        <v>0.20998867000192595</v>
      </c>
      <c r="R945">
        <f t="shared" si="652"/>
        <v>2.9149188174938341</v>
      </c>
      <c r="S945">
        <f t="shared" si="653"/>
        <v>0.20193205335353012</v>
      </c>
      <c r="T945">
        <f t="shared" si="654"/>
        <v>0.12690563350887718</v>
      </c>
      <c r="U945">
        <f t="shared" si="655"/>
        <v>344.38970126328348</v>
      </c>
      <c r="V945">
        <f t="shared" si="656"/>
        <v>29.288987272539586</v>
      </c>
      <c r="W945">
        <f t="shared" si="657"/>
        <v>28.311599999999999</v>
      </c>
      <c r="X945">
        <f t="shared" si="658"/>
        <v>3.8643224193632584</v>
      </c>
      <c r="Y945">
        <f t="shared" si="659"/>
        <v>65.183485129378639</v>
      </c>
      <c r="Z945">
        <f t="shared" si="660"/>
        <v>2.4754262969756002</v>
      </c>
      <c r="AA945">
        <f t="shared" si="661"/>
        <v>3.7976280219786971</v>
      </c>
      <c r="AB945">
        <f t="shared" si="662"/>
        <v>1.3888961223876581</v>
      </c>
      <c r="AC945">
        <f t="shared" si="663"/>
        <v>-128.80513930993524</v>
      </c>
      <c r="AD945">
        <f t="shared" si="664"/>
        <v>-46.987581883329469</v>
      </c>
      <c r="AE945">
        <f t="shared" si="665"/>
        <v>-3.5194021657033918</v>
      </c>
      <c r="AF945">
        <f t="shared" si="666"/>
        <v>165.07757790431538</v>
      </c>
      <c r="AG945">
        <v>0</v>
      </c>
      <c r="AH945">
        <v>0</v>
      </c>
      <c r="AI945">
        <f t="shared" si="667"/>
        <v>1</v>
      </c>
      <c r="AJ945">
        <f t="shared" si="668"/>
        <v>0</v>
      </c>
      <c r="AK945">
        <f t="shared" si="669"/>
        <v>52259.399553204945</v>
      </c>
      <c r="AL945" t="s">
        <v>415</v>
      </c>
      <c r="AM945" t="s">
        <v>415</v>
      </c>
      <c r="AN945">
        <v>0</v>
      </c>
      <c r="AO945">
        <v>0</v>
      </c>
      <c r="AP945" t="e">
        <f t="shared" si="670"/>
        <v>#DIV/0!</v>
      </c>
      <c r="AQ945">
        <v>0</v>
      </c>
      <c r="AR945" t="s">
        <v>415</v>
      </c>
      <c r="AS945" t="s">
        <v>415</v>
      </c>
      <c r="AT945">
        <v>0</v>
      </c>
      <c r="AU945">
        <v>0</v>
      </c>
      <c r="AV945" t="e">
        <f t="shared" si="671"/>
        <v>#DIV/0!</v>
      </c>
      <c r="AW945">
        <v>0.5</v>
      </c>
      <c r="AX945">
        <f t="shared" si="672"/>
        <v>1513.2768006316414</v>
      </c>
      <c r="AY945">
        <f t="shared" si="673"/>
        <v>34.785073381032731</v>
      </c>
      <c r="AZ945" t="e">
        <f t="shared" si="674"/>
        <v>#DIV/0!</v>
      </c>
      <c r="BA945">
        <f t="shared" si="675"/>
        <v>2.2986590005551824E-2</v>
      </c>
      <c r="BB945" t="e">
        <f t="shared" si="676"/>
        <v>#DIV/0!</v>
      </c>
      <c r="BC945" t="e">
        <f t="shared" si="677"/>
        <v>#DIV/0!</v>
      </c>
      <c r="BD945" t="s">
        <v>415</v>
      </c>
      <c r="BE945">
        <v>0</v>
      </c>
      <c r="BF945" t="e">
        <f t="shared" si="678"/>
        <v>#DIV/0!</v>
      </c>
      <c r="BG945" t="e">
        <f t="shared" si="679"/>
        <v>#DIV/0!</v>
      </c>
      <c r="BH945" t="e">
        <f t="shared" si="680"/>
        <v>#DIV/0!</v>
      </c>
      <c r="BI945" t="e">
        <f t="shared" si="681"/>
        <v>#DIV/0!</v>
      </c>
      <c r="BJ945" t="e">
        <f t="shared" si="682"/>
        <v>#DIV/0!</v>
      </c>
      <c r="BK945" t="e">
        <f t="shared" si="683"/>
        <v>#DIV/0!</v>
      </c>
      <c r="BL945" t="e">
        <f t="shared" si="684"/>
        <v>#DIV/0!</v>
      </c>
      <c r="BM945" t="e">
        <f t="shared" si="685"/>
        <v>#DIV/0!</v>
      </c>
      <c r="CV945">
        <f t="shared" si="686"/>
        <v>1800.11</v>
      </c>
      <c r="CW945">
        <f t="shared" si="687"/>
        <v>1513.2768006316414</v>
      </c>
      <c r="CX945">
        <f t="shared" si="688"/>
        <v>0.84065796014223659</v>
      </c>
      <c r="CY945">
        <f t="shared" si="689"/>
        <v>0.19131592028447345</v>
      </c>
      <c r="CZ945">
        <v>6</v>
      </c>
      <c r="DA945">
        <v>0.5</v>
      </c>
      <c r="DB945" t="s">
        <v>416</v>
      </c>
      <c r="DC945">
        <v>2</v>
      </c>
      <c r="DD945">
        <v>1674755422.5999999</v>
      </c>
      <c r="DE945">
        <v>399.42200000000003</v>
      </c>
      <c r="DF945">
        <v>442.55599999999998</v>
      </c>
      <c r="DG945">
        <v>24.955400000000001</v>
      </c>
      <c r="DH945">
        <v>21.538599999999999</v>
      </c>
      <c r="DI945">
        <v>398.28399999999999</v>
      </c>
      <c r="DJ945">
        <v>24.834399999999999</v>
      </c>
      <c r="DK945">
        <v>500.09300000000002</v>
      </c>
      <c r="DL945">
        <v>99.093999999999994</v>
      </c>
      <c r="DM945">
        <v>0.10001400000000001</v>
      </c>
      <c r="DN945">
        <v>28.012599999999999</v>
      </c>
      <c r="DO945">
        <v>28.311599999999999</v>
      </c>
      <c r="DP945">
        <v>999.9</v>
      </c>
      <c r="DQ945">
        <v>0</v>
      </c>
      <c r="DR945">
        <v>0</v>
      </c>
      <c r="DS945">
        <v>10007.5</v>
      </c>
      <c r="DT945">
        <v>0</v>
      </c>
      <c r="DU945">
        <v>275.351</v>
      </c>
      <c r="DV945">
        <v>-43.134399999999999</v>
      </c>
      <c r="DW945">
        <v>409.64499999999998</v>
      </c>
      <c r="DX945">
        <v>452.298</v>
      </c>
      <c r="DY945">
        <v>3.4167999999999998</v>
      </c>
      <c r="DZ945">
        <v>442.55599999999998</v>
      </c>
      <c r="EA945">
        <v>21.538599999999999</v>
      </c>
      <c r="EB945">
        <v>2.4729299999999999</v>
      </c>
      <c r="EC945">
        <v>2.13435</v>
      </c>
      <c r="ED945">
        <v>20.849399999999999</v>
      </c>
      <c r="EE945">
        <v>18.477900000000002</v>
      </c>
      <c r="EF945">
        <v>1800.11</v>
      </c>
      <c r="EG945">
        <v>0.97800699999999996</v>
      </c>
      <c r="EH945">
        <v>2.1993200000000001E-2</v>
      </c>
      <c r="EI945">
        <v>0</v>
      </c>
      <c r="EJ945">
        <v>809.71900000000005</v>
      </c>
      <c r="EK945">
        <v>4.9990399999999999</v>
      </c>
      <c r="EL945">
        <v>14964.9</v>
      </c>
      <c r="EM945">
        <v>14821.7</v>
      </c>
      <c r="EN945">
        <v>43.186999999999998</v>
      </c>
      <c r="EO945">
        <v>45.061999999999998</v>
      </c>
      <c r="EP945">
        <v>44</v>
      </c>
      <c r="EQ945">
        <v>44.125</v>
      </c>
      <c r="ER945">
        <v>44.5</v>
      </c>
      <c r="ES945">
        <v>1755.63</v>
      </c>
      <c r="ET945">
        <v>39.479999999999997</v>
      </c>
      <c r="EU945">
        <v>0</v>
      </c>
      <c r="EV945">
        <v>1674755422.9000001</v>
      </c>
      <c r="EW945">
        <v>0</v>
      </c>
      <c r="EX945">
        <v>811.64173076923078</v>
      </c>
      <c r="EY945">
        <v>-17.613709397212521</v>
      </c>
      <c r="EZ945">
        <v>-306.68376064988371</v>
      </c>
      <c r="FA945">
        <v>15001.734615384619</v>
      </c>
      <c r="FB945">
        <v>15</v>
      </c>
      <c r="FC945">
        <v>1674753236.5</v>
      </c>
      <c r="FD945" t="s">
        <v>1867</v>
      </c>
      <c r="FE945">
        <v>1674753236.5</v>
      </c>
      <c r="FF945">
        <v>1674753223.5</v>
      </c>
      <c r="FG945">
        <v>3</v>
      </c>
      <c r="FH945">
        <v>-0.254</v>
      </c>
      <c r="FI945">
        <v>-6.7000000000000004E-2</v>
      </c>
      <c r="FJ945">
        <v>1.121</v>
      </c>
      <c r="FK945">
        <v>0.113</v>
      </c>
      <c r="FL945">
        <v>389</v>
      </c>
      <c r="FM945">
        <v>21</v>
      </c>
      <c r="FN945">
        <v>0.06</v>
      </c>
      <c r="FO945">
        <v>7.0000000000000007E-2</v>
      </c>
      <c r="FP945">
        <v>34.389835627169347</v>
      </c>
      <c r="FQ945">
        <v>1.29227612201598</v>
      </c>
      <c r="FR945">
        <v>0.13674470187040461</v>
      </c>
      <c r="FS945">
        <v>-1</v>
      </c>
      <c r="FT945">
        <v>0.20945424335977089</v>
      </c>
      <c r="FU945">
        <v>1.5695310454434029E-2</v>
      </c>
      <c r="FV945">
        <v>2.0796344143378001E-3</v>
      </c>
      <c r="FW945">
        <v>-1</v>
      </c>
      <c r="FX945">
        <v>0</v>
      </c>
      <c r="FY945">
        <v>0</v>
      </c>
      <c r="FZ945" t="s">
        <v>418</v>
      </c>
      <c r="GA945">
        <v>2.9329900000000002</v>
      </c>
      <c r="GB945">
        <v>2.8335400000000002</v>
      </c>
      <c r="GC945">
        <v>8.9655100000000001E-2</v>
      </c>
      <c r="GD945">
        <v>9.5215499999999995E-2</v>
      </c>
      <c r="GE945">
        <v>0.121835</v>
      </c>
      <c r="GF945">
        <v>0.106239</v>
      </c>
      <c r="GG945">
        <v>23593.1</v>
      </c>
      <c r="GH945">
        <v>29443.5</v>
      </c>
      <c r="GI945">
        <v>23318.400000000001</v>
      </c>
      <c r="GJ945">
        <v>29815.3</v>
      </c>
      <c r="GK945">
        <v>27870.799999999999</v>
      </c>
      <c r="GL945">
        <v>37895.5</v>
      </c>
      <c r="GM945">
        <v>32925</v>
      </c>
      <c r="GN945">
        <v>44243.7</v>
      </c>
      <c r="GO945">
        <v>1.98305</v>
      </c>
      <c r="GP945">
        <v>1.8297300000000001</v>
      </c>
      <c r="GQ945">
        <v>8.6575700000000005E-2</v>
      </c>
      <c r="GR945">
        <v>0</v>
      </c>
      <c r="GS945">
        <v>26.897200000000002</v>
      </c>
      <c r="GT945">
        <v>999.9</v>
      </c>
      <c r="GU945">
        <v>46.9</v>
      </c>
      <c r="GV945">
        <v>35.9</v>
      </c>
      <c r="GW945">
        <v>28.096499999999999</v>
      </c>
      <c r="GX945">
        <v>61.0169</v>
      </c>
      <c r="GY945">
        <v>37.123399999999997</v>
      </c>
      <c r="GZ945">
        <v>1</v>
      </c>
      <c r="HA945">
        <v>0.36372199999999999</v>
      </c>
      <c r="HB945">
        <v>1.90269</v>
      </c>
      <c r="HC945">
        <v>20.267299999999999</v>
      </c>
      <c r="HD945">
        <v>5.2093499999999997</v>
      </c>
      <c r="HE945">
        <v>11.872199999999999</v>
      </c>
      <c r="HF945">
        <v>4.9847999999999999</v>
      </c>
      <c r="HG945">
        <v>3.2839999999999998</v>
      </c>
      <c r="HH945">
        <v>9999</v>
      </c>
      <c r="HI945">
        <v>9999</v>
      </c>
      <c r="HJ945">
        <v>9999</v>
      </c>
      <c r="HK945">
        <v>999.9</v>
      </c>
      <c r="HL945">
        <v>1.85494</v>
      </c>
      <c r="HM945">
        <v>1.86097</v>
      </c>
      <c r="HN945">
        <v>1.8583700000000001</v>
      </c>
      <c r="HO945">
        <v>1.8595900000000001</v>
      </c>
      <c r="HP945">
        <v>1.8589800000000001</v>
      </c>
      <c r="HQ945">
        <v>1.8594599999999999</v>
      </c>
      <c r="HR945">
        <v>1.8578399999999999</v>
      </c>
      <c r="HS945">
        <v>1.8611599999999999</v>
      </c>
      <c r="HT945">
        <v>5</v>
      </c>
      <c r="HU945">
        <v>0</v>
      </c>
      <c r="HV945">
        <v>0</v>
      </c>
      <c r="HW945">
        <v>0</v>
      </c>
      <c r="HX945" t="s">
        <v>419</v>
      </c>
      <c r="HY945" t="s">
        <v>420</v>
      </c>
      <c r="HZ945" t="s">
        <v>421</v>
      </c>
      <c r="IA945" t="s">
        <v>421</v>
      </c>
      <c r="IB945" t="s">
        <v>421</v>
      </c>
      <c r="IC945" t="s">
        <v>421</v>
      </c>
      <c r="ID945">
        <v>0</v>
      </c>
      <c r="IE945">
        <v>100</v>
      </c>
      <c r="IF945">
        <v>100</v>
      </c>
      <c r="IG945">
        <v>1.1379999999999999</v>
      </c>
      <c r="IH945">
        <v>0.121</v>
      </c>
      <c r="II945">
        <v>0.48595729401342908</v>
      </c>
      <c r="IJ945">
        <v>1.6187016317407189E-3</v>
      </c>
      <c r="IK945">
        <v>1.4341569744255341E-7</v>
      </c>
      <c r="IL945">
        <v>-2.4096625942085749E-10</v>
      </c>
      <c r="IM945">
        <v>0.12101623166918921</v>
      </c>
      <c r="IN945">
        <v>0</v>
      </c>
      <c r="IO945">
        <v>0</v>
      </c>
      <c r="IP945">
        <v>0</v>
      </c>
      <c r="IQ945">
        <v>4</v>
      </c>
      <c r="IR945">
        <v>2205</v>
      </c>
      <c r="IS945">
        <v>1</v>
      </c>
      <c r="IT945">
        <v>21</v>
      </c>
      <c r="IU945">
        <v>36.4</v>
      </c>
      <c r="IV945">
        <v>36.700000000000003</v>
      </c>
      <c r="IW945">
        <v>1.07178</v>
      </c>
      <c r="IX945">
        <v>2.4438499999999999</v>
      </c>
      <c r="IY945">
        <v>1.49414</v>
      </c>
      <c r="IZ945">
        <v>2.3034699999999999</v>
      </c>
      <c r="JA945">
        <v>1.69434</v>
      </c>
      <c r="JB945">
        <v>2.4218799999999998</v>
      </c>
      <c r="JC945">
        <v>41.378100000000003</v>
      </c>
      <c r="JD945">
        <v>23.562100000000001</v>
      </c>
      <c r="JE945">
        <v>18</v>
      </c>
      <c r="JF945">
        <v>522.70600000000002</v>
      </c>
      <c r="JG945">
        <v>445.30599999999998</v>
      </c>
      <c r="JH945">
        <v>25.287299999999998</v>
      </c>
      <c r="JI945">
        <v>31.9087</v>
      </c>
      <c r="JJ945">
        <v>30.0002</v>
      </c>
      <c r="JK945">
        <v>31.827400000000001</v>
      </c>
      <c r="JL945">
        <v>31.798400000000001</v>
      </c>
      <c r="JM945">
        <v>21.5246</v>
      </c>
      <c r="JN945">
        <v>28.411999999999999</v>
      </c>
      <c r="JO945">
        <v>15.0975</v>
      </c>
      <c r="JP945">
        <v>25.285399999999999</v>
      </c>
      <c r="JQ945">
        <v>442.87299999999999</v>
      </c>
      <c r="JR945">
        <v>21.518999999999998</v>
      </c>
      <c r="JS945">
        <v>99.169200000000004</v>
      </c>
      <c r="JT945">
        <v>99.352000000000004</v>
      </c>
    </row>
    <row r="946" spans="1:280" x14ac:dyDescent="0.25">
      <c r="A946">
        <v>930</v>
      </c>
      <c r="B946">
        <v>1674755432.5999999</v>
      </c>
      <c r="C946">
        <v>9686.5999999046326</v>
      </c>
      <c r="D946" t="s">
        <v>2284</v>
      </c>
      <c r="E946" t="s">
        <v>2285</v>
      </c>
      <c r="F946" t="s">
        <v>412</v>
      </c>
      <c r="G946" t="s">
        <v>1865</v>
      </c>
      <c r="H946" t="s">
        <v>1866</v>
      </c>
      <c r="I946">
        <v>1674755432.5999999</v>
      </c>
      <c r="J946">
        <f t="shared" si="644"/>
        <v>2.939240217004961E-3</v>
      </c>
      <c r="K946">
        <f t="shared" si="645"/>
        <v>2.939240217004961</v>
      </c>
      <c r="L946">
        <f t="shared" si="646"/>
        <v>35.023449335120219</v>
      </c>
      <c r="M946">
        <f t="shared" si="647"/>
        <v>399.49799999999999</v>
      </c>
      <c r="N946">
        <f t="shared" si="648"/>
        <v>119.94435701114118</v>
      </c>
      <c r="O946">
        <f t="shared" si="649"/>
        <v>11.898135327501056</v>
      </c>
      <c r="P946">
        <f t="shared" si="650"/>
        <v>39.629052883450804</v>
      </c>
      <c r="Q946">
        <f t="shared" si="651"/>
        <v>0.21188810594006185</v>
      </c>
      <c r="R946">
        <f t="shared" si="652"/>
        <v>2.914101064847797</v>
      </c>
      <c r="S946">
        <f t="shared" si="653"/>
        <v>0.20368593464546178</v>
      </c>
      <c r="T946">
        <f t="shared" si="654"/>
        <v>0.12801418677852089</v>
      </c>
      <c r="U946">
        <f t="shared" si="655"/>
        <v>344.37640126333258</v>
      </c>
      <c r="V946">
        <f t="shared" si="656"/>
        <v>29.28751038492511</v>
      </c>
      <c r="W946">
        <f t="shared" si="657"/>
        <v>28.295500000000001</v>
      </c>
      <c r="X946">
        <f t="shared" si="658"/>
        <v>3.8607053306334467</v>
      </c>
      <c r="Y946">
        <f t="shared" si="659"/>
        <v>65.159909690097251</v>
      </c>
      <c r="Z946">
        <f t="shared" si="660"/>
        <v>2.47497817848246</v>
      </c>
      <c r="AA946">
        <f t="shared" si="661"/>
        <v>3.7983143166611812</v>
      </c>
      <c r="AB946">
        <f t="shared" si="662"/>
        <v>1.3857271521509866</v>
      </c>
      <c r="AC946">
        <f t="shared" si="663"/>
        <v>-129.62049356991878</v>
      </c>
      <c r="AD946">
        <f t="shared" si="664"/>
        <v>-43.957983646939482</v>
      </c>
      <c r="AE946">
        <f t="shared" si="665"/>
        <v>-3.2931937685842652</v>
      </c>
      <c r="AF946">
        <f t="shared" si="666"/>
        <v>167.50473027789005</v>
      </c>
      <c r="AG946">
        <v>0</v>
      </c>
      <c r="AH946">
        <v>0</v>
      </c>
      <c r="AI946">
        <f t="shared" si="667"/>
        <v>1</v>
      </c>
      <c r="AJ946">
        <f t="shared" si="668"/>
        <v>0</v>
      </c>
      <c r="AK946">
        <f t="shared" si="669"/>
        <v>52235.508343828835</v>
      </c>
      <c r="AL946" t="s">
        <v>415</v>
      </c>
      <c r="AM946" t="s">
        <v>415</v>
      </c>
      <c r="AN946">
        <v>0</v>
      </c>
      <c r="AO946">
        <v>0</v>
      </c>
      <c r="AP946" t="e">
        <f t="shared" si="670"/>
        <v>#DIV/0!</v>
      </c>
      <c r="AQ946">
        <v>0</v>
      </c>
      <c r="AR946" t="s">
        <v>415</v>
      </c>
      <c r="AS946" t="s">
        <v>415</v>
      </c>
      <c r="AT946">
        <v>0</v>
      </c>
      <c r="AU946">
        <v>0</v>
      </c>
      <c r="AV946" t="e">
        <f t="shared" si="671"/>
        <v>#DIV/0!</v>
      </c>
      <c r="AW946">
        <v>0.5</v>
      </c>
      <c r="AX946">
        <f t="shared" si="672"/>
        <v>1513.2180006316662</v>
      </c>
      <c r="AY946">
        <f t="shared" si="673"/>
        <v>35.023449335120219</v>
      </c>
      <c r="AZ946" t="e">
        <f t="shared" si="674"/>
        <v>#DIV/0!</v>
      </c>
      <c r="BA946">
        <f t="shared" si="675"/>
        <v>2.3145012364709047E-2</v>
      </c>
      <c r="BB946" t="e">
        <f t="shared" si="676"/>
        <v>#DIV/0!</v>
      </c>
      <c r="BC946" t="e">
        <f t="shared" si="677"/>
        <v>#DIV/0!</v>
      </c>
      <c r="BD946" t="s">
        <v>415</v>
      </c>
      <c r="BE946">
        <v>0</v>
      </c>
      <c r="BF946" t="e">
        <f t="shared" si="678"/>
        <v>#DIV/0!</v>
      </c>
      <c r="BG946" t="e">
        <f t="shared" si="679"/>
        <v>#DIV/0!</v>
      </c>
      <c r="BH946" t="e">
        <f t="shared" si="680"/>
        <v>#DIV/0!</v>
      </c>
      <c r="BI946" t="e">
        <f t="shared" si="681"/>
        <v>#DIV/0!</v>
      </c>
      <c r="BJ946" t="e">
        <f t="shared" si="682"/>
        <v>#DIV/0!</v>
      </c>
      <c r="BK946" t="e">
        <f t="shared" si="683"/>
        <v>#DIV/0!</v>
      </c>
      <c r="BL946" t="e">
        <f t="shared" si="684"/>
        <v>#DIV/0!</v>
      </c>
      <c r="BM946" t="e">
        <f t="shared" si="685"/>
        <v>#DIV/0!</v>
      </c>
      <c r="CV946">
        <f t="shared" si="686"/>
        <v>1800.04</v>
      </c>
      <c r="CW946">
        <f t="shared" si="687"/>
        <v>1513.2180006316662</v>
      </c>
      <c r="CX946">
        <f t="shared" si="688"/>
        <v>0.84065798572902062</v>
      </c>
      <c r="CY946">
        <f t="shared" si="689"/>
        <v>0.19131597145804127</v>
      </c>
      <c r="CZ946">
        <v>6</v>
      </c>
      <c r="DA946">
        <v>0.5</v>
      </c>
      <c r="DB946" t="s">
        <v>416</v>
      </c>
      <c r="DC946">
        <v>2</v>
      </c>
      <c r="DD946">
        <v>1674755432.5999999</v>
      </c>
      <c r="DE946">
        <v>399.49799999999999</v>
      </c>
      <c r="DF946">
        <v>442.92399999999998</v>
      </c>
      <c r="DG946">
        <v>24.950099999999999</v>
      </c>
      <c r="DH946">
        <v>21.511900000000001</v>
      </c>
      <c r="DI946">
        <v>398.36</v>
      </c>
      <c r="DJ946">
        <v>24.8291</v>
      </c>
      <c r="DK946">
        <v>500.12900000000002</v>
      </c>
      <c r="DL946">
        <v>99.097200000000001</v>
      </c>
      <c r="DM946">
        <v>9.9924600000000002E-2</v>
      </c>
      <c r="DN946">
        <v>28.015699999999999</v>
      </c>
      <c r="DO946">
        <v>28.295500000000001</v>
      </c>
      <c r="DP946">
        <v>999.9</v>
      </c>
      <c r="DQ946">
        <v>0</v>
      </c>
      <c r="DR946">
        <v>0</v>
      </c>
      <c r="DS946">
        <v>10002.5</v>
      </c>
      <c r="DT946">
        <v>0</v>
      </c>
      <c r="DU946">
        <v>273.73399999999998</v>
      </c>
      <c r="DV946">
        <v>-43.426299999999998</v>
      </c>
      <c r="DW946">
        <v>409.72</v>
      </c>
      <c r="DX946">
        <v>452.66199999999998</v>
      </c>
      <c r="DY946">
        <v>3.4382600000000001</v>
      </c>
      <c r="DZ946">
        <v>442.92399999999998</v>
      </c>
      <c r="EA946">
        <v>21.511900000000001</v>
      </c>
      <c r="EB946">
        <v>2.4724900000000001</v>
      </c>
      <c r="EC946">
        <v>2.1317599999999999</v>
      </c>
      <c r="ED946">
        <v>20.846499999999999</v>
      </c>
      <c r="EE946">
        <v>18.458500000000001</v>
      </c>
      <c r="EF946">
        <v>1800.04</v>
      </c>
      <c r="EG946">
        <v>0.97800699999999996</v>
      </c>
      <c r="EH946">
        <v>2.1992999999999999E-2</v>
      </c>
      <c r="EI946">
        <v>0</v>
      </c>
      <c r="EJ946">
        <v>806.44399999999996</v>
      </c>
      <c r="EK946">
        <v>4.9990399999999999</v>
      </c>
      <c r="EL946">
        <v>14915.6</v>
      </c>
      <c r="EM946">
        <v>14821</v>
      </c>
      <c r="EN946">
        <v>43.311999999999998</v>
      </c>
      <c r="EO946">
        <v>45.125</v>
      </c>
      <c r="EP946">
        <v>44.061999999999998</v>
      </c>
      <c r="EQ946">
        <v>44.125</v>
      </c>
      <c r="ER946">
        <v>44.561999999999998</v>
      </c>
      <c r="ES946">
        <v>1755.56</v>
      </c>
      <c r="ET946">
        <v>39.479999999999997</v>
      </c>
      <c r="EU946">
        <v>0</v>
      </c>
      <c r="EV946">
        <v>1674755433.0999999</v>
      </c>
      <c r="EW946">
        <v>0</v>
      </c>
      <c r="EX946">
        <v>808.66372000000001</v>
      </c>
      <c r="EY946">
        <v>-16.365692322142369</v>
      </c>
      <c r="EZ946">
        <v>-287.07692345618369</v>
      </c>
      <c r="FA946">
        <v>14949.7</v>
      </c>
      <c r="FB946">
        <v>15</v>
      </c>
      <c r="FC946">
        <v>1674753236.5</v>
      </c>
      <c r="FD946" t="s">
        <v>1867</v>
      </c>
      <c r="FE946">
        <v>1674753236.5</v>
      </c>
      <c r="FF946">
        <v>1674753223.5</v>
      </c>
      <c r="FG946">
        <v>3</v>
      </c>
      <c r="FH946">
        <v>-0.254</v>
      </c>
      <c r="FI946">
        <v>-6.7000000000000004E-2</v>
      </c>
      <c r="FJ946">
        <v>1.121</v>
      </c>
      <c r="FK946">
        <v>0.113</v>
      </c>
      <c r="FL946">
        <v>389</v>
      </c>
      <c r="FM946">
        <v>21</v>
      </c>
      <c r="FN946">
        <v>0.06</v>
      </c>
      <c r="FO946">
        <v>7.0000000000000007E-2</v>
      </c>
      <c r="FP946">
        <v>34.687336717908622</v>
      </c>
      <c r="FQ946">
        <v>1.9993213286763041</v>
      </c>
      <c r="FR946">
        <v>0.20199230957481731</v>
      </c>
      <c r="FS946">
        <v>-1</v>
      </c>
      <c r="FT946">
        <v>0.21089615092760561</v>
      </c>
      <c r="FU946">
        <v>2.2167349819772978E-3</v>
      </c>
      <c r="FV946">
        <v>7.5774198331069798E-4</v>
      </c>
      <c r="FW946">
        <v>-1</v>
      </c>
      <c r="FX946">
        <v>0</v>
      </c>
      <c r="FY946">
        <v>0</v>
      </c>
      <c r="FZ946" t="s">
        <v>418</v>
      </c>
      <c r="GA946">
        <v>2.93309</v>
      </c>
      <c r="GB946">
        <v>2.8334000000000001</v>
      </c>
      <c r="GC946">
        <v>8.9670799999999995E-2</v>
      </c>
      <c r="GD946">
        <v>9.5277700000000007E-2</v>
      </c>
      <c r="GE946">
        <v>0.12182</v>
      </c>
      <c r="GF946">
        <v>0.106151</v>
      </c>
      <c r="GG946">
        <v>23593.8</v>
      </c>
      <c r="GH946">
        <v>29441.9</v>
      </c>
      <c r="GI946">
        <v>23319.5</v>
      </c>
      <c r="GJ946">
        <v>29815.8</v>
      </c>
      <c r="GK946">
        <v>27872.2</v>
      </c>
      <c r="GL946">
        <v>37899.699999999997</v>
      </c>
      <c r="GM946">
        <v>32926.1</v>
      </c>
      <c r="GN946">
        <v>44244.1</v>
      </c>
      <c r="GO946">
        <v>1.98315</v>
      </c>
      <c r="GP946">
        <v>1.8297000000000001</v>
      </c>
      <c r="GQ946">
        <v>8.5830699999999996E-2</v>
      </c>
      <c r="GR946">
        <v>0</v>
      </c>
      <c r="GS946">
        <v>26.8932</v>
      </c>
      <c r="GT946">
        <v>999.9</v>
      </c>
      <c r="GU946">
        <v>46.9</v>
      </c>
      <c r="GV946">
        <v>35.9</v>
      </c>
      <c r="GW946">
        <v>28.094799999999999</v>
      </c>
      <c r="GX946">
        <v>61.126899999999999</v>
      </c>
      <c r="GY946">
        <v>36.590499999999999</v>
      </c>
      <c r="GZ946">
        <v>1</v>
      </c>
      <c r="HA946">
        <v>0.363651</v>
      </c>
      <c r="HB946">
        <v>1.9265099999999999</v>
      </c>
      <c r="HC946">
        <v>20.267299999999999</v>
      </c>
      <c r="HD946">
        <v>5.2100999999999997</v>
      </c>
      <c r="HE946">
        <v>11.872199999999999</v>
      </c>
      <c r="HF946">
        <v>4.9843500000000001</v>
      </c>
      <c r="HG946">
        <v>3.2839999999999998</v>
      </c>
      <c r="HH946">
        <v>9999</v>
      </c>
      <c r="HI946">
        <v>9999</v>
      </c>
      <c r="HJ946">
        <v>9999</v>
      </c>
      <c r="HK946">
        <v>999.9</v>
      </c>
      <c r="HL946">
        <v>1.8549800000000001</v>
      </c>
      <c r="HM946">
        <v>1.8610100000000001</v>
      </c>
      <c r="HN946">
        <v>1.85839</v>
      </c>
      <c r="HO946">
        <v>1.8595900000000001</v>
      </c>
      <c r="HP946">
        <v>1.8589800000000001</v>
      </c>
      <c r="HQ946">
        <v>1.8594599999999999</v>
      </c>
      <c r="HR946">
        <v>1.85788</v>
      </c>
      <c r="HS946">
        <v>1.8611899999999999</v>
      </c>
      <c r="HT946">
        <v>5</v>
      </c>
      <c r="HU946">
        <v>0</v>
      </c>
      <c r="HV946">
        <v>0</v>
      </c>
      <c r="HW946">
        <v>0</v>
      </c>
      <c r="HX946" t="s">
        <v>419</v>
      </c>
      <c r="HY946" t="s">
        <v>420</v>
      </c>
      <c r="HZ946" t="s">
        <v>421</v>
      </c>
      <c r="IA946" t="s">
        <v>421</v>
      </c>
      <c r="IB946" t="s">
        <v>421</v>
      </c>
      <c r="IC946" t="s">
        <v>421</v>
      </c>
      <c r="ID946">
        <v>0</v>
      </c>
      <c r="IE946">
        <v>100</v>
      </c>
      <c r="IF946">
        <v>100</v>
      </c>
      <c r="IG946">
        <v>1.1379999999999999</v>
      </c>
      <c r="IH946">
        <v>0.121</v>
      </c>
      <c r="II946">
        <v>0.48595729401342908</v>
      </c>
      <c r="IJ946">
        <v>1.6187016317407189E-3</v>
      </c>
      <c r="IK946">
        <v>1.4341569744255341E-7</v>
      </c>
      <c r="IL946">
        <v>-2.4096625942085749E-10</v>
      </c>
      <c r="IM946">
        <v>0.12101623166918921</v>
      </c>
      <c r="IN946">
        <v>0</v>
      </c>
      <c r="IO946">
        <v>0</v>
      </c>
      <c r="IP946">
        <v>0</v>
      </c>
      <c r="IQ946">
        <v>4</v>
      </c>
      <c r="IR946">
        <v>2205</v>
      </c>
      <c r="IS946">
        <v>1</v>
      </c>
      <c r="IT946">
        <v>21</v>
      </c>
      <c r="IU946">
        <v>36.6</v>
      </c>
      <c r="IV946">
        <v>36.799999999999997</v>
      </c>
      <c r="IW946">
        <v>1.073</v>
      </c>
      <c r="IX946">
        <v>2.4621599999999999</v>
      </c>
      <c r="IY946">
        <v>1.49414</v>
      </c>
      <c r="IZ946">
        <v>2.3034699999999999</v>
      </c>
      <c r="JA946">
        <v>1.69434</v>
      </c>
      <c r="JB946">
        <v>2.3059099999999999</v>
      </c>
      <c r="JC946">
        <v>41.378100000000003</v>
      </c>
      <c r="JD946">
        <v>23.5534</v>
      </c>
      <c r="JE946">
        <v>18</v>
      </c>
      <c r="JF946">
        <v>522.78099999999995</v>
      </c>
      <c r="JG946">
        <v>445.28899999999999</v>
      </c>
      <c r="JH946">
        <v>25.265899999999998</v>
      </c>
      <c r="JI946">
        <v>31.9087</v>
      </c>
      <c r="JJ946">
        <v>30.0001</v>
      </c>
      <c r="JK946">
        <v>31.828399999999998</v>
      </c>
      <c r="JL946">
        <v>31.798400000000001</v>
      </c>
      <c r="JM946">
        <v>21.5397</v>
      </c>
      <c r="JN946">
        <v>28.411999999999999</v>
      </c>
      <c r="JO946">
        <v>15.0975</v>
      </c>
      <c r="JP946">
        <v>25.260899999999999</v>
      </c>
      <c r="JQ946">
        <v>443.185</v>
      </c>
      <c r="JR946">
        <v>21.496400000000001</v>
      </c>
      <c r="JS946">
        <v>99.173100000000005</v>
      </c>
      <c r="JT946">
        <v>99.353300000000004</v>
      </c>
    </row>
    <row r="947" spans="1:280" x14ac:dyDescent="0.25">
      <c r="A947">
        <v>931</v>
      </c>
      <c r="B947">
        <v>1674755442.5999999</v>
      </c>
      <c r="C947">
        <v>9696.5999999046326</v>
      </c>
      <c r="D947" t="s">
        <v>2286</v>
      </c>
      <c r="E947" t="s">
        <v>2287</v>
      </c>
      <c r="F947" t="s">
        <v>412</v>
      </c>
      <c r="G947" t="s">
        <v>1865</v>
      </c>
      <c r="H947" t="s">
        <v>1866</v>
      </c>
      <c r="I947">
        <v>1674755442.5999999</v>
      </c>
      <c r="J947">
        <f t="shared" si="644"/>
        <v>2.9505754556754817E-3</v>
      </c>
      <c r="K947">
        <f t="shared" si="645"/>
        <v>2.9505754556754815</v>
      </c>
      <c r="L947">
        <f t="shared" si="646"/>
        <v>35.190307611842385</v>
      </c>
      <c r="M947">
        <f t="shared" si="647"/>
        <v>399.57</v>
      </c>
      <c r="N947">
        <f t="shared" si="648"/>
        <v>120.22084769254563</v>
      </c>
      <c r="O947">
        <f t="shared" si="649"/>
        <v>11.925245794450587</v>
      </c>
      <c r="P947">
        <f t="shared" si="650"/>
        <v>39.635142768869997</v>
      </c>
      <c r="Q947">
        <f t="shared" si="651"/>
        <v>0.21309277223111581</v>
      </c>
      <c r="R947">
        <f t="shared" si="652"/>
        <v>2.9140516398488456</v>
      </c>
      <c r="S947">
        <f t="shared" si="653"/>
        <v>0.20479889912154958</v>
      </c>
      <c r="T947">
        <f t="shared" si="654"/>
        <v>0.1287175864808453</v>
      </c>
      <c r="U947">
        <f t="shared" si="655"/>
        <v>344.35740126340283</v>
      </c>
      <c r="V947">
        <f t="shared" si="656"/>
        <v>29.283558304389434</v>
      </c>
      <c r="W947">
        <f t="shared" si="657"/>
        <v>28.2913</v>
      </c>
      <c r="X947">
        <f t="shared" si="658"/>
        <v>3.8597622281217401</v>
      </c>
      <c r="Y947">
        <f t="shared" si="659"/>
        <v>65.197900407734366</v>
      </c>
      <c r="Z947">
        <f t="shared" si="660"/>
        <v>2.4762912733240001</v>
      </c>
      <c r="AA947">
        <f t="shared" si="661"/>
        <v>3.7981150586717973</v>
      </c>
      <c r="AB947">
        <f t="shared" si="662"/>
        <v>1.38347095479774</v>
      </c>
      <c r="AC947">
        <f t="shared" si="663"/>
        <v>-130.12037759528874</v>
      </c>
      <c r="AD947">
        <f t="shared" si="664"/>
        <v>-43.438800330082103</v>
      </c>
      <c r="AE947">
        <f t="shared" si="665"/>
        <v>-3.2542707012767416</v>
      </c>
      <c r="AF947">
        <f t="shared" si="666"/>
        <v>167.54395263675522</v>
      </c>
      <c r="AG947">
        <v>0</v>
      </c>
      <c r="AH947">
        <v>0</v>
      </c>
      <c r="AI947">
        <f t="shared" si="667"/>
        <v>1</v>
      </c>
      <c r="AJ947">
        <f t="shared" si="668"/>
        <v>0</v>
      </c>
      <c r="AK947">
        <f t="shared" si="669"/>
        <v>52234.188598813344</v>
      </c>
      <c r="AL947" t="s">
        <v>415</v>
      </c>
      <c r="AM947" t="s">
        <v>415</v>
      </c>
      <c r="AN947">
        <v>0</v>
      </c>
      <c r="AO947">
        <v>0</v>
      </c>
      <c r="AP947" t="e">
        <f t="shared" si="670"/>
        <v>#DIV/0!</v>
      </c>
      <c r="AQ947">
        <v>0</v>
      </c>
      <c r="AR947" t="s">
        <v>415</v>
      </c>
      <c r="AS947" t="s">
        <v>415</v>
      </c>
      <c r="AT947">
        <v>0</v>
      </c>
      <c r="AU947">
        <v>0</v>
      </c>
      <c r="AV947" t="e">
        <f t="shared" si="671"/>
        <v>#DIV/0!</v>
      </c>
      <c r="AW947">
        <v>0.5</v>
      </c>
      <c r="AX947">
        <f t="shared" si="672"/>
        <v>1513.1340006317012</v>
      </c>
      <c r="AY947">
        <f t="shared" si="673"/>
        <v>35.190307611842385</v>
      </c>
      <c r="AZ947" t="e">
        <f t="shared" si="674"/>
        <v>#DIV/0!</v>
      </c>
      <c r="BA947">
        <f t="shared" si="675"/>
        <v>2.3256570533178939E-2</v>
      </c>
      <c r="BB947" t="e">
        <f t="shared" si="676"/>
        <v>#DIV/0!</v>
      </c>
      <c r="BC947" t="e">
        <f t="shared" si="677"/>
        <v>#DIV/0!</v>
      </c>
      <c r="BD947" t="s">
        <v>415</v>
      </c>
      <c r="BE947">
        <v>0</v>
      </c>
      <c r="BF947" t="e">
        <f t="shared" si="678"/>
        <v>#DIV/0!</v>
      </c>
      <c r="BG947" t="e">
        <f t="shared" si="679"/>
        <v>#DIV/0!</v>
      </c>
      <c r="BH947" t="e">
        <f t="shared" si="680"/>
        <v>#DIV/0!</v>
      </c>
      <c r="BI947" t="e">
        <f t="shared" si="681"/>
        <v>#DIV/0!</v>
      </c>
      <c r="BJ947" t="e">
        <f t="shared" si="682"/>
        <v>#DIV/0!</v>
      </c>
      <c r="BK947" t="e">
        <f t="shared" si="683"/>
        <v>#DIV/0!</v>
      </c>
      <c r="BL947" t="e">
        <f t="shared" si="684"/>
        <v>#DIV/0!</v>
      </c>
      <c r="BM947" t="e">
        <f t="shared" si="685"/>
        <v>#DIV/0!</v>
      </c>
      <c r="CV947">
        <f t="shared" si="686"/>
        <v>1799.94</v>
      </c>
      <c r="CW947">
        <f t="shared" si="687"/>
        <v>1513.1340006317012</v>
      </c>
      <c r="CX947">
        <f t="shared" si="688"/>
        <v>0.84065802228502129</v>
      </c>
      <c r="CY947">
        <f t="shared" si="689"/>
        <v>0.19131604457004278</v>
      </c>
      <c r="CZ947">
        <v>6</v>
      </c>
      <c r="DA947">
        <v>0.5</v>
      </c>
      <c r="DB947" t="s">
        <v>416</v>
      </c>
      <c r="DC947">
        <v>2</v>
      </c>
      <c r="DD947">
        <v>1674755442.5999999</v>
      </c>
      <c r="DE947">
        <v>399.57</v>
      </c>
      <c r="DF947">
        <v>443.20299999999997</v>
      </c>
      <c r="DG947">
        <v>24.963999999999999</v>
      </c>
      <c r="DH947">
        <v>21.512499999999999</v>
      </c>
      <c r="DI947">
        <v>398.43099999999998</v>
      </c>
      <c r="DJ947">
        <v>24.843</v>
      </c>
      <c r="DK947">
        <v>500.11599999999999</v>
      </c>
      <c r="DL947">
        <v>99.094399999999993</v>
      </c>
      <c r="DM947">
        <v>0.100091</v>
      </c>
      <c r="DN947">
        <v>28.014800000000001</v>
      </c>
      <c r="DO947">
        <v>28.2913</v>
      </c>
      <c r="DP947">
        <v>999.9</v>
      </c>
      <c r="DQ947">
        <v>0</v>
      </c>
      <c r="DR947">
        <v>0</v>
      </c>
      <c r="DS947">
        <v>10002.5</v>
      </c>
      <c r="DT947">
        <v>0</v>
      </c>
      <c r="DU947">
        <v>272.28300000000002</v>
      </c>
      <c r="DV947">
        <v>-43.633400000000002</v>
      </c>
      <c r="DW947">
        <v>409.8</v>
      </c>
      <c r="DX947">
        <v>452.947</v>
      </c>
      <c r="DY947">
        <v>3.4515099999999999</v>
      </c>
      <c r="DZ947">
        <v>443.20299999999997</v>
      </c>
      <c r="EA947">
        <v>21.512499999999999</v>
      </c>
      <c r="EB947">
        <v>2.4737900000000002</v>
      </c>
      <c r="EC947">
        <v>2.1317699999999999</v>
      </c>
      <c r="ED947">
        <v>20.8551</v>
      </c>
      <c r="EE947">
        <v>18.458600000000001</v>
      </c>
      <c r="EF947">
        <v>1799.94</v>
      </c>
      <c r="EG947">
        <v>0.97800699999999996</v>
      </c>
      <c r="EH947">
        <v>2.1992999999999999E-2</v>
      </c>
      <c r="EI947">
        <v>0</v>
      </c>
      <c r="EJ947">
        <v>804.61500000000001</v>
      </c>
      <c r="EK947">
        <v>4.9990399999999999</v>
      </c>
      <c r="EL947">
        <v>14870.8</v>
      </c>
      <c r="EM947">
        <v>14820.2</v>
      </c>
      <c r="EN947">
        <v>43.375</v>
      </c>
      <c r="EO947">
        <v>45.186999999999998</v>
      </c>
      <c r="EP947">
        <v>44.125</v>
      </c>
      <c r="EQ947">
        <v>44.186999999999998</v>
      </c>
      <c r="ER947">
        <v>44.686999999999998</v>
      </c>
      <c r="ES947">
        <v>1755.46</v>
      </c>
      <c r="ET947">
        <v>39.479999999999997</v>
      </c>
      <c r="EU947">
        <v>0</v>
      </c>
      <c r="EV947">
        <v>1674755442.7</v>
      </c>
      <c r="EW947">
        <v>0</v>
      </c>
      <c r="EX947">
        <v>806.14560000000017</v>
      </c>
      <c r="EY947">
        <v>-15.03007691096062</v>
      </c>
      <c r="EZ947">
        <v>-281.26153847808092</v>
      </c>
      <c r="FA947">
        <v>14903.864</v>
      </c>
      <c r="FB947">
        <v>15</v>
      </c>
      <c r="FC947">
        <v>1674753236.5</v>
      </c>
      <c r="FD947" t="s">
        <v>1867</v>
      </c>
      <c r="FE947">
        <v>1674753236.5</v>
      </c>
      <c r="FF947">
        <v>1674753223.5</v>
      </c>
      <c r="FG947">
        <v>3</v>
      </c>
      <c r="FH947">
        <v>-0.254</v>
      </c>
      <c r="FI947">
        <v>-6.7000000000000004E-2</v>
      </c>
      <c r="FJ947">
        <v>1.121</v>
      </c>
      <c r="FK947">
        <v>0.113</v>
      </c>
      <c r="FL947">
        <v>389</v>
      </c>
      <c r="FM947">
        <v>21</v>
      </c>
      <c r="FN947">
        <v>0.06</v>
      </c>
      <c r="FO947">
        <v>7.0000000000000007E-2</v>
      </c>
      <c r="FP947">
        <v>34.979598429220431</v>
      </c>
      <c r="FQ947">
        <v>1.4768336367818169</v>
      </c>
      <c r="FR947">
        <v>0.1449631440942096</v>
      </c>
      <c r="FS947">
        <v>-1</v>
      </c>
      <c r="FT947">
        <v>0.21173871761979929</v>
      </c>
      <c r="FU947">
        <v>9.299843198547016E-3</v>
      </c>
      <c r="FV947">
        <v>9.5542244026463274E-4</v>
      </c>
      <c r="FW947">
        <v>-1</v>
      </c>
      <c r="FX947">
        <v>0</v>
      </c>
      <c r="FY947">
        <v>0</v>
      </c>
      <c r="FZ947" t="s">
        <v>418</v>
      </c>
      <c r="GA947">
        <v>2.9330599999999998</v>
      </c>
      <c r="GB947">
        <v>2.8335699999999999</v>
      </c>
      <c r="GC947">
        <v>8.9680800000000005E-2</v>
      </c>
      <c r="GD947">
        <v>9.5320199999999994E-2</v>
      </c>
      <c r="GE947">
        <v>0.121864</v>
      </c>
      <c r="GF947">
        <v>0.10614999999999999</v>
      </c>
      <c r="GG947">
        <v>23593.8</v>
      </c>
      <c r="GH947">
        <v>29440.6</v>
      </c>
      <c r="GI947">
        <v>23319.8</v>
      </c>
      <c r="GJ947">
        <v>29815.9</v>
      </c>
      <c r="GK947">
        <v>27871.1</v>
      </c>
      <c r="GL947">
        <v>37900.199999999997</v>
      </c>
      <c r="GM947">
        <v>32926.5</v>
      </c>
      <c r="GN947">
        <v>44244.7</v>
      </c>
      <c r="GO947">
        <v>1.98305</v>
      </c>
      <c r="GP947">
        <v>1.82965</v>
      </c>
      <c r="GQ947">
        <v>8.5629499999999997E-2</v>
      </c>
      <c r="GR947">
        <v>0</v>
      </c>
      <c r="GS947">
        <v>26.892299999999999</v>
      </c>
      <c r="GT947">
        <v>999.9</v>
      </c>
      <c r="GU947">
        <v>46.9</v>
      </c>
      <c r="GV947">
        <v>36</v>
      </c>
      <c r="GW947">
        <v>28.248100000000001</v>
      </c>
      <c r="GX947">
        <v>60.786900000000003</v>
      </c>
      <c r="GY947">
        <v>36.634599999999999</v>
      </c>
      <c r="GZ947">
        <v>1</v>
      </c>
      <c r="HA947">
        <v>0.36371199999999998</v>
      </c>
      <c r="HB947">
        <v>1.9625600000000001</v>
      </c>
      <c r="HC947">
        <v>20.265999999999998</v>
      </c>
      <c r="HD947">
        <v>5.2083000000000004</v>
      </c>
      <c r="HE947">
        <v>11.872199999999999</v>
      </c>
      <c r="HF947">
        <v>4.9836499999999999</v>
      </c>
      <c r="HG947">
        <v>3.2837000000000001</v>
      </c>
      <c r="HH947">
        <v>9999</v>
      </c>
      <c r="HI947">
        <v>9999</v>
      </c>
      <c r="HJ947">
        <v>9999</v>
      </c>
      <c r="HK947">
        <v>999.9</v>
      </c>
      <c r="HL947">
        <v>1.85494</v>
      </c>
      <c r="HM947">
        <v>1.8609599999999999</v>
      </c>
      <c r="HN947">
        <v>1.8583700000000001</v>
      </c>
      <c r="HO947">
        <v>1.8595900000000001</v>
      </c>
      <c r="HP947">
        <v>1.8589800000000001</v>
      </c>
      <c r="HQ947">
        <v>1.85945</v>
      </c>
      <c r="HR947">
        <v>1.85785</v>
      </c>
      <c r="HS947">
        <v>1.8611800000000001</v>
      </c>
      <c r="HT947">
        <v>5</v>
      </c>
      <c r="HU947">
        <v>0</v>
      </c>
      <c r="HV947">
        <v>0</v>
      </c>
      <c r="HW947">
        <v>0</v>
      </c>
      <c r="HX947" t="s">
        <v>419</v>
      </c>
      <c r="HY947" t="s">
        <v>420</v>
      </c>
      <c r="HZ947" t="s">
        <v>421</v>
      </c>
      <c r="IA947" t="s">
        <v>421</v>
      </c>
      <c r="IB947" t="s">
        <v>421</v>
      </c>
      <c r="IC947" t="s">
        <v>421</v>
      </c>
      <c r="ID947">
        <v>0</v>
      </c>
      <c r="IE947">
        <v>100</v>
      </c>
      <c r="IF947">
        <v>100</v>
      </c>
      <c r="IG947">
        <v>1.139</v>
      </c>
      <c r="IH947">
        <v>0.121</v>
      </c>
      <c r="II947">
        <v>0.48595729401342908</v>
      </c>
      <c r="IJ947">
        <v>1.6187016317407189E-3</v>
      </c>
      <c r="IK947">
        <v>1.4341569744255341E-7</v>
      </c>
      <c r="IL947">
        <v>-2.4096625942085749E-10</v>
      </c>
      <c r="IM947">
        <v>0.12101623166918921</v>
      </c>
      <c r="IN947">
        <v>0</v>
      </c>
      <c r="IO947">
        <v>0</v>
      </c>
      <c r="IP947">
        <v>0</v>
      </c>
      <c r="IQ947">
        <v>4</v>
      </c>
      <c r="IR947">
        <v>2205</v>
      </c>
      <c r="IS947">
        <v>1</v>
      </c>
      <c r="IT947">
        <v>21</v>
      </c>
      <c r="IU947">
        <v>36.799999999999997</v>
      </c>
      <c r="IV947">
        <v>37</v>
      </c>
      <c r="IW947">
        <v>1.073</v>
      </c>
      <c r="IX947">
        <v>2.4511699999999998</v>
      </c>
      <c r="IY947">
        <v>1.49414</v>
      </c>
      <c r="IZ947">
        <v>2.3034699999999999</v>
      </c>
      <c r="JA947">
        <v>1.69434</v>
      </c>
      <c r="JB947">
        <v>2.4145500000000002</v>
      </c>
      <c r="JC947">
        <v>41.378100000000003</v>
      </c>
      <c r="JD947">
        <v>23.562100000000001</v>
      </c>
      <c r="JE947">
        <v>18</v>
      </c>
      <c r="JF947">
        <v>522.71500000000003</v>
      </c>
      <c r="JG947">
        <v>445.25400000000002</v>
      </c>
      <c r="JH947">
        <v>25.236999999999998</v>
      </c>
      <c r="JI947">
        <v>31.9087</v>
      </c>
      <c r="JJ947">
        <v>30.0001</v>
      </c>
      <c r="JK947">
        <v>31.828399999999998</v>
      </c>
      <c r="JL947">
        <v>31.798400000000001</v>
      </c>
      <c r="JM947">
        <v>21.556100000000001</v>
      </c>
      <c r="JN947">
        <v>28.411999999999999</v>
      </c>
      <c r="JO947">
        <v>14.724500000000001</v>
      </c>
      <c r="JP947">
        <v>25.231300000000001</v>
      </c>
      <c r="JQ947">
        <v>443.47899999999998</v>
      </c>
      <c r="JR947">
        <v>21.458400000000001</v>
      </c>
      <c r="JS947">
        <v>99.174300000000002</v>
      </c>
      <c r="JT947">
        <v>99.354200000000006</v>
      </c>
    </row>
    <row r="948" spans="1:280" x14ac:dyDescent="0.25">
      <c r="A948">
        <v>932</v>
      </c>
      <c r="B948">
        <v>1674755452.5999999</v>
      </c>
      <c r="C948">
        <v>9706.5999999046326</v>
      </c>
      <c r="D948" t="s">
        <v>2288</v>
      </c>
      <c r="E948" t="s">
        <v>2289</v>
      </c>
      <c r="F948" t="s">
        <v>412</v>
      </c>
      <c r="G948" t="s">
        <v>1865</v>
      </c>
      <c r="H948" t="s">
        <v>1866</v>
      </c>
      <c r="I948">
        <v>1674755452.5999999</v>
      </c>
      <c r="J948">
        <f t="shared" si="644"/>
        <v>2.9848677437086975E-3</v>
      </c>
      <c r="K948">
        <f t="shared" si="645"/>
        <v>2.9848677437086977</v>
      </c>
      <c r="L948">
        <f t="shared" si="646"/>
        <v>35.518680565063491</v>
      </c>
      <c r="M948">
        <f t="shared" si="647"/>
        <v>399.61599999999999</v>
      </c>
      <c r="N948">
        <f t="shared" si="648"/>
        <v>121.94514831889725</v>
      </c>
      <c r="O948">
        <f t="shared" si="649"/>
        <v>12.09608504941399</v>
      </c>
      <c r="P948">
        <f t="shared" si="650"/>
        <v>39.639044191129599</v>
      </c>
      <c r="Q948">
        <f t="shared" si="651"/>
        <v>0.21652260803077197</v>
      </c>
      <c r="R948">
        <f t="shared" si="652"/>
        <v>2.9145672221840857</v>
      </c>
      <c r="S948">
        <f t="shared" si="653"/>
        <v>0.20796681296499228</v>
      </c>
      <c r="T948">
        <f t="shared" si="654"/>
        <v>0.13071979240638498</v>
      </c>
      <c r="U948">
        <f t="shared" si="655"/>
        <v>344.33970126314591</v>
      </c>
      <c r="V948">
        <f t="shared" si="656"/>
        <v>29.270093709806439</v>
      </c>
      <c r="W948">
        <f t="shared" si="657"/>
        <v>28.273800000000001</v>
      </c>
      <c r="X948">
        <f t="shared" si="658"/>
        <v>3.8558347971556999</v>
      </c>
      <c r="Y948">
        <f t="shared" si="659"/>
        <v>65.248564091253158</v>
      </c>
      <c r="Z948">
        <f t="shared" si="660"/>
        <v>2.4776088897661199</v>
      </c>
      <c r="AA948">
        <f t="shared" si="661"/>
        <v>3.7971853086315712</v>
      </c>
      <c r="AB948">
        <f t="shared" si="662"/>
        <v>1.37822590738958</v>
      </c>
      <c r="AC948">
        <f t="shared" si="663"/>
        <v>-131.63266749755357</v>
      </c>
      <c r="AD948">
        <f t="shared" si="664"/>
        <v>-41.356654975284826</v>
      </c>
      <c r="AE948">
        <f t="shared" si="665"/>
        <v>-3.0974012945311982</v>
      </c>
      <c r="AF948">
        <f t="shared" si="666"/>
        <v>168.25297749577629</v>
      </c>
      <c r="AG948">
        <v>0</v>
      </c>
      <c r="AH948">
        <v>0</v>
      </c>
      <c r="AI948">
        <f t="shared" si="667"/>
        <v>1</v>
      </c>
      <c r="AJ948">
        <f t="shared" si="668"/>
        <v>0</v>
      </c>
      <c r="AK948">
        <f t="shared" si="669"/>
        <v>52249.651924180966</v>
      </c>
      <c r="AL948" t="s">
        <v>415</v>
      </c>
      <c r="AM948" t="s">
        <v>415</v>
      </c>
      <c r="AN948">
        <v>0</v>
      </c>
      <c r="AO948">
        <v>0</v>
      </c>
      <c r="AP948" t="e">
        <f t="shared" si="670"/>
        <v>#DIV/0!</v>
      </c>
      <c r="AQ948">
        <v>0</v>
      </c>
      <c r="AR948" t="s">
        <v>415</v>
      </c>
      <c r="AS948" t="s">
        <v>415</v>
      </c>
      <c r="AT948">
        <v>0</v>
      </c>
      <c r="AU948">
        <v>0</v>
      </c>
      <c r="AV948" t="e">
        <f t="shared" si="671"/>
        <v>#DIV/0!</v>
      </c>
      <c r="AW948">
        <v>0.5</v>
      </c>
      <c r="AX948">
        <f t="shared" si="672"/>
        <v>1513.0581006315726</v>
      </c>
      <c r="AY948">
        <f t="shared" si="673"/>
        <v>35.518680565063491</v>
      </c>
      <c r="AZ948" t="e">
        <f t="shared" si="674"/>
        <v>#DIV/0!</v>
      </c>
      <c r="BA948">
        <f t="shared" si="675"/>
        <v>2.3474763163580745E-2</v>
      </c>
      <c r="BB948" t="e">
        <f t="shared" si="676"/>
        <v>#DIV/0!</v>
      </c>
      <c r="BC948" t="e">
        <f t="shared" si="677"/>
        <v>#DIV/0!</v>
      </c>
      <c r="BD948" t="s">
        <v>415</v>
      </c>
      <c r="BE948">
        <v>0</v>
      </c>
      <c r="BF948" t="e">
        <f t="shared" si="678"/>
        <v>#DIV/0!</v>
      </c>
      <c r="BG948" t="e">
        <f t="shared" si="679"/>
        <v>#DIV/0!</v>
      </c>
      <c r="BH948" t="e">
        <f t="shared" si="680"/>
        <v>#DIV/0!</v>
      </c>
      <c r="BI948" t="e">
        <f t="shared" si="681"/>
        <v>#DIV/0!</v>
      </c>
      <c r="BJ948" t="e">
        <f t="shared" si="682"/>
        <v>#DIV/0!</v>
      </c>
      <c r="BK948" t="e">
        <f t="shared" si="683"/>
        <v>#DIV/0!</v>
      </c>
      <c r="BL948" t="e">
        <f t="shared" si="684"/>
        <v>#DIV/0!</v>
      </c>
      <c r="BM948" t="e">
        <f t="shared" si="685"/>
        <v>#DIV/0!</v>
      </c>
      <c r="CV948">
        <f t="shared" si="686"/>
        <v>1799.85</v>
      </c>
      <c r="CW948">
        <f t="shared" si="687"/>
        <v>1513.0581006315726</v>
      </c>
      <c r="CX948">
        <f t="shared" si="688"/>
        <v>0.84065788850824941</v>
      </c>
      <c r="CY948">
        <f t="shared" si="689"/>
        <v>0.19131577701649913</v>
      </c>
      <c r="CZ948">
        <v>6</v>
      </c>
      <c r="DA948">
        <v>0.5</v>
      </c>
      <c r="DB948" t="s">
        <v>416</v>
      </c>
      <c r="DC948">
        <v>2</v>
      </c>
      <c r="DD948">
        <v>1674755452.5999999</v>
      </c>
      <c r="DE948">
        <v>399.61599999999999</v>
      </c>
      <c r="DF948">
        <v>443.66</v>
      </c>
      <c r="DG948">
        <v>24.977699999999999</v>
      </c>
      <c r="DH948">
        <v>21.4861</v>
      </c>
      <c r="DI948">
        <v>398.47699999999998</v>
      </c>
      <c r="DJ948">
        <v>24.8567</v>
      </c>
      <c r="DK948">
        <v>500.11099999999999</v>
      </c>
      <c r="DL948">
        <v>99.0929</v>
      </c>
      <c r="DM948">
        <v>9.9935599999999999E-2</v>
      </c>
      <c r="DN948">
        <v>28.0106</v>
      </c>
      <c r="DO948">
        <v>28.273800000000001</v>
      </c>
      <c r="DP948">
        <v>999.9</v>
      </c>
      <c r="DQ948">
        <v>0</v>
      </c>
      <c r="DR948">
        <v>0</v>
      </c>
      <c r="DS948">
        <v>10005.6</v>
      </c>
      <c r="DT948">
        <v>0</v>
      </c>
      <c r="DU948">
        <v>270.88099999999997</v>
      </c>
      <c r="DV948">
        <v>-44.043700000000001</v>
      </c>
      <c r="DW948">
        <v>409.85300000000001</v>
      </c>
      <c r="DX948">
        <v>453.40100000000001</v>
      </c>
      <c r="DY948">
        <v>3.4915500000000002</v>
      </c>
      <c r="DZ948">
        <v>443.66</v>
      </c>
      <c r="EA948">
        <v>21.4861</v>
      </c>
      <c r="EB948">
        <v>2.4751099999999999</v>
      </c>
      <c r="EC948">
        <v>2.1291199999999999</v>
      </c>
      <c r="ED948">
        <v>20.863700000000001</v>
      </c>
      <c r="EE948">
        <v>18.438700000000001</v>
      </c>
      <c r="EF948">
        <v>1799.85</v>
      </c>
      <c r="EG948">
        <v>0.97800699999999996</v>
      </c>
      <c r="EH948">
        <v>2.1992999999999999E-2</v>
      </c>
      <c r="EI948">
        <v>0</v>
      </c>
      <c r="EJ948">
        <v>801.79899999999998</v>
      </c>
      <c r="EK948">
        <v>4.9990399999999999</v>
      </c>
      <c r="EL948">
        <v>14827.9</v>
      </c>
      <c r="EM948">
        <v>14819.5</v>
      </c>
      <c r="EN948">
        <v>43.436999999999998</v>
      </c>
      <c r="EO948">
        <v>45.25</v>
      </c>
      <c r="EP948">
        <v>44.186999999999998</v>
      </c>
      <c r="EQ948">
        <v>44.25</v>
      </c>
      <c r="ER948">
        <v>44.75</v>
      </c>
      <c r="ES948">
        <v>1755.38</v>
      </c>
      <c r="ET948">
        <v>39.47</v>
      </c>
      <c r="EU948">
        <v>0</v>
      </c>
      <c r="EV948">
        <v>1674755452.9000001</v>
      </c>
      <c r="EW948">
        <v>0</v>
      </c>
      <c r="EX948">
        <v>803.6888846153845</v>
      </c>
      <c r="EY948">
        <v>-14.716273498919669</v>
      </c>
      <c r="EZ948">
        <v>-249.01538461032959</v>
      </c>
      <c r="FA948">
        <v>14860.234615384619</v>
      </c>
      <c r="FB948">
        <v>15</v>
      </c>
      <c r="FC948">
        <v>1674753236.5</v>
      </c>
      <c r="FD948" t="s">
        <v>1867</v>
      </c>
      <c r="FE948">
        <v>1674753236.5</v>
      </c>
      <c r="FF948">
        <v>1674753223.5</v>
      </c>
      <c r="FG948">
        <v>3</v>
      </c>
      <c r="FH948">
        <v>-0.254</v>
      </c>
      <c r="FI948">
        <v>-6.7000000000000004E-2</v>
      </c>
      <c r="FJ948">
        <v>1.121</v>
      </c>
      <c r="FK948">
        <v>0.113</v>
      </c>
      <c r="FL948">
        <v>389</v>
      </c>
      <c r="FM948">
        <v>21</v>
      </c>
      <c r="FN948">
        <v>0.06</v>
      </c>
      <c r="FO948">
        <v>7.0000000000000007E-2</v>
      </c>
      <c r="FP948">
        <v>35.251330946590294</v>
      </c>
      <c r="FQ948">
        <v>1.7823620010797341</v>
      </c>
      <c r="FR948">
        <v>0.1815101199410562</v>
      </c>
      <c r="FS948">
        <v>-1</v>
      </c>
      <c r="FT948">
        <v>0.213717292354098</v>
      </c>
      <c r="FU948">
        <v>1.491682605198321E-2</v>
      </c>
      <c r="FV948">
        <v>1.5335021096143169E-3</v>
      </c>
      <c r="FW948">
        <v>-1</v>
      </c>
      <c r="FX948">
        <v>0</v>
      </c>
      <c r="FY948">
        <v>0</v>
      </c>
      <c r="FZ948" t="s">
        <v>418</v>
      </c>
      <c r="GA948">
        <v>2.9330400000000001</v>
      </c>
      <c r="GB948">
        <v>2.83345</v>
      </c>
      <c r="GC948">
        <v>8.9687600000000006E-2</v>
      </c>
      <c r="GD948">
        <v>9.5391900000000002E-2</v>
      </c>
      <c r="GE948">
        <v>0.121909</v>
      </c>
      <c r="GF948">
        <v>0.106058</v>
      </c>
      <c r="GG948">
        <v>23593.8</v>
      </c>
      <c r="GH948">
        <v>29438.400000000001</v>
      </c>
      <c r="GI948">
        <v>23320</v>
      </c>
      <c r="GJ948">
        <v>29816</v>
      </c>
      <c r="GK948">
        <v>27870</v>
      </c>
      <c r="GL948">
        <v>37904.1</v>
      </c>
      <c r="GM948">
        <v>32926.9</v>
      </c>
      <c r="GN948">
        <v>44244.6</v>
      </c>
      <c r="GO948">
        <v>1.98312</v>
      </c>
      <c r="GP948">
        <v>1.82945</v>
      </c>
      <c r="GQ948">
        <v>8.4556599999999996E-2</v>
      </c>
      <c r="GR948">
        <v>0</v>
      </c>
      <c r="GS948">
        <v>26.892299999999999</v>
      </c>
      <c r="GT948">
        <v>999.9</v>
      </c>
      <c r="GU948">
        <v>46.9</v>
      </c>
      <c r="GV948">
        <v>36</v>
      </c>
      <c r="GW948">
        <v>28.248000000000001</v>
      </c>
      <c r="GX948">
        <v>61.167000000000002</v>
      </c>
      <c r="GY948">
        <v>37.139400000000002</v>
      </c>
      <c r="GZ948">
        <v>1</v>
      </c>
      <c r="HA948">
        <v>0.36372199999999999</v>
      </c>
      <c r="HB948">
        <v>1.9805600000000001</v>
      </c>
      <c r="HC948">
        <v>20.266200000000001</v>
      </c>
      <c r="HD948">
        <v>5.2098000000000004</v>
      </c>
      <c r="HE948">
        <v>11.872199999999999</v>
      </c>
      <c r="HF948">
        <v>4.9835500000000001</v>
      </c>
      <c r="HG948">
        <v>3.2839999999999998</v>
      </c>
      <c r="HH948">
        <v>9999</v>
      </c>
      <c r="HI948">
        <v>9999</v>
      </c>
      <c r="HJ948">
        <v>9999</v>
      </c>
      <c r="HK948">
        <v>999.9</v>
      </c>
      <c r="HL948">
        <v>1.8549599999999999</v>
      </c>
      <c r="HM948">
        <v>1.8609800000000001</v>
      </c>
      <c r="HN948">
        <v>1.8583700000000001</v>
      </c>
      <c r="HO948">
        <v>1.8595900000000001</v>
      </c>
      <c r="HP948">
        <v>1.8589800000000001</v>
      </c>
      <c r="HQ948">
        <v>1.85948</v>
      </c>
      <c r="HR948">
        <v>1.85785</v>
      </c>
      <c r="HS948">
        <v>1.8611599999999999</v>
      </c>
      <c r="HT948">
        <v>5</v>
      </c>
      <c r="HU948">
        <v>0</v>
      </c>
      <c r="HV948">
        <v>0</v>
      </c>
      <c r="HW948">
        <v>0</v>
      </c>
      <c r="HX948" t="s">
        <v>419</v>
      </c>
      <c r="HY948" t="s">
        <v>420</v>
      </c>
      <c r="HZ948" t="s">
        <v>421</v>
      </c>
      <c r="IA948" t="s">
        <v>421</v>
      </c>
      <c r="IB948" t="s">
        <v>421</v>
      </c>
      <c r="IC948" t="s">
        <v>421</v>
      </c>
      <c r="ID948">
        <v>0</v>
      </c>
      <c r="IE948">
        <v>100</v>
      </c>
      <c r="IF948">
        <v>100</v>
      </c>
      <c r="IG948">
        <v>1.139</v>
      </c>
      <c r="IH948">
        <v>0.121</v>
      </c>
      <c r="II948">
        <v>0.48595729401342908</v>
      </c>
      <c r="IJ948">
        <v>1.6187016317407189E-3</v>
      </c>
      <c r="IK948">
        <v>1.4341569744255341E-7</v>
      </c>
      <c r="IL948">
        <v>-2.4096625942085749E-10</v>
      </c>
      <c r="IM948">
        <v>0.12101623166918921</v>
      </c>
      <c r="IN948">
        <v>0</v>
      </c>
      <c r="IO948">
        <v>0</v>
      </c>
      <c r="IP948">
        <v>0</v>
      </c>
      <c r="IQ948">
        <v>4</v>
      </c>
      <c r="IR948">
        <v>2205</v>
      </c>
      <c r="IS948">
        <v>1</v>
      </c>
      <c r="IT948">
        <v>21</v>
      </c>
      <c r="IU948">
        <v>36.9</v>
      </c>
      <c r="IV948">
        <v>37.200000000000003</v>
      </c>
      <c r="IW948">
        <v>1.073</v>
      </c>
      <c r="IX948">
        <v>2.4499499999999999</v>
      </c>
      <c r="IY948">
        <v>1.49414</v>
      </c>
      <c r="IZ948">
        <v>2.3034699999999999</v>
      </c>
      <c r="JA948">
        <v>1.69434</v>
      </c>
      <c r="JB948">
        <v>2.36328</v>
      </c>
      <c r="JC948">
        <v>41.378100000000003</v>
      </c>
      <c r="JD948">
        <v>23.5534</v>
      </c>
      <c r="JE948">
        <v>18</v>
      </c>
      <c r="JF948">
        <v>522.76499999999999</v>
      </c>
      <c r="JG948">
        <v>445.12900000000002</v>
      </c>
      <c r="JH948">
        <v>25.209399999999999</v>
      </c>
      <c r="JI948">
        <v>31.9087</v>
      </c>
      <c r="JJ948">
        <v>30</v>
      </c>
      <c r="JK948">
        <v>31.828399999999998</v>
      </c>
      <c r="JL948">
        <v>31.8001</v>
      </c>
      <c r="JM948">
        <v>21.563400000000001</v>
      </c>
      <c r="JN948">
        <v>28.411999999999999</v>
      </c>
      <c r="JO948">
        <v>14.724500000000001</v>
      </c>
      <c r="JP948">
        <v>25.2056</v>
      </c>
      <c r="JQ948">
        <v>443.62700000000001</v>
      </c>
      <c r="JR948">
        <v>21.420300000000001</v>
      </c>
      <c r="JS948">
        <v>99.175200000000004</v>
      </c>
      <c r="JT948">
        <v>99.354200000000006</v>
      </c>
    </row>
    <row r="949" spans="1:280" x14ac:dyDescent="0.25">
      <c r="A949">
        <v>933</v>
      </c>
      <c r="B949">
        <v>1674755462.5999999</v>
      </c>
      <c r="C949">
        <v>9716.5999999046326</v>
      </c>
      <c r="D949" t="s">
        <v>2290</v>
      </c>
      <c r="E949" t="s">
        <v>2291</v>
      </c>
      <c r="F949" t="s">
        <v>412</v>
      </c>
      <c r="G949" t="s">
        <v>1865</v>
      </c>
      <c r="H949" t="s">
        <v>1866</v>
      </c>
      <c r="I949">
        <v>1674755462.5999999</v>
      </c>
      <c r="J949">
        <f t="shared" si="644"/>
        <v>3.009802522353504E-3</v>
      </c>
      <c r="K949">
        <f t="shared" si="645"/>
        <v>3.0098025223535041</v>
      </c>
      <c r="L949">
        <f t="shared" si="646"/>
        <v>35.884330036814198</v>
      </c>
      <c r="M949">
        <f t="shared" si="647"/>
        <v>399.48899999999998</v>
      </c>
      <c r="N949">
        <f t="shared" si="648"/>
        <v>121.50960679446203</v>
      </c>
      <c r="O949">
        <f t="shared" si="649"/>
        <v>12.053056500944487</v>
      </c>
      <c r="P949">
        <f t="shared" si="650"/>
        <v>39.627018929051992</v>
      </c>
      <c r="Q949">
        <f t="shared" si="651"/>
        <v>0.21856609537773944</v>
      </c>
      <c r="R949">
        <f t="shared" si="652"/>
        <v>2.9140534050435152</v>
      </c>
      <c r="S949">
        <f t="shared" si="653"/>
        <v>0.20985006759765601</v>
      </c>
      <c r="T949">
        <f t="shared" si="654"/>
        <v>0.13191043074958408</v>
      </c>
      <c r="U949">
        <f t="shared" si="655"/>
        <v>344.3871012639375</v>
      </c>
      <c r="V949">
        <f t="shared" si="656"/>
        <v>29.262769948901767</v>
      </c>
      <c r="W949">
        <f t="shared" si="657"/>
        <v>28.276299999999999</v>
      </c>
      <c r="X949">
        <f t="shared" si="658"/>
        <v>3.856395645202785</v>
      </c>
      <c r="Y949">
        <f t="shared" si="659"/>
        <v>65.293377482475861</v>
      </c>
      <c r="Z949">
        <f t="shared" si="660"/>
        <v>2.4791226624167999</v>
      </c>
      <c r="AA949">
        <f t="shared" si="661"/>
        <v>3.7968975691021245</v>
      </c>
      <c r="AB949">
        <f t="shared" si="662"/>
        <v>1.3772729827859851</v>
      </c>
      <c r="AC949">
        <f t="shared" si="663"/>
        <v>-132.73229123578952</v>
      </c>
      <c r="AD949">
        <f t="shared" si="664"/>
        <v>-41.946353395112418</v>
      </c>
      <c r="AE949">
        <f t="shared" si="665"/>
        <v>-3.1421394128375528</v>
      </c>
      <c r="AF949">
        <f t="shared" si="666"/>
        <v>166.56631722019802</v>
      </c>
      <c r="AG949">
        <v>0</v>
      </c>
      <c r="AH949">
        <v>0</v>
      </c>
      <c r="AI949">
        <f t="shared" si="667"/>
        <v>1</v>
      </c>
      <c r="AJ949">
        <f t="shared" si="668"/>
        <v>0</v>
      </c>
      <c r="AK949">
        <f t="shared" si="669"/>
        <v>52235.195727138853</v>
      </c>
      <c r="AL949" t="s">
        <v>415</v>
      </c>
      <c r="AM949" t="s">
        <v>415</v>
      </c>
      <c r="AN949">
        <v>0</v>
      </c>
      <c r="AO949">
        <v>0</v>
      </c>
      <c r="AP949" t="e">
        <f t="shared" si="670"/>
        <v>#DIV/0!</v>
      </c>
      <c r="AQ949">
        <v>0</v>
      </c>
      <c r="AR949" t="s">
        <v>415</v>
      </c>
      <c r="AS949" t="s">
        <v>415</v>
      </c>
      <c r="AT949">
        <v>0</v>
      </c>
      <c r="AU949">
        <v>0</v>
      </c>
      <c r="AV949" t="e">
        <f t="shared" si="671"/>
        <v>#DIV/0!</v>
      </c>
      <c r="AW949">
        <v>0.5</v>
      </c>
      <c r="AX949">
        <f t="shared" si="672"/>
        <v>1513.2606006319686</v>
      </c>
      <c r="AY949">
        <f t="shared" si="673"/>
        <v>35.884330036814198</v>
      </c>
      <c r="AZ949" t="e">
        <f t="shared" si="674"/>
        <v>#DIV/0!</v>
      </c>
      <c r="BA949">
        <f t="shared" si="675"/>
        <v>2.3713252047815273E-2</v>
      </c>
      <c r="BB949" t="e">
        <f t="shared" si="676"/>
        <v>#DIV/0!</v>
      </c>
      <c r="BC949" t="e">
        <f t="shared" si="677"/>
        <v>#DIV/0!</v>
      </c>
      <c r="BD949" t="s">
        <v>415</v>
      </c>
      <c r="BE949">
        <v>0</v>
      </c>
      <c r="BF949" t="e">
        <f t="shared" si="678"/>
        <v>#DIV/0!</v>
      </c>
      <c r="BG949" t="e">
        <f t="shared" si="679"/>
        <v>#DIV/0!</v>
      </c>
      <c r="BH949" t="e">
        <f t="shared" si="680"/>
        <v>#DIV/0!</v>
      </c>
      <c r="BI949" t="e">
        <f t="shared" si="681"/>
        <v>#DIV/0!</v>
      </c>
      <c r="BJ949" t="e">
        <f t="shared" si="682"/>
        <v>#DIV/0!</v>
      </c>
      <c r="BK949" t="e">
        <f t="shared" si="683"/>
        <v>#DIV/0!</v>
      </c>
      <c r="BL949" t="e">
        <f t="shared" si="684"/>
        <v>#DIV/0!</v>
      </c>
      <c r="BM949" t="e">
        <f t="shared" si="685"/>
        <v>#DIV/0!</v>
      </c>
      <c r="CV949">
        <f t="shared" si="686"/>
        <v>1800.09</v>
      </c>
      <c r="CW949">
        <f t="shared" si="687"/>
        <v>1513.2606006319686</v>
      </c>
      <c r="CX949">
        <f t="shared" si="688"/>
        <v>0.84065830076938852</v>
      </c>
      <c r="CY949">
        <f t="shared" si="689"/>
        <v>0.19131660153877722</v>
      </c>
      <c r="CZ949">
        <v>6</v>
      </c>
      <c r="DA949">
        <v>0.5</v>
      </c>
      <c r="DB949" t="s">
        <v>416</v>
      </c>
      <c r="DC949">
        <v>2</v>
      </c>
      <c r="DD949">
        <v>1674755462.5999999</v>
      </c>
      <c r="DE949">
        <v>399.48899999999998</v>
      </c>
      <c r="DF949">
        <v>443.983</v>
      </c>
      <c r="DG949">
        <v>24.992599999999999</v>
      </c>
      <c r="DH949">
        <v>21.471900000000002</v>
      </c>
      <c r="DI949">
        <v>398.351</v>
      </c>
      <c r="DJ949">
        <v>24.871600000000001</v>
      </c>
      <c r="DK949">
        <v>500.113</v>
      </c>
      <c r="DL949">
        <v>99.094499999999996</v>
      </c>
      <c r="DM949">
        <v>9.9767999999999996E-2</v>
      </c>
      <c r="DN949">
        <v>28.0093</v>
      </c>
      <c r="DO949">
        <v>28.276299999999999</v>
      </c>
      <c r="DP949">
        <v>999.9</v>
      </c>
      <c r="DQ949">
        <v>0</v>
      </c>
      <c r="DR949">
        <v>0</v>
      </c>
      <c r="DS949">
        <v>10002.5</v>
      </c>
      <c r="DT949">
        <v>0</v>
      </c>
      <c r="DU949">
        <v>269.05099999999999</v>
      </c>
      <c r="DV949">
        <v>-44.494199999999999</v>
      </c>
      <c r="DW949">
        <v>409.72899999999998</v>
      </c>
      <c r="DX949">
        <v>453.726</v>
      </c>
      <c r="DY949">
        <v>3.52067</v>
      </c>
      <c r="DZ949">
        <v>443.983</v>
      </c>
      <c r="EA949">
        <v>21.471900000000002</v>
      </c>
      <c r="EB949">
        <v>2.4766300000000001</v>
      </c>
      <c r="EC949">
        <v>2.1277499999999998</v>
      </c>
      <c r="ED949">
        <v>20.873699999999999</v>
      </c>
      <c r="EE949">
        <v>18.4284</v>
      </c>
      <c r="EF949">
        <v>1800.09</v>
      </c>
      <c r="EG949">
        <v>0.97799499999999995</v>
      </c>
      <c r="EH949">
        <v>2.2005500000000001E-2</v>
      </c>
      <c r="EI949">
        <v>0</v>
      </c>
      <c r="EJ949">
        <v>799.721</v>
      </c>
      <c r="EK949">
        <v>4.9990399999999999</v>
      </c>
      <c r="EL949">
        <v>14791</v>
      </c>
      <c r="EM949">
        <v>14821.4</v>
      </c>
      <c r="EN949">
        <v>43.561999999999998</v>
      </c>
      <c r="EO949">
        <v>45.311999999999998</v>
      </c>
      <c r="EP949">
        <v>44.311999999999998</v>
      </c>
      <c r="EQ949">
        <v>44.311999999999998</v>
      </c>
      <c r="ER949">
        <v>44.811999999999998</v>
      </c>
      <c r="ES949">
        <v>1755.59</v>
      </c>
      <c r="ET949">
        <v>39.5</v>
      </c>
      <c r="EU949">
        <v>0</v>
      </c>
      <c r="EV949">
        <v>1674755463.0999999</v>
      </c>
      <c r="EW949">
        <v>0</v>
      </c>
      <c r="EX949">
        <v>801.22688000000005</v>
      </c>
      <c r="EY949">
        <v>-13.899615401953209</v>
      </c>
      <c r="EZ949">
        <v>-234.76153871876221</v>
      </c>
      <c r="FA949">
        <v>14817.8</v>
      </c>
      <c r="FB949">
        <v>15</v>
      </c>
      <c r="FC949">
        <v>1674753236.5</v>
      </c>
      <c r="FD949" t="s">
        <v>1867</v>
      </c>
      <c r="FE949">
        <v>1674753236.5</v>
      </c>
      <c r="FF949">
        <v>1674753223.5</v>
      </c>
      <c r="FG949">
        <v>3</v>
      </c>
      <c r="FH949">
        <v>-0.254</v>
      </c>
      <c r="FI949">
        <v>-6.7000000000000004E-2</v>
      </c>
      <c r="FJ949">
        <v>1.121</v>
      </c>
      <c r="FK949">
        <v>0.113</v>
      </c>
      <c r="FL949">
        <v>389</v>
      </c>
      <c r="FM949">
        <v>21</v>
      </c>
      <c r="FN949">
        <v>0.06</v>
      </c>
      <c r="FO949">
        <v>7.0000000000000007E-2</v>
      </c>
      <c r="FP949">
        <v>35.519175019721622</v>
      </c>
      <c r="FQ949">
        <v>1.661216610639112</v>
      </c>
      <c r="FR949">
        <v>0.17155594041922831</v>
      </c>
      <c r="FS949">
        <v>-1</v>
      </c>
      <c r="FT949">
        <v>0.21594588716298679</v>
      </c>
      <c r="FU949">
        <v>1.311064564446319E-2</v>
      </c>
      <c r="FV949">
        <v>1.3700758650022429E-3</v>
      </c>
      <c r="FW949">
        <v>-1</v>
      </c>
      <c r="FX949">
        <v>0</v>
      </c>
      <c r="FY949">
        <v>0</v>
      </c>
      <c r="FZ949" t="s">
        <v>418</v>
      </c>
      <c r="GA949">
        <v>2.9330500000000002</v>
      </c>
      <c r="GB949">
        <v>2.83325</v>
      </c>
      <c r="GC949">
        <v>8.96671E-2</v>
      </c>
      <c r="GD949">
        <v>9.5445100000000005E-2</v>
      </c>
      <c r="GE949">
        <v>0.121962</v>
      </c>
      <c r="GF949">
        <v>0.10600999999999999</v>
      </c>
      <c r="GG949">
        <v>23593.5</v>
      </c>
      <c r="GH949">
        <v>29437.200000000001</v>
      </c>
      <c r="GI949">
        <v>23319.1</v>
      </c>
      <c r="GJ949">
        <v>29816.5</v>
      </c>
      <c r="GK949">
        <v>27867.5</v>
      </c>
      <c r="GL949">
        <v>37906.699999999997</v>
      </c>
      <c r="GM949">
        <v>32925.9</v>
      </c>
      <c r="GN949">
        <v>44245.3</v>
      </c>
      <c r="GO949">
        <v>1.98312</v>
      </c>
      <c r="GP949">
        <v>1.8294999999999999</v>
      </c>
      <c r="GQ949">
        <v>8.47131E-2</v>
      </c>
      <c r="GR949">
        <v>0</v>
      </c>
      <c r="GS949">
        <v>26.892299999999999</v>
      </c>
      <c r="GT949">
        <v>999.9</v>
      </c>
      <c r="GU949">
        <v>46.8</v>
      </c>
      <c r="GV949">
        <v>36</v>
      </c>
      <c r="GW949">
        <v>28.188800000000001</v>
      </c>
      <c r="GX949">
        <v>61.277000000000001</v>
      </c>
      <c r="GY949">
        <v>36.382199999999997</v>
      </c>
      <c r="GZ949">
        <v>1</v>
      </c>
      <c r="HA949">
        <v>0.36388500000000001</v>
      </c>
      <c r="HB949">
        <v>1.99072</v>
      </c>
      <c r="HC949">
        <v>20.265699999999999</v>
      </c>
      <c r="HD949">
        <v>5.2099500000000001</v>
      </c>
      <c r="HE949">
        <v>11.872199999999999</v>
      </c>
      <c r="HF949">
        <v>4.9832999999999998</v>
      </c>
      <c r="HG949">
        <v>3.2839999999999998</v>
      </c>
      <c r="HH949">
        <v>9999</v>
      </c>
      <c r="HI949">
        <v>9999</v>
      </c>
      <c r="HJ949">
        <v>9999</v>
      </c>
      <c r="HK949">
        <v>999.9</v>
      </c>
      <c r="HL949">
        <v>1.8548899999999999</v>
      </c>
      <c r="HM949">
        <v>1.8609599999999999</v>
      </c>
      <c r="HN949">
        <v>1.8583700000000001</v>
      </c>
      <c r="HO949">
        <v>1.8595900000000001</v>
      </c>
      <c r="HP949">
        <v>1.85893</v>
      </c>
      <c r="HQ949">
        <v>1.85944</v>
      </c>
      <c r="HR949">
        <v>1.8577699999999999</v>
      </c>
      <c r="HS949">
        <v>1.86111</v>
      </c>
      <c r="HT949">
        <v>5</v>
      </c>
      <c r="HU949">
        <v>0</v>
      </c>
      <c r="HV949">
        <v>0</v>
      </c>
      <c r="HW949">
        <v>0</v>
      </c>
      <c r="HX949" t="s">
        <v>419</v>
      </c>
      <c r="HY949" t="s">
        <v>420</v>
      </c>
      <c r="HZ949" t="s">
        <v>421</v>
      </c>
      <c r="IA949" t="s">
        <v>421</v>
      </c>
      <c r="IB949" t="s">
        <v>421</v>
      </c>
      <c r="IC949" t="s">
        <v>421</v>
      </c>
      <c r="ID949">
        <v>0</v>
      </c>
      <c r="IE949">
        <v>100</v>
      </c>
      <c r="IF949">
        <v>100</v>
      </c>
      <c r="IG949">
        <v>1.1379999999999999</v>
      </c>
      <c r="IH949">
        <v>0.121</v>
      </c>
      <c r="II949">
        <v>0.48595729401342908</v>
      </c>
      <c r="IJ949">
        <v>1.6187016317407189E-3</v>
      </c>
      <c r="IK949">
        <v>1.4341569744255341E-7</v>
      </c>
      <c r="IL949">
        <v>-2.4096625942085749E-10</v>
      </c>
      <c r="IM949">
        <v>0.12101623166918921</v>
      </c>
      <c r="IN949">
        <v>0</v>
      </c>
      <c r="IO949">
        <v>0</v>
      </c>
      <c r="IP949">
        <v>0</v>
      </c>
      <c r="IQ949">
        <v>4</v>
      </c>
      <c r="IR949">
        <v>2205</v>
      </c>
      <c r="IS949">
        <v>1</v>
      </c>
      <c r="IT949">
        <v>21</v>
      </c>
      <c r="IU949">
        <v>37.1</v>
      </c>
      <c r="IV949">
        <v>37.299999999999997</v>
      </c>
      <c r="IW949">
        <v>1.07544</v>
      </c>
      <c r="IX949">
        <v>2.4584999999999999</v>
      </c>
      <c r="IY949">
        <v>1.49414</v>
      </c>
      <c r="IZ949">
        <v>2.3034699999999999</v>
      </c>
      <c r="JA949">
        <v>1.69434</v>
      </c>
      <c r="JB949">
        <v>2.3718300000000001</v>
      </c>
      <c r="JC949">
        <v>41.4041</v>
      </c>
      <c r="JD949">
        <v>23.5534</v>
      </c>
      <c r="JE949">
        <v>18</v>
      </c>
      <c r="JF949">
        <v>522.76800000000003</v>
      </c>
      <c r="JG949">
        <v>445.173</v>
      </c>
      <c r="JH949">
        <v>25.188400000000001</v>
      </c>
      <c r="JI949">
        <v>31.9087</v>
      </c>
      <c r="JJ949">
        <v>30.0001</v>
      </c>
      <c r="JK949">
        <v>31.828800000000001</v>
      </c>
      <c r="JL949">
        <v>31.801200000000001</v>
      </c>
      <c r="JM949">
        <v>21.5855</v>
      </c>
      <c r="JN949">
        <v>28.688199999999998</v>
      </c>
      <c r="JO949">
        <v>14.353</v>
      </c>
      <c r="JP949">
        <v>25.183800000000002</v>
      </c>
      <c r="JQ949">
        <v>444.15699999999998</v>
      </c>
      <c r="JR949">
        <v>21.360399999999998</v>
      </c>
      <c r="JS949">
        <v>99.1721</v>
      </c>
      <c r="JT949">
        <v>99.355800000000002</v>
      </c>
    </row>
    <row r="950" spans="1:280" x14ac:dyDescent="0.25">
      <c r="A950">
        <v>934</v>
      </c>
      <c r="B950">
        <v>1674755472.5999999</v>
      </c>
      <c r="C950">
        <v>9726.5999999046326</v>
      </c>
      <c r="D950" t="s">
        <v>2292</v>
      </c>
      <c r="E950" t="s">
        <v>2293</v>
      </c>
      <c r="F950" t="s">
        <v>412</v>
      </c>
      <c r="G950" t="s">
        <v>1865</v>
      </c>
      <c r="H950" t="s">
        <v>1866</v>
      </c>
      <c r="I950">
        <v>1674755472.5999999</v>
      </c>
      <c r="J950">
        <f t="shared" si="644"/>
        <v>3.0507117734532318E-3</v>
      </c>
      <c r="K950">
        <f t="shared" si="645"/>
        <v>3.0507117734532319</v>
      </c>
      <c r="L950">
        <f t="shared" si="646"/>
        <v>35.847687890020765</v>
      </c>
      <c r="M950">
        <f t="shared" si="647"/>
        <v>399.762</v>
      </c>
      <c r="N950">
        <f t="shared" si="648"/>
        <v>126.86551278501268</v>
      </c>
      <c r="O950">
        <f t="shared" si="649"/>
        <v>12.584526286850586</v>
      </c>
      <c r="P950">
        <f t="shared" si="650"/>
        <v>39.654712199123999</v>
      </c>
      <c r="Q950">
        <f t="shared" si="651"/>
        <v>0.22266085565804708</v>
      </c>
      <c r="R950">
        <f t="shared" si="652"/>
        <v>2.9190905212924525</v>
      </c>
      <c r="S950">
        <f t="shared" si="653"/>
        <v>0.21363736348716805</v>
      </c>
      <c r="T950">
        <f t="shared" si="654"/>
        <v>0.13430360588660128</v>
      </c>
      <c r="U950">
        <f t="shared" si="655"/>
        <v>344.37190126399366</v>
      </c>
      <c r="V950">
        <f t="shared" si="656"/>
        <v>29.250799593115875</v>
      </c>
      <c r="W950">
        <f t="shared" si="657"/>
        <v>28.245200000000001</v>
      </c>
      <c r="X950">
        <f t="shared" si="658"/>
        <v>3.8494237566236715</v>
      </c>
      <c r="Y950">
        <f t="shared" si="659"/>
        <v>65.263389389838906</v>
      </c>
      <c r="Z950">
        <f t="shared" si="660"/>
        <v>2.4780996059837999</v>
      </c>
      <c r="AA950">
        <f t="shared" si="661"/>
        <v>3.7970746373304727</v>
      </c>
      <c r="AB950">
        <f t="shared" si="662"/>
        <v>1.3713241506398717</v>
      </c>
      <c r="AC950">
        <f t="shared" si="663"/>
        <v>-134.53638920928753</v>
      </c>
      <c r="AD950">
        <f t="shared" si="664"/>
        <v>-36.998629324039165</v>
      </c>
      <c r="AE950">
        <f t="shared" si="665"/>
        <v>-2.766312576965098</v>
      </c>
      <c r="AF950">
        <f t="shared" si="666"/>
        <v>170.07057015370185</v>
      </c>
      <c r="AG950">
        <v>0</v>
      </c>
      <c r="AH950">
        <v>0</v>
      </c>
      <c r="AI950">
        <f t="shared" si="667"/>
        <v>1</v>
      </c>
      <c r="AJ950">
        <f t="shared" si="668"/>
        <v>0</v>
      </c>
      <c r="AK950">
        <f t="shared" si="669"/>
        <v>52379.426098319542</v>
      </c>
      <c r="AL950" t="s">
        <v>415</v>
      </c>
      <c r="AM950" t="s">
        <v>415</v>
      </c>
      <c r="AN950">
        <v>0</v>
      </c>
      <c r="AO950">
        <v>0</v>
      </c>
      <c r="AP950" t="e">
        <f t="shared" si="670"/>
        <v>#DIV/0!</v>
      </c>
      <c r="AQ950">
        <v>0</v>
      </c>
      <c r="AR950" t="s">
        <v>415</v>
      </c>
      <c r="AS950" t="s">
        <v>415</v>
      </c>
      <c r="AT950">
        <v>0</v>
      </c>
      <c r="AU950">
        <v>0</v>
      </c>
      <c r="AV950" t="e">
        <f t="shared" si="671"/>
        <v>#DIV/0!</v>
      </c>
      <c r="AW950">
        <v>0.5</v>
      </c>
      <c r="AX950">
        <f t="shared" si="672"/>
        <v>1513.1934006319968</v>
      </c>
      <c r="AY950">
        <f t="shared" si="673"/>
        <v>35.847687890020765</v>
      </c>
      <c r="AZ950" t="e">
        <f t="shared" si="674"/>
        <v>#DIV/0!</v>
      </c>
      <c r="BA950">
        <f t="shared" si="675"/>
        <v>2.3690090027519751E-2</v>
      </c>
      <c r="BB950" t="e">
        <f t="shared" si="676"/>
        <v>#DIV/0!</v>
      </c>
      <c r="BC950" t="e">
        <f t="shared" si="677"/>
        <v>#DIV/0!</v>
      </c>
      <c r="BD950" t="s">
        <v>415</v>
      </c>
      <c r="BE950">
        <v>0</v>
      </c>
      <c r="BF950" t="e">
        <f t="shared" si="678"/>
        <v>#DIV/0!</v>
      </c>
      <c r="BG950" t="e">
        <f t="shared" si="679"/>
        <v>#DIV/0!</v>
      </c>
      <c r="BH950" t="e">
        <f t="shared" si="680"/>
        <v>#DIV/0!</v>
      </c>
      <c r="BI950" t="e">
        <f t="shared" si="681"/>
        <v>#DIV/0!</v>
      </c>
      <c r="BJ950" t="e">
        <f t="shared" si="682"/>
        <v>#DIV/0!</v>
      </c>
      <c r="BK950" t="e">
        <f t="shared" si="683"/>
        <v>#DIV/0!</v>
      </c>
      <c r="BL950" t="e">
        <f t="shared" si="684"/>
        <v>#DIV/0!</v>
      </c>
      <c r="BM950" t="e">
        <f t="shared" si="685"/>
        <v>#DIV/0!</v>
      </c>
      <c r="CV950">
        <f t="shared" si="686"/>
        <v>1800.01</v>
      </c>
      <c r="CW950">
        <f t="shared" si="687"/>
        <v>1513.1934006319968</v>
      </c>
      <c r="CX950">
        <f t="shared" si="688"/>
        <v>0.84065833002705359</v>
      </c>
      <c r="CY950">
        <f t="shared" si="689"/>
        <v>0.1913166600541073</v>
      </c>
      <c r="CZ950">
        <v>6</v>
      </c>
      <c r="DA950">
        <v>0.5</v>
      </c>
      <c r="DB950" t="s">
        <v>416</v>
      </c>
      <c r="DC950">
        <v>2</v>
      </c>
      <c r="DD950">
        <v>1674755472.5999999</v>
      </c>
      <c r="DE950">
        <v>399.762</v>
      </c>
      <c r="DF950">
        <v>444.22899999999998</v>
      </c>
      <c r="DG950">
        <v>24.9819</v>
      </c>
      <c r="DH950">
        <v>21.413599999999999</v>
      </c>
      <c r="DI950">
        <v>398.62299999999999</v>
      </c>
      <c r="DJ950">
        <v>24.860900000000001</v>
      </c>
      <c r="DK950">
        <v>500.154</v>
      </c>
      <c r="DL950">
        <v>99.095799999999997</v>
      </c>
      <c r="DM950">
        <v>0.10000199999999999</v>
      </c>
      <c r="DN950">
        <v>28.010100000000001</v>
      </c>
      <c r="DO950">
        <v>28.245200000000001</v>
      </c>
      <c r="DP950">
        <v>999.9</v>
      </c>
      <c r="DQ950">
        <v>0</v>
      </c>
      <c r="DR950">
        <v>0</v>
      </c>
      <c r="DS950">
        <v>10031.200000000001</v>
      </c>
      <c r="DT950">
        <v>0</v>
      </c>
      <c r="DU950">
        <v>268.00099999999998</v>
      </c>
      <c r="DV950">
        <v>-44.467700000000001</v>
      </c>
      <c r="DW950">
        <v>410.00400000000002</v>
      </c>
      <c r="DX950">
        <v>453.95</v>
      </c>
      <c r="DY950">
        <v>3.5683400000000001</v>
      </c>
      <c r="DZ950">
        <v>444.22899999999998</v>
      </c>
      <c r="EA950">
        <v>21.413599999999999</v>
      </c>
      <c r="EB950">
        <v>2.4756</v>
      </c>
      <c r="EC950">
        <v>2.1219899999999998</v>
      </c>
      <c r="ED950">
        <v>20.867000000000001</v>
      </c>
      <c r="EE950">
        <v>18.385200000000001</v>
      </c>
      <c r="EF950">
        <v>1800.01</v>
      </c>
      <c r="EG950">
        <v>0.97799499999999995</v>
      </c>
      <c r="EH950">
        <v>2.2005500000000001E-2</v>
      </c>
      <c r="EI950">
        <v>0</v>
      </c>
      <c r="EJ950">
        <v>797.16</v>
      </c>
      <c r="EK950">
        <v>4.9990399999999999</v>
      </c>
      <c r="EL950">
        <v>14753.3</v>
      </c>
      <c r="EM950">
        <v>14820.7</v>
      </c>
      <c r="EN950">
        <v>43.625</v>
      </c>
      <c r="EO950">
        <v>45.375</v>
      </c>
      <c r="EP950">
        <v>44.375</v>
      </c>
      <c r="EQ950">
        <v>44.375</v>
      </c>
      <c r="ER950">
        <v>44.875</v>
      </c>
      <c r="ES950">
        <v>1755.51</v>
      </c>
      <c r="ET950">
        <v>39.5</v>
      </c>
      <c r="EU950">
        <v>0</v>
      </c>
      <c r="EV950">
        <v>1674755472.7</v>
      </c>
      <c r="EW950">
        <v>0</v>
      </c>
      <c r="EX950">
        <v>799.01355999999998</v>
      </c>
      <c r="EY950">
        <v>-13.840846151175381</v>
      </c>
      <c r="EZ950">
        <v>-227.01538453042679</v>
      </c>
      <c r="FA950">
        <v>14781.084000000001</v>
      </c>
      <c r="FB950">
        <v>15</v>
      </c>
      <c r="FC950">
        <v>1674753236.5</v>
      </c>
      <c r="FD950" t="s">
        <v>1867</v>
      </c>
      <c r="FE950">
        <v>1674753236.5</v>
      </c>
      <c r="FF950">
        <v>1674753223.5</v>
      </c>
      <c r="FG950">
        <v>3</v>
      </c>
      <c r="FH950">
        <v>-0.254</v>
      </c>
      <c r="FI950">
        <v>-6.7000000000000004E-2</v>
      </c>
      <c r="FJ950">
        <v>1.121</v>
      </c>
      <c r="FK950">
        <v>0.113</v>
      </c>
      <c r="FL950">
        <v>389</v>
      </c>
      <c r="FM950">
        <v>21</v>
      </c>
      <c r="FN950">
        <v>0.06</v>
      </c>
      <c r="FO950">
        <v>7.0000000000000007E-2</v>
      </c>
      <c r="FP950">
        <v>35.786573925946783</v>
      </c>
      <c r="FQ950">
        <v>1.5510195062616741</v>
      </c>
      <c r="FR950">
        <v>0.16790267586065369</v>
      </c>
      <c r="FS950">
        <v>-1</v>
      </c>
      <c r="FT950">
        <v>0.21900097418893091</v>
      </c>
      <c r="FU950">
        <v>2.211190394047954E-2</v>
      </c>
      <c r="FV950">
        <v>2.2852556347642641E-3</v>
      </c>
      <c r="FW950">
        <v>-1</v>
      </c>
      <c r="FX950">
        <v>0</v>
      </c>
      <c r="FY950">
        <v>0</v>
      </c>
      <c r="FZ950" t="s">
        <v>418</v>
      </c>
      <c r="GA950">
        <v>2.9331499999999999</v>
      </c>
      <c r="GB950">
        <v>2.8337300000000001</v>
      </c>
      <c r="GC950">
        <v>8.9714600000000005E-2</v>
      </c>
      <c r="GD950">
        <v>9.5485500000000001E-2</v>
      </c>
      <c r="GE950">
        <v>0.12192600000000001</v>
      </c>
      <c r="GF950">
        <v>0.105811</v>
      </c>
      <c r="GG950">
        <v>23593.4</v>
      </c>
      <c r="GH950">
        <v>29435.3</v>
      </c>
      <c r="GI950">
        <v>23320.3</v>
      </c>
      <c r="GJ950">
        <v>29815.9</v>
      </c>
      <c r="GK950">
        <v>27869.7</v>
      </c>
      <c r="GL950">
        <v>37914.699999999997</v>
      </c>
      <c r="GM950">
        <v>32927.199999999997</v>
      </c>
      <c r="GN950">
        <v>44244.6</v>
      </c>
      <c r="GO950">
        <v>1.9834499999999999</v>
      </c>
      <c r="GP950">
        <v>1.8290299999999999</v>
      </c>
      <c r="GQ950">
        <v>8.2664199999999993E-2</v>
      </c>
      <c r="GR950">
        <v>0</v>
      </c>
      <c r="GS950">
        <v>26.894600000000001</v>
      </c>
      <c r="GT950">
        <v>999.9</v>
      </c>
      <c r="GU950">
        <v>46.8</v>
      </c>
      <c r="GV950">
        <v>36</v>
      </c>
      <c r="GW950">
        <v>28.189299999999999</v>
      </c>
      <c r="GX950">
        <v>60.966999999999999</v>
      </c>
      <c r="GY950">
        <v>37.079300000000003</v>
      </c>
      <c r="GZ950">
        <v>1</v>
      </c>
      <c r="HA950">
        <v>0.36404500000000001</v>
      </c>
      <c r="HB950">
        <v>2.0157799999999999</v>
      </c>
      <c r="HC950">
        <v>20.2653</v>
      </c>
      <c r="HD950">
        <v>5.20845</v>
      </c>
      <c r="HE950">
        <v>11.872199999999999</v>
      </c>
      <c r="HF950">
        <v>4.9830500000000004</v>
      </c>
      <c r="HG950">
        <v>3.2837000000000001</v>
      </c>
      <c r="HH950">
        <v>9999</v>
      </c>
      <c r="HI950">
        <v>9999</v>
      </c>
      <c r="HJ950">
        <v>9999</v>
      </c>
      <c r="HK950">
        <v>999.9</v>
      </c>
      <c r="HL950">
        <v>1.85493</v>
      </c>
      <c r="HM950">
        <v>1.8609599999999999</v>
      </c>
      <c r="HN950">
        <v>1.8583700000000001</v>
      </c>
      <c r="HO950">
        <v>1.8595900000000001</v>
      </c>
      <c r="HP950">
        <v>1.85897</v>
      </c>
      <c r="HQ950">
        <v>1.85945</v>
      </c>
      <c r="HR950">
        <v>1.8578300000000001</v>
      </c>
      <c r="HS950">
        <v>1.86111</v>
      </c>
      <c r="HT950">
        <v>5</v>
      </c>
      <c r="HU950">
        <v>0</v>
      </c>
      <c r="HV950">
        <v>0</v>
      </c>
      <c r="HW950">
        <v>0</v>
      </c>
      <c r="HX950" t="s">
        <v>419</v>
      </c>
      <c r="HY950" t="s">
        <v>420</v>
      </c>
      <c r="HZ950" t="s">
        <v>421</v>
      </c>
      <c r="IA950" t="s">
        <v>421</v>
      </c>
      <c r="IB950" t="s">
        <v>421</v>
      </c>
      <c r="IC950" t="s">
        <v>421</v>
      </c>
      <c r="ID950">
        <v>0</v>
      </c>
      <c r="IE950">
        <v>100</v>
      </c>
      <c r="IF950">
        <v>100</v>
      </c>
      <c r="IG950">
        <v>1.139</v>
      </c>
      <c r="IH950">
        <v>0.121</v>
      </c>
      <c r="II950">
        <v>0.48595729401342908</v>
      </c>
      <c r="IJ950">
        <v>1.6187016317407189E-3</v>
      </c>
      <c r="IK950">
        <v>1.4341569744255341E-7</v>
      </c>
      <c r="IL950">
        <v>-2.4096625942085749E-10</v>
      </c>
      <c r="IM950">
        <v>0.12101623166918921</v>
      </c>
      <c r="IN950">
        <v>0</v>
      </c>
      <c r="IO950">
        <v>0</v>
      </c>
      <c r="IP950">
        <v>0</v>
      </c>
      <c r="IQ950">
        <v>4</v>
      </c>
      <c r="IR950">
        <v>2205</v>
      </c>
      <c r="IS950">
        <v>1</v>
      </c>
      <c r="IT950">
        <v>21</v>
      </c>
      <c r="IU950">
        <v>37.299999999999997</v>
      </c>
      <c r="IV950">
        <v>37.5</v>
      </c>
      <c r="IW950">
        <v>1.07422</v>
      </c>
      <c r="IX950">
        <v>2.4438499999999999</v>
      </c>
      <c r="IY950">
        <v>1.49414</v>
      </c>
      <c r="IZ950">
        <v>2.3034699999999999</v>
      </c>
      <c r="JA950">
        <v>1.69434</v>
      </c>
      <c r="JB950">
        <v>2.4426299999999999</v>
      </c>
      <c r="JC950">
        <v>41.378100000000003</v>
      </c>
      <c r="JD950">
        <v>23.5534</v>
      </c>
      <c r="JE950">
        <v>18</v>
      </c>
      <c r="JF950">
        <v>523.005</v>
      </c>
      <c r="JG950">
        <v>444.84399999999999</v>
      </c>
      <c r="JH950">
        <v>25.167000000000002</v>
      </c>
      <c r="JI950">
        <v>31.9087</v>
      </c>
      <c r="JJ950">
        <v>30.0001</v>
      </c>
      <c r="JK950">
        <v>31.831099999999999</v>
      </c>
      <c r="JL950">
        <v>31.801200000000001</v>
      </c>
      <c r="JM950">
        <v>21.586600000000001</v>
      </c>
      <c r="JN950">
        <v>28.9589</v>
      </c>
      <c r="JO950">
        <v>14.353</v>
      </c>
      <c r="JP950">
        <v>25.161300000000001</v>
      </c>
      <c r="JQ950">
        <v>444.392</v>
      </c>
      <c r="JR950">
        <v>21.3292</v>
      </c>
      <c r="JS950">
        <v>99.176299999999998</v>
      </c>
      <c r="JT950">
        <v>99.353999999999999</v>
      </c>
    </row>
    <row r="951" spans="1:280" x14ac:dyDescent="0.25">
      <c r="A951">
        <v>935</v>
      </c>
      <c r="B951">
        <v>1674755482.5999999</v>
      </c>
      <c r="C951">
        <v>9736.5999999046326</v>
      </c>
      <c r="D951" t="s">
        <v>2294</v>
      </c>
      <c r="E951" t="s">
        <v>2295</v>
      </c>
      <c r="F951" t="s">
        <v>412</v>
      </c>
      <c r="G951" t="s">
        <v>1865</v>
      </c>
      <c r="H951" t="s">
        <v>1866</v>
      </c>
      <c r="I951">
        <v>1674755482.5999999</v>
      </c>
      <c r="J951">
        <f t="shared" si="644"/>
        <v>3.1404502150503572E-3</v>
      </c>
      <c r="K951">
        <f t="shared" si="645"/>
        <v>3.140450215050357</v>
      </c>
      <c r="L951">
        <f t="shared" si="646"/>
        <v>36.128692382667651</v>
      </c>
      <c r="M951">
        <f t="shared" si="647"/>
        <v>399.59199999999998</v>
      </c>
      <c r="N951">
        <f t="shared" si="648"/>
        <v>131.45117545809271</v>
      </c>
      <c r="O951">
        <f t="shared" si="649"/>
        <v>13.039767447201312</v>
      </c>
      <c r="P951">
        <f t="shared" si="650"/>
        <v>39.638951387112002</v>
      </c>
      <c r="Q951">
        <f t="shared" si="651"/>
        <v>0.22877553336002093</v>
      </c>
      <c r="R951">
        <f t="shared" si="652"/>
        <v>2.9117165435972079</v>
      </c>
      <c r="S951">
        <f t="shared" si="653"/>
        <v>0.219238002865173</v>
      </c>
      <c r="T951">
        <f t="shared" si="654"/>
        <v>0.13784752759337859</v>
      </c>
      <c r="U951">
        <f t="shared" si="655"/>
        <v>344.3548012640569</v>
      </c>
      <c r="V951">
        <f t="shared" si="656"/>
        <v>29.225870589390905</v>
      </c>
      <c r="W951">
        <f t="shared" si="657"/>
        <v>28.250399999999999</v>
      </c>
      <c r="X951">
        <f t="shared" si="658"/>
        <v>3.8505887082396848</v>
      </c>
      <c r="Y951">
        <f t="shared" si="659"/>
        <v>65.196377219575865</v>
      </c>
      <c r="Z951">
        <f t="shared" si="660"/>
        <v>2.4749346579573004</v>
      </c>
      <c r="AA951">
        <f t="shared" si="661"/>
        <v>3.7961229803029246</v>
      </c>
      <c r="AB951">
        <f t="shared" si="662"/>
        <v>1.3756540502823844</v>
      </c>
      <c r="AC951">
        <f t="shared" si="663"/>
        <v>-138.49385448372075</v>
      </c>
      <c r="AD951">
        <f t="shared" si="664"/>
        <v>-38.396442678191491</v>
      </c>
      <c r="AE951">
        <f t="shared" si="665"/>
        <v>-2.878107606589277</v>
      </c>
      <c r="AF951">
        <f t="shared" si="666"/>
        <v>164.58639649555539</v>
      </c>
      <c r="AG951">
        <v>0</v>
      </c>
      <c r="AH951">
        <v>0</v>
      </c>
      <c r="AI951">
        <f t="shared" si="667"/>
        <v>1</v>
      </c>
      <c r="AJ951">
        <f t="shared" si="668"/>
        <v>0</v>
      </c>
      <c r="AK951">
        <f t="shared" si="669"/>
        <v>52168.975340841949</v>
      </c>
      <c r="AL951" t="s">
        <v>415</v>
      </c>
      <c r="AM951" t="s">
        <v>415</v>
      </c>
      <c r="AN951">
        <v>0</v>
      </c>
      <c r="AO951">
        <v>0</v>
      </c>
      <c r="AP951" t="e">
        <f t="shared" si="670"/>
        <v>#DIV/0!</v>
      </c>
      <c r="AQ951">
        <v>0</v>
      </c>
      <c r="AR951" t="s">
        <v>415</v>
      </c>
      <c r="AS951" t="s">
        <v>415</v>
      </c>
      <c r="AT951">
        <v>0</v>
      </c>
      <c r="AU951">
        <v>0</v>
      </c>
      <c r="AV951" t="e">
        <f t="shared" si="671"/>
        <v>#DIV/0!</v>
      </c>
      <c r="AW951">
        <v>0.5</v>
      </c>
      <c r="AX951">
        <f t="shared" si="672"/>
        <v>1513.1178006320283</v>
      </c>
      <c r="AY951">
        <f t="shared" si="673"/>
        <v>36.128692382667651</v>
      </c>
      <c r="AZ951" t="e">
        <f t="shared" si="674"/>
        <v>#DIV/0!</v>
      </c>
      <c r="BA951">
        <f t="shared" si="675"/>
        <v>2.3876985894671729E-2</v>
      </c>
      <c r="BB951" t="e">
        <f t="shared" si="676"/>
        <v>#DIV/0!</v>
      </c>
      <c r="BC951" t="e">
        <f t="shared" si="677"/>
        <v>#DIV/0!</v>
      </c>
      <c r="BD951" t="s">
        <v>415</v>
      </c>
      <c r="BE951">
        <v>0</v>
      </c>
      <c r="BF951" t="e">
        <f t="shared" si="678"/>
        <v>#DIV/0!</v>
      </c>
      <c r="BG951" t="e">
        <f t="shared" si="679"/>
        <v>#DIV/0!</v>
      </c>
      <c r="BH951" t="e">
        <f t="shared" si="680"/>
        <v>#DIV/0!</v>
      </c>
      <c r="BI951" t="e">
        <f t="shared" si="681"/>
        <v>#DIV/0!</v>
      </c>
      <c r="BJ951" t="e">
        <f t="shared" si="682"/>
        <v>#DIV/0!</v>
      </c>
      <c r="BK951" t="e">
        <f t="shared" si="683"/>
        <v>#DIV/0!</v>
      </c>
      <c r="BL951" t="e">
        <f t="shared" si="684"/>
        <v>#DIV/0!</v>
      </c>
      <c r="BM951" t="e">
        <f t="shared" si="685"/>
        <v>#DIV/0!</v>
      </c>
      <c r="CV951">
        <f t="shared" si="686"/>
        <v>1799.92</v>
      </c>
      <c r="CW951">
        <f t="shared" si="687"/>
        <v>1513.1178006320283</v>
      </c>
      <c r="CX951">
        <f t="shared" si="688"/>
        <v>0.84065836294503549</v>
      </c>
      <c r="CY951">
        <f t="shared" si="689"/>
        <v>0.19131672589007115</v>
      </c>
      <c r="CZ951">
        <v>6</v>
      </c>
      <c r="DA951">
        <v>0.5</v>
      </c>
      <c r="DB951" t="s">
        <v>416</v>
      </c>
      <c r="DC951">
        <v>2</v>
      </c>
      <c r="DD951">
        <v>1674755482.5999999</v>
      </c>
      <c r="DE951">
        <v>399.59199999999998</v>
      </c>
      <c r="DF951">
        <v>444.435</v>
      </c>
      <c r="DG951">
        <v>24.949300000000001</v>
      </c>
      <c r="DH951">
        <v>21.276199999999999</v>
      </c>
      <c r="DI951">
        <v>398.45299999999997</v>
      </c>
      <c r="DJ951">
        <v>24.828199999999999</v>
      </c>
      <c r="DK951">
        <v>500.19299999999998</v>
      </c>
      <c r="DL951">
        <v>99.098399999999998</v>
      </c>
      <c r="DM951">
        <v>0.100161</v>
      </c>
      <c r="DN951">
        <v>28.005800000000001</v>
      </c>
      <c r="DO951">
        <v>28.250399999999999</v>
      </c>
      <c r="DP951">
        <v>999.9</v>
      </c>
      <c r="DQ951">
        <v>0</v>
      </c>
      <c r="DR951">
        <v>0</v>
      </c>
      <c r="DS951">
        <v>9988.75</v>
      </c>
      <c r="DT951">
        <v>0</v>
      </c>
      <c r="DU951">
        <v>266.964</v>
      </c>
      <c r="DV951">
        <v>-44.8431</v>
      </c>
      <c r="DW951">
        <v>409.81599999999997</v>
      </c>
      <c r="DX951">
        <v>454.096</v>
      </c>
      <c r="DY951">
        <v>3.6730299999999998</v>
      </c>
      <c r="DZ951">
        <v>444.435</v>
      </c>
      <c r="EA951">
        <v>21.276199999999999</v>
      </c>
      <c r="EB951">
        <v>2.4724300000000001</v>
      </c>
      <c r="EC951">
        <v>2.1084399999999999</v>
      </c>
      <c r="ED951">
        <v>20.8462</v>
      </c>
      <c r="EE951">
        <v>18.283100000000001</v>
      </c>
      <c r="EF951">
        <v>1799.92</v>
      </c>
      <c r="EG951">
        <v>0.97799499999999995</v>
      </c>
      <c r="EH951">
        <v>2.2005500000000001E-2</v>
      </c>
      <c r="EI951">
        <v>0</v>
      </c>
      <c r="EJ951">
        <v>795.29</v>
      </c>
      <c r="EK951">
        <v>4.9990399999999999</v>
      </c>
      <c r="EL951">
        <v>14715.4</v>
      </c>
      <c r="EM951">
        <v>14820</v>
      </c>
      <c r="EN951">
        <v>43.686999999999998</v>
      </c>
      <c r="EO951">
        <v>45.436999999999998</v>
      </c>
      <c r="EP951">
        <v>44.436999999999998</v>
      </c>
      <c r="EQ951">
        <v>44.436999999999998</v>
      </c>
      <c r="ER951">
        <v>44.936999999999998</v>
      </c>
      <c r="ES951">
        <v>1755.42</v>
      </c>
      <c r="ET951">
        <v>39.5</v>
      </c>
      <c r="EU951">
        <v>0</v>
      </c>
      <c r="EV951">
        <v>1674755482.9000001</v>
      </c>
      <c r="EW951">
        <v>0</v>
      </c>
      <c r="EX951">
        <v>796.90896153846143</v>
      </c>
      <c r="EY951">
        <v>-12.090017093303111</v>
      </c>
      <c r="EZ951">
        <v>-233.26153833709441</v>
      </c>
      <c r="FA951">
        <v>14743.65</v>
      </c>
      <c r="FB951">
        <v>15</v>
      </c>
      <c r="FC951">
        <v>1674753236.5</v>
      </c>
      <c r="FD951" t="s">
        <v>1867</v>
      </c>
      <c r="FE951">
        <v>1674753236.5</v>
      </c>
      <c r="FF951">
        <v>1674753223.5</v>
      </c>
      <c r="FG951">
        <v>3</v>
      </c>
      <c r="FH951">
        <v>-0.254</v>
      </c>
      <c r="FI951">
        <v>-6.7000000000000004E-2</v>
      </c>
      <c r="FJ951">
        <v>1.121</v>
      </c>
      <c r="FK951">
        <v>0.113</v>
      </c>
      <c r="FL951">
        <v>389</v>
      </c>
      <c r="FM951">
        <v>21</v>
      </c>
      <c r="FN951">
        <v>0.06</v>
      </c>
      <c r="FO951">
        <v>7.0000000000000007E-2</v>
      </c>
      <c r="FP951">
        <v>35.953254650004922</v>
      </c>
      <c r="FQ951">
        <v>0.37602717832216498</v>
      </c>
      <c r="FR951">
        <v>7.1230514822809149E-2</v>
      </c>
      <c r="FS951">
        <v>-1</v>
      </c>
      <c r="FT951">
        <v>0.22333414295161949</v>
      </c>
      <c r="FU951">
        <v>3.1276242818334861E-2</v>
      </c>
      <c r="FV951">
        <v>3.2676306120474259E-3</v>
      </c>
      <c r="FW951">
        <v>-1</v>
      </c>
      <c r="FX951">
        <v>0</v>
      </c>
      <c r="FY951">
        <v>0</v>
      </c>
      <c r="FZ951" t="s">
        <v>418</v>
      </c>
      <c r="GA951">
        <v>2.9332600000000002</v>
      </c>
      <c r="GB951">
        <v>2.8335300000000001</v>
      </c>
      <c r="GC951">
        <v>8.96874E-2</v>
      </c>
      <c r="GD951">
        <v>9.5519800000000002E-2</v>
      </c>
      <c r="GE951">
        <v>0.121818</v>
      </c>
      <c r="GF951">
        <v>0.10534</v>
      </c>
      <c r="GG951">
        <v>23593.8</v>
      </c>
      <c r="GH951">
        <v>29434.7</v>
      </c>
      <c r="GI951">
        <v>23319.9</v>
      </c>
      <c r="GJ951">
        <v>29816.5</v>
      </c>
      <c r="GK951">
        <v>27872.9</v>
      </c>
      <c r="GL951">
        <v>37935.4</v>
      </c>
      <c r="GM951">
        <v>32926.9</v>
      </c>
      <c r="GN951">
        <v>44245.1</v>
      </c>
      <c r="GO951">
        <v>1.9833499999999999</v>
      </c>
      <c r="GP951">
        <v>1.8290500000000001</v>
      </c>
      <c r="GQ951">
        <v>8.2984600000000006E-2</v>
      </c>
      <c r="GR951">
        <v>0</v>
      </c>
      <c r="GS951">
        <v>26.894600000000001</v>
      </c>
      <c r="GT951">
        <v>999.9</v>
      </c>
      <c r="GU951">
        <v>46.8</v>
      </c>
      <c r="GV951">
        <v>36</v>
      </c>
      <c r="GW951">
        <v>28.187899999999999</v>
      </c>
      <c r="GX951">
        <v>61.106999999999999</v>
      </c>
      <c r="GY951">
        <v>36.802900000000001</v>
      </c>
      <c r="GZ951">
        <v>1</v>
      </c>
      <c r="HA951">
        <v>0.36419699999999999</v>
      </c>
      <c r="HB951">
        <v>2.0238399999999999</v>
      </c>
      <c r="HC951">
        <v>20.265599999999999</v>
      </c>
      <c r="HD951">
        <v>5.2096499999999999</v>
      </c>
      <c r="HE951">
        <v>11.872199999999999</v>
      </c>
      <c r="HF951">
        <v>4.9836</v>
      </c>
      <c r="HG951">
        <v>3.2839999999999998</v>
      </c>
      <c r="HH951">
        <v>9999</v>
      </c>
      <c r="HI951">
        <v>9999</v>
      </c>
      <c r="HJ951">
        <v>9999</v>
      </c>
      <c r="HK951">
        <v>999.9</v>
      </c>
      <c r="HL951">
        <v>1.8549199999999999</v>
      </c>
      <c r="HM951">
        <v>1.8609599999999999</v>
      </c>
      <c r="HN951">
        <v>1.8583700000000001</v>
      </c>
      <c r="HO951">
        <v>1.8595900000000001</v>
      </c>
      <c r="HP951">
        <v>1.8589800000000001</v>
      </c>
      <c r="HQ951">
        <v>1.85944</v>
      </c>
      <c r="HR951">
        <v>1.85782</v>
      </c>
      <c r="HS951">
        <v>1.86113</v>
      </c>
      <c r="HT951">
        <v>5</v>
      </c>
      <c r="HU951">
        <v>0</v>
      </c>
      <c r="HV951">
        <v>0</v>
      </c>
      <c r="HW951">
        <v>0</v>
      </c>
      <c r="HX951" t="s">
        <v>419</v>
      </c>
      <c r="HY951" t="s">
        <v>420</v>
      </c>
      <c r="HZ951" t="s">
        <v>421</v>
      </c>
      <c r="IA951" t="s">
        <v>421</v>
      </c>
      <c r="IB951" t="s">
        <v>421</v>
      </c>
      <c r="IC951" t="s">
        <v>421</v>
      </c>
      <c r="ID951">
        <v>0</v>
      </c>
      <c r="IE951">
        <v>100</v>
      </c>
      <c r="IF951">
        <v>100</v>
      </c>
      <c r="IG951">
        <v>1.139</v>
      </c>
      <c r="IH951">
        <v>0.1211</v>
      </c>
      <c r="II951">
        <v>0.48595729401342908</v>
      </c>
      <c r="IJ951">
        <v>1.6187016317407189E-3</v>
      </c>
      <c r="IK951">
        <v>1.4341569744255341E-7</v>
      </c>
      <c r="IL951">
        <v>-2.4096625942085749E-10</v>
      </c>
      <c r="IM951">
        <v>0.12101623166918921</v>
      </c>
      <c r="IN951">
        <v>0</v>
      </c>
      <c r="IO951">
        <v>0</v>
      </c>
      <c r="IP951">
        <v>0</v>
      </c>
      <c r="IQ951">
        <v>4</v>
      </c>
      <c r="IR951">
        <v>2205</v>
      </c>
      <c r="IS951">
        <v>1</v>
      </c>
      <c r="IT951">
        <v>21</v>
      </c>
      <c r="IU951">
        <v>37.4</v>
      </c>
      <c r="IV951">
        <v>37.700000000000003</v>
      </c>
      <c r="IW951">
        <v>1.07544</v>
      </c>
      <c r="IX951">
        <v>2.4621599999999999</v>
      </c>
      <c r="IY951">
        <v>1.49414</v>
      </c>
      <c r="IZ951">
        <v>2.3034699999999999</v>
      </c>
      <c r="JA951">
        <v>1.69434</v>
      </c>
      <c r="JB951">
        <v>2.2875999999999999</v>
      </c>
      <c r="JC951">
        <v>41.4041</v>
      </c>
      <c r="JD951">
        <v>23.535900000000002</v>
      </c>
      <c r="JE951">
        <v>18</v>
      </c>
      <c r="JF951">
        <v>522.93799999999999</v>
      </c>
      <c r="JG951">
        <v>444.86099999999999</v>
      </c>
      <c r="JH951">
        <v>25.143999999999998</v>
      </c>
      <c r="JI951">
        <v>31.9087</v>
      </c>
      <c r="JJ951">
        <v>30.0001</v>
      </c>
      <c r="JK951">
        <v>31.831099999999999</v>
      </c>
      <c r="JL951">
        <v>31.801200000000001</v>
      </c>
      <c r="JM951">
        <v>21.597200000000001</v>
      </c>
      <c r="JN951">
        <v>28.9589</v>
      </c>
      <c r="JO951">
        <v>13.9772</v>
      </c>
      <c r="JP951">
        <v>25.1404</v>
      </c>
      <c r="JQ951">
        <v>444.66899999999998</v>
      </c>
      <c r="JR951">
        <v>21.3247</v>
      </c>
      <c r="JS951">
        <v>99.175299999999993</v>
      </c>
      <c r="JT951">
        <v>99.355599999999995</v>
      </c>
    </row>
    <row r="952" spans="1:280" x14ac:dyDescent="0.25">
      <c r="A952">
        <v>936</v>
      </c>
      <c r="B952">
        <v>1674755492.5999999</v>
      </c>
      <c r="C952">
        <v>9746.5999999046326</v>
      </c>
      <c r="D952" t="s">
        <v>2296</v>
      </c>
      <c r="E952" t="s">
        <v>2297</v>
      </c>
      <c r="F952" t="s">
        <v>412</v>
      </c>
      <c r="G952" t="s">
        <v>1865</v>
      </c>
      <c r="H952" t="s">
        <v>1866</v>
      </c>
      <c r="I952">
        <v>1674755492.5999999</v>
      </c>
      <c r="J952">
        <f t="shared" si="644"/>
        <v>3.1344064823433247E-3</v>
      </c>
      <c r="K952">
        <f t="shared" si="645"/>
        <v>3.1344064823433246</v>
      </c>
      <c r="L952">
        <f t="shared" si="646"/>
        <v>36.397748777550959</v>
      </c>
      <c r="M952">
        <f t="shared" si="647"/>
        <v>399.64699999999999</v>
      </c>
      <c r="N952">
        <f t="shared" si="648"/>
        <v>128.9815365171446</v>
      </c>
      <c r="O952">
        <f t="shared" si="649"/>
        <v>12.795098203722789</v>
      </c>
      <c r="P952">
        <f t="shared" si="650"/>
        <v>39.645384524811398</v>
      </c>
      <c r="Q952">
        <f t="shared" si="651"/>
        <v>0.22823138131909818</v>
      </c>
      <c r="R952">
        <f t="shared" si="652"/>
        <v>2.914399006002296</v>
      </c>
      <c r="S952">
        <f t="shared" si="653"/>
        <v>0.21874650283348737</v>
      </c>
      <c r="T952">
        <f t="shared" si="654"/>
        <v>0.13753589635832669</v>
      </c>
      <c r="U952">
        <f t="shared" si="655"/>
        <v>344.33768809626889</v>
      </c>
      <c r="V952">
        <f t="shared" si="656"/>
        <v>29.228101180032201</v>
      </c>
      <c r="W952">
        <f t="shared" si="657"/>
        <v>28.238399999999999</v>
      </c>
      <c r="X952">
        <f t="shared" si="658"/>
        <v>3.8479008222639197</v>
      </c>
      <c r="Y952">
        <f t="shared" si="659"/>
        <v>65.105177623631775</v>
      </c>
      <c r="Z952">
        <f t="shared" si="660"/>
        <v>2.4717319508816797</v>
      </c>
      <c r="AA952">
        <f t="shared" si="661"/>
        <v>3.7965213230360568</v>
      </c>
      <c r="AB952">
        <f t="shared" si="662"/>
        <v>1.37616887138224</v>
      </c>
      <c r="AC952">
        <f t="shared" si="663"/>
        <v>-138.22732587134061</v>
      </c>
      <c r="AD952">
        <f t="shared" si="664"/>
        <v>-36.263545082036082</v>
      </c>
      <c r="AE952">
        <f t="shared" si="665"/>
        <v>-2.7155906518657895</v>
      </c>
      <c r="AF952">
        <f t="shared" si="666"/>
        <v>167.13122649102641</v>
      </c>
      <c r="AG952">
        <v>0</v>
      </c>
      <c r="AH952">
        <v>0</v>
      </c>
      <c r="AI952">
        <f t="shared" si="667"/>
        <v>1</v>
      </c>
      <c r="AJ952">
        <f t="shared" si="668"/>
        <v>0</v>
      </c>
      <c r="AK952">
        <f t="shared" si="669"/>
        <v>52245.533836870178</v>
      </c>
      <c r="AL952" t="s">
        <v>415</v>
      </c>
      <c r="AM952" t="s">
        <v>415</v>
      </c>
      <c r="AN952">
        <v>0</v>
      </c>
      <c r="AO952">
        <v>0</v>
      </c>
      <c r="AP952" t="e">
        <f t="shared" si="670"/>
        <v>#DIV/0!</v>
      </c>
      <c r="AQ952">
        <v>0</v>
      </c>
      <c r="AR952" t="s">
        <v>415</v>
      </c>
      <c r="AS952" t="s">
        <v>415</v>
      </c>
      <c r="AT952">
        <v>0</v>
      </c>
      <c r="AU952">
        <v>0</v>
      </c>
      <c r="AV952" t="e">
        <f t="shared" si="671"/>
        <v>#DIV/0!</v>
      </c>
      <c r="AW952">
        <v>0.5</v>
      </c>
      <c r="AX952">
        <f t="shared" si="672"/>
        <v>1513.0421940481344</v>
      </c>
      <c r="AY952">
        <f t="shared" si="673"/>
        <v>36.397748777550959</v>
      </c>
      <c r="AZ952" t="e">
        <f t="shared" si="674"/>
        <v>#DIV/0!</v>
      </c>
      <c r="BA952">
        <f t="shared" si="675"/>
        <v>2.4056003805266672E-2</v>
      </c>
      <c r="BB952" t="e">
        <f t="shared" si="676"/>
        <v>#DIV/0!</v>
      </c>
      <c r="BC952" t="e">
        <f t="shared" si="677"/>
        <v>#DIV/0!</v>
      </c>
      <c r="BD952" t="s">
        <v>415</v>
      </c>
      <c r="BE952">
        <v>0</v>
      </c>
      <c r="BF952" t="e">
        <f t="shared" si="678"/>
        <v>#DIV/0!</v>
      </c>
      <c r="BG952" t="e">
        <f t="shared" si="679"/>
        <v>#DIV/0!</v>
      </c>
      <c r="BH952" t="e">
        <f t="shared" si="680"/>
        <v>#DIV/0!</v>
      </c>
      <c r="BI952" t="e">
        <f t="shared" si="681"/>
        <v>#DIV/0!</v>
      </c>
      <c r="BJ952" t="e">
        <f t="shared" si="682"/>
        <v>#DIV/0!</v>
      </c>
      <c r="BK952" t="e">
        <f t="shared" si="683"/>
        <v>#DIV/0!</v>
      </c>
      <c r="BL952" t="e">
        <f t="shared" si="684"/>
        <v>#DIV/0!</v>
      </c>
      <c r="BM952" t="e">
        <f t="shared" si="685"/>
        <v>#DIV/0!</v>
      </c>
      <c r="CV952">
        <f t="shared" si="686"/>
        <v>1799.83</v>
      </c>
      <c r="CW952">
        <f t="shared" si="687"/>
        <v>1513.0421940481344</v>
      </c>
      <c r="CX952">
        <f t="shared" si="688"/>
        <v>0.84065839220822769</v>
      </c>
      <c r="CY952">
        <f t="shared" si="689"/>
        <v>0.19131678441645539</v>
      </c>
      <c r="CZ952">
        <v>6</v>
      </c>
      <c r="DA952">
        <v>0.5</v>
      </c>
      <c r="DB952" t="s">
        <v>416</v>
      </c>
      <c r="DC952">
        <v>2</v>
      </c>
      <c r="DD952">
        <v>1674755492.5999999</v>
      </c>
      <c r="DE952">
        <v>399.64699999999999</v>
      </c>
      <c r="DF952">
        <v>444.81799999999998</v>
      </c>
      <c r="DG952">
        <v>24.916399999999999</v>
      </c>
      <c r="DH952">
        <v>21.249600000000001</v>
      </c>
      <c r="DI952">
        <v>398.50900000000001</v>
      </c>
      <c r="DJ952">
        <v>24.795400000000001</v>
      </c>
      <c r="DK952">
        <v>500.10500000000002</v>
      </c>
      <c r="DL952">
        <v>99.101200000000006</v>
      </c>
      <c r="DM952">
        <v>9.9806199999999998E-2</v>
      </c>
      <c r="DN952">
        <v>28.0076</v>
      </c>
      <c r="DO952">
        <v>28.238399999999999</v>
      </c>
      <c r="DP952">
        <v>999.9</v>
      </c>
      <c r="DQ952">
        <v>0</v>
      </c>
      <c r="DR952">
        <v>0</v>
      </c>
      <c r="DS952">
        <v>10003.799999999999</v>
      </c>
      <c r="DT952">
        <v>0</v>
      </c>
      <c r="DU952">
        <v>266.16500000000002</v>
      </c>
      <c r="DV952">
        <v>-45.1708</v>
      </c>
      <c r="DW952">
        <v>409.86</v>
      </c>
      <c r="DX952">
        <v>454.476</v>
      </c>
      <c r="DY952">
        <v>3.66683</v>
      </c>
      <c r="DZ952">
        <v>444.81799999999998</v>
      </c>
      <c r="EA952">
        <v>21.249600000000001</v>
      </c>
      <c r="EB952">
        <v>2.4692500000000002</v>
      </c>
      <c r="EC952">
        <v>2.1058599999999998</v>
      </c>
      <c r="ED952">
        <v>20.825199999999999</v>
      </c>
      <c r="EE952">
        <v>18.2636</v>
      </c>
      <c r="EF952">
        <v>1799.83</v>
      </c>
      <c r="EG952">
        <v>0.97799499999999995</v>
      </c>
      <c r="EH952">
        <v>2.2005500000000001E-2</v>
      </c>
      <c r="EI952">
        <v>0</v>
      </c>
      <c r="EJ952">
        <v>793.58100000000002</v>
      </c>
      <c r="EK952">
        <v>4.9990399999999999</v>
      </c>
      <c r="EL952">
        <v>14680.1</v>
      </c>
      <c r="EM952">
        <v>14819.3</v>
      </c>
      <c r="EN952">
        <v>43.75</v>
      </c>
      <c r="EO952">
        <v>45.5</v>
      </c>
      <c r="EP952">
        <v>44.5</v>
      </c>
      <c r="EQ952">
        <v>44.5</v>
      </c>
      <c r="ER952">
        <v>45</v>
      </c>
      <c r="ES952">
        <v>1755.34</v>
      </c>
      <c r="ET952">
        <v>39.5</v>
      </c>
      <c r="EU952">
        <v>0</v>
      </c>
      <c r="EV952">
        <v>1674755493.0999999</v>
      </c>
      <c r="EW952">
        <v>0</v>
      </c>
      <c r="EX952">
        <v>794.85576000000003</v>
      </c>
      <c r="EY952">
        <v>-10.942076950304131</v>
      </c>
      <c r="EZ952">
        <v>-197.2000002653015</v>
      </c>
      <c r="FA952">
        <v>14705.88</v>
      </c>
      <c r="FB952">
        <v>15</v>
      </c>
      <c r="FC952">
        <v>1674753236.5</v>
      </c>
      <c r="FD952" t="s">
        <v>1867</v>
      </c>
      <c r="FE952">
        <v>1674753236.5</v>
      </c>
      <c r="FF952">
        <v>1674753223.5</v>
      </c>
      <c r="FG952">
        <v>3</v>
      </c>
      <c r="FH952">
        <v>-0.254</v>
      </c>
      <c r="FI952">
        <v>-6.7000000000000004E-2</v>
      </c>
      <c r="FJ952">
        <v>1.121</v>
      </c>
      <c r="FK952">
        <v>0.113</v>
      </c>
      <c r="FL952">
        <v>389</v>
      </c>
      <c r="FM952">
        <v>21</v>
      </c>
      <c r="FN952">
        <v>0.06</v>
      </c>
      <c r="FO952">
        <v>7.0000000000000007E-2</v>
      </c>
      <c r="FP952">
        <v>36.09878121974257</v>
      </c>
      <c r="FQ952">
        <v>1.815837305205114</v>
      </c>
      <c r="FR952">
        <v>0.18257371637629391</v>
      </c>
      <c r="FS952">
        <v>-1</v>
      </c>
      <c r="FT952">
        <v>0.22666959311129209</v>
      </c>
      <c r="FU952">
        <v>2.0709276161073029E-2</v>
      </c>
      <c r="FV952">
        <v>2.556719021936302E-3</v>
      </c>
      <c r="FW952">
        <v>-1</v>
      </c>
      <c r="FX952">
        <v>0</v>
      </c>
      <c r="FY952">
        <v>0</v>
      </c>
      <c r="FZ952" t="s">
        <v>418</v>
      </c>
      <c r="GA952">
        <v>2.93303</v>
      </c>
      <c r="GB952">
        <v>2.8332999999999999</v>
      </c>
      <c r="GC952">
        <v>8.9699200000000007E-2</v>
      </c>
      <c r="GD952">
        <v>9.5583299999999996E-2</v>
      </c>
      <c r="GE952">
        <v>0.121709</v>
      </c>
      <c r="GF952">
        <v>0.10525</v>
      </c>
      <c r="GG952">
        <v>23593.599999999999</v>
      </c>
      <c r="GH952">
        <v>29432.9</v>
      </c>
      <c r="GI952">
        <v>23320</v>
      </c>
      <c r="GJ952">
        <v>29816.799999999999</v>
      </c>
      <c r="GK952">
        <v>27876.6</v>
      </c>
      <c r="GL952">
        <v>37940.1</v>
      </c>
      <c r="GM952">
        <v>32927.1</v>
      </c>
      <c r="GN952">
        <v>44246.2</v>
      </c>
      <c r="GO952">
        <v>1.9833499999999999</v>
      </c>
      <c r="GP952">
        <v>1.8290999999999999</v>
      </c>
      <c r="GQ952">
        <v>8.20607E-2</v>
      </c>
      <c r="GR952">
        <v>0</v>
      </c>
      <c r="GS952">
        <v>26.897600000000001</v>
      </c>
      <c r="GT952">
        <v>999.9</v>
      </c>
      <c r="GU952">
        <v>46.7</v>
      </c>
      <c r="GV952">
        <v>36</v>
      </c>
      <c r="GW952">
        <v>28.127300000000002</v>
      </c>
      <c r="GX952">
        <v>61.337000000000003</v>
      </c>
      <c r="GY952">
        <v>36.538499999999999</v>
      </c>
      <c r="GZ952">
        <v>1</v>
      </c>
      <c r="HA952">
        <v>0.36396299999999998</v>
      </c>
      <c r="HB952">
        <v>2.0206400000000002</v>
      </c>
      <c r="HC952">
        <v>20.2652</v>
      </c>
      <c r="HD952">
        <v>5.2102500000000003</v>
      </c>
      <c r="HE952">
        <v>11.872199999999999</v>
      </c>
      <c r="HF952">
        <v>4.9842000000000004</v>
      </c>
      <c r="HG952">
        <v>3.2839999999999998</v>
      </c>
      <c r="HH952">
        <v>9999</v>
      </c>
      <c r="HI952">
        <v>9999</v>
      </c>
      <c r="HJ952">
        <v>9999</v>
      </c>
      <c r="HK952">
        <v>999.9</v>
      </c>
      <c r="HL952">
        <v>1.85493</v>
      </c>
      <c r="HM952">
        <v>1.8609599999999999</v>
      </c>
      <c r="HN952">
        <v>1.8583700000000001</v>
      </c>
      <c r="HO952">
        <v>1.85958</v>
      </c>
      <c r="HP952">
        <v>1.8589599999999999</v>
      </c>
      <c r="HQ952">
        <v>1.85945</v>
      </c>
      <c r="HR952">
        <v>1.85781</v>
      </c>
      <c r="HS952">
        <v>1.8611200000000001</v>
      </c>
      <c r="HT952">
        <v>5</v>
      </c>
      <c r="HU952">
        <v>0</v>
      </c>
      <c r="HV952">
        <v>0</v>
      </c>
      <c r="HW952">
        <v>0</v>
      </c>
      <c r="HX952" t="s">
        <v>419</v>
      </c>
      <c r="HY952" t="s">
        <v>420</v>
      </c>
      <c r="HZ952" t="s">
        <v>421</v>
      </c>
      <c r="IA952" t="s">
        <v>421</v>
      </c>
      <c r="IB952" t="s">
        <v>421</v>
      </c>
      <c r="IC952" t="s">
        <v>421</v>
      </c>
      <c r="ID952">
        <v>0</v>
      </c>
      <c r="IE952">
        <v>100</v>
      </c>
      <c r="IF952">
        <v>100</v>
      </c>
      <c r="IG952">
        <v>1.1379999999999999</v>
      </c>
      <c r="IH952">
        <v>0.121</v>
      </c>
      <c r="II952">
        <v>0.48595729401342908</v>
      </c>
      <c r="IJ952">
        <v>1.6187016317407189E-3</v>
      </c>
      <c r="IK952">
        <v>1.4341569744255341E-7</v>
      </c>
      <c r="IL952">
        <v>-2.4096625942085749E-10</v>
      </c>
      <c r="IM952">
        <v>0.12101623166918921</v>
      </c>
      <c r="IN952">
        <v>0</v>
      </c>
      <c r="IO952">
        <v>0</v>
      </c>
      <c r="IP952">
        <v>0</v>
      </c>
      <c r="IQ952">
        <v>4</v>
      </c>
      <c r="IR952">
        <v>2205</v>
      </c>
      <c r="IS952">
        <v>1</v>
      </c>
      <c r="IT952">
        <v>21</v>
      </c>
      <c r="IU952">
        <v>37.6</v>
      </c>
      <c r="IV952">
        <v>37.799999999999997</v>
      </c>
      <c r="IW952">
        <v>1.07544</v>
      </c>
      <c r="IX952">
        <v>2.4523899999999998</v>
      </c>
      <c r="IY952">
        <v>1.49414</v>
      </c>
      <c r="IZ952">
        <v>2.3034699999999999</v>
      </c>
      <c r="JA952">
        <v>1.69434</v>
      </c>
      <c r="JB952">
        <v>2.3999000000000001</v>
      </c>
      <c r="JC952">
        <v>41.430100000000003</v>
      </c>
      <c r="JD952">
        <v>23.5534</v>
      </c>
      <c r="JE952">
        <v>18</v>
      </c>
      <c r="JF952">
        <v>522.93799999999999</v>
      </c>
      <c r="JG952">
        <v>444.91899999999998</v>
      </c>
      <c r="JH952">
        <v>25.1281</v>
      </c>
      <c r="JI952">
        <v>31.9087</v>
      </c>
      <c r="JJ952">
        <v>30</v>
      </c>
      <c r="JK952">
        <v>31.831099999999999</v>
      </c>
      <c r="JL952">
        <v>31.803999999999998</v>
      </c>
      <c r="JM952">
        <v>21.606000000000002</v>
      </c>
      <c r="JN952">
        <v>28.686</v>
      </c>
      <c r="JO952">
        <v>13.9772</v>
      </c>
      <c r="JP952">
        <v>25.126899999999999</v>
      </c>
      <c r="JQ952">
        <v>444.82100000000003</v>
      </c>
      <c r="JR952">
        <v>21.337700000000002</v>
      </c>
      <c r="JS952">
        <v>99.175700000000006</v>
      </c>
      <c r="JT952">
        <v>99.357299999999995</v>
      </c>
    </row>
    <row r="953" spans="1:280" x14ac:dyDescent="0.25">
      <c r="A953">
        <v>937</v>
      </c>
      <c r="B953">
        <v>1674755502.5999999</v>
      </c>
      <c r="C953">
        <v>9756.5999999046326</v>
      </c>
      <c r="D953" t="s">
        <v>2298</v>
      </c>
      <c r="E953" t="s">
        <v>2299</v>
      </c>
      <c r="F953" t="s">
        <v>412</v>
      </c>
      <c r="G953" t="s">
        <v>1865</v>
      </c>
      <c r="H953" t="s">
        <v>1866</v>
      </c>
      <c r="I953">
        <v>1674755502.5999999</v>
      </c>
      <c r="J953">
        <f t="shared" si="644"/>
        <v>3.1044363303514445E-3</v>
      </c>
      <c r="K953">
        <f t="shared" si="645"/>
        <v>3.1044363303514446</v>
      </c>
      <c r="L953">
        <f t="shared" si="646"/>
        <v>36.698050056414083</v>
      </c>
      <c r="M953">
        <f t="shared" si="647"/>
        <v>399.548</v>
      </c>
      <c r="N953">
        <f t="shared" si="648"/>
        <v>124.34233717623113</v>
      </c>
      <c r="O953">
        <f t="shared" si="649"/>
        <v>12.3345744534574</v>
      </c>
      <c r="P953">
        <f t="shared" si="650"/>
        <v>39.634565873931997</v>
      </c>
      <c r="Q953">
        <f t="shared" si="651"/>
        <v>0.22611826636372279</v>
      </c>
      <c r="R953">
        <f t="shared" si="652"/>
        <v>2.91138743239524</v>
      </c>
      <c r="S953">
        <f t="shared" si="653"/>
        <v>0.21679514854080492</v>
      </c>
      <c r="T953">
        <f t="shared" si="654"/>
        <v>0.13630258102050691</v>
      </c>
      <c r="U953">
        <f t="shared" si="655"/>
        <v>344.37700126365257</v>
      </c>
      <c r="V953">
        <f t="shared" si="656"/>
        <v>29.236143781389412</v>
      </c>
      <c r="W953">
        <f t="shared" si="657"/>
        <v>28.247599999999998</v>
      </c>
      <c r="X953">
        <f t="shared" si="658"/>
        <v>3.849961388391145</v>
      </c>
      <c r="Y953">
        <f t="shared" si="659"/>
        <v>65.18935924189276</v>
      </c>
      <c r="Z953">
        <f t="shared" si="660"/>
        <v>2.4747548032775004</v>
      </c>
      <c r="AA953">
        <f t="shared" si="661"/>
        <v>3.7962557571621964</v>
      </c>
      <c r="AB953">
        <f t="shared" si="662"/>
        <v>1.3752065851136446</v>
      </c>
      <c r="AC953">
        <f t="shared" si="663"/>
        <v>-136.9056421684987</v>
      </c>
      <c r="AD953">
        <f t="shared" si="664"/>
        <v>-37.858443084376347</v>
      </c>
      <c r="AE953">
        <f t="shared" si="665"/>
        <v>-2.8380700898966187</v>
      </c>
      <c r="AF953">
        <f t="shared" si="666"/>
        <v>166.77484592088089</v>
      </c>
      <c r="AG953">
        <v>0</v>
      </c>
      <c r="AH953">
        <v>0</v>
      </c>
      <c r="AI953">
        <f t="shared" si="667"/>
        <v>1</v>
      </c>
      <c r="AJ953">
        <f t="shared" si="668"/>
        <v>0</v>
      </c>
      <c r="AK953">
        <f t="shared" si="669"/>
        <v>52159.448434341772</v>
      </c>
      <c r="AL953" t="s">
        <v>415</v>
      </c>
      <c r="AM953" t="s">
        <v>415</v>
      </c>
      <c r="AN953">
        <v>0</v>
      </c>
      <c r="AO953">
        <v>0</v>
      </c>
      <c r="AP953" t="e">
        <f t="shared" si="670"/>
        <v>#DIV/0!</v>
      </c>
      <c r="AQ953">
        <v>0</v>
      </c>
      <c r="AR953" t="s">
        <v>415</v>
      </c>
      <c r="AS953" t="s">
        <v>415</v>
      </c>
      <c r="AT953">
        <v>0</v>
      </c>
      <c r="AU953">
        <v>0</v>
      </c>
      <c r="AV953" t="e">
        <f t="shared" si="671"/>
        <v>#DIV/0!</v>
      </c>
      <c r="AW953">
        <v>0.5</v>
      </c>
      <c r="AX953">
        <f t="shared" si="672"/>
        <v>1513.2183006318264</v>
      </c>
      <c r="AY953">
        <f t="shared" si="673"/>
        <v>36.698050056414083</v>
      </c>
      <c r="AZ953" t="e">
        <f t="shared" si="674"/>
        <v>#DIV/0!</v>
      </c>
      <c r="BA953">
        <f t="shared" si="675"/>
        <v>2.4251656248864585E-2</v>
      </c>
      <c r="BB953" t="e">
        <f t="shared" si="676"/>
        <v>#DIV/0!</v>
      </c>
      <c r="BC953" t="e">
        <f t="shared" si="677"/>
        <v>#DIV/0!</v>
      </c>
      <c r="BD953" t="s">
        <v>415</v>
      </c>
      <c r="BE953">
        <v>0</v>
      </c>
      <c r="BF953" t="e">
        <f t="shared" si="678"/>
        <v>#DIV/0!</v>
      </c>
      <c r="BG953" t="e">
        <f t="shared" si="679"/>
        <v>#DIV/0!</v>
      </c>
      <c r="BH953" t="e">
        <f t="shared" si="680"/>
        <v>#DIV/0!</v>
      </c>
      <c r="BI953" t="e">
        <f t="shared" si="681"/>
        <v>#DIV/0!</v>
      </c>
      <c r="BJ953" t="e">
        <f t="shared" si="682"/>
        <v>#DIV/0!</v>
      </c>
      <c r="BK953" t="e">
        <f t="shared" si="683"/>
        <v>#DIV/0!</v>
      </c>
      <c r="BL953" t="e">
        <f t="shared" si="684"/>
        <v>#DIV/0!</v>
      </c>
      <c r="BM953" t="e">
        <f t="shared" si="685"/>
        <v>#DIV/0!</v>
      </c>
      <c r="CV953">
        <f t="shared" si="686"/>
        <v>1800.04</v>
      </c>
      <c r="CW953">
        <f t="shared" si="687"/>
        <v>1513.2183006318264</v>
      </c>
      <c r="CX953">
        <f t="shared" si="688"/>
        <v>0.84065815239207264</v>
      </c>
      <c r="CY953">
        <f t="shared" si="689"/>
        <v>0.19131630478414513</v>
      </c>
      <c r="CZ953">
        <v>6</v>
      </c>
      <c r="DA953">
        <v>0.5</v>
      </c>
      <c r="DB953" t="s">
        <v>416</v>
      </c>
      <c r="DC953">
        <v>2</v>
      </c>
      <c r="DD953">
        <v>1674755502.5999999</v>
      </c>
      <c r="DE953">
        <v>399.548</v>
      </c>
      <c r="DF953">
        <v>445.06299999999999</v>
      </c>
      <c r="DG953">
        <v>24.947500000000002</v>
      </c>
      <c r="DH953">
        <v>21.315999999999999</v>
      </c>
      <c r="DI953">
        <v>398.40899999999999</v>
      </c>
      <c r="DJ953">
        <v>24.826499999999999</v>
      </c>
      <c r="DK953">
        <v>500.12200000000001</v>
      </c>
      <c r="DL953">
        <v>99.098299999999995</v>
      </c>
      <c r="DM953">
        <v>0.10020900000000001</v>
      </c>
      <c r="DN953">
        <v>28.006399999999999</v>
      </c>
      <c r="DO953">
        <v>28.247599999999998</v>
      </c>
      <c r="DP953">
        <v>999.9</v>
      </c>
      <c r="DQ953">
        <v>0</v>
      </c>
      <c r="DR953">
        <v>0</v>
      </c>
      <c r="DS953">
        <v>9986.8799999999992</v>
      </c>
      <c r="DT953">
        <v>0</v>
      </c>
      <c r="DU953">
        <v>265.67500000000001</v>
      </c>
      <c r="DV953">
        <v>-45.515000000000001</v>
      </c>
      <c r="DW953">
        <v>409.77</v>
      </c>
      <c r="DX953">
        <v>454.75599999999997</v>
      </c>
      <c r="DY953">
        <v>3.6314700000000002</v>
      </c>
      <c r="DZ953">
        <v>445.06299999999999</v>
      </c>
      <c r="EA953">
        <v>21.315999999999999</v>
      </c>
      <c r="EB953">
        <v>2.4722499999999998</v>
      </c>
      <c r="EC953">
        <v>2.1123799999999999</v>
      </c>
      <c r="ED953">
        <v>20.844999999999999</v>
      </c>
      <c r="EE953">
        <v>18.312799999999999</v>
      </c>
      <c r="EF953">
        <v>1800.04</v>
      </c>
      <c r="EG953">
        <v>0.97799800000000003</v>
      </c>
      <c r="EH953">
        <v>2.2001799999999998E-2</v>
      </c>
      <c r="EI953">
        <v>0</v>
      </c>
      <c r="EJ953">
        <v>791.89</v>
      </c>
      <c r="EK953">
        <v>4.9990399999999999</v>
      </c>
      <c r="EL953">
        <v>14652.6</v>
      </c>
      <c r="EM953">
        <v>14821</v>
      </c>
      <c r="EN953">
        <v>43.811999999999998</v>
      </c>
      <c r="EO953">
        <v>45.561999999999998</v>
      </c>
      <c r="EP953">
        <v>44.625</v>
      </c>
      <c r="EQ953">
        <v>44.5</v>
      </c>
      <c r="ER953">
        <v>45.061999999999998</v>
      </c>
      <c r="ES953">
        <v>1755.55</v>
      </c>
      <c r="ET953">
        <v>39.49</v>
      </c>
      <c r="EU953">
        <v>0</v>
      </c>
      <c r="EV953">
        <v>1674755502.7</v>
      </c>
      <c r="EW953">
        <v>0</v>
      </c>
      <c r="EX953">
        <v>793.07928000000004</v>
      </c>
      <c r="EY953">
        <v>-11.170769231744</v>
      </c>
      <c r="EZ953">
        <v>-185.3923076390723</v>
      </c>
      <c r="FA953">
        <v>14674.004000000001</v>
      </c>
      <c r="FB953">
        <v>15</v>
      </c>
      <c r="FC953">
        <v>1674753236.5</v>
      </c>
      <c r="FD953" t="s">
        <v>1867</v>
      </c>
      <c r="FE953">
        <v>1674753236.5</v>
      </c>
      <c r="FF953">
        <v>1674753223.5</v>
      </c>
      <c r="FG953">
        <v>3</v>
      </c>
      <c r="FH953">
        <v>-0.254</v>
      </c>
      <c r="FI953">
        <v>-6.7000000000000004E-2</v>
      </c>
      <c r="FJ953">
        <v>1.121</v>
      </c>
      <c r="FK953">
        <v>0.113</v>
      </c>
      <c r="FL953">
        <v>389</v>
      </c>
      <c r="FM953">
        <v>21</v>
      </c>
      <c r="FN953">
        <v>0.06</v>
      </c>
      <c r="FO953">
        <v>7.0000000000000007E-2</v>
      </c>
      <c r="FP953">
        <v>36.375052434047063</v>
      </c>
      <c r="FQ953">
        <v>1.3949159541106939</v>
      </c>
      <c r="FR953">
        <v>0.1413512249748925</v>
      </c>
      <c r="FS953">
        <v>-1</v>
      </c>
      <c r="FT953">
        <v>0.22746059450299269</v>
      </c>
      <c r="FU953">
        <v>-1.174295925039625E-2</v>
      </c>
      <c r="FV953">
        <v>1.2910082186403621E-3</v>
      </c>
      <c r="FW953">
        <v>-1</v>
      </c>
      <c r="FX953">
        <v>0</v>
      </c>
      <c r="FY953">
        <v>0</v>
      </c>
      <c r="FZ953" t="s">
        <v>418</v>
      </c>
      <c r="GA953">
        <v>2.9330699999999998</v>
      </c>
      <c r="GB953">
        <v>2.8335499999999998</v>
      </c>
      <c r="GC953">
        <v>8.9679499999999995E-2</v>
      </c>
      <c r="GD953">
        <v>9.5620700000000003E-2</v>
      </c>
      <c r="GE953">
        <v>0.121811</v>
      </c>
      <c r="GF953">
        <v>0.105477</v>
      </c>
      <c r="GG953">
        <v>23593.4</v>
      </c>
      <c r="GH953">
        <v>29432</v>
      </c>
      <c r="GI953">
        <v>23319.3</v>
      </c>
      <c r="GJ953">
        <v>29817.1</v>
      </c>
      <c r="GK953">
        <v>27872.6</v>
      </c>
      <c r="GL953">
        <v>37930.699999999997</v>
      </c>
      <c r="GM953">
        <v>32926.199999999997</v>
      </c>
      <c r="GN953">
        <v>44246.400000000001</v>
      </c>
      <c r="GO953">
        <v>1.9833700000000001</v>
      </c>
      <c r="GP953">
        <v>1.8292200000000001</v>
      </c>
      <c r="GQ953">
        <v>8.2276799999999997E-2</v>
      </c>
      <c r="GR953">
        <v>0</v>
      </c>
      <c r="GS953">
        <v>26.903300000000002</v>
      </c>
      <c r="GT953">
        <v>999.9</v>
      </c>
      <c r="GU953">
        <v>46.7</v>
      </c>
      <c r="GV953">
        <v>36</v>
      </c>
      <c r="GW953">
        <v>28.1295</v>
      </c>
      <c r="GX953">
        <v>61.447000000000003</v>
      </c>
      <c r="GY953">
        <v>37.139400000000002</v>
      </c>
      <c r="GZ953">
        <v>1</v>
      </c>
      <c r="HA953">
        <v>0.36412099999999997</v>
      </c>
      <c r="HB953">
        <v>2.0240800000000001</v>
      </c>
      <c r="HC953">
        <v>20.265499999999999</v>
      </c>
      <c r="HD953">
        <v>5.2100999999999997</v>
      </c>
      <c r="HE953">
        <v>11.872199999999999</v>
      </c>
      <c r="HF953">
        <v>4.9846000000000004</v>
      </c>
      <c r="HG953">
        <v>3.2839999999999998</v>
      </c>
      <c r="HH953">
        <v>9999</v>
      </c>
      <c r="HI953">
        <v>9999</v>
      </c>
      <c r="HJ953">
        <v>9999</v>
      </c>
      <c r="HK953">
        <v>999.9</v>
      </c>
      <c r="HL953">
        <v>1.8549100000000001</v>
      </c>
      <c r="HM953">
        <v>1.8609800000000001</v>
      </c>
      <c r="HN953">
        <v>1.8583700000000001</v>
      </c>
      <c r="HO953">
        <v>1.8595900000000001</v>
      </c>
      <c r="HP953">
        <v>1.8589800000000001</v>
      </c>
      <c r="HQ953">
        <v>1.85944</v>
      </c>
      <c r="HR953">
        <v>1.8578399999999999</v>
      </c>
      <c r="HS953">
        <v>1.86113</v>
      </c>
      <c r="HT953">
        <v>5</v>
      </c>
      <c r="HU953">
        <v>0</v>
      </c>
      <c r="HV953">
        <v>0</v>
      </c>
      <c r="HW953">
        <v>0</v>
      </c>
      <c r="HX953" t="s">
        <v>419</v>
      </c>
      <c r="HY953" t="s">
        <v>420</v>
      </c>
      <c r="HZ953" t="s">
        <v>421</v>
      </c>
      <c r="IA953" t="s">
        <v>421</v>
      </c>
      <c r="IB953" t="s">
        <v>421</v>
      </c>
      <c r="IC953" t="s">
        <v>421</v>
      </c>
      <c r="ID953">
        <v>0</v>
      </c>
      <c r="IE953">
        <v>100</v>
      </c>
      <c r="IF953">
        <v>100</v>
      </c>
      <c r="IG953">
        <v>1.139</v>
      </c>
      <c r="IH953">
        <v>0.121</v>
      </c>
      <c r="II953">
        <v>0.48595729401342908</v>
      </c>
      <c r="IJ953">
        <v>1.6187016317407189E-3</v>
      </c>
      <c r="IK953">
        <v>1.4341569744255341E-7</v>
      </c>
      <c r="IL953">
        <v>-2.4096625942085749E-10</v>
      </c>
      <c r="IM953">
        <v>0.12101623166918921</v>
      </c>
      <c r="IN953">
        <v>0</v>
      </c>
      <c r="IO953">
        <v>0</v>
      </c>
      <c r="IP953">
        <v>0</v>
      </c>
      <c r="IQ953">
        <v>4</v>
      </c>
      <c r="IR953">
        <v>2205</v>
      </c>
      <c r="IS953">
        <v>1</v>
      </c>
      <c r="IT953">
        <v>21</v>
      </c>
      <c r="IU953">
        <v>37.799999999999997</v>
      </c>
      <c r="IV953">
        <v>38</v>
      </c>
      <c r="IW953">
        <v>1.07666</v>
      </c>
      <c r="IX953">
        <v>2.4475099999999999</v>
      </c>
      <c r="IY953">
        <v>1.49414</v>
      </c>
      <c r="IZ953">
        <v>2.3034699999999999</v>
      </c>
      <c r="JA953">
        <v>1.69434</v>
      </c>
      <c r="JB953">
        <v>2.35229</v>
      </c>
      <c r="JC953">
        <v>41.4041</v>
      </c>
      <c r="JD953">
        <v>23.5534</v>
      </c>
      <c r="JE953">
        <v>18</v>
      </c>
      <c r="JF953">
        <v>522.96400000000006</v>
      </c>
      <c r="JG953">
        <v>445.005</v>
      </c>
      <c r="JH953">
        <v>25.116</v>
      </c>
      <c r="JI953">
        <v>31.9087</v>
      </c>
      <c r="JJ953">
        <v>30</v>
      </c>
      <c r="JK953">
        <v>31.8323</v>
      </c>
      <c r="JL953">
        <v>31.803999999999998</v>
      </c>
      <c r="JM953">
        <v>21.625</v>
      </c>
      <c r="JN953">
        <v>28.686</v>
      </c>
      <c r="JO953">
        <v>13.6036</v>
      </c>
      <c r="JP953">
        <v>25.1158</v>
      </c>
      <c r="JQ953">
        <v>445.28</v>
      </c>
      <c r="JR953">
        <v>21.307200000000002</v>
      </c>
      <c r="JS953">
        <v>99.173000000000002</v>
      </c>
      <c r="JT953">
        <v>99.358099999999993</v>
      </c>
    </row>
    <row r="954" spans="1:280" x14ac:dyDescent="0.25">
      <c r="A954">
        <v>938</v>
      </c>
      <c r="B954">
        <v>1674755512.5999999</v>
      </c>
      <c r="C954">
        <v>9766.5999999046326</v>
      </c>
      <c r="D954" t="s">
        <v>2300</v>
      </c>
      <c r="E954" t="s">
        <v>2301</v>
      </c>
      <c r="F954" t="s">
        <v>412</v>
      </c>
      <c r="G954" t="s">
        <v>1865</v>
      </c>
      <c r="H954" t="s">
        <v>1866</v>
      </c>
      <c r="I954">
        <v>1674755512.5999999</v>
      </c>
      <c r="J954">
        <f t="shared" si="644"/>
        <v>3.1421100734610025E-3</v>
      </c>
      <c r="K954">
        <f t="shared" si="645"/>
        <v>3.1421100734610024</v>
      </c>
      <c r="L954">
        <f t="shared" si="646"/>
        <v>36.94356918207594</v>
      </c>
      <c r="M954">
        <f t="shared" si="647"/>
        <v>399.58699999999999</v>
      </c>
      <c r="N954">
        <f t="shared" si="648"/>
        <v>126.93455885713063</v>
      </c>
      <c r="O954">
        <f t="shared" si="649"/>
        <v>12.591419032837523</v>
      </c>
      <c r="P954">
        <f t="shared" si="650"/>
        <v>39.637490391701995</v>
      </c>
      <c r="Q954">
        <f t="shared" si="651"/>
        <v>0.22996463262595246</v>
      </c>
      <c r="R954">
        <f t="shared" si="652"/>
        <v>2.9073997143091872</v>
      </c>
      <c r="S954">
        <f t="shared" si="653"/>
        <v>0.22031628330516617</v>
      </c>
      <c r="T954">
        <f t="shared" si="654"/>
        <v>0.13853081003325335</v>
      </c>
      <c r="U954">
        <f t="shared" si="655"/>
        <v>344.3618012637088</v>
      </c>
      <c r="V954">
        <f t="shared" si="656"/>
        <v>29.223865682638785</v>
      </c>
      <c r="W954">
        <f t="shared" si="657"/>
        <v>28.230499999999999</v>
      </c>
      <c r="X954">
        <f t="shared" si="658"/>
        <v>3.8461321909032109</v>
      </c>
      <c r="Y954">
        <f t="shared" si="659"/>
        <v>65.250195849139971</v>
      </c>
      <c r="Z954">
        <f t="shared" si="660"/>
        <v>2.4765012221921996</v>
      </c>
      <c r="AA954">
        <f t="shared" si="661"/>
        <v>3.7953927799970599</v>
      </c>
      <c r="AB954">
        <f t="shared" si="662"/>
        <v>1.3696309687110113</v>
      </c>
      <c r="AC954">
        <f t="shared" si="663"/>
        <v>-138.56705423963021</v>
      </c>
      <c r="AD954">
        <f t="shared" si="664"/>
        <v>-35.737571214706499</v>
      </c>
      <c r="AE954">
        <f t="shared" si="665"/>
        <v>-2.6824721505084304</v>
      </c>
      <c r="AF954">
        <f t="shared" si="666"/>
        <v>167.37470365886367</v>
      </c>
      <c r="AG954">
        <v>0</v>
      </c>
      <c r="AH954">
        <v>0</v>
      </c>
      <c r="AI954">
        <f t="shared" si="667"/>
        <v>1</v>
      </c>
      <c r="AJ954">
        <f t="shared" si="668"/>
        <v>0</v>
      </c>
      <c r="AK954">
        <f t="shared" si="669"/>
        <v>52045.973183065427</v>
      </c>
      <c r="AL954" t="s">
        <v>415</v>
      </c>
      <c r="AM954" t="s">
        <v>415</v>
      </c>
      <c r="AN954">
        <v>0</v>
      </c>
      <c r="AO954">
        <v>0</v>
      </c>
      <c r="AP954" t="e">
        <f t="shared" si="670"/>
        <v>#DIV/0!</v>
      </c>
      <c r="AQ954">
        <v>0</v>
      </c>
      <c r="AR954" t="s">
        <v>415</v>
      </c>
      <c r="AS954" t="s">
        <v>415</v>
      </c>
      <c r="AT954">
        <v>0</v>
      </c>
      <c r="AU954">
        <v>0</v>
      </c>
      <c r="AV954" t="e">
        <f t="shared" si="671"/>
        <v>#DIV/0!</v>
      </c>
      <c r="AW954">
        <v>0.5</v>
      </c>
      <c r="AX954">
        <f t="shared" si="672"/>
        <v>1513.1511006318544</v>
      </c>
      <c r="AY954">
        <f t="shared" si="673"/>
        <v>36.94356918207594</v>
      </c>
      <c r="AZ954" t="e">
        <f t="shared" si="674"/>
        <v>#DIV/0!</v>
      </c>
      <c r="BA954">
        <f t="shared" si="675"/>
        <v>2.4414990126662976E-2</v>
      </c>
      <c r="BB954" t="e">
        <f t="shared" si="676"/>
        <v>#DIV/0!</v>
      </c>
      <c r="BC954" t="e">
        <f t="shared" si="677"/>
        <v>#DIV/0!</v>
      </c>
      <c r="BD954" t="s">
        <v>415</v>
      </c>
      <c r="BE954">
        <v>0</v>
      </c>
      <c r="BF954" t="e">
        <f t="shared" si="678"/>
        <v>#DIV/0!</v>
      </c>
      <c r="BG954" t="e">
        <f t="shared" si="679"/>
        <v>#DIV/0!</v>
      </c>
      <c r="BH954" t="e">
        <f t="shared" si="680"/>
        <v>#DIV/0!</v>
      </c>
      <c r="BI954" t="e">
        <f t="shared" si="681"/>
        <v>#DIV/0!</v>
      </c>
      <c r="BJ954" t="e">
        <f t="shared" si="682"/>
        <v>#DIV/0!</v>
      </c>
      <c r="BK954" t="e">
        <f t="shared" si="683"/>
        <v>#DIV/0!</v>
      </c>
      <c r="BL954" t="e">
        <f t="shared" si="684"/>
        <v>#DIV/0!</v>
      </c>
      <c r="BM954" t="e">
        <f t="shared" si="685"/>
        <v>#DIV/0!</v>
      </c>
      <c r="CV954">
        <f t="shared" si="686"/>
        <v>1799.96</v>
      </c>
      <c r="CW954">
        <f t="shared" si="687"/>
        <v>1513.1511006318544</v>
      </c>
      <c r="CX954">
        <f t="shared" si="688"/>
        <v>0.84065818164395567</v>
      </c>
      <c r="CY954">
        <f t="shared" si="689"/>
        <v>0.19131636328791127</v>
      </c>
      <c r="CZ954">
        <v>6</v>
      </c>
      <c r="DA954">
        <v>0.5</v>
      </c>
      <c r="DB954" t="s">
        <v>416</v>
      </c>
      <c r="DC954">
        <v>2</v>
      </c>
      <c r="DD954">
        <v>1674755512.5999999</v>
      </c>
      <c r="DE954">
        <v>399.58699999999999</v>
      </c>
      <c r="DF954">
        <v>445.411</v>
      </c>
      <c r="DG954">
        <v>24.965699999999998</v>
      </c>
      <c r="DH954">
        <v>21.290500000000002</v>
      </c>
      <c r="DI954">
        <v>398.44799999999998</v>
      </c>
      <c r="DJ954">
        <v>24.8447</v>
      </c>
      <c r="DK954">
        <v>500.16300000000001</v>
      </c>
      <c r="DL954">
        <v>99.095699999999994</v>
      </c>
      <c r="DM954">
        <v>0.10044599999999999</v>
      </c>
      <c r="DN954">
        <v>28.002500000000001</v>
      </c>
      <c r="DO954">
        <v>28.230499999999999</v>
      </c>
      <c r="DP954">
        <v>999.9</v>
      </c>
      <c r="DQ954">
        <v>0</v>
      </c>
      <c r="DR954">
        <v>0</v>
      </c>
      <c r="DS954">
        <v>9964.3799999999992</v>
      </c>
      <c r="DT954">
        <v>0</v>
      </c>
      <c r="DU954">
        <v>265.89600000000002</v>
      </c>
      <c r="DV954">
        <v>-45.8245</v>
      </c>
      <c r="DW954">
        <v>409.81799999999998</v>
      </c>
      <c r="DX954">
        <v>455.1</v>
      </c>
      <c r="DY954">
        <v>3.6751800000000001</v>
      </c>
      <c r="DZ954">
        <v>445.411</v>
      </c>
      <c r="EA954">
        <v>21.290500000000002</v>
      </c>
      <c r="EB954">
        <v>2.4739900000000001</v>
      </c>
      <c r="EC954">
        <v>2.1097999999999999</v>
      </c>
      <c r="ED954">
        <v>20.856400000000001</v>
      </c>
      <c r="EE954">
        <v>18.293399999999998</v>
      </c>
      <c r="EF954">
        <v>1799.96</v>
      </c>
      <c r="EG954">
        <v>0.97799800000000003</v>
      </c>
      <c r="EH954">
        <v>2.2001799999999998E-2</v>
      </c>
      <c r="EI954">
        <v>0</v>
      </c>
      <c r="EJ954">
        <v>789.75699999999995</v>
      </c>
      <c r="EK954">
        <v>4.9990399999999999</v>
      </c>
      <c r="EL954">
        <v>14621.8</v>
      </c>
      <c r="EM954">
        <v>14820.4</v>
      </c>
      <c r="EN954">
        <v>43.875</v>
      </c>
      <c r="EO954">
        <v>45.625</v>
      </c>
      <c r="EP954">
        <v>44.686999999999998</v>
      </c>
      <c r="EQ954">
        <v>44.561999999999998</v>
      </c>
      <c r="ER954">
        <v>45.125</v>
      </c>
      <c r="ES954">
        <v>1755.47</v>
      </c>
      <c r="ET954">
        <v>39.49</v>
      </c>
      <c r="EU954">
        <v>0</v>
      </c>
      <c r="EV954">
        <v>1674755512.9000001</v>
      </c>
      <c r="EW954">
        <v>0</v>
      </c>
      <c r="EX954">
        <v>791.22980769230776</v>
      </c>
      <c r="EY954">
        <v>-11.51647862953074</v>
      </c>
      <c r="EZ954">
        <v>-180.3658119155906</v>
      </c>
      <c r="FA954">
        <v>14644.58076923077</v>
      </c>
      <c r="FB954">
        <v>15</v>
      </c>
      <c r="FC954">
        <v>1674753236.5</v>
      </c>
      <c r="FD954" t="s">
        <v>1867</v>
      </c>
      <c r="FE954">
        <v>1674753236.5</v>
      </c>
      <c r="FF954">
        <v>1674753223.5</v>
      </c>
      <c r="FG954">
        <v>3</v>
      </c>
      <c r="FH954">
        <v>-0.254</v>
      </c>
      <c r="FI954">
        <v>-6.7000000000000004E-2</v>
      </c>
      <c r="FJ954">
        <v>1.121</v>
      </c>
      <c r="FK954">
        <v>0.113</v>
      </c>
      <c r="FL954">
        <v>389</v>
      </c>
      <c r="FM954">
        <v>21</v>
      </c>
      <c r="FN954">
        <v>0.06</v>
      </c>
      <c r="FO954">
        <v>7.0000000000000007E-2</v>
      </c>
      <c r="FP954">
        <v>36.637993029681454</v>
      </c>
      <c r="FQ954">
        <v>1.710449229218705</v>
      </c>
      <c r="FR954">
        <v>0.17288389595190051</v>
      </c>
      <c r="FS954">
        <v>-1</v>
      </c>
      <c r="FT954">
        <v>0.22749371472905519</v>
      </c>
      <c r="FU954">
        <v>8.473120856576536E-3</v>
      </c>
      <c r="FV954">
        <v>1.646685888734186E-3</v>
      </c>
      <c r="FW954">
        <v>-1</v>
      </c>
      <c r="FX954">
        <v>0</v>
      </c>
      <c r="FY954">
        <v>0</v>
      </c>
      <c r="FZ954" t="s">
        <v>418</v>
      </c>
      <c r="GA954">
        <v>2.9331800000000001</v>
      </c>
      <c r="GB954">
        <v>2.8335900000000001</v>
      </c>
      <c r="GC954">
        <v>8.9683600000000002E-2</v>
      </c>
      <c r="GD954">
        <v>9.5674099999999998E-2</v>
      </c>
      <c r="GE954">
        <v>0.12187000000000001</v>
      </c>
      <c r="GF954">
        <v>0.10538599999999999</v>
      </c>
      <c r="GG954">
        <v>23592.9</v>
      </c>
      <c r="GH954">
        <v>29429.599999999999</v>
      </c>
      <c r="GI954">
        <v>23319</v>
      </c>
      <c r="GJ954">
        <v>29816.400000000001</v>
      </c>
      <c r="GK954">
        <v>27870.1</v>
      </c>
      <c r="GL954">
        <v>37933.5</v>
      </c>
      <c r="GM954">
        <v>32925.5</v>
      </c>
      <c r="GN954">
        <v>44245.2</v>
      </c>
      <c r="GO954">
        <v>1.98333</v>
      </c>
      <c r="GP954">
        <v>1.8289200000000001</v>
      </c>
      <c r="GQ954">
        <v>8.1293299999999999E-2</v>
      </c>
      <c r="GR954">
        <v>0</v>
      </c>
      <c r="GS954">
        <v>26.9023</v>
      </c>
      <c r="GT954">
        <v>999.9</v>
      </c>
      <c r="GU954">
        <v>46.7</v>
      </c>
      <c r="GV954">
        <v>36</v>
      </c>
      <c r="GW954">
        <v>28.1265</v>
      </c>
      <c r="GX954">
        <v>61.226999999999997</v>
      </c>
      <c r="GY954">
        <v>36.426299999999998</v>
      </c>
      <c r="GZ954">
        <v>1</v>
      </c>
      <c r="HA954">
        <v>0.36421700000000001</v>
      </c>
      <c r="HB954">
        <v>2.02813</v>
      </c>
      <c r="HC954">
        <v>20.2653</v>
      </c>
      <c r="HD954">
        <v>5.2102500000000003</v>
      </c>
      <c r="HE954">
        <v>11.872199999999999</v>
      </c>
      <c r="HF954">
        <v>4.9846000000000004</v>
      </c>
      <c r="HG954">
        <v>3.2839999999999998</v>
      </c>
      <c r="HH954">
        <v>9999</v>
      </c>
      <c r="HI954">
        <v>9999</v>
      </c>
      <c r="HJ954">
        <v>9999</v>
      </c>
      <c r="HK954">
        <v>999.9</v>
      </c>
      <c r="HL954">
        <v>1.85487</v>
      </c>
      <c r="HM954">
        <v>1.8609599999999999</v>
      </c>
      <c r="HN954">
        <v>1.8583700000000001</v>
      </c>
      <c r="HO954">
        <v>1.85958</v>
      </c>
      <c r="HP954">
        <v>1.8589599999999999</v>
      </c>
      <c r="HQ954">
        <v>1.85944</v>
      </c>
      <c r="HR954">
        <v>1.8577900000000001</v>
      </c>
      <c r="HS954">
        <v>1.8611200000000001</v>
      </c>
      <c r="HT954">
        <v>5</v>
      </c>
      <c r="HU954">
        <v>0</v>
      </c>
      <c r="HV954">
        <v>0</v>
      </c>
      <c r="HW954">
        <v>0</v>
      </c>
      <c r="HX954" t="s">
        <v>419</v>
      </c>
      <c r="HY954" t="s">
        <v>420</v>
      </c>
      <c r="HZ954" t="s">
        <v>421</v>
      </c>
      <c r="IA954" t="s">
        <v>421</v>
      </c>
      <c r="IB954" t="s">
        <v>421</v>
      </c>
      <c r="IC954" t="s">
        <v>421</v>
      </c>
      <c r="ID954">
        <v>0</v>
      </c>
      <c r="IE954">
        <v>100</v>
      </c>
      <c r="IF954">
        <v>100</v>
      </c>
      <c r="IG954">
        <v>1.139</v>
      </c>
      <c r="IH954">
        <v>0.121</v>
      </c>
      <c r="II954">
        <v>0.48595729401342908</v>
      </c>
      <c r="IJ954">
        <v>1.6187016317407189E-3</v>
      </c>
      <c r="IK954">
        <v>1.4341569744255341E-7</v>
      </c>
      <c r="IL954">
        <v>-2.4096625942085749E-10</v>
      </c>
      <c r="IM954">
        <v>0.12101623166918921</v>
      </c>
      <c r="IN954">
        <v>0</v>
      </c>
      <c r="IO954">
        <v>0</v>
      </c>
      <c r="IP954">
        <v>0</v>
      </c>
      <c r="IQ954">
        <v>4</v>
      </c>
      <c r="IR954">
        <v>2205</v>
      </c>
      <c r="IS954">
        <v>1</v>
      </c>
      <c r="IT954">
        <v>21</v>
      </c>
      <c r="IU954">
        <v>37.9</v>
      </c>
      <c r="IV954">
        <v>38.200000000000003</v>
      </c>
      <c r="IW954">
        <v>1.0778799999999999</v>
      </c>
      <c r="IX954">
        <v>2.4584999999999999</v>
      </c>
      <c r="IY954">
        <v>1.49414</v>
      </c>
      <c r="IZ954">
        <v>2.3034699999999999</v>
      </c>
      <c r="JA954">
        <v>1.69434</v>
      </c>
      <c r="JB954">
        <v>2.34741</v>
      </c>
      <c r="JC954">
        <v>41.430100000000003</v>
      </c>
      <c r="JD954">
        <v>23.544599999999999</v>
      </c>
      <c r="JE954">
        <v>18</v>
      </c>
      <c r="JF954">
        <v>522.94600000000003</v>
      </c>
      <c r="JG954">
        <v>444.79700000000003</v>
      </c>
      <c r="JH954">
        <v>25.1069</v>
      </c>
      <c r="JI954">
        <v>31.909099999999999</v>
      </c>
      <c r="JJ954">
        <v>30.0001</v>
      </c>
      <c r="JK954">
        <v>31.834</v>
      </c>
      <c r="JL954">
        <v>31.803999999999998</v>
      </c>
      <c r="JM954">
        <v>21.636399999999998</v>
      </c>
      <c r="JN954">
        <v>28.686</v>
      </c>
      <c r="JO954">
        <v>13.6036</v>
      </c>
      <c r="JP954">
        <v>25.1052</v>
      </c>
      <c r="JQ954">
        <v>445.78</v>
      </c>
      <c r="JR954">
        <v>21.266100000000002</v>
      </c>
      <c r="JS954">
        <v>99.171099999999996</v>
      </c>
      <c r="JT954">
        <v>99.355500000000006</v>
      </c>
    </row>
    <row r="955" spans="1:280" x14ac:dyDescent="0.25">
      <c r="A955">
        <v>939</v>
      </c>
      <c r="B955">
        <v>1674755522.5999999</v>
      </c>
      <c r="C955">
        <v>9776.5999999046326</v>
      </c>
      <c r="D955" t="s">
        <v>2302</v>
      </c>
      <c r="E955" t="s">
        <v>2303</v>
      </c>
      <c r="F955" t="s">
        <v>412</v>
      </c>
      <c r="G955" t="s">
        <v>1865</v>
      </c>
      <c r="H955" t="s">
        <v>1866</v>
      </c>
      <c r="I955">
        <v>1674755522.5999999</v>
      </c>
      <c r="J955">
        <f t="shared" si="644"/>
        <v>3.1705232618087138E-3</v>
      </c>
      <c r="K955">
        <f t="shared" si="645"/>
        <v>3.1705232618087136</v>
      </c>
      <c r="L955">
        <f t="shared" si="646"/>
        <v>37.035355932410468</v>
      </c>
      <c r="M955">
        <f t="shared" si="647"/>
        <v>399.63600000000002</v>
      </c>
      <c r="N955">
        <f t="shared" si="648"/>
        <v>130.1726600958242</v>
      </c>
      <c r="O955">
        <f t="shared" si="649"/>
        <v>12.912346194681886</v>
      </c>
      <c r="P955">
        <f t="shared" si="650"/>
        <v>39.641491385820004</v>
      </c>
      <c r="Q955">
        <f t="shared" si="651"/>
        <v>0.23343848641305631</v>
      </c>
      <c r="R955">
        <f t="shared" si="652"/>
        <v>2.9137105264664909</v>
      </c>
      <c r="S955">
        <f t="shared" si="653"/>
        <v>0.22352374498608835</v>
      </c>
      <c r="T955">
        <f t="shared" si="654"/>
        <v>0.14055804877372219</v>
      </c>
      <c r="U955">
        <f t="shared" si="655"/>
        <v>344.34280126377894</v>
      </c>
      <c r="V955">
        <f t="shared" si="656"/>
        <v>29.211272566158001</v>
      </c>
      <c r="W955">
        <f t="shared" si="657"/>
        <v>28.207000000000001</v>
      </c>
      <c r="X955">
        <f t="shared" si="658"/>
        <v>3.8408752638875421</v>
      </c>
      <c r="Y955">
        <f t="shared" si="659"/>
        <v>65.318007715584471</v>
      </c>
      <c r="Z955">
        <f t="shared" si="660"/>
        <v>2.478699224658</v>
      </c>
      <c r="AA955">
        <f t="shared" si="661"/>
        <v>3.7948175569760951</v>
      </c>
      <c r="AB955">
        <f t="shared" si="662"/>
        <v>1.3621760392295421</v>
      </c>
      <c r="AC955">
        <f t="shared" si="663"/>
        <v>-139.82007584576428</v>
      </c>
      <c r="AD955">
        <f t="shared" si="664"/>
        <v>-32.532088510082687</v>
      </c>
      <c r="AE955">
        <f t="shared" si="665"/>
        <v>-2.4362620281754981</v>
      </c>
      <c r="AF955">
        <f t="shared" si="666"/>
        <v>169.55437487975644</v>
      </c>
      <c r="AG955">
        <v>0</v>
      </c>
      <c r="AH955">
        <v>0</v>
      </c>
      <c r="AI955">
        <f t="shared" si="667"/>
        <v>1</v>
      </c>
      <c r="AJ955">
        <f t="shared" si="668"/>
        <v>0</v>
      </c>
      <c r="AK955">
        <f t="shared" si="669"/>
        <v>52226.994142643933</v>
      </c>
      <c r="AL955" t="s">
        <v>415</v>
      </c>
      <c r="AM955" t="s">
        <v>415</v>
      </c>
      <c r="AN955">
        <v>0</v>
      </c>
      <c r="AO955">
        <v>0</v>
      </c>
      <c r="AP955" t="e">
        <f t="shared" si="670"/>
        <v>#DIV/0!</v>
      </c>
      <c r="AQ955">
        <v>0</v>
      </c>
      <c r="AR955" t="s">
        <v>415</v>
      </c>
      <c r="AS955" t="s">
        <v>415</v>
      </c>
      <c r="AT955">
        <v>0</v>
      </c>
      <c r="AU955">
        <v>0</v>
      </c>
      <c r="AV955" t="e">
        <f t="shared" si="671"/>
        <v>#DIV/0!</v>
      </c>
      <c r="AW955">
        <v>0.5</v>
      </c>
      <c r="AX955">
        <f t="shared" si="672"/>
        <v>1513.0671006318894</v>
      </c>
      <c r="AY955">
        <f t="shared" si="673"/>
        <v>37.035355932410468</v>
      </c>
      <c r="AZ955" t="e">
        <f t="shared" si="674"/>
        <v>#DIV/0!</v>
      </c>
      <c r="BA955">
        <f t="shared" si="675"/>
        <v>2.4477008268135435E-2</v>
      </c>
      <c r="BB955" t="e">
        <f t="shared" si="676"/>
        <v>#DIV/0!</v>
      </c>
      <c r="BC955" t="e">
        <f t="shared" si="677"/>
        <v>#DIV/0!</v>
      </c>
      <c r="BD955" t="s">
        <v>415</v>
      </c>
      <c r="BE955">
        <v>0</v>
      </c>
      <c r="BF955" t="e">
        <f t="shared" si="678"/>
        <v>#DIV/0!</v>
      </c>
      <c r="BG955" t="e">
        <f t="shared" si="679"/>
        <v>#DIV/0!</v>
      </c>
      <c r="BH955" t="e">
        <f t="shared" si="680"/>
        <v>#DIV/0!</v>
      </c>
      <c r="BI955" t="e">
        <f t="shared" si="681"/>
        <v>#DIV/0!</v>
      </c>
      <c r="BJ955" t="e">
        <f t="shared" si="682"/>
        <v>#DIV/0!</v>
      </c>
      <c r="BK955" t="e">
        <f t="shared" si="683"/>
        <v>#DIV/0!</v>
      </c>
      <c r="BL955" t="e">
        <f t="shared" si="684"/>
        <v>#DIV/0!</v>
      </c>
      <c r="BM955" t="e">
        <f t="shared" si="685"/>
        <v>#DIV/0!</v>
      </c>
      <c r="CV955">
        <f t="shared" si="686"/>
        <v>1799.86</v>
      </c>
      <c r="CW955">
        <f t="shared" si="687"/>
        <v>1513.0671006318894</v>
      </c>
      <c r="CX955">
        <f t="shared" si="688"/>
        <v>0.84065821821246622</v>
      </c>
      <c r="CY955">
        <f t="shared" si="689"/>
        <v>0.19131643642493248</v>
      </c>
      <c r="CZ955">
        <v>6</v>
      </c>
      <c r="DA955">
        <v>0.5</v>
      </c>
      <c r="DB955" t="s">
        <v>416</v>
      </c>
      <c r="DC955">
        <v>2</v>
      </c>
      <c r="DD955">
        <v>1674755522.5999999</v>
      </c>
      <c r="DE955">
        <v>399.63600000000002</v>
      </c>
      <c r="DF955">
        <v>445.59199999999998</v>
      </c>
      <c r="DG955">
        <v>24.988399999999999</v>
      </c>
      <c r="DH955">
        <v>21.279399999999999</v>
      </c>
      <c r="DI955">
        <v>398.49700000000001</v>
      </c>
      <c r="DJ955">
        <v>24.8674</v>
      </c>
      <c r="DK955">
        <v>500.07499999999999</v>
      </c>
      <c r="DL955">
        <v>99.093900000000005</v>
      </c>
      <c r="DM955">
        <v>0.100095</v>
      </c>
      <c r="DN955">
        <v>27.9999</v>
      </c>
      <c r="DO955">
        <v>28.207000000000001</v>
      </c>
      <c r="DP955">
        <v>999.9</v>
      </c>
      <c r="DQ955">
        <v>0</v>
      </c>
      <c r="DR955">
        <v>0</v>
      </c>
      <c r="DS955">
        <v>10000.6</v>
      </c>
      <c r="DT955">
        <v>0</v>
      </c>
      <c r="DU955">
        <v>266.45800000000003</v>
      </c>
      <c r="DV955">
        <v>-45.956600000000002</v>
      </c>
      <c r="DW955">
        <v>409.87799999999999</v>
      </c>
      <c r="DX955">
        <v>455.28</v>
      </c>
      <c r="DY955">
        <v>3.70905</v>
      </c>
      <c r="DZ955">
        <v>445.59199999999998</v>
      </c>
      <c r="EA955">
        <v>21.279399999999999</v>
      </c>
      <c r="EB955">
        <v>2.4762</v>
      </c>
      <c r="EC955">
        <v>2.10866</v>
      </c>
      <c r="ED955">
        <v>20.870899999999999</v>
      </c>
      <c r="EE955">
        <v>18.284700000000001</v>
      </c>
      <c r="EF955">
        <v>1799.86</v>
      </c>
      <c r="EG955">
        <v>0.97799800000000003</v>
      </c>
      <c r="EH955">
        <v>2.2001799999999998E-2</v>
      </c>
      <c r="EI955">
        <v>0</v>
      </c>
      <c r="EJ955">
        <v>788.34100000000001</v>
      </c>
      <c r="EK955">
        <v>4.9990399999999999</v>
      </c>
      <c r="EL955">
        <v>14593.2</v>
      </c>
      <c r="EM955">
        <v>14819.6</v>
      </c>
      <c r="EN955">
        <v>44</v>
      </c>
      <c r="EO955">
        <v>45.686999999999998</v>
      </c>
      <c r="EP955">
        <v>44.75</v>
      </c>
      <c r="EQ955">
        <v>44.625</v>
      </c>
      <c r="ER955">
        <v>45.186999999999998</v>
      </c>
      <c r="ES955">
        <v>1755.37</v>
      </c>
      <c r="ET955">
        <v>39.49</v>
      </c>
      <c r="EU955">
        <v>0</v>
      </c>
      <c r="EV955">
        <v>1674755523.0999999</v>
      </c>
      <c r="EW955">
        <v>0</v>
      </c>
      <c r="EX955">
        <v>789.29088000000002</v>
      </c>
      <c r="EY955">
        <v>-10.83346156125214</v>
      </c>
      <c r="EZ955">
        <v>-169.76153878360091</v>
      </c>
      <c r="FA955">
        <v>14613.668</v>
      </c>
      <c r="FB955">
        <v>15</v>
      </c>
      <c r="FC955">
        <v>1674753236.5</v>
      </c>
      <c r="FD955" t="s">
        <v>1867</v>
      </c>
      <c r="FE955">
        <v>1674753236.5</v>
      </c>
      <c r="FF955">
        <v>1674753223.5</v>
      </c>
      <c r="FG955">
        <v>3</v>
      </c>
      <c r="FH955">
        <v>-0.254</v>
      </c>
      <c r="FI955">
        <v>-6.7000000000000004E-2</v>
      </c>
      <c r="FJ955">
        <v>1.121</v>
      </c>
      <c r="FK955">
        <v>0.113</v>
      </c>
      <c r="FL955">
        <v>389</v>
      </c>
      <c r="FM955">
        <v>21</v>
      </c>
      <c r="FN955">
        <v>0.06</v>
      </c>
      <c r="FO955">
        <v>7.0000000000000007E-2</v>
      </c>
      <c r="FP955">
        <v>36.870822920199757</v>
      </c>
      <c r="FQ955">
        <v>1.0013939268272221</v>
      </c>
      <c r="FR955">
        <v>0.10164649012909061</v>
      </c>
      <c r="FS955">
        <v>-1</v>
      </c>
      <c r="FT955">
        <v>0.22963309266695181</v>
      </c>
      <c r="FU955">
        <v>1.801982574678121E-2</v>
      </c>
      <c r="FV955">
        <v>1.806716413251341E-3</v>
      </c>
      <c r="FW955">
        <v>-1</v>
      </c>
      <c r="FX955">
        <v>0</v>
      </c>
      <c r="FY955">
        <v>0</v>
      </c>
      <c r="FZ955" t="s">
        <v>418</v>
      </c>
      <c r="GA955">
        <v>2.9329499999999999</v>
      </c>
      <c r="GB955">
        <v>2.8335599999999999</v>
      </c>
      <c r="GC955">
        <v>8.9690699999999998E-2</v>
      </c>
      <c r="GD955">
        <v>9.5700900000000005E-2</v>
      </c>
      <c r="GE955">
        <v>0.121945</v>
      </c>
      <c r="GF955">
        <v>0.10534499999999999</v>
      </c>
      <c r="GG955">
        <v>23593.3</v>
      </c>
      <c r="GH955">
        <v>29428.799999999999</v>
      </c>
      <c r="GI955">
        <v>23319.5</v>
      </c>
      <c r="GJ955">
        <v>29816.5</v>
      </c>
      <c r="GK955">
        <v>27868.2</v>
      </c>
      <c r="GL955">
        <v>37935.5</v>
      </c>
      <c r="GM955">
        <v>32926.1</v>
      </c>
      <c r="GN955">
        <v>44245.5</v>
      </c>
      <c r="GO955">
        <v>1.9835499999999999</v>
      </c>
      <c r="GP955">
        <v>1.8289</v>
      </c>
      <c r="GQ955">
        <v>7.9907500000000006E-2</v>
      </c>
      <c r="GR955">
        <v>0</v>
      </c>
      <c r="GS955">
        <v>26.901399999999999</v>
      </c>
      <c r="GT955">
        <v>999.9</v>
      </c>
      <c r="GU955">
        <v>46.7</v>
      </c>
      <c r="GV955">
        <v>36</v>
      </c>
      <c r="GW955">
        <v>28.127600000000001</v>
      </c>
      <c r="GX955">
        <v>61.036999999999999</v>
      </c>
      <c r="GY955">
        <v>36.983199999999997</v>
      </c>
      <c r="GZ955">
        <v>1</v>
      </c>
      <c r="HA955">
        <v>0.36423</v>
      </c>
      <c r="HB955">
        <v>2.0192700000000001</v>
      </c>
      <c r="HC955">
        <v>20.2651</v>
      </c>
      <c r="HD955">
        <v>5.2105499999999996</v>
      </c>
      <c r="HE955">
        <v>11.872199999999999</v>
      </c>
      <c r="HF955">
        <v>4.98475</v>
      </c>
      <c r="HG955">
        <v>3.2839999999999998</v>
      </c>
      <c r="HH955">
        <v>9999</v>
      </c>
      <c r="HI955">
        <v>9999</v>
      </c>
      <c r="HJ955">
        <v>9999</v>
      </c>
      <c r="HK955">
        <v>999.9</v>
      </c>
      <c r="HL955">
        <v>1.85487</v>
      </c>
      <c r="HM955">
        <v>1.8609599999999999</v>
      </c>
      <c r="HN955">
        <v>1.8583700000000001</v>
      </c>
      <c r="HO955">
        <v>1.85955</v>
      </c>
      <c r="HP955">
        <v>1.8589199999999999</v>
      </c>
      <c r="HQ955">
        <v>1.85944</v>
      </c>
      <c r="HR955">
        <v>1.8577900000000001</v>
      </c>
      <c r="HS955">
        <v>1.86111</v>
      </c>
      <c r="HT955">
        <v>5</v>
      </c>
      <c r="HU955">
        <v>0</v>
      </c>
      <c r="HV955">
        <v>0</v>
      </c>
      <c r="HW955">
        <v>0</v>
      </c>
      <c r="HX955" t="s">
        <v>419</v>
      </c>
      <c r="HY955" t="s">
        <v>420</v>
      </c>
      <c r="HZ955" t="s">
        <v>421</v>
      </c>
      <c r="IA955" t="s">
        <v>421</v>
      </c>
      <c r="IB955" t="s">
        <v>421</v>
      </c>
      <c r="IC955" t="s">
        <v>421</v>
      </c>
      <c r="ID955">
        <v>0</v>
      </c>
      <c r="IE955">
        <v>100</v>
      </c>
      <c r="IF955">
        <v>100</v>
      </c>
      <c r="IG955">
        <v>1.139</v>
      </c>
      <c r="IH955">
        <v>0.121</v>
      </c>
      <c r="II955">
        <v>0.48595729401342908</v>
      </c>
      <c r="IJ955">
        <v>1.6187016317407189E-3</v>
      </c>
      <c r="IK955">
        <v>1.4341569744255341E-7</v>
      </c>
      <c r="IL955">
        <v>-2.4096625942085749E-10</v>
      </c>
      <c r="IM955">
        <v>0.12101623166918921</v>
      </c>
      <c r="IN955">
        <v>0</v>
      </c>
      <c r="IO955">
        <v>0</v>
      </c>
      <c r="IP955">
        <v>0</v>
      </c>
      <c r="IQ955">
        <v>4</v>
      </c>
      <c r="IR955">
        <v>2205</v>
      </c>
      <c r="IS955">
        <v>1</v>
      </c>
      <c r="IT955">
        <v>21</v>
      </c>
      <c r="IU955">
        <v>38.1</v>
      </c>
      <c r="IV955">
        <v>38.299999999999997</v>
      </c>
      <c r="IW955">
        <v>1.0778799999999999</v>
      </c>
      <c r="IX955">
        <v>2.4438499999999999</v>
      </c>
      <c r="IY955">
        <v>1.49414</v>
      </c>
      <c r="IZ955">
        <v>2.3034699999999999</v>
      </c>
      <c r="JA955">
        <v>1.69434</v>
      </c>
      <c r="JB955">
        <v>2.4450699999999999</v>
      </c>
      <c r="JC955">
        <v>41.430100000000003</v>
      </c>
      <c r="JD955">
        <v>23.5534</v>
      </c>
      <c r="JE955">
        <v>18</v>
      </c>
      <c r="JF955">
        <v>523.096</v>
      </c>
      <c r="JG955">
        <v>444.803</v>
      </c>
      <c r="JH955">
        <v>25.098500000000001</v>
      </c>
      <c r="JI955">
        <v>31.9114</v>
      </c>
      <c r="JJ955">
        <v>30.0002</v>
      </c>
      <c r="JK955">
        <v>31.834</v>
      </c>
      <c r="JL955">
        <v>31.806799999999999</v>
      </c>
      <c r="JM955">
        <v>21.6463</v>
      </c>
      <c r="JN955">
        <v>28.686</v>
      </c>
      <c r="JO955">
        <v>13.228999999999999</v>
      </c>
      <c r="JP955">
        <v>25.098700000000001</v>
      </c>
      <c r="JQ955">
        <v>445.74200000000002</v>
      </c>
      <c r="JR955">
        <v>21.210699999999999</v>
      </c>
      <c r="JS955">
        <v>99.173100000000005</v>
      </c>
      <c r="JT955">
        <v>99.356099999999998</v>
      </c>
    </row>
    <row r="956" spans="1:280" x14ac:dyDescent="0.25">
      <c r="A956">
        <v>940</v>
      </c>
      <c r="B956">
        <v>1674755532.5999999</v>
      </c>
      <c r="C956">
        <v>9786.5999999046326</v>
      </c>
      <c r="D956" t="s">
        <v>2304</v>
      </c>
      <c r="E956" t="s">
        <v>2305</v>
      </c>
      <c r="F956" t="s">
        <v>412</v>
      </c>
      <c r="G956" t="s">
        <v>1865</v>
      </c>
      <c r="H956" t="s">
        <v>1866</v>
      </c>
      <c r="I956">
        <v>1674755532.5999999</v>
      </c>
      <c r="J956">
        <f t="shared" si="644"/>
        <v>3.1926626400832435E-3</v>
      </c>
      <c r="K956">
        <f t="shared" si="645"/>
        <v>3.1926626400832436</v>
      </c>
      <c r="L956">
        <f t="shared" si="646"/>
        <v>37.160808248694252</v>
      </c>
      <c r="M956">
        <f t="shared" si="647"/>
        <v>399.68400000000003</v>
      </c>
      <c r="N956">
        <f t="shared" si="648"/>
        <v>131.2788251981203</v>
      </c>
      <c r="O956">
        <f t="shared" si="649"/>
        <v>13.022225369799944</v>
      </c>
      <c r="P956">
        <f t="shared" si="650"/>
        <v>39.646722286311601</v>
      </c>
      <c r="Q956">
        <f t="shared" si="651"/>
        <v>0.23523983547494101</v>
      </c>
      <c r="R956">
        <f t="shared" si="652"/>
        <v>2.9167959583925276</v>
      </c>
      <c r="S956">
        <f t="shared" si="653"/>
        <v>0.22518519153246289</v>
      </c>
      <c r="T956">
        <f t="shared" si="654"/>
        <v>0.14160830119758783</v>
      </c>
      <c r="U956">
        <f t="shared" si="655"/>
        <v>344.38460126362452</v>
      </c>
      <c r="V956">
        <f t="shared" si="656"/>
        <v>29.201353131685185</v>
      </c>
      <c r="W956">
        <f t="shared" si="657"/>
        <v>28.207999999999998</v>
      </c>
      <c r="X956">
        <f t="shared" si="658"/>
        <v>3.8410988351552393</v>
      </c>
      <c r="Y956">
        <f t="shared" si="659"/>
        <v>65.3518834318388</v>
      </c>
      <c r="Z956">
        <f t="shared" si="660"/>
        <v>2.4795221448883598</v>
      </c>
      <c r="AA956">
        <f t="shared" si="661"/>
        <v>3.7941096945958268</v>
      </c>
      <c r="AB956">
        <f t="shared" si="662"/>
        <v>1.3615766902668796</v>
      </c>
      <c r="AC956">
        <f t="shared" si="663"/>
        <v>-140.79642242767105</v>
      </c>
      <c r="AD956">
        <f t="shared" si="664"/>
        <v>-33.226989173681346</v>
      </c>
      <c r="AE956">
        <f t="shared" si="665"/>
        <v>-2.4856423332540358</v>
      </c>
      <c r="AF956">
        <f t="shared" si="666"/>
        <v>167.8755473290181</v>
      </c>
      <c r="AG956">
        <v>0</v>
      </c>
      <c r="AH956">
        <v>0</v>
      </c>
      <c r="AI956">
        <f t="shared" si="667"/>
        <v>1</v>
      </c>
      <c r="AJ956">
        <f t="shared" si="668"/>
        <v>0</v>
      </c>
      <c r="AK956">
        <f t="shared" si="669"/>
        <v>52315.974843949778</v>
      </c>
      <c r="AL956" t="s">
        <v>415</v>
      </c>
      <c r="AM956" t="s">
        <v>415</v>
      </c>
      <c r="AN956">
        <v>0</v>
      </c>
      <c r="AO956">
        <v>0</v>
      </c>
      <c r="AP956" t="e">
        <f t="shared" si="670"/>
        <v>#DIV/0!</v>
      </c>
      <c r="AQ956">
        <v>0</v>
      </c>
      <c r="AR956" t="s">
        <v>415</v>
      </c>
      <c r="AS956" t="s">
        <v>415</v>
      </c>
      <c r="AT956">
        <v>0</v>
      </c>
      <c r="AU956">
        <v>0</v>
      </c>
      <c r="AV956" t="e">
        <f t="shared" si="671"/>
        <v>#DIV/0!</v>
      </c>
      <c r="AW956">
        <v>0.5</v>
      </c>
      <c r="AX956">
        <f t="shared" si="672"/>
        <v>1513.2519006318121</v>
      </c>
      <c r="AY956">
        <f t="shared" si="673"/>
        <v>37.160808248694252</v>
      </c>
      <c r="AZ956" t="e">
        <f t="shared" si="674"/>
        <v>#DIV/0!</v>
      </c>
      <c r="BA956">
        <f t="shared" si="675"/>
        <v>2.4556921576096413E-2</v>
      </c>
      <c r="BB956" t="e">
        <f t="shared" si="676"/>
        <v>#DIV/0!</v>
      </c>
      <c r="BC956" t="e">
        <f t="shared" si="677"/>
        <v>#DIV/0!</v>
      </c>
      <c r="BD956" t="s">
        <v>415</v>
      </c>
      <c r="BE956">
        <v>0</v>
      </c>
      <c r="BF956" t="e">
        <f t="shared" si="678"/>
        <v>#DIV/0!</v>
      </c>
      <c r="BG956" t="e">
        <f t="shared" si="679"/>
        <v>#DIV/0!</v>
      </c>
      <c r="BH956" t="e">
        <f t="shared" si="680"/>
        <v>#DIV/0!</v>
      </c>
      <c r="BI956" t="e">
        <f t="shared" si="681"/>
        <v>#DIV/0!</v>
      </c>
      <c r="BJ956" t="e">
        <f t="shared" si="682"/>
        <v>#DIV/0!</v>
      </c>
      <c r="BK956" t="e">
        <f t="shared" si="683"/>
        <v>#DIV/0!</v>
      </c>
      <c r="BL956" t="e">
        <f t="shared" si="684"/>
        <v>#DIV/0!</v>
      </c>
      <c r="BM956" t="e">
        <f t="shared" si="685"/>
        <v>#DIV/0!</v>
      </c>
      <c r="CV956">
        <f t="shared" si="686"/>
        <v>1800.08</v>
      </c>
      <c r="CW956">
        <f t="shared" si="687"/>
        <v>1513.2519006318121</v>
      </c>
      <c r="CX956">
        <f t="shared" si="688"/>
        <v>0.84065813776710596</v>
      </c>
      <c r="CY956">
        <f t="shared" si="689"/>
        <v>0.1913162755342121</v>
      </c>
      <c r="CZ956">
        <v>6</v>
      </c>
      <c r="DA956">
        <v>0.5</v>
      </c>
      <c r="DB956" t="s">
        <v>416</v>
      </c>
      <c r="DC956">
        <v>2</v>
      </c>
      <c r="DD956">
        <v>1674755532.5999999</v>
      </c>
      <c r="DE956">
        <v>399.68400000000003</v>
      </c>
      <c r="DF956">
        <v>445.798</v>
      </c>
      <c r="DG956">
        <v>24.996400000000001</v>
      </c>
      <c r="DH956">
        <v>21.261800000000001</v>
      </c>
      <c r="DI956">
        <v>398.54500000000002</v>
      </c>
      <c r="DJ956">
        <v>24.875399999999999</v>
      </c>
      <c r="DK956">
        <v>500.11099999999999</v>
      </c>
      <c r="DL956">
        <v>99.095399999999998</v>
      </c>
      <c r="DM956">
        <v>9.9769899999999995E-2</v>
      </c>
      <c r="DN956">
        <v>27.996700000000001</v>
      </c>
      <c r="DO956">
        <v>28.207999999999998</v>
      </c>
      <c r="DP956">
        <v>999.9</v>
      </c>
      <c r="DQ956">
        <v>0</v>
      </c>
      <c r="DR956">
        <v>0</v>
      </c>
      <c r="DS956">
        <v>10018.1</v>
      </c>
      <c r="DT956">
        <v>0</v>
      </c>
      <c r="DU956">
        <v>266.80799999999999</v>
      </c>
      <c r="DV956">
        <v>-46.114699999999999</v>
      </c>
      <c r="DW956">
        <v>409.93099999999998</v>
      </c>
      <c r="DX956">
        <v>455.483</v>
      </c>
      <c r="DY956">
        <v>3.7345899999999999</v>
      </c>
      <c r="DZ956">
        <v>445.798</v>
      </c>
      <c r="EA956">
        <v>21.261800000000001</v>
      </c>
      <c r="EB956">
        <v>2.4770300000000001</v>
      </c>
      <c r="EC956">
        <v>2.1069499999999999</v>
      </c>
      <c r="ED956">
        <v>20.8764</v>
      </c>
      <c r="EE956">
        <v>18.271799999999999</v>
      </c>
      <c r="EF956">
        <v>1800.08</v>
      </c>
      <c r="EG956">
        <v>0.97800200000000004</v>
      </c>
      <c r="EH956">
        <v>2.19981E-2</v>
      </c>
      <c r="EI956">
        <v>0</v>
      </c>
      <c r="EJ956">
        <v>786.71400000000006</v>
      </c>
      <c r="EK956">
        <v>4.9990399999999999</v>
      </c>
      <c r="EL956">
        <v>14570.9</v>
      </c>
      <c r="EM956">
        <v>14821.4</v>
      </c>
      <c r="EN956">
        <v>44.061999999999998</v>
      </c>
      <c r="EO956">
        <v>45.75</v>
      </c>
      <c r="EP956">
        <v>44.811999999999998</v>
      </c>
      <c r="EQ956">
        <v>44.686999999999998</v>
      </c>
      <c r="ER956">
        <v>45.25</v>
      </c>
      <c r="ES956">
        <v>1755.59</v>
      </c>
      <c r="ET956">
        <v>39.49</v>
      </c>
      <c r="EU956">
        <v>0</v>
      </c>
      <c r="EV956">
        <v>1674755532.7</v>
      </c>
      <c r="EW956">
        <v>0</v>
      </c>
      <c r="EX956">
        <v>787.68424000000005</v>
      </c>
      <c r="EY956">
        <v>-9.5033076951747315</v>
      </c>
      <c r="EZ956">
        <v>-151.52307703559811</v>
      </c>
      <c r="FA956">
        <v>14588.08</v>
      </c>
      <c r="FB956">
        <v>15</v>
      </c>
      <c r="FC956">
        <v>1674753236.5</v>
      </c>
      <c r="FD956" t="s">
        <v>1867</v>
      </c>
      <c r="FE956">
        <v>1674753236.5</v>
      </c>
      <c r="FF956">
        <v>1674753223.5</v>
      </c>
      <c r="FG956">
        <v>3</v>
      </c>
      <c r="FH956">
        <v>-0.254</v>
      </c>
      <c r="FI956">
        <v>-6.7000000000000004E-2</v>
      </c>
      <c r="FJ956">
        <v>1.121</v>
      </c>
      <c r="FK956">
        <v>0.113</v>
      </c>
      <c r="FL956">
        <v>389</v>
      </c>
      <c r="FM956">
        <v>21</v>
      </c>
      <c r="FN956">
        <v>0.06</v>
      </c>
      <c r="FO956">
        <v>7.0000000000000007E-2</v>
      </c>
      <c r="FP956">
        <v>37.044400093982269</v>
      </c>
      <c r="FQ956">
        <v>0.9826919782681367</v>
      </c>
      <c r="FR956">
        <v>9.8549380566649594E-2</v>
      </c>
      <c r="FS956">
        <v>-1</v>
      </c>
      <c r="FT956">
        <v>0.23281644154384909</v>
      </c>
      <c r="FU956">
        <v>2.0687882187468861E-2</v>
      </c>
      <c r="FV956">
        <v>2.0218727625315328E-3</v>
      </c>
      <c r="FW956">
        <v>-1</v>
      </c>
      <c r="FX956">
        <v>0</v>
      </c>
      <c r="FY956">
        <v>0</v>
      </c>
      <c r="FZ956" t="s">
        <v>418</v>
      </c>
      <c r="GA956">
        <v>2.9330400000000001</v>
      </c>
      <c r="GB956">
        <v>2.83338</v>
      </c>
      <c r="GC956">
        <v>8.97004E-2</v>
      </c>
      <c r="GD956">
        <v>9.5735399999999998E-2</v>
      </c>
      <c r="GE956">
        <v>0.121975</v>
      </c>
      <c r="GF956">
        <v>0.105286</v>
      </c>
      <c r="GG956">
        <v>23592</v>
      </c>
      <c r="GH956">
        <v>29426.9</v>
      </c>
      <c r="GI956">
        <v>23318.5</v>
      </c>
      <c r="GJ956">
        <v>29815.7</v>
      </c>
      <c r="GK956">
        <v>27866.2</v>
      </c>
      <c r="GL956">
        <v>37936.800000000003</v>
      </c>
      <c r="GM956">
        <v>32924.800000000003</v>
      </c>
      <c r="GN956">
        <v>44244.1</v>
      </c>
      <c r="GO956">
        <v>1.9833499999999999</v>
      </c>
      <c r="GP956">
        <v>1.8290500000000001</v>
      </c>
      <c r="GQ956">
        <v>8.0332200000000006E-2</v>
      </c>
      <c r="GR956">
        <v>0</v>
      </c>
      <c r="GS956">
        <v>26.895499999999998</v>
      </c>
      <c r="GT956">
        <v>999.9</v>
      </c>
      <c r="GU956">
        <v>46.6</v>
      </c>
      <c r="GV956">
        <v>36</v>
      </c>
      <c r="GW956">
        <v>28.067900000000002</v>
      </c>
      <c r="GX956">
        <v>61.027000000000001</v>
      </c>
      <c r="GY956">
        <v>36.9071</v>
      </c>
      <c r="GZ956">
        <v>1</v>
      </c>
      <c r="HA956">
        <v>0.364284</v>
      </c>
      <c r="HB956">
        <v>2.00007</v>
      </c>
      <c r="HC956">
        <v>20.265799999999999</v>
      </c>
      <c r="HD956">
        <v>5.2105499999999996</v>
      </c>
      <c r="HE956">
        <v>11.872199999999999</v>
      </c>
      <c r="HF956">
        <v>4.9850500000000002</v>
      </c>
      <c r="HG956">
        <v>3.2839999999999998</v>
      </c>
      <c r="HH956">
        <v>9999</v>
      </c>
      <c r="HI956">
        <v>9999</v>
      </c>
      <c r="HJ956">
        <v>9999</v>
      </c>
      <c r="HK956">
        <v>999.9</v>
      </c>
      <c r="HL956">
        <v>1.85487</v>
      </c>
      <c r="HM956">
        <v>1.8609500000000001</v>
      </c>
      <c r="HN956">
        <v>1.8583700000000001</v>
      </c>
      <c r="HO956">
        <v>1.85958</v>
      </c>
      <c r="HP956">
        <v>1.85894</v>
      </c>
      <c r="HQ956">
        <v>1.85944</v>
      </c>
      <c r="HR956">
        <v>1.8577600000000001</v>
      </c>
      <c r="HS956">
        <v>1.86111</v>
      </c>
      <c r="HT956">
        <v>5</v>
      </c>
      <c r="HU956">
        <v>0</v>
      </c>
      <c r="HV956">
        <v>0</v>
      </c>
      <c r="HW956">
        <v>0</v>
      </c>
      <c r="HX956" t="s">
        <v>419</v>
      </c>
      <c r="HY956" t="s">
        <v>420</v>
      </c>
      <c r="HZ956" t="s">
        <v>421</v>
      </c>
      <c r="IA956" t="s">
        <v>421</v>
      </c>
      <c r="IB956" t="s">
        <v>421</v>
      </c>
      <c r="IC956" t="s">
        <v>421</v>
      </c>
      <c r="ID956">
        <v>0</v>
      </c>
      <c r="IE956">
        <v>100</v>
      </c>
      <c r="IF956">
        <v>100</v>
      </c>
      <c r="IG956">
        <v>1.139</v>
      </c>
      <c r="IH956">
        <v>0.121</v>
      </c>
      <c r="II956">
        <v>0.48595729401342908</v>
      </c>
      <c r="IJ956">
        <v>1.6187016317407189E-3</v>
      </c>
      <c r="IK956">
        <v>1.4341569744255341E-7</v>
      </c>
      <c r="IL956">
        <v>-2.4096625942085749E-10</v>
      </c>
      <c r="IM956">
        <v>0.12101623166918921</v>
      </c>
      <c r="IN956">
        <v>0</v>
      </c>
      <c r="IO956">
        <v>0</v>
      </c>
      <c r="IP956">
        <v>0</v>
      </c>
      <c r="IQ956">
        <v>4</v>
      </c>
      <c r="IR956">
        <v>2205</v>
      </c>
      <c r="IS956">
        <v>1</v>
      </c>
      <c r="IT956">
        <v>21</v>
      </c>
      <c r="IU956">
        <v>38.299999999999997</v>
      </c>
      <c r="IV956">
        <v>38.5</v>
      </c>
      <c r="IW956">
        <v>1.0778799999999999</v>
      </c>
      <c r="IX956">
        <v>2.4621599999999999</v>
      </c>
      <c r="IY956">
        <v>1.49414</v>
      </c>
      <c r="IZ956">
        <v>2.3034699999999999</v>
      </c>
      <c r="JA956">
        <v>1.69434</v>
      </c>
      <c r="JB956">
        <v>2.2766099999999998</v>
      </c>
      <c r="JC956">
        <v>41.430100000000003</v>
      </c>
      <c r="JD956">
        <v>23.544599999999999</v>
      </c>
      <c r="JE956">
        <v>18</v>
      </c>
      <c r="JF956">
        <v>522.96299999999997</v>
      </c>
      <c r="JG956">
        <v>444.90699999999998</v>
      </c>
      <c r="JH956">
        <v>25.095199999999998</v>
      </c>
      <c r="JI956">
        <v>31.9114</v>
      </c>
      <c r="JJ956">
        <v>30.0001</v>
      </c>
      <c r="JK956">
        <v>31.834</v>
      </c>
      <c r="JL956">
        <v>31.806799999999999</v>
      </c>
      <c r="JM956">
        <v>21.653099999999998</v>
      </c>
      <c r="JN956">
        <v>28.974599999999999</v>
      </c>
      <c r="JO956">
        <v>13.228999999999999</v>
      </c>
      <c r="JP956">
        <v>25.097000000000001</v>
      </c>
      <c r="JQ956">
        <v>445.99900000000002</v>
      </c>
      <c r="JR956">
        <v>21.1616</v>
      </c>
      <c r="JS956">
        <v>99.168999999999997</v>
      </c>
      <c r="JT956">
        <v>99.353099999999998</v>
      </c>
    </row>
    <row r="957" spans="1:280" x14ac:dyDescent="0.25">
      <c r="A957">
        <v>941</v>
      </c>
      <c r="B957">
        <v>1674755542.5999999</v>
      </c>
      <c r="C957">
        <v>9796.5999999046326</v>
      </c>
      <c r="D957" t="s">
        <v>2306</v>
      </c>
      <c r="E957" t="s">
        <v>2307</v>
      </c>
      <c r="F957" t="s">
        <v>412</v>
      </c>
      <c r="G957" t="s">
        <v>1865</v>
      </c>
      <c r="H957" t="s">
        <v>1866</v>
      </c>
      <c r="I957">
        <v>1674755542.5999999</v>
      </c>
      <c r="J957">
        <f t="shared" si="644"/>
        <v>3.2515676006431176E-3</v>
      </c>
      <c r="K957">
        <f t="shared" si="645"/>
        <v>3.2515676006431176</v>
      </c>
      <c r="L957">
        <f t="shared" si="646"/>
        <v>37.399222389591777</v>
      </c>
      <c r="M957">
        <f t="shared" si="647"/>
        <v>399.66199999999998</v>
      </c>
      <c r="N957">
        <f t="shared" si="648"/>
        <v>134.49983135885583</v>
      </c>
      <c r="O957">
        <f t="shared" si="649"/>
        <v>13.341995238785028</v>
      </c>
      <c r="P957">
        <f t="shared" si="650"/>
        <v>39.645317375129999</v>
      </c>
      <c r="Q957">
        <f t="shared" si="651"/>
        <v>0.23993388580225242</v>
      </c>
      <c r="R957">
        <f t="shared" si="652"/>
        <v>2.9112542057978121</v>
      </c>
      <c r="S957">
        <f t="shared" si="653"/>
        <v>0.22946459320389295</v>
      </c>
      <c r="T957">
        <f t="shared" si="654"/>
        <v>0.14431792528275189</v>
      </c>
      <c r="U957">
        <f t="shared" si="655"/>
        <v>344.37130126367367</v>
      </c>
      <c r="V957">
        <f t="shared" si="656"/>
        <v>29.188609056228707</v>
      </c>
      <c r="W957">
        <f t="shared" si="657"/>
        <v>28.206800000000001</v>
      </c>
      <c r="X957">
        <f t="shared" si="658"/>
        <v>3.8408305509962548</v>
      </c>
      <c r="Y957">
        <f t="shared" si="659"/>
        <v>65.361336621483559</v>
      </c>
      <c r="Z957">
        <f t="shared" si="660"/>
        <v>2.4799675538459995</v>
      </c>
      <c r="AA957">
        <f t="shared" si="661"/>
        <v>3.7942424100165377</v>
      </c>
      <c r="AB957">
        <f t="shared" si="662"/>
        <v>1.3608629971502553</v>
      </c>
      <c r="AC957">
        <f t="shared" si="663"/>
        <v>-143.39413118836148</v>
      </c>
      <c r="AD957">
        <f t="shared" si="664"/>
        <v>-32.881346947652879</v>
      </c>
      <c r="AE957">
        <f t="shared" si="665"/>
        <v>-2.464460535844434</v>
      </c>
      <c r="AF957">
        <f t="shared" si="666"/>
        <v>165.63136259181491</v>
      </c>
      <c r="AG957">
        <v>0</v>
      </c>
      <c r="AH957">
        <v>0</v>
      </c>
      <c r="AI957">
        <f t="shared" si="667"/>
        <v>1</v>
      </c>
      <c r="AJ957">
        <f t="shared" si="668"/>
        <v>0</v>
      </c>
      <c r="AK957">
        <f t="shared" si="669"/>
        <v>52157.184099228856</v>
      </c>
      <c r="AL957" t="s">
        <v>415</v>
      </c>
      <c r="AM957" t="s">
        <v>415</v>
      </c>
      <c r="AN957">
        <v>0</v>
      </c>
      <c r="AO957">
        <v>0</v>
      </c>
      <c r="AP957" t="e">
        <f t="shared" si="670"/>
        <v>#DIV/0!</v>
      </c>
      <c r="AQ957">
        <v>0</v>
      </c>
      <c r="AR957" t="s">
        <v>415</v>
      </c>
      <c r="AS957" t="s">
        <v>415</v>
      </c>
      <c r="AT957">
        <v>0</v>
      </c>
      <c r="AU957">
        <v>0</v>
      </c>
      <c r="AV957" t="e">
        <f t="shared" si="671"/>
        <v>#DIV/0!</v>
      </c>
      <c r="AW957">
        <v>0.5</v>
      </c>
      <c r="AX957">
        <f t="shared" si="672"/>
        <v>1513.1931006318368</v>
      </c>
      <c r="AY957">
        <f t="shared" si="673"/>
        <v>37.399222389591777</v>
      </c>
      <c r="AZ957" t="e">
        <f t="shared" si="674"/>
        <v>#DIV/0!</v>
      </c>
      <c r="BA957">
        <f t="shared" si="675"/>
        <v>2.471543279834917E-2</v>
      </c>
      <c r="BB957" t="e">
        <f t="shared" si="676"/>
        <v>#DIV/0!</v>
      </c>
      <c r="BC957" t="e">
        <f t="shared" si="677"/>
        <v>#DIV/0!</v>
      </c>
      <c r="BD957" t="s">
        <v>415</v>
      </c>
      <c r="BE957">
        <v>0</v>
      </c>
      <c r="BF957" t="e">
        <f t="shared" si="678"/>
        <v>#DIV/0!</v>
      </c>
      <c r="BG957" t="e">
        <f t="shared" si="679"/>
        <v>#DIV/0!</v>
      </c>
      <c r="BH957" t="e">
        <f t="shared" si="680"/>
        <v>#DIV/0!</v>
      </c>
      <c r="BI957" t="e">
        <f t="shared" si="681"/>
        <v>#DIV/0!</v>
      </c>
      <c r="BJ957" t="e">
        <f t="shared" si="682"/>
        <v>#DIV/0!</v>
      </c>
      <c r="BK957" t="e">
        <f t="shared" si="683"/>
        <v>#DIV/0!</v>
      </c>
      <c r="BL957" t="e">
        <f t="shared" si="684"/>
        <v>#DIV/0!</v>
      </c>
      <c r="BM957" t="e">
        <f t="shared" si="685"/>
        <v>#DIV/0!</v>
      </c>
      <c r="CV957">
        <f t="shared" si="686"/>
        <v>1800.01</v>
      </c>
      <c r="CW957">
        <f t="shared" si="687"/>
        <v>1513.1931006318368</v>
      </c>
      <c r="CX957">
        <f t="shared" si="688"/>
        <v>0.84065816336122401</v>
      </c>
      <c r="CY957">
        <f t="shared" si="689"/>
        <v>0.19131632672244803</v>
      </c>
      <c r="CZ957">
        <v>6</v>
      </c>
      <c r="DA957">
        <v>0.5</v>
      </c>
      <c r="DB957" t="s">
        <v>416</v>
      </c>
      <c r="DC957">
        <v>2</v>
      </c>
      <c r="DD957">
        <v>1674755542.5999999</v>
      </c>
      <c r="DE957">
        <v>399.66199999999998</v>
      </c>
      <c r="DF957">
        <v>446.09399999999999</v>
      </c>
      <c r="DG957">
        <v>25.000399999999999</v>
      </c>
      <c r="DH957">
        <v>21.1966</v>
      </c>
      <c r="DI957">
        <v>398.52300000000002</v>
      </c>
      <c r="DJ957">
        <v>24.8794</v>
      </c>
      <c r="DK957">
        <v>500.07</v>
      </c>
      <c r="DL957">
        <v>99.096999999999994</v>
      </c>
      <c r="DM957">
        <v>0.100115</v>
      </c>
      <c r="DN957">
        <v>27.997299999999999</v>
      </c>
      <c r="DO957">
        <v>28.206800000000001</v>
      </c>
      <c r="DP957">
        <v>999.9</v>
      </c>
      <c r="DQ957">
        <v>0</v>
      </c>
      <c r="DR957">
        <v>0</v>
      </c>
      <c r="DS957">
        <v>9986.25</v>
      </c>
      <c r="DT957">
        <v>0</v>
      </c>
      <c r="DU957">
        <v>266.50299999999999</v>
      </c>
      <c r="DV957">
        <v>-46.431699999999999</v>
      </c>
      <c r="DW957">
        <v>409.91</v>
      </c>
      <c r="DX957">
        <v>455.75400000000002</v>
      </c>
      <c r="DY957">
        <v>3.8037899999999998</v>
      </c>
      <c r="DZ957">
        <v>446.09399999999999</v>
      </c>
      <c r="EA957">
        <v>21.1966</v>
      </c>
      <c r="EB957">
        <v>2.4774600000000002</v>
      </c>
      <c r="EC957">
        <v>2.1005199999999999</v>
      </c>
      <c r="ED957">
        <v>20.879200000000001</v>
      </c>
      <c r="EE957">
        <v>18.223099999999999</v>
      </c>
      <c r="EF957">
        <v>1800.01</v>
      </c>
      <c r="EG957">
        <v>0.97800200000000004</v>
      </c>
      <c r="EH957">
        <v>2.1998299999999998E-2</v>
      </c>
      <c r="EI957">
        <v>0</v>
      </c>
      <c r="EJ957">
        <v>784.64</v>
      </c>
      <c r="EK957">
        <v>4.9990399999999999</v>
      </c>
      <c r="EL957">
        <v>14543.1</v>
      </c>
      <c r="EM957">
        <v>14820.8</v>
      </c>
      <c r="EN957">
        <v>44.125</v>
      </c>
      <c r="EO957">
        <v>45.811999999999998</v>
      </c>
      <c r="EP957">
        <v>44.875</v>
      </c>
      <c r="EQ957">
        <v>44.75</v>
      </c>
      <c r="ER957">
        <v>45.311999999999998</v>
      </c>
      <c r="ES957">
        <v>1755.52</v>
      </c>
      <c r="ET957">
        <v>39.49</v>
      </c>
      <c r="EU957">
        <v>0</v>
      </c>
      <c r="EV957">
        <v>1674755542.9000001</v>
      </c>
      <c r="EW957">
        <v>0</v>
      </c>
      <c r="EX957">
        <v>786.13153846153841</v>
      </c>
      <c r="EY957">
        <v>-10.48252990395526</v>
      </c>
      <c r="EZ957">
        <v>-154.18461545262019</v>
      </c>
      <c r="FA957">
        <v>14563.01153846154</v>
      </c>
      <c r="FB957">
        <v>15</v>
      </c>
      <c r="FC957">
        <v>1674753236.5</v>
      </c>
      <c r="FD957" t="s">
        <v>1867</v>
      </c>
      <c r="FE957">
        <v>1674753236.5</v>
      </c>
      <c r="FF957">
        <v>1674753223.5</v>
      </c>
      <c r="FG957">
        <v>3</v>
      </c>
      <c r="FH957">
        <v>-0.254</v>
      </c>
      <c r="FI957">
        <v>-6.7000000000000004E-2</v>
      </c>
      <c r="FJ957">
        <v>1.121</v>
      </c>
      <c r="FK957">
        <v>0.113</v>
      </c>
      <c r="FL957">
        <v>389</v>
      </c>
      <c r="FM957">
        <v>21</v>
      </c>
      <c r="FN957">
        <v>0.06</v>
      </c>
      <c r="FO957">
        <v>7.0000000000000007E-2</v>
      </c>
      <c r="FP957">
        <v>37.191136276803519</v>
      </c>
      <c r="FQ957">
        <v>1.020199016083368</v>
      </c>
      <c r="FR957">
        <v>0.1074713860407998</v>
      </c>
      <c r="FS957">
        <v>-1</v>
      </c>
      <c r="FT957">
        <v>0.23553010092024201</v>
      </c>
      <c r="FU957">
        <v>1.570267010391066E-2</v>
      </c>
      <c r="FV957">
        <v>1.6574125597820779E-3</v>
      </c>
      <c r="FW957">
        <v>-1</v>
      </c>
      <c r="FX957">
        <v>0</v>
      </c>
      <c r="FY957">
        <v>0</v>
      </c>
      <c r="FZ957" t="s">
        <v>418</v>
      </c>
      <c r="GA957">
        <v>2.9329399999999999</v>
      </c>
      <c r="GB957">
        <v>2.83345</v>
      </c>
      <c r="GC957">
        <v>8.9697600000000002E-2</v>
      </c>
      <c r="GD957">
        <v>9.5783699999999999E-2</v>
      </c>
      <c r="GE957">
        <v>0.12199</v>
      </c>
      <c r="GF957">
        <v>0.105062</v>
      </c>
      <c r="GG957">
        <v>23592.6</v>
      </c>
      <c r="GH957">
        <v>29425.8</v>
      </c>
      <c r="GI957">
        <v>23319</v>
      </c>
      <c r="GJ957">
        <v>29816.2</v>
      </c>
      <c r="GK957">
        <v>27866.400000000001</v>
      </c>
      <c r="GL957">
        <v>37947.300000000003</v>
      </c>
      <c r="GM957">
        <v>32925.699999999997</v>
      </c>
      <c r="GN957">
        <v>44245</v>
      </c>
      <c r="GO957">
        <v>1.9834000000000001</v>
      </c>
      <c r="GP957">
        <v>1.8286199999999999</v>
      </c>
      <c r="GQ957">
        <v>8.0816399999999997E-2</v>
      </c>
      <c r="GR957">
        <v>0</v>
      </c>
      <c r="GS957">
        <v>26.886299999999999</v>
      </c>
      <c r="GT957">
        <v>999.9</v>
      </c>
      <c r="GU957">
        <v>46.6</v>
      </c>
      <c r="GV957">
        <v>36</v>
      </c>
      <c r="GW957">
        <v>28.0686</v>
      </c>
      <c r="GX957">
        <v>61.137</v>
      </c>
      <c r="GY957">
        <v>36.478400000000001</v>
      </c>
      <c r="GZ957">
        <v>1</v>
      </c>
      <c r="HA957">
        <v>0.36324200000000001</v>
      </c>
      <c r="HB957">
        <v>1.68753</v>
      </c>
      <c r="HC957">
        <v>20.268999999999998</v>
      </c>
      <c r="HD957">
        <v>5.2102500000000003</v>
      </c>
      <c r="HE957">
        <v>11.872199999999999</v>
      </c>
      <c r="HF957">
        <v>4.98515</v>
      </c>
      <c r="HG957">
        <v>3.2839999999999998</v>
      </c>
      <c r="HH957">
        <v>9999</v>
      </c>
      <c r="HI957">
        <v>9999</v>
      </c>
      <c r="HJ957">
        <v>9999</v>
      </c>
      <c r="HK957">
        <v>999.9</v>
      </c>
      <c r="HL957">
        <v>1.8549100000000001</v>
      </c>
      <c r="HM957">
        <v>1.86097</v>
      </c>
      <c r="HN957">
        <v>1.8583700000000001</v>
      </c>
      <c r="HO957">
        <v>1.8595900000000001</v>
      </c>
      <c r="HP957">
        <v>1.85897</v>
      </c>
      <c r="HQ957">
        <v>1.85945</v>
      </c>
      <c r="HR957">
        <v>1.8577999999999999</v>
      </c>
      <c r="HS957">
        <v>1.86111</v>
      </c>
      <c r="HT957">
        <v>5</v>
      </c>
      <c r="HU957">
        <v>0</v>
      </c>
      <c r="HV957">
        <v>0</v>
      </c>
      <c r="HW957">
        <v>0</v>
      </c>
      <c r="HX957" t="s">
        <v>419</v>
      </c>
      <c r="HY957" t="s">
        <v>420</v>
      </c>
      <c r="HZ957" t="s">
        <v>421</v>
      </c>
      <c r="IA957" t="s">
        <v>421</v>
      </c>
      <c r="IB957" t="s">
        <v>421</v>
      </c>
      <c r="IC957" t="s">
        <v>421</v>
      </c>
      <c r="ID957">
        <v>0</v>
      </c>
      <c r="IE957">
        <v>100</v>
      </c>
      <c r="IF957">
        <v>100</v>
      </c>
      <c r="IG957">
        <v>1.139</v>
      </c>
      <c r="IH957">
        <v>0.121</v>
      </c>
      <c r="II957">
        <v>0.48595729401342908</v>
      </c>
      <c r="IJ957">
        <v>1.6187016317407189E-3</v>
      </c>
      <c r="IK957">
        <v>1.4341569744255341E-7</v>
      </c>
      <c r="IL957">
        <v>-2.4096625942085749E-10</v>
      </c>
      <c r="IM957">
        <v>0.12101623166918921</v>
      </c>
      <c r="IN957">
        <v>0</v>
      </c>
      <c r="IO957">
        <v>0</v>
      </c>
      <c r="IP957">
        <v>0</v>
      </c>
      <c r="IQ957">
        <v>4</v>
      </c>
      <c r="IR957">
        <v>2205</v>
      </c>
      <c r="IS957">
        <v>1</v>
      </c>
      <c r="IT957">
        <v>21</v>
      </c>
      <c r="IU957">
        <v>38.4</v>
      </c>
      <c r="IV957">
        <v>38.700000000000003</v>
      </c>
      <c r="IW957">
        <v>1.0790999999999999</v>
      </c>
      <c r="IX957">
        <v>2.4572799999999999</v>
      </c>
      <c r="IY957">
        <v>1.49414</v>
      </c>
      <c r="IZ957">
        <v>2.3034699999999999</v>
      </c>
      <c r="JA957">
        <v>1.69434</v>
      </c>
      <c r="JB957">
        <v>2.3986800000000001</v>
      </c>
      <c r="JC957">
        <v>41.430100000000003</v>
      </c>
      <c r="JD957">
        <v>23.562100000000001</v>
      </c>
      <c r="JE957">
        <v>18</v>
      </c>
      <c r="JF957">
        <v>523.01099999999997</v>
      </c>
      <c r="JG957">
        <v>444.61200000000002</v>
      </c>
      <c r="JH957">
        <v>25.212399999999999</v>
      </c>
      <c r="JI957">
        <v>31.9114</v>
      </c>
      <c r="JJ957">
        <v>29.999700000000001</v>
      </c>
      <c r="JK957">
        <v>31.835799999999999</v>
      </c>
      <c r="JL957">
        <v>31.806799999999999</v>
      </c>
      <c r="JM957">
        <v>21.6629</v>
      </c>
      <c r="JN957">
        <v>29.270399999999999</v>
      </c>
      <c r="JO957">
        <v>12.852499999999999</v>
      </c>
      <c r="JP957">
        <v>25.216200000000001</v>
      </c>
      <c r="JQ957">
        <v>446.072</v>
      </c>
      <c r="JR957">
        <v>21.101600000000001</v>
      </c>
      <c r="JS957">
        <v>99.171599999999998</v>
      </c>
      <c r="JT957">
        <v>99.355099999999993</v>
      </c>
    </row>
    <row r="958" spans="1:280" x14ac:dyDescent="0.25">
      <c r="A958">
        <v>942</v>
      </c>
      <c r="B958">
        <v>1674755552.5999999</v>
      </c>
      <c r="C958">
        <v>9806.5999999046326</v>
      </c>
      <c r="D958" t="s">
        <v>2308</v>
      </c>
      <c r="E958" t="s">
        <v>2309</v>
      </c>
      <c r="F958" t="s">
        <v>412</v>
      </c>
      <c r="G958" t="s">
        <v>1865</v>
      </c>
      <c r="H958" t="s">
        <v>1866</v>
      </c>
      <c r="I958">
        <v>1674755552.5999999</v>
      </c>
      <c r="J958">
        <f t="shared" si="644"/>
        <v>3.2821284563698842E-3</v>
      </c>
      <c r="K958">
        <f t="shared" si="645"/>
        <v>3.2821284563698843</v>
      </c>
      <c r="L958">
        <f t="shared" si="646"/>
        <v>37.47393127486847</v>
      </c>
      <c r="M958">
        <f t="shared" si="647"/>
        <v>399.77100000000002</v>
      </c>
      <c r="N958">
        <f t="shared" si="648"/>
        <v>136.55518130961792</v>
      </c>
      <c r="O958">
        <f t="shared" si="649"/>
        <v>13.545951032910301</v>
      </c>
      <c r="P958">
        <f t="shared" si="650"/>
        <v>39.656337741585006</v>
      </c>
      <c r="Q958">
        <f t="shared" si="651"/>
        <v>0.24234056064745144</v>
      </c>
      <c r="R958">
        <f t="shared" si="652"/>
        <v>2.9126877203945361</v>
      </c>
      <c r="S958">
        <f t="shared" si="653"/>
        <v>0.23167021652030803</v>
      </c>
      <c r="T958">
        <f t="shared" si="654"/>
        <v>0.14571341941560967</v>
      </c>
      <c r="U958">
        <f t="shared" si="655"/>
        <v>344.35360126341681</v>
      </c>
      <c r="V958">
        <f t="shared" si="656"/>
        <v>29.188366650019045</v>
      </c>
      <c r="W958">
        <f t="shared" si="657"/>
        <v>28.199400000000001</v>
      </c>
      <c r="X958">
        <f t="shared" si="658"/>
        <v>3.8391764932002959</v>
      </c>
      <c r="Y958">
        <f t="shared" si="659"/>
        <v>65.292573742877281</v>
      </c>
      <c r="Z958">
        <f t="shared" si="660"/>
        <v>2.4785719476370001</v>
      </c>
      <c r="AA958">
        <f t="shared" si="661"/>
        <v>3.7961008512202903</v>
      </c>
      <c r="AB958">
        <f t="shared" si="662"/>
        <v>1.3606045455632958</v>
      </c>
      <c r="AC958">
        <f t="shared" si="663"/>
        <v>-144.7418649259119</v>
      </c>
      <c r="AD958">
        <f t="shared" si="664"/>
        <v>-30.416482507975974</v>
      </c>
      <c r="AE958">
        <f t="shared" si="665"/>
        <v>-2.2786079976385474</v>
      </c>
      <c r="AF958">
        <f t="shared" si="666"/>
        <v>166.91664583189035</v>
      </c>
      <c r="AG958">
        <v>0</v>
      </c>
      <c r="AH958">
        <v>0</v>
      </c>
      <c r="AI958">
        <f t="shared" si="667"/>
        <v>1</v>
      </c>
      <c r="AJ958">
        <f t="shared" si="668"/>
        <v>0</v>
      </c>
      <c r="AK958">
        <f t="shared" si="669"/>
        <v>52196.779339803237</v>
      </c>
      <c r="AL958" t="s">
        <v>415</v>
      </c>
      <c r="AM958" t="s">
        <v>415</v>
      </c>
      <c r="AN958">
        <v>0</v>
      </c>
      <c r="AO958">
        <v>0</v>
      </c>
      <c r="AP958" t="e">
        <f t="shared" si="670"/>
        <v>#DIV/0!</v>
      </c>
      <c r="AQ958">
        <v>0</v>
      </c>
      <c r="AR958" t="s">
        <v>415</v>
      </c>
      <c r="AS958" t="s">
        <v>415</v>
      </c>
      <c r="AT958">
        <v>0</v>
      </c>
      <c r="AU958">
        <v>0</v>
      </c>
      <c r="AV958" t="e">
        <f t="shared" si="671"/>
        <v>#DIV/0!</v>
      </c>
      <c r="AW958">
        <v>0.5</v>
      </c>
      <c r="AX958">
        <f t="shared" si="672"/>
        <v>1513.1172006317083</v>
      </c>
      <c r="AY958">
        <f t="shared" si="673"/>
        <v>37.47393127486847</v>
      </c>
      <c r="AZ958" t="e">
        <f t="shared" si="674"/>
        <v>#DIV/0!</v>
      </c>
      <c r="BA958">
        <f t="shared" si="675"/>
        <v>2.4766046714176239E-2</v>
      </c>
      <c r="BB958" t="e">
        <f t="shared" si="676"/>
        <v>#DIV/0!</v>
      </c>
      <c r="BC958" t="e">
        <f t="shared" si="677"/>
        <v>#DIV/0!</v>
      </c>
      <c r="BD958" t="s">
        <v>415</v>
      </c>
      <c r="BE958">
        <v>0</v>
      </c>
      <c r="BF958" t="e">
        <f t="shared" si="678"/>
        <v>#DIV/0!</v>
      </c>
      <c r="BG958" t="e">
        <f t="shared" si="679"/>
        <v>#DIV/0!</v>
      </c>
      <c r="BH958" t="e">
        <f t="shared" si="680"/>
        <v>#DIV/0!</v>
      </c>
      <c r="BI958" t="e">
        <f t="shared" si="681"/>
        <v>#DIV/0!</v>
      </c>
      <c r="BJ958" t="e">
        <f t="shared" si="682"/>
        <v>#DIV/0!</v>
      </c>
      <c r="BK958" t="e">
        <f t="shared" si="683"/>
        <v>#DIV/0!</v>
      </c>
      <c r="BL958" t="e">
        <f t="shared" si="684"/>
        <v>#DIV/0!</v>
      </c>
      <c r="BM958" t="e">
        <f t="shared" si="685"/>
        <v>#DIV/0!</v>
      </c>
      <c r="CV958">
        <f t="shared" si="686"/>
        <v>1799.92</v>
      </c>
      <c r="CW958">
        <f t="shared" si="687"/>
        <v>1513.1172006317083</v>
      </c>
      <c r="CX958">
        <f t="shared" si="688"/>
        <v>0.84065802959670888</v>
      </c>
      <c r="CY958">
        <f t="shared" si="689"/>
        <v>0.19131605919341793</v>
      </c>
      <c r="CZ958">
        <v>6</v>
      </c>
      <c r="DA958">
        <v>0.5</v>
      </c>
      <c r="DB958" t="s">
        <v>416</v>
      </c>
      <c r="DC958">
        <v>2</v>
      </c>
      <c r="DD958">
        <v>1674755552.5999999</v>
      </c>
      <c r="DE958">
        <v>399.77100000000002</v>
      </c>
      <c r="DF958">
        <v>446.30399999999997</v>
      </c>
      <c r="DG958">
        <v>24.9862</v>
      </c>
      <c r="DH958">
        <v>21.146899999999999</v>
      </c>
      <c r="DI958">
        <v>398.63299999999998</v>
      </c>
      <c r="DJ958">
        <v>24.865100000000002</v>
      </c>
      <c r="DK958">
        <v>500.11</v>
      </c>
      <c r="DL958">
        <v>99.0976</v>
      </c>
      <c r="DM958">
        <v>0.100035</v>
      </c>
      <c r="DN958">
        <v>28.005700000000001</v>
      </c>
      <c r="DO958">
        <v>28.199400000000001</v>
      </c>
      <c r="DP958">
        <v>999.9</v>
      </c>
      <c r="DQ958">
        <v>0</v>
      </c>
      <c r="DR958">
        <v>0</v>
      </c>
      <c r="DS958">
        <v>9994.3799999999992</v>
      </c>
      <c r="DT958">
        <v>0</v>
      </c>
      <c r="DU958">
        <v>266.00099999999998</v>
      </c>
      <c r="DV958">
        <v>-46.532899999999998</v>
      </c>
      <c r="DW958">
        <v>410.01600000000002</v>
      </c>
      <c r="DX958">
        <v>455.94600000000003</v>
      </c>
      <c r="DY958">
        <v>3.83928</v>
      </c>
      <c r="DZ958">
        <v>446.30399999999997</v>
      </c>
      <c r="EA958">
        <v>21.146899999999999</v>
      </c>
      <c r="EB958">
        <v>2.47607</v>
      </c>
      <c r="EC958">
        <v>2.0956000000000001</v>
      </c>
      <c r="ED958">
        <v>20.87</v>
      </c>
      <c r="EE958">
        <v>18.1858</v>
      </c>
      <c r="EF958">
        <v>1799.92</v>
      </c>
      <c r="EG958">
        <v>0.97800200000000004</v>
      </c>
      <c r="EH958">
        <v>2.19981E-2</v>
      </c>
      <c r="EI958">
        <v>0</v>
      </c>
      <c r="EJ958">
        <v>782.98599999999999</v>
      </c>
      <c r="EK958">
        <v>4.9990399999999999</v>
      </c>
      <c r="EL958">
        <v>14515.8</v>
      </c>
      <c r="EM958">
        <v>14820.1</v>
      </c>
      <c r="EN958">
        <v>44.186999999999998</v>
      </c>
      <c r="EO958">
        <v>45.875</v>
      </c>
      <c r="EP958">
        <v>44.936999999999998</v>
      </c>
      <c r="EQ958">
        <v>44.75</v>
      </c>
      <c r="ER958">
        <v>45.375</v>
      </c>
      <c r="ES958">
        <v>1755.44</v>
      </c>
      <c r="ET958">
        <v>39.479999999999997</v>
      </c>
      <c r="EU958">
        <v>0</v>
      </c>
      <c r="EV958">
        <v>1674755553.0999999</v>
      </c>
      <c r="EW958">
        <v>0</v>
      </c>
      <c r="EX958">
        <v>784.34767999999997</v>
      </c>
      <c r="EY958">
        <v>-10.739384631776931</v>
      </c>
      <c r="EZ958">
        <v>-165.9076925445878</v>
      </c>
      <c r="FA958">
        <v>14534.892</v>
      </c>
      <c r="FB958">
        <v>15</v>
      </c>
      <c r="FC958">
        <v>1674753236.5</v>
      </c>
      <c r="FD958" t="s">
        <v>1867</v>
      </c>
      <c r="FE958">
        <v>1674753236.5</v>
      </c>
      <c r="FF958">
        <v>1674753223.5</v>
      </c>
      <c r="FG958">
        <v>3</v>
      </c>
      <c r="FH958">
        <v>-0.254</v>
      </c>
      <c r="FI958">
        <v>-6.7000000000000004E-2</v>
      </c>
      <c r="FJ958">
        <v>1.121</v>
      </c>
      <c r="FK958">
        <v>0.113</v>
      </c>
      <c r="FL958">
        <v>389</v>
      </c>
      <c r="FM958">
        <v>21</v>
      </c>
      <c r="FN958">
        <v>0.06</v>
      </c>
      <c r="FO958">
        <v>7.0000000000000007E-2</v>
      </c>
      <c r="FP958">
        <v>37.341753575342281</v>
      </c>
      <c r="FQ958">
        <v>0.95174168493711875</v>
      </c>
      <c r="FR958">
        <v>0.10550687430941549</v>
      </c>
      <c r="FS958">
        <v>-1</v>
      </c>
      <c r="FT958">
        <v>0.23875088689005389</v>
      </c>
      <c r="FU958">
        <v>2.5229718888991021E-2</v>
      </c>
      <c r="FV958">
        <v>2.5093018024378269E-3</v>
      </c>
      <c r="FW958">
        <v>-1</v>
      </c>
      <c r="FX958">
        <v>0</v>
      </c>
      <c r="FY958">
        <v>0</v>
      </c>
      <c r="FZ958" t="s">
        <v>418</v>
      </c>
      <c r="GA958">
        <v>2.9330400000000001</v>
      </c>
      <c r="GB958">
        <v>2.83344</v>
      </c>
      <c r="GC958">
        <v>8.9716699999999996E-2</v>
      </c>
      <c r="GD958">
        <v>9.5817700000000006E-2</v>
      </c>
      <c r="GE958">
        <v>0.12194099999999999</v>
      </c>
      <c r="GF958">
        <v>0.104891</v>
      </c>
      <c r="GG958">
        <v>23592.400000000001</v>
      </c>
      <c r="GH958">
        <v>29425</v>
      </c>
      <c r="GI958">
        <v>23319.3</v>
      </c>
      <c r="GJ958">
        <v>29816.5</v>
      </c>
      <c r="GK958">
        <v>27868.2</v>
      </c>
      <c r="GL958">
        <v>37955.1</v>
      </c>
      <c r="GM958">
        <v>32926</v>
      </c>
      <c r="GN958">
        <v>44245.599999999999</v>
      </c>
      <c r="GO958">
        <v>1.98353</v>
      </c>
      <c r="GP958">
        <v>1.8287</v>
      </c>
      <c r="GQ958">
        <v>8.0838800000000002E-2</v>
      </c>
      <c r="GR958">
        <v>0</v>
      </c>
      <c r="GS958">
        <v>26.878599999999999</v>
      </c>
      <c r="GT958">
        <v>999.9</v>
      </c>
      <c r="GU958">
        <v>46.5</v>
      </c>
      <c r="GV958">
        <v>36</v>
      </c>
      <c r="GW958">
        <v>28.006699999999999</v>
      </c>
      <c r="GX958">
        <v>61.277000000000001</v>
      </c>
      <c r="GY958">
        <v>37.179499999999997</v>
      </c>
      <c r="GZ958">
        <v>1</v>
      </c>
      <c r="HA958">
        <v>0.36373499999999998</v>
      </c>
      <c r="HB958">
        <v>1.8387</v>
      </c>
      <c r="HC958">
        <v>20.267099999999999</v>
      </c>
      <c r="HD958">
        <v>5.2103999999999999</v>
      </c>
      <c r="HE958">
        <v>11.872199999999999</v>
      </c>
      <c r="HF958">
        <v>4.9852499999999997</v>
      </c>
      <c r="HG958">
        <v>3.2839999999999998</v>
      </c>
      <c r="HH958">
        <v>9999</v>
      </c>
      <c r="HI958">
        <v>9999</v>
      </c>
      <c r="HJ958">
        <v>9999</v>
      </c>
      <c r="HK958">
        <v>999.9</v>
      </c>
      <c r="HL958">
        <v>1.8549</v>
      </c>
      <c r="HM958">
        <v>1.8609599999999999</v>
      </c>
      <c r="HN958">
        <v>1.8583700000000001</v>
      </c>
      <c r="HO958">
        <v>1.8595900000000001</v>
      </c>
      <c r="HP958">
        <v>1.8589599999999999</v>
      </c>
      <c r="HQ958">
        <v>1.85944</v>
      </c>
      <c r="HR958">
        <v>1.85781</v>
      </c>
      <c r="HS958">
        <v>1.86111</v>
      </c>
      <c r="HT958">
        <v>5</v>
      </c>
      <c r="HU958">
        <v>0</v>
      </c>
      <c r="HV958">
        <v>0</v>
      </c>
      <c r="HW958">
        <v>0</v>
      </c>
      <c r="HX958" t="s">
        <v>419</v>
      </c>
      <c r="HY958" t="s">
        <v>420</v>
      </c>
      <c r="HZ958" t="s">
        <v>421</v>
      </c>
      <c r="IA958" t="s">
        <v>421</v>
      </c>
      <c r="IB958" t="s">
        <v>421</v>
      </c>
      <c r="IC958" t="s">
        <v>421</v>
      </c>
      <c r="ID958">
        <v>0</v>
      </c>
      <c r="IE958">
        <v>100</v>
      </c>
      <c r="IF958">
        <v>100</v>
      </c>
      <c r="IG958">
        <v>1.1379999999999999</v>
      </c>
      <c r="IH958">
        <v>0.1211</v>
      </c>
      <c r="II958">
        <v>0.48595729401342908</v>
      </c>
      <c r="IJ958">
        <v>1.6187016317407189E-3</v>
      </c>
      <c r="IK958">
        <v>1.4341569744255341E-7</v>
      </c>
      <c r="IL958">
        <v>-2.4096625942085749E-10</v>
      </c>
      <c r="IM958">
        <v>0.12101623166918921</v>
      </c>
      <c r="IN958">
        <v>0</v>
      </c>
      <c r="IO958">
        <v>0</v>
      </c>
      <c r="IP958">
        <v>0</v>
      </c>
      <c r="IQ958">
        <v>4</v>
      </c>
      <c r="IR958">
        <v>2205</v>
      </c>
      <c r="IS958">
        <v>1</v>
      </c>
      <c r="IT958">
        <v>21</v>
      </c>
      <c r="IU958">
        <v>38.6</v>
      </c>
      <c r="IV958">
        <v>38.799999999999997</v>
      </c>
      <c r="IW958">
        <v>1.0778799999999999</v>
      </c>
      <c r="IX958">
        <v>2.4401899999999999</v>
      </c>
      <c r="IY958">
        <v>1.49414</v>
      </c>
      <c r="IZ958">
        <v>2.3034699999999999</v>
      </c>
      <c r="JA958">
        <v>1.69434</v>
      </c>
      <c r="JB958">
        <v>2.4072300000000002</v>
      </c>
      <c r="JC958">
        <v>41.4041</v>
      </c>
      <c r="JD958">
        <v>23.5534</v>
      </c>
      <c r="JE958">
        <v>18</v>
      </c>
      <c r="JF958">
        <v>523.10299999999995</v>
      </c>
      <c r="JG958">
        <v>444.66399999999999</v>
      </c>
      <c r="JH958">
        <v>25.2316</v>
      </c>
      <c r="JI958">
        <v>31.9114</v>
      </c>
      <c r="JJ958">
        <v>30.000299999999999</v>
      </c>
      <c r="JK958">
        <v>31.8367</v>
      </c>
      <c r="JL958">
        <v>31.806799999999999</v>
      </c>
      <c r="JM958">
        <v>21.6631</v>
      </c>
      <c r="JN958">
        <v>29.270399999999999</v>
      </c>
      <c r="JO958">
        <v>12.852499999999999</v>
      </c>
      <c r="JP958">
        <v>25.2225</v>
      </c>
      <c r="JQ958">
        <v>446.35700000000003</v>
      </c>
      <c r="JR958">
        <v>21.072600000000001</v>
      </c>
      <c r="JS958">
        <v>99.172600000000003</v>
      </c>
      <c r="JT958">
        <v>99.356200000000001</v>
      </c>
    </row>
    <row r="959" spans="1:280" x14ac:dyDescent="0.25">
      <c r="A959">
        <v>943</v>
      </c>
      <c r="B959">
        <v>1674755562.5999999</v>
      </c>
      <c r="C959">
        <v>9816.5999999046326</v>
      </c>
      <c r="D959" t="s">
        <v>2310</v>
      </c>
      <c r="E959" t="s">
        <v>2311</v>
      </c>
      <c r="F959" t="s">
        <v>412</v>
      </c>
      <c r="G959" t="s">
        <v>1865</v>
      </c>
      <c r="H959" t="s">
        <v>1866</v>
      </c>
      <c r="I959">
        <v>1674755562.5999999</v>
      </c>
      <c r="J959">
        <f t="shared" si="644"/>
        <v>3.3490813029292709E-3</v>
      </c>
      <c r="K959">
        <f t="shared" si="645"/>
        <v>3.349081302929271</v>
      </c>
      <c r="L959">
        <f t="shared" si="646"/>
        <v>37.737757987601313</v>
      </c>
      <c r="M959">
        <f t="shared" si="647"/>
        <v>399.68299999999999</v>
      </c>
      <c r="N959">
        <f t="shared" si="648"/>
        <v>138.7901804776476</v>
      </c>
      <c r="O959">
        <f t="shared" si="649"/>
        <v>13.767555445637891</v>
      </c>
      <c r="P959">
        <f t="shared" si="650"/>
        <v>39.647313983175501</v>
      </c>
      <c r="Q959">
        <f t="shared" si="651"/>
        <v>0.24645861480539669</v>
      </c>
      <c r="R959">
        <f t="shared" si="652"/>
        <v>2.9180328699035831</v>
      </c>
      <c r="S959">
        <f t="shared" si="653"/>
        <v>0.23545064860234469</v>
      </c>
      <c r="T959">
        <f t="shared" si="654"/>
        <v>0.14810470172684875</v>
      </c>
      <c r="U959">
        <f t="shared" si="655"/>
        <v>344.4011012632414</v>
      </c>
      <c r="V959">
        <f t="shared" si="656"/>
        <v>29.173564300535645</v>
      </c>
      <c r="W959">
        <f t="shared" si="657"/>
        <v>28.217500000000001</v>
      </c>
      <c r="X959">
        <f t="shared" si="658"/>
        <v>3.8432233284704749</v>
      </c>
      <c r="Y959">
        <f t="shared" si="659"/>
        <v>65.239292473928842</v>
      </c>
      <c r="Z959">
        <f t="shared" si="660"/>
        <v>2.4771846281014001</v>
      </c>
      <c r="AA959">
        <f t="shared" si="661"/>
        <v>3.7970746373304727</v>
      </c>
      <c r="AB959">
        <f t="shared" si="662"/>
        <v>1.3660387003690748</v>
      </c>
      <c r="AC959">
        <f t="shared" si="663"/>
        <v>-147.69448545918084</v>
      </c>
      <c r="AD959">
        <f t="shared" si="664"/>
        <v>-32.627543328256955</v>
      </c>
      <c r="AE959">
        <f t="shared" si="665"/>
        <v>-2.4400427402719038</v>
      </c>
      <c r="AF959">
        <f t="shared" si="666"/>
        <v>161.63902973553169</v>
      </c>
      <c r="AG959">
        <v>0</v>
      </c>
      <c r="AH959">
        <v>0</v>
      </c>
      <c r="AI959">
        <f t="shared" si="667"/>
        <v>1</v>
      </c>
      <c r="AJ959">
        <f t="shared" si="668"/>
        <v>0</v>
      </c>
      <c r="AK959">
        <f t="shared" si="669"/>
        <v>52349.136117301692</v>
      </c>
      <c r="AL959" t="s">
        <v>415</v>
      </c>
      <c r="AM959" t="s">
        <v>415</v>
      </c>
      <c r="AN959">
        <v>0</v>
      </c>
      <c r="AO959">
        <v>0</v>
      </c>
      <c r="AP959" t="e">
        <f t="shared" si="670"/>
        <v>#DIV/0!</v>
      </c>
      <c r="AQ959">
        <v>0</v>
      </c>
      <c r="AR959" t="s">
        <v>415</v>
      </c>
      <c r="AS959" t="s">
        <v>415</v>
      </c>
      <c r="AT959">
        <v>0</v>
      </c>
      <c r="AU959">
        <v>0</v>
      </c>
      <c r="AV959" t="e">
        <f t="shared" si="671"/>
        <v>#DIV/0!</v>
      </c>
      <c r="AW959">
        <v>0.5</v>
      </c>
      <c r="AX959">
        <f t="shared" si="672"/>
        <v>1513.3272006316206</v>
      </c>
      <c r="AY959">
        <f t="shared" si="673"/>
        <v>37.737757987601313</v>
      </c>
      <c r="AZ959" t="e">
        <f t="shared" si="674"/>
        <v>#DIV/0!</v>
      </c>
      <c r="BA959">
        <f t="shared" si="675"/>
        <v>2.4936945540825952E-2</v>
      </c>
      <c r="BB959" t="e">
        <f t="shared" si="676"/>
        <v>#DIV/0!</v>
      </c>
      <c r="BC959" t="e">
        <f t="shared" si="677"/>
        <v>#DIV/0!</v>
      </c>
      <c r="BD959" t="s">
        <v>415</v>
      </c>
      <c r="BE959">
        <v>0</v>
      </c>
      <c r="BF959" t="e">
        <f t="shared" si="678"/>
        <v>#DIV/0!</v>
      </c>
      <c r="BG959" t="e">
        <f t="shared" si="679"/>
        <v>#DIV/0!</v>
      </c>
      <c r="BH959" t="e">
        <f t="shared" si="680"/>
        <v>#DIV/0!</v>
      </c>
      <c r="BI959" t="e">
        <f t="shared" si="681"/>
        <v>#DIV/0!</v>
      </c>
      <c r="BJ959" t="e">
        <f t="shared" si="682"/>
        <v>#DIV/0!</v>
      </c>
      <c r="BK959" t="e">
        <f t="shared" si="683"/>
        <v>#DIV/0!</v>
      </c>
      <c r="BL959" t="e">
        <f t="shared" si="684"/>
        <v>#DIV/0!</v>
      </c>
      <c r="BM959" t="e">
        <f t="shared" si="685"/>
        <v>#DIV/0!</v>
      </c>
      <c r="CV959">
        <f t="shared" si="686"/>
        <v>1800.17</v>
      </c>
      <c r="CW959">
        <f t="shared" si="687"/>
        <v>1513.3272006316206</v>
      </c>
      <c r="CX959">
        <f t="shared" si="688"/>
        <v>0.8406579382122914</v>
      </c>
      <c r="CY959">
        <f t="shared" si="689"/>
        <v>0.19131587642458289</v>
      </c>
      <c r="CZ959">
        <v>6</v>
      </c>
      <c r="DA959">
        <v>0.5</v>
      </c>
      <c r="DB959" t="s">
        <v>416</v>
      </c>
      <c r="DC959">
        <v>2</v>
      </c>
      <c r="DD959">
        <v>1674755562.5999999</v>
      </c>
      <c r="DE959">
        <v>399.68299999999999</v>
      </c>
      <c r="DF959">
        <v>446.56099999999998</v>
      </c>
      <c r="DG959">
        <v>24.9724</v>
      </c>
      <c r="DH959">
        <v>21.055</v>
      </c>
      <c r="DI959">
        <v>398.54500000000002</v>
      </c>
      <c r="DJ959">
        <v>24.851400000000002</v>
      </c>
      <c r="DK959">
        <v>500.14499999999998</v>
      </c>
      <c r="DL959">
        <v>99.097200000000001</v>
      </c>
      <c r="DM959">
        <v>9.9698499999999995E-2</v>
      </c>
      <c r="DN959">
        <v>28.010100000000001</v>
      </c>
      <c r="DO959">
        <v>28.217500000000001</v>
      </c>
      <c r="DP959">
        <v>999.9</v>
      </c>
      <c r="DQ959">
        <v>0</v>
      </c>
      <c r="DR959">
        <v>0</v>
      </c>
      <c r="DS959">
        <v>10025</v>
      </c>
      <c r="DT959">
        <v>0</v>
      </c>
      <c r="DU959">
        <v>265.94400000000002</v>
      </c>
      <c r="DV959">
        <v>-46.877299999999998</v>
      </c>
      <c r="DW959">
        <v>409.92</v>
      </c>
      <c r="DX959">
        <v>456.16500000000002</v>
      </c>
      <c r="DY959">
        <v>3.9174000000000002</v>
      </c>
      <c r="DZ959">
        <v>446.56099999999998</v>
      </c>
      <c r="EA959">
        <v>21.055</v>
      </c>
      <c r="EB959">
        <v>2.4746999999999999</v>
      </c>
      <c r="EC959">
        <v>2.08649</v>
      </c>
      <c r="ED959">
        <v>20.861000000000001</v>
      </c>
      <c r="EE959">
        <v>18.116499999999998</v>
      </c>
      <c r="EF959">
        <v>1800.17</v>
      </c>
      <c r="EG959">
        <v>0.97800600000000004</v>
      </c>
      <c r="EH959">
        <v>2.1994400000000001E-2</v>
      </c>
      <c r="EI959">
        <v>0</v>
      </c>
      <c r="EJ959">
        <v>781.60500000000002</v>
      </c>
      <c r="EK959">
        <v>4.9990399999999999</v>
      </c>
      <c r="EL959">
        <v>14492.1</v>
      </c>
      <c r="EM959">
        <v>14822.1</v>
      </c>
      <c r="EN959">
        <v>44.25</v>
      </c>
      <c r="EO959">
        <v>45.875</v>
      </c>
      <c r="EP959">
        <v>45</v>
      </c>
      <c r="EQ959">
        <v>44.811999999999998</v>
      </c>
      <c r="ER959">
        <v>45.436999999999998</v>
      </c>
      <c r="ES959">
        <v>1755.69</v>
      </c>
      <c r="ET959">
        <v>39.479999999999997</v>
      </c>
      <c r="EU959">
        <v>0</v>
      </c>
      <c r="EV959">
        <v>1674755562.7</v>
      </c>
      <c r="EW959">
        <v>0</v>
      </c>
      <c r="EX959">
        <v>782.80811999999992</v>
      </c>
      <c r="EY959">
        <v>-8.9429230663420789</v>
      </c>
      <c r="EZ959">
        <v>-155.38461537543421</v>
      </c>
      <c r="FA959">
        <v>14509.044</v>
      </c>
      <c r="FB959">
        <v>15</v>
      </c>
      <c r="FC959">
        <v>1674753236.5</v>
      </c>
      <c r="FD959" t="s">
        <v>1867</v>
      </c>
      <c r="FE959">
        <v>1674753236.5</v>
      </c>
      <c r="FF959">
        <v>1674753223.5</v>
      </c>
      <c r="FG959">
        <v>3</v>
      </c>
      <c r="FH959">
        <v>-0.254</v>
      </c>
      <c r="FI959">
        <v>-6.7000000000000004E-2</v>
      </c>
      <c r="FJ959">
        <v>1.121</v>
      </c>
      <c r="FK959">
        <v>0.113</v>
      </c>
      <c r="FL959">
        <v>389</v>
      </c>
      <c r="FM959">
        <v>21</v>
      </c>
      <c r="FN959">
        <v>0.06</v>
      </c>
      <c r="FO959">
        <v>7.0000000000000007E-2</v>
      </c>
      <c r="FP959">
        <v>37.48327323132915</v>
      </c>
      <c r="FQ959">
        <v>0.69289288304933505</v>
      </c>
      <c r="FR959">
        <v>8.8856014390380947E-2</v>
      </c>
      <c r="FS959">
        <v>-1</v>
      </c>
      <c r="FT959">
        <v>0.24188435785572401</v>
      </c>
      <c r="FU959">
        <v>1.0864807475726381E-2</v>
      </c>
      <c r="FV959">
        <v>1.2942372347300079E-3</v>
      </c>
      <c r="FW959">
        <v>-1</v>
      </c>
      <c r="FX959">
        <v>0</v>
      </c>
      <c r="FY959">
        <v>0</v>
      </c>
      <c r="FZ959" t="s">
        <v>418</v>
      </c>
      <c r="GA959">
        <v>2.9331399999999999</v>
      </c>
      <c r="GB959">
        <v>2.8333699999999999</v>
      </c>
      <c r="GC959">
        <v>8.9701000000000003E-2</v>
      </c>
      <c r="GD959">
        <v>9.5857700000000004E-2</v>
      </c>
      <c r="GE959">
        <v>0.121894</v>
      </c>
      <c r="GF959">
        <v>0.104572</v>
      </c>
      <c r="GG959">
        <v>23592.9</v>
      </c>
      <c r="GH959">
        <v>29424</v>
      </c>
      <c r="GI959">
        <v>23319.4</v>
      </c>
      <c r="GJ959">
        <v>29816.799999999999</v>
      </c>
      <c r="GK959">
        <v>27870</v>
      </c>
      <c r="GL959">
        <v>37969.1</v>
      </c>
      <c r="GM959">
        <v>32926.400000000001</v>
      </c>
      <c r="GN959">
        <v>44245.9</v>
      </c>
      <c r="GO959">
        <v>1.9835499999999999</v>
      </c>
      <c r="GP959">
        <v>1.8286199999999999</v>
      </c>
      <c r="GQ959">
        <v>8.2083000000000003E-2</v>
      </c>
      <c r="GR959">
        <v>0</v>
      </c>
      <c r="GS959">
        <v>26.876300000000001</v>
      </c>
      <c r="GT959">
        <v>999.9</v>
      </c>
      <c r="GU959">
        <v>46.5</v>
      </c>
      <c r="GV959">
        <v>36</v>
      </c>
      <c r="GW959">
        <v>28.007400000000001</v>
      </c>
      <c r="GX959">
        <v>61.207000000000001</v>
      </c>
      <c r="GY959">
        <v>36.598599999999998</v>
      </c>
      <c r="GZ959">
        <v>1</v>
      </c>
      <c r="HA959">
        <v>0.36398900000000001</v>
      </c>
      <c r="HB959">
        <v>1.9168400000000001</v>
      </c>
      <c r="HC959">
        <v>20.266400000000001</v>
      </c>
      <c r="HD959">
        <v>5.2105499999999996</v>
      </c>
      <c r="HE959">
        <v>11.872199999999999</v>
      </c>
      <c r="HF959">
        <v>4.9850500000000002</v>
      </c>
      <c r="HG959">
        <v>3.2839999999999998</v>
      </c>
      <c r="HH959">
        <v>9999</v>
      </c>
      <c r="HI959">
        <v>9999</v>
      </c>
      <c r="HJ959">
        <v>9999</v>
      </c>
      <c r="HK959">
        <v>999.9</v>
      </c>
      <c r="HL959">
        <v>1.85486</v>
      </c>
      <c r="HM959">
        <v>1.8609599999999999</v>
      </c>
      <c r="HN959">
        <v>1.8583700000000001</v>
      </c>
      <c r="HO959">
        <v>1.8595900000000001</v>
      </c>
      <c r="HP959">
        <v>1.85893</v>
      </c>
      <c r="HQ959">
        <v>1.85944</v>
      </c>
      <c r="HR959">
        <v>1.8577600000000001</v>
      </c>
      <c r="HS959">
        <v>1.86111</v>
      </c>
      <c r="HT959">
        <v>5</v>
      </c>
      <c r="HU959">
        <v>0</v>
      </c>
      <c r="HV959">
        <v>0</v>
      </c>
      <c r="HW959">
        <v>0</v>
      </c>
      <c r="HX959" t="s">
        <v>419</v>
      </c>
      <c r="HY959" t="s">
        <v>420</v>
      </c>
      <c r="HZ959" t="s">
        <v>421</v>
      </c>
      <c r="IA959" t="s">
        <v>421</v>
      </c>
      <c r="IB959" t="s">
        <v>421</v>
      </c>
      <c r="IC959" t="s">
        <v>421</v>
      </c>
      <c r="ID959">
        <v>0</v>
      </c>
      <c r="IE959">
        <v>100</v>
      </c>
      <c r="IF959">
        <v>100</v>
      </c>
      <c r="IG959">
        <v>1.1379999999999999</v>
      </c>
      <c r="IH959">
        <v>0.121</v>
      </c>
      <c r="II959">
        <v>0.48595729401342908</v>
      </c>
      <c r="IJ959">
        <v>1.6187016317407189E-3</v>
      </c>
      <c r="IK959">
        <v>1.4341569744255341E-7</v>
      </c>
      <c r="IL959">
        <v>-2.4096625942085749E-10</v>
      </c>
      <c r="IM959">
        <v>0.12101623166918921</v>
      </c>
      <c r="IN959">
        <v>0</v>
      </c>
      <c r="IO959">
        <v>0</v>
      </c>
      <c r="IP959">
        <v>0</v>
      </c>
      <c r="IQ959">
        <v>4</v>
      </c>
      <c r="IR959">
        <v>2205</v>
      </c>
      <c r="IS959">
        <v>1</v>
      </c>
      <c r="IT959">
        <v>21</v>
      </c>
      <c r="IU959">
        <v>38.799999999999997</v>
      </c>
      <c r="IV959">
        <v>39</v>
      </c>
      <c r="IW959">
        <v>1.0790999999999999</v>
      </c>
      <c r="IX959">
        <v>2.4584999999999999</v>
      </c>
      <c r="IY959">
        <v>1.49414</v>
      </c>
      <c r="IZ959">
        <v>2.3034699999999999</v>
      </c>
      <c r="JA959">
        <v>1.69434</v>
      </c>
      <c r="JB959">
        <v>2.3083499999999999</v>
      </c>
      <c r="JC959">
        <v>41.430100000000003</v>
      </c>
      <c r="JD959">
        <v>23.544599999999999</v>
      </c>
      <c r="JE959">
        <v>18</v>
      </c>
      <c r="JF959">
        <v>523.12</v>
      </c>
      <c r="JG959">
        <v>444.61200000000002</v>
      </c>
      <c r="JH959">
        <v>25.218599999999999</v>
      </c>
      <c r="JI959">
        <v>31.909300000000002</v>
      </c>
      <c r="JJ959">
        <v>30.000299999999999</v>
      </c>
      <c r="JK959">
        <v>31.8367</v>
      </c>
      <c r="JL959">
        <v>31.806799999999999</v>
      </c>
      <c r="JM959">
        <v>21.671800000000001</v>
      </c>
      <c r="JN959">
        <v>29.544899999999998</v>
      </c>
      <c r="JO959">
        <v>12.481400000000001</v>
      </c>
      <c r="JP959">
        <v>25.209800000000001</v>
      </c>
      <c r="JQ959">
        <v>446.49700000000001</v>
      </c>
      <c r="JR959">
        <v>21.045500000000001</v>
      </c>
      <c r="JS959">
        <v>99.173400000000001</v>
      </c>
      <c r="JT959">
        <v>99.357100000000003</v>
      </c>
    </row>
    <row r="960" spans="1:280" x14ac:dyDescent="0.25">
      <c r="A960">
        <v>944</v>
      </c>
      <c r="B960">
        <v>1674755572.5999999</v>
      </c>
      <c r="C960">
        <v>9826.5999999046326</v>
      </c>
      <c r="D960" t="s">
        <v>2312</v>
      </c>
      <c r="E960" t="s">
        <v>2313</v>
      </c>
      <c r="F960" t="s">
        <v>412</v>
      </c>
      <c r="G960" t="s">
        <v>1865</v>
      </c>
      <c r="H960" t="s">
        <v>1866</v>
      </c>
      <c r="I960">
        <v>1674755572.5999999</v>
      </c>
      <c r="J960">
        <f t="shared" si="644"/>
        <v>3.3430399657583456E-3</v>
      </c>
      <c r="K960">
        <f t="shared" si="645"/>
        <v>3.3430399657583454</v>
      </c>
      <c r="L960">
        <f t="shared" si="646"/>
        <v>37.786060426609062</v>
      </c>
      <c r="M960">
        <f t="shared" si="647"/>
        <v>399.77699999999999</v>
      </c>
      <c r="N960">
        <f t="shared" si="648"/>
        <v>137.47552139211223</v>
      </c>
      <c r="O960">
        <f t="shared" si="649"/>
        <v>13.637408002499107</v>
      </c>
      <c r="P960">
        <f t="shared" si="650"/>
        <v>39.657402305570699</v>
      </c>
      <c r="Q960">
        <f t="shared" si="651"/>
        <v>0.24538113003696208</v>
      </c>
      <c r="R960">
        <f t="shared" si="652"/>
        <v>2.9167547164686001</v>
      </c>
      <c r="S960">
        <f t="shared" si="653"/>
        <v>0.23446235948329913</v>
      </c>
      <c r="T960">
        <f t="shared" si="654"/>
        <v>0.14747949175611288</v>
      </c>
      <c r="U960">
        <f t="shared" si="655"/>
        <v>344.38590126329751</v>
      </c>
      <c r="V960">
        <f t="shared" si="656"/>
        <v>29.176724237134327</v>
      </c>
      <c r="W960">
        <f t="shared" si="657"/>
        <v>28.213999999999999</v>
      </c>
      <c r="X960">
        <f t="shared" si="658"/>
        <v>3.8424405011798792</v>
      </c>
      <c r="Y960">
        <f t="shared" si="659"/>
        <v>65.126006773664074</v>
      </c>
      <c r="Z960">
        <f t="shared" si="660"/>
        <v>2.4730560705057303</v>
      </c>
      <c r="AA960">
        <f t="shared" si="661"/>
        <v>3.7973402531809999</v>
      </c>
      <c r="AB960">
        <f t="shared" si="662"/>
        <v>1.3693844306741489</v>
      </c>
      <c r="AC960">
        <f t="shared" si="663"/>
        <v>-147.42806248994304</v>
      </c>
      <c r="AD960">
        <f t="shared" si="664"/>
        <v>-31.874185871591543</v>
      </c>
      <c r="AE960">
        <f t="shared" si="665"/>
        <v>-2.384720318342199</v>
      </c>
      <c r="AF960">
        <f t="shared" si="666"/>
        <v>162.69893258342071</v>
      </c>
      <c r="AG960">
        <v>0</v>
      </c>
      <c r="AH960">
        <v>0</v>
      </c>
      <c r="AI960">
        <f t="shared" si="667"/>
        <v>1</v>
      </c>
      <c r="AJ960">
        <f t="shared" si="668"/>
        <v>0</v>
      </c>
      <c r="AK960">
        <f t="shared" si="669"/>
        <v>52312.333982185279</v>
      </c>
      <c r="AL960" t="s">
        <v>415</v>
      </c>
      <c r="AM960" t="s">
        <v>415</v>
      </c>
      <c r="AN960">
        <v>0</v>
      </c>
      <c r="AO960">
        <v>0</v>
      </c>
      <c r="AP960" t="e">
        <f t="shared" si="670"/>
        <v>#DIV/0!</v>
      </c>
      <c r="AQ960">
        <v>0</v>
      </c>
      <c r="AR960" t="s">
        <v>415</v>
      </c>
      <c r="AS960" t="s">
        <v>415</v>
      </c>
      <c r="AT960">
        <v>0</v>
      </c>
      <c r="AU960">
        <v>0</v>
      </c>
      <c r="AV960" t="e">
        <f t="shared" si="671"/>
        <v>#DIV/0!</v>
      </c>
      <c r="AW960">
        <v>0.5</v>
      </c>
      <c r="AX960">
        <f t="shared" si="672"/>
        <v>1513.2600006316486</v>
      </c>
      <c r="AY960">
        <f t="shared" si="673"/>
        <v>37.786060426609062</v>
      </c>
      <c r="AZ960" t="e">
        <f t="shared" si="674"/>
        <v>#DIV/0!</v>
      </c>
      <c r="BA960">
        <f t="shared" si="675"/>
        <v>2.4969972384677328E-2</v>
      </c>
      <c r="BB960" t="e">
        <f t="shared" si="676"/>
        <v>#DIV/0!</v>
      </c>
      <c r="BC960" t="e">
        <f t="shared" si="677"/>
        <v>#DIV/0!</v>
      </c>
      <c r="BD960" t="s">
        <v>415</v>
      </c>
      <c r="BE960">
        <v>0</v>
      </c>
      <c r="BF960" t="e">
        <f t="shared" si="678"/>
        <v>#DIV/0!</v>
      </c>
      <c r="BG960" t="e">
        <f t="shared" si="679"/>
        <v>#DIV/0!</v>
      </c>
      <c r="BH960" t="e">
        <f t="shared" si="680"/>
        <v>#DIV/0!</v>
      </c>
      <c r="BI960" t="e">
        <f t="shared" si="681"/>
        <v>#DIV/0!</v>
      </c>
      <c r="BJ960" t="e">
        <f t="shared" si="682"/>
        <v>#DIV/0!</v>
      </c>
      <c r="BK960" t="e">
        <f t="shared" si="683"/>
        <v>#DIV/0!</v>
      </c>
      <c r="BL960" t="e">
        <f t="shared" si="684"/>
        <v>#DIV/0!</v>
      </c>
      <c r="BM960" t="e">
        <f t="shared" si="685"/>
        <v>#DIV/0!</v>
      </c>
      <c r="CV960">
        <f t="shared" si="686"/>
        <v>1800.09</v>
      </c>
      <c r="CW960">
        <f t="shared" si="687"/>
        <v>1513.2600006316486</v>
      </c>
      <c r="CX960">
        <f t="shared" si="688"/>
        <v>0.84065796745254329</v>
      </c>
      <c r="CY960">
        <f t="shared" si="689"/>
        <v>0.19131593490508669</v>
      </c>
      <c r="CZ960">
        <v>6</v>
      </c>
      <c r="DA960">
        <v>0.5</v>
      </c>
      <c r="DB960" t="s">
        <v>416</v>
      </c>
      <c r="DC960">
        <v>2</v>
      </c>
      <c r="DD960">
        <v>1674755572.5999999</v>
      </c>
      <c r="DE960">
        <v>399.77699999999999</v>
      </c>
      <c r="DF960">
        <v>446.72</v>
      </c>
      <c r="DG960">
        <v>24.930299999999999</v>
      </c>
      <c r="DH960">
        <v>21.018999999999998</v>
      </c>
      <c r="DI960">
        <v>398.63799999999998</v>
      </c>
      <c r="DJ960">
        <v>24.809200000000001</v>
      </c>
      <c r="DK960">
        <v>500.04300000000001</v>
      </c>
      <c r="DL960">
        <v>99.099000000000004</v>
      </c>
      <c r="DM960">
        <v>9.9809099999999998E-2</v>
      </c>
      <c r="DN960">
        <v>28.011299999999999</v>
      </c>
      <c r="DO960">
        <v>28.213999999999999</v>
      </c>
      <c r="DP960">
        <v>999.9</v>
      </c>
      <c r="DQ960">
        <v>0</v>
      </c>
      <c r="DR960">
        <v>0</v>
      </c>
      <c r="DS960">
        <v>10017.5</v>
      </c>
      <c r="DT960">
        <v>0</v>
      </c>
      <c r="DU960">
        <v>266.94900000000001</v>
      </c>
      <c r="DV960">
        <v>-46.943199999999997</v>
      </c>
      <c r="DW960">
        <v>409.99900000000002</v>
      </c>
      <c r="DX960">
        <v>456.31200000000001</v>
      </c>
      <c r="DY960">
        <v>3.9112399999999998</v>
      </c>
      <c r="DZ960">
        <v>446.72</v>
      </c>
      <c r="EA960">
        <v>21.018999999999998</v>
      </c>
      <c r="EB960">
        <v>2.4705599999999999</v>
      </c>
      <c r="EC960">
        <v>2.0829599999999999</v>
      </c>
      <c r="ED960">
        <v>20.8339</v>
      </c>
      <c r="EE960">
        <v>18.089500000000001</v>
      </c>
      <c r="EF960">
        <v>1800.09</v>
      </c>
      <c r="EG960">
        <v>0.97800600000000004</v>
      </c>
      <c r="EH960">
        <v>2.1994400000000001E-2</v>
      </c>
      <c r="EI960">
        <v>0</v>
      </c>
      <c r="EJ960">
        <v>780.56899999999996</v>
      </c>
      <c r="EK960">
        <v>4.9990399999999999</v>
      </c>
      <c r="EL960">
        <v>14467.7</v>
      </c>
      <c r="EM960">
        <v>14821.5</v>
      </c>
      <c r="EN960">
        <v>44.311999999999998</v>
      </c>
      <c r="EO960">
        <v>45.936999999999998</v>
      </c>
      <c r="EP960">
        <v>45.061999999999998</v>
      </c>
      <c r="EQ960">
        <v>44.875</v>
      </c>
      <c r="ER960">
        <v>45.5</v>
      </c>
      <c r="ES960">
        <v>1755.61</v>
      </c>
      <c r="ET960">
        <v>39.479999999999997</v>
      </c>
      <c r="EU960">
        <v>0</v>
      </c>
      <c r="EV960">
        <v>1674755572.9000001</v>
      </c>
      <c r="EW960">
        <v>0</v>
      </c>
      <c r="EX960">
        <v>781.3143846153846</v>
      </c>
      <c r="EY960">
        <v>-8.6476581212719683</v>
      </c>
      <c r="EZ960">
        <v>-141.2649573127845</v>
      </c>
      <c r="FA960">
        <v>14484.25384615385</v>
      </c>
      <c r="FB960">
        <v>15</v>
      </c>
      <c r="FC960">
        <v>1674753236.5</v>
      </c>
      <c r="FD960" t="s">
        <v>1867</v>
      </c>
      <c r="FE960">
        <v>1674753236.5</v>
      </c>
      <c r="FF960">
        <v>1674753223.5</v>
      </c>
      <c r="FG960">
        <v>3</v>
      </c>
      <c r="FH960">
        <v>-0.254</v>
      </c>
      <c r="FI960">
        <v>-6.7000000000000004E-2</v>
      </c>
      <c r="FJ960">
        <v>1.121</v>
      </c>
      <c r="FK960">
        <v>0.113</v>
      </c>
      <c r="FL960">
        <v>389</v>
      </c>
      <c r="FM960">
        <v>21</v>
      </c>
      <c r="FN960">
        <v>0.06</v>
      </c>
      <c r="FO960">
        <v>7.0000000000000007E-2</v>
      </c>
      <c r="FP960">
        <v>37.642041948374121</v>
      </c>
      <c r="FQ960">
        <v>1.219792028911842</v>
      </c>
      <c r="FR960">
        <v>0.12988969963523539</v>
      </c>
      <c r="FS960">
        <v>-1</v>
      </c>
      <c r="FT960">
        <v>0.2444465600745645</v>
      </c>
      <c r="FU960">
        <v>1.747375356206771E-2</v>
      </c>
      <c r="FV960">
        <v>2.106415397856247E-3</v>
      </c>
      <c r="FW960">
        <v>-1</v>
      </c>
      <c r="FX960">
        <v>0</v>
      </c>
      <c r="FY960">
        <v>0</v>
      </c>
      <c r="FZ960" t="s">
        <v>418</v>
      </c>
      <c r="GA960">
        <v>2.9328699999999999</v>
      </c>
      <c r="GB960">
        <v>2.8334199999999998</v>
      </c>
      <c r="GC960">
        <v>8.9718400000000004E-2</v>
      </c>
      <c r="GD960">
        <v>9.5884700000000003E-2</v>
      </c>
      <c r="GE960">
        <v>0.121752</v>
      </c>
      <c r="GF960">
        <v>0.104449</v>
      </c>
      <c r="GG960">
        <v>23592.3</v>
      </c>
      <c r="GH960">
        <v>29422.9</v>
      </c>
      <c r="GI960">
        <v>23319.3</v>
      </c>
      <c r="GJ960">
        <v>29816.6</v>
      </c>
      <c r="GK960">
        <v>27874.1</v>
      </c>
      <c r="GL960">
        <v>37973.9</v>
      </c>
      <c r="GM960">
        <v>32925.800000000003</v>
      </c>
      <c r="GN960">
        <v>44245.3</v>
      </c>
      <c r="GO960">
        <v>1.9835</v>
      </c>
      <c r="GP960">
        <v>1.82847</v>
      </c>
      <c r="GQ960">
        <v>8.1919099999999995E-2</v>
      </c>
      <c r="GR960">
        <v>0</v>
      </c>
      <c r="GS960">
        <v>26.875499999999999</v>
      </c>
      <c r="GT960">
        <v>999.9</v>
      </c>
      <c r="GU960">
        <v>46.4</v>
      </c>
      <c r="GV960">
        <v>36</v>
      </c>
      <c r="GW960">
        <v>27.9495</v>
      </c>
      <c r="GX960">
        <v>61.137</v>
      </c>
      <c r="GY960">
        <v>36.634599999999999</v>
      </c>
      <c r="GZ960">
        <v>1</v>
      </c>
      <c r="HA960">
        <v>0.36421700000000001</v>
      </c>
      <c r="HB960">
        <v>1.97777</v>
      </c>
      <c r="HC960">
        <v>20.2654</v>
      </c>
      <c r="HD960">
        <v>5.2108499999999998</v>
      </c>
      <c r="HE960">
        <v>11.872299999999999</v>
      </c>
      <c r="HF960">
        <v>4.9852499999999997</v>
      </c>
      <c r="HG960">
        <v>3.2839999999999998</v>
      </c>
      <c r="HH960">
        <v>9999</v>
      </c>
      <c r="HI960">
        <v>9999</v>
      </c>
      <c r="HJ960">
        <v>9999</v>
      </c>
      <c r="HK960">
        <v>999.9</v>
      </c>
      <c r="HL960">
        <v>1.8548800000000001</v>
      </c>
      <c r="HM960">
        <v>1.8609599999999999</v>
      </c>
      <c r="HN960">
        <v>1.8583700000000001</v>
      </c>
      <c r="HO960">
        <v>1.8595699999999999</v>
      </c>
      <c r="HP960">
        <v>1.8589500000000001</v>
      </c>
      <c r="HQ960">
        <v>1.85944</v>
      </c>
      <c r="HR960">
        <v>1.8577699999999999</v>
      </c>
      <c r="HS960">
        <v>1.8611200000000001</v>
      </c>
      <c r="HT960">
        <v>5</v>
      </c>
      <c r="HU960">
        <v>0</v>
      </c>
      <c r="HV960">
        <v>0</v>
      </c>
      <c r="HW960">
        <v>0</v>
      </c>
      <c r="HX960" t="s">
        <v>419</v>
      </c>
      <c r="HY960" t="s">
        <v>420</v>
      </c>
      <c r="HZ960" t="s">
        <v>421</v>
      </c>
      <c r="IA960" t="s">
        <v>421</v>
      </c>
      <c r="IB960" t="s">
        <v>421</v>
      </c>
      <c r="IC960" t="s">
        <v>421</v>
      </c>
      <c r="ID960">
        <v>0</v>
      </c>
      <c r="IE960">
        <v>100</v>
      </c>
      <c r="IF960">
        <v>100</v>
      </c>
      <c r="IG960">
        <v>1.139</v>
      </c>
      <c r="IH960">
        <v>0.1211</v>
      </c>
      <c r="II960">
        <v>0.48595729401342908</v>
      </c>
      <c r="IJ960">
        <v>1.6187016317407189E-3</v>
      </c>
      <c r="IK960">
        <v>1.4341569744255341E-7</v>
      </c>
      <c r="IL960">
        <v>-2.4096625942085749E-10</v>
      </c>
      <c r="IM960">
        <v>0.12101623166918921</v>
      </c>
      <c r="IN960">
        <v>0</v>
      </c>
      <c r="IO960">
        <v>0</v>
      </c>
      <c r="IP960">
        <v>0</v>
      </c>
      <c r="IQ960">
        <v>4</v>
      </c>
      <c r="IR960">
        <v>2205</v>
      </c>
      <c r="IS960">
        <v>1</v>
      </c>
      <c r="IT960">
        <v>21</v>
      </c>
      <c r="IU960">
        <v>38.9</v>
      </c>
      <c r="IV960">
        <v>39.200000000000003</v>
      </c>
      <c r="IW960">
        <v>1.0790999999999999</v>
      </c>
      <c r="IX960">
        <v>2.4475099999999999</v>
      </c>
      <c r="IY960">
        <v>1.49414</v>
      </c>
      <c r="IZ960">
        <v>2.3046899999999999</v>
      </c>
      <c r="JA960">
        <v>1.69434</v>
      </c>
      <c r="JB960">
        <v>2.4230999999999998</v>
      </c>
      <c r="JC960">
        <v>41.430100000000003</v>
      </c>
      <c r="JD960">
        <v>23.562100000000001</v>
      </c>
      <c r="JE960">
        <v>18</v>
      </c>
      <c r="JF960">
        <v>523.08600000000001</v>
      </c>
      <c r="JG960">
        <v>444.50799999999998</v>
      </c>
      <c r="JH960">
        <v>25.1936</v>
      </c>
      <c r="JI960">
        <v>31.9114</v>
      </c>
      <c r="JJ960">
        <v>30.0001</v>
      </c>
      <c r="JK960">
        <v>31.8367</v>
      </c>
      <c r="JL960">
        <v>31.806799999999999</v>
      </c>
      <c r="JM960">
        <v>21.6753</v>
      </c>
      <c r="JN960">
        <v>29.544899999999998</v>
      </c>
      <c r="JO960">
        <v>12.481400000000001</v>
      </c>
      <c r="JP960">
        <v>25.183900000000001</v>
      </c>
      <c r="JQ960">
        <v>446.49099999999999</v>
      </c>
      <c r="JR960">
        <v>21.058</v>
      </c>
      <c r="JS960">
        <v>99.1721</v>
      </c>
      <c r="JT960">
        <v>99.355900000000005</v>
      </c>
    </row>
    <row r="961" spans="1:280" x14ac:dyDescent="0.25">
      <c r="A961">
        <v>945</v>
      </c>
      <c r="B961">
        <v>1674755582.5999999</v>
      </c>
      <c r="C961">
        <v>9836.5999999046326</v>
      </c>
      <c r="D961" t="s">
        <v>2314</v>
      </c>
      <c r="E961" t="s">
        <v>2315</v>
      </c>
      <c r="F961" t="s">
        <v>412</v>
      </c>
      <c r="G961" t="s">
        <v>1865</v>
      </c>
      <c r="H961" t="s">
        <v>1866</v>
      </c>
      <c r="I961">
        <v>1674755582.5999999</v>
      </c>
      <c r="J961">
        <f t="shared" si="644"/>
        <v>3.3621897528339786E-3</v>
      </c>
      <c r="K961">
        <f t="shared" si="645"/>
        <v>3.3621897528339786</v>
      </c>
      <c r="L961">
        <f t="shared" si="646"/>
        <v>38.101309705023702</v>
      </c>
      <c r="M961">
        <f t="shared" si="647"/>
        <v>399.625</v>
      </c>
      <c r="N961">
        <f t="shared" si="648"/>
        <v>137.3804692403111</v>
      </c>
      <c r="O961">
        <f t="shared" si="649"/>
        <v>13.627560330210221</v>
      </c>
      <c r="P961">
        <f t="shared" si="650"/>
        <v>39.641106389250005</v>
      </c>
      <c r="Q961">
        <f t="shared" si="651"/>
        <v>0.24753050372717664</v>
      </c>
      <c r="R961">
        <f t="shared" si="652"/>
        <v>2.9219410582540974</v>
      </c>
      <c r="S961">
        <f t="shared" si="653"/>
        <v>0.23644303020366214</v>
      </c>
      <c r="T961">
        <f t="shared" si="654"/>
        <v>0.1487316693888017</v>
      </c>
      <c r="U961">
        <f t="shared" si="655"/>
        <v>344.37070126335368</v>
      </c>
      <c r="V961">
        <f t="shared" si="656"/>
        <v>29.175615956395283</v>
      </c>
      <c r="W961">
        <f t="shared" si="657"/>
        <v>28.1937</v>
      </c>
      <c r="X961">
        <f t="shared" si="658"/>
        <v>3.8379028453527613</v>
      </c>
      <c r="Y961">
        <f t="shared" si="659"/>
        <v>65.081505774496989</v>
      </c>
      <c r="Z961">
        <f t="shared" si="660"/>
        <v>2.4722162980212001</v>
      </c>
      <c r="AA961">
        <f t="shared" si="661"/>
        <v>3.7986464335770935</v>
      </c>
      <c r="AB961">
        <f t="shared" si="662"/>
        <v>1.3656865473315611</v>
      </c>
      <c r="AC961">
        <f t="shared" si="663"/>
        <v>-148.27256809997846</v>
      </c>
      <c r="AD961">
        <f t="shared" si="664"/>
        <v>-27.803636637703125</v>
      </c>
      <c r="AE961">
        <f t="shared" si="665"/>
        <v>-2.0763341506510438</v>
      </c>
      <c r="AF961">
        <f t="shared" si="666"/>
        <v>166.21816237502102</v>
      </c>
      <c r="AG961">
        <v>0</v>
      </c>
      <c r="AH961">
        <v>0</v>
      </c>
      <c r="AI961">
        <f t="shared" si="667"/>
        <v>1</v>
      </c>
      <c r="AJ961">
        <f t="shared" si="668"/>
        <v>0</v>
      </c>
      <c r="AK961">
        <f t="shared" si="669"/>
        <v>52459.951376030149</v>
      </c>
      <c r="AL961" t="s">
        <v>415</v>
      </c>
      <c r="AM961" t="s">
        <v>415</v>
      </c>
      <c r="AN961">
        <v>0</v>
      </c>
      <c r="AO961">
        <v>0</v>
      </c>
      <c r="AP961" t="e">
        <f t="shared" si="670"/>
        <v>#DIV/0!</v>
      </c>
      <c r="AQ961">
        <v>0</v>
      </c>
      <c r="AR961" t="s">
        <v>415</v>
      </c>
      <c r="AS961" t="s">
        <v>415</v>
      </c>
      <c r="AT961">
        <v>0</v>
      </c>
      <c r="AU961">
        <v>0</v>
      </c>
      <c r="AV961" t="e">
        <f t="shared" si="671"/>
        <v>#DIV/0!</v>
      </c>
      <c r="AW961">
        <v>0.5</v>
      </c>
      <c r="AX961">
        <f t="shared" si="672"/>
        <v>1513.1928006316766</v>
      </c>
      <c r="AY961">
        <f t="shared" si="673"/>
        <v>38.101309705023702</v>
      </c>
      <c r="AZ961" t="e">
        <f t="shared" si="674"/>
        <v>#DIV/0!</v>
      </c>
      <c r="BA961">
        <f t="shared" si="675"/>
        <v>2.5179415134091606E-2</v>
      </c>
      <c r="BB961" t="e">
        <f t="shared" si="676"/>
        <v>#DIV/0!</v>
      </c>
      <c r="BC961" t="e">
        <f t="shared" si="677"/>
        <v>#DIV/0!</v>
      </c>
      <c r="BD961" t="s">
        <v>415</v>
      </c>
      <c r="BE961">
        <v>0</v>
      </c>
      <c r="BF961" t="e">
        <f t="shared" si="678"/>
        <v>#DIV/0!</v>
      </c>
      <c r="BG961" t="e">
        <f t="shared" si="679"/>
        <v>#DIV/0!</v>
      </c>
      <c r="BH961" t="e">
        <f t="shared" si="680"/>
        <v>#DIV/0!</v>
      </c>
      <c r="BI961" t="e">
        <f t="shared" si="681"/>
        <v>#DIV/0!</v>
      </c>
      <c r="BJ961" t="e">
        <f t="shared" si="682"/>
        <v>#DIV/0!</v>
      </c>
      <c r="BK961" t="e">
        <f t="shared" si="683"/>
        <v>#DIV/0!</v>
      </c>
      <c r="BL961" t="e">
        <f t="shared" si="684"/>
        <v>#DIV/0!</v>
      </c>
      <c r="BM961" t="e">
        <f t="shared" si="685"/>
        <v>#DIV/0!</v>
      </c>
      <c r="CV961">
        <f t="shared" si="686"/>
        <v>1800.01</v>
      </c>
      <c r="CW961">
        <f t="shared" si="687"/>
        <v>1513.1928006316766</v>
      </c>
      <c r="CX961">
        <f t="shared" si="688"/>
        <v>0.84065799669539432</v>
      </c>
      <c r="CY961">
        <f t="shared" si="689"/>
        <v>0.19131599339078875</v>
      </c>
      <c r="CZ961">
        <v>6</v>
      </c>
      <c r="DA961">
        <v>0.5</v>
      </c>
      <c r="DB961" t="s">
        <v>416</v>
      </c>
      <c r="DC961">
        <v>2</v>
      </c>
      <c r="DD961">
        <v>1674755582.5999999</v>
      </c>
      <c r="DE961">
        <v>399.625</v>
      </c>
      <c r="DF961">
        <v>446.952</v>
      </c>
      <c r="DG961">
        <v>24.922599999999999</v>
      </c>
      <c r="DH961">
        <v>20.989100000000001</v>
      </c>
      <c r="DI961">
        <v>398.48700000000002</v>
      </c>
      <c r="DJ961">
        <v>24.801600000000001</v>
      </c>
      <c r="DK961">
        <v>500.07299999999998</v>
      </c>
      <c r="DL961">
        <v>99.096199999999996</v>
      </c>
      <c r="DM961">
        <v>9.9561999999999998E-2</v>
      </c>
      <c r="DN961">
        <v>28.017199999999999</v>
      </c>
      <c r="DO961">
        <v>28.1937</v>
      </c>
      <c r="DP961">
        <v>999.9</v>
      </c>
      <c r="DQ961">
        <v>0</v>
      </c>
      <c r="DR961">
        <v>0</v>
      </c>
      <c r="DS961">
        <v>10047.5</v>
      </c>
      <c r="DT961">
        <v>0</v>
      </c>
      <c r="DU961">
        <v>268.226</v>
      </c>
      <c r="DV961">
        <v>-47.3262</v>
      </c>
      <c r="DW961">
        <v>409.84</v>
      </c>
      <c r="DX961">
        <v>456.53399999999999</v>
      </c>
      <c r="DY961">
        <v>3.9334600000000002</v>
      </c>
      <c r="DZ961">
        <v>446.952</v>
      </c>
      <c r="EA961">
        <v>20.989100000000001</v>
      </c>
      <c r="EB961">
        <v>2.4697300000000002</v>
      </c>
      <c r="EC961">
        <v>2.0799400000000001</v>
      </c>
      <c r="ED961">
        <v>20.828399999999998</v>
      </c>
      <c r="EE961">
        <v>18.066400000000002</v>
      </c>
      <c r="EF961">
        <v>1800.01</v>
      </c>
      <c r="EG961">
        <v>0.97800600000000004</v>
      </c>
      <c r="EH961">
        <v>2.1994400000000001E-2</v>
      </c>
      <c r="EI961">
        <v>0</v>
      </c>
      <c r="EJ961">
        <v>778.45899999999995</v>
      </c>
      <c r="EK961">
        <v>4.9990399999999999</v>
      </c>
      <c r="EL961">
        <v>14445.8</v>
      </c>
      <c r="EM961">
        <v>14820.8</v>
      </c>
      <c r="EN961">
        <v>44.375</v>
      </c>
      <c r="EO961">
        <v>46</v>
      </c>
      <c r="EP961">
        <v>45.125</v>
      </c>
      <c r="EQ961">
        <v>44.936999999999998</v>
      </c>
      <c r="ER961">
        <v>45.561999999999998</v>
      </c>
      <c r="ES961">
        <v>1755.53</v>
      </c>
      <c r="ET961">
        <v>39.479999999999997</v>
      </c>
      <c r="EU961">
        <v>0</v>
      </c>
      <c r="EV961">
        <v>1674755583.0999999</v>
      </c>
      <c r="EW961">
        <v>0</v>
      </c>
      <c r="EX961">
        <v>779.84615999999994</v>
      </c>
      <c r="EY961">
        <v>-8.4887692259912342</v>
      </c>
      <c r="EZ961">
        <v>-129.93846168381819</v>
      </c>
      <c r="FA961">
        <v>14460.436</v>
      </c>
      <c r="FB961">
        <v>15</v>
      </c>
      <c r="FC961">
        <v>1674753236.5</v>
      </c>
      <c r="FD961" t="s">
        <v>1867</v>
      </c>
      <c r="FE961">
        <v>1674753236.5</v>
      </c>
      <c r="FF961">
        <v>1674753223.5</v>
      </c>
      <c r="FG961">
        <v>3</v>
      </c>
      <c r="FH961">
        <v>-0.254</v>
      </c>
      <c r="FI961">
        <v>-6.7000000000000004E-2</v>
      </c>
      <c r="FJ961">
        <v>1.121</v>
      </c>
      <c r="FK961">
        <v>0.113</v>
      </c>
      <c r="FL961">
        <v>389</v>
      </c>
      <c r="FM961">
        <v>21</v>
      </c>
      <c r="FN961">
        <v>0.06</v>
      </c>
      <c r="FO961">
        <v>7.0000000000000007E-2</v>
      </c>
      <c r="FP961">
        <v>37.811554137027223</v>
      </c>
      <c r="FQ961">
        <v>0.79859940788505634</v>
      </c>
      <c r="FR961">
        <v>8.357207288950648E-2</v>
      </c>
      <c r="FS961">
        <v>-1</v>
      </c>
      <c r="FT961">
        <v>0.2464144994442477</v>
      </c>
      <c r="FU961">
        <v>1.830230189957994E-3</v>
      </c>
      <c r="FV961">
        <v>8.5686538633127725E-4</v>
      </c>
      <c r="FW961">
        <v>-1</v>
      </c>
      <c r="FX961">
        <v>0</v>
      </c>
      <c r="FY961">
        <v>0</v>
      </c>
      <c r="FZ961" t="s">
        <v>418</v>
      </c>
      <c r="GA961">
        <v>2.9329499999999999</v>
      </c>
      <c r="GB961">
        <v>2.8334299999999999</v>
      </c>
      <c r="GC961">
        <v>8.9689699999999997E-2</v>
      </c>
      <c r="GD961">
        <v>9.5918299999999998E-2</v>
      </c>
      <c r="GE961">
        <v>0.121723</v>
      </c>
      <c r="GF961">
        <v>0.104342</v>
      </c>
      <c r="GG961">
        <v>23593.1</v>
      </c>
      <c r="GH961">
        <v>29421.8</v>
      </c>
      <c r="GI961">
        <v>23319.3</v>
      </c>
      <c r="GJ961">
        <v>29816.6</v>
      </c>
      <c r="GK961">
        <v>27875.4</v>
      </c>
      <c r="GL961">
        <v>37978.800000000003</v>
      </c>
      <c r="GM961">
        <v>32926.199999999997</v>
      </c>
      <c r="GN961">
        <v>44245.7</v>
      </c>
      <c r="GO961">
        <v>1.9835499999999999</v>
      </c>
      <c r="GP961">
        <v>1.82847</v>
      </c>
      <c r="GQ961">
        <v>8.0987799999999999E-2</v>
      </c>
      <c r="GR961">
        <v>0</v>
      </c>
      <c r="GS961">
        <v>26.8704</v>
      </c>
      <c r="GT961">
        <v>999.9</v>
      </c>
      <c r="GU961">
        <v>46.4</v>
      </c>
      <c r="GV961">
        <v>36</v>
      </c>
      <c r="GW961">
        <v>27.947099999999999</v>
      </c>
      <c r="GX961">
        <v>60.587000000000003</v>
      </c>
      <c r="GY961">
        <v>37.159500000000001</v>
      </c>
      <c r="GZ961">
        <v>1</v>
      </c>
      <c r="HA961">
        <v>0.36434499999999997</v>
      </c>
      <c r="HB961">
        <v>2.0024999999999999</v>
      </c>
      <c r="HC961">
        <v>20.2653</v>
      </c>
      <c r="HD961">
        <v>5.2107000000000001</v>
      </c>
      <c r="HE961">
        <v>11.872199999999999</v>
      </c>
      <c r="HF961">
        <v>4.9854000000000003</v>
      </c>
      <c r="HG961">
        <v>3.2839999999999998</v>
      </c>
      <c r="HH961">
        <v>9999</v>
      </c>
      <c r="HI961">
        <v>9999</v>
      </c>
      <c r="HJ961">
        <v>9999</v>
      </c>
      <c r="HK961">
        <v>999.9</v>
      </c>
      <c r="HL961">
        <v>1.8549199999999999</v>
      </c>
      <c r="HM961">
        <v>1.8609599999999999</v>
      </c>
      <c r="HN961">
        <v>1.8583700000000001</v>
      </c>
      <c r="HO961">
        <v>1.8595900000000001</v>
      </c>
      <c r="HP961">
        <v>1.8589500000000001</v>
      </c>
      <c r="HQ961">
        <v>1.85944</v>
      </c>
      <c r="HR961">
        <v>1.8577900000000001</v>
      </c>
      <c r="HS961">
        <v>1.8611500000000001</v>
      </c>
      <c r="HT961">
        <v>5</v>
      </c>
      <c r="HU961">
        <v>0</v>
      </c>
      <c r="HV961">
        <v>0</v>
      </c>
      <c r="HW961">
        <v>0</v>
      </c>
      <c r="HX961" t="s">
        <v>419</v>
      </c>
      <c r="HY961" t="s">
        <v>420</v>
      </c>
      <c r="HZ961" t="s">
        <v>421</v>
      </c>
      <c r="IA961" t="s">
        <v>421</v>
      </c>
      <c r="IB961" t="s">
        <v>421</v>
      </c>
      <c r="IC961" t="s">
        <v>421</v>
      </c>
      <c r="ID961">
        <v>0</v>
      </c>
      <c r="IE961">
        <v>100</v>
      </c>
      <c r="IF961">
        <v>100</v>
      </c>
      <c r="IG961">
        <v>1.1379999999999999</v>
      </c>
      <c r="IH961">
        <v>0.121</v>
      </c>
      <c r="II961">
        <v>0.48595729401342908</v>
      </c>
      <c r="IJ961">
        <v>1.6187016317407189E-3</v>
      </c>
      <c r="IK961">
        <v>1.4341569744255341E-7</v>
      </c>
      <c r="IL961">
        <v>-2.4096625942085749E-10</v>
      </c>
      <c r="IM961">
        <v>0.12101623166918921</v>
      </c>
      <c r="IN961">
        <v>0</v>
      </c>
      <c r="IO961">
        <v>0</v>
      </c>
      <c r="IP961">
        <v>0</v>
      </c>
      <c r="IQ961">
        <v>4</v>
      </c>
      <c r="IR961">
        <v>2205</v>
      </c>
      <c r="IS961">
        <v>1</v>
      </c>
      <c r="IT961">
        <v>21</v>
      </c>
      <c r="IU961">
        <v>39.1</v>
      </c>
      <c r="IV961">
        <v>39.299999999999997</v>
      </c>
      <c r="IW961">
        <v>1.0790999999999999</v>
      </c>
      <c r="IX961">
        <v>2.4548299999999998</v>
      </c>
      <c r="IY961">
        <v>1.49414</v>
      </c>
      <c r="IZ961">
        <v>2.3034699999999999</v>
      </c>
      <c r="JA961">
        <v>1.69434</v>
      </c>
      <c r="JB961">
        <v>2.34741</v>
      </c>
      <c r="JC961">
        <v>41.430100000000003</v>
      </c>
      <c r="JD961">
        <v>23.544599999999999</v>
      </c>
      <c r="JE961">
        <v>18</v>
      </c>
      <c r="JF961">
        <v>523.11900000000003</v>
      </c>
      <c r="JG961">
        <v>444.53100000000001</v>
      </c>
      <c r="JH961">
        <v>25.1632</v>
      </c>
      <c r="JI961">
        <v>31.910299999999999</v>
      </c>
      <c r="JJ961">
        <v>30.0002</v>
      </c>
      <c r="JK961">
        <v>31.8367</v>
      </c>
      <c r="JL961">
        <v>31.8096</v>
      </c>
      <c r="JM961">
        <v>21.692</v>
      </c>
      <c r="JN961">
        <v>29.544899999999998</v>
      </c>
      <c r="JO961">
        <v>12.107100000000001</v>
      </c>
      <c r="JP961">
        <v>25.156700000000001</v>
      </c>
      <c r="JQ961">
        <v>447.24599999999998</v>
      </c>
      <c r="JR961">
        <v>21.057200000000002</v>
      </c>
      <c r="JS961">
        <v>99.172899999999998</v>
      </c>
      <c r="JT961">
        <v>99.356399999999994</v>
      </c>
    </row>
    <row r="962" spans="1:280" x14ac:dyDescent="0.25">
      <c r="A962">
        <v>946</v>
      </c>
      <c r="B962">
        <v>1674755592.5999999</v>
      </c>
      <c r="C962">
        <v>9846.5999999046326</v>
      </c>
      <c r="D962" t="s">
        <v>2316</v>
      </c>
      <c r="E962" t="s">
        <v>2317</v>
      </c>
      <c r="F962" t="s">
        <v>412</v>
      </c>
      <c r="G962" t="s">
        <v>1865</v>
      </c>
      <c r="H962" t="s">
        <v>1866</v>
      </c>
      <c r="I962">
        <v>1674755592.5999999</v>
      </c>
      <c r="J962">
        <f t="shared" si="644"/>
        <v>3.3622945672984856E-3</v>
      </c>
      <c r="K962">
        <f t="shared" si="645"/>
        <v>3.3622945672984854</v>
      </c>
      <c r="L962">
        <f t="shared" si="646"/>
        <v>38.247653497241167</v>
      </c>
      <c r="M962">
        <f t="shared" si="647"/>
        <v>399.64299999999997</v>
      </c>
      <c r="N962">
        <f t="shared" si="648"/>
        <v>136.82760385252067</v>
      </c>
      <c r="O962">
        <f t="shared" si="649"/>
        <v>13.572872262059935</v>
      </c>
      <c r="P962">
        <f t="shared" si="650"/>
        <v>39.643341231590902</v>
      </c>
      <c r="Q962">
        <f t="shared" si="651"/>
        <v>0.24795698012344114</v>
      </c>
      <c r="R962">
        <f t="shared" si="652"/>
        <v>2.9138684171363085</v>
      </c>
      <c r="S962">
        <f t="shared" si="653"/>
        <v>0.23680286054026842</v>
      </c>
      <c r="T962">
        <f t="shared" si="654"/>
        <v>0.14896212386924496</v>
      </c>
      <c r="U962">
        <f t="shared" si="655"/>
        <v>344.35930126339582</v>
      </c>
      <c r="V962">
        <f t="shared" si="656"/>
        <v>29.174210423671589</v>
      </c>
      <c r="W962">
        <f t="shared" si="657"/>
        <v>28.1828</v>
      </c>
      <c r="X962">
        <f t="shared" si="658"/>
        <v>3.835468299504595</v>
      </c>
      <c r="Y962">
        <f t="shared" si="659"/>
        <v>65.086281606661458</v>
      </c>
      <c r="Z962">
        <f t="shared" si="660"/>
        <v>2.4717780931347701</v>
      </c>
      <c r="AA962">
        <f t="shared" si="661"/>
        <v>3.7976944328646183</v>
      </c>
      <c r="AB962">
        <f t="shared" si="662"/>
        <v>1.3636902063698249</v>
      </c>
      <c r="AC962">
        <f t="shared" si="663"/>
        <v>-148.27719041786321</v>
      </c>
      <c r="AD962">
        <f t="shared" si="664"/>
        <v>-26.690011350380793</v>
      </c>
      <c r="AE962">
        <f t="shared" si="665"/>
        <v>-1.998540842038248</v>
      </c>
      <c r="AF962">
        <f t="shared" si="666"/>
        <v>167.39355865311356</v>
      </c>
      <c r="AG962">
        <v>0</v>
      </c>
      <c r="AH962">
        <v>0</v>
      </c>
      <c r="AI962">
        <f t="shared" si="667"/>
        <v>1</v>
      </c>
      <c r="AJ962">
        <f t="shared" si="668"/>
        <v>0</v>
      </c>
      <c r="AK962">
        <f t="shared" si="669"/>
        <v>52229.324905994254</v>
      </c>
      <c r="AL962" t="s">
        <v>415</v>
      </c>
      <c r="AM962" t="s">
        <v>415</v>
      </c>
      <c r="AN962">
        <v>0</v>
      </c>
      <c r="AO962">
        <v>0</v>
      </c>
      <c r="AP962" t="e">
        <f t="shared" si="670"/>
        <v>#DIV/0!</v>
      </c>
      <c r="AQ962">
        <v>0</v>
      </c>
      <c r="AR962" t="s">
        <v>415</v>
      </c>
      <c r="AS962" t="s">
        <v>415</v>
      </c>
      <c r="AT962">
        <v>0</v>
      </c>
      <c r="AU962">
        <v>0</v>
      </c>
      <c r="AV962" t="e">
        <f t="shared" si="671"/>
        <v>#DIV/0!</v>
      </c>
      <c r="AW962">
        <v>0.5</v>
      </c>
      <c r="AX962">
        <f t="shared" si="672"/>
        <v>1513.1424006316979</v>
      </c>
      <c r="AY962">
        <f t="shared" si="673"/>
        <v>38.247653497241167</v>
      </c>
      <c r="AZ962" t="e">
        <f t="shared" si="674"/>
        <v>#DIV/0!</v>
      </c>
      <c r="BA962">
        <f t="shared" si="675"/>
        <v>2.527696896291701E-2</v>
      </c>
      <c r="BB962" t="e">
        <f t="shared" si="676"/>
        <v>#DIV/0!</v>
      </c>
      <c r="BC962" t="e">
        <f t="shared" si="677"/>
        <v>#DIV/0!</v>
      </c>
      <c r="BD962" t="s">
        <v>415</v>
      </c>
      <c r="BE962">
        <v>0</v>
      </c>
      <c r="BF962" t="e">
        <f t="shared" si="678"/>
        <v>#DIV/0!</v>
      </c>
      <c r="BG962" t="e">
        <f t="shared" si="679"/>
        <v>#DIV/0!</v>
      </c>
      <c r="BH962" t="e">
        <f t="shared" si="680"/>
        <v>#DIV/0!</v>
      </c>
      <c r="BI962" t="e">
        <f t="shared" si="681"/>
        <v>#DIV/0!</v>
      </c>
      <c r="BJ962" t="e">
        <f t="shared" si="682"/>
        <v>#DIV/0!</v>
      </c>
      <c r="BK962" t="e">
        <f t="shared" si="683"/>
        <v>#DIV/0!</v>
      </c>
      <c r="BL962" t="e">
        <f t="shared" si="684"/>
        <v>#DIV/0!</v>
      </c>
      <c r="BM962" t="e">
        <f t="shared" si="685"/>
        <v>#DIV/0!</v>
      </c>
      <c r="CV962">
        <f t="shared" si="686"/>
        <v>1799.95</v>
      </c>
      <c r="CW962">
        <f t="shared" si="687"/>
        <v>1513.1424006316979</v>
      </c>
      <c r="CX962">
        <f t="shared" si="688"/>
        <v>0.8406580186292385</v>
      </c>
      <c r="CY962">
        <f t="shared" si="689"/>
        <v>0.19131603725847707</v>
      </c>
      <c r="CZ962">
        <v>6</v>
      </c>
      <c r="DA962">
        <v>0.5</v>
      </c>
      <c r="DB962" t="s">
        <v>416</v>
      </c>
      <c r="DC962">
        <v>2</v>
      </c>
      <c r="DD962">
        <v>1674755592.5999999</v>
      </c>
      <c r="DE962">
        <v>399.64299999999997</v>
      </c>
      <c r="DF962">
        <v>447.14400000000001</v>
      </c>
      <c r="DG962">
        <v>24.917899999999999</v>
      </c>
      <c r="DH962">
        <v>20.984400000000001</v>
      </c>
      <c r="DI962">
        <v>398.50400000000002</v>
      </c>
      <c r="DJ962">
        <v>24.796900000000001</v>
      </c>
      <c r="DK962">
        <v>500.09100000000001</v>
      </c>
      <c r="DL962">
        <v>99.096900000000005</v>
      </c>
      <c r="DM962">
        <v>9.99863E-2</v>
      </c>
      <c r="DN962">
        <v>28.012899999999998</v>
      </c>
      <c r="DO962">
        <v>28.1828</v>
      </c>
      <c r="DP962">
        <v>999.9</v>
      </c>
      <c r="DQ962">
        <v>0</v>
      </c>
      <c r="DR962">
        <v>0</v>
      </c>
      <c r="DS962">
        <v>10001.200000000001</v>
      </c>
      <c r="DT962">
        <v>0</v>
      </c>
      <c r="DU962">
        <v>268.77300000000002</v>
      </c>
      <c r="DV962">
        <v>-47.501399999999997</v>
      </c>
      <c r="DW962">
        <v>409.85599999999999</v>
      </c>
      <c r="DX962">
        <v>456.72800000000001</v>
      </c>
      <c r="DY962">
        <v>3.9335599999999999</v>
      </c>
      <c r="DZ962">
        <v>447.14400000000001</v>
      </c>
      <c r="EA962">
        <v>20.984400000000001</v>
      </c>
      <c r="EB962">
        <v>2.46929</v>
      </c>
      <c r="EC962">
        <v>2.0794800000000002</v>
      </c>
      <c r="ED962">
        <v>20.825500000000002</v>
      </c>
      <c r="EE962">
        <v>18.062899999999999</v>
      </c>
      <c r="EF962">
        <v>1799.95</v>
      </c>
      <c r="EG962">
        <v>0.97800600000000004</v>
      </c>
      <c r="EH962">
        <v>2.1994400000000001E-2</v>
      </c>
      <c r="EI962">
        <v>0</v>
      </c>
      <c r="EJ962">
        <v>777.35299999999995</v>
      </c>
      <c r="EK962">
        <v>4.9990399999999999</v>
      </c>
      <c r="EL962">
        <v>14418.3</v>
      </c>
      <c r="EM962">
        <v>14820.3</v>
      </c>
      <c r="EN962">
        <v>44.436999999999998</v>
      </c>
      <c r="EO962">
        <v>46.061999999999998</v>
      </c>
      <c r="EP962">
        <v>45.25</v>
      </c>
      <c r="EQ962">
        <v>44.936999999999998</v>
      </c>
      <c r="ER962">
        <v>45.625</v>
      </c>
      <c r="ES962">
        <v>1755.47</v>
      </c>
      <c r="ET962">
        <v>39.479999999999997</v>
      </c>
      <c r="EU962">
        <v>0</v>
      </c>
      <c r="EV962">
        <v>1674755592.7</v>
      </c>
      <c r="EW962">
        <v>0</v>
      </c>
      <c r="EX962">
        <v>778.41923999999983</v>
      </c>
      <c r="EY962">
        <v>-9.761230758979023</v>
      </c>
      <c r="EZ962">
        <v>-213.5692309507659</v>
      </c>
      <c r="FA962">
        <v>14434.152</v>
      </c>
      <c r="FB962">
        <v>15</v>
      </c>
      <c r="FC962">
        <v>1674753236.5</v>
      </c>
      <c r="FD962" t="s">
        <v>1867</v>
      </c>
      <c r="FE962">
        <v>1674753236.5</v>
      </c>
      <c r="FF962">
        <v>1674753223.5</v>
      </c>
      <c r="FG962">
        <v>3</v>
      </c>
      <c r="FH962">
        <v>-0.254</v>
      </c>
      <c r="FI962">
        <v>-6.7000000000000004E-2</v>
      </c>
      <c r="FJ962">
        <v>1.121</v>
      </c>
      <c r="FK962">
        <v>0.113</v>
      </c>
      <c r="FL962">
        <v>389</v>
      </c>
      <c r="FM962">
        <v>21</v>
      </c>
      <c r="FN962">
        <v>0.06</v>
      </c>
      <c r="FO962">
        <v>7.0000000000000007E-2</v>
      </c>
      <c r="FP962">
        <v>38.002608785123023</v>
      </c>
      <c r="FQ962">
        <v>1.3619748421857001</v>
      </c>
      <c r="FR962">
        <v>0.13903312003192519</v>
      </c>
      <c r="FS962">
        <v>-1</v>
      </c>
      <c r="FT962">
        <v>0.24705977611800539</v>
      </c>
      <c r="FU962">
        <v>7.8579367057140925E-3</v>
      </c>
      <c r="FV962">
        <v>9.3580781711247619E-4</v>
      </c>
      <c r="FW962">
        <v>-1</v>
      </c>
      <c r="FX962">
        <v>0</v>
      </c>
      <c r="FY962">
        <v>0</v>
      </c>
      <c r="FZ962" t="s">
        <v>418</v>
      </c>
      <c r="GA962">
        <v>2.9329999999999998</v>
      </c>
      <c r="GB962">
        <v>2.8334600000000001</v>
      </c>
      <c r="GC962">
        <v>8.9693400000000006E-2</v>
      </c>
      <c r="GD962">
        <v>9.5949999999999994E-2</v>
      </c>
      <c r="GE962">
        <v>0.121707</v>
      </c>
      <c r="GF962">
        <v>0.104326</v>
      </c>
      <c r="GG962">
        <v>23592.400000000001</v>
      </c>
      <c r="GH962">
        <v>29420.6</v>
      </c>
      <c r="GI962">
        <v>23318.7</v>
      </c>
      <c r="GJ962">
        <v>29816.400000000001</v>
      </c>
      <c r="GK962">
        <v>27875.1</v>
      </c>
      <c r="GL962">
        <v>37979.1</v>
      </c>
      <c r="GM962">
        <v>32925.300000000003</v>
      </c>
      <c r="GN962">
        <v>44245.2</v>
      </c>
      <c r="GO962">
        <v>1.9833700000000001</v>
      </c>
      <c r="GP962">
        <v>1.8285</v>
      </c>
      <c r="GQ962">
        <v>8.0838800000000002E-2</v>
      </c>
      <c r="GR962">
        <v>0</v>
      </c>
      <c r="GS962">
        <v>26.861899999999999</v>
      </c>
      <c r="GT962">
        <v>999.9</v>
      </c>
      <c r="GU962">
        <v>46.4</v>
      </c>
      <c r="GV962">
        <v>36</v>
      </c>
      <c r="GW962">
        <v>27.949000000000002</v>
      </c>
      <c r="GX962">
        <v>60.936999999999998</v>
      </c>
      <c r="GY962">
        <v>36.454300000000003</v>
      </c>
      <c r="GZ962">
        <v>1</v>
      </c>
      <c r="HA962">
        <v>0.364454</v>
      </c>
      <c r="HB962">
        <v>2.0404399999999998</v>
      </c>
      <c r="HC962">
        <v>20.265000000000001</v>
      </c>
      <c r="HD962">
        <v>5.2105499999999996</v>
      </c>
      <c r="HE962">
        <v>11.872199999999999</v>
      </c>
      <c r="HF962">
        <v>4.9852999999999996</v>
      </c>
      <c r="HG962">
        <v>3.2839999999999998</v>
      </c>
      <c r="HH962">
        <v>9999</v>
      </c>
      <c r="HI962">
        <v>9999</v>
      </c>
      <c r="HJ962">
        <v>9999</v>
      </c>
      <c r="HK962">
        <v>999.9</v>
      </c>
      <c r="HL962">
        <v>1.8549500000000001</v>
      </c>
      <c r="HM962">
        <v>1.86097</v>
      </c>
      <c r="HN962">
        <v>1.85836</v>
      </c>
      <c r="HO962">
        <v>1.8595900000000001</v>
      </c>
      <c r="HP962">
        <v>1.8589500000000001</v>
      </c>
      <c r="HQ962">
        <v>1.85944</v>
      </c>
      <c r="HR962">
        <v>1.85781</v>
      </c>
      <c r="HS962">
        <v>1.8611599999999999</v>
      </c>
      <c r="HT962">
        <v>5</v>
      </c>
      <c r="HU962">
        <v>0</v>
      </c>
      <c r="HV962">
        <v>0</v>
      </c>
      <c r="HW962">
        <v>0</v>
      </c>
      <c r="HX962" t="s">
        <v>419</v>
      </c>
      <c r="HY962" t="s">
        <v>420</v>
      </c>
      <c r="HZ962" t="s">
        <v>421</v>
      </c>
      <c r="IA962" t="s">
        <v>421</v>
      </c>
      <c r="IB962" t="s">
        <v>421</v>
      </c>
      <c r="IC962" t="s">
        <v>421</v>
      </c>
      <c r="ID962">
        <v>0</v>
      </c>
      <c r="IE962">
        <v>100</v>
      </c>
      <c r="IF962">
        <v>100</v>
      </c>
      <c r="IG962">
        <v>1.139</v>
      </c>
      <c r="IH962">
        <v>0.121</v>
      </c>
      <c r="II962">
        <v>0.48595729401342908</v>
      </c>
      <c r="IJ962">
        <v>1.6187016317407189E-3</v>
      </c>
      <c r="IK962">
        <v>1.4341569744255341E-7</v>
      </c>
      <c r="IL962">
        <v>-2.4096625942085749E-10</v>
      </c>
      <c r="IM962">
        <v>0.12101623166918921</v>
      </c>
      <c r="IN962">
        <v>0</v>
      </c>
      <c r="IO962">
        <v>0</v>
      </c>
      <c r="IP962">
        <v>0</v>
      </c>
      <c r="IQ962">
        <v>4</v>
      </c>
      <c r="IR962">
        <v>2205</v>
      </c>
      <c r="IS962">
        <v>1</v>
      </c>
      <c r="IT962">
        <v>21</v>
      </c>
      <c r="IU962">
        <v>39.299999999999997</v>
      </c>
      <c r="IV962">
        <v>39.5</v>
      </c>
      <c r="IW962">
        <v>1.0803199999999999</v>
      </c>
      <c r="IX962">
        <v>2.4584999999999999</v>
      </c>
      <c r="IY962">
        <v>1.49414</v>
      </c>
      <c r="IZ962">
        <v>2.3046899999999999</v>
      </c>
      <c r="JA962">
        <v>1.69434</v>
      </c>
      <c r="JB962">
        <v>2.3559600000000001</v>
      </c>
      <c r="JC962">
        <v>41.430100000000003</v>
      </c>
      <c r="JD962">
        <v>23.544599999999999</v>
      </c>
      <c r="JE962">
        <v>18</v>
      </c>
      <c r="JF962">
        <v>523.00300000000004</v>
      </c>
      <c r="JG962">
        <v>444.548</v>
      </c>
      <c r="JH962">
        <v>25.129899999999999</v>
      </c>
      <c r="JI962">
        <v>31.9087</v>
      </c>
      <c r="JJ962">
        <v>30.0002</v>
      </c>
      <c r="JK962">
        <v>31.8367</v>
      </c>
      <c r="JL962">
        <v>31.8096</v>
      </c>
      <c r="JM962">
        <v>21.701499999999999</v>
      </c>
      <c r="JN962">
        <v>29.544899999999998</v>
      </c>
      <c r="JO962">
        <v>11.7308</v>
      </c>
      <c r="JP962">
        <v>25.121700000000001</v>
      </c>
      <c r="JQ962">
        <v>447.45</v>
      </c>
      <c r="JR962">
        <v>21.056899999999999</v>
      </c>
      <c r="JS962">
        <v>99.170299999999997</v>
      </c>
      <c r="JT962">
        <v>99.355500000000006</v>
      </c>
    </row>
    <row r="963" spans="1:280" x14ac:dyDescent="0.25">
      <c r="A963">
        <v>947</v>
      </c>
      <c r="B963">
        <v>1674755602.5999999</v>
      </c>
      <c r="C963">
        <v>9856.5999999046326</v>
      </c>
      <c r="D963" t="s">
        <v>2318</v>
      </c>
      <c r="E963" t="s">
        <v>2319</v>
      </c>
      <c r="F963" t="s">
        <v>412</v>
      </c>
      <c r="G963" t="s">
        <v>1865</v>
      </c>
      <c r="H963" t="s">
        <v>1866</v>
      </c>
      <c r="I963">
        <v>1674755602.5999999</v>
      </c>
      <c r="J963">
        <f t="shared" si="644"/>
        <v>3.3933557022981149E-3</v>
      </c>
      <c r="K963">
        <f t="shared" si="645"/>
        <v>3.3933557022981149</v>
      </c>
      <c r="L963">
        <f t="shared" si="646"/>
        <v>38.493161261708529</v>
      </c>
      <c r="M963">
        <f t="shared" si="647"/>
        <v>399.65899999999999</v>
      </c>
      <c r="N963">
        <f t="shared" si="648"/>
        <v>138.02775257271895</v>
      </c>
      <c r="O963">
        <f t="shared" si="649"/>
        <v>13.691808936010304</v>
      </c>
      <c r="P963">
        <f t="shared" si="650"/>
        <v>39.644597304256102</v>
      </c>
      <c r="Q963">
        <f t="shared" si="651"/>
        <v>0.25080897168648053</v>
      </c>
      <c r="R963">
        <f t="shared" si="652"/>
        <v>2.9168100870437232</v>
      </c>
      <c r="S963">
        <f t="shared" si="653"/>
        <v>0.23941407215217195</v>
      </c>
      <c r="T963">
        <f t="shared" si="654"/>
        <v>0.15061443483201464</v>
      </c>
      <c r="U963">
        <f t="shared" si="655"/>
        <v>344.40420126387431</v>
      </c>
      <c r="V963">
        <f t="shared" si="656"/>
        <v>29.166879958110933</v>
      </c>
      <c r="W963">
        <f t="shared" si="657"/>
        <v>28.1767</v>
      </c>
      <c r="X963">
        <f t="shared" si="658"/>
        <v>3.8341064352711176</v>
      </c>
      <c r="Y963">
        <f t="shared" si="659"/>
        <v>65.108136353052046</v>
      </c>
      <c r="Z963">
        <f t="shared" si="660"/>
        <v>2.4728386881775202</v>
      </c>
      <c r="AA963">
        <f t="shared" si="661"/>
        <v>3.7980486413686174</v>
      </c>
      <c r="AB963">
        <f t="shared" si="662"/>
        <v>1.3612677470935974</v>
      </c>
      <c r="AC963">
        <f t="shared" si="663"/>
        <v>-149.64698647134688</v>
      </c>
      <c r="AD963">
        <f t="shared" si="664"/>
        <v>-25.506122809939914</v>
      </c>
      <c r="AE963">
        <f t="shared" si="665"/>
        <v>-1.9079226325282741</v>
      </c>
      <c r="AF963">
        <f t="shared" si="666"/>
        <v>167.34316935005927</v>
      </c>
      <c r="AG963">
        <v>0</v>
      </c>
      <c r="AH963">
        <v>0</v>
      </c>
      <c r="AI963">
        <f t="shared" si="667"/>
        <v>1</v>
      </c>
      <c r="AJ963">
        <f t="shared" si="668"/>
        <v>0</v>
      </c>
      <c r="AK963">
        <f t="shared" si="669"/>
        <v>52313.303547753087</v>
      </c>
      <c r="AL963" t="s">
        <v>415</v>
      </c>
      <c r="AM963" t="s">
        <v>415</v>
      </c>
      <c r="AN963">
        <v>0</v>
      </c>
      <c r="AO963">
        <v>0</v>
      </c>
      <c r="AP963" t="e">
        <f t="shared" si="670"/>
        <v>#DIV/0!</v>
      </c>
      <c r="AQ963">
        <v>0</v>
      </c>
      <c r="AR963" t="s">
        <v>415</v>
      </c>
      <c r="AS963" t="s">
        <v>415</v>
      </c>
      <c r="AT963">
        <v>0</v>
      </c>
      <c r="AU963">
        <v>0</v>
      </c>
      <c r="AV963" t="e">
        <f t="shared" si="671"/>
        <v>#DIV/0!</v>
      </c>
      <c r="AW963">
        <v>0.5</v>
      </c>
      <c r="AX963">
        <f t="shared" si="672"/>
        <v>1513.3362006319369</v>
      </c>
      <c r="AY963">
        <f t="shared" si="673"/>
        <v>38.493161261708529</v>
      </c>
      <c r="AZ963" t="e">
        <f t="shared" si="674"/>
        <v>#DIV/0!</v>
      </c>
      <c r="BA963">
        <f t="shared" si="675"/>
        <v>2.5435961451021002E-2</v>
      </c>
      <c r="BB963" t="e">
        <f t="shared" si="676"/>
        <v>#DIV/0!</v>
      </c>
      <c r="BC963" t="e">
        <f t="shared" si="677"/>
        <v>#DIV/0!</v>
      </c>
      <c r="BD963" t="s">
        <v>415</v>
      </c>
      <c r="BE963">
        <v>0</v>
      </c>
      <c r="BF963" t="e">
        <f t="shared" si="678"/>
        <v>#DIV/0!</v>
      </c>
      <c r="BG963" t="e">
        <f t="shared" si="679"/>
        <v>#DIV/0!</v>
      </c>
      <c r="BH963" t="e">
        <f t="shared" si="680"/>
        <v>#DIV/0!</v>
      </c>
      <c r="BI963" t="e">
        <f t="shared" si="681"/>
        <v>#DIV/0!</v>
      </c>
      <c r="BJ963" t="e">
        <f t="shared" si="682"/>
        <v>#DIV/0!</v>
      </c>
      <c r="BK963" t="e">
        <f t="shared" si="683"/>
        <v>#DIV/0!</v>
      </c>
      <c r="BL963" t="e">
        <f t="shared" si="684"/>
        <v>#DIV/0!</v>
      </c>
      <c r="BM963" t="e">
        <f t="shared" si="685"/>
        <v>#DIV/0!</v>
      </c>
      <c r="CV963">
        <f t="shared" si="686"/>
        <v>1800.18</v>
      </c>
      <c r="CW963">
        <f t="shared" si="687"/>
        <v>1513.3362006319369</v>
      </c>
      <c r="CX963">
        <f t="shared" si="688"/>
        <v>0.84065826785762365</v>
      </c>
      <c r="CY963">
        <f t="shared" si="689"/>
        <v>0.19131653571524754</v>
      </c>
      <c r="CZ963">
        <v>6</v>
      </c>
      <c r="DA963">
        <v>0.5</v>
      </c>
      <c r="DB963" t="s">
        <v>416</v>
      </c>
      <c r="DC963">
        <v>2</v>
      </c>
      <c r="DD963">
        <v>1674755602.5999999</v>
      </c>
      <c r="DE963">
        <v>399.65899999999999</v>
      </c>
      <c r="DF963">
        <v>447.47199999999998</v>
      </c>
      <c r="DG963">
        <v>24.928799999999999</v>
      </c>
      <c r="DH963">
        <v>20.9588</v>
      </c>
      <c r="DI963">
        <v>398.52</v>
      </c>
      <c r="DJ963">
        <v>24.8078</v>
      </c>
      <c r="DK963">
        <v>500.065</v>
      </c>
      <c r="DL963">
        <v>99.096199999999996</v>
      </c>
      <c r="DM963">
        <v>9.9857899999999999E-2</v>
      </c>
      <c r="DN963">
        <v>28.014500000000002</v>
      </c>
      <c r="DO963">
        <v>28.1767</v>
      </c>
      <c r="DP963">
        <v>999.9</v>
      </c>
      <c r="DQ963">
        <v>0</v>
      </c>
      <c r="DR963">
        <v>0</v>
      </c>
      <c r="DS963">
        <v>10018.1</v>
      </c>
      <c r="DT963">
        <v>0</v>
      </c>
      <c r="DU963">
        <v>269.77999999999997</v>
      </c>
      <c r="DV963">
        <v>-47.813800000000001</v>
      </c>
      <c r="DW963">
        <v>409.87599999999998</v>
      </c>
      <c r="DX963">
        <v>457.05200000000002</v>
      </c>
      <c r="DY963">
        <v>3.9700500000000001</v>
      </c>
      <c r="DZ963">
        <v>447.47199999999998</v>
      </c>
      <c r="EA963">
        <v>20.9588</v>
      </c>
      <c r="EB963">
        <v>2.4703499999999998</v>
      </c>
      <c r="EC963">
        <v>2.07694</v>
      </c>
      <c r="ED963">
        <v>20.8325</v>
      </c>
      <c r="EE963">
        <v>18.043399999999998</v>
      </c>
      <c r="EF963">
        <v>1800.18</v>
      </c>
      <c r="EG963">
        <v>0.97799400000000003</v>
      </c>
      <c r="EH963">
        <v>2.2006100000000001E-2</v>
      </c>
      <c r="EI963">
        <v>0</v>
      </c>
      <c r="EJ963">
        <v>776.24699999999996</v>
      </c>
      <c r="EK963">
        <v>4.9990399999999999</v>
      </c>
      <c r="EL963">
        <v>14409.1</v>
      </c>
      <c r="EM963">
        <v>14822.1</v>
      </c>
      <c r="EN963">
        <v>44.5</v>
      </c>
      <c r="EO963">
        <v>46.125</v>
      </c>
      <c r="EP963">
        <v>45.311999999999998</v>
      </c>
      <c r="EQ963">
        <v>45</v>
      </c>
      <c r="ER963">
        <v>45.686999999999998</v>
      </c>
      <c r="ES963">
        <v>1755.68</v>
      </c>
      <c r="ET963">
        <v>39.5</v>
      </c>
      <c r="EU963">
        <v>0</v>
      </c>
      <c r="EV963">
        <v>1674755602.9000001</v>
      </c>
      <c r="EW963">
        <v>0</v>
      </c>
      <c r="EX963">
        <v>777.03584615384614</v>
      </c>
      <c r="EY963">
        <v>-7.2378119770412699</v>
      </c>
      <c r="EZ963">
        <v>-21.425641116926791</v>
      </c>
      <c r="FA963">
        <v>14414.05</v>
      </c>
      <c r="FB963">
        <v>15</v>
      </c>
      <c r="FC963">
        <v>1674753236.5</v>
      </c>
      <c r="FD963" t="s">
        <v>1867</v>
      </c>
      <c r="FE963">
        <v>1674753236.5</v>
      </c>
      <c r="FF963">
        <v>1674753223.5</v>
      </c>
      <c r="FG963">
        <v>3</v>
      </c>
      <c r="FH963">
        <v>-0.254</v>
      </c>
      <c r="FI963">
        <v>-6.7000000000000004E-2</v>
      </c>
      <c r="FJ963">
        <v>1.121</v>
      </c>
      <c r="FK963">
        <v>0.113</v>
      </c>
      <c r="FL963">
        <v>389</v>
      </c>
      <c r="FM963">
        <v>21</v>
      </c>
      <c r="FN963">
        <v>0.06</v>
      </c>
      <c r="FO963">
        <v>7.0000000000000007E-2</v>
      </c>
      <c r="FP963">
        <v>38.237773128436473</v>
      </c>
      <c r="FQ963">
        <v>1.3040736320334849</v>
      </c>
      <c r="FR963">
        <v>0.13404829553221259</v>
      </c>
      <c r="FS963">
        <v>-1</v>
      </c>
      <c r="FT963">
        <v>0.2485002068733769</v>
      </c>
      <c r="FU963">
        <v>1.042172304505295E-2</v>
      </c>
      <c r="FV963">
        <v>1.156386697271168E-3</v>
      </c>
      <c r="FW963">
        <v>-1</v>
      </c>
      <c r="FX963">
        <v>0</v>
      </c>
      <c r="FY963">
        <v>0</v>
      </c>
      <c r="FZ963" t="s">
        <v>418</v>
      </c>
      <c r="GA963">
        <v>2.9329299999999998</v>
      </c>
      <c r="GB963">
        <v>2.8334700000000002</v>
      </c>
      <c r="GC963">
        <v>8.9695499999999997E-2</v>
      </c>
      <c r="GD963">
        <v>9.6001799999999998E-2</v>
      </c>
      <c r="GE963">
        <v>0.121744</v>
      </c>
      <c r="GF963">
        <v>0.104237</v>
      </c>
      <c r="GG963">
        <v>23592.400000000001</v>
      </c>
      <c r="GH963">
        <v>29419</v>
      </c>
      <c r="GI963">
        <v>23318.7</v>
      </c>
      <c r="GJ963">
        <v>29816.5</v>
      </c>
      <c r="GK963">
        <v>27874</v>
      </c>
      <c r="GL963">
        <v>37983</v>
      </c>
      <c r="GM963">
        <v>32925.300000000003</v>
      </c>
      <c r="GN963">
        <v>44245.2</v>
      </c>
      <c r="GO963">
        <v>1.98342</v>
      </c>
      <c r="GP963">
        <v>1.8285499999999999</v>
      </c>
      <c r="GQ963">
        <v>8.0570600000000006E-2</v>
      </c>
      <c r="GR963">
        <v>0</v>
      </c>
      <c r="GS963">
        <v>26.860199999999999</v>
      </c>
      <c r="GT963">
        <v>999.9</v>
      </c>
      <c r="GU963">
        <v>46.3</v>
      </c>
      <c r="GV963">
        <v>36</v>
      </c>
      <c r="GW963">
        <v>27.89</v>
      </c>
      <c r="GX963">
        <v>61.377000000000002</v>
      </c>
      <c r="GY963">
        <v>36.818899999999999</v>
      </c>
      <c r="GZ963">
        <v>1</v>
      </c>
      <c r="HA963">
        <v>0.36452000000000001</v>
      </c>
      <c r="HB963">
        <v>2.0575299999999999</v>
      </c>
      <c r="HC963">
        <v>20.264700000000001</v>
      </c>
      <c r="HD963">
        <v>5.2102500000000003</v>
      </c>
      <c r="HE963">
        <v>11.872199999999999</v>
      </c>
      <c r="HF963">
        <v>4.9852999999999996</v>
      </c>
      <c r="HG963">
        <v>3.2839999999999998</v>
      </c>
      <c r="HH963">
        <v>9999</v>
      </c>
      <c r="HI963">
        <v>9999</v>
      </c>
      <c r="HJ963">
        <v>9999</v>
      </c>
      <c r="HK963">
        <v>999.9</v>
      </c>
      <c r="HL963">
        <v>1.8548899999999999</v>
      </c>
      <c r="HM963">
        <v>1.8609599999999999</v>
      </c>
      <c r="HN963">
        <v>1.8583499999999999</v>
      </c>
      <c r="HO963">
        <v>1.85958</v>
      </c>
      <c r="HP963">
        <v>1.8588899999999999</v>
      </c>
      <c r="HQ963">
        <v>1.85944</v>
      </c>
      <c r="HR963">
        <v>1.8577600000000001</v>
      </c>
      <c r="HS963">
        <v>1.86111</v>
      </c>
      <c r="HT963">
        <v>5</v>
      </c>
      <c r="HU963">
        <v>0</v>
      </c>
      <c r="HV963">
        <v>0</v>
      </c>
      <c r="HW963">
        <v>0</v>
      </c>
      <c r="HX963" t="s">
        <v>419</v>
      </c>
      <c r="HY963" t="s">
        <v>420</v>
      </c>
      <c r="HZ963" t="s">
        <v>421</v>
      </c>
      <c r="IA963" t="s">
        <v>421</v>
      </c>
      <c r="IB963" t="s">
        <v>421</v>
      </c>
      <c r="IC963" t="s">
        <v>421</v>
      </c>
      <c r="ID963">
        <v>0</v>
      </c>
      <c r="IE963">
        <v>100</v>
      </c>
      <c r="IF963">
        <v>100</v>
      </c>
      <c r="IG963">
        <v>1.139</v>
      </c>
      <c r="IH963">
        <v>0.121</v>
      </c>
      <c r="II963">
        <v>0.48595729401342908</v>
      </c>
      <c r="IJ963">
        <v>1.6187016317407189E-3</v>
      </c>
      <c r="IK963">
        <v>1.4341569744255341E-7</v>
      </c>
      <c r="IL963">
        <v>-2.4096625942085749E-10</v>
      </c>
      <c r="IM963">
        <v>0.12101623166918921</v>
      </c>
      <c r="IN963">
        <v>0</v>
      </c>
      <c r="IO963">
        <v>0</v>
      </c>
      <c r="IP963">
        <v>0</v>
      </c>
      <c r="IQ963">
        <v>4</v>
      </c>
      <c r="IR963">
        <v>2205</v>
      </c>
      <c r="IS963">
        <v>1</v>
      </c>
      <c r="IT963">
        <v>21</v>
      </c>
      <c r="IU963">
        <v>39.4</v>
      </c>
      <c r="IV963">
        <v>39.700000000000003</v>
      </c>
      <c r="IW963">
        <v>1.0815399999999999</v>
      </c>
      <c r="IX963">
        <v>2.4462899999999999</v>
      </c>
      <c r="IY963">
        <v>1.49414</v>
      </c>
      <c r="IZ963">
        <v>2.3046899999999999</v>
      </c>
      <c r="JA963">
        <v>1.69434</v>
      </c>
      <c r="JB963">
        <v>2.4255399999999998</v>
      </c>
      <c r="JC963">
        <v>41.430100000000003</v>
      </c>
      <c r="JD963">
        <v>23.562100000000001</v>
      </c>
      <c r="JE963">
        <v>18</v>
      </c>
      <c r="JF963">
        <v>523.03599999999994</v>
      </c>
      <c r="JG963">
        <v>444.58300000000003</v>
      </c>
      <c r="JH963">
        <v>25.098600000000001</v>
      </c>
      <c r="JI963">
        <v>31.9087</v>
      </c>
      <c r="JJ963">
        <v>30</v>
      </c>
      <c r="JK963">
        <v>31.8367</v>
      </c>
      <c r="JL963">
        <v>31.8096</v>
      </c>
      <c r="JM963">
        <v>21.713799999999999</v>
      </c>
      <c r="JN963">
        <v>29.2742</v>
      </c>
      <c r="JO963">
        <v>11.7308</v>
      </c>
      <c r="JP963">
        <v>25.092500000000001</v>
      </c>
      <c r="JQ963">
        <v>447.69</v>
      </c>
      <c r="JR963">
        <v>21.045200000000001</v>
      </c>
      <c r="JS963">
        <v>99.170400000000001</v>
      </c>
      <c r="JT963">
        <v>99.355699999999999</v>
      </c>
    </row>
    <row r="964" spans="1:280" x14ac:dyDescent="0.25">
      <c r="A964">
        <v>948</v>
      </c>
      <c r="B964">
        <v>1674755612.5999999</v>
      </c>
      <c r="C964">
        <v>9866.5999999046326</v>
      </c>
      <c r="D964" t="s">
        <v>2320</v>
      </c>
      <c r="E964" t="s">
        <v>2321</v>
      </c>
      <c r="F964" t="s">
        <v>412</v>
      </c>
      <c r="G964" t="s">
        <v>1865</v>
      </c>
      <c r="H964" t="s">
        <v>1866</v>
      </c>
      <c r="I964">
        <v>1674755612.5999999</v>
      </c>
      <c r="J964">
        <f t="shared" si="644"/>
        <v>3.3411843221132073E-3</v>
      </c>
      <c r="K964">
        <f t="shared" si="645"/>
        <v>3.3411843221132074</v>
      </c>
      <c r="L964">
        <f t="shared" si="646"/>
        <v>38.466038649595347</v>
      </c>
      <c r="M964">
        <f t="shared" si="647"/>
        <v>399.82400000000001</v>
      </c>
      <c r="N964">
        <f t="shared" si="648"/>
        <v>135.0890243645147</v>
      </c>
      <c r="O964">
        <f t="shared" si="649"/>
        <v>13.400716769538418</v>
      </c>
      <c r="P964">
        <f t="shared" si="650"/>
        <v>39.662202069107202</v>
      </c>
      <c r="Q964">
        <f t="shared" si="651"/>
        <v>0.24744415953375579</v>
      </c>
      <c r="R964">
        <f t="shared" si="652"/>
        <v>2.918841696073974</v>
      </c>
      <c r="S964">
        <f t="shared" si="653"/>
        <v>0.23635303533744348</v>
      </c>
      <c r="T964">
        <f t="shared" si="654"/>
        <v>0.14867570883093389</v>
      </c>
      <c r="U964">
        <f t="shared" si="655"/>
        <v>344.39528809523961</v>
      </c>
      <c r="V964">
        <f t="shared" si="656"/>
        <v>29.176188513777312</v>
      </c>
      <c r="W964">
        <f t="shared" si="657"/>
        <v>28.171299999999999</v>
      </c>
      <c r="X964">
        <f t="shared" si="658"/>
        <v>3.8329012025649352</v>
      </c>
      <c r="Y964">
        <f t="shared" si="659"/>
        <v>65.182753742905959</v>
      </c>
      <c r="Z964">
        <f t="shared" si="660"/>
        <v>2.4751676610892002</v>
      </c>
      <c r="AA964">
        <f t="shared" si="661"/>
        <v>3.7972738476986803</v>
      </c>
      <c r="AB964">
        <f t="shared" si="662"/>
        <v>1.357733541475735</v>
      </c>
      <c r="AC964">
        <f t="shared" si="663"/>
        <v>-147.34622860519244</v>
      </c>
      <c r="AD964">
        <f t="shared" si="664"/>
        <v>-25.22490314105395</v>
      </c>
      <c r="AE964">
        <f t="shared" si="665"/>
        <v>-1.885489749204903</v>
      </c>
      <c r="AF964">
        <f t="shared" si="666"/>
        <v>169.93866659978832</v>
      </c>
      <c r="AG964">
        <v>0</v>
      </c>
      <c r="AH964">
        <v>0</v>
      </c>
      <c r="AI964">
        <f t="shared" si="667"/>
        <v>1</v>
      </c>
      <c r="AJ964">
        <f t="shared" si="668"/>
        <v>0</v>
      </c>
      <c r="AK964">
        <f t="shared" si="669"/>
        <v>52372.216895476973</v>
      </c>
      <c r="AL964" t="s">
        <v>415</v>
      </c>
      <c r="AM964" t="s">
        <v>415</v>
      </c>
      <c r="AN964">
        <v>0</v>
      </c>
      <c r="AO964">
        <v>0</v>
      </c>
      <c r="AP964" t="e">
        <f t="shared" si="670"/>
        <v>#DIV/0!</v>
      </c>
      <c r="AQ964">
        <v>0</v>
      </c>
      <c r="AR964" t="s">
        <v>415</v>
      </c>
      <c r="AS964" t="s">
        <v>415</v>
      </c>
      <c r="AT964">
        <v>0</v>
      </c>
      <c r="AU964">
        <v>0</v>
      </c>
      <c r="AV964" t="e">
        <f t="shared" si="671"/>
        <v>#DIV/0!</v>
      </c>
      <c r="AW964">
        <v>0.5</v>
      </c>
      <c r="AX964">
        <f t="shared" si="672"/>
        <v>1513.29449404762</v>
      </c>
      <c r="AY964">
        <f t="shared" si="673"/>
        <v>38.466038649595347</v>
      </c>
      <c r="AZ964" t="e">
        <f t="shared" si="674"/>
        <v>#DIV/0!</v>
      </c>
      <c r="BA964">
        <f t="shared" si="675"/>
        <v>2.5418739578381699E-2</v>
      </c>
      <c r="BB964" t="e">
        <f t="shared" si="676"/>
        <v>#DIV/0!</v>
      </c>
      <c r="BC964" t="e">
        <f t="shared" si="677"/>
        <v>#DIV/0!</v>
      </c>
      <c r="BD964" t="s">
        <v>415</v>
      </c>
      <c r="BE964">
        <v>0</v>
      </c>
      <c r="BF964" t="e">
        <f t="shared" si="678"/>
        <v>#DIV/0!</v>
      </c>
      <c r="BG964" t="e">
        <f t="shared" si="679"/>
        <v>#DIV/0!</v>
      </c>
      <c r="BH964" t="e">
        <f t="shared" si="680"/>
        <v>#DIV/0!</v>
      </c>
      <c r="BI964" t="e">
        <f t="shared" si="681"/>
        <v>#DIV/0!</v>
      </c>
      <c r="BJ964" t="e">
        <f t="shared" si="682"/>
        <v>#DIV/0!</v>
      </c>
      <c r="BK964" t="e">
        <f t="shared" si="683"/>
        <v>#DIV/0!</v>
      </c>
      <c r="BL964" t="e">
        <f t="shared" si="684"/>
        <v>#DIV/0!</v>
      </c>
      <c r="BM964" t="e">
        <f t="shared" si="685"/>
        <v>#DIV/0!</v>
      </c>
      <c r="CV964">
        <f t="shared" si="686"/>
        <v>1800.13</v>
      </c>
      <c r="CW964">
        <f t="shared" si="687"/>
        <v>1513.29449404762</v>
      </c>
      <c r="CX964">
        <f t="shared" si="688"/>
        <v>0.8406584491384621</v>
      </c>
      <c r="CY964">
        <f t="shared" si="689"/>
        <v>0.19131689827692422</v>
      </c>
      <c r="CZ964">
        <v>6</v>
      </c>
      <c r="DA964">
        <v>0.5</v>
      </c>
      <c r="DB964" t="s">
        <v>416</v>
      </c>
      <c r="DC964">
        <v>2</v>
      </c>
      <c r="DD964">
        <v>1674755612.5999999</v>
      </c>
      <c r="DE964">
        <v>399.82400000000001</v>
      </c>
      <c r="DF964">
        <v>447.57799999999997</v>
      </c>
      <c r="DG964">
        <v>24.951499999999999</v>
      </c>
      <c r="DH964">
        <v>21.0428</v>
      </c>
      <c r="DI964">
        <v>398.685</v>
      </c>
      <c r="DJ964">
        <v>24.830500000000001</v>
      </c>
      <c r="DK964">
        <v>500.08699999999999</v>
      </c>
      <c r="DL964">
        <v>99.099500000000006</v>
      </c>
      <c r="DM964">
        <v>9.96528E-2</v>
      </c>
      <c r="DN964">
        <v>28.010999999999999</v>
      </c>
      <c r="DO964">
        <v>28.171299999999999</v>
      </c>
      <c r="DP964">
        <v>999.9</v>
      </c>
      <c r="DQ964">
        <v>0</v>
      </c>
      <c r="DR964">
        <v>0</v>
      </c>
      <c r="DS964">
        <v>10029.4</v>
      </c>
      <c r="DT964">
        <v>0</v>
      </c>
      <c r="DU964">
        <v>269.70299999999997</v>
      </c>
      <c r="DV964">
        <v>-47.754399999999997</v>
      </c>
      <c r="DW964">
        <v>410.05500000000001</v>
      </c>
      <c r="DX964">
        <v>457.19900000000001</v>
      </c>
      <c r="DY964">
        <v>3.90869</v>
      </c>
      <c r="DZ964">
        <v>447.57799999999997</v>
      </c>
      <c r="EA964">
        <v>21.0428</v>
      </c>
      <c r="EB964">
        <v>2.47268</v>
      </c>
      <c r="EC964">
        <v>2.0853299999999999</v>
      </c>
      <c r="ED964">
        <v>20.847799999999999</v>
      </c>
      <c r="EE964">
        <v>18.107600000000001</v>
      </c>
      <c r="EF964">
        <v>1800.13</v>
      </c>
      <c r="EG964">
        <v>0.977993</v>
      </c>
      <c r="EH964">
        <v>2.2006899999999999E-2</v>
      </c>
      <c r="EI964">
        <v>0</v>
      </c>
      <c r="EJ964">
        <v>774.85400000000004</v>
      </c>
      <c r="EK964">
        <v>4.9990399999999999</v>
      </c>
      <c r="EL964">
        <v>14389.8</v>
      </c>
      <c r="EM964">
        <v>14821.7</v>
      </c>
      <c r="EN964">
        <v>44.561999999999998</v>
      </c>
      <c r="EO964">
        <v>46.186999999999998</v>
      </c>
      <c r="EP964">
        <v>45.311999999999998</v>
      </c>
      <c r="EQ964">
        <v>45.061999999999998</v>
      </c>
      <c r="ER964">
        <v>45.75</v>
      </c>
      <c r="ES964">
        <v>1755.63</v>
      </c>
      <c r="ET964">
        <v>39.51</v>
      </c>
      <c r="EU964">
        <v>0</v>
      </c>
      <c r="EV964">
        <v>1674755613.0999999</v>
      </c>
      <c r="EW964">
        <v>0</v>
      </c>
      <c r="EX964">
        <v>775.80787999999995</v>
      </c>
      <c r="EY964">
        <v>-7.1933077101668337</v>
      </c>
      <c r="EZ964">
        <v>-112.3615386900223</v>
      </c>
      <c r="FA964">
        <v>14402.048000000001</v>
      </c>
      <c r="FB964">
        <v>15</v>
      </c>
      <c r="FC964">
        <v>1674753236.5</v>
      </c>
      <c r="FD964" t="s">
        <v>1867</v>
      </c>
      <c r="FE964">
        <v>1674753236.5</v>
      </c>
      <c r="FF964">
        <v>1674753223.5</v>
      </c>
      <c r="FG964">
        <v>3</v>
      </c>
      <c r="FH964">
        <v>-0.254</v>
      </c>
      <c r="FI964">
        <v>-6.7000000000000004E-2</v>
      </c>
      <c r="FJ964">
        <v>1.121</v>
      </c>
      <c r="FK964">
        <v>0.113</v>
      </c>
      <c r="FL964">
        <v>389</v>
      </c>
      <c r="FM964">
        <v>21</v>
      </c>
      <c r="FN964">
        <v>0.06</v>
      </c>
      <c r="FO964">
        <v>7.0000000000000007E-2</v>
      </c>
      <c r="FP964">
        <v>38.422215478288287</v>
      </c>
      <c r="FQ964">
        <v>0.95760220450236599</v>
      </c>
      <c r="FR964">
        <v>0.1072833506969426</v>
      </c>
      <c r="FS964">
        <v>-1</v>
      </c>
      <c r="FT964">
        <v>0.24930624603481619</v>
      </c>
      <c r="FU964">
        <v>-4.9954922568702653E-4</v>
      </c>
      <c r="FV964">
        <v>1.372723294078623E-3</v>
      </c>
      <c r="FW964">
        <v>-1</v>
      </c>
      <c r="FX964">
        <v>0</v>
      </c>
      <c r="FY964">
        <v>0</v>
      </c>
      <c r="FZ964" t="s">
        <v>418</v>
      </c>
      <c r="GA964">
        <v>2.9329800000000001</v>
      </c>
      <c r="GB964">
        <v>2.8333699999999999</v>
      </c>
      <c r="GC964">
        <v>8.9727100000000004E-2</v>
      </c>
      <c r="GD964">
        <v>9.6022800000000005E-2</v>
      </c>
      <c r="GE964">
        <v>0.121825</v>
      </c>
      <c r="GF964">
        <v>0.104532</v>
      </c>
      <c r="GG964">
        <v>23592.2</v>
      </c>
      <c r="GH964">
        <v>29418.6</v>
      </c>
      <c r="GI964">
        <v>23319.4</v>
      </c>
      <c r="GJ964">
        <v>29816.7</v>
      </c>
      <c r="GK964">
        <v>27872</v>
      </c>
      <c r="GL964">
        <v>37970.6</v>
      </c>
      <c r="GM964">
        <v>32926.1</v>
      </c>
      <c r="GN964">
        <v>44245.599999999999</v>
      </c>
      <c r="GO964">
        <v>1.9835799999999999</v>
      </c>
      <c r="GP964">
        <v>1.8287</v>
      </c>
      <c r="GQ964">
        <v>8.0414100000000002E-2</v>
      </c>
      <c r="GR964">
        <v>0</v>
      </c>
      <c r="GS964">
        <v>26.857299999999999</v>
      </c>
      <c r="GT964">
        <v>999.9</v>
      </c>
      <c r="GU964">
        <v>46.3</v>
      </c>
      <c r="GV964">
        <v>36</v>
      </c>
      <c r="GW964">
        <v>27.8871</v>
      </c>
      <c r="GX964">
        <v>61.097000000000001</v>
      </c>
      <c r="GY964">
        <v>37.075299999999999</v>
      </c>
      <c r="GZ964">
        <v>1</v>
      </c>
      <c r="HA964">
        <v>0.36449999999999999</v>
      </c>
      <c r="HB964">
        <v>2.0708000000000002</v>
      </c>
      <c r="HC964">
        <v>20.264399999999998</v>
      </c>
      <c r="HD964">
        <v>5.2103999999999999</v>
      </c>
      <c r="HE964">
        <v>11.872199999999999</v>
      </c>
      <c r="HF964">
        <v>4.9851999999999999</v>
      </c>
      <c r="HG964">
        <v>3.2839999999999998</v>
      </c>
      <c r="HH964">
        <v>9999</v>
      </c>
      <c r="HI964">
        <v>9999</v>
      </c>
      <c r="HJ964">
        <v>9999</v>
      </c>
      <c r="HK964">
        <v>999.9</v>
      </c>
      <c r="HL964">
        <v>1.8548800000000001</v>
      </c>
      <c r="HM964">
        <v>1.8609599999999999</v>
      </c>
      <c r="HN964">
        <v>1.85836</v>
      </c>
      <c r="HO964">
        <v>1.8595600000000001</v>
      </c>
      <c r="HP964">
        <v>1.85887</v>
      </c>
      <c r="HQ964">
        <v>1.85944</v>
      </c>
      <c r="HR964">
        <v>1.8577699999999999</v>
      </c>
      <c r="HS964">
        <v>1.86111</v>
      </c>
      <c r="HT964">
        <v>5</v>
      </c>
      <c r="HU964">
        <v>0</v>
      </c>
      <c r="HV964">
        <v>0</v>
      </c>
      <c r="HW964">
        <v>0</v>
      </c>
      <c r="HX964" t="s">
        <v>419</v>
      </c>
      <c r="HY964" t="s">
        <v>420</v>
      </c>
      <c r="HZ964" t="s">
        <v>421</v>
      </c>
      <c r="IA964" t="s">
        <v>421</v>
      </c>
      <c r="IB964" t="s">
        <v>421</v>
      </c>
      <c r="IC964" t="s">
        <v>421</v>
      </c>
      <c r="ID964">
        <v>0</v>
      </c>
      <c r="IE964">
        <v>100</v>
      </c>
      <c r="IF964">
        <v>100</v>
      </c>
      <c r="IG964">
        <v>1.139</v>
      </c>
      <c r="IH964">
        <v>0.121</v>
      </c>
      <c r="II964">
        <v>0.48595729401342908</v>
      </c>
      <c r="IJ964">
        <v>1.6187016317407189E-3</v>
      </c>
      <c r="IK964">
        <v>1.4341569744255341E-7</v>
      </c>
      <c r="IL964">
        <v>-2.4096625942085749E-10</v>
      </c>
      <c r="IM964">
        <v>0.12101623166918921</v>
      </c>
      <c r="IN964">
        <v>0</v>
      </c>
      <c r="IO964">
        <v>0</v>
      </c>
      <c r="IP964">
        <v>0</v>
      </c>
      <c r="IQ964">
        <v>4</v>
      </c>
      <c r="IR964">
        <v>2205</v>
      </c>
      <c r="IS964">
        <v>1</v>
      </c>
      <c r="IT964">
        <v>21</v>
      </c>
      <c r="IU964">
        <v>39.6</v>
      </c>
      <c r="IV964">
        <v>39.799999999999997</v>
      </c>
      <c r="IW964">
        <v>1.0815399999999999</v>
      </c>
      <c r="IX964">
        <v>2.4572799999999999</v>
      </c>
      <c r="IY964">
        <v>1.49414</v>
      </c>
      <c r="IZ964">
        <v>2.3034699999999999</v>
      </c>
      <c r="JA964">
        <v>1.69434</v>
      </c>
      <c r="JB964">
        <v>2.34741</v>
      </c>
      <c r="JC964">
        <v>41.456200000000003</v>
      </c>
      <c r="JD964">
        <v>23.544599999999999</v>
      </c>
      <c r="JE964">
        <v>18</v>
      </c>
      <c r="JF964">
        <v>523.13599999999997</v>
      </c>
      <c r="JG964">
        <v>444.68700000000001</v>
      </c>
      <c r="JH964">
        <v>25.0688</v>
      </c>
      <c r="JI964">
        <v>31.9087</v>
      </c>
      <c r="JJ964">
        <v>30.0001</v>
      </c>
      <c r="JK964">
        <v>31.8367</v>
      </c>
      <c r="JL964">
        <v>31.8096</v>
      </c>
      <c r="JM964">
        <v>21.718599999999999</v>
      </c>
      <c r="JN964">
        <v>29.0002</v>
      </c>
      <c r="JO964">
        <v>11.360099999999999</v>
      </c>
      <c r="JP964">
        <v>25.0657</v>
      </c>
      <c r="JQ964">
        <v>447.66699999999997</v>
      </c>
      <c r="JR964">
        <v>21.015999999999998</v>
      </c>
      <c r="JS964">
        <v>99.172899999999998</v>
      </c>
      <c r="JT964">
        <v>99.3566</v>
      </c>
    </row>
    <row r="965" spans="1:280" x14ac:dyDescent="0.25">
      <c r="A965">
        <v>949</v>
      </c>
      <c r="B965">
        <v>1674755622.5999999</v>
      </c>
      <c r="C965">
        <v>9876.5999999046326</v>
      </c>
      <c r="D965" t="s">
        <v>2322</v>
      </c>
      <c r="E965" t="s">
        <v>2323</v>
      </c>
      <c r="F965" t="s">
        <v>412</v>
      </c>
      <c r="G965" t="s">
        <v>1865</v>
      </c>
      <c r="H965" t="s">
        <v>1866</v>
      </c>
      <c r="I965">
        <v>1674755622.5999999</v>
      </c>
      <c r="J965">
        <f t="shared" si="644"/>
        <v>3.3822081755821337E-3</v>
      </c>
      <c r="K965">
        <f t="shared" si="645"/>
        <v>3.3822081755821336</v>
      </c>
      <c r="L965">
        <f t="shared" si="646"/>
        <v>38.815510822135508</v>
      </c>
      <c r="M965">
        <f t="shared" si="647"/>
        <v>399.69400000000002</v>
      </c>
      <c r="N965">
        <f t="shared" si="648"/>
        <v>137.40420637740664</v>
      </c>
      <c r="O965">
        <f t="shared" si="649"/>
        <v>13.630540005346923</v>
      </c>
      <c r="P965">
        <f t="shared" si="650"/>
        <v>39.649769104834</v>
      </c>
      <c r="Q965">
        <f t="shared" si="651"/>
        <v>0.25228420392307949</v>
      </c>
      <c r="R965">
        <f t="shared" si="652"/>
        <v>2.9092299742315366</v>
      </c>
      <c r="S965">
        <f t="shared" si="653"/>
        <v>0.24072961999103334</v>
      </c>
      <c r="T965">
        <f t="shared" si="654"/>
        <v>0.15145004022399683</v>
      </c>
      <c r="U965">
        <f t="shared" si="655"/>
        <v>344.37950126396555</v>
      </c>
      <c r="V965">
        <f t="shared" si="656"/>
        <v>29.167946214443564</v>
      </c>
      <c r="W965">
        <f t="shared" si="657"/>
        <v>28.153199999999998</v>
      </c>
      <c r="X965">
        <f t="shared" si="658"/>
        <v>3.8288638512419291</v>
      </c>
      <c r="Y965">
        <f t="shared" si="659"/>
        <v>65.298870926089279</v>
      </c>
      <c r="Z965">
        <f t="shared" si="660"/>
        <v>2.4794324131962</v>
      </c>
      <c r="AA965">
        <f t="shared" si="661"/>
        <v>3.7970525034079516</v>
      </c>
      <c r="AB965">
        <f t="shared" si="662"/>
        <v>1.3494314380457291</v>
      </c>
      <c r="AC965">
        <f t="shared" si="663"/>
        <v>-149.1553805431721</v>
      </c>
      <c r="AD965">
        <f t="shared" si="664"/>
        <v>-22.459832592293825</v>
      </c>
      <c r="AE965">
        <f t="shared" si="665"/>
        <v>-1.6841948676214213</v>
      </c>
      <c r="AF965">
        <f t="shared" si="666"/>
        <v>171.08009326087819</v>
      </c>
      <c r="AG965">
        <v>0</v>
      </c>
      <c r="AH965">
        <v>0</v>
      </c>
      <c r="AI965">
        <f t="shared" si="667"/>
        <v>1</v>
      </c>
      <c r="AJ965">
        <f t="shared" si="668"/>
        <v>0</v>
      </c>
      <c r="AK965">
        <f t="shared" si="669"/>
        <v>52097.122971336721</v>
      </c>
      <c r="AL965" t="s">
        <v>415</v>
      </c>
      <c r="AM965" t="s">
        <v>415</v>
      </c>
      <c r="AN965">
        <v>0</v>
      </c>
      <c r="AO965">
        <v>0</v>
      </c>
      <c r="AP965" t="e">
        <f t="shared" si="670"/>
        <v>#DIV/0!</v>
      </c>
      <c r="AQ965">
        <v>0</v>
      </c>
      <c r="AR965" t="s">
        <v>415</v>
      </c>
      <c r="AS965" t="s">
        <v>415</v>
      </c>
      <c r="AT965">
        <v>0</v>
      </c>
      <c r="AU965">
        <v>0</v>
      </c>
      <c r="AV965" t="e">
        <f t="shared" si="671"/>
        <v>#DIV/0!</v>
      </c>
      <c r="AW965">
        <v>0.5</v>
      </c>
      <c r="AX965">
        <f t="shared" si="672"/>
        <v>1513.2270006319827</v>
      </c>
      <c r="AY965">
        <f t="shared" si="673"/>
        <v>38.815510822135508</v>
      </c>
      <c r="AZ965" t="e">
        <f t="shared" si="674"/>
        <v>#DIV/0!</v>
      </c>
      <c r="BA965">
        <f t="shared" si="675"/>
        <v>2.565081828828367E-2</v>
      </c>
      <c r="BB965" t="e">
        <f t="shared" si="676"/>
        <v>#DIV/0!</v>
      </c>
      <c r="BC965" t="e">
        <f t="shared" si="677"/>
        <v>#DIV/0!</v>
      </c>
      <c r="BD965" t="s">
        <v>415</v>
      </c>
      <c r="BE965">
        <v>0</v>
      </c>
      <c r="BF965" t="e">
        <f t="shared" si="678"/>
        <v>#DIV/0!</v>
      </c>
      <c r="BG965" t="e">
        <f t="shared" si="679"/>
        <v>#DIV/0!</v>
      </c>
      <c r="BH965" t="e">
        <f t="shared" si="680"/>
        <v>#DIV/0!</v>
      </c>
      <c r="BI965" t="e">
        <f t="shared" si="681"/>
        <v>#DIV/0!</v>
      </c>
      <c r="BJ965" t="e">
        <f t="shared" si="682"/>
        <v>#DIV/0!</v>
      </c>
      <c r="BK965" t="e">
        <f t="shared" si="683"/>
        <v>#DIV/0!</v>
      </c>
      <c r="BL965" t="e">
        <f t="shared" si="684"/>
        <v>#DIV/0!</v>
      </c>
      <c r="BM965" t="e">
        <f t="shared" si="685"/>
        <v>#DIV/0!</v>
      </c>
      <c r="CV965">
        <f t="shared" si="686"/>
        <v>1800.05</v>
      </c>
      <c r="CW965">
        <f t="shared" si="687"/>
        <v>1513.2270006319827</v>
      </c>
      <c r="CX965">
        <f t="shared" si="688"/>
        <v>0.84065831539789604</v>
      </c>
      <c r="CY965">
        <f t="shared" si="689"/>
        <v>0.19131663079579209</v>
      </c>
      <c r="CZ965">
        <v>6</v>
      </c>
      <c r="DA965">
        <v>0.5</v>
      </c>
      <c r="DB965" t="s">
        <v>416</v>
      </c>
      <c r="DC965">
        <v>2</v>
      </c>
      <c r="DD965">
        <v>1674755622.5999999</v>
      </c>
      <c r="DE965">
        <v>399.69400000000002</v>
      </c>
      <c r="DF965">
        <v>447.88499999999999</v>
      </c>
      <c r="DG965">
        <v>24.994199999999999</v>
      </c>
      <c r="DH965">
        <v>21.037800000000001</v>
      </c>
      <c r="DI965">
        <v>398.55599999999998</v>
      </c>
      <c r="DJ965">
        <v>24.873200000000001</v>
      </c>
      <c r="DK965">
        <v>500.10199999999998</v>
      </c>
      <c r="DL965">
        <v>99.100099999999998</v>
      </c>
      <c r="DM965">
        <v>0.10021099999999999</v>
      </c>
      <c r="DN965">
        <v>28.01</v>
      </c>
      <c r="DO965">
        <v>28.153199999999998</v>
      </c>
      <c r="DP965">
        <v>999.9</v>
      </c>
      <c r="DQ965">
        <v>0</v>
      </c>
      <c r="DR965">
        <v>0</v>
      </c>
      <c r="DS965">
        <v>9974.3799999999992</v>
      </c>
      <c r="DT965">
        <v>0</v>
      </c>
      <c r="DU965">
        <v>268.34199999999998</v>
      </c>
      <c r="DV965">
        <v>-48.191000000000003</v>
      </c>
      <c r="DW965">
        <v>409.94099999999997</v>
      </c>
      <c r="DX965">
        <v>457.51</v>
      </c>
      <c r="DY965">
        <v>3.9564300000000001</v>
      </c>
      <c r="DZ965">
        <v>447.88499999999999</v>
      </c>
      <c r="EA965">
        <v>21.037800000000001</v>
      </c>
      <c r="EB965">
        <v>2.4769299999999999</v>
      </c>
      <c r="EC965">
        <v>2.0848399999999998</v>
      </c>
      <c r="ED965">
        <v>20.875699999999998</v>
      </c>
      <c r="EE965">
        <v>18.1038</v>
      </c>
      <c r="EF965">
        <v>1800.05</v>
      </c>
      <c r="EG965">
        <v>0.977993</v>
      </c>
      <c r="EH965">
        <v>2.2006899999999999E-2</v>
      </c>
      <c r="EI965">
        <v>0</v>
      </c>
      <c r="EJ965">
        <v>773.61400000000003</v>
      </c>
      <c r="EK965">
        <v>4.9990399999999999</v>
      </c>
      <c r="EL965">
        <v>14369.5</v>
      </c>
      <c r="EM965">
        <v>14821.1</v>
      </c>
      <c r="EN965">
        <v>44.625</v>
      </c>
      <c r="EO965">
        <v>46.25</v>
      </c>
      <c r="EP965">
        <v>45.436999999999998</v>
      </c>
      <c r="EQ965">
        <v>45.125</v>
      </c>
      <c r="ER965">
        <v>45.811999999999998</v>
      </c>
      <c r="ES965">
        <v>1755.55</v>
      </c>
      <c r="ET965">
        <v>39.5</v>
      </c>
      <c r="EU965">
        <v>0</v>
      </c>
      <c r="EV965">
        <v>1674755622.7</v>
      </c>
      <c r="EW965">
        <v>0</v>
      </c>
      <c r="EX965">
        <v>774.55016000000001</v>
      </c>
      <c r="EY965">
        <v>-7.0180769269890648</v>
      </c>
      <c r="EZ965">
        <v>-119.7538462510058</v>
      </c>
      <c r="FA965">
        <v>14383.492</v>
      </c>
      <c r="FB965">
        <v>15</v>
      </c>
      <c r="FC965">
        <v>1674753236.5</v>
      </c>
      <c r="FD965" t="s">
        <v>1867</v>
      </c>
      <c r="FE965">
        <v>1674753236.5</v>
      </c>
      <c r="FF965">
        <v>1674753223.5</v>
      </c>
      <c r="FG965">
        <v>3</v>
      </c>
      <c r="FH965">
        <v>-0.254</v>
      </c>
      <c r="FI965">
        <v>-6.7000000000000004E-2</v>
      </c>
      <c r="FJ965">
        <v>1.121</v>
      </c>
      <c r="FK965">
        <v>0.113</v>
      </c>
      <c r="FL965">
        <v>389</v>
      </c>
      <c r="FM965">
        <v>21</v>
      </c>
      <c r="FN965">
        <v>0.06</v>
      </c>
      <c r="FO965">
        <v>7.0000000000000007E-2</v>
      </c>
      <c r="FP965">
        <v>38.562480562580902</v>
      </c>
      <c r="FQ965">
        <v>0.8091642102502975</v>
      </c>
      <c r="FR965">
        <v>0.1056516960269691</v>
      </c>
      <c r="FS965">
        <v>-1</v>
      </c>
      <c r="FT965">
        <v>0.24966327738541261</v>
      </c>
      <c r="FU965">
        <v>3.3333340821370969E-3</v>
      </c>
      <c r="FV965">
        <v>1.6837568246265439E-3</v>
      </c>
      <c r="FW965">
        <v>-1</v>
      </c>
      <c r="FX965">
        <v>0</v>
      </c>
      <c r="FY965">
        <v>0</v>
      </c>
      <c r="FZ965" t="s">
        <v>418</v>
      </c>
      <c r="GA965">
        <v>2.93302</v>
      </c>
      <c r="GB965">
        <v>2.83345</v>
      </c>
      <c r="GC965">
        <v>8.9705699999999999E-2</v>
      </c>
      <c r="GD965">
        <v>9.6072699999999997E-2</v>
      </c>
      <c r="GE965">
        <v>0.121972</v>
      </c>
      <c r="GF965">
        <v>0.104515</v>
      </c>
      <c r="GG965">
        <v>23593.200000000001</v>
      </c>
      <c r="GH965">
        <v>29417.1</v>
      </c>
      <c r="GI965">
        <v>23319.8</v>
      </c>
      <c r="GJ965">
        <v>29816.9</v>
      </c>
      <c r="GK965">
        <v>27868.400000000001</v>
      </c>
      <c r="GL965">
        <v>37971.699999999997</v>
      </c>
      <c r="GM965">
        <v>32927.4</v>
      </c>
      <c r="GN965">
        <v>44246.1</v>
      </c>
      <c r="GO965">
        <v>1.9835</v>
      </c>
      <c r="GP965">
        <v>1.82833</v>
      </c>
      <c r="GQ965">
        <v>7.9616900000000004E-2</v>
      </c>
      <c r="GR965">
        <v>0</v>
      </c>
      <c r="GS965">
        <v>26.8522</v>
      </c>
      <c r="GT965">
        <v>999.9</v>
      </c>
      <c r="GU965">
        <v>46.3</v>
      </c>
      <c r="GV965">
        <v>36</v>
      </c>
      <c r="GW965">
        <v>27.886900000000001</v>
      </c>
      <c r="GX965">
        <v>61.506999999999998</v>
      </c>
      <c r="GY965">
        <v>36.386200000000002</v>
      </c>
      <c r="GZ965">
        <v>1</v>
      </c>
      <c r="HA965">
        <v>0.364284</v>
      </c>
      <c r="HB965">
        <v>2.08379</v>
      </c>
      <c r="HC965">
        <v>20.264299999999999</v>
      </c>
      <c r="HD965">
        <v>5.2092000000000001</v>
      </c>
      <c r="HE965">
        <v>11.872199999999999</v>
      </c>
      <c r="HF965">
        <v>4.9851000000000001</v>
      </c>
      <c r="HG965">
        <v>3.2839999999999998</v>
      </c>
      <c r="HH965">
        <v>9999</v>
      </c>
      <c r="HI965">
        <v>9999</v>
      </c>
      <c r="HJ965">
        <v>9999</v>
      </c>
      <c r="HK965">
        <v>999.9</v>
      </c>
      <c r="HL965">
        <v>1.8548899999999999</v>
      </c>
      <c r="HM965">
        <v>1.8609599999999999</v>
      </c>
      <c r="HN965">
        <v>1.8583700000000001</v>
      </c>
      <c r="HO965">
        <v>1.8595699999999999</v>
      </c>
      <c r="HP965">
        <v>1.85893</v>
      </c>
      <c r="HQ965">
        <v>1.85944</v>
      </c>
      <c r="HR965">
        <v>1.8577699999999999</v>
      </c>
      <c r="HS965">
        <v>1.8611200000000001</v>
      </c>
      <c r="HT965">
        <v>5</v>
      </c>
      <c r="HU965">
        <v>0</v>
      </c>
      <c r="HV965">
        <v>0</v>
      </c>
      <c r="HW965">
        <v>0</v>
      </c>
      <c r="HX965" t="s">
        <v>419</v>
      </c>
      <c r="HY965" t="s">
        <v>420</v>
      </c>
      <c r="HZ965" t="s">
        <v>421</v>
      </c>
      <c r="IA965" t="s">
        <v>421</v>
      </c>
      <c r="IB965" t="s">
        <v>421</v>
      </c>
      <c r="IC965" t="s">
        <v>421</v>
      </c>
      <c r="ID965">
        <v>0</v>
      </c>
      <c r="IE965">
        <v>100</v>
      </c>
      <c r="IF965">
        <v>100</v>
      </c>
      <c r="IG965">
        <v>1.1379999999999999</v>
      </c>
      <c r="IH965">
        <v>0.121</v>
      </c>
      <c r="II965">
        <v>0.48595729401342908</v>
      </c>
      <c r="IJ965">
        <v>1.6187016317407189E-3</v>
      </c>
      <c r="IK965">
        <v>1.4341569744255341E-7</v>
      </c>
      <c r="IL965">
        <v>-2.4096625942085749E-10</v>
      </c>
      <c r="IM965">
        <v>0.12101623166918921</v>
      </c>
      <c r="IN965">
        <v>0</v>
      </c>
      <c r="IO965">
        <v>0</v>
      </c>
      <c r="IP965">
        <v>0</v>
      </c>
      <c r="IQ965">
        <v>4</v>
      </c>
      <c r="IR965">
        <v>2205</v>
      </c>
      <c r="IS965">
        <v>1</v>
      </c>
      <c r="IT965">
        <v>21</v>
      </c>
      <c r="IU965">
        <v>39.799999999999997</v>
      </c>
      <c r="IV965">
        <v>40</v>
      </c>
      <c r="IW965">
        <v>1.0827599999999999</v>
      </c>
      <c r="IX965">
        <v>2.4560499999999998</v>
      </c>
      <c r="IY965">
        <v>1.49414</v>
      </c>
      <c r="IZ965">
        <v>2.3034699999999999</v>
      </c>
      <c r="JA965">
        <v>1.69434</v>
      </c>
      <c r="JB965">
        <v>2.36328</v>
      </c>
      <c r="JC965">
        <v>41.456200000000003</v>
      </c>
      <c r="JD965">
        <v>23.544599999999999</v>
      </c>
      <c r="JE965">
        <v>18</v>
      </c>
      <c r="JF965">
        <v>523.08600000000001</v>
      </c>
      <c r="JG965">
        <v>444.42700000000002</v>
      </c>
      <c r="JH965">
        <v>25.044699999999999</v>
      </c>
      <c r="JI965">
        <v>31.9087</v>
      </c>
      <c r="JJ965">
        <v>30.0001</v>
      </c>
      <c r="JK965">
        <v>31.8367</v>
      </c>
      <c r="JL965">
        <v>31.8096</v>
      </c>
      <c r="JM965">
        <v>21.734300000000001</v>
      </c>
      <c r="JN965">
        <v>29.0002</v>
      </c>
      <c r="JO965">
        <v>11.360099999999999</v>
      </c>
      <c r="JP965">
        <v>25.0396</v>
      </c>
      <c r="JQ965">
        <v>447.94900000000001</v>
      </c>
      <c r="JR965">
        <v>20.948399999999999</v>
      </c>
      <c r="JS965">
        <v>99.176000000000002</v>
      </c>
      <c r="JT965">
        <v>99.357399999999998</v>
      </c>
    </row>
    <row r="966" spans="1:280" x14ac:dyDescent="0.25">
      <c r="A966">
        <v>950</v>
      </c>
      <c r="B966">
        <v>1674755632.5999999</v>
      </c>
      <c r="C966">
        <v>9886.5999999046326</v>
      </c>
      <c r="D966" t="s">
        <v>2324</v>
      </c>
      <c r="E966" t="s">
        <v>2325</v>
      </c>
      <c r="F966" t="s">
        <v>412</v>
      </c>
      <c r="G966" t="s">
        <v>1865</v>
      </c>
      <c r="H966" t="s">
        <v>1866</v>
      </c>
      <c r="I966">
        <v>1674755632.5999999</v>
      </c>
      <c r="J966">
        <f t="shared" si="644"/>
        <v>3.407622871592244E-3</v>
      </c>
      <c r="K966">
        <f t="shared" si="645"/>
        <v>3.4076228715922441</v>
      </c>
      <c r="L966">
        <f t="shared" si="646"/>
        <v>38.837761696920417</v>
      </c>
      <c r="M966">
        <f t="shared" si="647"/>
        <v>399.79199999999997</v>
      </c>
      <c r="N966">
        <f t="shared" si="648"/>
        <v>139.83837470618352</v>
      </c>
      <c r="O966">
        <f t="shared" si="649"/>
        <v>13.872034648400486</v>
      </c>
      <c r="P966">
        <f t="shared" si="650"/>
        <v>39.659560459036797</v>
      </c>
      <c r="Q966">
        <f t="shared" si="651"/>
        <v>0.25484240926149748</v>
      </c>
      <c r="R966">
        <f t="shared" si="652"/>
        <v>2.9163444077917644</v>
      </c>
      <c r="S966">
        <f t="shared" si="653"/>
        <v>0.24308551030129241</v>
      </c>
      <c r="T966">
        <f t="shared" si="654"/>
        <v>0.15293954856567821</v>
      </c>
      <c r="U966">
        <f t="shared" si="655"/>
        <v>344.36810126400769</v>
      </c>
      <c r="V966">
        <f t="shared" si="656"/>
        <v>29.15512047532242</v>
      </c>
      <c r="W966">
        <f t="shared" si="657"/>
        <v>28.146899999999999</v>
      </c>
      <c r="X966">
        <f t="shared" si="658"/>
        <v>3.8274594559630333</v>
      </c>
      <c r="Y966">
        <f t="shared" si="659"/>
        <v>65.355164557896742</v>
      </c>
      <c r="Z966">
        <f t="shared" si="660"/>
        <v>2.4810636601452396</v>
      </c>
      <c r="AA966">
        <f t="shared" si="661"/>
        <v>3.7962778870326588</v>
      </c>
      <c r="AB966">
        <f t="shared" si="662"/>
        <v>1.3463957958177937</v>
      </c>
      <c r="AC966">
        <f t="shared" si="663"/>
        <v>-150.27616863721795</v>
      </c>
      <c r="AD966">
        <f t="shared" si="664"/>
        <v>-22.074524743686837</v>
      </c>
      <c r="AE966">
        <f t="shared" si="665"/>
        <v>-1.6511830595041821</v>
      </c>
      <c r="AF966">
        <f t="shared" si="666"/>
        <v>170.36622482359871</v>
      </c>
      <c r="AG966">
        <v>0</v>
      </c>
      <c r="AH966">
        <v>0</v>
      </c>
      <c r="AI966">
        <f t="shared" si="667"/>
        <v>1</v>
      </c>
      <c r="AJ966">
        <f t="shared" si="668"/>
        <v>0</v>
      </c>
      <c r="AK966">
        <f t="shared" si="669"/>
        <v>52301.443028399139</v>
      </c>
      <c r="AL966" t="s">
        <v>415</v>
      </c>
      <c r="AM966" t="s">
        <v>415</v>
      </c>
      <c r="AN966">
        <v>0</v>
      </c>
      <c r="AO966">
        <v>0</v>
      </c>
      <c r="AP966" t="e">
        <f t="shared" si="670"/>
        <v>#DIV/0!</v>
      </c>
      <c r="AQ966">
        <v>0</v>
      </c>
      <c r="AR966" t="s">
        <v>415</v>
      </c>
      <c r="AS966" t="s">
        <v>415</v>
      </c>
      <c r="AT966">
        <v>0</v>
      </c>
      <c r="AU966">
        <v>0</v>
      </c>
      <c r="AV966" t="e">
        <f t="shared" si="671"/>
        <v>#DIV/0!</v>
      </c>
      <c r="AW966">
        <v>0.5</v>
      </c>
      <c r="AX966">
        <f t="shared" si="672"/>
        <v>1513.1766006320036</v>
      </c>
      <c r="AY966">
        <f t="shared" si="673"/>
        <v>38.837761696920417</v>
      </c>
      <c r="AZ966" t="e">
        <f t="shared" si="674"/>
        <v>#DIV/0!</v>
      </c>
      <c r="BA966">
        <f t="shared" si="675"/>
        <v>2.5666377394878547E-2</v>
      </c>
      <c r="BB966" t="e">
        <f t="shared" si="676"/>
        <v>#DIV/0!</v>
      </c>
      <c r="BC966" t="e">
        <f t="shared" si="677"/>
        <v>#DIV/0!</v>
      </c>
      <c r="BD966" t="s">
        <v>415</v>
      </c>
      <c r="BE966">
        <v>0</v>
      </c>
      <c r="BF966" t="e">
        <f t="shared" si="678"/>
        <v>#DIV/0!</v>
      </c>
      <c r="BG966" t="e">
        <f t="shared" si="679"/>
        <v>#DIV/0!</v>
      </c>
      <c r="BH966" t="e">
        <f t="shared" si="680"/>
        <v>#DIV/0!</v>
      </c>
      <c r="BI966" t="e">
        <f t="shared" si="681"/>
        <v>#DIV/0!</v>
      </c>
      <c r="BJ966" t="e">
        <f t="shared" si="682"/>
        <v>#DIV/0!</v>
      </c>
      <c r="BK966" t="e">
        <f t="shared" si="683"/>
        <v>#DIV/0!</v>
      </c>
      <c r="BL966" t="e">
        <f t="shared" si="684"/>
        <v>#DIV/0!</v>
      </c>
      <c r="BM966" t="e">
        <f t="shared" si="685"/>
        <v>#DIV/0!</v>
      </c>
      <c r="CV966">
        <f t="shared" si="686"/>
        <v>1799.99</v>
      </c>
      <c r="CW966">
        <f t="shared" si="687"/>
        <v>1513.1766006320036</v>
      </c>
      <c r="CX966">
        <f t="shared" si="688"/>
        <v>0.84065833734187612</v>
      </c>
      <c r="CY966">
        <f t="shared" si="689"/>
        <v>0.19131667468375252</v>
      </c>
      <c r="CZ966">
        <v>6</v>
      </c>
      <c r="DA966">
        <v>0.5</v>
      </c>
      <c r="DB966" t="s">
        <v>416</v>
      </c>
      <c r="DC966">
        <v>2</v>
      </c>
      <c r="DD966">
        <v>1674755632.5999999</v>
      </c>
      <c r="DE966">
        <v>399.79199999999997</v>
      </c>
      <c r="DF966">
        <v>448.03</v>
      </c>
      <c r="DG966">
        <v>25.0106</v>
      </c>
      <c r="DH966">
        <v>21.023900000000001</v>
      </c>
      <c r="DI966">
        <v>398.654</v>
      </c>
      <c r="DJ966">
        <v>24.889600000000002</v>
      </c>
      <c r="DK966">
        <v>500.02199999999999</v>
      </c>
      <c r="DL966">
        <v>99.100499999999997</v>
      </c>
      <c r="DM966">
        <v>9.9985400000000002E-2</v>
      </c>
      <c r="DN966">
        <v>28.006499999999999</v>
      </c>
      <c r="DO966">
        <v>28.146899999999999</v>
      </c>
      <c r="DP966">
        <v>999.9</v>
      </c>
      <c r="DQ966">
        <v>0</v>
      </c>
      <c r="DR966">
        <v>0</v>
      </c>
      <c r="DS966">
        <v>10015</v>
      </c>
      <c r="DT966">
        <v>0</v>
      </c>
      <c r="DU966">
        <v>266.71600000000001</v>
      </c>
      <c r="DV966">
        <v>-48.237400000000001</v>
      </c>
      <c r="DW966">
        <v>410.048</v>
      </c>
      <c r="DX966">
        <v>457.65100000000001</v>
      </c>
      <c r="DY966">
        <v>3.9866799999999998</v>
      </c>
      <c r="DZ966">
        <v>448.03</v>
      </c>
      <c r="EA966">
        <v>21.023900000000001</v>
      </c>
      <c r="EB966">
        <v>2.4785599999999999</v>
      </c>
      <c r="EC966">
        <v>2.0834800000000002</v>
      </c>
      <c r="ED966">
        <v>20.886399999999998</v>
      </c>
      <c r="EE966">
        <v>18.093399999999999</v>
      </c>
      <c r="EF966">
        <v>1799.99</v>
      </c>
      <c r="EG966">
        <v>0.977993</v>
      </c>
      <c r="EH966">
        <v>2.2006899999999999E-2</v>
      </c>
      <c r="EI966">
        <v>0</v>
      </c>
      <c r="EJ966">
        <v>772.59900000000005</v>
      </c>
      <c r="EK966">
        <v>4.9990399999999999</v>
      </c>
      <c r="EL966">
        <v>14348.5</v>
      </c>
      <c r="EM966">
        <v>14820.6</v>
      </c>
      <c r="EN966">
        <v>44.686999999999998</v>
      </c>
      <c r="EO966">
        <v>46.311999999999998</v>
      </c>
      <c r="EP966">
        <v>45.436999999999998</v>
      </c>
      <c r="EQ966">
        <v>45.186999999999998</v>
      </c>
      <c r="ER966">
        <v>45.811999999999998</v>
      </c>
      <c r="ES966">
        <v>1755.49</v>
      </c>
      <c r="ET966">
        <v>39.5</v>
      </c>
      <c r="EU966">
        <v>0</v>
      </c>
      <c r="EV966">
        <v>1674755632.9000001</v>
      </c>
      <c r="EW966">
        <v>0</v>
      </c>
      <c r="EX966">
        <v>773.36603846153844</v>
      </c>
      <c r="EY966">
        <v>-6.8870085409114639</v>
      </c>
      <c r="EZ966">
        <v>-120.1128205830988</v>
      </c>
      <c r="FA966">
        <v>14363.565384615389</v>
      </c>
      <c r="FB966">
        <v>15</v>
      </c>
      <c r="FC966">
        <v>1674753236.5</v>
      </c>
      <c r="FD966" t="s">
        <v>1867</v>
      </c>
      <c r="FE966">
        <v>1674753236.5</v>
      </c>
      <c r="FF966">
        <v>1674753223.5</v>
      </c>
      <c r="FG966">
        <v>3</v>
      </c>
      <c r="FH966">
        <v>-0.254</v>
      </c>
      <c r="FI966">
        <v>-6.7000000000000004E-2</v>
      </c>
      <c r="FJ966">
        <v>1.121</v>
      </c>
      <c r="FK966">
        <v>0.113</v>
      </c>
      <c r="FL966">
        <v>389</v>
      </c>
      <c r="FM966">
        <v>21</v>
      </c>
      <c r="FN966">
        <v>0.06</v>
      </c>
      <c r="FO966">
        <v>7.0000000000000007E-2</v>
      </c>
      <c r="FP966">
        <v>38.705214506489831</v>
      </c>
      <c r="FQ966">
        <v>1.406728571302458</v>
      </c>
      <c r="FR966">
        <v>0.1471526270819406</v>
      </c>
      <c r="FS966">
        <v>-1</v>
      </c>
      <c r="FT966">
        <v>0.25095775281465382</v>
      </c>
      <c r="FU966">
        <v>1.9227174463781589E-2</v>
      </c>
      <c r="FV966">
        <v>2.0255210748688249E-3</v>
      </c>
      <c r="FW966">
        <v>-1</v>
      </c>
      <c r="FX966">
        <v>0</v>
      </c>
      <c r="FY966">
        <v>0</v>
      </c>
      <c r="FZ966" t="s">
        <v>418</v>
      </c>
      <c r="GA966">
        <v>2.93282</v>
      </c>
      <c r="GB966">
        <v>2.8335699999999999</v>
      </c>
      <c r="GC966">
        <v>8.97231E-2</v>
      </c>
      <c r="GD966">
        <v>9.6096100000000004E-2</v>
      </c>
      <c r="GE966">
        <v>0.122028</v>
      </c>
      <c r="GF966">
        <v>0.104467</v>
      </c>
      <c r="GG966">
        <v>23592.799999999999</v>
      </c>
      <c r="GH966">
        <v>29416.6</v>
      </c>
      <c r="GI966">
        <v>23319.9</v>
      </c>
      <c r="GJ966">
        <v>29817.1</v>
      </c>
      <c r="GK966">
        <v>27866.3</v>
      </c>
      <c r="GL966">
        <v>37974</v>
      </c>
      <c r="GM966">
        <v>32927</v>
      </c>
      <c r="GN966">
        <v>44246.400000000001</v>
      </c>
      <c r="GO966">
        <v>1.9835499999999999</v>
      </c>
      <c r="GP966">
        <v>1.8284499999999999</v>
      </c>
      <c r="GQ966">
        <v>7.9616900000000004E-2</v>
      </c>
      <c r="GR966">
        <v>0</v>
      </c>
      <c r="GS966">
        <v>26.846</v>
      </c>
      <c r="GT966">
        <v>999.9</v>
      </c>
      <c r="GU966">
        <v>46.2</v>
      </c>
      <c r="GV966">
        <v>36</v>
      </c>
      <c r="GW966">
        <v>27.824000000000002</v>
      </c>
      <c r="GX966">
        <v>61.226999999999997</v>
      </c>
      <c r="GY966">
        <v>37.011200000000002</v>
      </c>
      <c r="GZ966">
        <v>1</v>
      </c>
      <c r="HA966">
        <v>0.36426599999999998</v>
      </c>
      <c r="HB966">
        <v>2.0734300000000001</v>
      </c>
      <c r="HC966">
        <v>20.264500000000002</v>
      </c>
      <c r="HD966">
        <v>5.2078600000000002</v>
      </c>
      <c r="HE966">
        <v>11.872199999999999</v>
      </c>
      <c r="HF966">
        <v>4.9852499999999997</v>
      </c>
      <c r="HG966">
        <v>3.2839999999999998</v>
      </c>
      <c r="HH966">
        <v>9999</v>
      </c>
      <c r="HI966">
        <v>9999</v>
      </c>
      <c r="HJ966">
        <v>9999</v>
      </c>
      <c r="HK966">
        <v>999.9</v>
      </c>
      <c r="HL966">
        <v>1.8548899999999999</v>
      </c>
      <c r="HM966">
        <v>1.8609599999999999</v>
      </c>
      <c r="HN966">
        <v>1.8583700000000001</v>
      </c>
      <c r="HO966">
        <v>1.85958</v>
      </c>
      <c r="HP966">
        <v>1.85894</v>
      </c>
      <c r="HQ966">
        <v>1.8594299999999999</v>
      </c>
      <c r="HR966">
        <v>1.8577900000000001</v>
      </c>
      <c r="HS966">
        <v>1.86111</v>
      </c>
      <c r="HT966">
        <v>5</v>
      </c>
      <c r="HU966">
        <v>0</v>
      </c>
      <c r="HV966">
        <v>0</v>
      </c>
      <c r="HW966">
        <v>0</v>
      </c>
      <c r="HX966" t="s">
        <v>419</v>
      </c>
      <c r="HY966" t="s">
        <v>420</v>
      </c>
      <c r="HZ966" t="s">
        <v>421</v>
      </c>
      <c r="IA966" t="s">
        <v>421</v>
      </c>
      <c r="IB966" t="s">
        <v>421</v>
      </c>
      <c r="IC966" t="s">
        <v>421</v>
      </c>
      <c r="ID966">
        <v>0</v>
      </c>
      <c r="IE966">
        <v>100</v>
      </c>
      <c r="IF966">
        <v>100</v>
      </c>
      <c r="IG966">
        <v>1.1379999999999999</v>
      </c>
      <c r="IH966">
        <v>0.121</v>
      </c>
      <c r="II966">
        <v>0.48595729401342908</v>
      </c>
      <c r="IJ966">
        <v>1.6187016317407189E-3</v>
      </c>
      <c r="IK966">
        <v>1.4341569744255341E-7</v>
      </c>
      <c r="IL966">
        <v>-2.4096625942085749E-10</v>
      </c>
      <c r="IM966">
        <v>0.12101623166918921</v>
      </c>
      <c r="IN966">
        <v>0</v>
      </c>
      <c r="IO966">
        <v>0</v>
      </c>
      <c r="IP966">
        <v>0</v>
      </c>
      <c r="IQ966">
        <v>4</v>
      </c>
      <c r="IR966">
        <v>2205</v>
      </c>
      <c r="IS966">
        <v>1</v>
      </c>
      <c r="IT966">
        <v>21</v>
      </c>
      <c r="IU966">
        <v>39.9</v>
      </c>
      <c r="IV966">
        <v>40.200000000000003</v>
      </c>
      <c r="IW966">
        <v>1.0815399999999999</v>
      </c>
      <c r="IX966">
        <v>2.4450699999999999</v>
      </c>
      <c r="IY966">
        <v>1.49414</v>
      </c>
      <c r="IZ966">
        <v>2.3046899999999999</v>
      </c>
      <c r="JA966">
        <v>1.69434</v>
      </c>
      <c r="JB966">
        <v>2.4414099999999999</v>
      </c>
      <c r="JC966">
        <v>41.482199999999999</v>
      </c>
      <c r="JD966">
        <v>23.562100000000001</v>
      </c>
      <c r="JE966">
        <v>18</v>
      </c>
      <c r="JF966">
        <v>523.12</v>
      </c>
      <c r="JG966">
        <v>444.51299999999998</v>
      </c>
      <c r="JH966">
        <v>25.0212</v>
      </c>
      <c r="JI966">
        <v>31.9087</v>
      </c>
      <c r="JJ966">
        <v>30.0001</v>
      </c>
      <c r="JK966">
        <v>31.8367</v>
      </c>
      <c r="JL966">
        <v>31.8096</v>
      </c>
      <c r="JM966">
        <v>21.7348</v>
      </c>
      <c r="JN966">
        <v>29.5974</v>
      </c>
      <c r="JO966">
        <v>10.980399999999999</v>
      </c>
      <c r="JP966">
        <v>25.0213</v>
      </c>
      <c r="JQ966">
        <v>448.02300000000002</v>
      </c>
      <c r="JR966">
        <v>20.884599999999999</v>
      </c>
      <c r="JS966">
        <v>99.175399999999996</v>
      </c>
      <c r="JT966">
        <v>99.358099999999993</v>
      </c>
    </row>
    <row r="967" spans="1:280" x14ac:dyDescent="0.25">
      <c r="A967">
        <v>951</v>
      </c>
      <c r="B967">
        <v>1674755642.5999999</v>
      </c>
      <c r="C967">
        <v>9896.5999999046326</v>
      </c>
      <c r="D967" t="s">
        <v>2326</v>
      </c>
      <c r="E967" t="s">
        <v>2327</v>
      </c>
      <c r="F967" t="s">
        <v>412</v>
      </c>
      <c r="G967" t="s">
        <v>1865</v>
      </c>
      <c r="H967" t="s">
        <v>1866</v>
      </c>
      <c r="I967">
        <v>1674755642.5999999</v>
      </c>
      <c r="J967">
        <f t="shared" si="644"/>
        <v>3.4708869213917353E-3</v>
      </c>
      <c r="K967">
        <f t="shared" si="645"/>
        <v>3.4708869213917355</v>
      </c>
      <c r="L967">
        <f t="shared" si="646"/>
        <v>39.105564883728157</v>
      </c>
      <c r="M967">
        <f t="shared" si="647"/>
        <v>399.69299999999998</v>
      </c>
      <c r="N967">
        <f t="shared" si="648"/>
        <v>142.22362716801416</v>
      </c>
      <c r="O967">
        <f t="shared" si="649"/>
        <v>14.108403930623362</v>
      </c>
      <c r="P967">
        <f t="shared" si="650"/>
        <v>39.649040068293601</v>
      </c>
      <c r="Q967">
        <f t="shared" si="651"/>
        <v>0.25935879501527959</v>
      </c>
      <c r="R967">
        <f t="shared" si="652"/>
        <v>2.9146731436168234</v>
      </c>
      <c r="S967">
        <f t="shared" si="653"/>
        <v>0.24718555109351603</v>
      </c>
      <c r="T967">
        <f t="shared" si="654"/>
        <v>0.15553706489478919</v>
      </c>
      <c r="U967">
        <f t="shared" si="655"/>
        <v>344.3548012640569</v>
      </c>
      <c r="V967">
        <f t="shared" si="656"/>
        <v>29.132040610155119</v>
      </c>
      <c r="W967">
        <f t="shared" si="657"/>
        <v>28.146699999999999</v>
      </c>
      <c r="X967">
        <f t="shared" si="658"/>
        <v>3.8274148793463811</v>
      </c>
      <c r="Y967">
        <f t="shared" si="659"/>
        <v>65.321987455864061</v>
      </c>
      <c r="Z967">
        <f t="shared" si="660"/>
        <v>2.4787779951776003</v>
      </c>
      <c r="AA967">
        <f t="shared" si="661"/>
        <v>3.7947069458846916</v>
      </c>
      <c r="AB967">
        <f t="shared" si="662"/>
        <v>1.3486368841687808</v>
      </c>
      <c r="AC967">
        <f t="shared" si="663"/>
        <v>-153.06611323337552</v>
      </c>
      <c r="AD967">
        <f t="shared" si="664"/>
        <v>-23.146111959799764</v>
      </c>
      <c r="AE967">
        <f t="shared" si="665"/>
        <v>-1.7322679511996464</v>
      </c>
      <c r="AF967">
        <f t="shared" si="666"/>
        <v>166.41030811968196</v>
      </c>
      <c r="AG967">
        <v>0</v>
      </c>
      <c r="AH967">
        <v>0</v>
      </c>
      <c r="AI967">
        <f t="shared" si="667"/>
        <v>1</v>
      </c>
      <c r="AJ967">
        <f t="shared" si="668"/>
        <v>0</v>
      </c>
      <c r="AK967">
        <f t="shared" si="669"/>
        <v>52254.759895697658</v>
      </c>
      <c r="AL967" t="s">
        <v>415</v>
      </c>
      <c r="AM967" t="s">
        <v>415</v>
      </c>
      <c r="AN967">
        <v>0</v>
      </c>
      <c r="AO967">
        <v>0</v>
      </c>
      <c r="AP967" t="e">
        <f t="shared" si="670"/>
        <v>#DIV/0!</v>
      </c>
      <c r="AQ967">
        <v>0</v>
      </c>
      <c r="AR967" t="s">
        <v>415</v>
      </c>
      <c r="AS967" t="s">
        <v>415</v>
      </c>
      <c r="AT967">
        <v>0</v>
      </c>
      <c r="AU967">
        <v>0</v>
      </c>
      <c r="AV967" t="e">
        <f t="shared" si="671"/>
        <v>#DIV/0!</v>
      </c>
      <c r="AW967">
        <v>0.5</v>
      </c>
      <c r="AX967">
        <f t="shared" si="672"/>
        <v>1513.1178006320283</v>
      </c>
      <c r="AY967">
        <f t="shared" si="673"/>
        <v>39.105564883728157</v>
      </c>
      <c r="AZ967" t="e">
        <f t="shared" si="674"/>
        <v>#DIV/0!</v>
      </c>
      <c r="BA967">
        <f t="shared" si="675"/>
        <v>2.584436245968013E-2</v>
      </c>
      <c r="BB967" t="e">
        <f t="shared" si="676"/>
        <v>#DIV/0!</v>
      </c>
      <c r="BC967" t="e">
        <f t="shared" si="677"/>
        <v>#DIV/0!</v>
      </c>
      <c r="BD967" t="s">
        <v>415</v>
      </c>
      <c r="BE967">
        <v>0</v>
      </c>
      <c r="BF967" t="e">
        <f t="shared" si="678"/>
        <v>#DIV/0!</v>
      </c>
      <c r="BG967" t="e">
        <f t="shared" si="679"/>
        <v>#DIV/0!</v>
      </c>
      <c r="BH967" t="e">
        <f t="shared" si="680"/>
        <v>#DIV/0!</v>
      </c>
      <c r="BI967" t="e">
        <f t="shared" si="681"/>
        <v>#DIV/0!</v>
      </c>
      <c r="BJ967" t="e">
        <f t="shared" si="682"/>
        <v>#DIV/0!</v>
      </c>
      <c r="BK967" t="e">
        <f t="shared" si="683"/>
        <v>#DIV/0!</v>
      </c>
      <c r="BL967" t="e">
        <f t="shared" si="684"/>
        <v>#DIV/0!</v>
      </c>
      <c r="BM967" t="e">
        <f t="shared" si="685"/>
        <v>#DIV/0!</v>
      </c>
      <c r="CV967">
        <f t="shared" si="686"/>
        <v>1799.92</v>
      </c>
      <c r="CW967">
        <f t="shared" si="687"/>
        <v>1513.1178006320283</v>
      </c>
      <c r="CX967">
        <f t="shared" si="688"/>
        <v>0.84065836294503549</v>
      </c>
      <c r="CY967">
        <f t="shared" si="689"/>
        <v>0.19131672589007115</v>
      </c>
      <c r="CZ967">
        <v>6</v>
      </c>
      <c r="DA967">
        <v>0.5</v>
      </c>
      <c r="DB967" t="s">
        <v>416</v>
      </c>
      <c r="DC967">
        <v>2</v>
      </c>
      <c r="DD967">
        <v>1674755642.5999999</v>
      </c>
      <c r="DE967">
        <v>399.69299999999998</v>
      </c>
      <c r="DF967">
        <v>448.27499999999998</v>
      </c>
      <c r="DG967">
        <v>24.988</v>
      </c>
      <c r="DH967">
        <v>20.927800000000001</v>
      </c>
      <c r="DI967">
        <v>398.55399999999997</v>
      </c>
      <c r="DJ967">
        <v>24.867000000000001</v>
      </c>
      <c r="DK967">
        <v>500.09699999999998</v>
      </c>
      <c r="DL967">
        <v>99.0989</v>
      </c>
      <c r="DM967">
        <v>9.9835199999999999E-2</v>
      </c>
      <c r="DN967">
        <v>27.999400000000001</v>
      </c>
      <c r="DO967">
        <v>28.146699999999999</v>
      </c>
      <c r="DP967">
        <v>999.9</v>
      </c>
      <c r="DQ967">
        <v>0</v>
      </c>
      <c r="DR967">
        <v>0</v>
      </c>
      <c r="DS967">
        <v>10005.6</v>
      </c>
      <c r="DT967">
        <v>0</v>
      </c>
      <c r="DU967">
        <v>265.94099999999997</v>
      </c>
      <c r="DV967">
        <v>-48.5824</v>
      </c>
      <c r="DW967">
        <v>409.93599999999998</v>
      </c>
      <c r="DX967">
        <v>457.85700000000003</v>
      </c>
      <c r="DY967">
        <v>4.0602299999999998</v>
      </c>
      <c r="DZ967">
        <v>448.27499999999998</v>
      </c>
      <c r="EA967">
        <v>20.927800000000001</v>
      </c>
      <c r="EB967">
        <v>2.4762900000000001</v>
      </c>
      <c r="EC967">
        <v>2.0739200000000002</v>
      </c>
      <c r="ED967">
        <v>20.871500000000001</v>
      </c>
      <c r="EE967">
        <v>18.020299999999999</v>
      </c>
      <c r="EF967">
        <v>1799.92</v>
      </c>
      <c r="EG967">
        <v>0.977993</v>
      </c>
      <c r="EH967">
        <v>2.2006899999999999E-2</v>
      </c>
      <c r="EI967">
        <v>0</v>
      </c>
      <c r="EJ967">
        <v>771.06399999999996</v>
      </c>
      <c r="EK967">
        <v>4.9990399999999999</v>
      </c>
      <c r="EL967">
        <v>14329</v>
      </c>
      <c r="EM967">
        <v>14820</v>
      </c>
      <c r="EN967">
        <v>44.75</v>
      </c>
      <c r="EO967">
        <v>46.311999999999998</v>
      </c>
      <c r="EP967">
        <v>45.5</v>
      </c>
      <c r="EQ967">
        <v>45.186999999999998</v>
      </c>
      <c r="ER967">
        <v>45.936999999999998</v>
      </c>
      <c r="ES967">
        <v>1755.42</v>
      </c>
      <c r="ET967">
        <v>39.5</v>
      </c>
      <c r="EU967">
        <v>0</v>
      </c>
      <c r="EV967">
        <v>1674755643.0999999</v>
      </c>
      <c r="EW967">
        <v>0</v>
      </c>
      <c r="EX967">
        <v>772.27139999999997</v>
      </c>
      <c r="EY967">
        <v>-6.6690000203621151</v>
      </c>
      <c r="EZ967">
        <v>-114.138461699667</v>
      </c>
      <c r="FA967">
        <v>14342.732</v>
      </c>
      <c r="FB967">
        <v>15</v>
      </c>
      <c r="FC967">
        <v>1674753236.5</v>
      </c>
      <c r="FD967" t="s">
        <v>1867</v>
      </c>
      <c r="FE967">
        <v>1674753236.5</v>
      </c>
      <c r="FF967">
        <v>1674753223.5</v>
      </c>
      <c r="FG967">
        <v>3</v>
      </c>
      <c r="FH967">
        <v>-0.254</v>
      </c>
      <c r="FI967">
        <v>-6.7000000000000004E-2</v>
      </c>
      <c r="FJ967">
        <v>1.121</v>
      </c>
      <c r="FK967">
        <v>0.113</v>
      </c>
      <c r="FL967">
        <v>389</v>
      </c>
      <c r="FM967">
        <v>21</v>
      </c>
      <c r="FN967">
        <v>0.06</v>
      </c>
      <c r="FO967">
        <v>7.0000000000000007E-2</v>
      </c>
      <c r="FP967">
        <v>38.898985160309607</v>
      </c>
      <c r="FQ967">
        <v>0.84430820756062763</v>
      </c>
      <c r="FR967">
        <v>9.0731732940152646E-2</v>
      </c>
      <c r="FS967">
        <v>-1</v>
      </c>
      <c r="FT967">
        <v>0.25544460457270551</v>
      </c>
      <c r="FU967">
        <v>3.112879132741412E-2</v>
      </c>
      <c r="FV967">
        <v>3.200652738078773E-3</v>
      </c>
      <c r="FW967">
        <v>-1</v>
      </c>
      <c r="FX967">
        <v>0</v>
      </c>
      <c r="FY967">
        <v>0</v>
      </c>
      <c r="FZ967" t="s">
        <v>418</v>
      </c>
      <c r="GA967">
        <v>2.93302</v>
      </c>
      <c r="GB967">
        <v>2.8333400000000002</v>
      </c>
      <c r="GC967">
        <v>8.9704199999999998E-2</v>
      </c>
      <c r="GD967">
        <v>9.6132999999999996E-2</v>
      </c>
      <c r="GE967">
        <v>0.121949</v>
      </c>
      <c r="GF967">
        <v>0.104132</v>
      </c>
      <c r="GG967">
        <v>23593.4</v>
      </c>
      <c r="GH967">
        <v>29414.9</v>
      </c>
      <c r="GI967">
        <v>23320</v>
      </c>
      <c r="GJ967">
        <v>29816.6</v>
      </c>
      <c r="GK967">
        <v>27869</v>
      </c>
      <c r="GL967">
        <v>37987.599999999999</v>
      </c>
      <c r="GM967">
        <v>32927.300000000003</v>
      </c>
      <c r="GN967">
        <v>44245.4</v>
      </c>
      <c r="GO967">
        <v>1.9836</v>
      </c>
      <c r="GP967">
        <v>1.8285199999999999</v>
      </c>
      <c r="GQ967">
        <v>7.9847899999999999E-2</v>
      </c>
      <c r="GR967">
        <v>0</v>
      </c>
      <c r="GS967">
        <v>26.841999999999999</v>
      </c>
      <c r="GT967">
        <v>999.9</v>
      </c>
      <c r="GU967">
        <v>46.2</v>
      </c>
      <c r="GV967">
        <v>36</v>
      </c>
      <c r="GW967">
        <v>27.827999999999999</v>
      </c>
      <c r="GX967">
        <v>61.127000000000002</v>
      </c>
      <c r="GY967">
        <v>36.951099999999997</v>
      </c>
      <c r="GZ967">
        <v>1</v>
      </c>
      <c r="HA967">
        <v>0.364207</v>
      </c>
      <c r="HB967">
        <v>2.06012</v>
      </c>
      <c r="HC967">
        <v>20.264800000000001</v>
      </c>
      <c r="HD967">
        <v>5.2071100000000001</v>
      </c>
      <c r="HE967">
        <v>11.872199999999999</v>
      </c>
      <c r="HF967">
        <v>4.9850500000000002</v>
      </c>
      <c r="HG967">
        <v>3.2839999999999998</v>
      </c>
      <c r="HH967">
        <v>9999</v>
      </c>
      <c r="HI967">
        <v>9999</v>
      </c>
      <c r="HJ967">
        <v>9999</v>
      </c>
      <c r="HK967">
        <v>999.9</v>
      </c>
      <c r="HL967">
        <v>1.85487</v>
      </c>
      <c r="HM967">
        <v>1.8609599999999999</v>
      </c>
      <c r="HN967">
        <v>1.85836</v>
      </c>
      <c r="HO967">
        <v>1.8595699999999999</v>
      </c>
      <c r="HP967">
        <v>1.8589100000000001</v>
      </c>
      <c r="HQ967">
        <v>1.8594200000000001</v>
      </c>
      <c r="HR967">
        <v>1.8577699999999999</v>
      </c>
      <c r="HS967">
        <v>1.86111</v>
      </c>
      <c r="HT967">
        <v>5</v>
      </c>
      <c r="HU967">
        <v>0</v>
      </c>
      <c r="HV967">
        <v>0</v>
      </c>
      <c r="HW967">
        <v>0</v>
      </c>
      <c r="HX967" t="s">
        <v>419</v>
      </c>
      <c r="HY967" t="s">
        <v>420</v>
      </c>
      <c r="HZ967" t="s">
        <v>421</v>
      </c>
      <c r="IA967" t="s">
        <v>421</v>
      </c>
      <c r="IB967" t="s">
        <v>421</v>
      </c>
      <c r="IC967" t="s">
        <v>421</v>
      </c>
      <c r="ID967">
        <v>0</v>
      </c>
      <c r="IE967">
        <v>100</v>
      </c>
      <c r="IF967">
        <v>100</v>
      </c>
      <c r="IG967">
        <v>1.139</v>
      </c>
      <c r="IH967">
        <v>0.121</v>
      </c>
      <c r="II967">
        <v>0.48595729401342908</v>
      </c>
      <c r="IJ967">
        <v>1.6187016317407189E-3</v>
      </c>
      <c r="IK967">
        <v>1.4341569744255341E-7</v>
      </c>
      <c r="IL967">
        <v>-2.4096625942085749E-10</v>
      </c>
      <c r="IM967">
        <v>0.12101623166918921</v>
      </c>
      <c r="IN967">
        <v>0</v>
      </c>
      <c r="IO967">
        <v>0</v>
      </c>
      <c r="IP967">
        <v>0</v>
      </c>
      <c r="IQ967">
        <v>4</v>
      </c>
      <c r="IR967">
        <v>2205</v>
      </c>
      <c r="IS967">
        <v>1</v>
      </c>
      <c r="IT967">
        <v>21</v>
      </c>
      <c r="IU967">
        <v>40.1</v>
      </c>
      <c r="IV967">
        <v>40.299999999999997</v>
      </c>
      <c r="IW967">
        <v>1.0827599999999999</v>
      </c>
      <c r="IX967">
        <v>2.4597199999999999</v>
      </c>
      <c r="IY967">
        <v>1.49414</v>
      </c>
      <c r="IZ967">
        <v>2.3034699999999999</v>
      </c>
      <c r="JA967">
        <v>1.69434</v>
      </c>
      <c r="JB967">
        <v>2.2863799999999999</v>
      </c>
      <c r="JC967">
        <v>41.482199999999999</v>
      </c>
      <c r="JD967">
        <v>23.544599999999999</v>
      </c>
      <c r="JE967">
        <v>18</v>
      </c>
      <c r="JF967">
        <v>523.15300000000002</v>
      </c>
      <c r="JG967">
        <v>444.565</v>
      </c>
      <c r="JH967">
        <v>25.009499999999999</v>
      </c>
      <c r="JI967">
        <v>31.9087</v>
      </c>
      <c r="JJ967">
        <v>30.0001</v>
      </c>
      <c r="JK967">
        <v>31.8367</v>
      </c>
      <c r="JL967">
        <v>31.8096</v>
      </c>
      <c r="JM967">
        <v>21.7437</v>
      </c>
      <c r="JN967">
        <v>29.5974</v>
      </c>
      <c r="JO967">
        <v>10.980399999999999</v>
      </c>
      <c r="JP967">
        <v>25.009599999999999</v>
      </c>
      <c r="JQ967">
        <v>448.30599999999998</v>
      </c>
      <c r="JR967">
        <v>20.849799999999998</v>
      </c>
      <c r="JS967">
        <v>99.175899999999999</v>
      </c>
      <c r="JT967">
        <v>99.356099999999998</v>
      </c>
    </row>
    <row r="968" spans="1:280" x14ac:dyDescent="0.25">
      <c r="A968">
        <v>952</v>
      </c>
      <c r="B968">
        <v>1674755652.5999999</v>
      </c>
      <c r="C968">
        <v>9906.5999999046326</v>
      </c>
      <c r="D968" t="s">
        <v>2328</v>
      </c>
      <c r="E968" t="s">
        <v>2329</v>
      </c>
      <c r="F968" t="s">
        <v>412</v>
      </c>
      <c r="G968" t="s">
        <v>1865</v>
      </c>
      <c r="H968" t="s">
        <v>1866</v>
      </c>
      <c r="I968">
        <v>1674755652.5999999</v>
      </c>
      <c r="J968">
        <f t="shared" si="644"/>
        <v>3.5305362042614918E-3</v>
      </c>
      <c r="K968">
        <f t="shared" si="645"/>
        <v>3.5305362042614918</v>
      </c>
      <c r="L968">
        <f t="shared" si="646"/>
        <v>39.174821007708466</v>
      </c>
      <c r="M968">
        <f t="shared" si="647"/>
        <v>399.74</v>
      </c>
      <c r="N968">
        <f t="shared" si="648"/>
        <v>146.11395841385232</v>
      </c>
      <c r="O968">
        <f t="shared" si="649"/>
        <v>14.494384758928479</v>
      </c>
      <c r="P968">
        <f t="shared" si="650"/>
        <v>39.653879933382001</v>
      </c>
      <c r="Q968">
        <f t="shared" si="651"/>
        <v>0.26407483291765782</v>
      </c>
      <c r="R968">
        <f t="shared" si="652"/>
        <v>2.9187351885415778</v>
      </c>
      <c r="S968">
        <f t="shared" si="653"/>
        <v>0.25148307209073678</v>
      </c>
      <c r="T968">
        <f t="shared" si="654"/>
        <v>0.15825819516756784</v>
      </c>
      <c r="U968">
        <f t="shared" si="655"/>
        <v>344.39850126389535</v>
      </c>
      <c r="V968">
        <f t="shared" si="656"/>
        <v>29.120772508821723</v>
      </c>
      <c r="W968">
        <f t="shared" si="657"/>
        <v>28.1297</v>
      </c>
      <c r="X968">
        <f t="shared" si="658"/>
        <v>3.8236275219118592</v>
      </c>
      <c r="Y968">
        <f t="shared" si="659"/>
        <v>65.206737482822447</v>
      </c>
      <c r="Z968">
        <f t="shared" si="660"/>
        <v>2.4751980820577395</v>
      </c>
      <c r="AA968">
        <f t="shared" si="661"/>
        <v>3.7959238226107943</v>
      </c>
      <c r="AB968">
        <f t="shared" si="662"/>
        <v>1.3484294398541197</v>
      </c>
      <c r="AC968">
        <f t="shared" si="663"/>
        <v>-155.6966466079318</v>
      </c>
      <c r="AD968">
        <f t="shared" si="664"/>
        <v>-19.637885465284835</v>
      </c>
      <c r="AE968">
        <f t="shared" si="665"/>
        <v>-1.4675807905355367</v>
      </c>
      <c r="AF968">
        <f t="shared" si="666"/>
        <v>167.59638840014321</v>
      </c>
      <c r="AG968">
        <v>0</v>
      </c>
      <c r="AH968">
        <v>0</v>
      </c>
      <c r="AI968">
        <f t="shared" si="667"/>
        <v>1</v>
      </c>
      <c r="AJ968">
        <f t="shared" si="668"/>
        <v>0</v>
      </c>
      <c r="AK968">
        <f t="shared" si="669"/>
        <v>52370.222460278543</v>
      </c>
      <c r="AL968" t="s">
        <v>415</v>
      </c>
      <c r="AM968" t="s">
        <v>415</v>
      </c>
      <c r="AN968">
        <v>0</v>
      </c>
      <c r="AO968">
        <v>0</v>
      </c>
      <c r="AP968" t="e">
        <f t="shared" si="670"/>
        <v>#DIV/0!</v>
      </c>
      <c r="AQ968">
        <v>0</v>
      </c>
      <c r="AR968" t="s">
        <v>415</v>
      </c>
      <c r="AS968" t="s">
        <v>415</v>
      </c>
      <c r="AT968">
        <v>0</v>
      </c>
      <c r="AU968">
        <v>0</v>
      </c>
      <c r="AV968" t="e">
        <f t="shared" si="671"/>
        <v>#DIV/0!</v>
      </c>
      <c r="AW968">
        <v>0.5</v>
      </c>
      <c r="AX968">
        <f t="shared" si="672"/>
        <v>1513.3110006319475</v>
      </c>
      <c r="AY968">
        <f t="shared" si="673"/>
        <v>39.174821007708466</v>
      </c>
      <c r="AZ968" t="e">
        <f t="shared" si="674"/>
        <v>#DIV/0!</v>
      </c>
      <c r="BA968">
        <f t="shared" si="675"/>
        <v>2.5886827619272808E-2</v>
      </c>
      <c r="BB968" t="e">
        <f t="shared" si="676"/>
        <v>#DIV/0!</v>
      </c>
      <c r="BC968" t="e">
        <f t="shared" si="677"/>
        <v>#DIV/0!</v>
      </c>
      <c r="BD968" t="s">
        <v>415</v>
      </c>
      <c r="BE968">
        <v>0</v>
      </c>
      <c r="BF968" t="e">
        <f t="shared" si="678"/>
        <v>#DIV/0!</v>
      </c>
      <c r="BG968" t="e">
        <f t="shared" si="679"/>
        <v>#DIV/0!</v>
      </c>
      <c r="BH968" t="e">
        <f t="shared" si="680"/>
        <v>#DIV/0!</v>
      </c>
      <c r="BI968" t="e">
        <f t="shared" si="681"/>
        <v>#DIV/0!</v>
      </c>
      <c r="BJ968" t="e">
        <f t="shared" si="682"/>
        <v>#DIV/0!</v>
      </c>
      <c r="BK968" t="e">
        <f t="shared" si="683"/>
        <v>#DIV/0!</v>
      </c>
      <c r="BL968" t="e">
        <f t="shared" si="684"/>
        <v>#DIV/0!</v>
      </c>
      <c r="BM968" t="e">
        <f t="shared" si="685"/>
        <v>#DIV/0!</v>
      </c>
      <c r="CV968">
        <f t="shared" si="686"/>
        <v>1800.15</v>
      </c>
      <c r="CW968">
        <f t="shared" si="687"/>
        <v>1513.3110006319475</v>
      </c>
      <c r="CX968">
        <f t="shared" si="688"/>
        <v>0.84065827882784627</v>
      </c>
      <c r="CY968">
        <f t="shared" si="689"/>
        <v>0.19131655765569278</v>
      </c>
      <c r="CZ968">
        <v>6</v>
      </c>
      <c r="DA968">
        <v>0.5</v>
      </c>
      <c r="DB968" t="s">
        <v>416</v>
      </c>
      <c r="DC968">
        <v>2</v>
      </c>
      <c r="DD968">
        <v>1674755652.5999999</v>
      </c>
      <c r="DE968">
        <v>399.74</v>
      </c>
      <c r="DF968">
        <v>448.43</v>
      </c>
      <c r="DG968">
        <v>24.951799999999999</v>
      </c>
      <c r="DH968">
        <v>20.821999999999999</v>
      </c>
      <c r="DI968">
        <v>398.601</v>
      </c>
      <c r="DJ968">
        <v>24.8307</v>
      </c>
      <c r="DK968">
        <v>500.137</v>
      </c>
      <c r="DL968">
        <v>99.099400000000003</v>
      </c>
      <c r="DM968">
        <v>9.9779300000000001E-2</v>
      </c>
      <c r="DN968">
        <v>28.004899999999999</v>
      </c>
      <c r="DO968">
        <v>28.1297</v>
      </c>
      <c r="DP968">
        <v>999.9</v>
      </c>
      <c r="DQ968">
        <v>0</v>
      </c>
      <c r="DR968">
        <v>0</v>
      </c>
      <c r="DS968">
        <v>10028.799999999999</v>
      </c>
      <c r="DT968">
        <v>0</v>
      </c>
      <c r="DU968">
        <v>265.899</v>
      </c>
      <c r="DV968">
        <v>-48.69</v>
      </c>
      <c r="DW968">
        <v>409.96899999999999</v>
      </c>
      <c r="DX968">
        <v>457.96600000000001</v>
      </c>
      <c r="DY968">
        <v>4.1297100000000002</v>
      </c>
      <c r="DZ968">
        <v>448.43</v>
      </c>
      <c r="EA968">
        <v>20.821999999999999</v>
      </c>
      <c r="EB968">
        <v>2.4727100000000002</v>
      </c>
      <c r="EC968">
        <v>2.06345</v>
      </c>
      <c r="ED968">
        <v>20.847899999999999</v>
      </c>
      <c r="EE968">
        <v>17.939800000000002</v>
      </c>
      <c r="EF968">
        <v>1800.15</v>
      </c>
      <c r="EG968">
        <v>0.97799700000000001</v>
      </c>
      <c r="EH968">
        <v>2.2003200000000001E-2</v>
      </c>
      <c r="EI968">
        <v>0</v>
      </c>
      <c r="EJ968">
        <v>770.53399999999999</v>
      </c>
      <c r="EK968">
        <v>4.9990399999999999</v>
      </c>
      <c r="EL968">
        <v>14314.2</v>
      </c>
      <c r="EM968">
        <v>14821.9</v>
      </c>
      <c r="EN968">
        <v>44.811999999999998</v>
      </c>
      <c r="EO968">
        <v>46.375</v>
      </c>
      <c r="EP968">
        <v>45.561999999999998</v>
      </c>
      <c r="EQ968">
        <v>45.25</v>
      </c>
      <c r="ER968">
        <v>45.936999999999998</v>
      </c>
      <c r="ES968">
        <v>1755.65</v>
      </c>
      <c r="ET968">
        <v>39.5</v>
      </c>
      <c r="EU968">
        <v>0</v>
      </c>
      <c r="EV968">
        <v>1674755652.7</v>
      </c>
      <c r="EW968">
        <v>0</v>
      </c>
      <c r="EX968">
        <v>771.23851999999999</v>
      </c>
      <c r="EY968">
        <v>-6.5400769307656361</v>
      </c>
      <c r="EZ968">
        <v>-104.8769229864786</v>
      </c>
      <c r="FA968">
        <v>14325.023999999999</v>
      </c>
      <c r="FB968">
        <v>15</v>
      </c>
      <c r="FC968">
        <v>1674753236.5</v>
      </c>
      <c r="FD968" t="s">
        <v>1867</v>
      </c>
      <c r="FE968">
        <v>1674753236.5</v>
      </c>
      <c r="FF968">
        <v>1674753223.5</v>
      </c>
      <c r="FG968">
        <v>3</v>
      </c>
      <c r="FH968">
        <v>-0.254</v>
      </c>
      <c r="FI968">
        <v>-6.7000000000000004E-2</v>
      </c>
      <c r="FJ968">
        <v>1.121</v>
      </c>
      <c r="FK968">
        <v>0.113</v>
      </c>
      <c r="FL968">
        <v>389</v>
      </c>
      <c r="FM968">
        <v>21</v>
      </c>
      <c r="FN968">
        <v>0.06</v>
      </c>
      <c r="FO968">
        <v>7.0000000000000007E-2</v>
      </c>
      <c r="FP968">
        <v>39.060399979581483</v>
      </c>
      <c r="FQ968">
        <v>1.098348286814234</v>
      </c>
      <c r="FR968">
        <v>0.1104395386315838</v>
      </c>
      <c r="FS968">
        <v>-1</v>
      </c>
      <c r="FT968">
        <v>0.25952589409949323</v>
      </c>
      <c r="FU968">
        <v>2.050326983395476E-2</v>
      </c>
      <c r="FV968">
        <v>2.3597347048996391E-3</v>
      </c>
      <c r="FW968">
        <v>-1</v>
      </c>
      <c r="FX968">
        <v>0</v>
      </c>
      <c r="FY968">
        <v>0</v>
      </c>
      <c r="FZ968" t="s">
        <v>418</v>
      </c>
      <c r="GA968">
        <v>2.9331200000000002</v>
      </c>
      <c r="GB968">
        <v>2.8334899999999998</v>
      </c>
      <c r="GC968">
        <v>8.9712600000000003E-2</v>
      </c>
      <c r="GD968">
        <v>9.6157400000000004E-2</v>
      </c>
      <c r="GE968">
        <v>0.121826</v>
      </c>
      <c r="GF968">
        <v>0.103765</v>
      </c>
      <c r="GG968">
        <v>23592.9</v>
      </c>
      <c r="GH968">
        <v>29414.799999999999</v>
      </c>
      <c r="GI968">
        <v>23319.8</v>
      </c>
      <c r="GJ968">
        <v>29817.3</v>
      </c>
      <c r="GK968">
        <v>27872.799999999999</v>
      </c>
      <c r="GL968">
        <v>38004.5</v>
      </c>
      <c r="GM968">
        <v>32927.1</v>
      </c>
      <c r="GN968">
        <v>44246.6</v>
      </c>
      <c r="GO968">
        <v>1.9838</v>
      </c>
      <c r="GP968">
        <v>1.82803</v>
      </c>
      <c r="GQ968">
        <v>7.9073000000000004E-2</v>
      </c>
      <c r="GR968">
        <v>0</v>
      </c>
      <c r="GS968">
        <v>26.837599999999998</v>
      </c>
      <c r="GT968">
        <v>999.9</v>
      </c>
      <c r="GU968">
        <v>46.2</v>
      </c>
      <c r="GV968">
        <v>36</v>
      </c>
      <c r="GW968">
        <v>27.825399999999998</v>
      </c>
      <c r="GX968">
        <v>61.027000000000001</v>
      </c>
      <c r="GY968">
        <v>36.466299999999997</v>
      </c>
      <c r="GZ968">
        <v>1</v>
      </c>
      <c r="HA968">
        <v>0.36417899999999997</v>
      </c>
      <c r="HB968">
        <v>2.0379</v>
      </c>
      <c r="HC968">
        <v>20.264500000000002</v>
      </c>
      <c r="HD968">
        <v>5.2066600000000003</v>
      </c>
      <c r="HE968">
        <v>11.872199999999999</v>
      </c>
      <c r="HF968">
        <v>4.98515</v>
      </c>
      <c r="HG968">
        <v>3.2839999999999998</v>
      </c>
      <c r="HH968">
        <v>9999</v>
      </c>
      <c r="HI968">
        <v>9999</v>
      </c>
      <c r="HJ968">
        <v>9999</v>
      </c>
      <c r="HK968">
        <v>999.9</v>
      </c>
      <c r="HL968">
        <v>1.8548899999999999</v>
      </c>
      <c r="HM968">
        <v>1.8609599999999999</v>
      </c>
      <c r="HN968">
        <v>1.85836</v>
      </c>
      <c r="HO968">
        <v>1.8595699999999999</v>
      </c>
      <c r="HP968">
        <v>1.8589199999999999</v>
      </c>
      <c r="HQ968">
        <v>1.85944</v>
      </c>
      <c r="HR968">
        <v>1.8577900000000001</v>
      </c>
      <c r="HS968">
        <v>1.86111</v>
      </c>
      <c r="HT968">
        <v>5</v>
      </c>
      <c r="HU968">
        <v>0</v>
      </c>
      <c r="HV968">
        <v>0</v>
      </c>
      <c r="HW968">
        <v>0</v>
      </c>
      <c r="HX968" t="s">
        <v>419</v>
      </c>
      <c r="HY968" t="s">
        <v>420</v>
      </c>
      <c r="HZ968" t="s">
        <v>421</v>
      </c>
      <c r="IA968" t="s">
        <v>421</v>
      </c>
      <c r="IB968" t="s">
        <v>421</v>
      </c>
      <c r="IC968" t="s">
        <v>421</v>
      </c>
      <c r="ID968">
        <v>0</v>
      </c>
      <c r="IE968">
        <v>100</v>
      </c>
      <c r="IF968">
        <v>100</v>
      </c>
      <c r="IG968">
        <v>1.139</v>
      </c>
      <c r="IH968">
        <v>0.1211</v>
      </c>
      <c r="II968">
        <v>0.48595729401342908</v>
      </c>
      <c r="IJ968">
        <v>1.6187016317407189E-3</v>
      </c>
      <c r="IK968">
        <v>1.4341569744255341E-7</v>
      </c>
      <c r="IL968">
        <v>-2.4096625942085749E-10</v>
      </c>
      <c r="IM968">
        <v>0.12101623166918921</v>
      </c>
      <c r="IN968">
        <v>0</v>
      </c>
      <c r="IO968">
        <v>0</v>
      </c>
      <c r="IP968">
        <v>0</v>
      </c>
      <c r="IQ968">
        <v>4</v>
      </c>
      <c r="IR968">
        <v>2205</v>
      </c>
      <c r="IS968">
        <v>1</v>
      </c>
      <c r="IT968">
        <v>21</v>
      </c>
      <c r="IU968">
        <v>40.299999999999997</v>
      </c>
      <c r="IV968">
        <v>40.5</v>
      </c>
      <c r="IW968">
        <v>1.0827599999999999</v>
      </c>
      <c r="IX968">
        <v>2.4536099999999998</v>
      </c>
      <c r="IY968">
        <v>1.49414</v>
      </c>
      <c r="IZ968">
        <v>2.3034699999999999</v>
      </c>
      <c r="JA968">
        <v>1.69434</v>
      </c>
      <c r="JB968">
        <v>2.3999000000000001</v>
      </c>
      <c r="JC968">
        <v>41.482199999999999</v>
      </c>
      <c r="JD968">
        <v>23.5534</v>
      </c>
      <c r="JE968">
        <v>18</v>
      </c>
      <c r="JF968">
        <v>523.28599999999994</v>
      </c>
      <c r="JG968">
        <v>444.21899999999999</v>
      </c>
      <c r="JH968">
        <v>25.006699999999999</v>
      </c>
      <c r="JI968">
        <v>31.9087</v>
      </c>
      <c r="JJ968">
        <v>30</v>
      </c>
      <c r="JK968">
        <v>31.8367</v>
      </c>
      <c r="JL968">
        <v>31.8096</v>
      </c>
      <c r="JM968">
        <v>21.747599999999998</v>
      </c>
      <c r="JN968">
        <v>29.8767</v>
      </c>
      <c r="JO968">
        <v>10.6014</v>
      </c>
      <c r="JP968">
        <v>25.0077</v>
      </c>
      <c r="JQ968">
        <v>448.60500000000002</v>
      </c>
      <c r="JR968">
        <v>20.846599999999999</v>
      </c>
      <c r="JS968">
        <v>99.175299999999993</v>
      </c>
      <c r="JT968">
        <v>99.358699999999999</v>
      </c>
    </row>
    <row r="969" spans="1:280" x14ac:dyDescent="0.25">
      <c r="A969">
        <v>953</v>
      </c>
      <c r="B969">
        <v>1674755662.5999999</v>
      </c>
      <c r="C969">
        <v>9916.5999999046326</v>
      </c>
      <c r="D969" t="s">
        <v>2330</v>
      </c>
      <c r="E969" t="s">
        <v>2331</v>
      </c>
      <c r="F969" t="s">
        <v>412</v>
      </c>
      <c r="G969" t="s">
        <v>1865</v>
      </c>
      <c r="H969" t="s">
        <v>1866</v>
      </c>
      <c r="I969">
        <v>1674755662.5999999</v>
      </c>
      <c r="J969">
        <f t="shared" si="644"/>
        <v>3.5114635913850137E-3</v>
      </c>
      <c r="K969">
        <f t="shared" si="645"/>
        <v>3.5114635913850138</v>
      </c>
      <c r="L969">
        <f t="shared" si="646"/>
        <v>39.369391667075199</v>
      </c>
      <c r="M969">
        <f t="shared" si="647"/>
        <v>399.70600000000002</v>
      </c>
      <c r="N969">
        <f t="shared" si="648"/>
        <v>143.14437531038251</v>
      </c>
      <c r="O969">
        <f t="shared" si="649"/>
        <v>14.2000221316516</v>
      </c>
      <c r="P969">
        <f t="shared" si="650"/>
        <v>39.6511147144058</v>
      </c>
      <c r="Q969">
        <f t="shared" si="651"/>
        <v>0.2622040211148115</v>
      </c>
      <c r="R969">
        <f t="shared" si="652"/>
        <v>2.9106628802029877</v>
      </c>
      <c r="S969">
        <f t="shared" si="653"/>
        <v>0.24975284730902217</v>
      </c>
      <c r="T969">
        <f t="shared" si="654"/>
        <v>0.1571649360269389</v>
      </c>
      <c r="U969">
        <f t="shared" si="655"/>
        <v>344.38330126395152</v>
      </c>
      <c r="V969">
        <f t="shared" si="656"/>
        <v>29.121253799216927</v>
      </c>
      <c r="W969">
        <f t="shared" si="657"/>
        <v>28.1267</v>
      </c>
      <c r="X969">
        <f t="shared" si="658"/>
        <v>3.8229595042189843</v>
      </c>
      <c r="Y969">
        <f t="shared" si="659"/>
        <v>65.162810401556371</v>
      </c>
      <c r="Z969">
        <f t="shared" si="660"/>
        <v>2.4724782293531997</v>
      </c>
      <c r="AA969">
        <f t="shared" si="661"/>
        <v>3.794308769245696</v>
      </c>
      <c r="AB969">
        <f t="shared" si="662"/>
        <v>1.3504812748657846</v>
      </c>
      <c r="AC969">
        <f t="shared" si="663"/>
        <v>-154.8555443800791</v>
      </c>
      <c r="AD969">
        <f t="shared" si="664"/>
        <v>-20.258327744197874</v>
      </c>
      <c r="AE969">
        <f t="shared" si="665"/>
        <v>-1.518068573356832</v>
      </c>
      <c r="AF969">
        <f t="shared" si="666"/>
        <v>167.75136056631769</v>
      </c>
      <c r="AG969">
        <v>0</v>
      </c>
      <c r="AH969">
        <v>0</v>
      </c>
      <c r="AI969">
        <f t="shared" si="667"/>
        <v>1</v>
      </c>
      <c r="AJ969">
        <f t="shared" si="668"/>
        <v>0</v>
      </c>
      <c r="AK969">
        <f t="shared" si="669"/>
        <v>52140.285965643699</v>
      </c>
      <c r="AL969" t="s">
        <v>415</v>
      </c>
      <c r="AM969" t="s">
        <v>415</v>
      </c>
      <c r="AN969">
        <v>0</v>
      </c>
      <c r="AO969">
        <v>0</v>
      </c>
      <c r="AP969" t="e">
        <f t="shared" si="670"/>
        <v>#DIV/0!</v>
      </c>
      <c r="AQ969">
        <v>0</v>
      </c>
      <c r="AR969" t="s">
        <v>415</v>
      </c>
      <c r="AS969" t="s">
        <v>415</v>
      </c>
      <c r="AT969">
        <v>0</v>
      </c>
      <c r="AU969">
        <v>0</v>
      </c>
      <c r="AV969" t="e">
        <f t="shared" si="671"/>
        <v>#DIV/0!</v>
      </c>
      <c r="AW969">
        <v>0.5</v>
      </c>
      <c r="AX969">
        <f t="shared" si="672"/>
        <v>1513.2438006319755</v>
      </c>
      <c r="AY969">
        <f t="shared" si="673"/>
        <v>39.369391667075199</v>
      </c>
      <c r="AZ969" t="e">
        <f t="shared" si="674"/>
        <v>#DIV/0!</v>
      </c>
      <c r="BA969">
        <f t="shared" si="675"/>
        <v>2.6016555726600943E-2</v>
      </c>
      <c r="BB969" t="e">
        <f t="shared" si="676"/>
        <v>#DIV/0!</v>
      </c>
      <c r="BC969" t="e">
        <f t="shared" si="677"/>
        <v>#DIV/0!</v>
      </c>
      <c r="BD969" t="s">
        <v>415</v>
      </c>
      <c r="BE969">
        <v>0</v>
      </c>
      <c r="BF969" t="e">
        <f t="shared" si="678"/>
        <v>#DIV/0!</v>
      </c>
      <c r="BG969" t="e">
        <f t="shared" si="679"/>
        <v>#DIV/0!</v>
      </c>
      <c r="BH969" t="e">
        <f t="shared" si="680"/>
        <v>#DIV/0!</v>
      </c>
      <c r="BI969" t="e">
        <f t="shared" si="681"/>
        <v>#DIV/0!</v>
      </c>
      <c r="BJ969" t="e">
        <f t="shared" si="682"/>
        <v>#DIV/0!</v>
      </c>
      <c r="BK969" t="e">
        <f t="shared" si="683"/>
        <v>#DIV/0!</v>
      </c>
      <c r="BL969" t="e">
        <f t="shared" si="684"/>
        <v>#DIV/0!</v>
      </c>
      <c r="BM969" t="e">
        <f t="shared" si="685"/>
        <v>#DIV/0!</v>
      </c>
      <c r="CV969">
        <f t="shared" si="686"/>
        <v>1800.07</v>
      </c>
      <c r="CW969">
        <f t="shared" si="687"/>
        <v>1513.2438006319755</v>
      </c>
      <c r="CX969">
        <f t="shared" si="688"/>
        <v>0.84065830808356101</v>
      </c>
      <c r="CY969">
        <f t="shared" si="689"/>
        <v>0.19131661616712212</v>
      </c>
      <c r="CZ969">
        <v>6</v>
      </c>
      <c r="DA969">
        <v>0.5</v>
      </c>
      <c r="DB969" t="s">
        <v>416</v>
      </c>
      <c r="DC969">
        <v>2</v>
      </c>
      <c r="DD969">
        <v>1674755662.5999999</v>
      </c>
      <c r="DE969">
        <v>399.70600000000002</v>
      </c>
      <c r="DF969">
        <v>448.62599999999998</v>
      </c>
      <c r="DG969">
        <v>24.923999999999999</v>
      </c>
      <c r="DH969">
        <v>20.815899999999999</v>
      </c>
      <c r="DI969">
        <v>398.56700000000001</v>
      </c>
      <c r="DJ969">
        <v>24.803000000000001</v>
      </c>
      <c r="DK969">
        <v>500.077</v>
      </c>
      <c r="DL969">
        <v>99.100700000000003</v>
      </c>
      <c r="DM969">
        <v>9.9999299999999999E-2</v>
      </c>
      <c r="DN969">
        <v>27.997599999999998</v>
      </c>
      <c r="DO969">
        <v>28.1267</v>
      </c>
      <c r="DP969">
        <v>999.9</v>
      </c>
      <c r="DQ969">
        <v>0</v>
      </c>
      <c r="DR969">
        <v>0</v>
      </c>
      <c r="DS969">
        <v>9982.5</v>
      </c>
      <c r="DT969">
        <v>0</v>
      </c>
      <c r="DU969">
        <v>266.77800000000002</v>
      </c>
      <c r="DV969">
        <v>-48.920099999999998</v>
      </c>
      <c r="DW969">
        <v>409.923</v>
      </c>
      <c r="DX969">
        <v>458.16300000000001</v>
      </c>
      <c r="DY969">
        <v>4.1080899999999998</v>
      </c>
      <c r="DZ969">
        <v>448.62599999999998</v>
      </c>
      <c r="EA969">
        <v>20.815899999999999</v>
      </c>
      <c r="EB969">
        <v>2.4699900000000001</v>
      </c>
      <c r="EC969">
        <v>2.0628700000000002</v>
      </c>
      <c r="ED969">
        <v>20.830100000000002</v>
      </c>
      <c r="EE969">
        <v>17.935400000000001</v>
      </c>
      <c r="EF969">
        <v>1800.07</v>
      </c>
      <c r="EG969">
        <v>0.97799700000000001</v>
      </c>
      <c r="EH969">
        <v>2.2003200000000001E-2</v>
      </c>
      <c r="EI969">
        <v>0</v>
      </c>
      <c r="EJ969">
        <v>769.28099999999995</v>
      </c>
      <c r="EK969">
        <v>4.9990399999999999</v>
      </c>
      <c r="EL969">
        <v>14296.3</v>
      </c>
      <c r="EM969">
        <v>14821.2</v>
      </c>
      <c r="EN969">
        <v>44.875</v>
      </c>
      <c r="EO969">
        <v>46.436999999999998</v>
      </c>
      <c r="EP969">
        <v>45.625</v>
      </c>
      <c r="EQ969">
        <v>45.311999999999998</v>
      </c>
      <c r="ER969">
        <v>46</v>
      </c>
      <c r="ES969">
        <v>1755.57</v>
      </c>
      <c r="ET969">
        <v>39.5</v>
      </c>
      <c r="EU969">
        <v>0</v>
      </c>
      <c r="EV969">
        <v>1674755662.9000001</v>
      </c>
      <c r="EW969">
        <v>0</v>
      </c>
      <c r="EX969">
        <v>770.09953846153849</v>
      </c>
      <c r="EY969">
        <v>-6.3714188004531076</v>
      </c>
      <c r="EZ969">
        <v>-98.423931581640858</v>
      </c>
      <c r="FA969">
        <v>14307.957692307689</v>
      </c>
      <c r="FB969">
        <v>15</v>
      </c>
      <c r="FC969">
        <v>1674753236.5</v>
      </c>
      <c r="FD969" t="s">
        <v>1867</v>
      </c>
      <c r="FE969">
        <v>1674753236.5</v>
      </c>
      <c r="FF969">
        <v>1674753223.5</v>
      </c>
      <c r="FG969">
        <v>3</v>
      </c>
      <c r="FH969">
        <v>-0.254</v>
      </c>
      <c r="FI969">
        <v>-6.7000000000000004E-2</v>
      </c>
      <c r="FJ969">
        <v>1.121</v>
      </c>
      <c r="FK969">
        <v>0.113</v>
      </c>
      <c r="FL969">
        <v>389</v>
      </c>
      <c r="FM969">
        <v>21</v>
      </c>
      <c r="FN969">
        <v>0.06</v>
      </c>
      <c r="FO969">
        <v>7.0000000000000007E-2</v>
      </c>
      <c r="FP969">
        <v>39.212794023175562</v>
      </c>
      <c r="FQ969">
        <v>0.73026676616679731</v>
      </c>
      <c r="FR969">
        <v>7.6055431002951993E-2</v>
      </c>
      <c r="FS969">
        <v>-1</v>
      </c>
      <c r="FT969">
        <v>0.26195649068344401</v>
      </c>
      <c r="FU969">
        <v>1.223565120506856E-2</v>
      </c>
      <c r="FV969">
        <v>1.799063958564091E-3</v>
      </c>
      <c r="FW969">
        <v>-1</v>
      </c>
      <c r="FX969">
        <v>0</v>
      </c>
      <c r="FY969">
        <v>0</v>
      </c>
      <c r="FZ969" t="s">
        <v>418</v>
      </c>
      <c r="GA969">
        <v>2.9329700000000001</v>
      </c>
      <c r="GB969">
        <v>2.83331</v>
      </c>
      <c r="GC969">
        <v>8.9707499999999996E-2</v>
      </c>
      <c r="GD969">
        <v>9.6189999999999998E-2</v>
      </c>
      <c r="GE969">
        <v>0.12173299999999999</v>
      </c>
      <c r="GF969">
        <v>0.103745</v>
      </c>
      <c r="GG969">
        <v>23593.4</v>
      </c>
      <c r="GH969">
        <v>29413</v>
      </c>
      <c r="GI969">
        <v>23320.1</v>
      </c>
      <c r="GJ969">
        <v>29816.6</v>
      </c>
      <c r="GK969">
        <v>27875.7</v>
      </c>
      <c r="GL969">
        <v>38004.6</v>
      </c>
      <c r="GM969">
        <v>32927</v>
      </c>
      <c r="GN969">
        <v>44245.8</v>
      </c>
      <c r="GO969">
        <v>1.9839</v>
      </c>
      <c r="GP969">
        <v>1.82795</v>
      </c>
      <c r="GQ969">
        <v>7.9035800000000003E-2</v>
      </c>
      <c r="GR969">
        <v>0</v>
      </c>
      <c r="GS969">
        <v>26.8352</v>
      </c>
      <c r="GT969">
        <v>999.9</v>
      </c>
      <c r="GU969">
        <v>46.2</v>
      </c>
      <c r="GV969">
        <v>36.1</v>
      </c>
      <c r="GW969">
        <v>27.9787</v>
      </c>
      <c r="GX969">
        <v>61.197000000000003</v>
      </c>
      <c r="GY969">
        <v>37.167499999999997</v>
      </c>
      <c r="GZ969">
        <v>1</v>
      </c>
      <c r="HA969">
        <v>0.36414400000000002</v>
      </c>
      <c r="HB969">
        <v>2.04074</v>
      </c>
      <c r="HC969">
        <v>20.264600000000002</v>
      </c>
      <c r="HD969">
        <v>5.2066600000000003</v>
      </c>
      <c r="HE969">
        <v>11.872199999999999</v>
      </c>
      <c r="HF969">
        <v>4.9839500000000001</v>
      </c>
      <c r="HG969">
        <v>3.2839999999999998</v>
      </c>
      <c r="HH969">
        <v>9999</v>
      </c>
      <c r="HI969">
        <v>9999</v>
      </c>
      <c r="HJ969">
        <v>9999</v>
      </c>
      <c r="HK969">
        <v>999.9</v>
      </c>
      <c r="HL969">
        <v>1.85486</v>
      </c>
      <c r="HM969">
        <v>1.8609599999999999</v>
      </c>
      <c r="HN969">
        <v>1.85833</v>
      </c>
      <c r="HO969">
        <v>1.85958</v>
      </c>
      <c r="HP969">
        <v>1.8589199999999999</v>
      </c>
      <c r="HQ969">
        <v>1.85944</v>
      </c>
      <c r="HR969">
        <v>1.8577699999999999</v>
      </c>
      <c r="HS969">
        <v>1.86111</v>
      </c>
      <c r="HT969">
        <v>5</v>
      </c>
      <c r="HU969">
        <v>0</v>
      </c>
      <c r="HV969">
        <v>0</v>
      </c>
      <c r="HW969">
        <v>0</v>
      </c>
      <c r="HX969" t="s">
        <v>419</v>
      </c>
      <c r="HY969" t="s">
        <v>420</v>
      </c>
      <c r="HZ969" t="s">
        <v>421</v>
      </c>
      <c r="IA969" t="s">
        <v>421</v>
      </c>
      <c r="IB969" t="s">
        <v>421</v>
      </c>
      <c r="IC969" t="s">
        <v>421</v>
      </c>
      <c r="ID969">
        <v>0</v>
      </c>
      <c r="IE969">
        <v>100</v>
      </c>
      <c r="IF969">
        <v>100</v>
      </c>
      <c r="IG969">
        <v>1.139</v>
      </c>
      <c r="IH969">
        <v>0.121</v>
      </c>
      <c r="II969">
        <v>0.48595729401342908</v>
      </c>
      <c r="IJ969">
        <v>1.6187016317407189E-3</v>
      </c>
      <c r="IK969">
        <v>1.4341569744255341E-7</v>
      </c>
      <c r="IL969">
        <v>-2.4096625942085749E-10</v>
      </c>
      <c r="IM969">
        <v>0.12101623166918921</v>
      </c>
      <c r="IN969">
        <v>0</v>
      </c>
      <c r="IO969">
        <v>0</v>
      </c>
      <c r="IP969">
        <v>0</v>
      </c>
      <c r="IQ969">
        <v>4</v>
      </c>
      <c r="IR969">
        <v>2205</v>
      </c>
      <c r="IS969">
        <v>1</v>
      </c>
      <c r="IT969">
        <v>21</v>
      </c>
      <c r="IU969">
        <v>40.4</v>
      </c>
      <c r="IV969">
        <v>40.700000000000003</v>
      </c>
      <c r="IW969">
        <v>1.0827599999999999</v>
      </c>
      <c r="IX969">
        <v>2.4438499999999999</v>
      </c>
      <c r="IY969">
        <v>1.49414</v>
      </c>
      <c r="IZ969">
        <v>2.3046899999999999</v>
      </c>
      <c r="JA969">
        <v>1.69434</v>
      </c>
      <c r="JB969">
        <v>2.4194300000000002</v>
      </c>
      <c r="JC969">
        <v>41.456200000000003</v>
      </c>
      <c r="JD969">
        <v>23.544599999999999</v>
      </c>
      <c r="JE969">
        <v>18</v>
      </c>
      <c r="JF969">
        <v>523.35199999999998</v>
      </c>
      <c r="JG969">
        <v>444.16699999999997</v>
      </c>
      <c r="JH969">
        <v>25.002099999999999</v>
      </c>
      <c r="JI969">
        <v>31.908000000000001</v>
      </c>
      <c r="JJ969">
        <v>30.0001</v>
      </c>
      <c r="JK969">
        <v>31.8367</v>
      </c>
      <c r="JL969">
        <v>31.8096</v>
      </c>
      <c r="JM969">
        <v>21.7608</v>
      </c>
      <c r="JN969">
        <v>29.8767</v>
      </c>
      <c r="JO969">
        <v>10.6014</v>
      </c>
      <c r="JP969">
        <v>25.002800000000001</v>
      </c>
      <c r="JQ969">
        <v>448.97800000000001</v>
      </c>
      <c r="JR969">
        <v>20.854199999999999</v>
      </c>
      <c r="JS969">
        <v>99.175600000000003</v>
      </c>
      <c r="JT969">
        <v>99.356700000000004</v>
      </c>
    </row>
    <row r="970" spans="1:280" x14ac:dyDescent="0.25">
      <c r="A970">
        <v>954</v>
      </c>
      <c r="B970">
        <v>1674755672.5999999</v>
      </c>
      <c r="C970">
        <v>9926.5999999046326</v>
      </c>
      <c r="D970" t="s">
        <v>2332</v>
      </c>
      <c r="E970" t="s">
        <v>2333</v>
      </c>
      <c r="F970" t="s">
        <v>412</v>
      </c>
      <c r="G970" t="s">
        <v>1865</v>
      </c>
      <c r="H970" t="s">
        <v>1866</v>
      </c>
      <c r="I970">
        <v>1674755672.5999999</v>
      </c>
      <c r="J970">
        <f t="shared" si="644"/>
        <v>3.5349455103486391E-3</v>
      </c>
      <c r="K970">
        <f t="shared" si="645"/>
        <v>3.5349455103486389</v>
      </c>
      <c r="L970">
        <f t="shared" si="646"/>
        <v>39.658141286135361</v>
      </c>
      <c r="M970">
        <f t="shared" si="647"/>
        <v>399.63799999999998</v>
      </c>
      <c r="N970">
        <f t="shared" si="648"/>
        <v>143.32433435730633</v>
      </c>
      <c r="O970">
        <f t="shared" si="649"/>
        <v>14.217492020614239</v>
      </c>
      <c r="P970">
        <f t="shared" si="650"/>
        <v>39.643303432126395</v>
      </c>
      <c r="Q970">
        <f t="shared" si="651"/>
        <v>0.26444376998594071</v>
      </c>
      <c r="R970">
        <f t="shared" si="652"/>
        <v>2.9182618311189072</v>
      </c>
      <c r="S970">
        <f t="shared" si="653"/>
        <v>0.25181576171125331</v>
      </c>
      <c r="T970">
        <f t="shared" si="654"/>
        <v>0.15846916440194725</v>
      </c>
      <c r="U970">
        <f t="shared" si="655"/>
        <v>344.36808809732702</v>
      </c>
      <c r="V970">
        <f t="shared" si="656"/>
        <v>29.113415803778302</v>
      </c>
      <c r="W970">
        <f t="shared" si="657"/>
        <v>28.118600000000001</v>
      </c>
      <c r="X970">
        <f t="shared" si="658"/>
        <v>3.821156364987083</v>
      </c>
      <c r="Y970">
        <f t="shared" si="659"/>
        <v>65.167337268689025</v>
      </c>
      <c r="Z970">
        <f t="shared" si="660"/>
        <v>2.4728085616383999</v>
      </c>
      <c r="AA970">
        <f t="shared" si="661"/>
        <v>3.7945520950823179</v>
      </c>
      <c r="AB970">
        <f t="shared" si="662"/>
        <v>1.3483478033486831</v>
      </c>
      <c r="AC970">
        <f t="shared" si="663"/>
        <v>-155.89109700637499</v>
      </c>
      <c r="AD970">
        <f t="shared" si="664"/>
        <v>-18.863786887530168</v>
      </c>
      <c r="AE970">
        <f t="shared" si="665"/>
        <v>-1.4098378990707328</v>
      </c>
      <c r="AF970">
        <f t="shared" si="666"/>
        <v>168.20336630435111</v>
      </c>
      <c r="AG970">
        <v>0</v>
      </c>
      <c r="AH970">
        <v>0</v>
      </c>
      <c r="AI970">
        <f t="shared" si="667"/>
        <v>1</v>
      </c>
      <c r="AJ970">
        <f t="shared" si="668"/>
        <v>0</v>
      </c>
      <c r="AK970">
        <f t="shared" si="669"/>
        <v>52357.706428380487</v>
      </c>
      <c r="AL970" t="s">
        <v>415</v>
      </c>
      <c r="AM970" t="s">
        <v>415</v>
      </c>
      <c r="AN970">
        <v>0</v>
      </c>
      <c r="AO970">
        <v>0</v>
      </c>
      <c r="AP970" t="e">
        <f t="shared" si="670"/>
        <v>#DIV/0!</v>
      </c>
      <c r="AQ970">
        <v>0</v>
      </c>
      <c r="AR970" t="s">
        <v>415</v>
      </c>
      <c r="AS970" t="s">
        <v>415</v>
      </c>
      <c r="AT970">
        <v>0</v>
      </c>
      <c r="AU970">
        <v>0</v>
      </c>
      <c r="AV970" t="e">
        <f t="shared" si="671"/>
        <v>#DIV/0!</v>
      </c>
      <c r="AW970">
        <v>0.5</v>
      </c>
      <c r="AX970">
        <f t="shared" si="672"/>
        <v>1513.1765940486632</v>
      </c>
      <c r="AY970">
        <f t="shared" si="673"/>
        <v>39.658141286135361</v>
      </c>
      <c r="AZ970" t="e">
        <f t="shared" si="674"/>
        <v>#DIV/0!</v>
      </c>
      <c r="BA970">
        <f t="shared" si="675"/>
        <v>2.6208534709108756E-2</v>
      </c>
      <c r="BB970" t="e">
        <f t="shared" si="676"/>
        <v>#DIV/0!</v>
      </c>
      <c r="BC970" t="e">
        <f t="shared" si="677"/>
        <v>#DIV/0!</v>
      </c>
      <c r="BD970" t="s">
        <v>415</v>
      </c>
      <c r="BE970">
        <v>0</v>
      </c>
      <c r="BF970" t="e">
        <f t="shared" si="678"/>
        <v>#DIV/0!</v>
      </c>
      <c r="BG970" t="e">
        <f t="shared" si="679"/>
        <v>#DIV/0!</v>
      </c>
      <c r="BH970" t="e">
        <f t="shared" si="680"/>
        <v>#DIV/0!</v>
      </c>
      <c r="BI970" t="e">
        <f t="shared" si="681"/>
        <v>#DIV/0!</v>
      </c>
      <c r="BJ970" t="e">
        <f t="shared" si="682"/>
        <v>#DIV/0!</v>
      </c>
      <c r="BK970" t="e">
        <f t="shared" si="683"/>
        <v>#DIV/0!</v>
      </c>
      <c r="BL970" t="e">
        <f t="shared" si="684"/>
        <v>#DIV/0!</v>
      </c>
      <c r="BM970" t="e">
        <f t="shared" si="685"/>
        <v>#DIV/0!</v>
      </c>
      <c r="CV970">
        <f t="shared" si="686"/>
        <v>1799.99</v>
      </c>
      <c r="CW970">
        <f t="shared" si="687"/>
        <v>1513.1765940486632</v>
      </c>
      <c r="CX970">
        <f t="shared" si="688"/>
        <v>0.84065833368444454</v>
      </c>
      <c r="CY970">
        <f t="shared" si="689"/>
        <v>0.19131666736888928</v>
      </c>
      <c r="CZ970">
        <v>6</v>
      </c>
      <c r="DA970">
        <v>0.5</v>
      </c>
      <c r="DB970" t="s">
        <v>416</v>
      </c>
      <c r="DC970">
        <v>2</v>
      </c>
      <c r="DD970">
        <v>1674755672.5999999</v>
      </c>
      <c r="DE970">
        <v>399.63799999999998</v>
      </c>
      <c r="DF970">
        <v>448.91</v>
      </c>
      <c r="DG970">
        <v>24.928000000000001</v>
      </c>
      <c r="DH970">
        <v>20.792899999999999</v>
      </c>
      <c r="DI970">
        <v>398.49900000000002</v>
      </c>
      <c r="DJ970">
        <v>24.806999999999999</v>
      </c>
      <c r="DK970">
        <v>500.13200000000001</v>
      </c>
      <c r="DL970">
        <v>99.098299999999995</v>
      </c>
      <c r="DM970">
        <v>9.9732799999999996E-2</v>
      </c>
      <c r="DN970">
        <v>27.998699999999999</v>
      </c>
      <c r="DO970">
        <v>28.118600000000001</v>
      </c>
      <c r="DP970">
        <v>999.9</v>
      </c>
      <c r="DQ970">
        <v>0</v>
      </c>
      <c r="DR970">
        <v>0</v>
      </c>
      <c r="DS970">
        <v>10026.200000000001</v>
      </c>
      <c r="DT970">
        <v>0</v>
      </c>
      <c r="DU970">
        <v>268.279</v>
      </c>
      <c r="DV970">
        <v>-49.272100000000002</v>
      </c>
      <c r="DW970">
        <v>409.85500000000002</v>
      </c>
      <c r="DX970">
        <v>458.44299999999998</v>
      </c>
      <c r="DY970">
        <v>4.1351199999999997</v>
      </c>
      <c r="DZ970">
        <v>448.91</v>
      </c>
      <c r="EA970">
        <v>20.792899999999999</v>
      </c>
      <c r="EB970">
        <v>2.4703200000000001</v>
      </c>
      <c r="EC970">
        <v>2.06054</v>
      </c>
      <c r="ED970">
        <v>20.8323</v>
      </c>
      <c r="EE970">
        <v>17.917400000000001</v>
      </c>
      <c r="EF970">
        <v>1799.99</v>
      </c>
      <c r="EG970">
        <v>0.97799700000000001</v>
      </c>
      <c r="EH970">
        <v>2.2003200000000001E-2</v>
      </c>
      <c r="EI970">
        <v>0</v>
      </c>
      <c r="EJ970">
        <v>768.58600000000001</v>
      </c>
      <c r="EK970">
        <v>4.9990399999999999</v>
      </c>
      <c r="EL970">
        <v>14280</v>
      </c>
      <c r="EM970">
        <v>14820.6</v>
      </c>
      <c r="EN970">
        <v>44.936999999999998</v>
      </c>
      <c r="EO970">
        <v>46.5</v>
      </c>
      <c r="EP970">
        <v>45.686999999999998</v>
      </c>
      <c r="EQ970">
        <v>45.375</v>
      </c>
      <c r="ER970">
        <v>46.061999999999998</v>
      </c>
      <c r="ES970">
        <v>1755.5</v>
      </c>
      <c r="ET970">
        <v>39.5</v>
      </c>
      <c r="EU970">
        <v>0</v>
      </c>
      <c r="EV970">
        <v>1674755673.0999999</v>
      </c>
      <c r="EW970">
        <v>0</v>
      </c>
      <c r="EX970">
        <v>768.91607999999997</v>
      </c>
      <c r="EY970">
        <v>-5.8842307663157527</v>
      </c>
      <c r="EZ970">
        <v>-90.17692326876633</v>
      </c>
      <c r="FA970">
        <v>14291.412</v>
      </c>
      <c r="FB970">
        <v>15</v>
      </c>
      <c r="FC970">
        <v>1674753236.5</v>
      </c>
      <c r="FD970" t="s">
        <v>1867</v>
      </c>
      <c r="FE970">
        <v>1674753236.5</v>
      </c>
      <c r="FF970">
        <v>1674753223.5</v>
      </c>
      <c r="FG970">
        <v>3</v>
      </c>
      <c r="FH970">
        <v>-0.254</v>
      </c>
      <c r="FI970">
        <v>-6.7000000000000004E-2</v>
      </c>
      <c r="FJ970">
        <v>1.121</v>
      </c>
      <c r="FK970">
        <v>0.113</v>
      </c>
      <c r="FL970">
        <v>389</v>
      </c>
      <c r="FM970">
        <v>21</v>
      </c>
      <c r="FN970">
        <v>0.06</v>
      </c>
      <c r="FO970">
        <v>7.0000000000000007E-2</v>
      </c>
      <c r="FP970">
        <v>39.36841597207691</v>
      </c>
      <c r="FQ970">
        <v>1.314565664351576</v>
      </c>
      <c r="FR970">
        <v>0.1341199273336911</v>
      </c>
      <c r="FS970">
        <v>-1</v>
      </c>
      <c r="FT970">
        <v>0.26297985261859402</v>
      </c>
      <c r="FU970">
        <v>-2.8911354723321681E-3</v>
      </c>
      <c r="FV970">
        <v>7.8738597289331564E-4</v>
      </c>
      <c r="FW970">
        <v>-1</v>
      </c>
      <c r="FX970">
        <v>0</v>
      </c>
      <c r="FY970">
        <v>0</v>
      </c>
      <c r="FZ970" t="s">
        <v>418</v>
      </c>
      <c r="GA970">
        <v>2.9331100000000001</v>
      </c>
      <c r="GB970">
        <v>2.8334199999999998</v>
      </c>
      <c r="GC970">
        <v>8.9693800000000004E-2</v>
      </c>
      <c r="GD970">
        <v>9.6233200000000005E-2</v>
      </c>
      <c r="GE970">
        <v>0.121744</v>
      </c>
      <c r="GF970">
        <v>0.103662</v>
      </c>
      <c r="GG970">
        <v>23593.3</v>
      </c>
      <c r="GH970">
        <v>29413</v>
      </c>
      <c r="GI970">
        <v>23319.599999999999</v>
      </c>
      <c r="GJ970">
        <v>29818</v>
      </c>
      <c r="GK970">
        <v>27875.200000000001</v>
      </c>
      <c r="GL970">
        <v>38009.599999999999</v>
      </c>
      <c r="GM970">
        <v>32926.800000000003</v>
      </c>
      <c r="GN970">
        <v>44247.5</v>
      </c>
      <c r="GO970">
        <v>1.9836800000000001</v>
      </c>
      <c r="GP970">
        <v>1.8280799999999999</v>
      </c>
      <c r="GQ970">
        <v>7.8804799999999994E-2</v>
      </c>
      <c r="GR970">
        <v>0</v>
      </c>
      <c r="GS970">
        <v>26.8308</v>
      </c>
      <c r="GT970">
        <v>999.9</v>
      </c>
      <c r="GU970">
        <v>46.1</v>
      </c>
      <c r="GV970">
        <v>36.1</v>
      </c>
      <c r="GW970">
        <v>27.921500000000002</v>
      </c>
      <c r="GX970">
        <v>61.097000000000001</v>
      </c>
      <c r="GY970">
        <v>36.714700000000001</v>
      </c>
      <c r="GZ970">
        <v>1</v>
      </c>
      <c r="HA970">
        <v>0.36291400000000001</v>
      </c>
      <c r="HB970">
        <v>1.76284</v>
      </c>
      <c r="HC970">
        <v>20.268000000000001</v>
      </c>
      <c r="HD970">
        <v>5.2068099999999999</v>
      </c>
      <c r="HE970">
        <v>11.872199999999999</v>
      </c>
      <c r="HF970">
        <v>4.9836499999999999</v>
      </c>
      <c r="HG970">
        <v>3.2839999999999998</v>
      </c>
      <c r="HH970">
        <v>9999</v>
      </c>
      <c r="HI970">
        <v>9999</v>
      </c>
      <c r="HJ970">
        <v>9999</v>
      </c>
      <c r="HK970">
        <v>999.9</v>
      </c>
      <c r="HL970">
        <v>1.85486</v>
      </c>
      <c r="HM970">
        <v>1.8609599999999999</v>
      </c>
      <c r="HN970">
        <v>1.85833</v>
      </c>
      <c r="HO970">
        <v>1.8595600000000001</v>
      </c>
      <c r="HP970">
        <v>1.8589100000000001</v>
      </c>
      <c r="HQ970">
        <v>1.85944</v>
      </c>
      <c r="HR970">
        <v>1.8577600000000001</v>
      </c>
      <c r="HS970">
        <v>1.86111</v>
      </c>
      <c r="HT970">
        <v>5</v>
      </c>
      <c r="HU970">
        <v>0</v>
      </c>
      <c r="HV970">
        <v>0</v>
      </c>
      <c r="HW970">
        <v>0</v>
      </c>
      <c r="HX970" t="s">
        <v>419</v>
      </c>
      <c r="HY970" t="s">
        <v>420</v>
      </c>
      <c r="HZ970" t="s">
        <v>421</v>
      </c>
      <c r="IA970" t="s">
        <v>421</v>
      </c>
      <c r="IB970" t="s">
        <v>421</v>
      </c>
      <c r="IC970" t="s">
        <v>421</v>
      </c>
      <c r="ID970">
        <v>0</v>
      </c>
      <c r="IE970">
        <v>100</v>
      </c>
      <c r="IF970">
        <v>100</v>
      </c>
      <c r="IG970">
        <v>1.139</v>
      </c>
      <c r="IH970">
        <v>0.121</v>
      </c>
      <c r="II970">
        <v>0.48595729401342908</v>
      </c>
      <c r="IJ970">
        <v>1.6187016317407189E-3</v>
      </c>
      <c r="IK970">
        <v>1.4341569744255341E-7</v>
      </c>
      <c r="IL970">
        <v>-2.4096625942085749E-10</v>
      </c>
      <c r="IM970">
        <v>0.12101623166918921</v>
      </c>
      <c r="IN970">
        <v>0</v>
      </c>
      <c r="IO970">
        <v>0</v>
      </c>
      <c r="IP970">
        <v>0</v>
      </c>
      <c r="IQ970">
        <v>4</v>
      </c>
      <c r="IR970">
        <v>2205</v>
      </c>
      <c r="IS970">
        <v>1</v>
      </c>
      <c r="IT970">
        <v>21</v>
      </c>
      <c r="IU970">
        <v>40.6</v>
      </c>
      <c r="IV970">
        <v>40.799999999999997</v>
      </c>
      <c r="IW970">
        <v>1.0839799999999999</v>
      </c>
      <c r="IX970">
        <v>2.4609399999999999</v>
      </c>
      <c r="IY970">
        <v>1.49414</v>
      </c>
      <c r="IZ970">
        <v>2.3046899999999999</v>
      </c>
      <c r="JA970">
        <v>1.69434</v>
      </c>
      <c r="JB970">
        <v>2.3095699999999999</v>
      </c>
      <c r="JC970">
        <v>41.482199999999999</v>
      </c>
      <c r="JD970">
        <v>23.544599999999999</v>
      </c>
      <c r="JE970">
        <v>18</v>
      </c>
      <c r="JF970">
        <v>523.20299999999997</v>
      </c>
      <c r="JG970">
        <v>444.25299999999999</v>
      </c>
      <c r="JH970">
        <v>25.111599999999999</v>
      </c>
      <c r="JI970">
        <v>31.905799999999999</v>
      </c>
      <c r="JJ970">
        <v>29.9998</v>
      </c>
      <c r="JK970">
        <v>31.8367</v>
      </c>
      <c r="JL970">
        <v>31.8096</v>
      </c>
      <c r="JM970">
        <v>21.770099999999999</v>
      </c>
      <c r="JN970">
        <v>29.8767</v>
      </c>
      <c r="JO970">
        <v>10.2216</v>
      </c>
      <c r="JP970">
        <v>25.1129</v>
      </c>
      <c r="JQ970">
        <v>449.30500000000001</v>
      </c>
      <c r="JR970">
        <v>20.843</v>
      </c>
      <c r="JS970">
        <v>99.174499999999995</v>
      </c>
      <c r="JT970">
        <v>99.360799999999998</v>
      </c>
    </row>
    <row r="971" spans="1:280" x14ac:dyDescent="0.25">
      <c r="A971">
        <v>955</v>
      </c>
      <c r="B971">
        <v>1674755682.5999999</v>
      </c>
      <c r="C971">
        <v>9936.5999999046326</v>
      </c>
      <c r="D971" t="s">
        <v>2334</v>
      </c>
      <c r="E971" t="s">
        <v>2335</v>
      </c>
      <c r="F971" t="s">
        <v>412</v>
      </c>
      <c r="G971" t="s">
        <v>1865</v>
      </c>
      <c r="H971" t="s">
        <v>1866</v>
      </c>
      <c r="I971">
        <v>1674755682.5999999</v>
      </c>
      <c r="J971">
        <f t="shared" si="644"/>
        <v>3.5407209698101174E-3</v>
      </c>
      <c r="K971">
        <f t="shared" si="645"/>
        <v>3.5407209698101174</v>
      </c>
      <c r="L971">
        <f t="shared" si="646"/>
        <v>39.832127094359343</v>
      </c>
      <c r="M971">
        <f t="shared" si="647"/>
        <v>399.69400000000002</v>
      </c>
      <c r="N971">
        <f t="shared" si="648"/>
        <v>142.44722971716206</v>
      </c>
      <c r="O971">
        <f t="shared" si="649"/>
        <v>14.130449596105038</v>
      </c>
      <c r="P971">
        <f t="shared" si="650"/>
        <v>39.648759277943</v>
      </c>
      <c r="Q971">
        <f t="shared" si="651"/>
        <v>0.26463014938568086</v>
      </c>
      <c r="R971">
        <f t="shared" si="652"/>
        <v>2.915966482212407</v>
      </c>
      <c r="S971">
        <f t="shared" si="653"/>
        <v>0.25197534922942</v>
      </c>
      <c r="T971">
        <f t="shared" si="654"/>
        <v>0.15857113564472941</v>
      </c>
      <c r="U971">
        <f t="shared" si="655"/>
        <v>344.35800126372283</v>
      </c>
      <c r="V971">
        <f t="shared" si="656"/>
        <v>29.12005935371225</v>
      </c>
      <c r="W971">
        <f t="shared" si="657"/>
        <v>28.127600000000001</v>
      </c>
      <c r="X971">
        <f t="shared" si="658"/>
        <v>3.8231598988354674</v>
      </c>
      <c r="Y971">
        <f t="shared" si="659"/>
        <v>65.157098258374575</v>
      </c>
      <c r="Z971">
        <f t="shared" si="660"/>
        <v>2.4734868367290495</v>
      </c>
      <c r="AA971">
        <f t="shared" si="661"/>
        <v>3.7961893682261012</v>
      </c>
      <c r="AB971">
        <f t="shared" si="662"/>
        <v>1.3496730621064179</v>
      </c>
      <c r="AC971">
        <f t="shared" si="663"/>
        <v>-156.14579476862619</v>
      </c>
      <c r="AD971">
        <f t="shared" si="664"/>
        <v>-19.100478576167951</v>
      </c>
      <c r="AE971">
        <f t="shared" si="665"/>
        <v>-1.4287681578232099</v>
      </c>
      <c r="AF971">
        <f t="shared" si="666"/>
        <v>167.68295976110551</v>
      </c>
      <c r="AG971">
        <v>0</v>
      </c>
      <c r="AH971">
        <v>0</v>
      </c>
      <c r="AI971">
        <f t="shared" si="667"/>
        <v>1</v>
      </c>
      <c r="AJ971">
        <f t="shared" si="668"/>
        <v>0</v>
      </c>
      <c r="AK971">
        <f t="shared" si="669"/>
        <v>52290.627066526897</v>
      </c>
      <c r="AL971" t="s">
        <v>415</v>
      </c>
      <c r="AM971" t="s">
        <v>415</v>
      </c>
      <c r="AN971">
        <v>0</v>
      </c>
      <c r="AO971">
        <v>0</v>
      </c>
      <c r="AP971" t="e">
        <f t="shared" si="670"/>
        <v>#DIV/0!</v>
      </c>
      <c r="AQ971">
        <v>0</v>
      </c>
      <c r="AR971" t="s">
        <v>415</v>
      </c>
      <c r="AS971" t="s">
        <v>415</v>
      </c>
      <c r="AT971">
        <v>0</v>
      </c>
      <c r="AU971">
        <v>0</v>
      </c>
      <c r="AV971" t="e">
        <f t="shared" si="671"/>
        <v>#DIV/0!</v>
      </c>
      <c r="AW971">
        <v>0.5</v>
      </c>
      <c r="AX971">
        <f t="shared" si="672"/>
        <v>1513.1343006318612</v>
      </c>
      <c r="AY971">
        <f t="shared" si="673"/>
        <v>39.832127094359343</v>
      </c>
      <c r="AZ971" t="e">
        <f t="shared" si="674"/>
        <v>#DIV/0!</v>
      </c>
      <c r="BA971">
        <f t="shared" si="675"/>
        <v>2.6324250978730753E-2</v>
      </c>
      <c r="BB971" t="e">
        <f t="shared" si="676"/>
        <v>#DIV/0!</v>
      </c>
      <c r="BC971" t="e">
        <f t="shared" si="677"/>
        <v>#DIV/0!</v>
      </c>
      <c r="BD971" t="s">
        <v>415</v>
      </c>
      <c r="BE971">
        <v>0</v>
      </c>
      <c r="BF971" t="e">
        <f t="shared" si="678"/>
        <v>#DIV/0!</v>
      </c>
      <c r="BG971" t="e">
        <f t="shared" si="679"/>
        <v>#DIV/0!</v>
      </c>
      <c r="BH971" t="e">
        <f t="shared" si="680"/>
        <v>#DIV/0!</v>
      </c>
      <c r="BI971" t="e">
        <f t="shared" si="681"/>
        <v>#DIV/0!</v>
      </c>
      <c r="BJ971" t="e">
        <f t="shared" si="682"/>
        <v>#DIV/0!</v>
      </c>
      <c r="BK971" t="e">
        <f t="shared" si="683"/>
        <v>#DIV/0!</v>
      </c>
      <c r="BL971" t="e">
        <f t="shared" si="684"/>
        <v>#DIV/0!</v>
      </c>
      <c r="BM971" t="e">
        <f t="shared" si="685"/>
        <v>#DIV/0!</v>
      </c>
      <c r="CV971">
        <f t="shared" si="686"/>
        <v>1799.94</v>
      </c>
      <c r="CW971">
        <f t="shared" si="687"/>
        <v>1513.1343006318612</v>
      </c>
      <c r="CX971">
        <f t="shared" si="688"/>
        <v>0.84065818895733257</v>
      </c>
      <c r="CY971">
        <f t="shared" si="689"/>
        <v>0.19131637791466538</v>
      </c>
      <c r="CZ971">
        <v>6</v>
      </c>
      <c r="DA971">
        <v>0.5</v>
      </c>
      <c r="DB971" t="s">
        <v>416</v>
      </c>
      <c r="DC971">
        <v>2</v>
      </c>
      <c r="DD971">
        <v>1674755682.5999999</v>
      </c>
      <c r="DE971">
        <v>399.69400000000002</v>
      </c>
      <c r="DF971">
        <v>449.18099999999998</v>
      </c>
      <c r="DG971">
        <v>24.934899999999999</v>
      </c>
      <c r="DH971">
        <v>20.7928</v>
      </c>
      <c r="DI971">
        <v>398.55599999999998</v>
      </c>
      <c r="DJ971">
        <v>24.8139</v>
      </c>
      <c r="DK971">
        <v>500.09899999999999</v>
      </c>
      <c r="DL971">
        <v>99.097899999999996</v>
      </c>
      <c r="DM971">
        <v>9.9884500000000001E-2</v>
      </c>
      <c r="DN971">
        <v>28.0061</v>
      </c>
      <c r="DO971">
        <v>28.127600000000001</v>
      </c>
      <c r="DP971">
        <v>999.9</v>
      </c>
      <c r="DQ971">
        <v>0</v>
      </c>
      <c r="DR971">
        <v>0</v>
      </c>
      <c r="DS971">
        <v>10013.1</v>
      </c>
      <c r="DT971">
        <v>0</v>
      </c>
      <c r="DU971">
        <v>269.29599999999999</v>
      </c>
      <c r="DV971">
        <v>-49.486499999999999</v>
      </c>
      <c r="DW971">
        <v>409.916</v>
      </c>
      <c r="DX971">
        <v>458.71899999999999</v>
      </c>
      <c r="DY971">
        <v>4.1420500000000002</v>
      </c>
      <c r="DZ971">
        <v>449.18099999999998</v>
      </c>
      <c r="EA971">
        <v>20.7928</v>
      </c>
      <c r="EB971">
        <v>2.4710000000000001</v>
      </c>
      <c r="EC971">
        <v>2.06053</v>
      </c>
      <c r="ED971">
        <v>20.8367</v>
      </c>
      <c r="EE971">
        <v>17.917300000000001</v>
      </c>
      <c r="EF971">
        <v>1799.94</v>
      </c>
      <c r="EG971">
        <v>0.97799700000000001</v>
      </c>
      <c r="EH971">
        <v>2.2003200000000001E-2</v>
      </c>
      <c r="EI971">
        <v>0</v>
      </c>
      <c r="EJ971">
        <v>767.26099999999997</v>
      </c>
      <c r="EK971">
        <v>4.9990399999999999</v>
      </c>
      <c r="EL971">
        <v>14265.6</v>
      </c>
      <c r="EM971">
        <v>14820.2</v>
      </c>
      <c r="EN971">
        <v>45</v>
      </c>
      <c r="EO971">
        <v>46.561999999999998</v>
      </c>
      <c r="EP971">
        <v>45.75</v>
      </c>
      <c r="EQ971">
        <v>45.375</v>
      </c>
      <c r="ER971">
        <v>46.125</v>
      </c>
      <c r="ES971">
        <v>1755.45</v>
      </c>
      <c r="ET971">
        <v>39.49</v>
      </c>
      <c r="EU971">
        <v>0</v>
      </c>
      <c r="EV971">
        <v>1674755682.7</v>
      </c>
      <c r="EW971">
        <v>0</v>
      </c>
      <c r="EX971">
        <v>767.92419999999993</v>
      </c>
      <c r="EY971">
        <v>-6.2446923015057152</v>
      </c>
      <c r="EZ971">
        <v>-93.592307695987003</v>
      </c>
      <c r="FA971">
        <v>14276.791999999999</v>
      </c>
      <c r="FB971">
        <v>15</v>
      </c>
      <c r="FC971">
        <v>1674753236.5</v>
      </c>
      <c r="FD971" t="s">
        <v>1867</v>
      </c>
      <c r="FE971">
        <v>1674753236.5</v>
      </c>
      <c r="FF971">
        <v>1674753223.5</v>
      </c>
      <c r="FG971">
        <v>3</v>
      </c>
      <c r="FH971">
        <v>-0.254</v>
      </c>
      <c r="FI971">
        <v>-6.7000000000000004E-2</v>
      </c>
      <c r="FJ971">
        <v>1.121</v>
      </c>
      <c r="FK971">
        <v>0.113</v>
      </c>
      <c r="FL971">
        <v>389</v>
      </c>
      <c r="FM971">
        <v>21</v>
      </c>
      <c r="FN971">
        <v>0.06</v>
      </c>
      <c r="FO971">
        <v>7.0000000000000007E-2</v>
      </c>
      <c r="FP971">
        <v>39.60591625262316</v>
      </c>
      <c r="FQ971">
        <v>1.5399190313998661</v>
      </c>
      <c r="FR971">
        <v>0.15509464224951861</v>
      </c>
      <c r="FS971">
        <v>-1</v>
      </c>
      <c r="FT971">
        <v>0.26351999820786598</v>
      </c>
      <c r="FU971">
        <v>9.2014632404663534E-3</v>
      </c>
      <c r="FV971">
        <v>1.006290886014201E-3</v>
      </c>
      <c r="FW971">
        <v>-1</v>
      </c>
      <c r="FX971">
        <v>0</v>
      </c>
      <c r="FY971">
        <v>0</v>
      </c>
      <c r="FZ971" t="s">
        <v>418</v>
      </c>
      <c r="GA971">
        <v>2.93302</v>
      </c>
      <c r="GB971">
        <v>2.8334600000000001</v>
      </c>
      <c r="GC971">
        <v>8.9703199999999997E-2</v>
      </c>
      <c r="GD971">
        <v>9.6276299999999995E-2</v>
      </c>
      <c r="GE971">
        <v>0.121767</v>
      </c>
      <c r="GF971">
        <v>0.103661</v>
      </c>
      <c r="GG971">
        <v>23594.3</v>
      </c>
      <c r="GH971">
        <v>29411.4</v>
      </c>
      <c r="GI971">
        <v>23320.799999999999</v>
      </c>
      <c r="GJ971">
        <v>29817.8</v>
      </c>
      <c r="GK971">
        <v>27875.7</v>
      </c>
      <c r="GL971">
        <v>38009.699999999997</v>
      </c>
      <c r="GM971">
        <v>32928.300000000003</v>
      </c>
      <c r="GN971">
        <v>44247.5</v>
      </c>
      <c r="GO971">
        <v>1.9838199999999999</v>
      </c>
      <c r="GP971">
        <v>1.82792</v>
      </c>
      <c r="GQ971">
        <v>7.9497700000000004E-2</v>
      </c>
      <c r="GR971">
        <v>0</v>
      </c>
      <c r="GS971">
        <v>26.828600000000002</v>
      </c>
      <c r="GT971">
        <v>999.9</v>
      </c>
      <c r="GU971">
        <v>46.1</v>
      </c>
      <c r="GV971">
        <v>36.1</v>
      </c>
      <c r="GW971">
        <v>27.9206</v>
      </c>
      <c r="GX971">
        <v>61.057000000000002</v>
      </c>
      <c r="GY971">
        <v>36.506399999999999</v>
      </c>
      <c r="GZ971">
        <v>1</v>
      </c>
      <c r="HA971">
        <v>0.363539</v>
      </c>
      <c r="HB971">
        <v>1.8949199999999999</v>
      </c>
      <c r="HC971">
        <v>20.266100000000002</v>
      </c>
      <c r="HD971">
        <v>5.2065099999999997</v>
      </c>
      <c r="HE971">
        <v>11.872199999999999</v>
      </c>
      <c r="HF971">
        <v>4.9835000000000003</v>
      </c>
      <c r="HG971">
        <v>3.2839999999999998</v>
      </c>
      <c r="HH971">
        <v>9999</v>
      </c>
      <c r="HI971">
        <v>9999</v>
      </c>
      <c r="HJ971">
        <v>9999</v>
      </c>
      <c r="HK971">
        <v>999.9</v>
      </c>
      <c r="HL971">
        <v>1.8549199999999999</v>
      </c>
      <c r="HM971">
        <v>1.86097</v>
      </c>
      <c r="HN971">
        <v>1.85836</v>
      </c>
      <c r="HO971">
        <v>1.8595900000000001</v>
      </c>
      <c r="HP971">
        <v>1.8589599999999999</v>
      </c>
      <c r="HQ971">
        <v>1.85944</v>
      </c>
      <c r="HR971">
        <v>1.8577900000000001</v>
      </c>
      <c r="HS971">
        <v>1.8611200000000001</v>
      </c>
      <c r="HT971">
        <v>5</v>
      </c>
      <c r="HU971">
        <v>0</v>
      </c>
      <c r="HV971">
        <v>0</v>
      </c>
      <c r="HW971">
        <v>0</v>
      </c>
      <c r="HX971" t="s">
        <v>419</v>
      </c>
      <c r="HY971" t="s">
        <v>420</v>
      </c>
      <c r="HZ971" t="s">
        <v>421</v>
      </c>
      <c r="IA971" t="s">
        <v>421</v>
      </c>
      <c r="IB971" t="s">
        <v>421</v>
      </c>
      <c r="IC971" t="s">
        <v>421</v>
      </c>
      <c r="ID971">
        <v>0</v>
      </c>
      <c r="IE971">
        <v>100</v>
      </c>
      <c r="IF971">
        <v>100</v>
      </c>
      <c r="IG971">
        <v>1.1379999999999999</v>
      </c>
      <c r="IH971">
        <v>0.121</v>
      </c>
      <c r="II971">
        <v>0.48595729401342908</v>
      </c>
      <c r="IJ971">
        <v>1.6187016317407189E-3</v>
      </c>
      <c r="IK971">
        <v>1.4341569744255341E-7</v>
      </c>
      <c r="IL971">
        <v>-2.4096625942085749E-10</v>
      </c>
      <c r="IM971">
        <v>0.12101623166918921</v>
      </c>
      <c r="IN971">
        <v>0</v>
      </c>
      <c r="IO971">
        <v>0</v>
      </c>
      <c r="IP971">
        <v>0</v>
      </c>
      <c r="IQ971">
        <v>4</v>
      </c>
      <c r="IR971">
        <v>2205</v>
      </c>
      <c r="IS971">
        <v>1</v>
      </c>
      <c r="IT971">
        <v>21</v>
      </c>
      <c r="IU971">
        <v>40.799999999999997</v>
      </c>
      <c r="IV971">
        <v>41</v>
      </c>
      <c r="IW971">
        <v>1.0839799999999999</v>
      </c>
      <c r="IX971">
        <v>2.4536099999999998</v>
      </c>
      <c r="IY971">
        <v>1.49414</v>
      </c>
      <c r="IZ971">
        <v>2.3034699999999999</v>
      </c>
      <c r="JA971">
        <v>1.69434</v>
      </c>
      <c r="JB971">
        <v>2.4047900000000002</v>
      </c>
      <c r="JC971">
        <v>41.482199999999999</v>
      </c>
      <c r="JD971">
        <v>23.562100000000001</v>
      </c>
      <c r="JE971">
        <v>18</v>
      </c>
      <c r="JF971">
        <v>523.30200000000002</v>
      </c>
      <c r="JG971">
        <v>444.149</v>
      </c>
      <c r="JH971">
        <v>25.126899999999999</v>
      </c>
      <c r="JI971">
        <v>31.905799999999999</v>
      </c>
      <c r="JJ971">
        <v>30.0001</v>
      </c>
      <c r="JK971">
        <v>31.8367</v>
      </c>
      <c r="JL971">
        <v>31.8096</v>
      </c>
      <c r="JM971">
        <v>21.779399999999999</v>
      </c>
      <c r="JN971">
        <v>29.8767</v>
      </c>
      <c r="JO971">
        <v>9.8505599999999998</v>
      </c>
      <c r="JP971">
        <v>25.119499999999999</v>
      </c>
      <c r="JQ971">
        <v>449.40300000000002</v>
      </c>
      <c r="JR971">
        <v>20.836099999999998</v>
      </c>
      <c r="JS971">
        <v>99.179299999999998</v>
      </c>
      <c r="JT971">
        <v>99.360600000000005</v>
      </c>
    </row>
    <row r="972" spans="1:280" x14ac:dyDescent="0.25">
      <c r="A972">
        <v>956</v>
      </c>
      <c r="B972">
        <v>1674755692.5999999</v>
      </c>
      <c r="C972">
        <v>9946.5999999046326</v>
      </c>
      <c r="D972" t="s">
        <v>2336</v>
      </c>
      <c r="E972" t="s">
        <v>2337</v>
      </c>
      <c r="F972" t="s">
        <v>412</v>
      </c>
      <c r="G972" t="s">
        <v>1865</v>
      </c>
      <c r="H972" t="s">
        <v>1866</v>
      </c>
      <c r="I972">
        <v>1674755692.5999999</v>
      </c>
      <c r="J972">
        <f t="shared" si="644"/>
        <v>3.5652939546408336E-3</v>
      </c>
      <c r="K972">
        <f t="shared" si="645"/>
        <v>3.5652939546408335</v>
      </c>
      <c r="L972">
        <f t="shared" si="646"/>
        <v>39.973617392794274</v>
      </c>
      <c r="M972">
        <f t="shared" si="647"/>
        <v>399.661</v>
      </c>
      <c r="N972">
        <f t="shared" si="648"/>
        <v>143.51963079404956</v>
      </c>
      <c r="O972">
        <f t="shared" si="649"/>
        <v>14.237211413228977</v>
      </c>
      <c r="P972">
        <f t="shared" si="650"/>
        <v>39.646549528738198</v>
      </c>
      <c r="Q972">
        <f t="shared" si="651"/>
        <v>0.26685003343784947</v>
      </c>
      <c r="R972">
        <f t="shared" si="652"/>
        <v>2.9137220759025122</v>
      </c>
      <c r="S972">
        <f t="shared" si="653"/>
        <v>0.25397817966276304</v>
      </c>
      <c r="T972">
        <f t="shared" si="654"/>
        <v>0.15984109411665923</v>
      </c>
      <c r="U972">
        <f t="shared" si="655"/>
        <v>344.34660126376491</v>
      </c>
      <c r="V972">
        <f t="shared" si="656"/>
        <v>29.121166510841697</v>
      </c>
      <c r="W972">
        <f t="shared" si="657"/>
        <v>28.1234</v>
      </c>
      <c r="X972">
        <f t="shared" si="658"/>
        <v>3.8222248023549494</v>
      </c>
      <c r="Y972">
        <f t="shared" si="659"/>
        <v>65.141121042473017</v>
      </c>
      <c r="Z972">
        <f t="shared" si="660"/>
        <v>2.4738607273355999</v>
      </c>
      <c r="AA972">
        <f t="shared" si="661"/>
        <v>3.7976944328646183</v>
      </c>
      <c r="AB972">
        <f t="shared" si="662"/>
        <v>1.3483640750193495</v>
      </c>
      <c r="AC972">
        <f t="shared" si="663"/>
        <v>-157.22946339966077</v>
      </c>
      <c r="AD972">
        <f t="shared" si="664"/>
        <v>-17.357846593444503</v>
      </c>
      <c r="AE972">
        <f t="shared" si="665"/>
        <v>-1.2994314855101368</v>
      </c>
      <c r="AF972">
        <f t="shared" si="666"/>
        <v>168.45985978514952</v>
      </c>
      <c r="AG972">
        <v>0</v>
      </c>
      <c r="AH972">
        <v>0</v>
      </c>
      <c r="AI972">
        <f t="shared" si="667"/>
        <v>1</v>
      </c>
      <c r="AJ972">
        <f t="shared" si="668"/>
        <v>0</v>
      </c>
      <c r="AK972">
        <f t="shared" si="669"/>
        <v>52225.211527287858</v>
      </c>
      <c r="AL972" t="s">
        <v>415</v>
      </c>
      <c r="AM972" t="s">
        <v>415</v>
      </c>
      <c r="AN972">
        <v>0</v>
      </c>
      <c r="AO972">
        <v>0</v>
      </c>
      <c r="AP972" t="e">
        <f t="shared" si="670"/>
        <v>#DIV/0!</v>
      </c>
      <c r="AQ972">
        <v>0</v>
      </c>
      <c r="AR972" t="s">
        <v>415</v>
      </c>
      <c r="AS972" t="s">
        <v>415</v>
      </c>
      <c r="AT972">
        <v>0</v>
      </c>
      <c r="AU972">
        <v>0</v>
      </c>
      <c r="AV972" t="e">
        <f t="shared" si="671"/>
        <v>#DIV/0!</v>
      </c>
      <c r="AW972">
        <v>0.5</v>
      </c>
      <c r="AX972">
        <f t="shared" si="672"/>
        <v>1513.0839006318827</v>
      </c>
      <c r="AY972">
        <f t="shared" si="673"/>
        <v>39.973617392794274</v>
      </c>
      <c r="AZ972" t="e">
        <f t="shared" si="674"/>
        <v>#DIV/0!</v>
      </c>
      <c r="BA972">
        <f t="shared" si="675"/>
        <v>2.6418639029931384E-2</v>
      </c>
      <c r="BB972" t="e">
        <f t="shared" si="676"/>
        <v>#DIV/0!</v>
      </c>
      <c r="BC972" t="e">
        <f t="shared" si="677"/>
        <v>#DIV/0!</v>
      </c>
      <c r="BD972" t="s">
        <v>415</v>
      </c>
      <c r="BE972">
        <v>0</v>
      </c>
      <c r="BF972" t="e">
        <f t="shared" si="678"/>
        <v>#DIV/0!</v>
      </c>
      <c r="BG972" t="e">
        <f t="shared" si="679"/>
        <v>#DIV/0!</v>
      </c>
      <c r="BH972" t="e">
        <f t="shared" si="680"/>
        <v>#DIV/0!</v>
      </c>
      <c r="BI972" t="e">
        <f t="shared" si="681"/>
        <v>#DIV/0!</v>
      </c>
      <c r="BJ972" t="e">
        <f t="shared" si="682"/>
        <v>#DIV/0!</v>
      </c>
      <c r="BK972" t="e">
        <f t="shared" si="683"/>
        <v>#DIV/0!</v>
      </c>
      <c r="BL972" t="e">
        <f t="shared" si="684"/>
        <v>#DIV/0!</v>
      </c>
      <c r="BM972" t="e">
        <f t="shared" si="685"/>
        <v>#DIV/0!</v>
      </c>
      <c r="CV972">
        <f t="shared" si="686"/>
        <v>1799.88</v>
      </c>
      <c r="CW972">
        <f t="shared" si="687"/>
        <v>1513.0839006318827</v>
      </c>
      <c r="CX972">
        <f t="shared" si="688"/>
        <v>0.84065821089843906</v>
      </c>
      <c r="CY972">
        <f t="shared" si="689"/>
        <v>0.19131642179687808</v>
      </c>
      <c r="CZ972">
        <v>6</v>
      </c>
      <c r="DA972">
        <v>0.5</v>
      </c>
      <c r="DB972" t="s">
        <v>416</v>
      </c>
      <c r="DC972">
        <v>2</v>
      </c>
      <c r="DD972">
        <v>1674755692.5999999</v>
      </c>
      <c r="DE972">
        <v>399.661</v>
      </c>
      <c r="DF972">
        <v>449.32900000000001</v>
      </c>
      <c r="DG972">
        <v>24.937999999999999</v>
      </c>
      <c r="DH972">
        <v>20.767199999999999</v>
      </c>
      <c r="DI972">
        <v>398.52199999999999</v>
      </c>
      <c r="DJ972">
        <v>24.817</v>
      </c>
      <c r="DK972">
        <v>500.10300000000001</v>
      </c>
      <c r="DL972">
        <v>99.100499999999997</v>
      </c>
      <c r="DM972">
        <v>9.9946199999999999E-2</v>
      </c>
      <c r="DN972">
        <v>28.012899999999998</v>
      </c>
      <c r="DO972">
        <v>28.1234</v>
      </c>
      <c r="DP972">
        <v>999.9</v>
      </c>
      <c r="DQ972">
        <v>0</v>
      </c>
      <c r="DR972">
        <v>0</v>
      </c>
      <c r="DS972">
        <v>10000</v>
      </c>
      <c r="DT972">
        <v>0</v>
      </c>
      <c r="DU972">
        <v>269.66699999999997</v>
      </c>
      <c r="DV972">
        <v>-49.668399999999998</v>
      </c>
      <c r="DW972">
        <v>409.88200000000001</v>
      </c>
      <c r="DX972">
        <v>458.858</v>
      </c>
      <c r="DY972">
        <v>4.17082</v>
      </c>
      <c r="DZ972">
        <v>449.32900000000001</v>
      </c>
      <c r="EA972">
        <v>20.767199999999999</v>
      </c>
      <c r="EB972">
        <v>2.4713699999999998</v>
      </c>
      <c r="EC972">
        <v>2.0580400000000001</v>
      </c>
      <c r="ED972">
        <v>20.839099999999998</v>
      </c>
      <c r="EE972">
        <v>17.898099999999999</v>
      </c>
      <c r="EF972">
        <v>1799.88</v>
      </c>
      <c r="EG972">
        <v>0.97799700000000001</v>
      </c>
      <c r="EH972">
        <v>2.2003200000000001E-2</v>
      </c>
      <c r="EI972">
        <v>0</v>
      </c>
      <c r="EJ972">
        <v>766.28599999999994</v>
      </c>
      <c r="EK972">
        <v>4.9990399999999999</v>
      </c>
      <c r="EL972">
        <v>14250.5</v>
      </c>
      <c r="EM972">
        <v>14819.6</v>
      </c>
      <c r="EN972">
        <v>45</v>
      </c>
      <c r="EO972">
        <v>46.561999999999998</v>
      </c>
      <c r="EP972">
        <v>45.811999999999998</v>
      </c>
      <c r="EQ972">
        <v>45.436999999999998</v>
      </c>
      <c r="ER972">
        <v>46.125</v>
      </c>
      <c r="ES972">
        <v>1755.39</v>
      </c>
      <c r="ET972">
        <v>39.49</v>
      </c>
      <c r="EU972">
        <v>0</v>
      </c>
      <c r="EV972">
        <v>1674755692.9000001</v>
      </c>
      <c r="EW972">
        <v>0</v>
      </c>
      <c r="EX972">
        <v>766.9572307692307</v>
      </c>
      <c r="EY972">
        <v>-5.7396923079227751</v>
      </c>
      <c r="EZ972">
        <v>-88.167521364309565</v>
      </c>
      <c r="FA972">
        <v>14262.00384615385</v>
      </c>
      <c r="FB972">
        <v>15</v>
      </c>
      <c r="FC972">
        <v>1674753236.5</v>
      </c>
      <c r="FD972" t="s">
        <v>1867</v>
      </c>
      <c r="FE972">
        <v>1674753236.5</v>
      </c>
      <c r="FF972">
        <v>1674753223.5</v>
      </c>
      <c r="FG972">
        <v>3</v>
      </c>
      <c r="FH972">
        <v>-0.254</v>
      </c>
      <c r="FI972">
        <v>-6.7000000000000004E-2</v>
      </c>
      <c r="FJ972">
        <v>1.121</v>
      </c>
      <c r="FK972">
        <v>0.113</v>
      </c>
      <c r="FL972">
        <v>389</v>
      </c>
      <c r="FM972">
        <v>21</v>
      </c>
      <c r="FN972">
        <v>0.06</v>
      </c>
      <c r="FO972">
        <v>7.0000000000000007E-2</v>
      </c>
      <c r="FP972">
        <v>39.806588579806508</v>
      </c>
      <c r="FQ972">
        <v>0.99463151418318096</v>
      </c>
      <c r="FR972">
        <v>0.10313502563152251</v>
      </c>
      <c r="FS972">
        <v>-1</v>
      </c>
      <c r="FT972">
        <v>0.26502274340507742</v>
      </c>
      <c r="FU972">
        <v>7.5679441287331024E-3</v>
      </c>
      <c r="FV972">
        <v>8.417221136387405E-4</v>
      </c>
      <c r="FW972">
        <v>-1</v>
      </c>
      <c r="FX972">
        <v>0</v>
      </c>
      <c r="FY972">
        <v>0</v>
      </c>
      <c r="FZ972" t="s">
        <v>418</v>
      </c>
      <c r="GA972">
        <v>2.9330400000000001</v>
      </c>
      <c r="GB972">
        <v>2.8334000000000001</v>
      </c>
      <c r="GC972">
        <v>8.9699699999999993E-2</v>
      </c>
      <c r="GD972">
        <v>9.6302200000000004E-2</v>
      </c>
      <c r="GE972">
        <v>0.12178</v>
      </c>
      <c r="GF972">
        <v>0.103575</v>
      </c>
      <c r="GG972">
        <v>23593.599999999999</v>
      </c>
      <c r="GH972">
        <v>29410.5</v>
      </c>
      <c r="GI972">
        <v>23320</v>
      </c>
      <c r="GJ972">
        <v>29817.7</v>
      </c>
      <c r="GK972">
        <v>27874.6</v>
      </c>
      <c r="GL972">
        <v>38013.199999999997</v>
      </c>
      <c r="GM972">
        <v>32927.5</v>
      </c>
      <c r="GN972">
        <v>44247.3</v>
      </c>
      <c r="GO972">
        <v>1.9836499999999999</v>
      </c>
      <c r="GP972">
        <v>1.82785</v>
      </c>
      <c r="GQ972">
        <v>7.9378500000000005E-2</v>
      </c>
      <c r="GR972">
        <v>0</v>
      </c>
      <c r="GS972">
        <v>26.8263</v>
      </c>
      <c r="GT972">
        <v>999.9</v>
      </c>
      <c r="GU972">
        <v>46.1</v>
      </c>
      <c r="GV972">
        <v>36.1</v>
      </c>
      <c r="GW972">
        <v>27.9192</v>
      </c>
      <c r="GX972">
        <v>61.167000000000002</v>
      </c>
      <c r="GY972">
        <v>37.215499999999999</v>
      </c>
      <c r="GZ972">
        <v>1</v>
      </c>
      <c r="HA972">
        <v>0.36361300000000002</v>
      </c>
      <c r="HB972">
        <v>1.9744299999999999</v>
      </c>
      <c r="HC972">
        <v>20.266500000000001</v>
      </c>
      <c r="HD972">
        <v>5.2065099999999997</v>
      </c>
      <c r="HE972">
        <v>11.872199999999999</v>
      </c>
      <c r="HF972">
        <v>4.9834500000000004</v>
      </c>
      <c r="HG972">
        <v>3.2839999999999998</v>
      </c>
      <c r="HH972">
        <v>9999</v>
      </c>
      <c r="HI972">
        <v>9999</v>
      </c>
      <c r="HJ972">
        <v>9999</v>
      </c>
      <c r="HK972">
        <v>999.9</v>
      </c>
      <c r="HL972">
        <v>1.8548899999999999</v>
      </c>
      <c r="HM972">
        <v>1.8609599999999999</v>
      </c>
      <c r="HN972">
        <v>1.85836</v>
      </c>
      <c r="HO972">
        <v>1.8595900000000001</v>
      </c>
      <c r="HP972">
        <v>1.8589500000000001</v>
      </c>
      <c r="HQ972">
        <v>1.85944</v>
      </c>
      <c r="HR972">
        <v>1.8577699999999999</v>
      </c>
      <c r="HS972">
        <v>1.86111</v>
      </c>
      <c r="HT972">
        <v>5</v>
      </c>
      <c r="HU972">
        <v>0</v>
      </c>
      <c r="HV972">
        <v>0</v>
      </c>
      <c r="HW972">
        <v>0</v>
      </c>
      <c r="HX972" t="s">
        <v>419</v>
      </c>
      <c r="HY972" t="s">
        <v>420</v>
      </c>
      <c r="HZ972" t="s">
        <v>421</v>
      </c>
      <c r="IA972" t="s">
        <v>421</v>
      </c>
      <c r="IB972" t="s">
        <v>421</v>
      </c>
      <c r="IC972" t="s">
        <v>421</v>
      </c>
      <c r="ID972">
        <v>0</v>
      </c>
      <c r="IE972">
        <v>100</v>
      </c>
      <c r="IF972">
        <v>100</v>
      </c>
      <c r="IG972">
        <v>1.139</v>
      </c>
      <c r="IH972">
        <v>0.121</v>
      </c>
      <c r="II972">
        <v>0.48595729401342908</v>
      </c>
      <c r="IJ972">
        <v>1.6187016317407189E-3</v>
      </c>
      <c r="IK972">
        <v>1.4341569744255341E-7</v>
      </c>
      <c r="IL972">
        <v>-2.4096625942085749E-10</v>
      </c>
      <c r="IM972">
        <v>0.12101623166918921</v>
      </c>
      <c r="IN972">
        <v>0</v>
      </c>
      <c r="IO972">
        <v>0</v>
      </c>
      <c r="IP972">
        <v>0</v>
      </c>
      <c r="IQ972">
        <v>4</v>
      </c>
      <c r="IR972">
        <v>2205</v>
      </c>
      <c r="IS972">
        <v>1</v>
      </c>
      <c r="IT972">
        <v>21</v>
      </c>
      <c r="IU972">
        <v>40.9</v>
      </c>
      <c r="IV972">
        <v>41.2</v>
      </c>
      <c r="IW972">
        <v>1.0839799999999999</v>
      </c>
      <c r="IX972">
        <v>2.4450699999999999</v>
      </c>
      <c r="IY972">
        <v>1.49414</v>
      </c>
      <c r="IZ972">
        <v>2.3034699999999999</v>
      </c>
      <c r="JA972">
        <v>1.69434</v>
      </c>
      <c r="JB972">
        <v>2.3706100000000001</v>
      </c>
      <c r="JC972">
        <v>41.482199999999999</v>
      </c>
      <c r="JD972">
        <v>23.5534</v>
      </c>
      <c r="JE972">
        <v>18</v>
      </c>
      <c r="JF972">
        <v>523.18600000000004</v>
      </c>
      <c r="JG972">
        <v>444.09699999999998</v>
      </c>
      <c r="JH972">
        <v>25.114699999999999</v>
      </c>
      <c r="JI972">
        <v>31.905799999999999</v>
      </c>
      <c r="JJ972">
        <v>30.0001</v>
      </c>
      <c r="JK972">
        <v>31.8367</v>
      </c>
      <c r="JL972">
        <v>31.8096</v>
      </c>
      <c r="JM972">
        <v>21.785699999999999</v>
      </c>
      <c r="JN972">
        <v>29.8767</v>
      </c>
      <c r="JO972">
        <v>9.8505599999999998</v>
      </c>
      <c r="JP972">
        <v>25.105599999999999</v>
      </c>
      <c r="JQ972">
        <v>449.54599999999999</v>
      </c>
      <c r="JR972">
        <v>20.820499999999999</v>
      </c>
      <c r="JS972">
        <v>99.176400000000001</v>
      </c>
      <c r="JT972">
        <v>99.360200000000006</v>
      </c>
    </row>
    <row r="973" spans="1:280" x14ac:dyDescent="0.25">
      <c r="A973">
        <v>957</v>
      </c>
      <c r="B973">
        <v>1674755702.5999999</v>
      </c>
      <c r="C973">
        <v>9956.5999999046326</v>
      </c>
      <c r="D973" t="s">
        <v>2338</v>
      </c>
      <c r="E973" t="s">
        <v>2339</v>
      </c>
      <c r="F973" t="s">
        <v>412</v>
      </c>
      <c r="G973" t="s">
        <v>1865</v>
      </c>
      <c r="H973" t="s">
        <v>1866</v>
      </c>
      <c r="I973">
        <v>1674755702.5999999</v>
      </c>
      <c r="J973">
        <f t="shared" si="644"/>
        <v>3.580394895331308E-3</v>
      </c>
      <c r="K973">
        <f t="shared" si="645"/>
        <v>3.5803948953313078</v>
      </c>
      <c r="L973">
        <f t="shared" si="646"/>
        <v>40.212053177670882</v>
      </c>
      <c r="M973">
        <f t="shared" si="647"/>
        <v>399.63499999999999</v>
      </c>
      <c r="N973">
        <f t="shared" si="648"/>
        <v>143.41532451647558</v>
      </c>
      <c r="O973">
        <f t="shared" si="649"/>
        <v>14.22701904381959</v>
      </c>
      <c r="P973">
        <f t="shared" si="650"/>
        <v>39.644401843009994</v>
      </c>
      <c r="Q973">
        <f t="shared" si="651"/>
        <v>0.26842996624990645</v>
      </c>
      <c r="R973">
        <f t="shared" si="652"/>
        <v>2.9093580011351037</v>
      </c>
      <c r="S973">
        <f t="shared" si="653"/>
        <v>0.25539072455507206</v>
      </c>
      <c r="T973">
        <f t="shared" si="654"/>
        <v>0.1607379308589536</v>
      </c>
      <c r="U973">
        <f t="shared" si="655"/>
        <v>344.39220126359641</v>
      </c>
      <c r="V973">
        <f t="shared" si="656"/>
        <v>29.121931436069886</v>
      </c>
      <c r="W973">
        <f t="shared" si="657"/>
        <v>28.1204</v>
      </c>
      <c r="X973">
        <f t="shared" si="658"/>
        <v>3.8215569984626532</v>
      </c>
      <c r="Y973">
        <f t="shared" si="659"/>
        <v>65.159025796863958</v>
      </c>
      <c r="Z973">
        <f t="shared" si="660"/>
        <v>2.4749590318687997</v>
      </c>
      <c r="AA973">
        <f t="shared" si="661"/>
        <v>3.798336457000739</v>
      </c>
      <c r="AB973">
        <f t="shared" si="662"/>
        <v>1.3465979665938534</v>
      </c>
      <c r="AC973">
        <f t="shared" si="663"/>
        <v>-157.89541488411069</v>
      </c>
      <c r="AD973">
        <f t="shared" si="664"/>
        <v>-16.406437675082884</v>
      </c>
      <c r="AE973">
        <f t="shared" si="665"/>
        <v>-1.2300494587281907</v>
      </c>
      <c r="AF973">
        <f t="shared" si="666"/>
        <v>168.86029924567461</v>
      </c>
      <c r="AG973">
        <v>0</v>
      </c>
      <c r="AH973">
        <v>0</v>
      </c>
      <c r="AI973">
        <f t="shared" si="667"/>
        <v>1</v>
      </c>
      <c r="AJ973">
        <f t="shared" si="668"/>
        <v>0</v>
      </c>
      <c r="AK973">
        <f t="shared" si="669"/>
        <v>52099.805326848931</v>
      </c>
      <c r="AL973" t="s">
        <v>415</v>
      </c>
      <c r="AM973" t="s">
        <v>415</v>
      </c>
      <c r="AN973">
        <v>0</v>
      </c>
      <c r="AO973">
        <v>0</v>
      </c>
      <c r="AP973" t="e">
        <f t="shared" si="670"/>
        <v>#DIV/0!</v>
      </c>
      <c r="AQ973">
        <v>0</v>
      </c>
      <c r="AR973" t="s">
        <v>415</v>
      </c>
      <c r="AS973" t="s">
        <v>415</v>
      </c>
      <c r="AT973">
        <v>0</v>
      </c>
      <c r="AU973">
        <v>0</v>
      </c>
      <c r="AV973" t="e">
        <f t="shared" si="671"/>
        <v>#DIV/0!</v>
      </c>
      <c r="AW973">
        <v>0.5</v>
      </c>
      <c r="AX973">
        <f t="shared" si="672"/>
        <v>1513.2855006317982</v>
      </c>
      <c r="AY973">
        <f t="shared" si="673"/>
        <v>40.212053177670882</v>
      </c>
      <c r="AZ973" t="e">
        <f t="shared" si="674"/>
        <v>#DIV/0!</v>
      </c>
      <c r="BA973">
        <f t="shared" si="675"/>
        <v>2.6572681203171716E-2</v>
      </c>
      <c r="BB973" t="e">
        <f t="shared" si="676"/>
        <v>#DIV/0!</v>
      </c>
      <c r="BC973" t="e">
        <f t="shared" si="677"/>
        <v>#DIV/0!</v>
      </c>
      <c r="BD973" t="s">
        <v>415</v>
      </c>
      <c r="BE973">
        <v>0</v>
      </c>
      <c r="BF973" t="e">
        <f t="shared" si="678"/>
        <v>#DIV/0!</v>
      </c>
      <c r="BG973" t="e">
        <f t="shared" si="679"/>
        <v>#DIV/0!</v>
      </c>
      <c r="BH973" t="e">
        <f t="shared" si="680"/>
        <v>#DIV/0!</v>
      </c>
      <c r="BI973" t="e">
        <f t="shared" si="681"/>
        <v>#DIV/0!</v>
      </c>
      <c r="BJ973" t="e">
        <f t="shared" si="682"/>
        <v>#DIV/0!</v>
      </c>
      <c r="BK973" t="e">
        <f t="shared" si="683"/>
        <v>#DIV/0!</v>
      </c>
      <c r="BL973" t="e">
        <f t="shared" si="684"/>
        <v>#DIV/0!</v>
      </c>
      <c r="BM973" t="e">
        <f t="shared" si="685"/>
        <v>#DIV/0!</v>
      </c>
      <c r="CV973">
        <f t="shared" si="686"/>
        <v>1800.12</v>
      </c>
      <c r="CW973">
        <f t="shared" si="687"/>
        <v>1513.2855006317982</v>
      </c>
      <c r="CX973">
        <f t="shared" si="688"/>
        <v>0.84065812314278954</v>
      </c>
      <c r="CY973">
        <f t="shared" si="689"/>
        <v>0.19131624628557897</v>
      </c>
      <c r="CZ973">
        <v>6</v>
      </c>
      <c r="DA973">
        <v>0.5</v>
      </c>
      <c r="DB973" t="s">
        <v>416</v>
      </c>
      <c r="DC973">
        <v>2</v>
      </c>
      <c r="DD973">
        <v>1674755702.5999999</v>
      </c>
      <c r="DE973">
        <v>399.63499999999999</v>
      </c>
      <c r="DF973">
        <v>449.59</v>
      </c>
      <c r="DG973">
        <v>24.948799999999999</v>
      </c>
      <c r="DH973">
        <v>20.760899999999999</v>
      </c>
      <c r="DI973">
        <v>398.49599999999998</v>
      </c>
      <c r="DJ973">
        <v>24.8278</v>
      </c>
      <c r="DK973">
        <v>500.16500000000002</v>
      </c>
      <c r="DL973">
        <v>99.101200000000006</v>
      </c>
      <c r="DM973">
        <v>0.100326</v>
      </c>
      <c r="DN973">
        <v>28.015799999999999</v>
      </c>
      <c r="DO973">
        <v>28.1204</v>
      </c>
      <c r="DP973">
        <v>999.9</v>
      </c>
      <c r="DQ973">
        <v>0</v>
      </c>
      <c r="DR973">
        <v>0</v>
      </c>
      <c r="DS973">
        <v>9975</v>
      </c>
      <c r="DT973">
        <v>0</v>
      </c>
      <c r="DU973">
        <v>269.673</v>
      </c>
      <c r="DV973">
        <v>-49.955399999999997</v>
      </c>
      <c r="DW973">
        <v>409.86</v>
      </c>
      <c r="DX973">
        <v>459.12200000000001</v>
      </c>
      <c r="DY973">
        <v>4.1879400000000002</v>
      </c>
      <c r="DZ973">
        <v>449.59</v>
      </c>
      <c r="EA973">
        <v>20.760899999999999</v>
      </c>
      <c r="EB973">
        <v>2.4724599999999999</v>
      </c>
      <c r="EC973">
        <v>2.0574300000000001</v>
      </c>
      <c r="ED973">
        <v>20.846299999999999</v>
      </c>
      <c r="EE973">
        <v>17.8934</v>
      </c>
      <c r="EF973">
        <v>1800.12</v>
      </c>
      <c r="EG973">
        <v>0.97800100000000001</v>
      </c>
      <c r="EH973">
        <v>2.1999500000000002E-2</v>
      </c>
      <c r="EI973">
        <v>0</v>
      </c>
      <c r="EJ973">
        <v>765.35699999999997</v>
      </c>
      <c r="EK973">
        <v>4.9990399999999999</v>
      </c>
      <c r="EL973">
        <v>14237.7</v>
      </c>
      <c r="EM973">
        <v>14821.7</v>
      </c>
      <c r="EN973">
        <v>45.061999999999998</v>
      </c>
      <c r="EO973">
        <v>46.625</v>
      </c>
      <c r="EP973">
        <v>45.875</v>
      </c>
      <c r="EQ973">
        <v>45.5</v>
      </c>
      <c r="ER973">
        <v>46.186999999999998</v>
      </c>
      <c r="ES973">
        <v>1755.63</v>
      </c>
      <c r="ET973">
        <v>39.49</v>
      </c>
      <c r="EU973">
        <v>0</v>
      </c>
      <c r="EV973">
        <v>1674755703.0999999</v>
      </c>
      <c r="EW973">
        <v>0</v>
      </c>
      <c r="EX973">
        <v>765.96271999999999</v>
      </c>
      <c r="EY973">
        <v>-4.9333077074348841</v>
      </c>
      <c r="EZ973">
        <v>-86.661538717278006</v>
      </c>
      <c r="FA973">
        <v>14247.016</v>
      </c>
      <c r="FB973">
        <v>15</v>
      </c>
      <c r="FC973">
        <v>1674753236.5</v>
      </c>
      <c r="FD973" t="s">
        <v>1867</v>
      </c>
      <c r="FE973">
        <v>1674753236.5</v>
      </c>
      <c r="FF973">
        <v>1674753223.5</v>
      </c>
      <c r="FG973">
        <v>3</v>
      </c>
      <c r="FH973">
        <v>-0.254</v>
      </c>
      <c r="FI973">
        <v>-6.7000000000000004E-2</v>
      </c>
      <c r="FJ973">
        <v>1.121</v>
      </c>
      <c r="FK973">
        <v>0.113</v>
      </c>
      <c r="FL973">
        <v>389</v>
      </c>
      <c r="FM973">
        <v>21</v>
      </c>
      <c r="FN973">
        <v>0.06</v>
      </c>
      <c r="FO973">
        <v>7.0000000000000007E-2</v>
      </c>
      <c r="FP973">
        <v>39.980659736348557</v>
      </c>
      <c r="FQ973">
        <v>1.0605097885791941</v>
      </c>
      <c r="FR973">
        <v>0.1037221126227803</v>
      </c>
      <c r="FS973">
        <v>-1</v>
      </c>
      <c r="FT973">
        <v>0.26638311741400239</v>
      </c>
      <c r="FU973">
        <v>7.3914979858381033E-3</v>
      </c>
      <c r="FV973">
        <v>8.0332689176703309E-4</v>
      </c>
      <c r="FW973">
        <v>-1</v>
      </c>
      <c r="FX973">
        <v>0</v>
      </c>
      <c r="FY973">
        <v>0</v>
      </c>
      <c r="FZ973" t="s">
        <v>418</v>
      </c>
      <c r="GA973">
        <v>2.9331900000000002</v>
      </c>
      <c r="GB973">
        <v>2.8335699999999999</v>
      </c>
      <c r="GC973">
        <v>8.9695999999999998E-2</v>
      </c>
      <c r="GD973">
        <v>9.6344799999999994E-2</v>
      </c>
      <c r="GE973">
        <v>0.121818</v>
      </c>
      <c r="GF973">
        <v>0.10355300000000001</v>
      </c>
      <c r="GG973">
        <v>23593.1</v>
      </c>
      <c r="GH973">
        <v>29409</v>
      </c>
      <c r="GI973">
        <v>23319.4</v>
      </c>
      <c r="GJ973">
        <v>29817.7</v>
      </c>
      <c r="GK973">
        <v>27872.5</v>
      </c>
      <c r="GL973">
        <v>38013.9</v>
      </c>
      <c r="GM973">
        <v>32926.400000000001</v>
      </c>
      <c r="GN973">
        <v>44247</v>
      </c>
      <c r="GO973">
        <v>1.9837499999999999</v>
      </c>
      <c r="GP973">
        <v>1.82765</v>
      </c>
      <c r="GQ973">
        <v>7.9333799999999996E-2</v>
      </c>
      <c r="GR973">
        <v>0</v>
      </c>
      <c r="GS973">
        <v>26.824000000000002</v>
      </c>
      <c r="GT973">
        <v>999.9</v>
      </c>
      <c r="GU973">
        <v>46</v>
      </c>
      <c r="GV973">
        <v>36.1</v>
      </c>
      <c r="GW973">
        <v>27.857399999999998</v>
      </c>
      <c r="GX973">
        <v>61.067</v>
      </c>
      <c r="GY973">
        <v>36.5625</v>
      </c>
      <c r="GZ973">
        <v>1</v>
      </c>
      <c r="HA973">
        <v>0.36379600000000001</v>
      </c>
      <c r="HB973">
        <v>2.0278800000000001</v>
      </c>
      <c r="HC973">
        <v>20.265799999999999</v>
      </c>
      <c r="HD973">
        <v>5.2072599999999998</v>
      </c>
      <c r="HE973">
        <v>11.872199999999999</v>
      </c>
      <c r="HF973">
        <v>4.9834500000000004</v>
      </c>
      <c r="HG973">
        <v>3.2839999999999998</v>
      </c>
      <c r="HH973">
        <v>9999</v>
      </c>
      <c r="HI973">
        <v>9999</v>
      </c>
      <c r="HJ973">
        <v>9999</v>
      </c>
      <c r="HK973">
        <v>999.9</v>
      </c>
      <c r="HL973">
        <v>1.85487</v>
      </c>
      <c r="HM973">
        <v>1.8609599999999999</v>
      </c>
      <c r="HN973">
        <v>1.8583400000000001</v>
      </c>
      <c r="HO973">
        <v>1.8595600000000001</v>
      </c>
      <c r="HP973">
        <v>1.8588800000000001</v>
      </c>
      <c r="HQ973">
        <v>1.85944</v>
      </c>
      <c r="HR973">
        <v>1.8577600000000001</v>
      </c>
      <c r="HS973">
        <v>1.86111</v>
      </c>
      <c r="HT973">
        <v>5</v>
      </c>
      <c r="HU973">
        <v>0</v>
      </c>
      <c r="HV973">
        <v>0</v>
      </c>
      <c r="HW973">
        <v>0</v>
      </c>
      <c r="HX973" t="s">
        <v>419</v>
      </c>
      <c r="HY973" t="s">
        <v>420</v>
      </c>
      <c r="HZ973" t="s">
        <v>421</v>
      </c>
      <c r="IA973" t="s">
        <v>421</v>
      </c>
      <c r="IB973" t="s">
        <v>421</v>
      </c>
      <c r="IC973" t="s">
        <v>421</v>
      </c>
      <c r="ID973">
        <v>0</v>
      </c>
      <c r="IE973">
        <v>100</v>
      </c>
      <c r="IF973">
        <v>100</v>
      </c>
      <c r="IG973">
        <v>1.139</v>
      </c>
      <c r="IH973">
        <v>0.121</v>
      </c>
      <c r="II973">
        <v>0.48595729401342908</v>
      </c>
      <c r="IJ973">
        <v>1.6187016317407189E-3</v>
      </c>
      <c r="IK973">
        <v>1.4341569744255341E-7</v>
      </c>
      <c r="IL973">
        <v>-2.4096625942085749E-10</v>
      </c>
      <c r="IM973">
        <v>0.12101623166918921</v>
      </c>
      <c r="IN973">
        <v>0</v>
      </c>
      <c r="IO973">
        <v>0</v>
      </c>
      <c r="IP973">
        <v>0</v>
      </c>
      <c r="IQ973">
        <v>4</v>
      </c>
      <c r="IR973">
        <v>2205</v>
      </c>
      <c r="IS973">
        <v>1</v>
      </c>
      <c r="IT973">
        <v>21</v>
      </c>
      <c r="IU973">
        <v>41.1</v>
      </c>
      <c r="IV973">
        <v>41.3</v>
      </c>
      <c r="IW973">
        <v>1.08521</v>
      </c>
      <c r="IX973">
        <v>2.4609399999999999</v>
      </c>
      <c r="IY973">
        <v>1.49414</v>
      </c>
      <c r="IZ973">
        <v>2.3046899999999999</v>
      </c>
      <c r="JA973">
        <v>1.69434</v>
      </c>
      <c r="JB973">
        <v>2.32056</v>
      </c>
      <c r="JC973">
        <v>41.482199999999999</v>
      </c>
      <c r="JD973">
        <v>23.544599999999999</v>
      </c>
      <c r="JE973">
        <v>18</v>
      </c>
      <c r="JF973">
        <v>523.25300000000004</v>
      </c>
      <c r="JG973">
        <v>443.959</v>
      </c>
      <c r="JH973">
        <v>25.087</v>
      </c>
      <c r="JI973">
        <v>31.905799999999999</v>
      </c>
      <c r="JJ973">
        <v>30.0002</v>
      </c>
      <c r="JK973">
        <v>31.8367</v>
      </c>
      <c r="JL973">
        <v>31.8096</v>
      </c>
      <c r="JM973">
        <v>21.7987</v>
      </c>
      <c r="JN973">
        <v>29.8767</v>
      </c>
      <c r="JO973">
        <v>9.4763599999999997</v>
      </c>
      <c r="JP973">
        <v>25.078299999999999</v>
      </c>
      <c r="JQ973">
        <v>449.923</v>
      </c>
      <c r="JR973">
        <v>20.798400000000001</v>
      </c>
      <c r="JS973">
        <v>99.173400000000001</v>
      </c>
      <c r="JT973">
        <v>99.359700000000004</v>
      </c>
    </row>
    <row r="974" spans="1:280" x14ac:dyDescent="0.25">
      <c r="A974">
        <v>958</v>
      </c>
      <c r="B974">
        <v>1674755712.5999999</v>
      </c>
      <c r="C974">
        <v>9966.5999999046326</v>
      </c>
      <c r="D974" t="s">
        <v>2340</v>
      </c>
      <c r="E974" t="s">
        <v>2341</v>
      </c>
      <c r="F974" t="s">
        <v>412</v>
      </c>
      <c r="G974" t="s">
        <v>1865</v>
      </c>
      <c r="H974" t="s">
        <v>1866</v>
      </c>
      <c r="I974">
        <v>1674755712.5999999</v>
      </c>
      <c r="J974">
        <f t="shared" si="644"/>
        <v>3.5898418748791091E-3</v>
      </c>
      <c r="K974">
        <f t="shared" si="645"/>
        <v>3.589841874879109</v>
      </c>
      <c r="L974">
        <f t="shared" si="646"/>
        <v>40.446646390080851</v>
      </c>
      <c r="M974">
        <f t="shared" si="647"/>
        <v>399.68400000000003</v>
      </c>
      <c r="N974">
        <f t="shared" si="648"/>
        <v>143.13775673727332</v>
      </c>
      <c r="O974">
        <f t="shared" si="649"/>
        <v>14.199310728496192</v>
      </c>
      <c r="P974">
        <f t="shared" si="650"/>
        <v>39.648779180080794</v>
      </c>
      <c r="Q974">
        <f t="shared" si="651"/>
        <v>0.26965757858180289</v>
      </c>
      <c r="R974">
        <f t="shared" si="652"/>
        <v>2.9153639471607451</v>
      </c>
      <c r="S974">
        <f t="shared" si="653"/>
        <v>0.25652762343506447</v>
      </c>
      <c r="T974">
        <f t="shared" si="654"/>
        <v>0.16145614919072293</v>
      </c>
      <c r="U974">
        <f t="shared" si="655"/>
        <v>344.38080126363855</v>
      </c>
      <c r="V974">
        <f t="shared" si="656"/>
        <v>29.111781726444427</v>
      </c>
      <c r="W974">
        <f t="shared" si="657"/>
        <v>28.1082</v>
      </c>
      <c r="X974">
        <f t="shared" si="658"/>
        <v>3.8188423111545196</v>
      </c>
      <c r="Y974">
        <f t="shared" si="659"/>
        <v>65.172331695890605</v>
      </c>
      <c r="Z974">
        <f t="shared" si="660"/>
        <v>2.47467092798844</v>
      </c>
      <c r="AA974">
        <f t="shared" si="661"/>
        <v>3.79711890551321</v>
      </c>
      <c r="AB974">
        <f t="shared" si="662"/>
        <v>1.3441713831660795</v>
      </c>
      <c r="AC974">
        <f t="shared" si="663"/>
        <v>-158.31202668216872</v>
      </c>
      <c r="AD974">
        <f t="shared" si="664"/>
        <v>-15.387246599582291</v>
      </c>
      <c r="AE974">
        <f t="shared" si="665"/>
        <v>-1.1511589134536051</v>
      </c>
      <c r="AF974">
        <f t="shared" si="666"/>
        <v>169.53036906843391</v>
      </c>
      <c r="AG974">
        <v>0</v>
      </c>
      <c r="AH974">
        <v>0</v>
      </c>
      <c r="AI974">
        <f t="shared" si="667"/>
        <v>1</v>
      </c>
      <c r="AJ974">
        <f t="shared" si="668"/>
        <v>0</v>
      </c>
      <c r="AK974">
        <f t="shared" si="669"/>
        <v>52272.689014581396</v>
      </c>
      <c r="AL974" t="s">
        <v>415</v>
      </c>
      <c r="AM974" t="s">
        <v>415</v>
      </c>
      <c r="AN974">
        <v>0</v>
      </c>
      <c r="AO974">
        <v>0</v>
      </c>
      <c r="AP974" t="e">
        <f t="shared" si="670"/>
        <v>#DIV/0!</v>
      </c>
      <c r="AQ974">
        <v>0</v>
      </c>
      <c r="AR974" t="s">
        <v>415</v>
      </c>
      <c r="AS974" t="s">
        <v>415</v>
      </c>
      <c r="AT974">
        <v>0</v>
      </c>
      <c r="AU974">
        <v>0</v>
      </c>
      <c r="AV974" t="e">
        <f t="shared" si="671"/>
        <v>#DIV/0!</v>
      </c>
      <c r="AW974">
        <v>0.5</v>
      </c>
      <c r="AX974">
        <f t="shared" si="672"/>
        <v>1513.2351006318193</v>
      </c>
      <c r="AY974">
        <f t="shared" si="673"/>
        <v>40.446646390080851</v>
      </c>
      <c r="AZ974" t="e">
        <f t="shared" si="674"/>
        <v>#DIV/0!</v>
      </c>
      <c r="BA974">
        <f t="shared" si="675"/>
        <v>2.6728593840569262E-2</v>
      </c>
      <c r="BB974" t="e">
        <f t="shared" si="676"/>
        <v>#DIV/0!</v>
      </c>
      <c r="BC974" t="e">
        <f t="shared" si="677"/>
        <v>#DIV/0!</v>
      </c>
      <c r="BD974" t="s">
        <v>415</v>
      </c>
      <c r="BE974">
        <v>0</v>
      </c>
      <c r="BF974" t="e">
        <f t="shared" si="678"/>
        <v>#DIV/0!</v>
      </c>
      <c r="BG974" t="e">
        <f t="shared" si="679"/>
        <v>#DIV/0!</v>
      </c>
      <c r="BH974" t="e">
        <f t="shared" si="680"/>
        <v>#DIV/0!</v>
      </c>
      <c r="BI974" t="e">
        <f t="shared" si="681"/>
        <v>#DIV/0!</v>
      </c>
      <c r="BJ974" t="e">
        <f t="shared" si="682"/>
        <v>#DIV/0!</v>
      </c>
      <c r="BK974" t="e">
        <f t="shared" si="683"/>
        <v>#DIV/0!</v>
      </c>
      <c r="BL974" t="e">
        <f t="shared" si="684"/>
        <v>#DIV/0!</v>
      </c>
      <c r="BM974" t="e">
        <f t="shared" si="685"/>
        <v>#DIV/0!</v>
      </c>
      <c r="CV974">
        <f t="shared" si="686"/>
        <v>1800.06</v>
      </c>
      <c r="CW974">
        <f t="shared" si="687"/>
        <v>1513.2351006318193</v>
      </c>
      <c r="CX974">
        <f t="shared" si="688"/>
        <v>0.84065814507950809</v>
      </c>
      <c r="CY974">
        <f t="shared" si="689"/>
        <v>0.19131629015901611</v>
      </c>
      <c r="CZ974">
        <v>6</v>
      </c>
      <c r="DA974">
        <v>0.5</v>
      </c>
      <c r="DB974" t="s">
        <v>416</v>
      </c>
      <c r="DC974">
        <v>2</v>
      </c>
      <c r="DD974">
        <v>1674755712.5999999</v>
      </c>
      <c r="DE974">
        <v>399.68400000000003</v>
      </c>
      <c r="DF974">
        <v>449.93400000000003</v>
      </c>
      <c r="DG974">
        <v>24.946200000000001</v>
      </c>
      <c r="DH974">
        <v>20.746500000000001</v>
      </c>
      <c r="DI974">
        <v>398.54599999999999</v>
      </c>
      <c r="DJ974">
        <v>24.825099999999999</v>
      </c>
      <c r="DK974">
        <v>500.077</v>
      </c>
      <c r="DL974">
        <v>99.100399999999993</v>
      </c>
      <c r="DM974">
        <v>9.9916199999999997E-2</v>
      </c>
      <c r="DN974">
        <v>28.010300000000001</v>
      </c>
      <c r="DO974">
        <v>28.1082</v>
      </c>
      <c r="DP974">
        <v>999.9</v>
      </c>
      <c r="DQ974">
        <v>0</v>
      </c>
      <c r="DR974">
        <v>0</v>
      </c>
      <c r="DS974">
        <v>10009.4</v>
      </c>
      <c r="DT974">
        <v>0</v>
      </c>
      <c r="DU974">
        <v>269.89100000000002</v>
      </c>
      <c r="DV974">
        <v>-50.249600000000001</v>
      </c>
      <c r="DW974">
        <v>409.91</v>
      </c>
      <c r="DX974">
        <v>459.46600000000001</v>
      </c>
      <c r="DY974">
        <v>4.1996399999999996</v>
      </c>
      <c r="DZ974">
        <v>449.93400000000003</v>
      </c>
      <c r="EA974">
        <v>20.746500000000001</v>
      </c>
      <c r="EB974">
        <v>2.4721700000000002</v>
      </c>
      <c r="EC974">
        <v>2.05599</v>
      </c>
      <c r="ED974">
        <v>20.8445</v>
      </c>
      <c r="EE974">
        <v>17.882200000000001</v>
      </c>
      <c r="EF974">
        <v>1800.06</v>
      </c>
      <c r="EG974">
        <v>0.97800100000000001</v>
      </c>
      <c r="EH974">
        <v>2.1999500000000002E-2</v>
      </c>
      <c r="EI974">
        <v>0</v>
      </c>
      <c r="EJ974">
        <v>764.096</v>
      </c>
      <c r="EK974">
        <v>4.9990399999999999</v>
      </c>
      <c r="EL974">
        <v>14224.4</v>
      </c>
      <c r="EM974">
        <v>14821.2</v>
      </c>
      <c r="EN974">
        <v>45.125</v>
      </c>
      <c r="EO974">
        <v>46.686999999999998</v>
      </c>
      <c r="EP974">
        <v>45.936999999999998</v>
      </c>
      <c r="EQ974">
        <v>45.5</v>
      </c>
      <c r="ER974">
        <v>46.25</v>
      </c>
      <c r="ES974">
        <v>1755.57</v>
      </c>
      <c r="ET974">
        <v>39.49</v>
      </c>
      <c r="EU974">
        <v>0</v>
      </c>
      <c r="EV974">
        <v>1674755712.7</v>
      </c>
      <c r="EW974">
        <v>0</v>
      </c>
      <c r="EX974">
        <v>765.04532000000006</v>
      </c>
      <c r="EY974">
        <v>-6.2823846123147487</v>
      </c>
      <c r="EZ974">
        <v>-82.892307697204188</v>
      </c>
      <c r="FA974">
        <v>14233.376</v>
      </c>
      <c r="FB974">
        <v>15</v>
      </c>
      <c r="FC974">
        <v>1674753236.5</v>
      </c>
      <c r="FD974" t="s">
        <v>1867</v>
      </c>
      <c r="FE974">
        <v>1674753236.5</v>
      </c>
      <c r="FF974">
        <v>1674753223.5</v>
      </c>
      <c r="FG974">
        <v>3</v>
      </c>
      <c r="FH974">
        <v>-0.254</v>
      </c>
      <c r="FI974">
        <v>-6.7000000000000004E-2</v>
      </c>
      <c r="FJ974">
        <v>1.121</v>
      </c>
      <c r="FK974">
        <v>0.113</v>
      </c>
      <c r="FL974">
        <v>389</v>
      </c>
      <c r="FM974">
        <v>21</v>
      </c>
      <c r="FN974">
        <v>0.06</v>
      </c>
      <c r="FO974">
        <v>7.0000000000000007E-2</v>
      </c>
      <c r="FP974">
        <v>40.206899250920003</v>
      </c>
      <c r="FQ974">
        <v>1.6310022935848569</v>
      </c>
      <c r="FR974">
        <v>0.15979057767316401</v>
      </c>
      <c r="FS974">
        <v>-1</v>
      </c>
      <c r="FT974">
        <v>0.26820788809567497</v>
      </c>
      <c r="FU974">
        <v>1.2689127893512739E-2</v>
      </c>
      <c r="FV974">
        <v>1.3277395571212229E-3</v>
      </c>
      <c r="FW974">
        <v>-1</v>
      </c>
      <c r="FX974">
        <v>0</v>
      </c>
      <c r="FY974">
        <v>0</v>
      </c>
      <c r="FZ974" t="s">
        <v>418</v>
      </c>
      <c r="GA974">
        <v>2.9329700000000001</v>
      </c>
      <c r="GB974">
        <v>2.8334600000000001</v>
      </c>
      <c r="GC974">
        <v>8.97038E-2</v>
      </c>
      <c r="GD974">
        <v>9.6398899999999996E-2</v>
      </c>
      <c r="GE974">
        <v>0.121808</v>
      </c>
      <c r="GF974">
        <v>0.103502</v>
      </c>
      <c r="GG974">
        <v>23592.799999999999</v>
      </c>
      <c r="GH974">
        <v>29407</v>
      </c>
      <c r="GI974">
        <v>23319.4</v>
      </c>
      <c r="GJ974">
        <v>29817.4</v>
      </c>
      <c r="GK974">
        <v>27872.799999999999</v>
      </c>
      <c r="GL974">
        <v>38015.699999999997</v>
      </c>
      <c r="GM974">
        <v>32926.400000000001</v>
      </c>
      <c r="GN974">
        <v>44246.6</v>
      </c>
      <c r="GO974">
        <v>1.98377</v>
      </c>
      <c r="GP974">
        <v>1.82795</v>
      </c>
      <c r="GQ974">
        <v>7.8722799999999996E-2</v>
      </c>
      <c r="GR974">
        <v>0</v>
      </c>
      <c r="GS974">
        <v>26.8217</v>
      </c>
      <c r="GT974">
        <v>999.9</v>
      </c>
      <c r="GU974">
        <v>46</v>
      </c>
      <c r="GV974">
        <v>36.1</v>
      </c>
      <c r="GW974">
        <v>27.857099999999999</v>
      </c>
      <c r="GX974">
        <v>61.326999999999998</v>
      </c>
      <c r="GY974">
        <v>36.678699999999999</v>
      </c>
      <c r="GZ974">
        <v>1</v>
      </c>
      <c r="HA974">
        <v>0.36404199999999998</v>
      </c>
      <c r="HB974">
        <v>2.0388799999999998</v>
      </c>
      <c r="HC974">
        <v>20.2654</v>
      </c>
      <c r="HD974">
        <v>5.2077099999999996</v>
      </c>
      <c r="HE974">
        <v>11.872199999999999</v>
      </c>
      <c r="HF974">
        <v>4.9836999999999998</v>
      </c>
      <c r="HG974">
        <v>3.2839999999999998</v>
      </c>
      <c r="HH974">
        <v>9999</v>
      </c>
      <c r="HI974">
        <v>9999</v>
      </c>
      <c r="HJ974">
        <v>9999</v>
      </c>
      <c r="HK974">
        <v>999.9</v>
      </c>
      <c r="HL974">
        <v>1.85486</v>
      </c>
      <c r="HM974">
        <v>1.8609500000000001</v>
      </c>
      <c r="HN974">
        <v>1.85833</v>
      </c>
      <c r="HO974">
        <v>1.8595600000000001</v>
      </c>
      <c r="HP974">
        <v>1.85887</v>
      </c>
      <c r="HQ974">
        <v>1.85944</v>
      </c>
      <c r="HR974">
        <v>1.8577600000000001</v>
      </c>
      <c r="HS974">
        <v>1.86111</v>
      </c>
      <c r="HT974">
        <v>5</v>
      </c>
      <c r="HU974">
        <v>0</v>
      </c>
      <c r="HV974">
        <v>0</v>
      </c>
      <c r="HW974">
        <v>0</v>
      </c>
      <c r="HX974" t="s">
        <v>419</v>
      </c>
      <c r="HY974" t="s">
        <v>420</v>
      </c>
      <c r="HZ974" t="s">
        <v>421</v>
      </c>
      <c r="IA974" t="s">
        <v>421</v>
      </c>
      <c r="IB974" t="s">
        <v>421</v>
      </c>
      <c r="IC974" t="s">
        <v>421</v>
      </c>
      <c r="ID974">
        <v>0</v>
      </c>
      <c r="IE974">
        <v>100</v>
      </c>
      <c r="IF974">
        <v>100</v>
      </c>
      <c r="IG974">
        <v>1.1379999999999999</v>
      </c>
      <c r="IH974">
        <v>0.1211</v>
      </c>
      <c r="II974">
        <v>0.48595729401342908</v>
      </c>
      <c r="IJ974">
        <v>1.6187016317407189E-3</v>
      </c>
      <c r="IK974">
        <v>1.4341569744255341E-7</v>
      </c>
      <c r="IL974">
        <v>-2.4096625942085749E-10</v>
      </c>
      <c r="IM974">
        <v>0.12101623166918921</v>
      </c>
      <c r="IN974">
        <v>0</v>
      </c>
      <c r="IO974">
        <v>0</v>
      </c>
      <c r="IP974">
        <v>0</v>
      </c>
      <c r="IQ974">
        <v>4</v>
      </c>
      <c r="IR974">
        <v>2205</v>
      </c>
      <c r="IS974">
        <v>1</v>
      </c>
      <c r="IT974">
        <v>21</v>
      </c>
      <c r="IU974">
        <v>41.3</v>
      </c>
      <c r="IV974">
        <v>41.5</v>
      </c>
      <c r="IW974">
        <v>1.08643</v>
      </c>
      <c r="IX974">
        <v>2.4511699999999998</v>
      </c>
      <c r="IY974">
        <v>1.49414</v>
      </c>
      <c r="IZ974">
        <v>2.3046899999999999</v>
      </c>
      <c r="JA974">
        <v>1.69434</v>
      </c>
      <c r="JB974">
        <v>2.4401899999999999</v>
      </c>
      <c r="JC974">
        <v>41.482199999999999</v>
      </c>
      <c r="JD974">
        <v>23.5534</v>
      </c>
      <c r="JE974">
        <v>18</v>
      </c>
      <c r="JF974">
        <v>523.26900000000001</v>
      </c>
      <c r="JG974">
        <v>444.16699999999997</v>
      </c>
      <c r="JH974">
        <v>25.0563</v>
      </c>
      <c r="JI974">
        <v>31.905799999999999</v>
      </c>
      <c r="JJ974">
        <v>30.0002</v>
      </c>
      <c r="JK974">
        <v>31.8367</v>
      </c>
      <c r="JL974">
        <v>31.8096</v>
      </c>
      <c r="JM974">
        <v>21.807400000000001</v>
      </c>
      <c r="JN974">
        <v>29.8767</v>
      </c>
      <c r="JO974">
        <v>9.4763599999999997</v>
      </c>
      <c r="JP974">
        <v>25.0533</v>
      </c>
      <c r="JQ974">
        <v>450.096</v>
      </c>
      <c r="JR974">
        <v>20.780200000000001</v>
      </c>
      <c r="JS974">
        <v>99.173400000000001</v>
      </c>
      <c r="JT974">
        <v>99.358800000000002</v>
      </c>
    </row>
    <row r="975" spans="1:280" x14ac:dyDescent="0.25">
      <c r="A975">
        <v>959</v>
      </c>
      <c r="B975">
        <v>1674755722.5999999</v>
      </c>
      <c r="C975">
        <v>9976.5999999046326</v>
      </c>
      <c r="D975" t="s">
        <v>2342</v>
      </c>
      <c r="E975" t="s">
        <v>2343</v>
      </c>
      <c r="F975" t="s">
        <v>412</v>
      </c>
      <c r="G975" t="s">
        <v>1865</v>
      </c>
      <c r="H975" t="s">
        <v>1866</v>
      </c>
      <c r="I975">
        <v>1674755722.5999999</v>
      </c>
      <c r="J975">
        <f t="shared" si="644"/>
        <v>3.6171935638338905E-3</v>
      </c>
      <c r="K975">
        <f t="shared" si="645"/>
        <v>3.6171935638338906</v>
      </c>
      <c r="L975">
        <f t="shared" si="646"/>
        <v>40.569577024535086</v>
      </c>
      <c r="M975">
        <f t="shared" si="647"/>
        <v>399.73099999999999</v>
      </c>
      <c r="N975">
        <f t="shared" si="648"/>
        <v>144.84331447811562</v>
      </c>
      <c r="O975">
        <f t="shared" si="649"/>
        <v>14.368172613646061</v>
      </c>
      <c r="P975">
        <f t="shared" si="650"/>
        <v>39.652530927777995</v>
      </c>
      <c r="Q975">
        <f t="shared" si="651"/>
        <v>0.27240384747074819</v>
      </c>
      <c r="R975">
        <f t="shared" si="652"/>
        <v>2.9152166931072596</v>
      </c>
      <c r="S975">
        <f t="shared" si="653"/>
        <v>0.25901158598962776</v>
      </c>
      <c r="T975">
        <f t="shared" si="654"/>
        <v>0.16303060029020902</v>
      </c>
      <c r="U975">
        <f t="shared" si="655"/>
        <v>344.36940126368069</v>
      </c>
      <c r="V975">
        <f t="shared" si="656"/>
        <v>29.107922699709682</v>
      </c>
      <c r="W975">
        <f t="shared" si="657"/>
        <v>28.100200000000001</v>
      </c>
      <c r="X975">
        <f t="shared" si="658"/>
        <v>3.8170631017505419</v>
      </c>
      <c r="Y975">
        <f t="shared" si="659"/>
        <v>65.185986512959531</v>
      </c>
      <c r="Z975">
        <f t="shared" si="660"/>
        <v>2.4756655947584001</v>
      </c>
      <c r="AA975">
        <f t="shared" si="661"/>
        <v>3.7978493955387425</v>
      </c>
      <c r="AB975">
        <f t="shared" si="662"/>
        <v>1.3413975069921418</v>
      </c>
      <c r="AC975">
        <f t="shared" si="663"/>
        <v>-159.51823616507457</v>
      </c>
      <c r="AD975">
        <f t="shared" si="664"/>
        <v>-13.610503060272064</v>
      </c>
      <c r="AE975">
        <f t="shared" si="665"/>
        <v>-1.0182638086745155</v>
      </c>
      <c r="AF975">
        <f t="shared" si="666"/>
        <v>170.22239822965952</v>
      </c>
      <c r="AG975">
        <v>0</v>
      </c>
      <c r="AH975">
        <v>0</v>
      </c>
      <c r="AI975">
        <f t="shared" si="667"/>
        <v>1</v>
      </c>
      <c r="AJ975">
        <f t="shared" si="668"/>
        <v>0</v>
      </c>
      <c r="AK975">
        <f t="shared" si="669"/>
        <v>52267.845475683585</v>
      </c>
      <c r="AL975" t="s">
        <v>415</v>
      </c>
      <c r="AM975" t="s">
        <v>415</v>
      </c>
      <c r="AN975">
        <v>0</v>
      </c>
      <c r="AO975">
        <v>0</v>
      </c>
      <c r="AP975" t="e">
        <f t="shared" si="670"/>
        <v>#DIV/0!</v>
      </c>
      <c r="AQ975">
        <v>0</v>
      </c>
      <c r="AR975" t="s">
        <v>415</v>
      </c>
      <c r="AS975" t="s">
        <v>415</v>
      </c>
      <c r="AT975">
        <v>0</v>
      </c>
      <c r="AU975">
        <v>0</v>
      </c>
      <c r="AV975" t="e">
        <f t="shared" si="671"/>
        <v>#DIV/0!</v>
      </c>
      <c r="AW975">
        <v>0.5</v>
      </c>
      <c r="AX975">
        <f t="shared" si="672"/>
        <v>1513.1847006318403</v>
      </c>
      <c r="AY975">
        <f t="shared" si="673"/>
        <v>40.569577024535086</v>
      </c>
      <c r="AZ975" t="e">
        <f t="shared" si="674"/>
        <v>#DIV/0!</v>
      </c>
      <c r="BA975">
        <f t="shared" si="675"/>
        <v>2.6810723771919575E-2</v>
      </c>
      <c r="BB975" t="e">
        <f t="shared" si="676"/>
        <v>#DIV/0!</v>
      </c>
      <c r="BC975" t="e">
        <f t="shared" si="677"/>
        <v>#DIV/0!</v>
      </c>
      <c r="BD975" t="s">
        <v>415</v>
      </c>
      <c r="BE975">
        <v>0</v>
      </c>
      <c r="BF975" t="e">
        <f t="shared" si="678"/>
        <v>#DIV/0!</v>
      </c>
      <c r="BG975" t="e">
        <f t="shared" si="679"/>
        <v>#DIV/0!</v>
      </c>
      <c r="BH975" t="e">
        <f t="shared" si="680"/>
        <v>#DIV/0!</v>
      </c>
      <c r="BI975" t="e">
        <f t="shared" si="681"/>
        <v>#DIV/0!</v>
      </c>
      <c r="BJ975" t="e">
        <f t="shared" si="682"/>
        <v>#DIV/0!</v>
      </c>
      <c r="BK975" t="e">
        <f t="shared" si="683"/>
        <v>#DIV/0!</v>
      </c>
      <c r="BL975" t="e">
        <f t="shared" si="684"/>
        <v>#DIV/0!</v>
      </c>
      <c r="BM975" t="e">
        <f t="shared" si="685"/>
        <v>#DIV/0!</v>
      </c>
      <c r="CV975">
        <f t="shared" si="686"/>
        <v>1800</v>
      </c>
      <c r="CW975">
        <f t="shared" si="687"/>
        <v>1513.1847006318403</v>
      </c>
      <c r="CX975">
        <f t="shared" si="688"/>
        <v>0.84065816701768903</v>
      </c>
      <c r="CY975">
        <f t="shared" si="689"/>
        <v>0.19131633403537815</v>
      </c>
      <c r="CZ975">
        <v>6</v>
      </c>
      <c r="DA975">
        <v>0.5</v>
      </c>
      <c r="DB975" t="s">
        <v>416</v>
      </c>
      <c r="DC975">
        <v>2</v>
      </c>
      <c r="DD975">
        <v>1674755722.5999999</v>
      </c>
      <c r="DE975">
        <v>399.73099999999999</v>
      </c>
      <c r="DF975">
        <v>450.14</v>
      </c>
      <c r="DG975">
        <v>24.956800000000001</v>
      </c>
      <c r="DH975">
        <v>20.725300000000001</v>
      </c>
      <c r="DI975">
        <v>398.59199999999998</v>
      </c>
      <c r="DJ975">
        <v>24.835799999999999</v>
      </c>
      <c r="DK975">
        <v>500.09500000000003</v>
      </c>
      <c r="DL975">
        <v>99.097999999999999</v>
      </c>
      <c r="DM975">
        <v>0.100038</v>
      </c>
      <c r="DN975">
        <v>28.0136</v>
      </c>
      <c r="DO975">
        <v>28.100200000000001</v>
      </c>
      <c r="DP975">
        <v>999.9</v>
      </c>
      <c r="DQ975">
        <v>0</v>
      </c>
      <c r="DR975">
        <v>0</v>
      </c>
      <c r="DS975">
        <v>10008.799999999999</v>
      </c>
      <c r="DT975">
        <v>0</v>
      </c>
      <c r="DU975">
        <v>270.07400000000001</v>
      </c>
      <c r="DV975">
        <v>-50.408900000000003</v>
      </c>
      <c r="DW975">
        <v>409.96199999999999</v>
      </c>
      <c r="DX975">
        <v>459.666</v>
      </c>
      <c r="DY975">
        <v>4.23156</v>
      </c>
      <c r="DZ975">
        <v>450.14</v>
      </c>
      <c r="EA975">
        <v>20.725300000000001</v>
      </c>
      <c r="EB975">
        <v>2.4731700000000001</v>
      </c>
      <c r="EC975">
        <v>2.05383</v>
      </c>
      <c r="ED975">
        <v>20.850999999999999</v>
      </c>
      <c r="EE975">
        <v>17.865600000000001</v>
      </c>
      <c r="EF975">
        <v>1800</v>
      </c>
      <c r="EG975">
        <v>0.97800100000000001</v>
      </c>
      <c r="EH975">
        <v>2.1999500000000002E-2</v>
      </c>
      <c r="EI975">
        <v>0</v>
      </c>
      <c r="EJ975">
        <v>763.70600000000002</v>
      </c>
      <c r="EK975">
        <v>4.9990399999999999</v>
      </c>
      <c r="EL975">
        <v>14210</v>
      </c>
      <c r="EM975">
        <v>14820.7</v>
      </c>
      <c r="EN975">
        <v>45.186999999999998</v>
      </c>
      <c r="EO975">
        <v>46.75</v>
      </c>
      <c r="EP975">
        <v>46</v>
      </c>
      <c r="EQ975">
        <v>45.561999999999998</v>
      </c>
      <c r="ER975">
        <v>46.311999999999998</v>
      </c>
      <c r="ES975">
        <v>1755.51</v>
      </c>
      <c r="ET975">
        <v>39.49</v>
      </c>
      <c r="EU975">
        <v>0</v>
      </c>
      <c r="EV975">
        <v>1674755722.9000001</v>
      </c>
      <c r="EW975">
        <v>0</v>
      </c>
      <c r="EX975">
        <v>764.20511538461528</v>
      </c>
      <c r="EY975">
        <v>-4.0752478526156253</v>
      </c>
      <c r="EZ975">
        <v>-80.051282021167097</v>
      </c>
      <c r="FA975">
        <v>14220.08076923077</v>
      </c>
      <c r="FB975">
        <v>15</v>
      </c>
      <c r="FC975">
        <v>1674753236.5</v>
      </c>
      <c r="FD975" t="s">
        <v>1867</v>
      </c>
      <c r="FE975">
        <v>1674753236.5</v>
      </c>
      <c r="FF975">
        <v>1674753223.5</v>
      </c>
      <c r="FG975">
        <v>3</v>
      </c>
      <c r="FH975">
        <v>-0.254</v>
      </c>
      <c r="FI975">
        <v>-6.7000000000000004E-2</v>
      </c>
      <c r="FJ975">
        <v>1.121</v>
      </c>
      <c r="FK975">
        <v>0.113</v>
      </c>
      <c r="FL975">
        <v>389</v>
      </c>
      <c r="FM975">
        <v>21</v>
      </c>
      <c r="FN975">
        <v>0.06</v>
      </c>
      <c r="FO975">
        <v>7.0000000000000007E-2</v>
      </c>
      <c r="FP975">
        <v>40.397996857890249</v>
      </c>
      <c r="FQ975">
        <v>0.74818417717987029</v>
      </c>
      <c r="FR975">
        <v>8.8618834751497025E-2</v>
      </c>
      <c r="FS975">
        <v>-1</v>
      </c>
      <c r="FT975">
        <v>0.26971783868577892</v>
      </c>
      <c r="FU975">
        <v>5.288727145286741E-3</v>
      </c>
      <c r="FV975">
        <v>7.2662167156353514E-4</v>
      </c>
      <c r="FW975">
        <v>-1</v>
      </c>
      <c r="FX975">
        <v>0</v>
      </c>
      <c r="FY975">
        <v>0</v>
      </c>
      <c r="FZ975" t="s">
        <v>418</v>
      </c>
      <c r="GA975">
        <v>2.93302</v>
      </c>
      <c r="GB975">
        <v>2.83358</v>
      </c>
      <c r="GC975">
        <v>8.9709700000000003E-2</v>
      </c>
      <c r="GD975">
        <v>9.6429399999999998E-2</v>
      </c>
      <c r="GE975">
        <v>0.12184200000000001</v>
      </c>
      <c r="GF975">
        <v>0.103426</v>
      </c>
      <c r="GG975">
        <v>23593</v>
      </c>
      <c r="GH975">
        <v>29406.1</v>
      </c>
      <c r="GI975">
        <v>23319.7</v>
      </c>
      <c r="GJ975">
        <v>29817.5</v>
      </c>
      <c r="GK975">
        <v>27872.3</v>
      </c>
      <c r="GL975">
        <v>38019.199999999997</v>
      </c>
      <c r="GM975">
        <v>32927.1</v>
      </c>
      <c r="GN975">
        <v>44246.9</v>
      </c>
      <c r="GO975">
        <v>1.9838499999999999</v>
      </c>
      <c r="GP975">
        <v>1.82778</v>
      </c>
      <c r="GQ975">
        <v>7.8372700000000003E-2</v>
      </c>
      <c r="GR975">
        <v>0</v>
      </c>
      <c r="GS975">
        <v>26.819500000000001</v>
      </c>
      <c r="GT975">
        <v>999.9</v>
      </c>
      <c r="GU975">
        <v>45.9</v>
      </c>
      <c r="GV975">
        <v>36.1</v>
      </c>
      <c r="GW975">
        <v>27.797599999999999</v>
      </c>
      <c r="GX975">
        <v>60.837000000000003</v>
      </c>
      <c r="GY975">
        <v>37.207500000000003</v>
      </c>
      <c r="GZ975">
        <v>1</v>
      </c>
      <c r="HA975">
        <v>0.36366900000000002</v>
      </c>
      <c r="HB975">
        <v>2.06087</v>
      </c>
      <c r="HC975">
        <v>20.2654</v>
      </c>
      <c r="HD975">
        <v>5.2100999999999997</v>
      </c>
      <c r="HE975">
        <v>11.872199999999999</v>
      </c>
      <c r="HF975">
        <v>4.9836999999999998</v>
      </c>
      <c r="HG975">
        <v>3.2839999999999998</v>
      </c>
      <c r="HH975">
        <v>9999</v>
      </c>
      <c r="HI975">
        <v>9999</v>
      </c>
      <c r="HJ975">
        <v>9999</v>
      </c>
      <c r="HK975">
        <v>999.9</v>
      </c>
      <c r="HL975">
        <v>1.85487</v>
      </c>
      <c r="HM975">
        <v>1.8609599999999999</v>
      </c>
      <c r="HN975">
        <v>1.85836</v>
      </c>
      <c r="HO975">
        <v>1.85954</v>
      </c>
      <c r="HP975">
        <v>1.8589</v>
      </c>
      <c r="HQ975">
        <v>1.85944</v>
      </c>
      <c r="HR975">
        <v>1.8577600000000001</v>
      </c>
      <c r="HS975">
        <v>1.86111</v>
      </c>
      <c r="HT975">
        <v>5</v>
      </c>
      <c r="HU975">
        <v>0</v>
      </c>
      <c r="HV975">
        <v>0</v>
      </c>
      <c r="HW975">
        <v>0</v>
      </c>
      <c r="HX975" t="s">
        <v>419</v>
      </c>
      <c r="HY975" t="s">
        <v>420</v>
      </c>
      <c r="HZ975" t="s">
        <v>421</v>
      </c>
      <c r="IA975" t="s">
        <v>421</v>
      </c>
      <c r="IB975" t="s">
        <v>421</v>
      </c>
      <c r="IC975" t="s">
        <v>421</v>
      </c>
      <c r="ID975">
        <v>0</v>
      </c>
      <c r="IE975">
        <v>100</v>
      </c>
      <c r="IF975">
        <v>100</v>
      </c>
      <c r="IG975">
        <v>1.139</v>
      </c>
      <c r="IH975">
        <v>0.121</v>
      </c>
      <c r="II975">
        <v>0.48595729401342908</v>
      </c>
      <c r="IJ975">
        <v>1.6187016317407189E-3</v>
      </c>
      <c r="IK975">
        <v>1.4341569744255341E-7</v>
      </c>
      <c r="IL975">
        <v>-2.4096625942085749E-10</v>
      </c>
      <c r="IM975">
        <v>0.12101623166918921</v>
      </c>
      <c r="IN975">
        <v>0</v>
      </c>
      <c r="IO975">
        <v>0</v>
      </c>
      <c r="IP975">
        <v>0</v>
      </c>
      <c r="IQ975">
        <v>4</v>
      </c>
      <c r="IR975">
        <v>2205</v>
      </c>
      <c r="IS975">
        <v>1</v>
      </c>
      <c r="IT975">
        <v>21</v>
      </c>
      <c r="IU975">
        <v>41.4</v>
      </c>
      <c r="IV975">
        <v>41.7</v>
      </c>
      <c r="IW975">
        <v>1.08521</v>
      </c>
      <c r="IX975">
        <v>2.4475099999999999</v>
      </c>
      <c r="IY975">
        <v>1.49414</v>
      </c>
      <c r="IZ975">
        <v>2.3046899999999999</v>
      </c>
      <c r="JA975">
        <v>1.69434</v>
      </c>
      <c r="JB975">
        <v>2.36328</v>
      </c>
      <c r="JC975">
        <v>41.482199999999999</v>
      </c>
      <c r="JD975">
        <v>23.5534</v>
      </c>
      <c r="JE975">
        <v>18</v>
      </c>
      <c r="JF975">
        <v>523.31899999999996</v>
      </c>
      <c r="JG975">
        <v>444.04500000000002</v>
      </c>
      <c r="JH975">
        <v>25.0352</v>
      </c>
      <c r="JI975">
        <v>31.902999999999999</v>
      </c>
      <c r="JJ975">
        <v>30.0001</v>
      </c>
      <c r="JK975">
        <v>31.8367</v>
      </c>
      <c r="JL975">
        <v>31.8096</v>
      </c>
      <c r="JM975">
        <v>21.811299999999999</v>
      </c>
      <c r="JN975">
        <v>29.8767</v>
      </c>
      <c r="JO975">
        <v>9.0988399999999992</v>
      </c>
      <c r="JP975">
        <v>25.0291</v>
      </c>
      <c r="JQ975">
        <v>450.19200000000001</v>
      </c>
      <c r="JR975">
        <v>20.7546</v>
      </c>
      <c r="JS975">
        <v>99.175299999999993</v>
      </c>
      <c r="JT975">
        <v>99.359300000000005</v>
      </c>
    </row>
    <row r="976" spans="1:280" x14ac:dyDescent="0.25">
      <c r="A976">
        <v>960</v>
      </c>
      <c r="B976">
        <v>1674755732.5999999</v>
      </c>
      <c r="C976">
        <v>9986.5999999046326</v>
      </c>
      <c r="D976" t="s">
        <v>2344</v>
      </c>
      <c r="E976" t="s">
        <v>2345</v>
      </c>
      <c r="F976" t="s">
        <v>412</v>
      </c>
      <c r="G976" t="s">
        <v>1865</v>
      </c>
      <c r="H976" t="s">
        <v>1866</v>
      </c>
      <c r="I976">
        <v>1674755732.5999999</v>
      </c>
      <c r="J976">
        <f t="shared" si="644"/>
        <v>3.6237955629745038E-3</v>
      </c>
      <c r="K976">
        <f t="shared" si="645"/>
        <v>3.6237955629745038</v>
      </c>
      <c r="L976">
        <f t="shared" si="646"/>
        <v>40.760838013576844</v>
      </c>
      <c r="M976">
        <f t="shared" si="647"/>
        <v>399.70699999999999</v>
      </c>
      <c r="N976">
        <f t="shared" si="648"/>
        <v>144.23774082355743</v>
      </c>
      <c r="O976">
        <f t="shared" si="649"/>
        <v>14.308046604163753</v>
      </c>
      <c r="P976">
        <f t="shared" si="650"/>
        <v>39.649999725151197</v>
      </c>
      <c r="Q976">
        <f t="shared" si="651"/>
        <v>0.273052593034395</v>
      </c>
      <c r="R976">
        <f t="shared" si="652"/>
        <v>2.9187086885951152</v>
      </c>
      <c r="S976">
        <f t="shared" si="653"/>
        <v>0.25961340507522446</v>
      </c>
      <c r="T976">
        <f t="shared" si="654"/>
        <v>0.16341069926497143</v>
      </c>
      <c r="U976">
        <f t="shared" si="655"/>
        <v>344.35800126372283</v>
      </c>
      <c r="V976">
        <f t="shared" si="656"/>
        <v>29.097720773672172</v>
      </c>
      <c r="W976">
        <f t="shared" si="657"/>
        <v>28.098299999999998</v>
      </c>
      <c r="X976">
        <f t="shared" si="658"/>
        <v>3.8166406458043967</v>
      </c>
      <c r="Y976">
        <f t="shared" si="659"/>
        <v>65.219897533717614</v>
      </c>
      <c r="Z976">
        <f t="shared" si="660"/>
        <v>2.47591411493904</v>
      </c>
      <c r="AA976">
        <f t="shared" si="661"/>
        <v>3.7962557571621964</v>
      </c>
      <c r="AB976">
        <f t="shared" si="662"/>
        <v>1.3407265308653566</v>
      </c>
      <c r="AC976">
        <f t="shared" si="663"/>
        <v>-159.80938432717562</v>
      </c>
      <c r="AD976">
        <f t="shared" si="664"/>
        <v>-14.460779557115554</v>
      </c>
      <c r="AE976">
        <f t="shared" si="665"/>
        <v>-1.0805335040880246</v>
      </c>
      <c r="AF976">
        <f t="shared" si="666"/>
        <v>169.00730387534364</v>
      </c>
      <c r="AG976">
        <v>0</v>
      </c>
      <c r="AH976">
        <v>0</v>
      </c>
      <c r="AI976">
        <f t="shared" si="667"/>
        <v>1</v>
      </c>
      <c r="AJ976">
        <f t="shared" si="668"/>
        <v>0</v>
      </c>
      <c r="AK976">
        <f t="shared" si="669"/>
        <v>52369.168796278711</v>
      </c>
      <c r="AL976" t="s">
        <v>415</v>
      </c>
      <c r="AM976" t="s">
        <v>415</v>
      </c>
      <c r="AN976">
        <v>0</v>
      </c>
      <c r="AO976">
        <v>0</v>
      </c>
      <c r="AP976" t="e">
        <f t="shared" si="670"/>
        <v>#DIV/0!</v>
      </c>
      <c r="AQ976">
        <v>0</v>
      </c>
      <c r="AR976" t="s">
        <v>415</v>
      </c>
      <c r="AS976" t="s">
        <v>415</v>
      </c>
      <c r="AT976">
        <v>0</v>
      </c>
      <c r="AU976">
        <v>0</v>
      </c>
      <c r="AV976" t="e">
        <f t="shared" si="671"/>
        <v>#DIV/0!</v>
      </c>
      <c r="AW976">
        <v>0.5</v>
      </c>
      <c r="AX976">
        <f t="shared" si="672"/>
        <v>1513.1343006318612</v>
      </c>
      <c r="AY976">
        <f t="shared" si="673"/>
        <v>40.760838013576844</v>
      </c>
      <c r="AZ976" t="e">
        <f t="shared" si="674"/>
        <v>#DIV/0!</v>
      </c>
      <c r="BA976">
        <f t="shared" si="675"/>
        <v>2.6938017330355776E-2</v>
      </c>
      <c r="BB976" t="e">
        <f t="shared" si="676"/>
        <v>#DIV/0!</v>
      </c>
      <c r="BC976" t="e">
        <f t="shared" si="677"/>
        <v>#DIV/0!</v>
      </c>
      <c r="BD976" t="s">
        <v>415</v>
      </c>
      <c r="BE976">
        <v>0</v>
      </c>
      <c r="BF976" t="e">
        <f t="shared" si="678"/>
        <v>#DIV/0!</v>
      </c>
      <c r="BG976" t="e">
        <f t="shared" si="679"/>
        <v>#DIV/0!</v>
      </c>
      <c r="BH976" t="e">
        <f t="shared" si="680"/>
        <v>#DIV/0!</v>
      </c>
      <c r="BI976" t="e">
        <f t="shared" si="681"/>
        <v>#DIV/0!</v>
      </c>
      <c r="BJ976" t="e">
        <f t="shared" si="682"/>
        <v>#DIV/0!</v>
      </c>
      <c r="BK976" t="e">
        <f t="shared" si="683"/>
        <v>#DIV/0!</v>
      </c>
      <c r="BL976" t="e">
        <f t="shared" si="684"/>
        <v>#DIV/0!</v>
      </c>
      <c r="BM976" t="e">
        <f t="shared" si="685"/>
        <v>#DIV/0!</v>
      </c>
      <c r="CV976">
        <f t="shared" si="686"/>
        <v>1799.94</v>
      </c>
      <c r="CW976">
        <f t="shared" si="687"/>
        <v>1513.1343006318612</v>
      </c>
      <c r="CX976">
        <f t="shared" si="688"/>
        <v>0.84065818895733257</v>
      </c>
      <c r="CY976">
        <f t="shared" si="689"/>
        <v>0.19131637791466538</v>
      </c>
      <c r="CZ976">
        <v>6</v>
      </c>
      <c r="DA976">
        <v>0.5</v>
      </c>
      <c r="DB976" t="s">
        <v>416</v>
      </c>
      <c r="DC976">
        <v>2</v>
      </c>
      <c r="DD976">
        <v>1674755732.5999999</v>
      </c>
      <c r="DE976">
        <v>399.70699999999999</v>
      </c>
      <c r="DF976">
        <v>450.346</v>
      </c>
      <c r="DG976">
        <v>24.959399999999999</v>
      </c>
      <c r="DH976">
        <v>20.720400000000001</v>
      </c>
      <c r="DI976">
        <v>398.56799999999998</v>
      </c>
      <c r="DJ976">
        <v>24.8384</v>
      </c>
      <c r="DK976">
        <v>500.12</v>
      </c>
      <c r="DL976">
        <v>99.097899999999996</v>
      </c>
      <c r="DM976">
        <v>9.9761600000000006E-2</v>
      </c>
      <c r="DN976">
        <v>28.006399999999999</v>
      </c>
      <c r="DO976">
        <v>28.098299999999998</v>
      </c>
      <c r="DP976">
        <v>999.9</v>
      </c>
      <c r="DQ976">
        <v>0</v>
      </c>
      <c r="DR976">
        <v>0</v>
      </c>
      <c r="DS976">
        <v>10028.799999999999</v>
      </c>
      <c r="DT976">
        <v>0</v>
      </c>
      <c r="DU976">
        <v>270.346</v>
      </c>
      <c r="DV976">
        <v>-50.639400000000002</v>
      </c>
      <c r="DW976">
        <v>409.93799999999999</v>
      </c>
      <c r="DX976">
        <v>459.875</v>
      </c>
      <c r="DY976">
        <v>4.2390299999999996</v>
      </c>
      <c r="DZ976">
        <v>450.346</v>
      </c>
      <c r="EA976">
        <v>20.720400000000001</v>
      </c>
      <c r="EB976">
        <v>2.47343</v>
      </c>
      <c r="EC976">
        <v>2.05335</v>
      </c>
      <c r="ED976">
        <v>20.852699999999999</v>
      </c>
      <c r="EE976">
        <v>17.861799999999999</v>
      </c>
      <c r="EF976">
        <v>1799.94</v>
      </c>
      <c r="EG976">
        <v>0.97800100000000001</v>
      </c>
      <c r="EH976">
        <v>2.1999500000000002E-2</v>
      </c>
      <c r="EI976">
        <v>0</v>
      </c>
      <c r="EJ976">
        <v>762.86400000000003</v>
      </c>
      <c r="EK976">
        <v>4.9990399999999999</v>
      </c>
      <c r="EL976">
        <v>14196.6</v>
      </c>
      <c r="EM976">
        <v>14820.2</v>
      </c>
      <c r="EN976">
        <v>45.25</v>
      </c>
      <c r="EO976">
        <v>46.75</v>
      </c>
      <c r="EP976">
        <v>46</v>
      </c>
      <c r="EQ976">
        <v>45.625</v>
      </c>
      <c r="ER976">
        <v>46.375</v>
      </c>
      <c r="ES976">
        <v>1755.45</v>
      </c>
      <c r="ET976">
        <v>39.49</v>
      </c>
      <c r="EU976">
        <v>0</v>
      </c>
      <c r="EV976">
        <v>1674755733.0999999</v>
      </c>
      <c r="EW976">
        <v>0</v>
      </c>
      <c r="EX976">
        <v>763.36040000000003</v>
      </c>
      <c r="EY976">
        <v>-4.9102307701728778</v>
      </c>
      <c r="EZ976">
        <v>-80.361538591576888</v>
      </c>
      <c r="FA976">
        <v>14206</v>
      </c>
      <c r="FB976">
        <v>15</v>
      </c>
      <c r="FC976">
        <v>1674753236.5</v>
      </c>
      <c r="FD976" t="s">
        <v>1867</v>
      </c>
      <c r="FE976">
        <v>1674753236.5</v>
      </c>
      <c r="FF976">
        <v>1674753223.5</v>
      </c>
      <c r="FG976">
        <v>3</v>
      </c>
      <c r="FH976">
        <v>-0.254</v>
      </c>
      <c r="FI976">
        <v>-6.7000000000000004E-2</v>
      </c>
      <c r="FJ976">
        <v>1.121</v>
      </c>
      <c r="FK976">
        <v>0.113</v>
      </c>
      <c r="FL976">
        <v>389</v>
      </c>
      <c r="FM976">
        <v>21</v>
      </c>
      <c r="FN976">
        <v>0.06</v>
      </c>
      <c r="FO976">
        <v>7.0000000000000007E-2</v>
      </c>
      <c r="FP976">
        <v>40.539563224576561</v>
      </c>
      <c r="FQ976">
        <v>0.99607091745031739</v>
      </c>
      <c r="FR976">
        <v>0.1063796949259887</v>
      </c>
      <c r="FS976">
        <v>-1</v>
      </c>
      <c r="FT976">
        <v>0.27118110417272212</v>
      </c>
      <c r="FU976">
        <v>1.2837189667534551E-2</v>
      </c>
      <c r="FV976">
        <v>1.359486981649235E-3</v>
      </c>
      <c r="FW976">
        <v>-1</v>
      </c>
      <c r="FX976">
        <v>0</v>
      </c>
      <c r="FY976">
        <v>0</v>
      </c>
      <c r="FZ976" t="s">
        <v>418</v>
      </c>
      <c r="GA976">
        <v>2.93309</v>
      </c>
      <c r="GB976">
        <v>2.8334700000000002</v>
      </c>
      <c r="GC976">
        <v>8.9705499999999994E-2</v>
      </c>
      <c r="GD976">
        <v>9.6462400000000004E-2</v>
      </c>
      <c r="GE976">
        <v>0.12185</v>
      </c>
      <c r="GF976">
        <v>0.103409</v>
      </c>
      <c r="GG976">
        <v>23593.1</v>
      </c>
      <c r="GH976">
        <v>29405.599999999999</v>
      </c>
      <c r="GI976">
        <v>23319.7</v>
      </c>
      <c r="GJ976">
        <v>29818</v>
      </c>
      <c r="GK976">
        <v>27871.7</v>
      </c>
      <c r="GL976">
        <v>38020.5</v>
      </c>
      <c r="GM976">
        <v>32926.699999999997</v>
      </c>
      <c r="GN976">
        <v>44247.5</v>
      </c>
      <c r="GO976">
        <v>1.9838</v>
      </c>
      <c r="GP976">
        <v>1.82775</v>
      </c>
      <c r="GQ976">
        <v>7.8395000000000006E-2</v>
      </c>
      <c r="GR976">
        <v>0</v>
      </c>
      <c r="GS976">
        <v>26.8172</v>
      </c>
      <c r="GT976">
        <v>999.9</v>
      </c>
      <c r="GU976">
        <v>45.9</v>
      </c>
      <c r="GV976">
        <v>36.1</v>
      </c>
      <c r="GW976">
        <v>27.795999999999999</v>
      </c>
      <c r="GX976">
        <v>60.856999999999999</v>
      </c>
      <c r="GY976">
        <v>36.526400000000002</v>
      </c>
      <c r="GZ976">
        <v>1</v>
      </c>
      <c r="HA976">
        <v>0.36369200000000002</v>
      </c>
      <c r="HB976">
        <v>2.0697199999999998</v>
      </c>
      <c r="HC976">
        <v>20.2654</v>
      </c>
      <c r="HD976">
        <v>5.2107000000000001</v>
      </c>
      <c r="HE976">
        <v>11.872199999999999</v>
      </c>
      <c r="HF976">
        <v>4.9839000000000002</v>
      </c>
      <c r="HG976">
        <v>3.2839999999999998</v>
      </c>
      <c r="HH976">
        <v>9999</v>
      </c>
      <c r="HI976">
        <v>9999</v>
      </c>
      <c r="HJ976">
        <v>9999</v>
      </c>
      <c r="HK976">
        <v>999.9</v>
      </c>
      <c r="HL976">
        <v>1.85487</v>
      </c>
      <c r="HM976">
        <v>1.8609599999999999</v>
      </c>
      <c r="HN976">
        <v>1.8583700000000001</v>
      </c>
      <c r="HO976">
        <v>1.85958</v>
      </c>
      <c r="HP976">
        <v>1.8589500000000001</v>
      </c>
      <c r="HQ976">
        <v>1.85944</v>
      </c>
      <c r="HR976">
        <v>1.8577900000000001</v>
      </c>
      <c r="HS976">
        <v>1.86111</v>
      </c>
      <c r="HT976">
        <v>5</v>
      </c>
      <c r="HU976">
        <v>0</v>
      </c>
      <c r="HV976">
        <v>0</v>
      </c>
      <c r="HW976">
        <v>0</v>
      </c>
      <c r="HX976" t="s">
        <v>419</v>
      </c>
      <c r="HY976" t="s">
        <v>420</v>
      </c>
      <c r="HZ976" t="s">
        <v>421</v>
      </c>
      <c r="IA976" t="s">
        <v>421</v>
      </c>
      <c r="IB976" t="s">
        <v>421</v>
      </c>
      <c r="IC976" t="s">
        <v>421</v>
      </c>
      <c r="ID976">
        <v>0</v>
      </c>
      <c r="IE976">
        <v>100</v>
      </c>
      <c r="IF976">
        <v>100</v>
      </c>
      <c r="IG976">
        <v>1.139</v>
      </c>
      <c r="IH976">
        <v>0.121</v>
      </c>
      <c r="II976">
        <v>0.48595729401342908</v>
      </c>
      <c r="IJ976">
        <v>1.6187016317407189E-3</v>
      </c>
      <c r="IK976">
        <v>1.4341569744255341E-7</v>
      </c>
      <c r="IL976">
        <v>-2.4096625942085749E-10</v>
      </c>
      <c r="IM976">
        <v>0.12101623166918921</v>
      </c>
      <c r="IN976">
        <v>0</v>
      </c>
      <c r="IO976">
        <v>0</v>
      </c>
      <c r="IP976">
        <v>0</v>
      </c>
      <c r="IQ976">
        <v>4</v>
      </c>
      <c r="IR976">
        <v>2205</v>
      </c>
      <c r="IS976">
        <v>1</v>
      </c>
      <c r="IT976">
        <v>21</v>
      </c>
      <c r="IU976">
        <v>41.6</v>
      </c>
      <c r="IV976">
        <v>41.8</v>
      </c>
      <c r="IW976">
        <v>1.08643</v>
      </c>
      <c r="IX976">
        <v>2.4584999999999999</v>
      </c>
      <c r="IY976">
        <v>1.49414</v>
      </c>
      <c r="IZ976">
        <v>2.3046899999999999</v>
      </c>
      <c r="JA976">
        <v>1.69434</v>
      </c>
      <c r="JB976">
        <v>2.3584000000000001</v>
      </c>
      <c r="JC976">
        <v>41.482199999999999</v>
      </c>
      <c r="JD976">
        <v>23.5534</v>
      </c>
      <c r="JE976">
        <v>18</v>
      </c>
      <c r="JF976">
        <v>523.28599999999994</v>
      </c>
      <c r="JG976">
        <v>444.02800000000002</v>
      </c>
      <c r="JH976">
        <v>25.008700000000001</v>
      </c>
      <c r="JI976">
        <v>31.902999999999999</v>
      </c>
      <c r="JJ976">
        <v>30.0001</v>
      </c>
      <c r="JK976">
        <v>31.8367</v>
      </c>
      <c r="JL976">
        <v>31.8096</v>
      </c>
      <c r="JM976">
        <v>21.8233</v>
      </c>
      <c r="JN976">
        <v>29.8767</v>
      </c>
      <c r="JO976">
        <v>9.0988399999999992</v>
      </c>
      <c r="JP976">
        <v>25.005800000000001</v>
      </c>
      <c r="JQ976">
        <v>450.52199999999999</v>
      </c>
      <c r="JR976">
        <v>20.726400000000002</v>
      </c>
      <c r="JS976">
        <v>99.174599999999998</v>
      </c>
      <c r="JT976">
        <v>99.360799999999998</v>
      </c>
    </row>
    <row r="977" spans="1:280" x14ac:dyDescent="0.25">
      <c r="A977">
        <v>961</v>
      </c>
      <c r="B977">
        <v>1674755742.5999999</v>
      </c>
      <c r="C977">
        <v>9996.5999999046326</v>
      </c>
      <c r="D977" t="s">
        <v>2346</v>
      </c>
      <c r="E977" t="s">
        <v>2347</v>
      </c>
      <c r="F977" t="s">
        <v>412</v>
      </c>
      <c r="G977" t="s">
        <v>1865</v>
      </c>
      <c r="H977" t="s">
        <v>1866</v>
      </c>
      <c r="I977">
        <v>1674755742.5999999</v>
      </c>
      <c r="J977">
        <f t="shared" ref="J977:J1040" si="690">(K977)/1000</f>
        <v>3.64816069212716E-3</v>
      </c>
      <c r="K977">
        <f t="shared" ref="K977:K1040" si="691">1000*DK977*AI977*(DG977-DH977)/(100*CZ977*(1000-AI977*DG977))</f>
        <v>3.6481606921271599</v>
      </c>
      <c r="L977">
        <f t="shared" ref="L977:L1040" si="692">DK977*AI977*(DF977-DE977*(1000-AI977*DH977)/(1000-AI977*DG977))/(100*CZ977)</f>
        <v>40.991436667784434</v>
      </c>
      <c r="M977">
        <f t="shared" ref="M977:M1040" si="693">DE977 - IF(AI977&gt;1, L977*CZ977*100/(AK977*DS977), 0)</f>
        <v>399.66</v>
      </c>
      <c r="N977">
        <f t="shared" ref="N977:N1040" si="694">((T977-J977/2)*M977-L977)/(T977+J977/2)</f>
        <v>144.73042011810401</v>
      </c>
      <c r="O977">
        <f t="shared" ref="O977:O1040" si="695">N977*(DL977+DM977)/1000</f>
        <v>14.35675647427105</v>
      </c>
      <c r="P977">
        <f t="shared" ref="P977:P1040" si="696">(DE977 - IF(AI977&gt;1, L977*CZ977*100/(AK977*DS977), 0))*(DL977+DM977)/1000</f>
        <v>39.644887977420005</v>
      </c>
      <c r="Q977">
        <f t="shared" ref="Q977:Q1040" si="697">2/((1/S977-1/R977)+SIGN(S977)*SQRT((1/S977-1/R977)*(1/S977-1/R977) + 4*DA977/((DA977+1)*(DA977+1))*(2*1/S977*1/R977-1/R977*1/R977)))</f>
        <v>0.27533010553945192</v>
      </c>
      <c r="R977">
        <f t="shared" ref="R977:R1040" si="698">IF(LEFT(DB977,1)&lt;&gt;"0",IF(LEFT(DB977,1)="1",3,DC977),$D$5+$E$5*(DS977*DL977/($K$5*1000))+$F$5*(DS977*DL977/($K$5*1000))*MAX(MIN(CZ977,$J$5),$I$5)*MAX(MIN(CZ977,$J$5),$I$5)+$G$5*MAX(MIN(CZ977,$J$5),$I$5)*(DS977*DL977/($K$5*1000))+$H$5*(DS977*DL977/($K$5*1000))*(DS977*DL977/($K$5*1000)))</f>
        <v>2.9082885363345943</v>
      </c>
      <c r="S977">
        <f t="shared" ref="S977:S1040" si="699">J977*(1000-(1000*0.61365*EXP(17.502*W977/(240.97+W977))/(DL977+DM977)+DG977)/2)/(1000*0.61365*EXP(17.502*W977/(240.97+W977))/(DL977+DM977)-DG977)</f>
        <v>0.26162549596291418</v>
      </c>
      <c r="T977">
        <f t="shared" ref="T977:T1040" si="700">1/((DA977+1)/(Q977/1.6)+1/(R977/1.37)) + DA977/((DA977+1)/(Q977/1.6) + DA977/(R977/1.37))</f>
        <v>0.16469037666463715</v>
      </c>
      <c r="U977">
        <f t="shared" ref="U977:U1040" si="701">(CV977*CY977)</f>
        <v>344.34658809961309</v>
      </c>
      <c r="V977">
        <f t="shared" ref="V977:V1040" si="702">(DN977+(U977+2*0.95*0.0000000567*(((DN977+$B$7)+273)^4-(DN977+273)^4)-44100*J977)/(1.84*29.3*R977+8*0.95*0.0000000567*(DN977+273)^3))</f>
        <v>29.092816906174818</v>
      </c>
      <c r="W977">
        <f t="shared" ref="W977:W1040" si="703">($C$7*DO977+$D$7*DP977+$E$7*V977)</f>
        <v>28.0946</v>
      </c>
      <c r="X977">
        <f t="shared" ref="X977:X1040" si="704">0.61365*EXP(17.502*W977/(240.97+W977))</f>
        <v>3.8158180854927513</v>
      </c>
      <c r="Y977">
        <f t="shared" ref="Y977:Y1040" si="705">(Z977/AA977*100)</f>
        <v>65.242561266104772</v>
      </c>
      <c r="Z977">
        <f t="shared" ref="Z977:Z1040" si="706">DG977*(DL977+DM977)/1000</f>
        <v>2.4764713051661</v>
      </c>
      <c r="AA977">
        <f t="shared" ref="AA977:AA1040" si="707">0.61365*EXP(17.502*DN977/(240.97+DN977))</f>
        <v>3.7957910558804078</v>
      </c>
      <c r="AB977">
        <f t="shared" ref="AB977:AB1040" si="708">(X977-DG977*(DL977+DM977)/1000)</f>
        <v>1.3393467803266512</v>
      </c>
      <c r="AC977">
        <f t="shared" ref="AC977:AC1040" si="709">(-J977*44100)</f>
        <v>-160.88388652280776</v>
      </c>
      <c r="AD977">
        <f t="shared" ref="AD977:AD1040" si="710">2*29.3*R977*0.92*(DN977-W977)</f>
        <v>-14.15828613684949</v>
      </c>
      <c r="AE977">
        <f t="shared" ref="AE977:AE1040" si="711">2*0.95*0.0000000567*(((DN977+$B$7)+273)^4-(W977+273)^4)</f>
        <v>-1.061690486026859</v>
      </c>
      <c r="AF977">
        <f t="shared" ref="AF977:AF1040" si="712">U977+AE977+AC977+AD977</f>
        <v>168.24272495392898</v>
      </c>
      <c r="AG977">
        <v>0</v>
      </c>
      <c r="AH977">
        <v>0</v>
      </c>
      <c r="AI977">
        <f t="shared" ref="AI977:AI1040" si="713">IF(AG977*$H$13&gt;=AK977,1,(AK977/(AK977-AG977*$H$13)))</f>
        <v>1</v>
      </c>
      <c r="AJ977">
        <f t="shared" ref="AJ977:AJ1040" si="714">(AI977-1)*100</f>
        <v>0</v>
      </c>
      <c r="AK977">
        <f t="shared" ref="AK977:AK1040" si="715">MAX(0,($B$13+$C$13*DS977)/(1+$D$13*DS977)*DL977/(DN977+273)*$E$13)</f>
        <v>52071.098816745231</v>
      </c>
      <c r="AL977" t="s">
        <v>415</v>
      </c>
      <c r="AM977" t="s">
        <v>415</v>
      </c>
      <c r="AN977">
        <v>0</v>
      </c>
      <c r="AO977">
        <v>0</v>
      </c>
      <c r="AP977" t="e">
        <f t="shared" ref="AP977:AP1040" si="716">1-AN977/AO977</f>
        <v>#DIV/0!</v>
      </c>
      <c r="AQ977">
        <v>0</v>
      </c>
      <c r="AR977" t="s">
        <v>415</v>
      </c>
      <c r="AS977" t="s">
        <v>415</v>
      </c>
      <c r="AT977">
        <v>0</v>
      </c>
      <c r="AU977">
        <v>0</v>
      </c>
      <c r="AV977" t="e">
        <f t="shared" ref="AV977:AV1040" si="717">1-AT977/AU977</f>
        <v>#DIV/0!</v>
      </c>
      <c r="AW977">
        <v>0.5</v>
      </c>
      <c r="AX977">
        <f t="shared" ref="AX977:AX1040" si="718">CW977</f>
        <v>1513.0838940498068</v>
      </c>
      <c r="AY977">
        <f t="shared" ref="AY977:AY1040" si="719">L977</f>
        <v>40.991436667784434</v>
      </c>
      <c r="AZ977" t="e">
        <f t="shared" ref="AZ977:AZ1040" si="720">AV977*AW977*AX977</f>
        <v>#DIV/0!</v>
      </c>
      <c r="BA977">
        <f t="shared" ref="BA977:BA1040" si="721">(AY977-AQ977)/AX977</f>
        <v>2.7091317823805416E-2</v>
      </c>
      <c r="BB977" t="e">
        <f t="shared" ref="BB977:BB1040" si="722">(AO977-AU977)/AU977</f>
        <v>#DIV/0!</v>
      </c>
      <c r="BC977" t="e">
        <f t="shared" ref="BC977:BC1040" si="723">AN977/(AP977+AN977/AU977)</f>
        <v>#DIV/0!</v>
      </c>
      <c r="BD977" t="s">
        <v>415</v>
      </c>
      <c r="BE977">
        <v>0</v>
      </c>
      <c r="BF977" t="e">
        <f t="shared" ref="BF977:BF1040" si="724">IF(BE977&lt;&gt;0, BE977, BC977)</f>
        <v>#DIV/0!</v>
      </c>
      <c r="BG977" t="e">
        <f t="shared" ref="BG977:BG1040" si="725">1-BF977/AU977</f>
        <v>#DIV/0!</v>
      </c>
      <c r="BH977" t="e">
        <f t="shared" ref="BH977:BH1040" si="726">(AU977-AT977)/(AU977-BF977)</f>
        <v>#DIV/0!</v>
      </c>
      <c r="BI977" t="e">
        <f t="shared" ref="BI977:BI1040" si="727">(AO977-AU977)/(AO977-BF977)</f>
        <v>#DIV/0!</v>
      </c>
      <c r="BJ977" t="e">
        <f t="shared" ref="BJ977:BJ1040" si="728">(AU977-AT977)/(AU977-AN977)</f>
        <v>#DIV/0!</v>
      </c>
      <c r="BK977" t="e">
        <f t="shared" ref="BK977:BK1040" si="729">(AO977-AU977)/(AO977-AN977)</f>
        <v>#DIV/0!</v>
      </c>
      <c r="BL977" t="e">
        <f t="shared" ref="BL977:BL1040" si="730">(BH977*BF977/AT977)</f>
        <v>#DIV/0!</v>
      </c>
      <c r="BM977" t="e">
        <f t="shared" ref="BM977:BM1040" si="731">(1-BL977)</f>
        <v>#DIV/0!</v>
      </c>
      <c r="CV977">
        <f t="shared" ref="CV977:CV1040" si="732">$B$11*DT977+$C$11*DU977+$F$11*EF977*(1-EI977)</f>
        <v>1799.88</v>
      </c>
      <c r="CW977">
        <f t="shared" ref="CW977:CW1040" si="733">CV977*CX977</f>
        <v>1513.0838940498068</v>
      </c>
      <c r="CX977">
        <f t="shared" ref="CX977:CX1040" si="734">($B$11*$D$9+$C$11*$D$9+$F$11*((ES977+EK977)/MAX(ES977+EK977+ET977, 0.1)*$I$9+ET977/MAX(ES977+EK977+ET977, 0.1)*$J$9))/($B$11+$C$11+$F$11)</f>
        <v>0.84065820724148643</v>
      </c>
      <c r="CY977">
        <f t="shared" ref="CY977:CY1040" si="735">($B$11*$K$9+$C$11*$K$9+$F$11*((ES977+EK977)/MAX(ES977+EK977+ET977, 0.1)*$P$9+ET977/MAX(ES977+EK977+ET977, 0.1)*$Q$9))/($B$11+$C$11+$F$11)</f>
        <v>0.19131641448297279</v>
      </c>
      <c r="CZ977">
        <v>6</v>
      </c>
      <c r="DA977">
        <v>0.5</v>
      </c>
      <c r="DB977" t="s">
        <v>416</v>
      </c>
      <c r="DC977">
        <v>2</v>
      </c>
      <c r="DD977">
        <v>1674755742.5999999</v>
      </c>
      <c r="DE977">
        <v>399.66</v>
      </c>
      <c r="DF977">
        <v>450.59100000000001</v>
      </c>
      <c r="DG977">
        <v>24.965299999999999</v>
      </c>
      <c r="DH977">
        <v>20.697500000000002</v>
      </c>
      <c r="DI977">
        <v>398.52100000000002</v>
      </c>
      <c r="DJ977">
        <v>24.8443</v>
      </c>
      <c r="DK977">
        <v>500.08199999999999</v>
      </c>
      <c r="DL977">
        <v>99.096400000000003</v>
      </c>
      <c r="DM977">
        <v>0.100137</v>
      </c>
      <c r="DN977">
        <v>28.004300000000001</v>
      </c>
      <c r="DO977">
        <v>28.0946</v>
      </c>
      <c r="DP977">
        <v>999.9</v>
      </c>
      <c r="DQ977">
        <v>0</v>
      </c>
      <c r="DR977">
        <v>0</v>
      </c>
      <c r="DS977">
        <v>9969.3799999999992</v>
      </c>
      <c r="DT977">
        <v>0</v>
      </c>
      <c r="DU977">
        <v>270.74599999999998</v>
      </c>
      <c r="DV977">
        <v>-50.930900000000001</v>
      </c>
      <c r="DW977">
        <v>409.89299999999997</v>
      </c>
      <c r="DX977">
        <v>460.11399999999998</v>
      </c>
      <c r="DY977">
        <v>4.2678000000000003</v>
      </c>
      <c r="DZ977">
        <v>450.59100000000001</v>
      </c>
      <c r="EA977">
        <v>20.697500000000002</v>
      </c>
      <c r="EB977">
        <v>2.47397</v>
      </c>
      <c r="EC977">
        <v>2.05105</v>
      </c>
      <c r="ED977">
        <v>20.856300000000001</v>
      </c>
      <c r="EE977">
        <v>17.844000000000001</v>
      </c>
      <c r="EF977">
        <v>1799.88</v>
      </c>
      <c r="EG977">
        <v>0.97800100000000001</v>
      </c>
      <c r="EH977">
        <v>2.1999500000000002E-2</v>
      </c>
      <c r="EI977">
        <v>0</v>
      </c>
      <c r="EJ977">
        <v>762.03200000000004</v>
      </c>
      <c r="EK977">
        <v>4.9990399999999999</v>
      </c>
      <c r="EL977">
        <v>14183.4</v>
      </c>
      <c r="EM977">
        <v>14819.7</v>
      </c>
      <c r="EN977">
        <v>45.311999999999998</v>
      </c>
      <c r="EO977">
        <v>46.811999999999998</v>
      </c>
      <c r="EP977">
        <v>46.061999999999998</v>
      </c>
      <c r="EQ977">
        <v>45.625</v>
      </c>
      <c r="ER977">
        <v>46.375</v>
      </c>
      <c r="ES977">
        <v>1755.4</v>
      </c>
      <c r="ET977">
        <v>39.49</v>
      </c>
      <c r="EU977">
        <v>0</v>
      </c>
      <c r="EV977">
        <v>1674755742.7</v>
      </c>
      <c r="EW977">
        <v>0</v>
      </c>
      <c r="EX977">
        <v>762.56331999999998</v>
      </c>
      <c r="EY977">
        <v>-5.6929230573846867</v>
      </c>
      <c r="EZ977">
        <v>-77.892307681930632</v>
      </c>
      <c r="FA977">
        <v>14193.492</v>
      </c>
      <c r="FB977">
        <v>15</v>
      </c>
      <c r="FC977">
        <v>1674753236.5</v>
      </c>
      <c r="FD977" t="s">
        <v>1867</v>
      </c>
      <c r="FE977">
        <v>1674753236.5</v>
      </c>
      <c r="FF977">
        <v>1674753223.5</v>
      </c>
      <c r="FG977">
        <v>3</v>
      </c>
      <c r="FH977">
        <v>-0.254</v>
      </c>
      <c r="FI977">
        <v>-6.7000000000000004E-2</v>
      </c>
      <c r="FJ977">
        <v>1.121</v>
      </c>
      <c r="FK977">
        <v>0.113</v>
      </c>
      <c r="FL977">
        <v>389</v>
      </c>
      <c r="FM977">
        <v>21</v>
      </c>
      <c r="FN977">
        <v>0.06</v>
      </c>
      <c r="FO977">
        <v>7.0000000000000007E-2</v>
      </c>
      <c r="FP977">
        <v>40.744413988827233</v>
      </c>
      <c r="FQ977">
        <v>1.20150410895118</v>
      </c>
      <c r="FR977">
        <v>0.1173078968644332</v>
      </c>
      <c r="FS977">
        <v>-1</v>
      </c>
      <c r="FT977">
        <v>0.2733456555910066</v>
      </c>
      <c r="FU977">
        <v>1.004838989165719E-2</v>
      </c>
      <c r="FV977">
        <v>1.058723095208996E-3</v>
      </c>
      <c r="FW977">
        <v>-1</v>
      </c>
      <c r="FX977">
        <v>0</v>
      </c>
      <c r="FY977">
        <v>0</v>
      </c>
      <c r="FZ977" t="s">
        <v>418</v>
      </c>
      <c r="GA977">
        <v>2.9329900000000002</v>
      </c>
      <c r="GB977">
        <v>2.8333300000000001</v>
      </c>
      <c r="GC977">
        <v>8.9696200000000004E-2</v>
      </c>
      <c r="GD977">
        <v>9.64999E-2</v>
      </c>
      <c r="GE977">
        <v>0.12186900000000001</v>
      </c>
      <c r="GF977">
        <v>0.103327</v>
      </c>
      <c r="GG977">
        <v>23593.200000000001</v>
      </c>
      <c r="GH977">
        <v>29403.8</v>
      </c>
      <c r="GI977">
        <v>23319.599999999999</v>
      </c>
      <c r="GJ977">
        <v>29817.5</v>
      </c>
      <c r="GK977">
        <v>27871.200000000001</v>
      </c>
      <c r="GL977">
        <v>38023.5</v>
      </c>
      <c r="GM977">
        <v>32926.800000000003</v>
      </c>
      <c r="GN977">
        <v>44246.9</v>
      </c>
      <c r="GO977">
        <v>1.98377</v>
      </c>
      <c r="GP977">
        <v>1.8275999999999999</v>
      </c>
      <c r="GQ977">
        <v>7.8171500000000005E-2</v>
      </c>
      <c r="GR977">
        <v>0</v>
      </c>
      <c r="GS977">
        <v>26.8172</v>
      </c>
      <c r="GT977">
        <v>999.9</v>
      </c>
      <c r="GU977">
        <v>45.9</v>
      </c>
      <c r="GV977">
        <v>36.1</v>
      </c>
      <c r="GW977">
        <v>27.8002</v>
      </c>
      <c r="GX977">
        <v>61.267000000000003</v>
      </c>
      <c r="GY977">
        <v>36.682699999999997</v>
      </c>
      <c r="GZ977">
        <v>1</v>
      </c>
      <c r="HA977">
        <v>0.36362800000000001</v>
      </c>
      <c r="HB977">
        <v>2.05714</v>
      </c>
      <c r="HC977">
        <v>20.2651</v>
      </c>
      <c r="HD977">
        <v>5.2108499999999998</v>
      </c>
      <c r="HE977">
        <v>11.872199999999999</v>
      </c>
      <c r="HF977">
        <v>4.9840499999999999</v>
      </c>
      <c r="HG977">
        <v>3.2839999999999998</v>
      </c>
      <c r="HH977">
        <v>9999</v>
      </c>
      <c r="HI977">
        <v>9999</v>
      </c>
      <c r="HJ977">
        <v>9999</v>
      </c>
      <c r="HK977">
        <v>999.9</v>
      </c>
      <c r="HL977">
        <v>1.85486</v>
      </c>
      <c r="HM977">
        <v>1.8609599999999999</v>
      </c>
      <c r="HN977">
        <v>1.8583400000000001</v>
      </c>
      <c r="HO977">
        <v>1.85958</v>
      </c>
      <c r="HP977">
        <v>1.8588899999999999</v>
      </c>
      <c r="HQ977">
        <v>1.85944</v>
      </c>
      <c r="HR977">
        <v>1.8577600000000001</v>
      </c>
      <c r="HS977">
        <v>1.86111</v>
      </c>
      <c r="HT977">
        <v>5</v>
      </c>
      <c r="HU977">
        <v>0</v>
      </c>
      <c r="HV977">
        <v>0</v>
      </c>
      <c r="HW977">
        <v>0</v>
      </c>
      <c r="HX977" t="s">
        <v>419</v>
      </c>
      <c r="HY977" t="s">
        <v>420</v>
      </c>
      <c r="HZ977" t="s">
        <v>421</v>
      </c>
      <c r="IA977" t="s">
        <v>421</v>
      </c>
      <c r="IB977" t="s">
        <v>421</v>
      </c>
      <c r="IC977" t="s">
        <v>421</v>
      </c>
      <c r="ID977">
        <v>0</v>
      </c>
      <c r="IE977">
        <v>100</v>
      </c>
      <c r="IF977">
        <v>100</v>
      </c>
      <c r="IG977">
        <v>1.139</v>
      </c>
      <c r="IH977">
        <v>0.121</v>
      </c>
      <c r="II977">
        <v>0.48595729401342908</v>
      </c>
      <c r="IJ977">
        <v>1.6187016317407189E-3</v>
      </c>
      <c r="IK977">
        <v>1.4341569744255341E-7</v>
      </c>
      <c r="IL977">
        <v>-2.4096625942085749E-10</v>
      </c>
      <c r="IM977">
        <v>0.12101623166918921</v>
      </c>
      <c r="IN977">
        <v>0</v>
      </c>
      <c r="IO977">
        <v>0</v>
      </c>
      <c r="IP977">
        <v>0</v>
      </c>
      <c r="IQ977">
        <v>4</v>
      </c>
      <c r="IR977">
        <v>2205</v>
      </c>
      <c r="IS977">
        <v>1</v>
      </c>
      <c r="IT977">
        <v>21</v>
      </c>
      <c r="IU977">
        <v>41.8</v>
      </c>
      <c r="IV977">
        <v>42</v>
      </c>
      <c r="IW977">
        <v>1.08765</v>
      </c>
      <c r="IX977">
        <v>2.4499499999999999</v>
      </c>
      <c r="IY977">
        <v>1.49414</v>
      </c>
      <c r="IZ977">
        <v>2.3059099999999999</v>
      </c>
      <c r="JA977">
        <v>1.69434</v>
      </c>
      <c r="JB977">
        <v>2.4365199999999998</v>
      </c>
      <c r="JC977">
        <v>41.508299999999998</v>
      </c>
      <c r="JD977">
        <v>23.5534</v>
      </c>
      <c r="JE977">
        <v>18</v>
      </c>
      <c r="JF977">
        <v>523.26900000000001</v>
      </c>
      <c r="JG977">
        <v>443.92399999999998</v>
      </c>
      <c r="JH977">
        <v>24.992100000000001</v>
      </c>
      <c r="JI977">
        <v>31.902999999999999</v>
      </c>
      <c r="JJ977">
        <v>30.0001</v>
      </c>
      <c r="JK977">
        <v>31.8367</v>
      </c>
      <c r="JL977">
        <v>31.8096</v>
      </c>
      <c r="JM977">
        <v>21.833500000000001</v>
      </c>
      <c r="JN977">
        <v>29.8767</v>
      </c>
      <c r="JO977">
        <v>8.7174999999999994</v>
      </c>
      <c r="JP977">
        <v>24.991499999999998</v>
      </c>
      <c r="JQ977">
        <v>450.642</v>
      </c>
      <c r="JR977">
        <v>20.689</v>
      </c>
      <c r="JS977">
        <v>99.174499999999995</v>
      </c>
      <c r="JT977">
        <v>99.359300000000005</v>
      </c>
    </row>
    <row r="978" spans="1:280" x14ac:dyDescent="0.25">
      <c r="A978">
        <v>962</v>
      </c>
      <c r="B978">
        <v>1674755752.5999999</v>
      </c>
      <c r="C978">
        <v>10006.599999904631</v>
      </c>
      <c r="D978" t="s">
        <v>2348</v>
      </c>
      <c r="E978" t="s">
        <v>2349</v>
      </c>
      <c r="F978" t="s">
        <v>412</v>
      </c>
      <c r="G978" t="s">
        <v>1865</v>
      </c>
      <c r="H978" t="s">
        <v>1866</v>
      </c>
      <c r="I978">
        <v>1674755752.5999999</v>
      </c>
      <c r="J978">
        <f t="shared" si="690"/>
        <v>3.6555853363669532E-3</v>
      </c>
      <c r="K978">
        <f t="shared" si="691"/>
        <v>3.6555853363669533</v>
      </c>
      <c r="L978">
        <f t="shared" si="692"/>
        <v>41.164876230835382</v>
      </c>
      <c r="M978">
        <f t="shared" si="693"/>
        <v>399.726</v>
      </c>
      <c r="N978">
        <f t="shared" si="694"/>
        <v>145.18849740246648</v>
      </c>
      <c r="O978">
        <f t="shared" si="695"/>
        <v>14.402099023453408</v>
      </c>
      <c r="P978">
        <f t="shared" si="696"/>
        <v>39.651167532167996</v>
      </c>
      <c r="Q978">
        <f t="shared" si="697"/>
        <v>0.27696779263362192</v>
      </c>
      <c r="R978">
        <f t="shared" si="698"/>
        <v>2.9121082319249916</v>
      </c>
      <c r="S978">
        <f t="shared" si="699"/>
        <v>0.26312128306144444</v>
      </c>
      <c r="T978">
        <f t="shared" si="700"/>
        <v>0.16563715178991875</v>
      </c>
      <c r="U978">
        <f t="shared" si="701"/>
        <v>344.33708809928248</v>
      </c>
      <c r="V978">
        <f t="shared" si="702"/>
        <v>29.087193699736588</v>
      </c>
      <c r="W978">
        <f t="shared" si="703"/>
        <v>28.0749</v>
      </c>
      <c r="X978">
        <f t="shared" si="704"/>
        <v>3.8114411109722415</v>
      </c>
      <c r="Y978">
        <f t="shared" si="705"/>
        <v>65.264721851810251</v>
      </c>
      <c r="Z978">
        <f t="shared" si="706"/>
        <v>2.4769803414807998</v>
      </c>
      <c r="AA978">
        <f t="shared" si="707"/>
        <v>3.7952821542778028</v>
      </c>
      <c r="AB978">
        <f t="shared" si="708"/>
        <v>1.3344607694914417</v>
      </c>
      <c r="AC978">
        <f t="shared" si="709"/>
        <v>-161.21131333378264</v>
      </c>
      <c r="AD978">
        <f t="shared" si="710"/>
        <v>-11.445123509066574</v>
      </c>
      <c r="AE978">
        <f t="shared" si="711"/>
        <v>-0.8570182958774184</v>
      </c>
      <c r="AF978">
        <f t="shared" si="712"/>
        <v>170.82363296055584</v>
      </c>
      <c r="AG978">
        <v>0</v>
      </c>
      <c r="AH978">
        <v>0</v>
      </c>
      <c r="AI978">
        <f t="shared" si="713"/>
        <v>1</v>
      </c>
      <c r="AJ978">
        <f t="shared" si="714"/>
        <v>0</v>
      </c>
      <c r="AK978">
        <f t="shared" si="715"/>
        <v>52180.791369086663</v>
      </c>
      <c r="AL978" t="s">
        <v>415</v>
      </c>
      <c r="AM978" t="s">
        <v>415</v>
      </c>
      <c r="AN978">
        <v>0</v>
      </c>
      <c r="AO978">
        <v>0</v>
      </c>
      <c r="AP978" t="e">
        <f t="shared" si="716"/>
        <v>#DIV/0!</v>
      </c>
      <c r="AQ978">
        <v>0</v>
      </c>
      <c r="AR978" t="s">
        <v>415</v>
      </c>
      <c r="AS978" t="s">
        <v>415</v>
      </c>
      <c r="AT978">
        <v>0</v>
      </c>
      <c r="AU978">
        <v>0</v>
      </c>
      <c r="AV978" t="e">
        <f t="shared" si="717"/>
        <v>#DIV/0!</v>
      </c>
      <c r="AW978">
        <v>0.5</v>
      </c>
      <c r="AX978">
        <f t="shared" si="718"/>
        <v>1513.0418940496411</v>
      </c>
      <c r="AY978">
        <f t="shared" si="719"/>
        <v>41.164876230835382</v>
      </c>
      <c r="AZ978" t="e">
        <f t="shared" si="720"/>
        <v>#DIV/0!</v>
      </c>
      <c r="BA978">
        <f t="shared" si="721"/>
        <v>2.7206699558501989E-2</v>
      </c>
      <c r="BB978" t="e">
        <f t="shared" si="722"/>
        <v>#DIV/0!</v>
      </c>
      <c r="BC978" t="e">
        <f t="shared" si="723"/>
        <v>#DIV/0!</v>
      </c>
      <c r="BD978" t="s">
        <v>415</v>
      </c>
      <c r="BE978">
        <v>0</v>
      </c>
      <c r="BF978" t="e">
        <f t="shared" si="724"/>
        <v>#DIV/0!</v>
      </c>
      <c r="BG978" t="e">
        <f t="shared" si="725"/>
        <v>#DIV/0!</v>
      </c>
      <c r="BH978" t="e">
        <f t="shared" si="726"/>
        <v>#DIV/0!</v>
      </c>
      <c r="BI978" t="e">
        <f t="shared" si="727"/>
        <v>#DIV/0!</v>
      </c>
      <c r="BJ978" t="e">
        <f t="shared" si="728"/>
        <v>#DIV/0!</v>
      </c>
      <c r="BK978" t="e">
        <f t="shared" si="729"/>
        <v>#DIV/0!</v>
      </c>
      <c r="BL978" t="e">
        <f t="shared" si="730"/>
        <v>#DIV/0!</v>
      </c>
      <c r="BM978" t="e">
        <f t="shared" si="731"/>
        <v>#DIV/0!</v>
      </c>
      <c r="CV978">
        <f t="shared" si="732"/>
        <v>1799.83</v>
      </c>
      <c r="CW978">
        <f t="shared" si="733"/>
        <v>1513.0418940496411</v>
      </c>
      <c r="CX978">
        <f t="shared" si="734"/>
        <v>0.84065822552665592</v>
      </c>
      <c r="CY978">
        <f t="shared" si="735"/>
        <v>0.19131645105331196</v>
      </c>
      <c r="CZ978">
        <v>6</v>
      </c>
      <c r="DA978">
        <v>0.5</v>
      </c>
      <c r="DB978" t="s">
        <v>416</v>
      </c>
      <c r="DC978">
        <v>2</v>
      </c>
      <c r="DD978">
        <v>1674755752.5999999</v>
      </c>
      <c r="DE978">
        <v>399.726</v>
      </c>
      <c r="DF978">
        <v>450.86700000000002</v>
      </c>
      <c r="DG978">
        <v>24.970600000000001</v>
      </c>
      <c r="DH978">
        <v>20.694299999999998</v>
      </c>
      <c r="DI978">
        <v>398.58699999999999</v>
      </c>
      <c r="DJ978">
        <v>24.849599999999999</v>
      </c>
      <c r="DK978">
        <v>500.101</v>
      </c>
      <c r="DL978">
        <v>99.095799999999997</v>
      </c>
      <c r="DM978">
        <v>0.100068</v>
      </c>
      <c r="DN978">
        <v>28.001999999999999</v>
      </c>
      <c r="DO978">
        <v>28.0749</v>
      </c>
      <c r="DP978">
        <v>999.9</v>
      </c>
      <c r="DQ978">
        <v>0</v>
      </c>
      <c r="DR978">
        <v>0</v>
      </c>
      <c r="DS978">
        <v>9991.25</v>
      </c>
      <c r="DT978">
        <v>0</v>
      </c>
      <c r="DU978">
        <v>270.815</v>
      </c>
      <c r="DV978">
        <v>-51.141800000000003</v>
      </c>
      <c r="DW978">
        <v>409.96300000000002</v>
      </c>
      <c r="DX978">
        <v>460.39499999999998</v>
      </c>
      <c r="DY978">
        <v>4.2763099999999996</v>
      </c>
      <c r="DZ978">
        <v>450.86700000000002</v>
      </c>
      <c r="EA978">
        <v>20.694299999999998</v>
      </c>
      <c r="EB978">
        <v>2.4744799999999998</v>
      </c>
      <c r="EC978">
        <v>2.0507200000000001</v>
      </c>
      <c r="ED978">
        <v>20.8596</v>
      </c>
      <c r="EE978">
        <v>17.8415</v>
      </c>
      <c r="EF978">
        <v>1799.83</v>
      </c>
      <c r="EG978">
        <v>0.97800100000000001</v>
      </c>
      <c r="EH978">
        <v>2.1999500000000002E-2</v>
      </c>
      <c r="EI978">
        <v>0</v>
      </c>
      <c r="EJ978">
        <v>761.30100000000004</v>
      </c>
      <c r="EK978">
        <v>4.9990399999999999</v>
      </c>
      <c r="EL978">
        <v>14172</v>
      </c>
      <c r="EM978">
        <v>14819.3</v>
      </c>
      <c r="EN978">
        <v>45.311999999999998</v>
      </c>
      <c r="EO978">
        <v>46.875</v>
      </c>
      <c r="EP978">
        <v>46.125</v>
      </c>
      <c r="EQ978">
        <v>45.686999999999998</v>
      </c>
      <c r="ER978">
        <v>46.436999999999998</v>
      </c>
      <c r="ES978">
        <v>1755.35</v>
      </c>
      <c r="ET978">
        <v>39.49</v>
      </c>
      <c r="EU978">
        <v>0</v>
      </c>
      <c r="EV978">
        <v>1674755752.9000001</v>
      </c>
      <c r="EW978">
        <v>0</v>
      </c>
      <c r="EX978">
        <v>761.77873076923072</v>
      </c>
      <c r="EY978">
        <v>-3.9724786181248248</v>
      </c>
      <c r="EZ978">
        <v>-68.030769215607393</v>
      </c>
      <c r="FA978">
        <v>14181.75769230769</v>
      </c>
      <c r="FB978">
        <v>15</v>
      </c>
      <c r="FC978">
        <v>1674753236.5</v>
      </c>
      <c r="FD978" t="s">
        <v>1867</v>
      </c>
      <c r="FE978">
        <v>1674753236.5</v>
      </c>
      <c r="FF978">
        <v>1674753223.5</v>
      </c>
      <c r="FG978">
        <v>3</v>
      </c>
      <c r="FH978">
        <v>-0.254</v>
      </c>
      <c r="FI978">
        <v>-6.7000000000000004E-2</v>
      </c>
      <c r="FJ978">
        <v>1.121</v>
      </c>
      <c r="FK978">
        <v>0.113</v>
      </c>
      <c r="FL978">
        <v>389</v>
      </c>
      <c r="FM978">
        <v>21</v>
      </c>
      <c r="FN978">
        <v>0.06</v>
      </c>
      <c r="FO978">
        <v>7.0000000000000007E-2</v>
      </c>
      <c r="FP978">
        <v>40.955144788705333</v>
      </c>
      <c r="FQ978">
        <v>1.469054821566397</v>
      </c>
      <c r="FR978">
        <v>0.14666352830586149</v>
      </c>
      <c r="FS978">
        <v>-1</v>
      </c>
      <c r="FT978">
        <v>0.2749227165003621</v>
      </c>
      <c r="FU978">
        <v>1.2463350030250109E-2</v>
      </c>
      <c r="FV978">
        <v>1.274935955555894E-3</v>
      </c>
      <c r="FW978">
        <v>-1</v>
      </c>
      <c r="FX978">
        <v>0</v>
      </c>
      <c r="FY978">
        <v>0</v>
      </c>
      <c r="FZ978" t="s">
        <v>418</v>
      </c>
      <c r="GA978">
        <v>2.9330400000000001</v>
      </c>
      <c r="GB978">
        <v>2.83345</v>
      </c>
      <c r="GC978">
        <v>8.9707099999999998E-2</v>
      </c>
      <c r="GD978">
        <v>9.6543799999999999E-2</v>
      </c>
      <c r="GE978">
        <v>0.12188599999999999</v>
      </c>
      <c r="GF978">
        <v>0.10331600000000001</v>
      </c>
      <c r="GG978">
        <v>23593.9</v>
      </c>
      <c r="GH978">
        <v>29403</v>
      </c>
      <c r="GI978">
        <v>23320.5</v>
      </c>
      <c r="GJ978">
        <v>29818.1</v>
      </c>
      <c r="GK978">
        <v>27871.4</v>
      </c>
      <c r="GL978">
        <v>38024.9</v>
      </c>
      <c r="GM978">
        <v>32927.699999999997</v>
      </c>
      <c r="GN978">
        <v>44247.9</v>
      </c>
      <c r="GO978">
        <v>1.9838499999999999</v>
      </c>
      <c r="GP978">
        <v>1.82792</v>
      </c>
      <c r="GQ978">
        <v>7.7188000000000007E-2</v>
      </c>
      <c r="GR978">
        <v>0</v>
      </c>
      <c r="GS978">
        <v>26.813600000000001</v>
      </c>
      <c r="GT978">
        <v>999.9</v>
      </c>
      <c r="GU978">
        <v>45.8</v>
      </c>
      <c r="GV978">
        <v>36.1</v>
      </c>
      <c r="GW978">
        <v>27.7378</v>
      </c>
      <c r="GX978">
        <v>61.167000000000002</v>
      </c>
      <c r="GY978">
        <v>37.1755</v>
      </c>
      <c r="GZ978">
        <v>1</v>
      </c>
      <c r="HA978">
        <v>0.36357699999999998</v>
      </c>
      <c r="HB978">
        <v>2.0521799999999999</v>
      </c>
      <c r="HC978">
        <v>20.2651</v>
      </c>
      <c r="HD978">
        <v>5.2103999999999999</v>
      </c>
      <c r="HE978">
        <v>11.872199999999999</v>
      </c>
      <c r="HF978">
        <v>4.9840999999999998</v>
      </c>
      <c r="HG978">
        <v>3.2839999999999998</v>
      </c>
      <c r="HH978">
        <v>9999</v>
      </c>
      <c r="HI978">
        <v>9999</v>
      </c>
      <c r="HJ978">
        <v>9999</v>
      </c>
      <c r="HK978">
        <v>999.9</v>
      </c>
      <c r="HL978">
        <v>1.8549</v>
      </c>
      <c r="HM978">
        <v>1.8609599999999999</v>
      </c>
      <c r="HN978">
        <v>1.8583700000000001</v>
      </c>
      <c r="HO978">
        <v>1.8595900000000001</v>
      </c>
      <c r="HP978">
        <v>1.85894</v>
      </c>
      <c r="HQ978">
        <v>1.85944</v>
      </c>
      <c r="HR978">
        <v>1.8577699999999999</v>
      </c>
      <c r="HS978">
        <v>1.86113</v>
      </c>
      <c r="HT978">
        <v>5</v>
      </c>
      <c r="HU978">
        <v>0</v>
      </c>
      <c r="HV978">
        <v>0</v>
      </c>
      <c r="HW978">
        <v>0</v>
      </c>
      <c r="HX978" t="s">
        <v>419</v>
      </c>
      <c r="HY978" t="s">
        <v>420</v>
      </c>
      <c r="HZ978" t="s">
        <v>421</v>
      </c>
      <c r="IA978" t="s">
        <v>421</v>
      </c>
      <c r="IB978" t="s">
        <v>421</v>
      </c>
      <c r="IC978" t="s">
        <v>421</v>
      </c>
      <c r="ID978">
        <v>0</v>
      </c>
      <c r="IE978">
        <v>100</v>
      </c>
      <c r="IF978">
        <v>100</v>
      </c>
      <c r="IG978">
        <v>1.139</v>
      </c>
      <c r="IH978">
        <v>0.121</v>
      </c>
      <c r="II978">
        <v>0.48595729401342908</v>
      </c>
      <c r="IJ978">
        <v>1.6187016317407189E-3</v>
      </c>
      <c r="IK978">
        <v>1.4341569744255341E-7</v>
      </c>
      <c r="IL978">
        <v>-2.4096625942085749E-10</v>
      </c>
      <c r="IM978">
        <v>0.12101623166918921</v>
      </c>
      <c r="IN978">
        <v>0</v>
      </c>
      <c r="IO978">
        <v>0</v>
      </c>
      <c r="IP978">
        <v>0</v>
      </c>
      <c r="IQ978">
        <v>4</v>
      </c>
      <c r="IR978">
        <v>2205</v>
      </c>
      <c r="IS978">
        <v>1</v>
      </c>
      <c r="IT978">
        <v>21</v>
      </c>
      <c r="IU978">
        <v>41.9</v>
      </c>
      <c r="IV978">
        <v>42.2</v>
      </c>
      <c r="IW978">
        <v>1.08765</v>
      </c>
      <c r="IX978">
        <v>2.4462899999999999</v>
      </c>
      <c r="IY978">
        <v>1.49414</v>
      </c>
      <c r="IZ978">
        <v>2.3046899999999999</v>
      </c>
      <c r="JA978">
        <v>1.69434</v>
      </c>
      <c r="JB978">
        <v>2.3571800000000001</v>
      </c>
      <c r="JC978">
        <v>41.508299999999998</v>
      </c>
      <c r="JD978">
        <v>23.544599999999999</v>
      </c>
      <c r="JE978">
        <v>18</v>
      </c>
      <c r="JF978">
        <v>523.31899999999996</v>
      </c>
      <c r="JG978">
        <v>444.149</v>
      </c>
      <c r="JH978">
        <v>24.9819</v>
      </c>
      <c r="JI978">
        <v>31.900200000000002</v>
      </c>
      <c r="JJ978">
        <v>30</v>
      </c>
      <c r="JK978">
        <v>31.8367</v>
      </c>
      <c r="JL978">
        <v>31.8096</v>
      </c>
      <c r="JM978">
        <v>21.843499999999999</v>
      </c>
      <c r="JN978">
        <v>29.8767</v>
      </c>
      <c r="JO978">
        <v>8.3449000000000009</v>
      </c>
      <c r="JP978">
        <v>24.9815</v>
      </c>
      <c r="JQ978">
        <v>450.94900000000001</v>
      </c>
      <c r="JR978">
        <v>20.657800000000002</v>
      </c>
      <c r="JS978">
        <v>99.177599999999998</v>
      </c>
      <c r="JT978">
        <v>99.361500000000007</v>
      </c>
    </row>
    <row r="979" spans="1:280" x14ac:dyDescent="0.25">
      <c r="A979">
        <v>963</v>
      </c>
      <c r="B979">
        <v>1674755762.5999999</v>
      </c>
      <c r="C979">
        <v>10016.599999904631</v>
      </c>
      <c r="D979" t="s">
        <v>2350</v>
      </c>
      <c r="E979" t="s">
        <v>2351</v>
      </c>
      <c r="F979" t="s">
        <v>412</v>
      </c>
      <c r="G979" t="s">
        <v>1865</v>
      </c>
      <c r="H979" t="s">
        <v>1866</v>
      </c>
      <c r="I979">
        <v>1674755762.5999999</v>
      </c>
      <c r="J979">
        <f t="shared" si="690"/>
        <v>3.6740002516851057E-3</v>
      </c>
      <c r="K979">
        <f t="shared" si="691"/>
        <v>3.6740002516851056</v>
      </c>
      <c r="L979">
        <f t="shared" si="692"/>
        <v>41.421918520073469</v>
      </c>
      <c r="M979">
        <f t="shared" si="693"/>
        <v>399.67899999999997</v>
      </c>
      <c r="N979">
        <f t="shared" si="694"/>
        <v>145.28223203439401</v>
      </c>
      <c r="O979">
        <f t="shared" si="695"/>
        <v>14.41183897300963</v>
      </c>
      <c r="P979">
        <f t="shared" si="696"/>
        <v>39.647720910082597</v>
      </c>
      <c r="Q979">
        <f t="shared" si="697"/>
        <v>0.2789065290614724</v>
      </c>
      <c r="R979">
        <f t="shared" si="698"/>
        <v>2.917296242298669</v>
      </c>
      <c r="S979">
        <f t="shared" si="699"/>
        <v>0.26489438363315793</v>
      </c>
      <c r="T979">
        <f t="shared" si="700"/>
        <v>0.16675924270246817</v>
      </c>
      <c r="U979">
        <f t="shared" si="701"/>
        <v>344.38590126329751</v>
      </c>
      <c r="V979">
        <f t="shared" si="702"/>
        <v>29.076585521584885</v>
      </c>
      <c r="W979">
        <f t="shared" si="703"/>
        <v>28.065999999999999</v>
      </c>
      <c r="X979">
        <f t="shared" si="704"/>
        <v>3.8094651329226576</v>
      </c>
      <c r="Y979">
        <f t="shared" si="705"/>
        <v>65.28700732109985</v>
      </c>
      <c r="Z979">
        <f t="shared" si="706"/>
        <v>2.4772050854277405</v>
      </c>
      <c r="AA979">
        <f t="shared" si="707"/>
        <v>3.7943308892137599</v>
      </c>
      <c r="AB979">
        <f t="shared" si="708"/>
        <v>1.3322600474949171</v>
      </c>
      <c r="AC979">
        <f t="shared" si="709"/>
        <v>-162.02341109931317</v>
      </c>
      <c r="AD979">
        <f t="shared" si="710"/>
        <v>-10.742037883511347</v>
      </c>
      <c r="AE979">
        <f t="shared" si="711"/>
        <v>-0.80288751231048427</v>
      </c>
      <c r="AF979">
        <f t="shared" si="712"/>
        <v>170.81756476816253</v>
      </c>
      <c r="AG979">
        <v>0</v>
      </c>
      <c r="AH979">
        <v>0</v>
      </c>
      <c r="AI979">
        <f t="shared" si="713"/>
        <v>1</v>
      </c>
      <c r="AJ979">
        <f t="shared" si="714"/>
        <v>0</v>
      </c>
      <c r="AK979">
        <f t="shared" si="715"/>
        <v>52330.217625149191</v>
      </c>
      <c r="AL979" t="s">
        <v>415</v>
      </c>
      <c r="AM979" t="s">
        <v>415</v>
      </c>
      <c r="AN979">
        <v>0</v>
      </c>
      <c r="AO979">
        <v>0</v>
      </c>
      <c r="AP979" t="e">
        <f t="shared" si="716"/>
        <v>#DIV/0!</v>
      </c>
      <c r="AQ979">
        <v>0</v>
      </c>
      <c r="AR979" t="s">
        <v>415</v>
      </c>
      <c r="AS979" t="s">
        <v>415</v>
      </c>
      <c r="AT979">
        <v>0</v>
      </c>
      <c r="AU979">
        <v>0</v>
      </c>
      <c r="AV979" t="e">
        <f t="shared" si="717"/>
        <v>#DIV/0!</v>
      </c>
      <c r="AW979">
        <v>0.5</v>
      </c>
      <c r="AX979">
        <f t="shared" si="718"/>
        <v>1513.2600006316486</v>
      </c>
      <c r="AY979">
        <f t="shared" si="719"/>
        <v>41.421918520073469</v>
      </c>
      <c r="AZ979" t="e">
        <f t="shared" si="720"/>
        <v>#DIV/0!</v>
      </c>
      <c r="BA979">
        <f t="shared" si="721"/>
        <v>2.737263821338275E-2</v>
      </c>
      <c r="BB979" t="e">
        <f t="shared" si="722"/>
        <v>#DIV/0!</v>
      </c>
      <c r="BC979" t="e">
        <f t="shared" si="723"/>
        <v>#DIV/0!</v>
      </c>
      <c r="BD979" t="s">
        <v>415</v>
      </c>
      <c r="BE979">
        <v>0</v>
      </c>
      <c r="BF979" t="e">
        <f t="shared" si="724"/>
        <v>#DIV/0!</v>
      </c>
      <c r="BG979" t="e">
        <f t="shared" si="725"/>
        <v>#DIV/0!</v>
      </c>
      <c r="BH979" t="e">
        <f t="shared" si="726"/>
        <v>#DIV/0!</v>
      </c>
      <c r="BI979" t="e">
        <f t="shared" si="727"/>
        <v>#DIV/0!</v>
      </c>
      <c r="BJ979" t="e">
        <f t="shared" si="728"/>
        <v>#DIV/0!</v>
      </c>
      <c r="BK979" t="e">
        <f t="shared" si="729"/>
        <v>#DIV/0!</v>
      </c>
      <c r="BL979" t="e">
        <f t="shared" si="730"/>
        <v>#DIV/0!</v>
      </c>
      <c r="BM979" t="e">
        <f t="shared" si="731"/>
        <v>#DIV/0!</v>
      </c>
      <c r="CV979">
        <f t="shared" si="732"/>
        <v>1800.09</v>
      </c>
      <c r="CW979">
        <f t="shared" si="733"/>
        <v>1513.2600006316486</v>
      </c>
      <c r="CX979">
        <f t="shared" si="734"/>
        <v>0.84065796745254329</v>
      </c>
      <c r="CY979">
        <f t="shared" si="735"/>
        <v>0.19131593490508669</v>
      </c>
      <c r="CZ979">
        <v>6</v>
      </c>
      <c r="DA979">
        <v>0.5</v>
      </c>
      <c r="DB979" t="s">
        <v>416</v>
      </c>
      <c r="DC979">
        <v>2</v>
      </c>
      <c r="DD979">
        <v>1674755762.5999999</v>
      </c>
      <c r="DE979">
        <v>399.67899999999997</v>
      </c>
      <c r="DF979">
        <v>451.13299999999998</v>
      </c>
      <c r="DG979">
        <v>24.972100000000001</v>
      </c>
      <c r="DH979">
        <v>20.674600000000002</v>
      </c>
      <c r="DI979">
        <v>398.541</v>
      </c>
      <c r="DJ979">
        <v>24.851099999999999</v>
      </c>
      <c r="DK979">
        <v>500.14</v>
      </c>
      <c r="DL979">
        <v>99.099000000000004</v>
      </c>
      <c r="DM979">
        <v>9.9909399999999995E-2</v>
      </c>
      <c r="DN979">
        <v>27.997699999999998</v>
      </c>
      <c r="DO979">
        <v>28.065999999999999</v>
      </c>
      <c r="DP979">
        <v>999.9</v>
      </c>
      <c r="DQ979">
        <v>0</v>
      </c>
      <c r="DR979">
        <v>0</v>
      </c>
      <c r="DS979">
        <v>10020.6</v>
      </c>
      <c r="DT979">
        <v>0</v>
      </c>
      <c r="DU979">
        <v>270.60899999999998</v>
      </c>
      <c r="DV979">
        <v>-51.454000000000001</v>
      </c>
      <c r="DW979">
        <v>409.916</v>
      </c>
      <c r="DX979">
        <v>460.65699999999998</v>
      </c>
      <c r="DY979">
        <v>4.2975099999999999</v>
      </c>
      <c r="DZ979">
        <v>451.13299999999998</v>
      </c>
      <c r="EA979">
        <v>20.674600000000002</v>
      </c>
      <c r="EB979">
        <v>2.47471</v>
      </c>
      <c r="EC979">
        <v>2.0488300000000002</v>
      </c>
      <c r="ED979">
        <v>20.8611</v>
      </c>
      <c r="EE979">
        <v>17.826799999999999</v>
      </c>
      <c r="EF979">
        <v>1800.09</v>
      </c>
      <c r="EG979">
        <v>0.97800399999999998</v>
      </c>
      <c r="EH979">
        <v>2.19957E-2</v>
      </c>
      <c r="EI979">
        <v>0</v>
      </c>
      <c r="EJ979">
        <v>760.64499999999998</v>
      </c>
      <c r="EK979">
        <v>4.9990399999999999</v>
      </c>
      <c r="EL979">
        <v>14162.4</v>
      </c>
      <c r="EM979">
        <v>14821.5</v>
      </c>
      <c r="EN979">
        <v>45.375</v>
      </c>
      <c r="EO979">
        <v>46.936999999999998</v>
      </c>
      <c r="EP979">
        <v>46.186999999999998</v>
      </c>
      <c r="EQ979">
        <v>45.686999999999998</v>
      </c>
      <c r="ER979">
        <v>46.5</v>
      </c>
      <c r="ES979">
        <v>1755.61</v>
      </c>
      <c r="ET979">
        <v>39.479999999999997</v>
      </c>
      <c r="EU979">
        <v>0</v>
      </c>
      <c r="EV979">
        <v>1674755763.0999999</v>
      </c>
      <c r="EW979">
        <v>0</v>
      </c>
      <c r="EX979">
        <v>761.03059999999994</v>
      </c>
      <c r="EY979">
        <v>-5.3193846216532901</v>
      </c>
      <c r="EZ979">
        <v>-65.784615449342766</v>
      </c>
      <c r="FA979">
        <v>14170.028</v>
      </c>
      <c r="FB979">
        <v>15</v>
      </c>
      <c r="FC979">
        <v>1674753236.5</v>
      </c>
      <c r="FD979" t="s">
        <v>1867</v>
      </c>
      <c r="FE979">
        <v>1674753236.5</v>
      </c>
      <c r="FF979">
        <v>1674753223.5</v>
      </c>
      <c r="FG979">
        <v>3</v>
      </c>
      <c r="FH979">
        <v>-0.254</v>
      </c>
      <c r="FI979">
        <v>-6.7000000000000004E-2</v>
      </c>
      <c r="FJ979">
        <v>1.121</v>
      </c>
      <c r="FK979">
        <v>0.113</v>
      </c>
      <c r="FL979">
        <v>389</v>
      </c>
      <c r="FM979">
        <v>21</v>
      </c>
      <c r="FN979">
        <v>0.06</v>
      </c>
      <c r="FO979">
        <v>7.0000000000000007E-2</v>
      </c>
      <c r="FP979">
        <v>41.174793090922797</v>
      </c>
      <c r="FQ979">
        <v>1.0122193275378859</v>
      </c>
      <c r="FR979">
        <v>0.1038548249235675</v>
      </c>
      <c r="FS979">
        <v>-1</v>
      </c>
      <c r="FT979">
        <v>0.2770803726717187</v>
      </c>
      <c r="FU979">
        <v>1.2842109140541361E-2</v>
      </c>
      <c r="FV979">
        <v>1.2614702390303959E-3</v>
      </c>
      <c r="FW979">
        <v>-1</v>
      </c>
      <c r="FX979">
        <v>0</v>
      </c>
      <c r="FY979">
        <v>0</v>
      </c>
      <c r="FZ979" t="s">
        <v>418</v>
      </c>
      <c r="GA979">
        <v>2.9331399999999999</v>
      </c>
      <c r="GB979">
        <v>2.8335400000000002</v>
      </c>
      <c r="GC979">
        <v>8.9702599999999993E-2</v>
      </c>
      <c r="GD979">
        <v>9.65892E-2</v>
      </c>
      <c r="GE979">
        <v>0.121896</v>
      </c>
      <c r="GF979">
        <v>0.10324999999999999</v>
      </c>
      <c r="GG979">
        <v>23593.3</v>
      </c>
      <c r="GH979">
        <v>29401.8</v>
      </c>
      <c r="GI979">
        <v>23319.9</v>
      </c>
      <c r="GJ979">
        <v>29818.400000000001</v>
      </c>
      <c r="GK979">
        <v>27870.7</v>
      </c>
      <c r="GL979">
        <v>38027.599999999999</v>
      </c>
      <c r="GM979">
        <v>32927.199999999997</v>
      </c>
      <c r="GN979">
        <v>44247.8</v>
      </c>
      <c r="GO979">
        <v>1.9838499999999999</v>
      </c>
      <c r="GP979">
        <v>1.82775</v>
      </c>
      <c r="GQ979">
        <v>7.7106099999999997E-2</v>
      </c>
      <c r="GR979">
        <v>0</v>
      </c>
      <c r="GS979">
        <v>26.806000000000001</v>
      </c>
      <c r="GT979">
        <v>999.9</v>
      </c>
      <c r="GU979">
        <v>45.8</v>
      </c>
      <c r="GV979">
        <v>36.1</v>
      </c>
      <c r="GW979">
        <v>27.737400000000001</v>
      </c>
      <c r="GX979">
        <v>61.097000000000001</v>
      </c>
      <c r="GY979">
        <v>36.570500000000003</v>
      </c>
      <c r="GZ979">
        <v>1</v>
      </c>
      <c r="HA979">
        <v>0.36322700000000002</v>
      </c>
      <c r="HB979">
        <v>1.76491</v>
      </c>
      <c r="HC979">
        <v>20.2685</v>
      </c>
      <c r="HD979">
        <v>5.2107000000000001</v>
      </c>
      <c r="HE979">
        <v>11.872199999999999</v>
      </c>
      <c r="HF979">
        <v>4.9852999999999996</v>
      </c>
      <c r="HG979">
        <v>3.2839999999999998</v>
      </c>
      <c r="HH979">
        <v>9999</v>
      </c>
      <c r="HI979">
        <v>9999</v>
      </c>
      <c r="HJ979">
        <v>9999</v>
      </c>
      <c r="HK979">
        <v>999.9</v>
      </c>
      <c r="HL979">
        <v>1.8548800000000001</v>
      </c>
      <c r="HM979">
        <v>1.8609599999999999</v>
      </c>
      <c r="HN979">
        <v>1.8583700000000001</v>
      </c>
      <c r="HO979">
        <v>1.8595900000000001</v>
      </c>
      <c r="HP979">
        <v>1.85894</v>
      </c>
      <c r="HQ979">
        <v>1.85944</v>
      </c>
      <c r="HR979">
        <v>1.85778</v>
      </c>
      <c r="HS979">
        <v>1.86111</v>
      </c>
      <c r="HT979">
        <v>5</v>
      </c>
      <c r="HU979">
        <v>0</v>
      </c>
      <c r="HV979">
        <v>0</v>
      </c>
      <c r="HW979">
        <v>0</v>
      </c>
      <c r="HX979" t="s">
        <v>419</v>
      </c>
      <c r="HY979" t="s">
        <v>420</v>
      </c>
      <c r="HZ979" t="s">
        <v>421</v>
      </c>
      <c r="IA979" t="s">
        <v>421</v>
      </c>
      <c r="IB979" t="s">
        <v>421</v>
      </c>
      <c r="IC979" t="s">
        <v>421</v>
      </c>
      <c r="ID979">
        <v>0</v>
      </c>
      <c r="IE979">
        <v>100</v>
      </c>
      <c r="IF979">
        <v>100</v>
      </c>
      <c r="IG979">
        <v>1.1379999999999999</v>
      </c>
      <c r="IH979">
        <v>0.121</v>
      </c>
      <c r="II979">
        <v>0.48595729401342908</v>
      </c>
      <c r="IJ979">
        <v>1.6187016317407189E-3</v>
      </c>
      <c r="IK979">
        <v>1.4341569744255341E-7</v>
      </c>
      <c r="IL979">
        <v>-2.4096625942085749E-10</v>
      </c>
      <c r="IM979">
        <v>0.12101623166918921</v>
      </c>
      <c r="IN979">
        <v>0</v>
      </c>
      <c r="IO979">
        <v>0</v>
      </c>
      <c r="IP979">
        <v>0</v>
      </c>
      <c r="IQ979">
        <v>4</v>
      </c>
      <c r="IR979">
        <v>2205</v>
      </c>
      <c r="IS979">
        <v>1</v>
      </c>
      <c r="IT979">
        <v>21</v>
      </c>
      <c r="IU979">
        <v>42.1</v>
      </c>
      <c r="IV979">
        <v>42.3</v>
      </c>
      <c r="IW979">
        <v>1.08765</v>
      </c>
      <c r="IX979">
        <v>2.4597199999999999</v>
      </c>
      <c r="IY979">
        <v>1.49414</v>
      </c>
      <c r="IZ979">
        <v>2.3046899999999999</v>
      </c>
      <c r="JA979">
        <v>1.69434</v>
      </c>
      <c r="JB979">
        <v>2.34985</v>
      </c>
      <c r="JC979">
        <v>41.482199999999999</v>
      </c>
      <c r="JD979">
        <v>23.5534</v>
      </c>
      <c r="JE979">
        <v>18</v>
      </c>
      <c r="JF979">
        <v>523.29499999999996</v>
      </c>
      <c r="JG979">
        <v>444.02800000000002</v>
      </c>
      <c r="JH979">
        <v>24.997599999999998</v>
      </c>
      <c r="JI979">
        <v>31.900200000000002</v>
      </c>
      <c r="JJ979">
        <v>29.999700000000001</v>
      </c>
      <c r="JK979">
        <v>31.834</v>
      </c>
      <c r="JL979">
        <v>31.8096</v>
      </c>
      <c r="JM979">
        <v>21.8536</v>
      </c>
      <c r="JN979">
        <v>29.8767</v>
      </c>
      <c r="JO979">
        <v>8.3449000000000009</v>
      </c>
      <c r="JP979">
        <v>25.048500000000001</v>
      </c>
      <c r="JQ979">
        <v>451.24299999999999</v>
      </c>
      <c r="JR979">
        <v>20.619399999999999</v>
      </c>
      <c r="JS979">
        <v>99.175700000000006</v>
      </c>
      <c r="JT979">
        <v>99.361699999999999</v>
      </c>
    </row>
    <row r="980" spans="1:280" x14ac:dyDescent="0.25">
      <c r="A980">
        <v>964</v>
      </c>
      <c r="B980">
        <v>1674755772.5999999</v>
      </c>
      <c r="C980">
        <v>10026.599999904631</v>
      </c>
      <c r="D980" t="s">
        <v>2352</v>
      </c>
      <c r="E980" t="s">
        <v>2353</v>
      </c>
      <c r="F980" t="s">
        <v>412</v>
      </c>
      <c r="G980" t="s">
        <v>1865</v>
      </c>
      <c r="H980" t="s">
        <v>1866</v>
      </c>
      <c r="I980">
        <v>1674755772.5999999</v>
      </c>
      <c r="J980">
        <f t="shared" si="690"/>
        <v>3.702321979492496E-3</v>
      </c>
      <c r="K980">
        <f t="shared" si="691"/>
        <v>3.702321979492496</v>
      </c>
      <c r="L980">
        <f t="shared" si="692"/>
        <v>41.587846584796829</v>
      </c>
      <c r="M980">
        <f t="shared" si="693"/>
        <v>399.7</v>
      </c>
      <c r="N980">
        <f t="shared" si="694"/>
        <v>146.46996394296599</v>
      </c>
      <c r="O980">
        <f t="shared" si="695"/>
        <v>14.529726828835267</v>
      </c>
      <c r="P980">
        <f t="shared" si="696"/>
        <v>39.649984591700004</v>
      </c>
      <c r="Q980">
        <f t="shared" si="697"/>
        <v>0.28149891745150291</v>
      </c>
      <c r="R980">
        <f t="shared" si="698"/>
        <v>2.9095381976760661</v>
      </c>
      <c r="S980">
        <f t="shared" si="699"/>
        <v>0.26719627204230018</v>
      </c>
      <c r="T980">
        <f t="shared" si="700"/>
        <v>0.16822212632874556</v>
      </c>
      <c r="U980">
        <f t="shared" si="701"/>
        <v>344.37640126333258</v>
      </c>
      <c r="V980">
        <f t="shared" si="702"/>
        <v>29.078193124609292</v>
      </c>
      <c r="W980">
        <f t="shared" si="703"/>
        <v>28.0672</v>
      </c>
      <c r="X980">
        <f t="shared" si="704"/>
        <v>3.8097315047915159</v>
      </c>
      <c r="Y980">
        <f t="shared" si="705"/>
        <v>65.303981604083589</v>
      </c>
      <c r="Z980">
        <f t="shared" si="706"/>
        <v>2.4787737927958</v>
      </c>
      <c r="AA980">
        <f t="shared" si="707"/>
        <v>3.7957468012039208</v>
      </c>
      <c r="AB980">
        <f t="shared" si="708"/>
        <v>1.3309577119957159</v>
      </c>
      <c r="AC980">
        <f t="shared" si="709"/>
        <v>-163.27239929561907</v>
      </c>
      <c r="AD980">
        <f t="shared" si="710"/>
        <v>-9.8978043710571537</v>
      </c>
      <c r="AE980">
        <f t="shared" si="711"/>
        <v>-0.74178800176161874</v>
      </c>
      <c r="AF980">
        <f t="shared" si="712"/>
        <v>170.46440959489473</v>
      </c>
      <c r="AG980">
        <v>0</v>
      </c>
      <c r="AH980">
        <v>0</v>
      </c>
      <c r="AI980">
        <f t="shared" si="713"/>
        <v>1</v>
      </c>
      <c r="AJ980">
        <f t="shared" si="714"/>
        <v>0</v>
      </c>
      <c r="AK980">
        <f t="shared" si="715"/>
        <v>52106.939679108211</v>
      </c>
      <c r="AL980" t="s">
        <v>415</v>
      </c>
      <c r="AM980" t="s">
        <v>415</v>
      </c>
      <c r="AN980">
        <v>0</v>
      </c>
      <c r="AO980">
        <v>0</v>
      </c>
      <c r="AP980" t="e">
        <f t="shared" si="716"/>
        <v>#DIV/0!</v>
      </c>
      <c r="AQ980">
        <v>0</v>
      </c>
      <c r="AR980" t="s">
        <v>415</v>
      </c>
      <c r="AS980" t="s">
        <v>415</v>
      </c>
      <c r="AT980">
        <v>0</v>
      </c>
      <c r="AU980">
        <v>0</v>
      </c>
      <c r="AV980" t="e">
        <f t="shared" si="717"/>
        <v>#DIV/0!</v>
      </c>
      <c r="AW980">
        <v>0.5</v>
      </c>
      <c r="AX980">
        <f t="shared" si="718"/>
        <v>1513.2180006316662</v>
      </c>
      <c r="AY980">
        <f t="shared" si="719"/>
        <v>41.587846584796829</v>
      </c>
      <c r="AZ980" t="e">
        <f t="shared" si="720"/>
        <v>#DIV/0!</v>
      </c>
      <c r="BA980">
        <f t="shared" si="721"/>
        <v>2.7483050404790793E-2</v>
      </c>
      <c r="BB980" t="e">
        <f t="shared" si="722"/>
        <v>#DIV/0!</v>
      </c>
      <c r="BC980" t="e">
        <f t="shared" si="723"/>
        <v>#DIV/0!</v>
      </c>
      <c r="BD980" t="s">
        <v>415</v>
      </c>
      <c r="BE980">
        <v>0</v>
      </c>
      <c r="BF980" t="e">
        <f t="shared" si="724"/>
        <v>#DIV/0!</v>
      </c>
      <c r="BG980" t="e">
        <f t="shared" si="725"/>
        <v>#DIV/0!</v>
      </c>
      <c r="BH980" t="e">
        <f t="shared" si="726"/>
        <v>#DIV/0!</v>
      </c>
      <c r="BI980" t="e">
        <f t="shared" si="727"/>
        <v>#DIV/0!</v>
      </c>
      <c r="BJ980" t="e">
        <f t="shared" si="728"/>
        <v>#DIV/0!</v>
      </c>
      <c r="BK980" t="e">
        <f t="shared" si="729"/>
        <v>#DIV/0!</v>
      </c>
      <c r="BL980" t="e">
        <f t="shared" si="730"/>
        <v>#DIV/0!</v>
      </c>
      <c r="BM980" t="e">
        <f t="shared" si="731"/>
        <v>#DIV/0!</v>
      </c>
      <c r="CV980">
        <f t="shared" si="732"/>
        <v>1800.04</v>
      </c>
      <c r="CW980">
        <f t="shared" si="733"/>
        <v>1513.2180006316662</v>
      </c>
      <c r="CX980">
        <f t="shared" si="734"/>
        <v>0.84065798572902062</v>
      </c>
      <c r="CY980">
        <f t="shared" si="735"/>
        <v>0.19131597145804127</v>
      </c>
      <c r="CZ980">
        <v>6</v>
      </c>
      <c r="DA980">
        <v>0.5</v>
      </c>
      <c r="DB980" t="s">
        <v>416</v>
      </c>
      <c r="DC980">
        <v>2</v>
      </c>
      <c r="DD980">
        <v>1674755772.5999999</v>
      </c>
      <c r="DE980">
        <v>399.7</v>
      </c>
      <c r="DF980">
        <v>451.37200000000001</v>
      </c>
      <c r="DG980">
        <v>24.9878</v>
      </c>
      <c r="DH980">
        <v>20.6568</v>
      </c>
      <c r="DI980">
        <v>398.56099999999998</v>
      </c>
      <c r="DJ980">
        <v>24.866800000000001</v>
      </c>
      <c r="DK980">
        <v>500.089</v>
      </c>
      <c r="DL980">
        <v>99.099000000000004</v>
      </c>
      <c r="DM980">
        <v>0.10036100000000001</v>
      </c>
      <c r="DN980">
        <v>28.004100000000001</v>
      </c>
      <c r="DO980">
        <v>28.0672</v>
      </c>
      <c r="DP980">
        <v>999.9</v>
      </c>
      <c r="DQ980">
        <v>0</v>
      </c>
      <c r="DR980">
        <v>0</v>
      </c>
      <c r="DS980">
        <v>9976.25</v>
      </c>
      <c r="DT980">
        <v>0</v>
      </c>
      <c r="DU980">
        <v>270.67200000000003</v>
      </c>
      <c r="DV980">
        <v>-51.671999999999997</v>
      </c>
      <c r="DW980">
        <v>409.94400000000002</v>
      </c>
      <c r="DX980">
        <v>460.89299999999997</v>
      </c>
      <c r="DY980">
        <v>4.3310199999999996</v>
      </c>
      <c r="DZ980">
        <v>451.37200000000001</v>
      </c>
      <c r="EA980">
        <v>20.6568</v>
      </c>
      <c r="EB980">
        <v>2.4762599999999999</v>
      </c>
      <c r="EC980">
        <v>2.0470600000000001</v>
      </c>
      <c r="ED980">
        <v>20.871300000000002</v>
      </c>
      <c r="EE980">
        <v>17.813099999999999</v>
      </c>
      <c r="EF980">
        <v>1800.04</v>
      </c>
      <c r="EG980">
        <v>0.97800399999999998</v>
      </c>
      <c r="EH980">
        <v>2.19957E-2</v>
      </c>
      <c r="EI980">
        <v>0</v>
      </c>
      <c r="EJ980">
        <v>759.49699999999996</v>
      </c>
      <c r="EK980">
        <v>4.9990399999999999</v>
      </c>
      <c r="EL980">
        <v>14150.1</v>
      </c>
      <c r="EM980">
        <v>14821.1</v>
      </c>
      <c r="EN980">
        <v>45.436999999999998</v>
      </c>
      <c r="EO980">
        <v>46.936999999999998</v>
      </c>
      <c r="EP980">
        <v>46.25</v>
      </c>
      <c r="EQ980">
        <v>45.75</v>
      </c>
      <c r="ER980">
        <v>46.5</v>
      </c>
      <c r="ES980">
        <v>1755.56</v>
      </c>
      <c r="ET980">
        <v>39.479999999999997</v>
      </c>
      <c r="EU980">
        <v>0</v>
      </c>
      <c r="EV980">
        <v>1674755772.7</v>
      </c>
      <c r="EW980">
        <v>0</v>
      </c>
      <c r="EX980">
        <v>760.21039999999994</v>
      </c>
      <c r="EY980">
        <v>-5.0182307577735843</v>
      </c>
      <c r="EZ980">
        <v>-74.284615376073546</v>
      </c>
      <c r="FA980">
        <v>14158.392</v>
      </c>
      <c r="FB980">
        <v>15</v>
      </c>
      <c r="FC980">
        <v>1674753236.5</v>
      </c>
      <c r="FD980" t="s">
        <v>1867</v>
      </c>
      <c r="FE980">
        <v>1674753236.5</v>
      </c>
      <c r="FF980">
        <v>1674753223.5</v>
      </c>
      <c r="FG980">
        <v>3</v>
      </c>
      <c r="FH980">
        <v>-0.254</v>
      </c>
      <c r="FI980">
        <v>-6.7000000000000004E-2</v>
      </c>
      <c r="FJ980">
        <v>1.121</v>
      </c>
      <c r="FK980">
        <v>0.113</v>
      </c>
      <c r="FL980">
        <v>389</v>
      </c>
      <c r="FM980">
        <v>21</v>
      </c>
      <c r="FN980">
        <v>0.06</v>
      </c>
      <c r="FO980">
        <v>7.0000000000000007E-2</v>
      </c>
      <c r="FP980">
        <v>41.373093620343141</v>
      </c>
      <c r="FQ980">
        <v>1.411330314242522</v>
      </c>
      <c r="FR980">
        <v>0.1414145779176052</v>
      </c>
      <c r="FS980">
        <v>-1</v>
      </c>
      <c r="FT980">
        <v>0.27899373488200307</v>
      </c>
      <c r="FU980">
        <v>1.156008451827307E-2</v>
      </c>
      <c r="FV980">
        <v>1.157183665060459E-3</v>
      </c>
      <c r="FW980">
        <v>-1</v>
      </c>
      <c r="FX980">
        <v>0</v>
      </c>
      <c r="FY980">
        <v>0</v>
      </c>
      <c r="FZ980" t="s">
        <v>418</v>
      </c>
      <c r="GA980">
        <v>2.9330099999999999</v>
      </c>
      <c r="GB980">
        <v>2.8336100000000002</v>
      </c>
      <c r="GC980">
        <v>8.97062E-2</v>
      </c>
      <c r="GD980">
        <v>9.6627900000000003E-2</v>
      </c>
      <c r="GE980">
        <v>0.121949</v>
      </c>
      <c r="GF980">
        <v>0.103188</v>
      </c>
      <c r="GG980">
        <v>23594</v>
      </c>
      <c r="GH980">
        <v>29400.3</v>
      </c>
      <c r="GI980">
        <v>23320.7</v>
      </c>
      <c r="GJ980">
        <v>29818.2</v>
      </c>
      <c r="GK980">
        <v>27870</v>
      </c>
      <c r="GL980">
        <v>38030.199999999997</v>
      </c>
      <c r="GM980">
        <v>32928.5</v>
      </c>
      <c r="GN980">
        <v>44247.8</v>
      </c>
      <c r="GO980">
        <v>1.9838199999999999</v>
      </c>
      <c r="GP980">
        <v>1.8275699999999999</v>
      </c>
      <c r="GQ980">
        <v>7.7545600000000006E-2</v>
      </c>
      <c r="GR980">
        <v>0</v>
      </c>
      <c r="GS980">
        <v>26.799900000000001</v>
      </c>
      <c r="GT980">
        <v>999.9</v>
      </c>
      <c r="GU980">
        <v>45.8</v>
      </c>
      <c r="GV980">
        <v>36.1</v>
      </c>
      <c r="GW980">
        <v>27.741299999999999</v>
      </c>
      <c r="GX980">
        <v>61.237000000000002</v>
      </c>
      <c r="GY980">
        <v>36.650599999999997</v>
      </c>
      <c r="GZ980">
        <v>1</v>
      </c>
      <c r="HA980">
        <v>0.36291400000000001</v>
      </c>
      <c r="HB980">
        <v>1.9150400000000001</v>
      </c>
      <c r="HC980">
        <v>20.267099999999999</v>
      </c>
      <c r="HD980">
        <v>5.2110000000000003</v>
      </c>
      <c r="HE980">
        <v>11.872199999999999</v>
      </c>
      <c r="HF980">
        <v>4.9851999999999999</v>
      </c>
      <c r="HG980">
        <v>3.2839999999999998</v>
      </c>
      <c r="HH980">
        <v>9999</v>
      </c>
      <c r="HI980">
        <v>9999</v>
      </c>
      <c r="HJ980">
        <v>9999</v>
      </c>
      <c r="HK980">
        <v>999.9</v>
      </c>
      <c r="HL980">
        <v>1.8549</v>
      </c>
      <c r="HM980">
        <v>1.8609599999999999</v>
      </c>
      <c r="HN980">
        <v>1.8583700000000001</v>
      </c>
      <c r="HO980">
        <v>1.8595900000000001</v>
      </c>
      <c r="HP980">
        <v>1.85893</v>
      </c>
      <c r="HQ980">
        <v>1.85944</v>
      </c>
      <c r="HR980">
        <v>1.85778</v>
      </c>
      <c r="HS980">
        <v>1.86111</v>
      </c>
      <c r="HT980">
        <v>5</v>
      </c>
      <c r="HU980">
        <v>0</v>
      </c>
      <c r="HV980">
        <v>0</v>
      </c>
      <c r="HW980">
        <v>0</v>
      </c>
      <c r="HX980" t="s">
        <v>419</v>
      </c>
      <c r="HY980" t="s">
        <v>420</v>
      </c>
      <c r="HZ980" t="s">
        <v>421</v>
      </c>
      <c r="IA980" t="s">
        <v>421</v>
      </c>
      <c r="IB980" t="s">
        <v>421</v>
      </c>
      <c r="IC980" t="s">
        <v>421</v>
      </c>
      <c r="ID980">
        <v>0</v>
      </c>
      <c r="IE980">
        <v>100</v>
      </c>
      <c r="IF980">
        <v>100</v>
      </c>
      <c r="IG980">
        <v>1.139</v>
      </c>
      <c r="IH980">
        <v>0.121</v>
      </c>
      <c r="II980">
        <v>0.48595729401342908</v>
      </c>
      <c r="IJ980">
        <v>1.6187016317407189E-3</v>
      </c>
      <c r="IK980">
        <v>1.4341569744255341E-7</v>
      </c>
      <c r="IL980">
        <v>-2.4096625942085749E-10</v>
      </c>
      <c r="IM980">
        <v>0.12101623166918921</v>
      </c>
      <c r="IN980">
        <v>0</v>
      </c>
      <c r="IO980">
        <v>0</v>
      </c>
      <c r="IP980">
        <v>0</v>
      </c>
      <c r="IQ980">
        <v>4</v>
      </c>
      <c r="IR980">
        <v>2205</v>
      </c>
      <c r="IS980">
        <v>1</v>
      </c>
      <c r="IT980">
        <v>21</v>
      </c>
      <c r="IU980">
        <v>42.3</v>
      </c>
      <c r="IV980">
        <v>42.5</v>
      </c>
      <c r="IW980">
        <v>1.08887</v>
      </c>
      <c r="IX980">
        <v>2.4487299999999999</v>
      </c>
      <c r="IY980">
        <v>1.49414</v>
      </c>
      <c r="IZ980">
        <v>2.3059099999999999</v>
      </c>
      <c r="JA980">
        <v>1.69434</v>
      </c>
      <c r="JB980">
        <v>2.4438499999999999</v>
      </c>
      <c r="JC980">
        <v>41.482199999999999</v>
      </c>
      <c r="JD980">
        <v>23.562100000000001</v>
      </c>
      <c r="JE980">
        <v>18</v>
      </c>
      <c r="JF980">
        <v>523.27800000000002</v>
      </c>
      <c r="JG980">
        <v>443.88400000000001</v>
      </c>
      <c r="JH980">
        <v>25.058399999999999</v>
      </c>
      <c r="JI980">
        <v>31.900200000000002</v>
      </c>
      <c r="JJ980">
        <v>30</v>
      </c>
      <c r="JK980">
        <v>31.834</v>
      </c>
      <c r="JL980">
        <v>31.806799999999999</v>
      </c>
      <c r="JM980">
        <v>21.860700000000001</v>
      </c>
      <c r="JN980">
        <v>29.8767</v>
      </c>
      <c r="JO980">
        <v>7.9722099999999996</v>
      </c>
      <c r="JP980">
        <v>25.052</v>
      </c>
      <c r="JQ980">
        <v>451.33600000000001</v>
      </c>
      <c r="JR980">
        <v>20.566500000000001</v>
      </c>
      <c r="JS980">
        <v>99.179299999999998</v>
      </c>
      <c r="JT980">
        <v>99.361400000000003</v>
      </c>
    </row>
    <row r="981" spans="1:280" x14ac:dyDescent="0.25">
      <c r="A981">
        <v>965</v>
      </c>
      <c r="B981">
        <v>1674755782.5999999</v>
      </c>
      <c r="C981">
        <v>10036.599999904631</v>
      </c>
      <c r="D981" t="s">
        <v>2354</v>
      </c>
      <c r="E981" t="s">
        <v>2355</v>
      </c>
      <c r="F981" t="s">
        <v>412</v>
      </c>
      <c r="G981" t="s">
        <v>1865</v>
      </c>
      <c r="H981" t="s">
        <v>1866</v>
      </c>
      <c r="I981">
        <v>1674755782.5999999</v>
      </c>
      <c r="J981">
        <f t="shared" si="690"/>
        <v>3.7722300597709973E-3</v>
      </c>
      <c r="K981">
        <f t="shared" si="691"/>
        <v>3.7722300597709975</v>
      </c>
      <c r="L981">
        <f t="shared" si="692"/>
        <v>41.714803471305956</v>
      </c>
      <c r="M981">
        <f t="shared" si="693"/>
        <v>399.76</v>
      </c>
      <c r="N981">
        <f t="shared" si="694"/>
        <v>150.0590960113864</v>
      </c>
      <c r="O981">
        <f t="shared" si="695"/>
        <v>14.885865175452356</v>
      </c>
      <c r="P981">
        <f t="shared" si="696"/>
        <v>39.656199595440007</v>
      </c>
      <c r="Q981">
        <f t="shared" si="697"/>
        <v>0.28673312095205389</v>
      </c>
      <c r="R981">
        <f t="shared" si="698"/>
        <v>2.9099920044686178</v>
      </c>
      <c r="S981">
        <f t="shared" si="699"/>
        <v>0.27191086903304901</v>
      </c>
      <c r="T981">
        <f t="shared" si="700"/>
        <v>0.17121213759787021</v>
      </c>
      <c r="U981">
        <f t="shared" si="701"/>
        <v>344.36880126336069</v>
      </c>
      <c r="V981">
        <f t="shared" si="702"/>
        <v>29.06250846354688</v>
      </c>
      <c r="W981">
        <f t="shared" si="703"/>
        <v>28.070499999999999</v>
      </c>
      <c r="X981">
        <f t="shared" si="704"/>
        <v>3.8104641112185447</v>
      </c>
      <c r="Y981">
        <f t="shared" si="705"/>
        <v>65.269716579695668</v>
      </c>
      <c r="Z981">
        <f t="shared" si="706"/>
        <v>2.4778775945934002</v>
      </c>
      <c r="AA981">
        <f t="shared" si="707"/>
        <v>3.7963664076399972</v>
      </c>
      <c r="AB981">
        <f t="shared" si="708"/>
        <v>1.3325865166251445</v>
      </c>
      <c r="AC981">
        <f t="shared" si="709"/>
        <v>-166.35534563590099</v>
      </c>
      <c r="AD981">
        <f t="shared" si="710"/>
        <v>-9.9777898968960113</v>
      </c>
      <c r="AE981">
        <f t="shared" si="711"/>
        <v>-0.74768860388050162</v>
      </c>
      <c r="AF981">
        <f t="shared" si="712"/>
        <v>167.28797712668322</v>
      </c>
      <c r="AG981">
        <v>0</v>
      </c>
      <c r="AH981">
        <v>0</v>
      </c>
      <c r="AI981">
        <f t="shared" si="713"/>
        <v>1</v>
      </c>
      <c r="AJ981">
        <f t="shared" si="714"/>
        <v>0</v>
      </c>
      <c r="AK981">
        <f t="shared" si="715"/>
        <v>52119.459255492402</v>
      </c>
      <c r="AL981" t="s">
        <v>415</v>
      </c>
      <c r="AM981" t="s">
        <v>415</v>
      </c>
      <c r="AN981">
        <v>0</v>
      </c>
      <c r="AO981">
        <v>0</v>
      </c>
      <c r="AP981" t="e">
        <f t="shared" si="716"/>
        <v>#DIV/0!</v>
      </c>
      <c r="AQ981">
        <v>0</v>
      </c>
      <c r="AR981" t="s">
        <v>415</v>
      </c>
      <c r="AS981" t="s">
        <v>415</v>
      </c>
      <c r="AT981">
        <v>0</v>
      </c>
      <c r="AU981">
        <v>0</v>
      </c>
      <c r="AV981" t="e">
        <f t="shared" si="717"/>
        <v>#DIV/0!</v>
      </c>
      <c r="AW981">
        <v>0.5</v>
      </c>
      <c r="AX981">
        <f t="shared" si="718"/>
        <v>1513.1844006316803</v>
      </c>
      <c r="AY981">
        <f t="shared" si="719"/>
        <v>41.714803471305956</v>
      </c>
      <c r="AZ981" t="e">
        <f t="shared" si="720"/>
        <v>#DIV/0!</v>
      </c>
      <c r="BA981">
        <f t="shared" si="721"/>
        <v>2.7567561133918689E-2</v>
      </c>
      <c r="BB981" t="e">
        <f t="shared" si="722"/>
        <v>#DIV/0!</v>
      </c>
      <c r="BC981" t="e">
        <f t="shared" si="723"/>
        <v>#DIV/0!</v>
      </c>
      <c r="BD981" t="s">
        <v>415</v>
      </c>
      <c r="BE981">
        <v>0</v>
      </c>
      <c r="BF981" t="e">
        <f t="shared" si="724"/>
        <v>#DIV/0!</v>
      </c>
      <c r="BG981" t="e">
        <f t="shared" si="725"/>
        <v>#DIV/0!</v>
      </c>
      <c r="BH981" t="e">
        <f t="shared" si="726"/>
        <v>#DIV/0!</v>
      </c>
      <c r="BI981" t="e">
        <f t="shared" si="727"/>
        <v>#DIV/0!</v>
      </c>
      <c r="BJ981" t="e">
        <f t="shared" si="728"/>
        <v>#DIV/0!</v>
      </c>
      <c r="BK981" t="e">
        <f t="shared" si="729"/>
        <v>#DIV/0!</v>
      </c>
      <c r="BL981" t="e">
        <f t="shared" si="730"/>
        <v>#DIV/0!</v>
      </c>
      <c r="BM981" t="e">
        <f t="shared" si="731"/>
        <v>#DIV/0!</v>
      </c>
      <c r="CV981">
        <f t="shared" si="732"/>
        <v>1800</v>
      </c>
      <c r="CW981">
        <f t="shared" si="733"/>
        <v>1513.1844006316803</v>
      </c>
      <c r="CX981">
        <f t="shared" si="734"/>
        <v>0.84065800035093352</v>
      </c>
      <c r="CY981">
        <f t="shared" si="735"/>
        <v>0.19131600070186705</v>
      </c>
      <c r="CZ981">
        <v>6</v>
      </c>
      <c r="DA981">
        <v>0.5</v>
      </c>
      <c r="DB981" t="s">
        <v>416</v>
      </c>
      <c r="DC981">
        <v>2</v>
      </c>
      <c r="DD981">
        <v>1674755782.5999999</v>
      </c>
      <c r="DE981">
        <v>399.76</v>
      </c>
      <c r="DF981">
        <v>451.61200000000002</v>
      </c>
      <c r="DG981">
        <v>24.9786</v>
      </c>
      <c r="DH981">
        <v>20.566299999999998</v>
      </c>
      <c r="DI981">
        <v>398.62099999999998</v>
      </c>
      <c r="DJ981">
        <v>24.857600000000001</v>
      </c>
      <c r="DK981">
        <v>500.14800000000002</v>
      </c>
      <c r="DL981">
        <v>99.099900000000005</v>
      </c>
      <c r="DM981">
        <v>0.100119</v>
      </c>
      <c r="DN981">
        <v>28.006900000000002</v>
      </c>
      <c r="DO981">
        <v>28.070499999999999</v>
      </c>
      <c r="DP981">
        <v>999.9</v>
      </c>
      <c r="DQ981">
        <v>0</v>
      </c>
      <c r="DR981">
        <v>0</v>
      </c>
      <c r="DS981">
        <v>9978.75</v>
      </c>
      <c r="DT981">
        <v>0</v>
      </c>
      <c r="DU981">
        <v>270.53399999999999</v>
      </c>
      <c r="DV981">
        <v>-51.8523</v>
      </c>
      <c r="DW981">
        <v>410.00099999999998</v>
      </c>
      <c r="DX981">
        <v>461.09500000000003</v>
      </c>
      <c r="DY981">
        <v>4.41228</v>
      </c>
      <c r="DZ981">
        <v>451.61200000000002</v>
      </c>
      <c r="EA981">
        <v>20.566299999999998</v>
      </c>
      <c r="EB981">
        <v>2.4753799999999999</v>
      </c>
      <c r="EC981">
        <v>2.0381200000000002</v>
      </c>
      <c r="ED981">
        <v>20.865500000000001</v>
      </c>
      <c r="EE981">
        <v>17.743600000000001</v>
      </c>
      <c r="EF981">
        <v>1800</v>
      </c>
      <c r="EG981">
        <v>0.97800399999999998</v>
      </c>
      <c r="EH981">
        <v>2.19957E-2</v>
      </c>
      <c r="EI981">
        <v>0</v>
      </c>
      <c r="EJ981">
        <v>759.18799999999999</v>
      </c>
      <c r="EK981">
        <v>4.9990399999999999</v>
      </c>
      <c r="EL981">
        <v>14138</v>
      </c>
      <c r="EM981">
        <v>14820.7</v>
      </c>
      <c r="EN981">
        <v>45.436999999999998</v>
      </c>
      <c r="EO981">
        <v>47</v>
      </c>
      <c r="EP981">
        <v>46.25</v>
      </c>
      <c r="EQ981">
        <v>45.811999999999998</v>
      </c>
      <c r="ER981">
        <v>46.561999999999998</v>
      </c>
      <c r="ES981">
        <v>1755.52</v>
      </c>
      <c r="ET981">
        <v>39.479999999999997</v>
      </c>
      <c r="EU981">
        <v>0</v>
      </c>
      <c r="EV981">
        <v>1674755782.9000001</v>
      </c>
      <c r="EW981">
        <v>0</v>
      </c>
      <c r="EX981">
        <v>759.46599999999989</v>
      </c>
      <c r="EY981">
        <v>-4.4317948597570371</v>
      </c>
      <c r="EZ981">
        <v>-70.615384609319662</v>
      </c>
      <c r="FA981">
        <v>14146.642307692309</v>
      </c>
      <c r="FB981">
        <v>15</v>
      </c>
      <c r="FC981">
        <v>1674753236.5</v>
      </c>
      <c r="FD981" t="s">
        <v>1867</v>
      </c>
      <c r="FE981">
        <v>1674753236.5</v>
      </c>
      <c r="FF981">
        <v>1674753223.5</v>
      </c>
      <c r="FG981">
        <v>3</v>
      </c>
      <c r="FH981">
        <v>-0.254</v>
      </c>
      <c r="FI981">
        <v>-6.7000000000000004E-2</v>
      </c>
      <c r="FJ981">
        <v>1.121</v>
      </c>
      <c r="FK981">
        <v>0.113</v>
      </c>
      <c r="FL981">
        <v>389</v>
      </c>
      <c r="FM981">
        <v>21</v>
      </c>
      <c r="FN981">
        <v>0.06</v>
      </c>
      <c r="FO981">
        <v>7.0000000000000007E-2</v>
      </c>
      <c r="FP981">
        <v>41.560705908658711</v>
      </c>
      <c r="FQ981">
        <v>0.78858037000726788</v>
      </c>
      <c r="FR981">
        <v>8.6644500384901249E-2</v>
      </c>
      <c r="FS981">
        <v>-1</v>
      </c>
      <c r="FT981">
        <v>0.28135845337359638</v>
      </c>
      <c r="FU981">
        <v>1.8261228104977829E-2</v>
      </c>
      <c r="FV981">
        <v>1.8725474348882929E-3</v>
      </c>
      <c r="FW981">
        <v>-1</v>
      </c>
      <c r="FX981">
        <v>0</v>
      </c>
      <c r="FY981">
        <v>0</v>
      </c>
      <c r="FZ981" t="s">
        <v>418</v>
      </c>
      <c r="GA981">
        <v>2.93316</v>
      </c>
      <c r="GB981">
        <v>2.8333900000000001</v>
      </c>
      <c r="GC981">
        <v>8.97173E-2</v>
      </c>
      <c r="GD981">
        <v>9.6666299999999997E-2</v>
      </c>
      <c r="GE981">
        <v>0.121919</v>
      </c>
      <c r="GF981">
        <v>0.10287300000000001</v>
      </c>
      <c r="GG981">
        <v>23593.1</v>
      </c>
      <c r="GH981">
        <v>29399.4</v>
      </c>
      <c r="GI981">
        <v>23320</v>
      </c>
      <c r="GJ981">
        <v>29818.5</v>
      </c>
      <c r="GK981">
        <v>27870.1</v>
      </c>
      <c r="GL981">
        <v>38044</v>
      </c>
      <c r="GM981">
        <v>32927.5</v>
      </c>
      <c r="GN981">
        <v>44248</v>
      </c>
      <c r="GO981">
        <v>1.9842500000000001</v>
      </c>
      <c r="GP981">
        <v>1.82738</v>
      </c>
      <c r="GQ981">
        <v>7.8074599999999994E-2</v>
      </c>
      <c r="GR981">
        <v>0</v>
      </c>
      <c r="GS981">
        <v>26.794599999999999</v>
      </c>
      <c r="GT981">
        <v>999.9</v>
      </c>
      <c r="GU981">
        <v>45.7</v>
      </c>
      <c r="GV981">
        <v>36.1</v>
      </c>
      <c r="GW981">
        <v>27.677800000000001</v>
      </c>
      <c r="GX981">
        <v>61.527000000000001</v>
      </c>
      <c r="GY981">
        <v>37.2196</v>
      </c>
      <c r="GZ981">
        <v>1</v>
      </c>
      <c r="HA981">
        <v>0.36310500000000001</v>
      </c>
      <c r="HB981">
        <v>1.96851</v>
      </c>
      <c r="HC981">
        <v>20.266300000000001</v>
      </c>
      <c r="HD981">
        <v>5.2111499999999999</v>
      </c>
      <c r="HE981">
        <v>11.872199999999999</v>
      </c>
      <c r="HF981">
        <v>4.9850000000000003</v>
      </c>
      <c r="HG981">
        <v>3.2839999999999998</v>
      </c>
      <c r="HH981">
        <v>9999</v>
      </c>
      <c r="HI981">
        <v>9999</v>
      </c>
      <c r="HJ981">
        <v>9999</v>
      </c>
      <c r="HK981">
        <v>999.9</v>
      </c>
      <c r="HL981">
        <v>1.85487</v>
      </c>
      <c r="HM981">
        <v>1.8609599999999999</v>
      </c>
      <c r="HN981">
        <v>1.8583499999999999</v>
      </c>
      <c r="HO981">
        <v>1.85958</v>
      </c>
      <c r="HP981">
        <v>1.8588800000000001</v>
      </c>
      <c r="HQ981">
        <v>1.85944</v>
      </c>
      <c r="HR981">
        <v>1.8577600000000001</v>
      </c>
      <c r="HS981">
        <v>1.86111</v>
      </c>
      <c r="HT981">
        <v>5</v>
      </c>
      <c r="HU981">
        <v>0</v>
      </c>
      <c r="HV981">
        <v>0</v>
      </c>
      <c r="HW981">
        <v>0</v>
      </c>
      <c r="HX981" t="s">
        <v>419</v>
      </c>
      <c r="HY981" t="s">
        <v>420</v>
      </c>
      <c r="HZ981" t="s">
        <v>421</v>
      </c>
      <c r="IA981" t="s">
        <v>421</v>
      </c>
      <c r="IB981" t="s">
        <v>421</v>
      </c>
      <c r="IC981" t="s">
        <v>421</v>
      </c>
      <c r="ID981">
        <v>0</v>
      </c>
      <c r="IE981">
        <v>100</v>
      </c>
      <c r="IF981">
        <v>100</v>
      </c>
      <c r="IG981">
        <v>1.139</v>
      </c>
      <c r="IH981">
        <v>0.121</v>
      </c>
      <c r="II981">
        <v>0.48595729401342908</v>
      </c>
      <c r="IJ981">
        <v>1.6187016317407189E-3</v>
      </c>
      <c r="IK981">
        <v>1.4341569744255341E-7</v>
      </c>
      <c r="IL981">
        <v>-2.4096625942085749E-10</v>
      </c>
      <c r="IM981">
        <v>0.12101623166918921</v>
      </c>
      <c r="IN981">
        <v>0</v>
      </c>
      <c r="IO981">
        <v>0</v>
      </c>
      <c r="IP981">
        <v>0</v>
      </c>
      <c r="IQ981">
        <v>4</v>
      </c>
      <c r="IR981">
        <v>2205</v>
      </c>
      <c r="IS981">
        <v>1</v>
      </c>
      <c r="IT981">
        <v>21</v>
      </c>
      <c r="IU981">
        <v>42.4</v>
      </c>
      <c r="IV981">
        <v>42.7</v>
      </c>
      <c r="IW981">
        <v>1.08765</v>
      </c>
      <c r="IX981">
        <v>2.4536099999999998</v>
      </c>
      <c r="IY981">
        <v>1.49414</v>
      </c>
      <c r="IZ981">
        <v>2.3046899999999999</v>
      </c>
      <c r="JA981">
        <v>1.69434</v>
      </c>
      <c r="JB981">
        <v>2.3547400000000001</v>
      </c>
      <c r="JC981">
        <v>41.508299999999998</v>
      </c>
      <c r="JD981">
        <v>23.544599999999999</v>
      </c>
      <c r="JE981">
        <v>18</v>
      </c>
      <c r="JF981">
        <v>523.56100000000004</v>
      </c>
      <c r="JG981">
        <v>443.74599999999998</v>
      </c>
      <c r="JH981">
        <v>25.057700000000001</v>
      </c>
      <c r="JI981">
        <v>31.897400000000001</v>
      </c>
      <c r="JJ981">
        <v>30.0002</v>
      </c>
      <c r="JK981">
        <v>31.834</v>
      </c>
      <c r="JL981">
        <v>31.806799999999999</v>
      </c>
      <c r="JM981">
        <v>21.861799999999999</v>
      </c>
      <c r="JN981">
        <v>30.166399999999999</v>
      </c>
      <c r="JO981">
        <v>7.5907999999999998</v>
      </c>
      <c r="JP981">
        <v>25.052099999999999</v>
      </c>
      <c r="JQ981">
        <v>451.46899999999999</v>
      </c>
      <c r="JR981">
        <v>20.525300000000001</v>
      </c>
      <c r="JS981">
        <v>99.176299999999998</v>
      </c>
      <c r="JT981">
        <v>99.362099999999998</v>
      </c>
    </row>
    <row r="982" spans="1:280" x14ac:dyDescent="0.25">
      <c r="A982">
        <v>966</v>
      </c>
      <c r="B982">
        <v>1674755792.5999999</v>
      </c>
      <c r="C982">
        <v>10046.599999904631</v>
      </c>
      <c r="D982" t="s">
        <v>2356</v>
      </c>
      <c r="E982" t="s">
        <v>2357</v>
      </c>
      <c r="F982" t="s">
        <v>412</v>
      </c>
      <c r="G982" t="s">
        <v>1865</v>
      </c>
      <c r="H982" t="s">
        <v>1866</v>
      </c>
      <c r="I982">
        <v>1674755792.5999999</v>
      </c>
      <c r="J982">
        <f t="shared" si="690"/>
        <v>3.7712917927150737E-3</v>
      </c>
      <c r="K982">
        <f t="shared" si="691"/>
        <v>3.7712917927150738</v>
      </c>
      <c r="L982">
        <f t="shared" si="692"/>
        <v>41.806307341064787</v>
      </c>
      <c r="M982">
        <f t="shared" si="693"/>
        <v>399.79500000000002</v>
      </c>
      <c r="N982">
        <f t="shared" si="694"/>
        <v>149.37681829731156</v>
      </c>
      <c r="O982">
        <f t="shared" si="695"/>
        <v>14.818090823690738</v>
      </c>
      <c r="P982">
        <f t="shared" si="696"/>
        <v>39.6594243228975</v>
      </c>
      <c r="Q982">
        <f t="shared" si="697"/>
        <v>0.28647476371555236</v>
      </c>
      <c r="R982">
        <f t="shared" si="698"/>
        <v>2.9163267492705929</v>
      </c>
      <c r="S982">
        <f t="shared" si="699"/>
        <v>0.27170883105612148</v>
      </c>
      <c r="T982">
        <f t="shared" si="700"/>
        <v>0.1710812315437093</v>
      </c>
      <c r="U982">
        <f t="shared" si="701"/>
        <v>344.35550126340979</v>
      </c>
      <c r="V982">
        <f t="shared" si="702"/>
        <v>29.057643262072155</v>
      </c>
      <c r="W982">
        <f t="shared" si="703"/>
        <v>28.058399999999999</v>
      </c>
      <c r="X982">
        <f t="shared" si="704"/>
        <v>3.8077784883761843</v>
      </c>
      <c r="Y982">
        <f t="shared" si="705"/>
        <v>65.191748563317148</v>
      </c>
      <c r="Z982">
        <f t="shared" si="706"/>
        <v>2.4744992856523504</v>
      </c>
      <c r="AA982">
        <f t="shared" si="707"/>
        <v>3.795724674034485</v>
      </c>
      <c r="AB982">
        <f t="shared" si="708"/>
        <v>1.3332792027238338</v>
      </c>
      <c r="AC982">
        <f t="shared" si="709"/>
        <v>-166.31396805873476</v>
      </c>
      <c r="AD982">
        <f t="shared" si="710"/>
        <v>-8.5530404192428033</v>
      </c>
      <c r="AE982">
        <f t="shared" si="711"/>
        <v>-0.63948459058444496</v>
      </c>
      <c r="AF982">
        <f t="shared" si="712"/>
        <v>168.84900819484778</v>
      </c>
      <c r="AG982">
        <v>0</v>
      </c>
      <c r="AH982">
        <v>0</v>
      </c>
      <c r="AI982">
        <f t="shared" si="713"/>
        <v>1</v>
      </c>
      <c r="AJ982">
        <f t="shared" si="714"/>
        <v>0</v>
      </c>
      <c r="AK982">
        <f t="shared" si="715"/>
        <v>52301.349653964207</v>
      </c>
      <c r="AL982" t="s">
        <v>415</v>
      </c>
      <c r="AM982" t="s">
        <v>415</v>
      </c>
      <c r="AN982">
        <v>0</v>
      </c>
      <c r="AO982">
        <v>0</v>
      </c>
      <c r="AP982" t="e">
        <f t="shared" si="716"/>
        <v>#DIV/0!</v>
      </c>
      <c r="AQ982">
        <v>0</v>
      </c>
      <c r="AR982" t="s">
        <v>415</v>
      </c>
      <c r="AS982" t="s">
        <v>415</v>
      </c>
      <c r="AT982">
        <v>0</v>
      </c>
      <c r="AU982">
        <v>0</v>
      </c>
      <c r="AV982" t="e">
        <f t="shared" si="717"/>
        <v>#DIV/0!</v>
      </c>
      <c r="AW982">
        <v>0.5</v>
      </c>
      <c r="AX982">
        <f t="shared" si="718"/>
        <v>1513.1256006317049</v>
      </c>
      <c r="AY982">
        <f t="shared" si="719"/>
        <v>41.806307341064787</v>
      </c>
      <c r="AZ982" t="e">
        <f t="shared" si="720"/>
        <v>#DIV/0!</v>
      </c>
      <c r="BA982">
        <f t="shared" si="721"/>
        <v>2.7629105821493832E-2</v>
      </c>
      <c r="BB982" t="e">
        <f t="shared" si="722"/>
        <v>#DIV/0!</v>
      </c>
      <c r="BC982" t="e">
        <f t="shared" si="723"/>
        <v>#DIV/0!</v>
      </c>
      <c r="BD982" t="s">
        <v>415</v>
      </c>
      <c r="BE982">
        <v>0</v>
      </c>
      <c r="BF982" t="e">
        <f t="shared" si="724"/>
        <v>#DIV/0!</v>
      </c>
      <c r="BG982" t="e">
        <f t="shared" si="725"/>
        <v>#DIV/0!</v>
      </c>
      <c r="BH982" t="e">
        <f t="shared" si="726"/>
        <v>#DIV/0!</v>
      </c>
      <c r="BI982" t="e">
        <f t="shared" si="727"/>
        <v>#DIV/0!</v>
      </c>
      <c r="BJ982" t="e">
        <f t="shared" si="728"/>
        <v>#DIV/0!</v>
      </c>
      <c r="BK982" t="e">
        <f t="shared" si="729"/>
        <v>#DIV/0!</v>
      </c>
      <c r="BL982" t="e">
        <f t="shared" si="730"/>
        <v>#DIV/0!</v>
      </c>
      <c r="BM982" t="e">
        <f t="shared" si="731"/>
        <v>#DIV/0!</v>
      </c>
      <c r="CV982">
        <f t="shared" si="732"/>
        <v>1799.93</v>
      </c>
      <c r="CW982">
        <f t="shared" si="733"/>
        <v>1513.1256006317049</v>
      </c>
      <c r="CX982">
        <f t="shared" si="734"/>
        <v>0.84065802594084482</v>
      </c>
      <c r="CY982">
        <f t="shared" si="735"/>
        <v>0.19131605188168971</v>
      </c>
      <c r="CZ982">
        <v>6</v>
      </c>
      <c r="DA982">
        <v>0.5</v>
      </c>
      <c r="DB982" t="s">
        <v>416</v>
      </c>
      <c r="DC982">
        <v>2</v>
      </c>
      <c r="DD982">
        <v>1674755792.5999999</v>
      </c>
      <c r="DE982">
        <v>399.79500000000002</v>
      </c>
      <c r="DF982">
        <v>451.75700000000001</v>
      </c>
      <c r="DG982">
        <v>24.944700000000001</v>
      </c>
      <c r="DH982">
        <v>20.533300000000001</v>
      </c>
      <c r="DI982">
        <v>398.65600000000001</v>
      </c>
      <c r="DJ982">
        <v>24.823699999999999</v>
      </c>
      <c r="DK982">
        <v>500.14299999999997</v>
      </c>
      <c r="DL982">
        <v>99.099500000000006</v>
      </c>
      <c r="DM982">
        <v>9.9900500000000003E-2</v>
      </c>
      <c r="DN982">
        <v>28.004000000000001</v>
      </c>
      <c r="DO982">
        <v>28.058399999999999</v>
      </c>
      <c r="DP982">
        <v>999.9</v>
      </c>
      <c r="DQ982">
        <v>0</v>
      </c>
      <c r="DR982">
        <v>0</v>
      </c>
      <c r="DS982">
        <v>10015</v>
      </c>
      <c r="DT982">
        <v>0</v>
      </c>
      <c r="DU982">
        <v>270.44400000000002</v>
      </c>
      <c r="DV982">
        <v>-51.961799999999997</v>
      </c>
      <c r="DW982">
        <v>410.02300000000002</v>
      </c>
      <c r="DX982">
        <v>461.22699999999998</v>
      </c>
      <c r="DY982">
        <v>4.4114599999999999</v>
      </c>
      <c r="DZ982">
        <v>451.75700000000001</v>
      </c>
      <c r="EA982">
        <v>20.533300000000001</v>
      </c>
      <c r="EB982">
        <v>2.47201</v>
      </c>
      <c r="EC982">
        <v>2.03484</v>
      </c>
      <c r="ED982">
        <v>20.843399999999999</v>
      </c>
      <c r="EE982">
        <v>17.7181</v>
      </c>
      <c r="EF982">
        <v>1799.93</v>
      </c>
      <c r="EG982">
        <v>0.97800399999999998</v>
      </c>
      <c r="EH982">
        <v>2.19957E-2</v>
      </c>
      <c r="EI982">
        <v>0</v>
      </c>
      <c r="EJ982">
        <v>758.5</v>
      </c>
      <c r="EK982">
        <v>4.9990399999999999</v>
      </c>
      <c r="EL982">
        <v>14125.8</v>
      </c>
      <c r="EM982">
        <v>14820.1</v>
      </c>
      <c r="EN982">
        <v>45.5</v>
      </c>
      <c r="EO982">
        <v>47.061999999999998</v>
      </c>
      <c r="EP982">
        <v>46.311999999999998</v>
      </c>
      <c r="EQ982">
        <v>45.811999999999998</v>
      </c>
      <c r="ER982">
        <v>46.625</v>
      </c>
      <c r="ES982">
        <v>1755.45</v>
      </c>
      <c r="ET982">
        <v>39.479999999999997</v>
      </c>
      <c r="EU982">
        <v>0</v>
      </c>
      <c r="EV982">
        <v>1674755793.0999999</v>
      </c>
      <c r="EW982">
        <v>0</v>
      </c>
      <c r="EX982">
        <v>758.75024000000008</v>
      </c>
      <c r="EY982">
        <v>-4.1437692224050053</v>
      </c>
      <c r="EZ982">
        <v>-71.361538572082367</v>
      </c>
      <c r="FA982">
        <v>14134.464</v>
      </c>
      <c r="FB982">
        <v>15</v>
      </c>
      <c r="FC982">
        <v>1674753236.5</v>
      </c>
      <c r="FD982" t="s">
        <v>1867</v>
      </c>
      <c r="FE982">
        <v>1674753236.5</v>
      </c>
      <c r="FF982">
        <v>1674753223.5</v>
      </c>
      <c r="FG982">
        <v>3</v>
      </c>
      <c r="FH982">
        <v>-0.254</v>
      </c>
      <c r="FI982">
        <v>-6.7000000000000004E-2</v>
      </c>
      <c r="FJ982">
        <v>1.121</v>
      </c>
      <c r="FK982">
        <v>0.113</v>
      </c>
      <c r="FL982">
        <v>389</v>
      </c>
      <c r="FM982">
        <v>21</v>
      </c>
      <c r="FN982">
        <v>0.06</v>
      </c>
      <c r="FO982">
        <v>7.0000000000000007E-2</v>
      </c>
      <c r="FP982">
        <v>41.672581652054582</v>
      </c>
      <c r="FQ982">
        <v>0.78672978012998951</v>
      </c>
      <c r="FR982">
        <v>8.549932833991114E-2</v>
      </c>
      <c r="FS982">
        <v>-1</v>
      </c>
      <c r="FT982">
        <v>0.28454021517305472</v>
      </c>
      <c r="FU982">
        <v>2.2755685019835482E-2</v>
      </c>
      <c r="FV982">
        <v>2.3884087251391278E-3</v>
      </c>
      <c r="FW982">
        <v>-1</v>
      </c>
      <c r="FX982">
        <v>0</v>
      </c>
      <c r="FY982">
        <v>0</v>
      </c>
      <c r="FZ982" t="s">
        <v>418</v>
      </c>
      <c r="GA982">
        <v>2.9331499999999999</v>
      </c>
      <c r="GB982">
        <v>2.8334899999999998</v>
      </c>
      <c r="GC982">
        <v>8.97226E-2</v>
      </c>
      <c r="GD982">
        <v>9.6688700000000002E-2</v>
      </c>
      <c r="GE982">
        <v>0.12180299999999999</v>
      </c>
      <c r="GF982">
        <v>0.102757</v>
      </c>
      <c r="GG982">
        <v>23594.1</v>
      </c>
      <c r="GH982">
        <v>29398.6</v>
      </c>
      <c r="GI982">
        <v>23321.1</v>
      </c>
      <c r="GJ982">
        <v>29818.400000000001</v>
      </c>
      <c r="GK982">
        <v>27874.9</v>
      </c>
      <c r="GL982">
        <v>38049.1</v>
      </c>
      <c r="GM982">
        <v>32928.699999999997</v>
      </c>
      <c r="GN982">
        <v>44248.2</v>
      </c>
      <c r="GO982">
        <v>1.9841</v>
      </c>
      <c r="GP982">
        <v>1.8275999999999999</v>
      </c>
      <c r="GQ982">
        <v>7.7620099999999997E-2</v>
      </c>
      <c r="GR982">
        <v>0</v>
      </c>
      <c r="GS982">
        <v>26.789899999999999</v>
      </c>
      <c r="GT982">
        <v>999.9</v>
      </c>
      <c r="GU982">
        <v>45.7</v>
      </c>
      <c r="GV982">
        <v>36.1</v>
      </c>
      <c r="GW982">
        <v>27.680099999999999</v>
      </c>
      <c r="GX982">
        <v>61.127000000000002</v>
      </c>
      <c r="GY982">
        <v>36.598599999999998</v>
      </c>
      <c r="GZ982">
        <v>1</v>
      </c>
      <c r="HA982">
        <v>0.363178</v>
      </c>
      <c r="HB982">
        <v>2.0163700000000002</v>
      </c>
      <c r="HC982">
        <v>20.2652</v>
      </c>
      <c r="HD982">
        <v>5.2108499999999998</v>
      </c>
      <c r="HE982">
        <v>11.872199999999999</v>
      </c>
      <c r="HF982">
        <v>4.9852499999999997</v>
      </c>
      <c r="HG982">
        <v>3.2839999999999998</v>
      </c>
      <c r="HH982">
        <v>9999</v>
      </c>
      <c r="HI982">
        <v>9999</v>
      </c>
      <c r="HJ982">
        <v>9999</v>
      </c>
      <c r="HK982">
        <v>999.9</v>
      </c>
      <c r="HL982">
        <v>1.85486</v>
      </c>
      <c r="HM982">
        <v>1.8609599999999999</v>
      </c>
      <c r="HN982">
        <v>1.85836</v>
      </c>
      <c r="HO982">
        <v>1.8595900000000001</v>
      </c>
      <c r="HP982">
        <v>1.8588800000000001</v>
      </c>
      <c r="HQ982">
        <v>1.85944</v>
      </c>
      <c r="HR982">
        <v>1.8577600000000001</v>
      </c>
      <c r="HS982">
        <v>1.86111</v>
      </c>
      <c r="HT982">
        <v>5</v>
      </c>
      <c r="HU982">
        <v>0</v>
      </c>
      <c r="HV982">
        <v>0</v>
      </c>
      <c r="HW982">
        <v>0</v>
      </c>
      <c r="HX982" t="s">
        <v>419</v>
      </c>
      <c r="HY982" t="s">
        <v>420</v>
      </c>
      <c r="HZ982" t="s">
        <v>421</v>
      </c>
      <c r="IA982" t="s">
        <v>421</v>
      </c>
      <c r="IB982" t="s">
        <v>421</v>
      </c>
      <c r="IC982" t="s">
        <v>421</v>
      </c>
      <c r="ID982">
        <v>0</v>
      </c>
      <c r="IE982">
        <v>100</v>
      </c>
      <c r="IF982">
        <v>100</v>
      </c>
      <c r="IG982">
        <v>1.139</v>
      </c>
      <c r="IH982">
        <v>0.121</v>
      </c>
      <c r="II982">
        <v>0.48595729401342908</v>
      </c>
      <c r="IJ982">
        <v>1.6187016317407189E-3</v>
      </c>
      <c r="IK982">
        <v>1.4341569744255341E-7</v>
      </c>
      <c r="IL982">
        <v>-2.4096625942085749E-10</v>
      </c>
      <c r="IM982">
        <v>0.12101623166918921</v>
      </c>
      <c r="IN982">
        <v>0</v>
      </c>
      <c r="IO982">
        <v>0</v>
      </c>
      <c r="IP982">
        <v>0</v>
      </c>
      <c r="IQ982">
        <v>4</v>
      </c>
      <c r="IR982">
        <v>2205</v>
      </c>
      <c r="IS982">
        <v>1</v>
      </c>
      <c r="IT982">
        <v>21</v>
      </c>
      <c r="IU982">
        <v>42.6</v>
      </c>
      <c r="IV982">
        <v>42.8</v>
      </c>
      <c r="IW982">
        <v>1.08887</v>
      </c>
      <c r="IX982">
        <v>2.4597199999999999</v>
      </c>
      <c r="IY982">
        <v>1.49414</v>
      </c>
      <c r="IZ982">
        <v>2.3046899999999999</v>
      </c>
      <c r="JA982">
        <v>1.69434</v>
      </c>
      <c r="JB982">
        <v>2.34375</v>
      </c>
      <c r="JC982">
        <v>41.508299999999998</v>
      </c>
      <c r="JD982">
        <v>23.544599999999999</v>
      </c>
      <c r="JE982">
        <v>18</v>
      </c>
      <c r="JF982">
        <v>523.46100000000001</v>
      </c>
      <c r="JG982">
        <v>443.90199999999999</v>
      </c>
      <c r="JH982">
        <v>25.0425</v>
      </c>
      <c r="JI982">
        <v>31.897400000000001</v>
      </c>
      <c r="JJ982">
        <v>30.0002</v>
      </c>
      <c r="JK982">
        <v>31.834</v>
      </c>
      <c r="JL982">
        <v>31.806799999999999</v>
      </c>
      <c r="JM982">
        <v>21.870699999999999</v>
      </c>
      <c r="JN982">
        <v>30.166399999999999</v>
      </c>
      <c r="JO982">
        <v>7.5907999999999998</v>
      </c>
      <c r="JP982">
        <v>25.036200000000001</v>
      </c>
      <c r="JQ982">
        <v>451.88299999999998</v>
      </c>
      <c r="JR982">
        <v>20.533899999999999</v>
      </c>
      <c r="JS982">
        <v>99.180400000000006</v>
      </c>
      <c r="JT982">
        <v>99.362300000000005</v>
      </c>
    </row>
    <row r="983" spans="1:280" x14ac:dyDescent="0.25">
      <c r="A983">
        <v>967</v>
      </c>
      <c r="B983">
        <v>1674755802.5999999</v>
      </c>
      <c r="C983">
        <v>10056.599999904631</v>
      </c>
      <c r="D983" t="s">
        <v>2358</v>
      </c>
      <c r="E983" t="s">
        <v>2359</v>
      </c>
      <c r="F983" t="s">
        <v>412</v>
      </c>
      <c r="G983" t="s">
        <v>1865</v>
      </c>
      <c r="H983" t="s">
        <v>1866</v>
      </c>
      <c r="I983">
        <v>1674755802.5999999</v>
      </c>
      <c r="J983">
        <f t="shared" si="690"/>
        <v>3.7742885369656818E-3</v>
      </c>
      <c r="K983">
        <f t="shared" si="691"/>
        <v>3.7742885369656816</v>
      </c>
      <c r="L983">
        <f t="shared" si="692"/>
        <v>42.058465705615404</v>
      </c>
      <c r="M983">
        <f t="shared" si="693"/>
        <v>399.68900000000002</v>
      </c>
      <c r="N983">
        <f t="shared" si="694"/>
        <v>148.16113334234279</v>
      </c>
      <c r="O983">
        <f t="shared" si="695"/>
        <v>14.697510791477134</v>
      </c>
      <c r="P983">
        <f t="shared" si="696"/>
        <v>39.648950154567004</v>
      </c>
      <c r="Q983">
        <f t="shared" si="697"/>
        <v>0.28692325792867285</v>
      </c>
      <c r="R983">
        <f t="shared" si="698"/>
        <v>2.9106417126662407</v>
      </c>
      <c r="S983">
        <f t="shared" si="699"/>
        <v>0.27208501705018578</v>
      </c>
      <c r="T983">
        <f t="shared" si="700"/>
        <v>0.17132232113029025</v>
      </c>
      <c r="U983">
        <f t="shared" si="701"/>
        <v>344.40490126322737</v>
      </c>
      <c r="V983">
        <f t="shared" si="702"/>
        <v>29.064463244027017</v>
      </c>
      <c r="W983">
        <f t="shared" si="703"/>
        <v>28.052299999999999</v>
      </c>
      <c r="X983">
        <f t="shared" si="704"/>
        <v>3.806425205543174</v>
      </c>
      <c r="Y983">
        <f t="shared" si="705"/>
        <v>65.155883174433782</v>
      </c>
      <c r="Z983">
        <f t="shared" si="706"/>
        <v>2.4739165654164004</v>
      </c>
      <c r="AA983">
        <f t="shared" si="707"/>
        <v>3.7969197022366958</v>
      </c>
      <c r="AB983">
        <f t="shared" si="708"/>
        <v>1.3325086401267736</v>
      </c>
      <c r="AC983">
        <f t="shared" si="709"/>
        <v>-166.44612448018657</v>
      </c>
      <c r="AD983">
        <f t="shared" si="710"/>
        <v>-6.7318043369688763</v>
      </c>
      <c r="AE983">
        <f t="shared" si="711"/>
        <v>-0.50429766841544377</v>
      </c>
      <c r="AF983">
        <f t="shared" si="712"/>
        <v>170.72267477765647</v>
      </c>
      <c r="AG983">
        <v>0</v>
      </c>
      <c r="AH983">
        <v>0</v>
      </c>
      <c r="AI983">
        <f t="shared" si="713"/>
        <v>1</v>
      </c>
      <c r="AJ983">
        <f t="shared" si="714"/>
        <v>0</v>
      </c>
      <c r="AK983">
        <f t="shared" si="715"/>
        <v>52137.610655173587</v>
      </c>
      <c r="AL983" t="s">
        <v>415</v>
      </c>
      <c r="AM983" t="s">
        <v>415</v>
      </c>
      <c r="AN983">
        <v>0</v>
      </c>
      <c r="AO983">
        <v>0</v>
      </c>
      <c r="AP983" t="e">
        <f t="shared" si="716"/>
        <v>#DIV/0!</v>
      </c>
      <c r="AQ983">
        <v>0</v>
      </c>
      <c r="AR983" t="s">
        <v>415</v>
      </c>
      <c r="AS983" t="s">
        <v>415</v>
      </c>
      <c r="AT983">
        <v>0</v>
      </c>
      <c r="AU983">
        <v>0</v>
      </c>
      <c r="AV983" t="e">
        <f t="shared" si="717"/>
        <v>#DIV/0!</v>
      </c>
      <c r="AW983">
        <v>0.5</v>
      </c>
      <c r="AX983">
        <f t="shared" si="718"/>
        <v>1513.3440006316134</v>
      </c>
      <c r="AY983">
        <f t="shared" si="719"/>
        <v>42.058465705615404</v>
      </c>
      <c r="AZ983" t="e">
        <f t="shared" si="720"/>
        <v>#DIV/0!</v>
      </c>
      <c r="BA983">
        <f t="shared" si="721"/>
        <v>2.7791741790407051E-2</v>
      </c>
      <c r="BB983" t="e">
        <f t="shared" si="722"/>
        <v>#DIV/0!</v>
      </c>
      <c r="BC983" t="e">
        <f t="shared" si="723"/>
        <v>#DIV/0!</v>
      </c>
      <c r="BD983" t="s">
        <v>415</v>
      </c>
      <c r="BE983">
        <v>0</v>
      </c>
      <c r="BF983" t="e">
        <f t="shared" si="724"/>
        <v>#DIV/0!</v>
      </c>
      <c r="BG983" t="e">
        <f t="shared" si="725"/>
        <v>#DIV/0!</v>
      </c>
      <c r="BH983" t="e">
        <f t="shared" si="726"/>
        <v>#DIV/0!</v>
      </c>
      <c r="BI983" t="e">
        <f t="shared" si="727"/>
        <v>#DIV/0!</v>
      </c>
      <c r="BJ983" t="e">
        <f t="shared" si="728"/>
        <v>#DIV/0!</v>
      </c>
      <c r="BK983" t="e">
        <f t="shared" si="729"/>
        <v>#DIV/0!</v>
      </c>
      <c r="BL983" t="e">
        <f t="shared" si="730"/>
        <v>#DIV/0!</v>
      </c>
      <c r="BM983" t="e">
        <f t="shared" si="731"/>
        <v>#DIV/0!</v>
      </c>
      <c r="CV983">
        <f t="shared" si="732"/>
        <v>1800.19</v>
      </c>
      <c r="CW983">
        <f t="shared" si="733"/>
        <v>1513.3440006316134</v>
      </c>
      <c r="CX983">
        <f t="shared" si="734"/>
        <v>0.84065793090263441</v>
      </c>
      <c r="CY983">
        <f t="shared" si="735"/>
        <v>0.19131586180526908</v>
      </c>
      <c r="CZ983">
        <v>6</v>
      </c>
      <c r="DA983">
        <v>0.5</v>
      </c>
      <c r="DB983" t="s">
        <v>416</v>
      </c>
      <c r="DC983">
        <v>2</v>
      </c>
      <c r="DD983">
        <v>1674755802.5999999</v>
      </c>
      <c r="DE983">
        <v>399.68900000000002</v>
      </c>
      <c r="DF983">
        <v>451.96</v>
      </c>
      <c r="DG983">
        <v>24.938800000000001</v>
      </c>
      <c r="DH983">
        <v>20.523399999999999</v>
      </c>
      <c r="DI983">
        <v>398.55099999999999</v>
      </c>
      <c r="DJ983">
        <v>24.817799999999998</v>
      </c>
      <c r="DK983">
        <v>500.09</v>
      </c>
      <c r="DL983">
        <v>99.099500000000006</v>
      </c>
      <c r="DM983">
        <v>0.10000299999999999</v>
      </c>
      <c r="DN983">
        <v>28.009399999999999</v>
      </c>
      <c r="DO983">
        <v>28.052299999999999</v>
      </c>
      <c r="DP983">
        <v>999.9</v>
      </c>
      <c r="DQ983">
        <v>0</v>
      </c>
      <c r="DR983">
        <v>0</v>
      </c>
      <c r="DS983">
        <v>9982.5</v>
      </c>
      <c r="DT983">
        <v>0</v>
      </c>
      <c r="DU983">
        <v>269.82799999999997</v>
      </c>
      <c r="DV983">
        <v>-52.270800000000001</v>
      </c>
      <c r="DW983">
        <v>409.91199999999998</v>
      </c>
      <c r="DX983">
        <v>461.43</v>
      </c>
      <c r="DY983">
        <v>4.4153700000000002</v>
      </c>
      <c r="DZ983">
        <v>451.96</v>
      </c>
      <c r="EA983">
        <v>20.523399999999999</v>
      </c>
      <c r="EB983">
        <v>2.4714200000000002</v>
      </c>
      <c r="EC983">
        <v>2.0338599999999998</v>
      </c>
      <c r="ED983">
        <v>20.839500000000001</v>
      </c>
      <c r="EE983">
        <v>17.7104</v>
      </c>
      <c r="EF983">
        <v>1800.19</v>
      </c>
      <c r="EG983">
        <v>0.97800799999999999</v>
      </c>
      <c r="EH983">
        <v>2.1992000000000001E-2</v>
      </c>
      <c r="EI983">
        <v>0</v>
      </c>
      <c r="EJ983">
        <v>758.18100000000004</v>
      </c>
      <c r="EK983">
        <v>4.9990399999999999</v>
      </c>
      <c r="EL983">
        <v>14117</v>
      </c>
      <c r="EM983">
        <v>14822.3</v>
      </c>
      <c r="EN983">
        <v>45.561999999999998</v>
      </c>
      <c r="EO983">
        <v>47.061999999999998</v>
      </c>
      <c r="EP983">
        <v>46.375</v>
      </c>
      <c r="EQ983">
        <v>45.875</v>
      </c>
      <c r="ER983">
        <v>46.686999999999998</v>
      </c>
      <c r="ES983">
        <v>1755.71</v>
      </c>
      <c r="ET983">
        <v>39.479999999999997</v>
      </c>
      <c r="EU983">
        <v>0</v>
      </c>
      <c r="EV983">
        <v>1674755802.7</v>
      </c>
      <c r="EW983">
        <v>0</v>
      </c>
      <c r="EX983">
        <v>758.13675999999987</v>
      </c>
      <c r="EY983">
        <v>-3.6094615191958792</v>
      </c>
      <c r="EZ983">
        <v>-62.915384598261468</v>
      </c>
      <c r="FA983">
        <v>14123.856</v>
      </c>
      <c r="FB983">
        <v>15</v>
      </c>
      <c r="FC983">
        <v>1674753236.5</v>
      </c>
      <c r="FD983" t="s">
        <v>1867</v>
      </c>
      <c r="FE983">
        <v>1674753236.5</v>
      </c>
      <c r="FF983">
        <v>1674753223.5</v>
      </c>
      <c r="FG983">
        <v>3</v>
      </c>
      <c r="FH983">
        <v>-0.254</v>
      </c>
      <c r="FI983">
        <v>-6.7000000000000004E-2</v>
      </c>
      <c r="FJ983">
        <v>1.121</v>
      </c>
      <c r="FK983">
        <v>0.113</v>
      </c>
      <c r="FL983">
        <v>389</v>
      </c>
      <c r="FM983">
        <v>21</v>
      </c>
      <c r="FN983">
        <v>0.06</v>
      </c>
      <c r="FO983">
        <v>7.0000000000000007E-2</v>
      </c>
      <c r="FP983">
        <v>41.822185969198458</v>
      </c>
      <c r="FQ983">
        <v>0.9044988261866338</v>
      </c>
      <c r="FR983">
        <v>9.2331947341473639E-2</v>
      </c>
      <c r="FS983">
        <v>-1</v>
      </c>
      <c r="FT983">
        <v>0.28656308181604823</v>
      </c>
      <c r="FU983">
        <v>-2.8381097250716109E-3</v>
      </c>
      <c r="FV983">
        <v>4.4704946448774122E-4</v>
      </c>
      <c r="FW983">
        <v>-1</v>
      </c>
      <c r="FX983">
        <v>0</v>
      </c>
      <c r="FY983">
        <v>0</v>
      </c>
      <c r="FZ983" t="s">
        <v>418</v>
      </c>
      <c r="GA983">
        <v>2.93302</v>
      </c>
      <c r="GB983">
        <v>2.83331</v>
      </c>
      <c r="GC983">
        <v>8.9704400000000004E-2</v>
      </c>
      <c r="GD983">
        <v>9.6721199999999993E-2</v>
      </c>
      <c r="GE983">
        <v>0.121783</v>
      </c>
      <c r="GF983">
        <v>0.10272299999999999</v>
      </c>
      <c r="GG983">
        <v>23594.5</v>
      </c>
      <c r="GH983">
        <v>29397.7</v>
      </c>
      <c r="GI983">
        <v>23321</v>
      </c>
      <c r="GJ983">
        <v>29818.6</v>
      </c>
      <c r="GK983">
        <v>27875.3</v>
      </c>
      <c r="GL983">
        <v>38050.400000000001</v>
      </c>
      <c r="GM983">
        <v>32928.400000000001</v>
      </c>
      <c r="GN983">
        <v>44248</v>
      </c>
      <c r="GO983">
        <v>1.9839</v>
      </c>
      <c r="GP983">
        <v>1.82762</v>
      </c>
      <c r="GQ983">
        <v>7.7381699999999998E-2</v>
      </c>
      <c r="GR983">
        <v>0</v>
      </c>
      <c r="GS983">
        <v>26.787700000000001</v>
      </c>
      <c r="GT983">
        <v>999.9</v>
      </c>
      <c r="GU983">
        <v>45.7</v>
      </c>
      <c r="GV983">
        <v>36.1</v>
      </c>
      <c r="GW983">
        <v>27.677299999999999</v>
      </c>
      <c r="GX983">
        <v>61.177</v>
      </c>
      <c r="GY983">
        <v>36.542499999999997</v>
      </c>
      <c r="GZ983">
        <v>1</v>
      </c>
      <c r="HA983">
        <v>0.36321599999999998</v>
      </c>
      <c r="HB983">
        <v>2.01871</v>
      </c>
      <c r="HC983">
        <v>20.2653</v>
      </c>
      <c r="HD983">
        <v>5.2111499999999999</v>
      </c>
      <c r="HE983">
        <v>11.872199999999999</v>
      </c>
      <c r="HF983">
        <v>4.9853500000000004</v>
      </c>
      <c r="HG983">
        <v>3.2839999999999998</v>
      </c>
      <c r="HH983">
        <v>9999</v>
      </c>
      <c r="HI983">
        <v>9999</v>
      </c>
      <c r="HJ983">
        <v>9999</v>
      </c>
      <c r="HK983">
        <v>999.9</v>
      </c>
      <c r="HL983">
        <v>1.85486</v>
      </c>
      <c r="HM983">
        <v>1.8609599999999999</v>
      </c>
      <c r="HN983">
        <v>1.8583499999999999</v>
      </c>
      <c r="HO983">
        <v>1.85958</v>
      </c>
      <c r="HP983">
        <v>1.85886</v>
      </c>
      <c r="HQ983">
        <v>1.85944</v>
      </c>
      <c r="HR983">
        <v>1.8577600000000001</v>
      </c>
      <c r="HS983">
        <v>1.86111</v>
      </c>
      <c r="HT983">
        <v>5</v>
      </c>
      <c r="HU983">
        <v>0</v>
      </c>
      <c r="HV983">
        <v>0</v>
      </c>
      <c r="HW983">
        <v>0</v>
      </c>
      <c r="HX983" t="s">
        <v>419</v>
      </c>
      <c r="HY983" t="s">
        <v>420</v>
      </c>
      <c r="HZ983" t="s">
        <v>421</v>
      </c>
      <c r="IA983" t="s">
        <v>421</v>
      </c>
      <c r="IB983" t="s">
        <v>421</v>
      </c>
      <c r="IC983" t="s">
        <v>421</v>
      </c>
      <c r="ID983">
        <v>0</v>
      </c>
      <c r="IE983">
        <v>100</v>
      </c>
      <c r="IF983">
        <v>100</v>
      </c>
      <c r="IG983">
        <v>1.1379999999999999</v>
      </c>
      <c r="IH983">
        <v>0.121</v>
      </c>
      <c r="II983">
        <v>0.48595729401342908</v>
      </c>
      <c r="IJ983">
        <v>1.6187016317407189E-3</v>
      </c>
      <c r="IK983">
        <v>1.4341569744255341E-7</v>
      </c>
      <c r="IL983">
        <v>-2.4096625942085749E-10</v>
      </c>
      <c r="IM983">
        <v>0.12101623166918921</v>
      </c>
      <c r="IN983">
        <v>0</v>
      </c>
      <c r="IO983">
        <v>0</v>
      </c>
      <c r="IP983">
        <v>0</v>
      </c>
      <c r="IQ983">
        <v>4</v>
      </c>
      <c r="IR983">
        <v>2205</v>
      </c>
      <c r="IS983">
        <v>1</v>
      </c>
      <c r="IT983">
        <v>21</v>
      </c>
      <c r="IU983">
        <v>42.8</v>
      </c>
      <c r="IV983">
        <v>43</v>
      </c>
      <c r="IW983">
        <v>1.09009</v>
      </c>
      <c r="IX983">
        <v>2.4487299999999999</v>
      </c>
      <c r="IY983">
        <v>1.49414</v>
      </c>
      <c r="IZ983">
        <v>2.3059099999999999</v>
      </c>
      <c r="JA983">
        <v>1.69434</v>
      </c>
      <c r="JB983">
        <v>2.4401899999999999</v>
      </c>
      <c r="JC983">
        <v>41.508299999999998</v>
      </c>
      <c r="JD983">
        <v>23.562100000000001</v>
      </c>
      <c r="JE983">
        <v>18</v>
      </c>
      <c r="JF983">
        <v>523.32799999999997</v>
      </c>
      <c r="JG983">
        <v>443.91899999999998</v>
      </c>
      <c r="JH983">
        <v>25.028099999999998</v>
      </c>
      <c r="JI983">
        <v>31.897400000000001</v>
      </c>
      <c r="JJ983">
        <v>30.0002</v>
      </c>
      <c r="JK983">
        <v>31.834</v>
      </c>
      <c r="JL983">
        <v>31.806799999999999</v>
      </c>
      <c r="JM983">
        <v>21.884</v>
      </c>
      <c r="JN983">
        <v>30.166399999999999</v>
      </c>
      <c r="JO983">
        <v>7.21591</v>
      </c>
      <c r="JP983">
        <v>25.0259</v>
      </c>
      <c r="JQ983">
        <v>452.12099999999998</v>
      </c>
      <c r="JR983">
        <v>20.526199999999999</v>
      </c>
      <c r="JS983">
        <v>99.1798</v>
      </c>
      <c r="JT983">
        <v>99.362099999999998</v>
      </c>
    </row>
    <row r="984" spans="1:280" x14ac:dyDescent="0.25">
      <c r="A984">
        <v>968</v>
      </c>
      <c r="B984">
        <v>1674755812.5999999</v>
      </c>
      <c r="C984">
        <v>10066.599999904631</v>
      </c>
      <c r="D984" t="s">
        <v>2360</v>
      </c>
      <c r="E984" t="s">
        <v>2361</v>
      </c>
      <c r="F984" t="s">
        <v>412</v>
      </c>
      <c r="G984" t="s">
        <v>1865</v>
      </c>
      <c r="H984" t="s">
        <v>1866</v>
      </c>
      <c r="I984">
        <v>1674755812.5999999</v>
      </c>
      <c r="J984">
        <f t="shared" si="690"/>
        <v>3.7870187459874342E-3</v>
      </c>
      <c r="K984">
        <f t="shared" si="691"/>
        <v>3.7870187459874343</v>
      </c>
      <c r="L984">
        <f t="shared" si="692"/>
        <v>42.284776329622503</v>
      </c>
      <c r="M984">
        <f t="shared" si="693"/>
        <v>399.67899999999997</v>
      </c>
      <c r="N984">
        <f t="shared" si="694"/>
        <v>147.72919197746506</v>
      </c>
      <c r="O984">
        <f t="shared" si="695"/>
        <v>14.654705116492604</v>
      </c>
      <c r="P984">
        <f t="shared" si="696"/>
        <v>39.648073666767999</v>
      </c>
      <c r="Q984">
        <f t="shared" si="697"/>
        <v>0.28800424102289751</v>
      </c>
      <c r="R984">
        <f t="shared" si="698"/>
        <v>2.912614541563129</v>
      </c>
      <c r="S984">
        <f t="shared" si="699"/>
        <v>0.27306667157047526</v>
      </c>
      <c r="T984">
        <f t="shared" si="700"/>
        <v>0.17194416305374058</v>
      </c>
      <c r="U984">
        <f t="shared" si="701"/>
        <v>344.39730126325537</v>
      </c>
      <c r="V984">
        <f t="shared" si="702"/>
        <v>29.060127275351473</v>
      </c>
      <c r="W984">
        <f t="shared" si="703"/>
        <v>28.050599999999999</v>
      </c>
      <c r="X984">
        <f t="shared" si="704"/>
        <v>3.8060481359182501</v>
      </c>
      <c r="Y984">
        <f t="shared" si="705"/>
        <v>65.15512229113898</v>
      </c>
      <c r="Z984">
        <f t="shared" si="706"/>
        <v>2.4738444128960002</v>
      </c>
      <c r="AA984">
        <f t="shared" si="707"/>
        <v>3.7968533031706708</v>
      </c>
      <c r="AB984">
        <f t="shared" si="708"/>
        <v>1.3322037230222499</v>
      </c>
      <c r="AC984">
        <f t="shared" si="709"/>
        <v>-167.00752669804584</v>
      </c>
      <c r="AD984">
        <f t="shared" si="710"/>
        <v>-6.5165323193370588</v>
      </c>
      <c r="AE984">
        <f t="shared" si="711"/>
        <v>-0.48783554000577439</v>
      </c>
      <c r="AF984">
        <f t="shared" si="712"/>
        <v>170.3854067058667</v>
      </c>
      <c r="AG984">
        <v>0</v>
      </c>
      <c r="AH984">
        <v>0</v>
      </c>
      <c r="AI984">
        <f t="shared" si="713"/>
        <v>1</v>
      </c>
      <c r="AJ984">
        <f t="shared" si="714"/>
        <v>0</v>
      </c>
      <c r="AK984">
        <f t="shared" si="715"/>
        <v>52194.139590352424</v>
      </c>
      <c r="AL984" t="s">
        <v>415</v>
      </c>
      <c r="AM984" t="s">
        <v>415</v>
      </c>
      <c r="AN984">
        <v>0</v>
      </c>
      <c r="AO984">
        <v>0</v>
      </c>
      <c r="AP984" t="e">
        <f t="shared" si="716"/>
        <v>#DIV/0!</v>
      </c>
      <c r="AQ984">
        <v>0</v>
      </c>
      <c r="AR984" t="s">
        <v>415</v>
      </c>
      <c r="AS984" t="s">
        <v>415</v>
      </c>
      <c r="AT984">
        <v>0</v>
      </c>
      <c r="AU984">
        <v>0</v>
      </c>
      <c r="AV984" t="e">
        <f t="shared" si="717"/>
        <v>#DIV/0!</v>
      </c>
      <c r="AW984">
        <v>0.5</v>
      </c>
      <c r="AX984">
        <f t="shared" si="718"/>
        <v>1513.3104006316275</v>
      </c>
      <c r="AY984">
        <f t="shared" si="719"/>
        <v>42.284776329622503</v>
      </c>
      <c r="AZ984" t="e">
        <f t="shared" si="720"/>
        <v>#DIV/0!</v>
      </c>
      <c r="BA984">
        <f t="shared" si="721"/>
        <v>2.7941905581283011E-2</v>
      </c>
      <c r="BB984" t="e">
        <f t="shared" si="722"/>
        <v>#DIV/0!</v>
      </c>
      <c r="BC984" t="e">
        <f t="shared" si="723"/>
        <v>#DIV/0!</v>
      </c>
      <c r="BD984" t="s">
        <v>415</v>
      </c>
      <c r="BE984">
        <v>0</v>
      </c>
      <c r="BF984" t="e">
        <f t="shared" si="724"/>
        <v>#DIV/0!</v>
      </c>
      <c r="BG984" t="e">
        <f t="shared" si="725"/>
        <v>#DIV/0!</v>
      </c>
      <c r="BH984" t="e">
        <f t="shared" si="726"/>
        <v>#DIV/0!</v>
      </c>
      <c r="BI984" t="e">
        <f t="shared" si="727"/>
        <v>#DIV/0!</v>
      </c>
      <c r="BJ984" t="e">
        <f t="shared" si="728"/>
        <v>#DIV/0!</v>
      </c>
      <c r="BK984" t="e">
        <f t="shared" si="729"/>
        <v>#DIV/0!</v>
      </c>
      <c r="BL984" t="e">
        <f t="shared" si="730"/>
        <v>#DIV/0!</v>
      </c>
      <c r="BM984" t="e">
        <f t="shared" si="731"/>
        <v>#DIV/0!</v>
      </c>
      <c r="CV984">
        <f t="shared" si="732"/>
        <v>1800.15</v>
      </c>
      <c r="CW984">
        <f t="shared" si="733"/>
        <v>1513.3104006316275</v>
      </c>
      <c r="CX984">
        <f t="shared" si="734"/>
        <v>0.84065794552211059</v>
      </c>
      <c r="CY984">
        <f t="shared" si="735"/>
        <v>0.1913158910442215</v>
      </c>
      <c r="CZ984">
        <v>6</v>
      </c>
      <c r="DA984">
        <v>0.5</v>
      </c>
      <c r="DB984" t="s">
        <v>416</v>
      </c>
      <c r="DC984">
        <v>2</v>
      </c>
      <c r="DD984">
        <v>1674755812.5999999</v>
      </c>
      <c r="DE984">
        <v>399.67899999999997</v>
      </c>
      <c r="DF984">
        <v>452.23</v>
      </c>
      <c r="DG984">
        <v>24.937999999999999</v>
      </c>
      <c r="DH984">
        <v>20.5075</v>
      </c>
      <c r="DI984">
        <v>398.541</v>
      </c>
      <c r="DJ984">
        <v>24.817</v>
      </c>
      <c r="DK984">
        <v>500.06700000000001</v>
      </c>
      <c r="DL984">
        <v>99.099699999999999</v>
      </c>
      <c r="DM984">
        <v>0.100092</v>
      </c>
      <c r="DN984">
        <v>28.0091</v>
      </c>
      <c r="DO984">
        <v>28.050599999999999</v>
      </c>
      <c r="DP984">
        <v>999.9</v>
      </c>
      <c r="DQ984">
        <v>0</v>
      </c>
      <c r="DR984">
        <v>0</v>
      </c>
      <c r="DS984">
        <v>9993.75</v>
      </c>
      <c r="DT984">
        <v>0</v>
      </c>
      <c r="DU984">
        <v>269.05700000000002</v>
      </c>
      <c r="DV984">
        <v>-52.551200000000001</v>
      </c>
      <c r="DW984">
        <v>409.90100000000001</v>
      </c>
      <c r="DX984">
        <v>461.69900000000001</v>
      </c>
      <c r="DY984">
        <v>4.4305199999999996</v>
      </c>
      <c r="DZ984">
        <v>452.23</v>
      </c>
      <c r="EA984">
        <v>20.5075</v>
      </c>
      <c r="EB984">
        <v>2.4713500000000002</v>
      </c>
      <c r="EC984">
        <v>2.0322800000000001</v>
      </c>
      <c r="ED984">
        <v>20.838999999999999</v>
      </c>
      <c r="EE984">
        <v>17.6981</v>
      </c>
      <c r="EF984">
        <v>1800.15</v>
      </c>
      <c r="EG984">
        <v>0.97800799999999999</v>
      </c>
      <c r="EH984">
        <v>2.1992000000000001E-2</v>
      </c>
      <c r="EI984">
        <v>0</v>
      </c>
      <c r="EJ984">
        <v>756.83</v>
      </c>
      <c r="EK984">
        <v>4.9990399999999999</v>
      </c>
      <c r="EL984">
        <v>14106</v>
      </c>
      <c r="EM984">
        <v>14821.9</v>
      </c>
      <c r="EN984">
        <v>45.561999999999998</v>
      </c>
      <c r="EO984">
        <v>47.125</v>
      </c>
      <c r="EP984">
        <v>46.436999999999998</v>
      </c>
      <c r="EQ984">
        <v>45.875</v>
      </c>
      <c r="ER984">
        <v>46.686999999999998</v>
      </c>
      <c r="ES984">
        <v>1755.67</v>
      </c>
      <c r="ET984">
        <v>39.479999999999997</v>
      </c>
      <c r="EU984">
        <v>0</v>
      </c>
      <c r="EV984">
        <v>1674755812.9000001</v>
      </c>
      <c r="EW984">
        <v>0</v>
      </c>
      <c r="EX984">
        <v>757.44826923076948</v>
      </c>
      <c r="EY984">
        <v>-4.313675205124615</v>
      </c>
      <c r="EZ984">
        <v>-65.487179517265389</v>
      </c>
      <c r="FA984">
        <v>14112.81923076923</v>
      </c>
      <c r="FB984">
        <v>15</v>
      </c>
      <c r="FC984">
        <v>1674753236.5</v>
      </c>
      <c r="FD984" t="s">
        <v>1867</v>
      </c>
      <c r="FE984">
        <v>1674753236.5</v>
      </c>
      <c r="FF984">
        <v>1674753223.5</v>
      </c>
      <c r="FG984">
        <v>3</v>
      </c>
      <c r="FH984">
        <v>-0.254</v>
      </c>
      <c r="FI984">
        <v>-6.7000000000000004E-2</v>
      </c>
      <c r="FJ984">
        <v>1.121</v>
      </c>
      <c r="FK984">
        <v>0.113</v>
      </c>
      <c r="FL984">
        <v>389</v>
      </c>
      <c r="FM984">
        <v>21</v>
      </c>
      <c r="FN984">
        <v>0.06</v>
      </c>
      <c r="FO984">
        <v>7.0000000000000007E-2</v>
      </c>
      <c r="FP984">
        <v>42.020948115966242</v>
      </c>
      <c r="FQ984">
        <v>1.456292637097071</v>
      </c>
      <c r="FR984">
        <v>0.1413634292829801</v>
      </c>
      <c r="FS984">
        <v>-1</v>
      </c>
      <c r="FT984">
        <v>0.2867876725440599</v>
      </c>
      <c r="FU984">
        <v>5.8510658528963108E-3</v>
      </c>
      <c r="FV984">
        <v>6.4024734940901586E-4</v>
      </c>
      <c r="FW984">
        <v>-1</v>
      </c>
      <c r="FX984">
        <v>0</v>
      </c>
      <c r="FY984">
        <v>0</v>
      </c>
      <c r="FZ984" t="s">
        <v>418</v>
      </c>
      <c r="GA984">
        <v>2.93296</v>
      </c>
      <c r="GB984">
        <v>2.8334999999999999</v>
      </c>
      <c r="GC984">
        <v>8.9703500000000005E-2</v>
      </c>
      <c r="GD984">
        <v>9.6764500000000003E-2</v>
      </c>
      <c r="GE984">
        <v>0.121781</v>
      </c>
      <c r="GF984">
        <v>0.10266699999999999</v>
      </c>
      <c r="GG984">
        <v>23594.6</v>
      </c>
      <c r="GH984">
        <v>29397.200000000001</v>
      </c>
      <c r="GI984">
        <v>23321.1</v>
      </c>
      <c r="GJ984">
        <v>29819.5</v>
      </c>
      <c r="GK984">
        <v>27875.7</v>
      </c>
      <c r="GL984">
        <v>38054</v>
      </c>
      <c r="GM984">
        <v>32928.800000000003</v>
      </c>
      <c r="GN984">
        <v>44249.4</v>
      </c>
      <c r="GO984">
        <v>1.9839500000000001</v>
      </c>
      <c r="GP984">
        <v>1.82745</v>
      </c>
      <c r="GQ984">
        <v>7.7500899999999998E-2</v>
      </c>
      <c r="GR984">
        <v>0</v>
      </c>
      <c r="GS984">
        <v>26.783999999999999</v>
      </c>
      <c r="GT984">
        <v>999.9</v>
      </c>
      <c r="GU984">
        <v>45.6</v>
      </c>
      <c r="GV984">
        <v>36.1</v>
      </c>
      <c r="GW984">
        <v>27.6175</v>
      </c>
      <c r="GX984">
        <v>61.197000000000003</v>
      </c>
      <c r="GY984">
        <v>37.1995</v>
      </c>
      <c r="GZ984">
        <v>1</v>
      </c>
      <c r="HA984">
        <v>0.36324899999999999</v>
      </c>
      <c r="HB984">
        <v>2.0427399999999998</v>
      </c>
      <c r="HC984">
        <v>20.2653</v>
      </c>
      <c r="HD984">
        <v>5.2105499999999996</v>
      </c>
      <c r="HE984">
        <v>11.872199999999999</v>
      </c>
      <c r="HF984">
        <v>4.9852999999999996</v>
      </c>
      <c r="HG984">
        <v>3.2839999999999998</v>
      </c>
      <c r="HH984">
        <v>9999</v>
      </c>
      <c r="HI984">
        <v>9999</v>
      </c>
      <c r="HJ984">
        <v>9999</v>
      </c>
      <c r="HK984">
        <v>999.9</v>
      </c>
      <c r="HL984">
        <v>1.85486</v>
      </c>
      <c r="HM984">
        <v>1.8609599999999999</v>
      </c>
      <c r="HN984">
        <v>1.8583499999999999</v>
      </c>
      <c r="HO984">
        <v>1.8595900000000001</v>
      </c>
      <c r="HP984">
        <v>1.8589199999999999</v>
      </c>
      <c r="HQ984">
        <v>1.85944</v>
      </c>
      <c r="HR984">
        <v>1.8577600000000001</v>
      </c>
      <c r="HS984">
        <v>1.86111</v>
      </c>
      <c r="HT984">
        <v>5</v>
      </c>
      <c r="HU984">
        <v>0</v>
      </c>
      <c r="HV984">
        <v>0</v>
      </c>
      <c r="HW984">
        <v>0</v>
      </c>
      <c r="HX984" t="s">
        <v>419</v>
      </c>
      <c r="HY984" t="s">
        <v>420</v>
      </c>
      <c r="HZ984" t="s">
        <v>421</v>
      </c>
      <c r="IA984" t="s">
        <v>421</v>
      </c>
      <c r="IB984" t="s">
        <v>421</v>
      </c>
      <c r="IC984" t="s">
        <v>421</v>
      </c>
      <c r="ID984">
        <v>0</v>
      </c>
      <c r="IE984">
        <v>100</v>
      </c>
      <c r="IF984">
        <v>100</v>
      </c>
      <c r="IG984">
        <v>1.1379999999999999</v>
      </c>
      <c r="IH984">
        <v>0.121</v>
      </c>
      <c r="II984">
        <v>0.48595729401342908</v>
      </c>
      <c r="IJ984">
        <v>1.6187016317407189E-3</v>
      </c>
      <c r="IK984">
        <v>1.4341569744255341E-7</v>
      </c>
      <c r="IL984">
        <v>-2.4096625942085749E-10</v>
      </c>
      <c r="IM984">
        <v>0.12101623166918921</v>
      </c>
      <c r="IN984">
        <v>0</v>
      </c>
      <c r="IO984">
        <v>0</v>
      </c>
      <c r="IP984">
        <v>0</v>
      </c>
      <c r="IQ984">
        <v>4</v>
      </c>
      <c r="IR984">
        <v>2205</v>
      </c>
      <c r="IS984">
        <v>1</v>
      </c>
      <c r="IT984">
        <v>21</v>
      </c>
      <c r="IU984">
        <v>42.9</v>
      </c>
      <c r="IV984">
        <v>43.2</v>
      </c>
      <c r="IW984">
        <v>1.09009</v>
      </c>
      <c r="IX984">
        <v>2.4426299999999999</v>
      </c>
      <c r="IY984">
        <v>1.49414</v>
      </c>
      <c r="IZ984">
        <v>2.3046899999999999</v>
      </c>
      <c r="JA984">
        <v>1.69434</v>
      </c>
      <c r="JB984">
        <v>2.3803700000000001</v>
      </c>
      <c r="JC984">
        <v>41.482199999999999</v>
      </c>
      <c r="JD984">
        <v>23.544599999999999</v>
      </c>
      <c r="JE984">
        <v>18</v>
      </c>
      <c r="JF984">
        <v>523.33699999999999</v>
      </c>
      <c r="JG984">
        <v>443.798</v>
      </c>
      <c r="JH984">
        <v>25.012</v>
      </c>
      <c r="JI984">
        <v>31.894600000000001</v>
      </c>
      <c r="JJ984">
        <v>30.0001</v>
      </c>
      <c r="JK984">
        <v>31.831099999999999</v>
      </c>
      <c r="JL984">
        <v>31.806799999999999</v>
      </c>
      <c r="JM984">
        <v>21.8934</v>
      </c>
      <c r="JN984">
        <v>30.166399999999999</v>
      </c>
      <c r="JO984">
        <v>7.21591</v>
      </c>
      <c r="JP984">
        <v>25.0076</v>
      </c>
      <c r="JQ984">
        <v>452.52600000000001</v>
      </c>
      <c r="JR984">
        <v>20.510100000000001</v>
      </c>
      <c r="JS984">
        <v>99.180700000000002</v>
      </c>
      <c r="JT984">
        <v>99.365300000000005</v>
      </c>
    </row>
    <row r="985" spans="1:280" x14ac:dyDescent="0.25">
      <c r="A985">
        <v>969</v>
      </c>
      <c r="B985">
        <v>1674755822.5999999</v>
      </c>
      <c r="C985">
        <v>10076.599999904631</v>
      </c>
      <c r="D985" t="s">
        <v>2362</v>
      </c>
      <c r="E985" t="s">
        <v>2363</v>
      </c>
      <c r="F985" t="s">
        <v>412</v>
      </c>
      <c r="G985" t="s">
        <v>1865</v>
      </c>
      <c r="H985" t="s">
        <v>1866</v>
      </c>
      <c r="I985">
        <v>1674755822.5999999</v>
      </c>
      <c r="J985">
        <f t="shared" si="690"/>
        <v>3.7967971380324641E-3</v>
      </c>
      <c r="K985">
        <f t="shared" si="691"/>
        <v>3.7967971380324643</v>
      </c>
      <c r="L985">
        <f t="shared" si="692"/>
        <v>42.521635258494889</v>
      </c>
      <c r="M985">
        <f t="shared" si="693"/>
        <v>399.66500000000002</v>
      </c>
      <c r="N985">
        <f t="shared" si="694"/>
        <v>147.62109133518976</v>
      </c>
      <c r="O985">
        <f t="shared" si="695"/>
        <v>14.64413109542935</v>
      </c>
      <c r="P985">
        <f t="shared" si="696"/>
        <v>39.647089730325</v>
      </c>
      <c r="Q985">
        <f t="shared" si="697"/>
        <v>0.28956065551484617</v>
      </c>
      <c r="R985">
        <f t="shared" si="698"/>
        <v>2.9117553589421163</v>
      </c>
      <c r="S985">
        <f t="shared" si="699"/>
        <v>0.27446153988917454</v>
      </c>
      <c r="T985">
        <f t="shared" si="700"/>
        <v>0.17282941937334714</v>
      </c>
      <c r="U985">
        <f t="shared" si="701"/>
        <v>344.38400126330447</v>
      </c>
      <c r="V985">
        <f t="shared" si="702"/>
        <v>29.053184624952113</v>
      </c>
      <c r="W985">
        <f t="shared" si="703"/>
        <v>28.034099999999999</v>
      </c>
      <c r="X985">
        <f t="shared" si="704"/>
        <v>3.8023900352589588</v>
      </c>
      <c r="Y985">
        <f t="shared" si="705"/>
        <v>65.163330581241041</v>
      </c>
      <c r="Z985">
        <f t="shared" si="706"/>
        <v>2.4734927120310002</v>
      </c>
      <c r="AA985">
        <f t="shared" si="707"/>
        <v>3.7958353110070457</v>
      </c>
      <c r="AB985">
        <f t="shared" si="708"/>
        <v>1.3288973232279586</v>
      </c>
      <c r="AC985">
        <f t="shared" si="709"/>
        <v>-167.43875378723166</v>
      </c>
      <c r="AD985">
        <f t="shared" si="710"/>
        <v>-4.6465652253738732</v>
      </c>
      <c r="AE985">
        <f t="shared" si="711"/>
        <v>-0.34791358560489921</v>
      </c>
      <c r="AF985">
        <f t="shared" si="712"/>
        <v>171.95076866509405</v>
      </c>
      <c r="AG985">
        <v>0</v>
      </c>
      <c r="AH985">
        <v>0</v>
      </c>
      <c r="AI985">
        <f t="shared" si="713"/>
        <v>1</v>
      </c>
      <c r="AJ985">
        <f t="shared" si="714"/>
        <v>0</v>
      </c>
      <c r="AK985">
        <f t="shared" si="715"/>
        <v>52170.35881640976</v>
      </c>
      <c r="AL985" t="s">
        <v>415</v>
      </c>
      <c r="AM985" t="s">
        <v>415</v>
      </c>
      <c r="AN985">
        <v>0</v>
      </c>
      <c r="AO985">
        <v>0</v>
      </c>
      <c r="AP985" t="e">
        <f t="shared" si="716"/>
        <v>#DIV/0!</v>
      </c>
      <c r="AQ985">
        <v>0</v>
      </c>
      <c r="AR985" t="s">
        <v>415</v>
      </c>
      <c r="AS985" t="s">
        <v>415</v>
      </c>
      <c r="AT985">
        <v>0</v>
      </c>
      <c r="AU985">
        <v>0</v>
      </c>
      <c r="AV985" t="e">
        <f t="shared" si="717"/>
        <v>#DIV/0!</v>
      </c>
      <c r="AW985">
        <v>0.5</v>
      </c>
      <c r="AX985">
        <f t="shared" si="718"/>
        <v>1513.2516006316521</v>
      </c>
      <c r="AY985">
        <f t="shared" si="719"/>
        <v>42.521635258494889</v>
      </c>
      <c r="AZ985" t="e">
        <f t="shared" si="720"/>
        <v>#DIV/0!</v>
      </c>
      <c r="BA985">
        <f t="shared" si="721"/>
        <v>2.8099514476472895E-2</v>
      </c>
      <c r="BB985" t="e">
        <f t="shared" si="722"/>
        <v>#DIV/0!</v>
      </c>
      <c r="BC985" t="e">
        <f t="shared" si="723"/>
        <v>#DIV/0!</v>
      </c>
      <c r="BD985" t="s">
        <v>415</v>
      </c>
      <c r="BE985">
        <v>0</v>
      </c>
      <c r="BF985" t="e">
        <f t="shared" si="724"/>
        <v>#DIV/0!</v>
      </c>
      <c r="BG985" t="e">
        <f t="shared" si="725"/>
        <v>#DIV/0!</v>
      </c>
      <c r="BH985" t="e">
        <f t="shared" si="726"/>
        <v>#DIV/0!</v>
      </c>
      <c r="BI985" t="e">
        <f t="shared" si="727"/>
        <v>#DIV/0!</v>
      </c>
      <c r="BJ985" t="e">
        <f t="shared" si="728"/>
        <v>#DIV/0!</v>
      </c>
      <c r="BK985" t="e">
        <f t="shared" si="729"/>
        <v>#DIV/0!</v>
      </c>
      <c r="BL985" t="e">
        <f t="shared" si="730"/>
        <v>#DIV/0!</v>
      </c>
      <c r="BM985" t="e">
        <f t="shared" si="731"/>
        <v>#DIV/0!</v>
      </c>
      <c r="CV985">
        <f t="shared" si="732"/>
        <v>1800.08</v>
      </c>
      <c r="CW985">
        <f t="shared" si="733"/>
        <v>1513.2516006316521</v>
      </c>
      <c r="CX985">
        <f t="shared" si="734"/>
        <v>0.84065797110775753</v>
      </c>
      <c r="CY985">
        <f t="shared" si="735"/>
        <v>0.19131594221551515</v>
      </c>
      <c r="CZ985">
        <v>6</v>
      </c>
      <c r="DA985">
        <v>0.5</v>
      </c>
      <c r="DB985" t="s">
        <v>416</v>
      </c>
      <c r="DC985">
        <v>2</v>
      </c>
      <c r="DD985">
        <v>1674755822.5999999</v>
      </c>
      <c r="DE985">
        <v>399.66500000000002</v>
      </c>
      <c r="DF985">
        <v>452.49700000000001</v>
      </c>
      <c r="DG985">
        <v>24.934200000000001</v>
      </c>
      <c r="DH985">
        <v>20.492899999999999</v>
      </c>
      <c r="DI985">
        <v>398.52600000000001</v>
      </c>
      <c r="DJ985">
        <v>24.813199999999998</v>
      </c>
      <c r="DK985">
        <v>500.14100000000002</v>
      </c>
      <c r="DL985">
        <v>99.1006</v>
      </c>
      <c r="DM985">
        <v>0.100205</v>
      </c>
      <c r="DN985">
        <v>28.0045</v>
      </c>
      <c r="DO985">
        <v>28.034099999999999</v>
      </c>
      <c r="DP985">
        <v>999.9</v>
      </c>
      <c r="DQ985">
        <v>0</v>
      </c>
      <c r="DR985">
        <v>0</v>
      </c>
      <c r="DS985">
        <v>9988.75</v>
      </c>
      <c r="DT985">
        <v>0</v>
      </c>
      <c r="DU985">
        <v>268.37200000000001</v>
      </c>
      <c r="DV985">
        <v>-52.8324</v>
      </c>
      <c r="DW985">
        <v>409.88499999999999</v>
      </c>
      <c r="DX985">
        <v>461.964</v>
      </c>
      <c r="DY985">
        <v>4.4413400000000003</v>
      </c>
      <c r="DZ985">
        <v>452.49700000000001</v>
      </c>
      <c r="EA985">
        <v>20.492899999999999</v>
      </c>
      <c r="EB985">
        <v>2.4710000000000001</v>
      </c>
      <c r="EC985">
        <v>2.0308600000000001</v>
      </c>
      <c r="ED985">
        <v>20.8367</v>
      </c>
      <c r="EE985">
        <v>17.687000000000001</v>
      </c>
      <c r="EF985">
        <v>1800.08</v>
      </c>
      <c r="EG985">
        <v>0.97800799999999999</v>
      </c>
      <c r="EH985">
        <v>2.1992000000000001E-2</v>
      </c>
      <c r="EI985">
        <v>0</v>
      </c>
      <c r="EJ985">
        <v>756.63900000000001</v>
      </c>
      <c r="EK985">
        <v>4.9990399999999999</v>
      </c>
      <c r="EL985">
        <v>14094.1</v>
      </c>
      <c r="EM985">
        <v>14821.4</v>
      </c>
      <c r="EN985">
        <v>45.625</v>
      </c>
      <c r="EO985">
        <v>47.186999999999998</v>
      </c>
      <c r="EP985">
        <v>46.5</v>
      </c>
      <c r="EQ985">
        <v>45.936999999999998</v>
      </c>
      <c r="ER985">
        <v>46.686999999999998</v>
      </c>
      <c r="ES985">
        <v>1755.6</v>
      </c>
      <c r="ET985">
        <v>39.479999999999997</v>
      </c>
      <c r="EU985">
        <v>0</v>
      </c>
      <c r="EV985">
        <v>1674755823.0999999</v>
      </c>
      <c r="EW985">
        <v>0</v>
      </c>
      <c r="EX985">
        <v>756.79379999999992</v>
      </c>
      <c r="EY985">
        <v>-2.9151538540314261</v>
      </c>
      <c r="EZ985">
        <v>-66.215384674738715</v>
      </c>
      <c r="FA985">
        <v>14101.456</v>
      </c>
      <c r="FB985">
        <v>15</v>
      </c>
      <c r="FC985">
        <v>1674753236.5</v>
      </c>
      <c r="FD985" t="s">
        <v>1867</v>
      </c>
      <c r="FE985">
        <v>1674753236.5</v>
      </c>
      <c r="FF985">
        <v>1674753223.5</v>
      </c>
      <c r="FG985">
        <v>3</v>
      </c>
      <c r="FH985">
        <v>-0.254</v>
      </c>
      <c r="FI985">
        <v>-6.7000000000000004E-2</v>
      </c>
      <c r="FJ985">
        <v>1.121</v>
      </c>
      <c r="FK985">
        <v>0.113</v>
      </c>
      <c r="FL985">
        <v>389</v>
      </c>
      <c r="FM985">
        <v>21</v>
      </c>
      <c r="FN985">
        <v>0.06</v>
      </c>
      <c r="FO985">
        <v>7.0000000000000007E-2</v>
      </c>
      <c r="FP985">
        <v>42.221321567960423</v>
      </c>
      <c r="FQ985">
        <v>1.133609292740738</v>
      </c>
      <c r="FR985">
        <v>0.1142484764595901</v>
      </c>
      <c r="FS985">
        <v>-1</v>
      </c>
      <c r="FT985">
        <v>0.28775102752326343</v>
      </c>
      <c r="FU985">
        <v>5.842857984101296E-3</v>
      </c>
      <c r="FV985">
        <v>5.928930330292107E-4</v>
      </c>
      <c r="FW985">
        <v>-1</v>
      </c>
      <c r="FX985">
        <v>0</v>
      </c>
      <c r="FY985">
        <v>0</v>
      </c>
      <c r="FZ985" t="s">
        <v>418</v>
      </c>
      <c r="GA985">
        <v>2.9331499999999999</v>
      </c>
      <c r="GB985">
        <v>2.8335699999999999</v>
      </c>
      <c r="GC985">
        <v>8.9701799999999998E-2</v>
      </c>
      <c r="GD985">
        <v>9.6808400000000003E-2</v>
      </c>
      <c r="GE985">
        <v>0.121769</v>
      </c>
      <c r="GF985">
        <v>0.102617</v>
      </c>
      <c r="GG985">
        <v>23594.3</v>
      </c>
      <c r="GH985">
        <v>29394.6</v>
      </c>
      <c r="GI985">
        <v>23320.799999999999</v>
      </c>
      <c r="GJ985">
        <v>29818.400000000001</v>
      </c>
      <c r="GK985">
        <v>27875.5</v>
      </c>
      <c r="GL985">
        <v>38055.1</v>
      </c>
      <c r="GM985">
        <v>32928.199999999997</v>
      </c>
      <c r="GN985">
        <v>44248.2</v>
      </c>
      <c r="GO985">
        <v>1.98417</v>
      </c>
      <c r="GP985">
        <v>1.82768</v>
      </c>
      <c r="GQ985">
        <v>7.7091199999999999E-2</v>
      </c>
      <c r="GR985">
        <v>0</v>
      </c>
      <c r="GS985">
        <v>26.7742</v>
      </c>
      <c r="GT985">
        <v>999.9</v>
      </c>
      <c r="GU985">
        <v>45.6</v>
      </c>
      <c r="GV985">
        <v>36.1</v>
      </c>
      <c r="GW985">
        <v>27.6158</v>
      </c>
      <c r="GX985">
        <v>61.127000000000002</v>
      </c>
      <c r="GY985">
        <v>36.822899999999997</v>
      </c>
      <c r="GZ985">
        <v>1</v>
      </c>
      <c r="HA985">
        <v>0.36310199999999998</v>
      </c>
      <c r="HB985">
        <v>2.0346500000000001</v>
      </c>
      <c r="HC985">
        <v>20.265000000000001</v>
      </c>
      <c r="HD985">
        <v>5.2110000000000003</v>
      </c>
      <c r="HE985">
        <v>11.872199999999999</v>
      </c>
      <c r="HF985">
        <v>4.9851999999999999</v>
      </c>
      <c r="HG985">
        <v>3.2839999999999998</v>
      </c>
      <c r="HH985">
        <v>9999</v>
      </c>
      <c r="HI985">
        <v>9999</v>
      </c>
      <c r="HJ985">
        <v>9999</v>
      </c>
      <c r="HK985">
        <v>999.9</v>
      </c>
      <c r="HL985">
        <v>1.85486</v>
      </c>
      <c r="HM985">
        <v>1.8609500000000001</v>
      </c>
      <c r="HN985">
        <v>1.8583499999999999</v>
      </c>
      <c r="HO985">
        <v>1.8595699999999999</v>
      </c>
      <c r="HP985">
        <v>1.8588899999999999</v>
      </c>
      <c r="HQ985">
        <v>1.85944</v>
      </c>
      <c r="HR985">
        <v>1.8577600000000001</v>
      </c>
      <c r="HS985">
        <v>1.86111</v>
      </c>
      <c r="HT985">
        <v>5</v>
      </c>
      <c r="HU985">
        <v>0</v>
      </c>
      <c r="HV985">
        <v>0</v>
      </c>
      <c r="HW985">
        <v>0</v>
      </c>
      <c r="HX985" t="s">
        <v>419</v>
      </c>
      <c r="HY985" t="s">
        <v>420</v>
      </c>
      <c r="HZ985" t="s">
        <v>421</v>
      </c>
      <c r="IA985" t="s">
        <v>421</v>
      </c>
      <c r="IB985" t="s">
        <v>421</v>
      </c>
      <c r="IC985" t="s">
        <v>421</v>
      </c>
      <c r="ID985">
        <v>0</v>
      </c>
      <c r="IE985">
        <v>100</v>
      </c>
      <c r="IF985">
        <v>100</v>
      </c>
      <c r="IG985">
        <v>1.139</v>
      </c>
      <c r="IH985">
        <v>0.121</v>
      </c>
      <c r="II985">
        <v>0.48595729401342908</v>
      </c>
      <c r="IJ985">
        <v>1.6187016317407189E-3</v>
      </c>
      <c r="IK985">
        <v>1.4341569744255341E-7</v>
      </c>
      <c r="IL985">
        <v>-2.4096625942085749E-10</v>
      </c>
      <c r="IM985">
        <v>0.12101623166918921</v>
      </c>
      <c r="IN985">
        <v>0</v>
      </c>
      <c r="IO985">
        <v>0</v>
      </c>
      <c r="IP985">
        <v>0</v>
      </c>
      <c r="IQ985">
        <v>4</v>
      </c>
      <c r="IR985">
        <v>2205</v>
      </c>
      <c r="IS985">
        <v>1</v>
      </c>
      <c r="IT985">
        <v>21</v>
      </c>
      <c r="IU985">
        <v>43.1</v>
      </c>
      <c r="IV985">
        <v>43.3</v>
      </c>
      <c r="IW985">
        <v>1.09131</v>
      </c>
      <c r="IX985">
        <v>2.4621599999999999</v>
      </c>
      <c r="IY985">
        <v>1.49414</v>
      </c>
      <c r="IZ985">
        <v>2.3059099999999999</v>
      </c>
      <c r="JA985">
        <v>1.69434</v>
      </c>
      <c r="JB985">
        <v>2.3168899999999999</v>
      </c>
      <c r="JC985">
        <v>41.508299999999998</v>
      </c>
      <c r="JD985">
        <v>23.544599999999999</v>
      </c>
      <c r="JE985">
        <v>18</v>
      </c>
      <c r="JF985">
        <v>523.48699999999997</v>
      </c>
      <c r="JG985">
        <v>443.935</v>
      </c>
      <c r="JH985">
        <v>24.992999999999999</v>
      </c>
      <c r="JI985">
        <v>31.894600000000001</v>
      </c>
      <c r="JJ985">
        <v>30.0001</v>
      </c>
      <c r="JK985">
        <v>31.831099999999999</v>
      </c>
      <c r="JL985">
        <v>31.804400000000001</v>
      </c>
      <c r="JM985">
        <v>21.904399999999999</v>
      </c>
      <c r="JN985">
        <v>30.166399999999999</v>
      </c>
      <c r="JO985">
        <v>6.8408100000000003</v>
      </c>
      <c r="JP985">
        <v>24.992899999999999</v>
      </c>
      <c r="JQ985">
        <v>452.76600000000002</v>
      </c>
      <c r="JR985">
        <v>20.51</v>
      </c>
      <c r="JS985">
        <v>99.179000000000002</v>
      </c>
      <c r="JT985">
        <v>99.362200000000001</v>
      </c>
    </row>
    <row r="986" spans="1:280" x14ac:dyDescent="0.25">
      <c r="A986">
        <v>970</v>
      </c>
      <c r="B986">
        <v>1674755832.5999999</v>
      </c>
      <c r="C986">
        <v>10086.599999904631</v>
      </c>
      <c r="D986" t="s">
        <v>2364</v>
      </c>
      <c r="E986" t="s">
        <v>2365</v>
      </c>
      <c r="F986" t="s">
        <v>412</v>
      </c>
      <c r="G986" t="s">
        <v>1865</v>
      </c>
      <c r="H986" t="s">
        <v>1866</v>
      </c>
      <c r="I986">
        <v>1674755832.5999999</v>
      </c>
      <c r="J986">
        <f t="shared" si="690"/>
        <v>3.806815077347541E-3</v>
      </c>
      <c r="K986">
        <f t="shared" si="691"/>
        <v>3.8068150773475411</v>
      </c>
      <c r="L986">
        <f t="shared" si="692"/>
        <v>42.567256184531104</v>
      </c>
      <c r="M986">
        <f t="shared" si="693"/>
        <v>399.76100000000002</v>
      </c>
      <c r="N986">
        <f t="shared" si="694"/>
        <v>147.77400977442966</v>
      </c>
      <c r="O986">
        <f t="shared" si="695"/>
        <v>14.659044310239532</v>
      </c>
      <c r="P986">
        <f t="shared" si="696"/>
        <v>39.655919342317802</v>
      </c>
      <c r="Q986">
        <f t="shared" si="697"/>
        <v>0.28995282733657163</v>
      </c>
      <c r="R986">
        <f t="shared" si="698"/>
        <v>2.9152361137275555</v>
      </c>
      <c r="S986">
        <f t="shared" si="699"/>
        <v>0.27483099595367932</v>
      </c>
      <c r="T986">
        <f t="shared" si="700"/>
        <v>0.17306226170956623</v>
      </c>
      <c r="U986">
        <f t="shared" si="701"/>
        <v>344.37640126333258</v>
      </c>
      <c r="V986">
        <f t="shared" si="702"/>
        <v>29.05335631890101</v>
      </c>
      <c r="W986">
        <f t="shared" si="703"/>
        <v>28.044</v>
      </c>
      <c r="X986">
        <f t="shared" si="704"/>
        <v>3.8045845273835961</v>
      </c>
      <c r="Y986">
        <f t="shared" si="705"/>
        <v>65.16189104890384</v>
      </c>
      <c r="Z986">
        <f t="shared" si="706"/>
        <v>2.47401488090502</v>
      </c>
      <c r="AA986">
        <f t="shared" si="707"/>
        <v>3.7967205080777622</v>
      </c>
      <c r="AB986">
        <f t="shared" si="708"/>
        <v>1.3305696464785761</v>
      </c>
      <c r="AC986">
        <f t="shared" si="709"/>
        <v>-167.88054491102656</v>
      </c>
      <c r="AD986">
        <f t="shared" si="710"/>
        <v>-5.5794004323962776</v>
      </c>
      <c r="AE986">
        <f t="shared" si="711"/>
        <v>-0.41729012854523029</v>
      </c>
      <c r="AF986">
        <f t="shared" si="712"/>
        <v>170.4991657913645</v>
      </c>
      <c r="AG986">
        <v>0</v>
      </c>
      <c r="AH986">
        <v>0</v>
      </c>
      <c r="AI986">
        <f t="shared" si="713"/>
        <v>1</v>
      </c>
      <c r="AJ986">
        <f t="shared" si="714"/>
        <v>0</v>
      </c>
      <c r="AK986">
        <f t="shared" si="715"/>
        <v>52269.311241393654</v>
      </c>
      <c r="AL986" t="s">
        <v>415</v>
      </c>
      <c r="AM986" t="s">
        <v>415</v>
      </c>
      <c r="AN986">
        <v>0</v>
      </c>
      <c r="AO986">
        <v>0</v>
      </c>
      <c r="AP986" t="e">
        <f t="shared" si="716"/>
        <v>#DIV/0!</v>
      </c>
      <c r="AQ986">
        <v>0</v>
      </c>
      <c r="AR986" t="s">
        <v>415</v>
      </c>
      <c r="AS986" t="s">
        <v>415</v>
      </c>
      <c r="AT986">
        <v>0</v>
      </c>
      <c r="AU986">
        <v>0</v>
      </c>
      <c r="AV986" t="e">
        <f t="shared" si="717"/>
        <v>#DIV/0!</v>
      </c>
      <c r="AW986">
        <v>0.5</v>
      </c>
      <c r="AX986">
        <f t="shared" si="718"/>
        <v>1513.2180006316662</v>
      </c>
      <c r="AY986">
        <f t="shared" si="719"/>
        <v>42.567256184531104</v>
      </c>
      <c r="AZ986" t="e">
        <f t="shared" si="720"/>
        <v>#DIV/0!</v>
      </c>
      <c r="BA986">
        <f t="shared" si="721"/>
        <v>2.8130286691515797E-2</v>
      </c>
      <c r="BB986" t="e">
        <f t="shared" si="722"/>
        <v>#DIV/0!</v>
      </c>
      <c r="BC986" t="e">
        <f t="shared" si="723"/>
        <v>#DIV/0!</v>
      </c>
      <c r="BD986" t="s">
        <v>415</v>
      </c>
      <c r="BE986">
        <v>0</v>
      </c>
      <c r="BF986" t="e">
        <f t="shared" si="724"/>
        <v>#DIV/0!</v>
      </c>
      <c r="BG986" t="e">
        <f t="shared" si="725"/>
        <v>#DIV/0!</v>
      </c>
      <c r="BH986" t="e">
        <f t="shared" si="726"/>
        <v>#DIV/0!</v>
      </c>
      <c r="BI986" t="e">
        <f t="shared" si="727"/>
        <v>#DIV/0!</v>
      </c>
      <c r="BJ986" t="e">
        <f t="shared" si="728"/>
        <v>#DIV/0!</v>
      </c>
      <c r="BK986" t="e">
        <f t="shared" si="729"/>
        <v>#DIV/0!</v>
      </c>
      <c r="BL986" t="e">
        <f t="shared" si="730"/>
        <v>#DIV/0!</v>
      </c>
      <c r="BM986" t="e">
        <f t="shared" si="731"/>
        <v>#DIV/0!</v>
      </c>
      <c r="CV986">
        <f t="shared" si="732"/>
        <v>1800.04</v>
      </c>
      <c r="CW986">
        <f t="shared" si="733"/>
        <v>1513.2180006316662</v>
      </c>
      <c r="CX986">
        <f t="shared" si="734"/>
        <v>0.84065798572902062</v>
      </c>
      <c r="CY986">
        <f t="shared" si="735"/>
        <v>0.19131597145804127</v>
      </c>
      <c r="CZ986">
        <v>6</v>
      </c>
      <c r="DA986">
        <v>0.5</v>
      </c>
      <c r="DB986" t="s">
        <v>416</v>
      </c>
      <c r="DC986">
        <v>2</v>
      </c>
      <c r="DD986">
        <v>1674755832.5999999</v>
      </c>
      <c r="DE986">
        <v>399.76100000000002</v>
      </c>
      <c r="DF986">
        <v>452.65899999999999</v>
      </c>
      <c r="DG986">
        <v>24.939900000000002</v>
      </c>
      <c r="DH986">
        <v>20.4864</v>
      </c>
      <c r="DI986">
        <v>398.62200000000001</v>
      </c>
      <c r="DJ986">
        <v>24.818899999999999</v>
      </c>
      <c r="DK986">
        <v>500.084</v>
      </c>
      <c r="DL986">
        <v>99.099100000000007</v>
      </c>
      <c r="DM986">
        <v>9.9969799999999998E-2</v>
      </c>
      <c r="DN986">
        <v>28.008500000000002</v>
      </c>
      <c r="DO986">
        <v>28.044</v>
      </c>
      <c r="DP986">
        <v>999.9</v>
      </c>
      <c r="DQ986">
        <v>0</v>
      </c>
      <c r="DR986">
        <v>0</v>
      </c>
      <c r="DS986">
        <v>10008.799999999999</v>
      </c>
      <c r="DT986">
        <v>0</v>
      </c>
      <c r="DU986">
        <v>267.39400000000001</v>
      </c>
      <c r="DV986">
        <v>-52.898600000000002</v>
      </c>
      <c r="DW986">
        <v>409.98599999999999</v>
      </c>
      <c r="DX986">
        <v>462.12700000000001</v>
      </c>
      <c r="DY986">
        <v>4.4534700000000003</v>
      </c>
      <c r="DZ986">
        <v>452.65899999999999</v>
      </c>
      <c r="EA986">
        <v>20.4864</v>
      </c>
      <c r="EB986">
        <v>2.4715199999999999</v>
      </c>
      <c r="EC986">
        <v>2.0301900000000002</v>
      </c>
      <c r="ED986">
        <v>20.840199999999999</v>
      </c>
      <c r="EE986">
        <v>17.681699999999999</v>
      </c>
      <c r="EF986">
        <v>1800.04</v>
      </c>
      <c r="EG986">
        <v>0.97800799999999999</v>
      </c>
      <c r="EH986">
        <v>2.1992000000000001E-2</v>
      </c>
      <c r="EI986">
        <v>0</v>
      </c>
      <c r="EJ986">
        <v>755.59100000000001</v>
      </c>
      <c r="EK986">
        <v>4.9990399999999999</v>
      </c>
      <c r="EL986">
        <v>14083.9</v>
      </c>
      <c r="EM986">
        <v>14821</v>
      </c>
      <c r="EN986">
        <v>45.686999999999998</v>
      </c>
      <c r="EO986">
        <v>47.186999999999998</v>
      </c>
      <c r="EP986">
        <v>46.5</v>
      </c>
      <c r="EQ986">
        <v>45.936999999999998</v>
      </c>
      <c r="ER986">
        <v>46.75</v>
      </c>
      <c r="ES986">
        <v>1755.56</v>
      </c>
      <c r="ET986">
        <v>39.479999999999997</v>
      </c>
      <c r="EU986">
        <v>0</v>
      </c>
      <c r="EV986">
        <v>1674755832.7</v>
      </c>
      <c r="EW986">
        <v>0</v>
      </c>
      <c r="EX986">
        <v>756.20872000000008</v>
      </c>
      <c r="EY986">
        <v>-4.3999230880304117</v>
      </c>
      <c r="EZ986">
        <v>-64.3384615610791</v>
      </c>
      <c r="FA986">
        <v>14091.103999999999</v>
      </c>
      <c r="FB986">
        <v>15</v>
      </c>
      <c r="FC986">
        <v>1674753236.5</v>
      </c>
      <c r="FD986" t="s">
        <v>1867</v>
      </c>
      <c r="FE986">
        <v>1674753236.5</v>
      </c>
      <c r="FF986">
        <v>1674753223.5</v>
      </c>
      <c r="FG986">
        <v>3</v>
      </c>
      <c r="FH986">
        <v>-0.254</v>
      </c>
      <c r="FI986">
        <v>-6.7000000000000004E-2</v>
      </c>
      <c r="FJ986">
        <v>1.121</v>
      </c>
      <c r="FK986">
        <v>0.113</v>
      </c>
      <c r="FL986">
        <v>389</v>
      </c>
      <c r="FM986">
        <v>21</v>
      </c>
      <c r="FN986">
        <v>0.06</v>
      </c>
      <c r="FO986">
        <v>7.0000000000000007E-2</v>
      </c>
      <c r="FP986">
        <v>42.429970988165977</v>
      </c>
      <c r="FQ986">
        <v>1.0346936227597561</v>
      </c>
      <c r="FR986">
        <v>0.1071364464412846</v>
      </c>
      <c r="FS986">
        <v>-1</v>
      </c>
      <c r="FT986">
        <v>0.28912309770791139</v>
      </c>
      <c r="FU986">
        <v>8.7915008983927949E-3</v>
      </c>
      <c r="FV986">
        <v>8.800248847081612E-4</v>
      </c>
      <c r="FW986">
        <v>-1</v>
      </c>
      <c r="FX986">
        <v>0</v>
      </c>
      <c r="FY986">
        <v>0</v>
      </c>
      <c r="FZ986" t="s">
        <v>418</v>
      </c>
      <c r="GA986">
        <v>2.9329999999999998</v>
      </c>
      <c r="GB986">
        <v>2.83351</v>
      </c>
      <c r="GC986">
        <v>8.9717099999999994E-2</v>
      </c>
      <c r="GD986">
        <v>9.6833000000000002E-2</v>
      </c>
      <c r="GE986">
        <v>0.12178700000000001</v>
      </c>
      <c r="GF986">
        <v>0.102593</v>
      </c>
      <c r="GG986">
        <v>23594</v>
      </c>
      <c r="GH986">
        <v>29394.2</v>
      </c>
      <c r="GI986">
        <v>23320.9</v>
      </c>
      <c r="GJ986">
        <v>29818.7</v>
      </c>
      <c r="GK986">
        <v>27875.3</v>
      </c>
      <c r="GL986">
        <v>38056.199999999997</v>
      </c>
      <c r="GM986">
        <v>32928.6</v>
      </c>
      <c r="GN986">
        <v>44248.2</v>
      </c>
      <c r="GO986">
        <v>1.9839800000000001</v>
      </c>
      <c r="GP986">
        <v>1.82738</v>
      </c>
      <c r="GQ986">
        <v>7.8260899999999994E-2</v>
      </c>
      <c r="GR986">
        <v>0</v>
      </c>
      <c r="GS986">
        <v>26.765000000000001</v>
      </c>
      <c r="GT986">
        <v>999.9</v>
      </c>
      <c r="GU986">
        <v>45.6</v>
      </c>
      <c r="GV986">
        <v>36.1</v>
      </c>
      <c r="GW986">
        <v>27.617000000000001</v>
      </c>
      <c r="GX986">
        <v>61.087000000000003</v>
      </c>
      <c r="GY986">
        <v>36.470399999999998</v>
      </c>
      <c r="GZ986">
        <v>1</v>
      </c>
      <c r="HA986">
        <v>0.362904</v>
      </c>
      <c r="HB986">
        <v>2.0317500000000002</v>
      </c>
      <c r="HC986">
        <v>20.2654</v>
      </c>
      <c r="HD986">
        <v>5.2105499999999996</v>
      </c>
      <c r="HE986">
        <v>11.8725</v>
      </c>
      <c r="HF986">
        <v>4.9854000000000003</v>
      </c>
      <c r="HG986">
        <v>3.2839999999999998</v>
      </c>
      <c r="HH986">
        <v>9999</v>
      </c>
      <c r="HI986">
        <v>9999</v>
      </c>
      <c r="HJ986">
        <v>9999</v>
      </c>
      <c r="HK986">
        <v>999.9</v>
      </c>
      <c r="HL986">
        <v>1.85486</v>
      </c>
      <c r="HM986">
        <v>1.8609</v>
      </c>
      <c r="HN986">
        <v>1.85833</v>
      </c>
      <c r="HO986">
        <v>1.8594999999999999</v>
      </c>
      <c r="HP986">
        <v>1.85886</v>
      </c>
      <c r="HQ986">
        <v>1.8594299999999999</v>
      </c>
      <c r="HR986">
        <v>1.8577600000000001</v>
      </c>
      <c r="HS986">
        <v>1.86111</v>
      </c>
      <c r="HT986">
        <v>5</v>
      </c>
      <c r="HU986">
        <v>0</v>
      </c>
      <c r="HV986">
        <v>0</v>
      </c>
      <c r="HW986">
        <v>0</v>
      </c>
      <c r="HX986" t="s">
        <v>419</v>
      </c>
      <c r="HY986" t="s">
        <v>420</v>
      </c>
      <c r="HZ986" t="s">
        <v>421</v>
      </c>
      <c r="IA986" t="s">
        <v>421</v>
      </c>
      <c r="IB986" t="s">
        <v>421</v>
      </c>
      <c r="IC986" t="s">
        <v>421</v>
      </c>
      <c r="ID986">
        <v>0</v>
      </c>
      <c r="IE986">
        <v>100</v>
      </c>
      <c r="IF986">
        <v>100</v>
      </c>
      <c r="IG986">
        <v>1.139</v>
      </c>
      <c r="IH986">
        <v>0.121</v>
      </c>
      <c r="II986">
        <v>0.48595729401342908</v>
      </c>
      <c r="IJ986">
        <v>1.6187016317407189E-3</v>
      </c>
      <c r="IK986">
        <v>1.4341569744255341E-7</v>
      </c>
      <c r="IL986">
        <v>-2.4096625942085749E-10</v>
      </c>
      <c r="IM986">
        <v>0.12101623166918921</v>
      </c>
      <c r="IN986">
        <v>0</v>
      </c>
      <c r="IO986">
        <v>0</v>
      </c>
      <c r="IP986">
        <v>0</v>
      </c>
      <c r="IQ986">
        <v>4</v>
      </c>
      <c r="IR986">
        <v>2205</v>
      </c>
      <c r="IS986">
        <v>1</v>
      </c>
      <c r="IT986">
        <v>21</v>
      </c>
      <c r="IU986">
        <v>43.3</v>
      </c>
      <c r="IV986">
        <v>43.5</v>
      </c>
      <c r="IW986">
        <v>1.09131</v>
      </c>
      <c r="IX986">
        <v>2.4548299999999998</v>
      </c>
      <c r="IY986">
        <v>1.49414</v>
      </c>
      <c r="IZ986">
        <v>2.3046899999999999</v>
      </c>
      <c r="JA986">
        <v>1.69434</v>
      </c>
      <c r="JB986">
        <v>2.4047900000000002</v>
      </c>
      <c r="JC986">
        <v>41.508299999999998</v>
      </c>
      <c r="JD986">
        <v>23.5534</v>
      </c>
      <c r="JE986">
        <v>18</v>
      </c>
      <c r="JF986">
        <v>523.35400000000004</v>
      </c>
      <c r="JG986">
        <v>443.72300000000001</v>
      </c>
      <c r="JH986">
        <v>24.9834</v>
      </c>
      <c r="JI986">
        <v>31.8918</v>
      </c>
      <c r="JJ986">
        <v>30</v>
      </c>
      <c r="JK986">
        <v>31.831099999999999</v>
      </c>
      <c r="JL986">
        <v>31.803999999999998</v>
      </c>
      <c r="JM986">
        <v>21.906300000000002</v>
      </c>
      <c r="JN986">
        <v>30.166399999999999</v>
      </c>
      <c r="JO986">
        <v>6.4641200000000003</v>
      </c>
      <c r="JP986">
        <v>24.981400000000001</v>
      </c>
      <c r="JQ986">
        <v>452.66</v>
      </c>
      <c r="JR986">
        <v>20.4892</v>
      </c>
      <c r="JS986">
        <v>99.18</v>
      </c>
      <c r="JT986">
        <v>99.3626</v>
      </c>
    </row>
    <row r="987" spans="1:280" x14ac:dyDescent="0.25">
      <c r="A987">
        <v>971</v>
      </c>
      <c r="B987">
        <v>1674755842.5999999</v>
      </c>
      <c r="C987">
        <v>10096.599999904631</v>
      </c>
      <c r="D987" t="s">
        <v>2366</v>
      </c>
      <c r="E987" t="s">
        <v>2367</v>
      </c>
      <c r="F987" t="s">
        <v>412</v>
      </c>
      <c r="G987" t="s">
        <v>1865</v>
      </c>
      <c r="H987" t="s">
        <v>1866</v>
      </c>
      <c r="I987">
        <v>1674755842.5999999</v>
      </c>
      <c r="J987">
        <f t="shared" si="690"/>
        <v>3.829533162669051E-3</v>
      </c>
      <c r="K987">
        <f t="shared" si="691"/>
        <v>3.8295331626690507</v>
      </c>
      <c r="L987">
        <f t="shared" si="692"/>
        <v>42.74664131040921</v>
      </c>
      <c r="M987">
        <f t="shared" si="693"/>
        <v>399.66899999999998</v>
      </c>
      <c r="N987">
        <f t="shared" si="694"/>
        <v>148.64820028245384</v>
      </c>
      <c r="O987">
        <f t="shared" si="695"/>
        <v>14.746230827836786</v>
      </c>
      <c r="P987">
        <f t="shared" si="696"/>
        <v>39.648050346603299</v>
      </c>
      <c r="Q987">
        <f t="shared" si="697"/>
        <v>0.29242011877115082</v>
      </c>
      <c r="R987">
        <f t="shared" si="698"/>
        <v>2.9172514881414853</v>
      </c>
      <c r="S987">
        <f t="shared" si="699"/>
        <v>0.27705718850981842</v>
      </c>
      <c r="T987">
        <f t="shared" si="700"/>
        <v>0.1744737520188038</v>
      </c>
      <c r="U987">
        <f t="shared" si="701"/>
        <v>344.36810126400769</v>
      </c>
      <c r="V987">
        <f t="shared" si="702"/>
        <v>29.044210118643726</v>
      </c>
      <c r="W987">
        <f t="shared" si="703"/>
        <v>28.0352</v>
      </c>
      <c r="X987">
        <f t="shared" si="704"/>
        <v>3.802633813170599</v>
      </c>
      <c r="Y987">
        <f t="shared" si="705"/>
        <v>65.192792626046767</v>
      </c>
      <c r="Z987">
        <f t="shared" si="706"/>
        <v>2.4748274357326099</v>
      </c>
      <c r="AA987">
        <f t="shared" si="707"/>
        <v>3.7961672388058294</v>
      </c>
      <c r="AB987">
        <f t="shared" si="708"/>
        <v>1.3278063774379891</v>
      </c>
      <c r="AC987">
        <f t="shared" si="709"/>
        <v>-168.88241247370516</v>
      </c>
      <c r="AD987">
        <f t="shared" si="710"/>
        <v>-4.5924259770774789</v>
      </c>
      <c r="AE987">
        <f t="shared" si="711"/>
        <v>-0.34321649730964976</v>
      </c>
      <c r="AF987">
        <f t="shared" si="712"/>
        <v>170.55004631591541</v>
      </c>
      <c r="AG987">
        <v>0</v>
      </c>
      <c r="AH987">
        <v>0</v>
      </c>
      <c r="AI987">
        <f t="shared" si="713"/>
        <v>1</v>
      </c>
      <c r="AJ987">
        <f t="shared" si="714"/>
        <v>0</v>
      </c>
      <c r="AK987">
        <f t="shared" si="715"/>
        <v>52327.566231908007</v>
      </c>
      <c r="AL987" t="s">
        <v>415</v>
      </c>
      <c r="AM987" t="s">
        <v>415</v>
      </c>
      <c r="AN987">
        <v>0</v>
      </c>
      <c r="AO987">
        <v>0</v>
      </c>
      <c r="AP987" t="e">
        <f t="shared" si="716"/>
        <v>#DIV/0!</v>
      </c>
      <c r="AQ987">
        <v>0</v>
      </c>
      <c r="AR987" t="s">
        <v>415</v>
      </c>
      <c r="AS987" t="s">
        <v>415</v>
      </c>
      <c r="AT987">
        <v>0</v>
      </c>
      <c r="AU987">
        <v>0</v>
      </c>
      <c r="AV987" t="e">
        <f t="shared" si="717"/>
        <v>#DIV/0!</v>
      </c>
      <c r="AW987">
        <v>0.5</v>
      </c>
      <c r="AX987">
        <f t="shared" si="718"/>
        <v>1513.1766006320036</v>
      </c>
      <c r="AY987">
        <f t="shared" si="719"/>
        <v>42.74664131040921</v>
      </c>
      <c r="AZ987" t="e">
        <f t="shared" si="720"/>
        <v>#DIV/0!</v>
      </c>
      <c r="BA987">
        <f t="shared" si="721"/>
        <v>2.8249605031266913E-2</v>
      </c>
      <c r="BB987" t="e">
        <f t="shared" si="722"/>
        <v>#DIV/0!</v>
      </c>
      <c r="BC987" t="e">
        <f t="shared" si="723"/>
        <v>#DIV/0!</v>
      </c>
      <c r="BD987" t="s">
        <v>415</v>
      </c>
      <c r="BE987">
        <v>0</v>
      </c>
      <c r="BF987" t="e">
        <f t="shared" si="724"/>
        <v>#DIV/0!</v>
      </c>
      <c r="BG987" t="e">
        <f t="shared" si="725"/>
        <v>#DIV/0!</v>
      </c>
      <c r="BH987" t="e">
        <f t="shared" si="726"/>
        <v>#DIV/0!</v>
      </c>
      <c r="BI987" t="e">
        <f t="shared" si="727"/>
        <v>#DIV/0!</v>
      </c>
      <c r="BJ987" t="e">
        <f t="shared" si="728"/>
        <v>#DIV/0!</v>
      </c>
      <c r="BK987" t="e">
        <f t="shared" si="729"/>
        <v>#DIV/0!</v>
      </c>
      <c r="BL987" t="e">
        <f t="shared" si="730"/>
        <v>#DIV/0!</v>
      </c>
      <c r="BM987" t="e">
        <f t="shared" si="731"/>
        <v>#DIV/0!</v>
      </c>
      <c r="CV987">
        <f t="shared" si="732"/>
        <v>1799.99</v>
      </c>
      <c r="CW987">
        <f t="shared" si="733"/>
        <v>1513.1766006320036</v>
      </c>
      <c r="CX987">
        <f t="shared" si="734"/>
        <v>0.84065833734187612</v>
      </c>
      <c r="CY987">
        <f t="shared" si="735"/>
        <v>0.19131667468375252</v>
      </c>
      <c r="CZ987">
        <v>6</v>
      </c>
      <c r="DA987">
        <v>0.5</v>
      </c>
      <c r="DB987" t="s">
        <v>416</v>
      </c>
      <c r="DC987">
        <v>2</v>
      </c>
      <c r="DD987">
        <v>1674755842.5999999</v>
      </c>
      <c r="DE987">
        <v>399.66899999999998</v>
      </c>
      <c r="DF987">
        <v>452.791</v>
      </c>
      <c r="DG987">
        <v>24.947299999999998</v>
      </c>
      <c r="DH987">
        <v>20.467400000000001</v>
      </c>
      <c r="DI987">
        <v>398.53</v>
      </c>
      <c r="DJ987">
        <v>24.8263</v>
      </c>
      <c r="DK987">
        <v>500.1</v>
      </c>
      <c r="DL987">
        <v>99.102400000000003</v>
      </c>
      <c r="DM987">
        <v>9.9815699999999993E-2</v>
      </c>
      <c r="DN987">
        <v>28.006</v>
      </c>
      <c r="DO987">
        <v>28.0352</v>
      </c>
      <c r="DP987">
        <v>999.9</v>
      </c>
      <c r="DQ987">
        <v>0</v>
      </c>
      <c r="DR987">
        <v>0</v>
      </c>
      <c r="DS987">
        <v>10020</v>
      </c>
      <c r="DT987">
        <v>0</v>
      </c>
      <c r="DU987">
        <v>265.98899999999998</v>
      </c>
      <c r="DV987">
        <v>-53.122700000000002</v>
      </c>
      <c r="DW987">
        <v>409.89400000000001</v>
      </c>
      <c r="DX987">
        <v>462.25200000000001</v>
      </c>
      <c r="DY987">
        <v>4.47987</v>
      </c>
      <c r="DZ987">
        <v>452.791</v>
      </c>
      <c r="EA987">
        <v>20.467400000000001</v>
      </c>
      <c r="EB987">
        <v>2.4723299999999999</v>
      </c>
      <c r="EC987">
        <v>2.0283699999999998</v>
      </c>
      <c r="ED987">
        <v>20.845500000000001</v>
      </c>
      <c r="EE987">
        <v>17.6675</v>
      </c>
      <c r="EF987">
        <v>1799.99</v>
      </c>
      <c r="EG987">
        <v>0.97799199999999997</v>
      </c>
      <c r="EH987">
        <v>2.2008199999999999E-2</v>
      </c>
      <c r="EI987">
        <v>0</v>
      </c>
      <c r="EJ987">
        <v>755.24300000000005</v>
      </c>
      <c r="EK987">
        <v>4.9990399999999999</v>
      </c>
      <c r="EL987">
        <v>14072.8</v>
      </c>
      <c r="EM987">
        <v>14820.6</v>
      </c>
      <c r="EN987">
        <v>45.75</v>
      </c>
      <c r="EO987">
        <v>47.25</v>
      </c>
      <c r="EP987">
        <v>46.561999999999998</v>
      </c>
      <c r="EQ987">
        <v>46</v>
      </c>
      <c r="ER987">
        <v>46.811999999999998</v>
      </c>
      <c r="ES987">
        <v>1755.49</v>
      </c>
      <c r="ET987">
        <v>39.5</v>
      </c>
      <c r="EU987">
        <v>0</v>
      </c>
      <c r="EV987">
        <v>1674755842.9000001</v>
      </c>
      <c r="EW987">
        <v>0</v>
      </c>
      <c r="EX987">
        <v>755.58226923076938</v>
      </c>
      <c r="EY987">
        <v>-3.6352478528429342</v>
      </c>
      <c r="EZ987">
        <v>-60.492307726694989</v>
      </c>
      <c r="FA987">
        <v>14080.615384615379</v>
      </c>
      <c r="FB987">
        <v>15</v>
      </c>
      <c r="FC987">
        <v>1674753236.5</v>
      </c>
      <c r="FD987" t="s">
        <v>1867</v>
      </c>
      <c r="FE987">
        <v>1674753236.5</v>
      </c>
      <c r="FF987">
        <v>1674753223.5</v>
      </c>
      <c r="FG987">
        <v>3</v>
      </c>
      <c r="FH987">
        <v>-0.254</v>
      </c>
      <c r="FI987">
        <v>-6.7000000000000004E-2</v>
      </c>
      <c r="FJ987">
        <v>1.121</v>
      </c>
      <c r="FK987">
        <v>0.113</v>
      </c>
      <c r="FL987">
        <v>389</v>
      </c>
      <c r="FM987">
        <v>21</v>
      </c>
      <c r="FN987">
        <v>0.06</v>
      </c>
      <c r="FO987">
        <v>7.0000000000000007E-2</v>
      </c>
      <c r="FP987">
        <v>42.577174712828068</v>
      </c>
      <c r="FQ987">
        <v>0.63841014911566962</v>
      </c>
      <c r="FR987">
        <v>7.3579540215421194E-2</v>
      </c>
      <c r="FS987">
        <v>-1</v>
      </c>
      <c r="FT987">
        <v>0.29046453063894562</v>
      </c>
      <c r="FU987">
        <v>7.9589008819426835E-3</v>
      </c>
      <c r="FV987">
        <v>9.1320469366300392E-4</v>
      </c>
      <c r="FW987">
        <v>-1</v>
      </c>
      <c r="FX987">
        <v>0</v>
      </c>
      <c r="FY987">
        <v>0</v>
      </c>
      <c r="FZ987" t="s">
        <v>418</v>
      </c>
      <c r="GA987">
        <v>2.9330500000000002</v>
      </c>
      <c r="GB987">
        <v>2.83345</v>
      </c>
      <c r="GC987">
        <v>8.9704500000000006E-2</v>
      </c>
      <c r="GD987">
        <v>9.6856899999999996E-2</v>
      </c>
      <c r="GE987">
        <v>0.12181599999999999</v>
      </c>
      <c r="GF987">
        <v>0.10253</v>
      </c>
      <c r="GG987">
        <v>23594.2</v>
      </c>
      <c r="GH987">
        <v>29394.2</v>
      </c>
      <c r="GI987">
        <v>23320.7</v>
      </c>
      <c r="GJ987">
        <v>29819.599999999999</v>
      </c>
      <c r="GK987">
        <v>27874.400000000001</v>
      </c>
      <c r="GL987">
        <v>38060.300000000003</v>
      </c>
      <c r="GM987">
        <v>32928.699999999997</v>
      </c>
      <c r="GN987">
        <v>44249.8</v>
      </c>
      <c r="GO987">
        <v>1.9843999999999999</v>
      </c>
      <c r="GP987">
        <v>1.82755</v>
      </c>
      <c r="GQ987">
        <v>7.7940499999999996E-2</v>
      </c>
      <c r="GR987">
        <v>0</v>
      </c>
      <c r="GS987">
        <v>26.761399999999998</v>
      </c>
      <c r="GT987">
        <v>999.9</v>
      </c>
      <c r="GU987">
        <v>45.5</v>
      </c>
      <c r="GV987">
        <v>36.1</v>
      </c>
      <c r="GW987">
        <v>27.5563</v>
      </c>
      <c r="GX987">
        <v>60.807000000000002</v>
      </c>
      <c r="GY987">
        <v>37.0593</v>
      </c>
      <c r="GZ987">
        <v>1</v>
      </c>
      <c r="HA987">
        <v>0.36285600000000001</v>
      </c>
      <c r="HB987">
        <v>2.0566</v>
      </c>
      <c r="HC987">
        <v>20.264700000000001</v>
      </c>
      <c r="HD987">
        <v>5.2098000000000004</v>
      </c>
      <c r="HE987">
        <v>11.872199999999999</v>
      </c>
      <c r="HF987">
        <v>4.9853500000000004</v>
      </c>
      <c r="HG987">
        <v>3.2839999999999998</v>
      </c>
      <c r="HH987">
        <v>9999</v>
      </c>
      <c r="HI987">
        <v>9999</v>
      </c>
      <c r="HJ987">
        <v>9999</v>
      </c>
      <c r="HK987">
        <v>999.9</v>
      </c>
      <c r="HL987">
        <v>1.85486</v>
      </c>
      <c r="HM987">
        <v>1.8609199999999999</v>
      </c>
      <c r="HN987">
        <v>1.85829</v>
      </c>
      <c r="HO987">
        <v>1.8594900000000001</v>
      </c>
      <c r="HP987">
        <v>1.85884</v>
      </c>
      <c r="HQ987">
        <v>1.8593999999999999</v>
      </c>
      <c r="HR987">
        <v>1.8577600000000001</v>
      </c>
      <c r="HS987">
        <v>1.8611</v>
      </c>
      <c r="HT987">
        <v>5</v>
      </c>
      <c r="HU987">
        <v>0</v>
      </c>
      <c r="HV987">
        <v>0</v>
      </c>
      <c r="HW987">
        <v>0</v>
      </c>
      <c r="HX987" t="s">
        <v>419</v>
      </c>
      <c r="HY987" t="s">
        <v>420</v>
      </c>
      <c r="HZ987" t="s">
        <v>421</v>
      </c>
      <c r="IA987" t="s">
        <v>421</v>
      </c>
      <c r="IB987" t="s">
        <v>421</v>
      </c>
      <c r="IC987" t="s">
        <v>421</v>
      </c>
      <c r="ID987">
        <v>0</v>
      </c>
      <c r="IE987">
        <v>100</v>
      </c>
      <c r="IF987">
        <v>100</v>
      </c>
      <c r="IG987">
        <v>1.139</v>
      </c>
      <c r="IH987">
        <v>0.121</v>
      </c>
      <c r="II987">
        <v>0.48595729401342908</v>
      </c>
      <c r="IJ987">
        <v>1.6187016317407189E-3</v>
      </c>
      <c r="IK987">
        <v>1.4341569744255341E-7</v>
      </c>
      <c r="IL987">
        <v>-2.4096625942085749E-10</v>
      </c>
      <c r="IM987">
        <v>0.12101623166918921</v>
      </c>
      <c r="IN987">
        <v>0</v>
      </c>
      <c r="IO987">
        <v>0</v>
      </c>
      <c r="IP987">
        <v>0</v>
      </c>
      <c r="IQ987">
        <v>4</v>
      </c>
      <c r="IR987">
        <v>2205</v>
      </c>
      <c r="IS987">
        <v>1</v>
      </c>
      <c r="IT987">
        <v>21</v>
      </c>
      <c r="IU987">
        <v>43.4</v>
      </c>
      <c r="IV987">
        <v>43.7</v>
      </c>
      <c r="IW987">
        <v>1.09131</v>
      </c>
      <c r="IX987">
        <v>2.4426299999999999</v>
      </c>
      <c r="IY987">
        <v>1.49414</v>
      </c>
      <c r="IZ987">
        <v>2.3059099999999999</v>
      </c>
      <c r="JA987">
        <v>1.69434</v>
      </c>
      <c r="JB987">
        <v>2.4169900000000002</v>
      </c>
      <c r="JC987">
        <v>41.508299999999998</v>
      </c>
      <c r="JD987">
        <v>23.5534</v>
      </c>
      <c r="JE987">
        <v>18</v>
      </c>
      <c r="JF987">
        <v>523.61900000000003</v>
      </c>
      <c r="JG987">
        <v>443.84399999999999</v>
      </c>
      <c r="JH987">
        <v>24.968499999999999</v>
      </c>
      <c r="JI987">
        <v>31.89</v>
      </c>
      <c r="JJ987">
        <v>30</v>
      </c>
      <c r="JK987">
        <v>31.829000000000001</v>
      </c>
      <c r="JL987">
        <v>31.803999999999998</v>
      </c>
      <c r="JM987">
        <v>21.923500000000001</v>
      </c>
      <c r="JN987">
        <v>30.166399999999999</v>
      </c>
      <c r="JO987">
        <v>6.4641200000000003</v>
      </c>
      <c r="JP987">
        <v>24.964500000000001</v>
      </c>
      <c r="JQ987">
        <v>453.00299999999999</v>
      </c>
      <c r="JR987">
        <v>20.467500000000001</v>
      </c>
      <c r="JS987">
        <v>99.179699999999997</v>
      </c>
      <c r="JT987">
        <v>99.366</v>
      </c>
    </row>
    <row r="988" spans="1:280" x14ac:dyDescent="0.25">
      <c r="A988">
        <v>972</v>
      </c>
      <c r="B988">
        <v>1674755852.5999999</v>
      </c>
      <c r="C988">
        <v>10106.599999904631</v>
      </c>
      <c r="D988" t="s">
        <v>2368</v>
      </c>
      <c r="E988" t="s">
        <v>2369</v>
      </c>
      <c r="F988" t="s">
        <v>412</v>
      </c>
      <c r="G988" t="s">
        <v>1865</v>
      </c>
      <c r="H988" t="s">
        <v>1866</v>
      </c>
      <c r="I988">
        <v>1674755852.5999999</v>
      </c>
      <c r="J988">
        <f t="shared" si="690"/>
        <v>3.8332159803962781E-3</v>
      </c>
      <c r="K988">
        <f t="shared" si="691"/>
        <v>3.833215980396278</v>
      </c>
      <c r="L988">
        <f t="shared" si="692"/>
        <v>42.830584295027563</v>
      </c>
      <c r="M988">
        <f t="shared" si="693"/>
        <v>399.834</v>
      </c>
      <c r="N988">
        <f t="shared" si="694"/>
        <v>148.91458756260053</v>
      </c>
      <c r="O988">
        <f t="shared" si="695"/>
        <v>14.772622681666284</v>
      </c>
      <c r="P988">
        <f t="shared" si="696"/>
        <v>39.664326470489996</v>
      </c>
      <c r="Q988">
        <f t="shared" si="697"/>
        <v>0.29317227914398669</v>
      </c>
      <c r="R988">
        <f t="shared" si="698"/>
        <v>2.9113388868714121</v>
      </c>
      <c r="S988">
        <f t="shared" si="699"/>
        <v>0.27770287553637446</v>
      </c>
      <c r="T988">
        <f t="shared" si="700"/>
        <v>0.17488611102781035</v>
      </c>
      <c r="U988">
        <f t="shared" si="701"/>
        <v>344.35670126404983</v>
      </c>
      <c r="V988">
        <f t="shared" si="702"/>
        <v>29.041544073013384</v>
      </c>
      <c r="W988">
        <f t="shared" si="703"/>
        <v>28.026900000000001</v>
      </c>
      <c r="X988">
        <f t="shared" si="704"/>
        <v>3.8007947346835507</v>
      </c>
      <c r="Y988">
        <f t="shared" si="705"/>
        <v>65.20553972185003</v>
      </c>
      <c r="Z988">
        <f t="shared" si="706"/>
        <v>2.4747919197949995</v>
      </c>
      <c r="AA988">
        <f t="shared" si="707"/>
        <v>3.7953706546281523</v>
      </c>
      <c r="AB988">
        <f t="shared" si="708"/>
        <v>1.3260028148885512</v>
      </c>
      <c r="AC988">
        <f t="shared" si="709"/>
        <v>-169.04482473547586</v>
      </c>
      <c r="AD988">
        <f t="shared" si="710"/>
        <v>-3.8454245006907439</v>
      </c>
      <c r="AE988">
        <f t="shared" si="711"/>
        <v>-0.28795566988220583</v>
      </c>
      <c r="AF988">
        <f t="shared" si="712"/>
        <v>171.17849635800104</v>
      </c>
      <c r="AG988">
        <v>0</v>
      </c>
      <c r="AH988">
        <v>0</v>
      </c>
      <c r="AI988">
        <f t="shared" si="713"/>
        <v>1</v>
      </c>
      <c r="AJ988">
        <f t="shared" si="714"/>
        <v>0</v>
      </c>
      <c r="AK988">
        <f t="shared" si="715"/>
        <v>52158.826694943091</v>
      </c>
      <c r="AL988" t="s">
        <v>415</v>
      </c>
      <c r="AM988" t="s">
        <v>415</v>
      </c>
      <c r="AN988">
        <v>0</v>
      </c>
      <c r="AO988">
        <v>0</v>
      </c>
      <c r="AP988" t="e">
        <f t="shared" si="716"/>
        <v>#DIV/0!</v>
      </c>
      <c r="AQ988">
        <v>0</v>
      </c>
      <c r="AR988" t="s">
        <v>415</v>
      </c>
      <c r="AS988" t="s">
        <v>415</v>
      </c>
      <c r="AT988">
        <v>0</v>
      </c>
      <c r="AU988">
        <v>0</v>
      </c>
      <c r="AV988" t="e">
        <f t="shared" si="717"/>
        <v>#DIV/0!</v>
      </c>
      <c r="AW988">
        <v>0.5</v>
      </c>
      <c r="AX988">
        <f t="shared" si="718"/>
        <v>1513.1262006320251</v>
      </c>
      <c r="AY988">
        <f t="shared" si="719"/>
        <v>42.830584295027563</v>
      </c>
      <c r="AZ988" t="e">
        <f t="shared" si="720"/>
        <v>#DIV/0!</v>
      </c>
      <c r="BA988">
        <f t="shared" si="721"/>
        <v>2.830602250964754E-2</v>
      </c>
      <c r="BB988" t="e">
        <f t="shared" si="722"/>
        <v>#DIV/0!</v>
      </c>
      <c r="BC988" t="e">
        <f t="shared" si="723"/>
        <v>#DIV/0!</v>
      </c>
      <c r="BD988" t="s">
        <v>415</v>
      </c>
      <c r="BE988">
        <v>0</v>
      </c>
      <c r="BF988" t="e">
        <f t="shared" si="724"/>
        <v>#DIV/0!</v>
      </c>
      <c r="BG988" t="e">
        <f t="shared" si="725"/>
        <v>#DIV/0!</v>
      </c>
      <c r="BH988" t="e">
        <f t="shared" si="726"/>
        <v>#DIV/0!</v>
      </c>
      <c r="BI988" t="e">
        <f t="shared" si="727"/>
        <v>#DIV/0!</v>
      </c>
      <c r="BJ988" t="e">
        <f t="shared" si="728"/>
        <v>#DIV/0!</v>
      </c>
      <c r="BK988" t="e">
        <f t="shared" si="729"/>
        <v>#DIV/0!</v>
      </c>
      <c r="BL988" t="e">
        <f t="shared" si="730"/>
        <v>#DIV/0!</v>
      </c>
      <c r="BM988" t="e">
        <f t="shared" si="731"/>
        <v>#DIV/0!</v>
      </c>
      <c r="CV988">
        <f t="shared" si="732"/>
        <v>1799.93</v>
      </c>
      <c r="CW988">
        <f t="shared" si="733"/>
        <v>1513.1262006320251</v>
      </c>
      <c r="CX988">
        <f t="shared" si="734"/>
        <v>0.84065835928731947</v>
      </c>
      <c r="CY988">
        <f t="shared" si="735"/>
        <v>0.19131671857463892</v>
      </c>
      <c r="CZ988">
        <v>6</v>
      </c>
      <c r="DA988">
        <v>0.5</v>
      </c>
      <c r="DB988" t="s">
        <v>416</v>
      </c>
      <c r="DC988">
        <v>2</v>
      </c>
      <c r="DD988">
        <v>1674755852.5999999</v>
      </c>
      <c r="DE988">
        <v>399.834</v>
      </c>
      <c r="DF988">
        <v>453.05200000000002</v>
      </c>
      <c r="DG988">
        <v>24.946999999999999</v>
      </c>
      <c r="DH988">
        <v>20.4634</v>
      </c>
      <c r="DI988">
        <v>398.69499999999999</v>
      </c>
      <c r="DJ988">
        <v>24.826000000000001</v>
      </c>
      <c r="DK988">
        <v>500.16800000000001</v>
      </c>
      <c r="DL988">
        <v>99.101799999999997</v>
      </c>
      <c r="DM988">
        <v>0.100185</v>
      </c>
      <c r="DN988">
        <v>28.002400000000002</v>
      </c>
      <c r="DO988">
        <v>28.026900000000001</v>
      </c>
      <c r="DP988">
        <v>999.9</v>
      </c>
      <c r="DQ988">
        <v>0</v>
      </c>
      <c r="DR988">
        <v>0</v>
      </c>
      <c r="DS988">
        <v>9986.25</v>
      </c>
      <c r="DT988">
        <v>0</v>
      </c>
      <c r="DU988">
        <v>265.005</v>
      </c>
      <c r="DV988">
        <v>-53.2179</v>
      </c>
      <c r="DW988">
        <v>410.06400000000002</v>
      </c>
      <c r="DX988">
        <v>462.517</v>
      </c>
      <c r="DY988">
        <v>4.4835399999999996</v>
      </c>
      <c r="DZ988">
        <v>453.05200000000002</v>
      </c>
      <c r="EA988">
        <v>20.4634</v>
      </c>
      <c r="EB988">
        <v>2.4722900000000001</v>
      </c>
      <c r="EC988">
        <v>2.0279600000000002</v>
      </c>
      <c r="ED988">
        <v>20.845199999999998</v>
      </c>
      <c r="EE988">
        <v>17.664400000000001</v>
      </c>
      <c r="EF988">
        <v>1799.93</v>
      </c>
      <c r="EG988">
        <v>0.97799199999999997</v>
      </c>
      <c r="EH988">
        <v>2.2008199999999999E-2</v>
      </c>
      <c r="EI988">
        <v>0</v>
      </c>
      <c r="EJ988">
        <v>754.58100000000002</v>
      </c>
      <c r="EK988">
        <v>4.9990399999999999</v>
      </c>
      <c r="EL988">
        <v>14062.4</v>
      </c>
      <c r="EM988">
        <v>14820.1</v>
      </c>
      <c r="EN988">
        <v>45.75</v>
      </c>
      <c r="EO988">
        <v>47.311999999999998</v>
      </c>
      <c r="EP988">
        <v>46.625</v>
      </c>
      <c r="EQ988">
        <v>46.061999999999998</v>
      </c>
      <c r="ER988">
        <v>46.875</v>
      </c>
      <c r="ES988">
        <v>1755.43</v>
      </c>
      <c r="ET988">
        <v>39.5</v>
      </c>
      <c r="EU988">
        <v>0</v>
      </c>
      <c r="EV988">
        <v>1674755853.0999999</v>
      </c>
      <c r="EW988">
        <v>0</v>
      </c>
      <c r="EX988">
        <v>754.96515999999986</v>
      </c>
      <c r="EY988">
        <v>-3.584846157564161</v>
      </c>
      <c r="EZ988">
        <v>-58.653846260367693</v>
      </c>
      <c r="FA988">
        <v>14070.147999999999</v>
      </c>
      <c r="FB988">
        <v>15</v>
      </c>
      <c r="FC988">
        <v>1674753236.5</v>
      </c>
      <c r="FD988" t="s">
        <v>1867</v>
      </c>
      <c r="FE988">
        <v>1674753236.5</v>
      </c>
      <c r="FF988">
        <v>1674753223.5</v>
      </c>
      <c r="FG988">
        <v>3</v>
      </c>
      <c r="FH988">
        <v>-0.254</v>
      </c>
      <c r="FI988">
        <v>-6.7000000000000004E-2</v>
      </c>
      <c r="FJ988">
        <v>1.121</v>
      </c>
      <c r="FK988">
        <v>0.113</v>
      </c>
      <c r="FL988">
        <v>389</v>
      </c>
      <c r="FM988">
        <v>21</v>
      </c>
      <c r="FN988">
        <v>0.06</v>
      </c>
      <c r="FO988">
        <v>7.0000000000000007E-2</v>
      </c>
      <c r="FP988">
        <v>42.731725252308678</v>
      </c>
      <c r="FQ988">
        <v>1.429285316805446</v>
      </c>
      <c r="FR988">
        <v>0.14490320737002421</v>
      </c>
      <c r="FS988">
        <v>-1</v>
      </c>
      <c r="FT988">
        <v>0.29172085859164798</v>
      </c>
      <c r="FU988">
        <v>1.0721348644663269E-2</v>
      </c>
      <c r="FV988">
        <v>1.13846207819001E-3</v>
      </c>
      <c r="FW988">
        <v>-1</v>
      </c>
      <c r="FX988">
        <v>0</v>
      </c>
      <c r="FY988">
        <v>0</v>
      </c>
      <c r="FZ988" t="s">
        <v>418</v>
      </c>
      <c r="GA988">
        <v>2.93323</v>
      </c>
      <c r="GB988">
        <v>2.83352</v>
      </c>
      <c r="GC988">
        <v>8.9732699999999999E-2</v>
      </c>
      <c r="GD988">
        <v>9.6898600000000001E-2</v>
      </c>
      <c r="GE988">
        <v>0.12181500000000001</v>
      </c>
      <c r="GF988">
        <v>0.102516</v>
      </c>
      <c r="GG988">
        <v>23593.7</v>
      </c>
      <c r="GH988">
        <v>29392.6</v>
      </c>
      <c r="GI988">
        <v>23321</v>
      </c>
      <c r="GJ988">
        <v>29819.3</v>
      </c>
      <c r="GK988">
        <v>27874.6</v>
      </c>
      <c r="GL988">
        <v>38060.699999999997</v>
      </c>
      <c r="GM988">
        <v>32928.800000000003</v>
      </c>
      <c r="GN988">
        <v>44249.599999999999</v>
      </c>
      <c r="GO988">
        <v>1.9842299999999999</v>
      </c>
      <c r="GP988">
        <v>1.8275999999999999</v>
      </c>
      <c r="GQ988">
        <v>7.7851100000000006E-2</v>
      </c>
      <c r="GR988">
        <v>0</v>
      </c>
      <c r="GS988">
        <v>26.7546</v>
      </c>
      <c r="GT988">
        <v>999.9</v>
      </c>
      <c r="GU988">
        <v>45.5</v>
      </c>
      <c r="GV988">
        <v>36.1</v>
      </c>
      <c r="GW988">
        <v>27.555299999999999</v>
      </c>
      <c r="GX988">
        <v>60.947000000000003</v>
      </c>
      <c r="GY988">
        <v>36.947099999999999</v>
      </c>
      <c r="GZ988">
        <v>1</v>
      </c>
      <c r="HA988">
        <v>0.36261700000000002</v>
      </c>
      <c r="HB988">
        <v>2.0602999999999998</v>
      </c>
      <c r="HC988">
        <v>20.264800000000001</v>
      </c>
      <c r="HD988">
        <v>5.2092000000000001</v>
      </c>
      <c r="HE988">
        <v>11.872199999999999</v>
      </c>
      <c r="HF988">
        <v>4.9852999999999996</v>
      </c>
      <c r="HG988">
        <v>3.2839999999999998</v>
      </c>
      <c r="HH988">
        <v>9999</v>
      </c>
      <c r="HI988">
        <v>9999</v>
      </c>
      <c r="HJ988">
        <v>9999</v>
      </c>
      <c r="HK988">
        <v>999.9</v>
      </c>
      <c r="HL988">
        <v>1.85486</v>
      </c>
      <c r="HM988">
        <v>1.86094</v>
      </c>
      <c r="HN988">
        <v>1.85833</v>
      </c>
      <c r="HO988">
        <v>1.85954</v>
      </c>
      <c r="HP988">
        <v>1.8588899999999999</v>
      </c>
      <c r="HQ988">
        <v>1.85944</v>
      </c>
      <c r="HR988">
        <v>1.8577600000000001</v>
      </c>
      <c r="HS988">
        <v>1.86111</v>
      </c>
      <c r="HT988">
        <v>5</v>
      </c>
      <c r="HU988">
        <v>0</v>
      </c>
      <c r="HV988">
        <v>0</v>
      </c>
      <c r="HW988">
        <v>0</v>
      </c>
      <c r="HX988" t="s">
        <v>419</v>
      </c>
      <c r="HY988" t="s">
        <v>420</v>
      </c>
      <c r="HZ988" t="s">
        <v>421</v>
      </c>
      <c r="IA988" t="s">
        <v>421</v>
      </c>
      <c r="IB988" t="s">
        <v>421</v>
      </c>
      <c r="IC988" t="s">
        <v>421</v>
      </c>
      <c r="ID988">
        <v>0</v>
      </c>
      <c r="IE988">
        <v>100</v>
      </c>
      <c r="IF988">
        <v>100</v>
      </c>
      <c r="IG988">
        <v>1.139</v>
      </c>
      <c r="IH988">
        <v>0.121</v>
      </c>
      <c r="II988">
        <v>0.48595729401342908</v>
      </c>
      <c r="IJ988">
        <v>1.6187016317407189E-3</v>
      </c>
      <c r="IK988">
        <v>1.4341569744255341E-7</v>
      </c>
      <c r="IL988">
        <v>-2.4096625942085749E-10</v>
      </c>
      <c r="IM988">
        <v>0.12101623166918921</v>
      </c>
      <c r="IN988">
        <v>0</v>
      </c>
      <c r="IO988">
        <v>0</v>
      </c>
      <c r="IP988">
        <v>0</v>
      </c>
      <c r="IQ988">
        <v>4</v>
      </c>
      <c r="IR988">
        <v>2205</v>
      </c>
      <c r="IS988">
        <v>1</v>
      </c>
      <c r="IT988">
        <v>21</v>
      </c>
      <c r="IU988">
        <v>43.6</v>
      </c>
      <c r="IV988">
        <v>43.8</v>
      </c>
      <c r="IW988">
        <v>1.09131</v>
      </c>
      <c r="IX988">
        <v>2.4621599999999999</v>
      </c>
      <c r="IY988">
        <v>1.49414</v>
      </c>
      <c r="IZ988">
        <v>2.3046899999999999</v>
      </c>
      <c r="JA988">
        <v>1.69434</v>
      </c>
      <c r="JB988">
        <v>2.2753899999999998</v>
      </c>
      <c r="JC988">
        <v>41.508299999999998</v>
      </c>
      <c r="JD988">
        <v>23.535900000000002</v>
      </c>
      <c r="JE988">
        <v>18</v>
      </c>
      <c r="JF988">
        <v>523.49599999999998</v>
      </c>
      <c r="JG988">
        <v>443.86</v>
      </c>
      <c r="JH988">
        <v>24.951799999999999</v>
      </c>
      <c r="JI988">
        <v>31.888999999999999</v>
      </c>
      <c r="JJ988">
        <v>30.0001</v>
      </c>
      <c r="JK988">
        <v>31.828399999999998</v>
      </c>
      <c r="JL988">
        <v>31.801600000000001</v>
      </c>
      <c r="JM988">
        <v>21.923500000000001</v>
      </c>
      <c r="JN988">
        <v>30.166399999999999</v>
      </c>
      <c r="JO988">
        <v>6.0893699999999997</v>
      </c>
      <c r="JP988">
        <v>24.949400000000001</v>
      </c>
      <c r="JQ988">
        <v>452.90800000000002</v>
      </c>
      <c r="JR988">
        <v>20.455400000000001</v>
      </c>
      <c r="JS988">
        <v>99.180400000000006</v>
      </c>
      <c r="JT988">
        <v>99.365300000000005</v>
      </c>
    </row>
    <row r="989" spans="1:280" x14ac:dyDescent="0.25">
      <c r="A989">
        <v>973</v>
      </c>
      <c r="B989">
        <v>1674755862.5999999</v>
      </c>
      <c r="C989">
        <v>10116.599999904631</v>
      </c>
      <c r="D989" t="s">
        <v>2370</v>
      </c>
      <c r="E989" t="s">
        <v>2371</v>
      </c>
      <c r="F989" t="s">
        <v>412</v>
      </c>
      <c r="G989" t="s">
        <v>1865</v>
      </c>
      <c r="H989" t="s">
        <v>1866</v>
      </c>
      <c r="I989">
        <v>1674755862.5999999</v>
      </c>
      <c r="J989">
        <f t="shared" si="690"/>
        <v>3.8517569444487176E-3</v>
      </c>
      <c r="K989">
        <f t="shared" si="691"/>
        <v>3.8517569444487174</v>
      </c>
      <c r="L989">
        <f t="shared" si="692"/>
        <v>43.038650880380189</v>
      </c>
      <c r="M989">
        <f t="shared" si="693"/>
        <v>399.72500000000002</v>
      </c>
      <c r="N989">
        <f t="shared" si="694"/>
        <v>149.30889255005994</v>
      </c>
      <c r="O989">
        <f t="shared" si="695"/>
        <v>14.810962739973746</v>
      </c>
      <c r="P989">
        <f t="shared" si="696"/>
        <v>39.651436562970005</v>
      </c>
      <c r="Q989">
        <f t="shared" si="697"/>
        <v>0.295257435356923</v>
      </c>
      <c r="R989">
        <f t="shared" si="698"/>
        <v>2.9178197907757522</v>
      </c>
      <c r="S989">
        <f t="shared" si="699"/>
        <v>0.27960637450213055</v>
      </c>
      <c r="T989">
        <f t="shared" si="700"/>
        <v>0.17609100262601515</v>
      </c>
      <c r="U989">
        <f t="shared" si="701"/>
        <v>344.34530126409192</v>
      </c>
      <c r="V989">
        <f t="shared" si="702"/>
        <v>29.029895720735539</v>
      </c>
      <c r="W989">
        <f t="shared" si="703"/>
        <v>28.015499999999999</v>
      </c>
      <c r="X989">
        <f t="shared" si="704"/>
        <v>3.7982700363198454</v>
      </c>
      <c r="Y989">
        <f t="shared" si="705"/>
        <v>65.227977571810953</v>
      </c>
      <c r="Z989">
        <f t="shared" si="706"/>
        <v>2.4749797298978398</v>
      </c>
      <c r="AA989">
        <f t="shared" si="707"/>
        <v>3.7943530092943298</v>
      </c>
      <c r="AB989">
        <f t="shared" si="708"/>
        <v>1.3232903064220056</v>
      </c>
      <c r="AC989">
        <f t="shared" si="709"/>
        <v>-169.86248125018844</v>
      </c>
      <c r="AD989">
        <f t="shared" si="710"/>
        <v>-2.7843073599170101</v>
      </c>
      <c r="AE989">
        <f t="shared" si="711"/>
        <v>-0.20801669358656891</v>
      </c>
      <c r="AF989">
        <f t="shared" si="712"/>
        <v>171.4904959603999</v>
      </c>
      <c r="AG989">
        <v>0</v>
      </c>
      <c r="AH989">
        <v>0</v>
      </c>
      <c r="AI989">
        <f t="shared" si="713"/>
        <v>1</v>
      </c>
      <c r="AJ989">
        <f t="shared" si="714"/>
        <v>0</v>
      </c>
      <c r="AK989">
        <f t="shared" si="715"/>
        <v>52345.162975343417</v>
      </c>
      <c r="AL989" t="s">
        <v>415</v>
      </c>
      <c r="AM989" t="s">
        <v>415</v>
      </c>
      <c r="AN989">
        <v>0</v>
      </c>
      <c r="AO989">
        <v>0</v>
      </c>
      <c r="AP989" t="e">
        <f t="shared" si="716"/>
        <v>#DIV/0!</v>
      </c>
      <c r="AQ989">
        <v>0</v>
      </c>
      <c r="AR989" t="s">
        <v>415</v>
      </c>
      <c r="AS989" t="s">
        <v>415</v>
      </c>
      <c r="AT989">
        <v>0</v>
      </c>
      <c r="AU989">
        <v>0</v>
      </c>
      <c r="AV989" t="e">
        <f t="shared" si="717"/>
        <v>#DIV/0!</v>
      </c>
      <c r="AW989">
        <v>0.5</v>
      </c>
      <c r="AX989">
        <f t="shared" si="718"/>
        <v>1513.0758006320461</v>
      </c>
      <c r="AY989">
        <f t="shared" si="719"/>
        <v>43.038650880380189</v>
      </c>
      <c r="AZ989" t="e">
        <f t="shared" si="720"/>
        <v>#DIV/0!</v>
      </c>
      <c r="BA989">
        <f t="shared" si="721"/>
        <v>2.8444477707198785E-2</v>
      </c>
      <c r="BB989" t="e">
        <f t="shared" si="722"/>
        <v>#DIV/0!</v>
      </c>
      <c r="BC989" t="e">
        <f t="shared" si="723"/>
        <v>#DIV/0!</v>
      </c>
      <c r="BD989" t="s">
        <v>415</v>
      </c>
      <c r="BE989">
        <v>0</v>
      </c>
      <c r="BF989" t="e">
        <f t="shared" si="724"/>
        <v>#DIV/0!</v>
      </c>
      <c r="BG989" t="e">
        <f t="shared" si="725"/>
        <v>#DIV/0!</v>
      </c>
      <c r="BH989" t="e">
        <f t="shared" si="726"/>
        <v>#DIV/0!</v>
      </c>
      <c r="BI989" t="e">
        <f t="shared" si="727"/>
        <v>#DIV/0!</v>
      </c>
      <c r="BJ989" t="e">
        <f t="shared" si="728"/>
        <v>#DIV/0!</v>
      </c>
      <c r="BK989" t="e">
        <f t="shared" si="729"/>
        <v>#DIV/0!</v>
      </c>
      <c r="BL989" t="e">
        <f t="shared" si="730"/>
        <v>#DIV/0!</v>
      </c>
      <c r="BM989" t="e">
        <f t="shared" si="731"/>
        <v>#DIV/0!</v>
      </c>
      <c r="CV989">
        <f t="shared" si="732"/>
        <v>1799.87</v>
      </c>
      <c r="CW989">
        <f t="shared" si="733"/>
        <v>1513.0758006320461</v>
      </c>
      <c r="CX989">
        <f t="shared" si="734"/>
        <v>0.84065838123422587</v>
      </c>
      <c r="CY989">
        <f t="shared" si="735"/>
        <v>0.19131676246845158</v>
      </c>
      <c r="CZ989">
        <v>6</v>
      </c>
      <c r="DA989">
        <v>0.5</v>
      </c>
      <c r="DB989" t="s">
        <v>416</v>
      </c>
      <c r="DC989">
        <v>2</v>
      </c>
      <c r="DD989">
        <v>1674755862.5999999</v>
      </c>
      <c r="DE989">
        <v>399.72500000000002</v>
      </c>
      <c r="DF989">
        <v>453.21199999999999</v>
      </c>
      <c r="DG989">
        <v>24.950199999999999</v>
      </c>
      <c r="DH989">
        <v>20.443999999999999</v>
      </c>
      <c r="DI989">
        <v>398.58600000000001</v>
      </c>
      <c r="DJ989">
        <v>24.8292</v>
      </c>
      <c r="DK989">
        <v>500.065</v>
      </c>
      <c r="DL989">
        <v>99.096999999999994</v>
      </c>
      <c r="DM989">
        <v>9.9789199999999995E-2</v>
      </c>
      <c r="DN989">
        <v>27.997800000000002</v>
      </c>
      <c r="DO989">
        <v>28.015499999999999</v>
      </c>
      <c r="DP989">
        <v>999.9</v>
      </c>
      <c r="DQ989">
        <v>0</v>
      </c>
      <c r="DR989">
        <v>0</v>
      </c>
      <c r="DS989">
        <v>10023.799999999999</v>
      </c>
      <c r="DT989">
        <v>0</v>
      </c>
      <c r="DU989">
        <v>264.26400000000001</v>
      </c>
      <c r="DV989">
        <v>-53.487000000000002</v>
      </c>
      <c r="DW989">
        <v>409.95299999999997</v>
      </c>
      <c r="DX989">
        <v>462.67099999999999</v>
      </c>
      <c r="DY989">
        <v>4.5062300000000004</v>
      </c>
      <c r="DZ989">
        <v>453.21199999999999</v>
      </c>
      <c r="EA989">
        <v>20.443999999999999</v>
      </c>
      <c r="EB989">
        <v>2.4724900000000001</v>
      </c>
      <c r="EC989">
        <v>2.0259299999999998</v>
      </c>
      <c r="ED989">
        <v>20.846499999999999</v>
      </c>
      <c r="EE989">
        <v>17.648499999999999</v>
      </c>
      <c r="EF989">
        <v>1799.87</v>
      </c>
      <c r="EG989">
        <v>0.97799199999999997</v>
      </c>
      <c r="EH989">
        <v>2.2008199999999999E-2</v>
      </c>
      <c r="EI989">
        <v>0</v>
      </c>
      <c r="EJ989">
        <v>754.03700000000003</v>
      </c>
      <c r="EK989">
        <v>4.9990399999999999</v>
      </c>
      <c r="EL989">
        <v>14052.9</v>
      </c>
      <c r="EM989">
        <v>14819.6</v>
      </c>
      <c r="EN989">
        <v>45.811999999999998</v>
      </c>
      <c r="EO989">
        <v>47.311999999999998</v>
      </c>
      <c r="EP989">
        <v>46.625</v>
      </c>
      <c r="EQ989">
        <v>46.061999999999998</v>
      </c>
      <c r="ER989">
        <v>46.875</v>
      </c>
      <c r="ES989">
        <v>1755.37</v>
      </c>
      <c r="ET989">
        <v>39.5</v>
      </c>
      <c r="EU989">
        <v>0</v>
      </c>
      <c r="EV989">
        <v>1674755862.7</v>
      </c>
      <c r="EW989">
        <v>0</v>
      </c>
      <c r="EX989">
        <v>754.40567999999996</v>
      </c>
      <c r="EY989">
        <v>-3.4102307649751422</v>
      </c>
      <c r="EZ989">
        <v>-61.876923114848502</v>
      </c>
      <c r="FA989">
        <v>14060.588</v>
      </c>
      <c r="FB989">
        <v>15</v>
      </c>
      <c r="FC989">
        <v>1674753236.5</v>
      </c>
      <c r="FD989" t="s">
        <v>1867</v>
      </c>
      <c r="FE989">
        <v>1674753236.5</v>
      </c>
      <c r="FF989">
        <v>1674753223.5</v>
      </c>
      <c r="FG989">
        <v>3</v>
      </c>
      <c r="FH989">
        <v>-0.254</v>
      </c>
      <c r="FI989">
        <v>-6.7000000000000004E-2</v>
      </c>
      <c r="FJ989">
        <v>1.121</v>
      </c>
      <c r="FK989">
        <v>0.113</v>
      </c>
      <c r="FL989">
        <v>389</v>
      </c>
      <c r="FM989">
        <v>21</v>
      </c>
      <c r="FN989">
        <v>0.06</v>
      </c>
      <c r="FO989">
        <v>7.0000000000000007E-2</v>
      </c>
      <c r="FP989">
        <v>42.880339005856968</v>
      </c>
      <c r="FQ989">
        <v>0.64819607875992302</v>
      </c>
      <c r="FR989">
        <v>9.2978337448947151E-2</v>
      </c>
      <c r="FS989">
        <v>-1</v>
      </c>
      <c r="FT989">
        <v>0.29326808462416171</v>
      </c>
      <c r="FU989">
        <v>7.3088251429198128E-3</v>
      </c>
      <c r="FV989">
        <v>7.6137858703443782E-4</v>
      </c>
      <c r="FW989">
        <v>-1</v>
      </c>
      <c r="FX989">
        <v>0</v>
      </c>
      <c r="FY989">
        <v>0</v>
      </c>
      <c r="FZ989" t="s">
        <v>418</v>
      </c>
      <c r="GA989">
        <v>2.9329700000000001</v>
      </c>
      <c r="GB989">
        <v>2.83345</v>
      </c>
      <c r="GC989">
        <v>8.9709800000000006E-2</v>
      </c>
      <c r="GD989">
        <v>9.6919599999999995E-2</v>
      </c>
      <c r="GE989">
        <v>0.12182</v>
      </c>
      <c r="GF989">
        <v>0.10244300000000001</v>
      </c>
      <c r="GG989">
        <v>23594.3</v>
      </c>
      <c r="GH989">
        <v>29391.7</v>
      </c>
      <c r="GI989">
        <v>23321</v>
      </c>
      <c r="GJ989">
        <v>29819</v>
      </c>
      <c r="GK989">
        <v>27874.7</v>
      </c>
      <c r="GL989">
        <v>38063.5</v>
      </c>
      <c r="GM989">
        <v>32929.199999999997</v>
      </c>
      <c r="GN989">
        <v>44249.1</v>
      </c>
      <c r="GO989">
        <v>1.9841200000000001</v>
      </c>
      <c r="GP989">
        <v>1.82752</v>
      </c>
      <c r="GQ989">
        <v>7.7530699999999994E-2</v>
      </c>
      <c r="GR989">
        <v>0</v>
      </c>
      <c r="GS989">
        <v>26.7484</v>
      </c>
      <c r="GT989">
        <v>999.9</v>
      </c>
      <c r="GU989">
        <v>45.5</v>
      </c>
      <c r="GV989">
        <v>36.1</v>
      </c>
      <c r="GW989">
        <v>27.555299999999999</v>
      </c>
      <c r="GX989">
        <v>61.057000000000002</v>
      </c>
      <c r="GY989">
        <v>36.454300000000003</v>
      </c>
      <c r="GZ989">
        <v>1</v>
      </c>
      <c r="HA989">
        <v>0.36233700000000002</v>
      </c>
      <c r="HB989">
        <v>1.81999</v>
      </c>
      <c r="HC989">
        <v>20.267099999999999</v>
      </c>
      <c r="HD989">
        <v>5.2100999999999997</v>
      </c>
      <c r="HE989">
        <v>11.872199999999999</v>
      </c>
      <c r="HF989">
        <v>4.9855499999999999</v>
      </c>
      <c r="HG989">
        <v>3.2839999999999998</v>
      </c>
      <c r="HH989">
        <v>9999</v>
      </c>
      <c r="HI989">
        <v>9999</v>
      </c>
      <c r="HJ989">
        <v>9999</v>
      </c>
      <c r="HK989">
        <v>999.9</v>
      </c>
      <c r="HL989">
        <v>1.85486</v>
      </c>
      <c r="HM989">
        <v>1.8609599999999999</v>
      </c>
      <c r="HN989">
        <v>1.8583099999999999</v>
      </c>
      <c r="HO989">
        <v>1.85955</v>
      </c>
      <c r="HP989">
        <v>1.8589</v>
      </c>
      <c r="HQ989">
        <v>1.85944</v>
      </c>
      <c r="HR989">
        <v>1.8577600000000001</v>
      </c>
      <c r="HS989">
        <v>1.8611</v>
      </c>
      <c r="HT989">
        <v>5</v>
      </c>
      <c r="HU989">
        <v>0</v>
      </c>
      <c r="HV989">
        <v>0</v>
      </c>
      <c r="HW989">
        <v>0</v>
      </c>
      <c r="HX989" t="s">
        <v>419</v>
      </c>
      <c r="HY989" t="s">
        <v>420</v>
      </c>
      <c r="HZ989" t="s">
        <v>421</v>
      </c>
      <c r="IA989" t="s">
        <v>421</v>
      </c>
      <c r="IB989" t="s">
        <v>421</v>
      </c>
      <c r="IC989" t="s">
        <v>421</v>
      </c>
      <c r="ID989">
        <v>0</v>
      </c>
      <c r="IE989">
        <v>100</v>
      </c>
      <c r="IF989">
        <v>100</v>
      </c>
      <c r="IG989">
        <v>1.139</v>
      </c>
      <c r="IH989">
        <v>0.121</v>
      </c>
      <c r="II989">
        <v>0.48595729401342908</v>
      </c>
      <c r="IJ989">
        <v>1.6187016317407189E-3</v>
      </c>
      <c r="IK989">
        <v>1.4341569744255341E-7</v>
      </c>
      <c r="IL989">
        <v>-2.4096625942085749E-10</v>
      </c>
      <c r="IM989">
        <v>0.12101623166918921</v>
      </c>
      <c r="IN989">
        <v>0</v>
      </c>
      <c r="IO989">
        <v>0</v>
      </c>
      <c r="IP989">
        <v>0</v>
      </c>
      <c r="IQ989">
        <v>4</v>
      </c>
      <c r="IR989">
        <v>2205</v>
      </c>
      <c r="IS989">
        <v>1</v>
      </c>
      <c r="IT989">
        <v>21</v>
      </c>
      <c r="IU989">
        <v>43.8</v>
      </c>
      <c r="IV989">
        <v>44</v>
      </c>
      <c r="IW989">
        <v>1.09253</v>
      </c>
      <c r="IX989">
        <v>2.4572799999999999</v>
      </c>
      <c r="IY989">
        <v>1.49414</v>
      </c>
      <c r="IZ989">
        <v>2.3059099999999999</v>
      </c>
      <c r="JA989">
        <v>1.69434</v>
      </c>
      <c r="JB989">
        <v>2.3840300000000001</v>
      </c>
      <c r="JC989">
        <v>41.508299999999998</v>
      </c>
      <c r="JD989">
        <v>23.5534</v>
      </c>
      <c r="JE989">
        <v>18</v>
      </c>
      <c r="JF989">
        <v>523.42700000000002</v>
      </c>
      <c r="JG989">
        <v>443.80399999999997</v>
      </c>
      <c r="JH989">
        <v>24.9573</v>
      </c>
      <c r="JI989">
        <v>31.886199999999999</v>
      </c>
      <c r="JJ989">
        <v>30</v>
      </c>
      <c r="JK989">
        <v>31.8279</v>
      </c>
      <c r="JL989">
        <v>31.801200000000001</v>
      </c>
      <c r="JM989">
        <v>21.932200000000002</v>
      </c>
      <c r="JN989">
        <v>30.166399999999999</v>
      </c>
      <c r="JO989">
        <v>6.0893699999999997</v>
      </c>
      <c r="JP989">
        <v>24.998899999999999</v>
      </c>
      <c r="JQ989">
        <v>453.29399999999998</v>
      </c>
      <c r="JR989">
        <v>20.4312</v>
      </c>
      <c r="JS989">
        <v>99.181100000000001</v>
      </c>
      <c r="JT989">
        <v>99.3643</v>
      </c>
    </row>
    <row r="990" spans="1:280" x14ac:dyDescent="0.25">
      <c r="A990">
        <v>974</v>
      </c>
      <c r="B990">
        <v>1674755872.5999999</v>
      </c>
      <c r="C990">
        <v>10126.599999904631</v>
      </c>
      <c r="D990" t="s">
        <v>2372</v>
      </c>
      <c r="E990" t="s">
        <v>2373</v>
      </c>
      <c r="F990" t="s">
        <v>412</v>
      </c>
      <c r="G990" t="s">
        <v>1865</v>
      </c>
      <c r="H990" t="s">
        <v>1866</v>
      </c>
      <c r="I990">
        <v>1674755872.5999999</v>
      </c>
      <c r="J990">
        <f t="shared" si="690"/>
        <v>3.8670950800989358E-3</v>
      </c>
      <c r="K990">
        <f t="shared" si="691"/>
        <v>3.8670950800989359</v>
      </c>
      <c r="L990">
        <f t="shared" si="692"/>
        <v>43.218490321219157</v>
      </c>
      <c r="M990">
        <f t="shared" si="693"/>
        <v>399.82900000000001</v>
      </c>
      <c r="N990">
        <f t="shared" si="694"/>
        <v>149.79752416633389</v>
      </c>
      <c r="O990">
        <f t="shared" si="695"/>
        <v>14.859352656584697</v>
      </c>
      <c r="P990">
        <f t="shared" si="696"/>
        <v>39.661537441249997</v>
      </c>
      <c r="Q990">
        <f t="shared" si="697"/>
        <v>0.29706092167545761</v>
      </c>
      <c r="R990">
        <f t="shared" si="698"/>
        <v>2.9125527790250829</v>
      </c>
      <c r="S990">
        <f t="shared" si="699"/>
        <v>0.28119658700734168</v>
      </c>
      <c r="T990">
        <f t="shared" si="700"/>
        <v>0.17710257953452657</v>
      </c>
      <c r="U990">
        <f t="shared" si="701"/>
        <v>344.33960126411307</v>
      </c>
      <c r="V990">
        <f t="shared" si="702"/>
        <v>29.033286520114963</v>
      </c>
      <c r="W990">
        <f t="shared" si="703"/>
        <v>28.0106</v>
      </c>
      <c r="X990">
        <f t="shared" si="704"/>
        <v>3.7971853086315712</v>
      </c>
      <c r="Y990">
        <f t="shared" si="705"/>
        <v>65.23705219001468</v>
      </c>
      <c r="Z990">
        <f t="shared" si="706"/>
        <v>2.4761467121249998</v>
      </c>
      <c r="AA990">
        <f t="shared" si="707"/>
        <v>3.7956140398753395</v>
      </c>
      <c r="AB990">
        <f t="shared" si="708"/>
        <v>1.3210385965065714</v>
      </c>
      <c r="AC990">
        <f t="shared" si="709"/>
        <v>-170.53889303236306</v>
      </c>
      <c r="AD990">
        <f t="shared" si="710"/>
        <v>-1.114852972502073</v>
      </c>
      <c r="AE990">
        <f t="shared" si="711"/>
        <v>-8.3442057137153344E-2</v>
      </c>
      <c r="AF990">
        <f t="shared" si="712"/>
        <v>172.60241320211077</v>
      </c>
      <c r="AG990">
        <v>0</v>
      </c>
      <c r="AH990">
        <v>0</v>
      </c>
      <c r="AI990">
        <f t="shared" si="713"/>
        <v>1</v>
      </c>
      <c r="AJ990">
        <f t="shared" si="714"/>
        <v>0</v>
      </c>
      <c r="AK990">
        <f t="shared" si="715"/>
        <v>52193.267207591569</v>
      </c>
      <c r="AL990" t="s">
        <v>415</v>
      </c>
      <c r="AM990" t="s">
        <v>415</v>
      </c>
      <c r="AN990">
        <v>0</v>
      </c>
      <c r="AO990">
        <v>0</v>
      </c>
      <c r="AP990" t="e">
        <f t="shared" si="716"/>
        <v>#DIV/0!</v>
      </c>
      <c r="AQ990">
        <v>0</v>
      </c>
      <c r="AR990" t="s">
        <v>415</v>
      </c>
      <c r="AS990" t="s">
        <v>415</v>
      </c>
      <c r="AT990">
        <v>0</v>
      </c>
      <c r="AU990">
        <v>0</v>
      </c>
      <c r="AV990" t="e">
        <f t="shared" si="717"/>
        <v>#DIV/0!</v>
      </c>
      <c r="AW990">
        <v>0.5</v>
      </c>
      <c r="AX990">
        <f t="shared" si="718"/>
        <v>1513.0506006320566</v>
      </c>
      <c r="AY990">
        <f t="shared" si="719"/>
        <v>43.218490321219157</v>
      </c>
      <c r="AZ990" t="e">
        <f t="shared" si="720"/>
        <v>#DIV/0!</v>
      </c>
      <c r="BA990">
        <f t="shared" si="721"/>
        <v>2.8563810293697523E-2</v>
      </c>
      <c r="BB990" t="e">
        <f t="shared" si="722"/>
        <v>#DIV/0!</v>
      </c>
      <c r="BC990" t="e">
        <f t="shared" si="723"/>
        <v>#DIV/0!</v>
      </c>
      <c r="BD990" t="s">
        <v>415</v>
      </c>
      <c r="BE990">
        <v>0</v>
      </c>
      <c r="BF990" t="e">
        <f t="shared" si="724"/>
        <v>#DIV/0!</v>
      </c>
      <c r="BG990" t="e">
        <f t="shared" si="725"/>
        <v>#DIV/0!</v>
      </c>
      <c r="BH990" t="e">
        <f t="shared" si="726"/>
        <v>#DIV/0!</v>
      </c>
      <c r="BI990" t="e">
        <f t="shared" si="727"/>
        <v>#DIV/0!</v>
      </c>
      <c r="BJ990" t="e">
        <f t="shared" si="728"/>
        <v>#DIV/0!</v>
      </c>
      <c r="BK990" t="e">
        <f t="shared" si="729"/>
        <v>#DIV/0!</v>
      </c>
      <c r="BL990" t="e">
        <f t="shared" si="730"/>
        <v>#DIV/0!</v>
      </c>
      <c r="BM990" t="e">
        <f t="shared" si="731"/>
        <v>#DIV/0!</v>
      </c>
      <c r="CV990">
        <f t="shared" si="732"/>
        <v>1799.84</v>
      </c>
      <c r="CW990">
        <f t="shared" si="733"/>
        <v>1513.0506006320566</v>
      </c>
      <c r="CX990">
        <f t="shared" si="734"/>
        <v>0.84065839220822769</v>
      </c>
      <c r="CY990">
        <f t="shared" si="735"/>
        <v>0.19131678441645539</v>
      </c>
      <c r="CZ990">
        <v>6</v>
      </c>
      <c r="DA990">
        <v>0.5</v>
      </c>
      <c r="DB990" t="s">
        <v>416</v>
      </c>
      <c r="DC990">
        <v>2</v>
      </c>
      <c r="DD990">
        <v>1674755872.5999999</v>
      </c>
      <c r="DE990">
        <v>399.82900000000001</v>
      </c>
      <c r="DF990">
        <v>453.53500000000003</v>
      </c>
      <c r="DG990">
        <v>24.9621</v>
      </c>
      <c r="DH990">
        <v>20.438400000000001</v>
      </c>
      <c r="DI990">
        <v>398.69</v>
      </c>
      <c r="DJ990">
        <v>24.841100000000001</v>
      </c>
      <c r="DK990">
        <v>500.108</v>
      </c>
      <c r="DL990">
        <v>99.096199999999996</v>
      </c>
      <c r="DM990">
        <v>0.10005</v>
      </c>
      <c r="DN990">
        <v>28.003499999999999</v>
      </c>
      <c r="DO990">
        <v>28.0106</v>
      </c>
      <c r="DP990">
        <v>999.9</v>
      </c>
      <c r="DQ990">
        <v>0</v>
      </c>
      <c r="DR990">
        <v>0</v>
      </c>
      <c r="DS990">
        <v>9993.75</v>
      </c>
      <c r="DT990">
        <v>0</v>
      </c>
      <c r="DU990">
        <v>263.82400000000001</v>
      </c>
      <c r="DV990">
        <v>-53.706200000000003</v>
      </c>
      <c r="DW990">
        <v>410.065</v>
      </c>
      <c r="DX990">
        <v>462.99799999999999</v>
      </c>
      <c r="DY990">
        <v>4.5237800000000004</v>
      </c>
      <c r="DZ990">
        <v>453.53500000000003</v>
      </c>
      <c r="EA990">
        <v>20.438400000000001</v>
      </c>
      <c r="EB990">
        <v>2.4736500000000001</v>
      </c>
      <c r="EC990">
        <v>2.02536</v>
      </c>
      <c r="ED990">
        <v>20.854199999999999</v>
      </c>
      <c r="EE990">
        <v>17.643999999999998</v>
      </c>
      <c r="EF990">
        <v>1799.84</v>
      </c>
      <c r="EG990">
        <v>0.97799199999999997</v>
      </c>
      <c r="EH990">
        <v>2.2008199999999999E-2</v>
      </c>
      <c r="EI990">
        <v>0</v>
      </c>
      <c r="EJ990">
        <v>753.4</v>
      </c>
      <c r="EK990">
        <v>4.9990399999999999</v>
      </c>
      <c r="EL990">
        <v>14041.7</v>
      </c>
      <c r="EM990">
        <v>14819.3</v>
      </c>
      <c r="EN990">
        <v>45.875</v>
      </c>
      <c r="EO990">
        <v>47.375</v>
      </c>
      <c r="EP990">
        <v>46.686999999999998</v>
      </c>
      <c r="EQ990">
        <v>46.125</v>
      </c>
      <c r="ER990">
        <v>46.936999999999998</v>
      </c>
      <c r="ES990">
        <v>1755.34</v>
      </c>
      <c r="ET990">
        <v>39.5</v>
      </c>
      <c r="EU990">
        <v>0</v>
      </c>
      <c r="EV990">
        <v>1674755872.9000001</v>
      </c>
      <c r="EW990">
        <v>0</v>
      </c>
      <c r="EX990">
        <v>753.78692307692302</v>
      </c>
      <c r="EY990">
        <v>-2.8769230750977788</v>
      </c>
      <c r="EZ990">
        <v>-59.196581197799773</v>
      </c>
      <c r="FA990">
        <v>14050.66538461538</v>
      </c>
      <c r="FB990">
        <v>15</v>
      </c>
      <c r="FC990">
        <v>1674753236.5</v>
      </c>
      <c r="FD990" t="s">
        <v>1867</v>
      </c>
      <c r="FE990">
        <v>1674753236.5</v>
      </c>
      <c r="FF990">
        <v>1674753223.5</v>
      </c>
      <c r="FG990">
        <v>3</v>
      </c>
      <c r="FH990">
        <v>-0.254</v>
      </c>
      <c r="FI990">
        <v>-6.7000000000000004E-2</v>
      </c>
      <c r="FJ990">
        <v>1.121</v>
      </c>
      <c r="FK990">
        <v>0.113</v>
      </c>
      <c r="FL990">
        <v>389</v>
      </c>
      <c r="FM990">
        <v>21</v>
      </c>
      <c r="FN990">
        <v>0.06</v>
      </c>
      <c r="FO990">
        <v>7.0000000000000007E-2</v>
      </c>
      <c r="FP990">
        <v>43.034241262406347</v>
      </c>
      <c r="FQ990">
        <v>1.3809534951816691</v>
      </c>
      <c r="FR990">
        <v>0.14162347647339091</v>
      </c>
      <c r="FS990">
        <v>-1</v>
      </c>
      <c r="FT990">
        <v>0.29487730617113378</v>
      </c>
      <c r="FU990">
        <v>1.0556108902732919E-2</v>
      </c>
      <c r="FV990">
        <v>1.05860812933916E-3</v>
      </c>
      <c r="FW990">
        <v>-1</v>
      </c>
      <c r="FX990">
        <v>0</v>
      </c>
      <c r="FY990">
        <v>0</v>
      </c>
      <c r="FZ990" t="s">
        <v>418</v>
      </c>
      <c r="GA990">
        <v>2.9330799999999999</v>
      </c>
      <c r="GB990">
        <v>2.83345</v>
      </c>
      <c r="GC990">
        <v>8.9727699999999994E-2</v>
      </c>
      <c r="GD990">
        <v>9.6970399999999998E-2</v>
      </c>
      <c r="GE990">
        <v>0.121861</v>
      </c>
      <c r="GF990">
        <v>0.102422</v>
      </c>
      <c r="GG990">
        <v>23594.6</v>
      </c>
      <c r="GH990">
        <v>29390.7</v>
      </c>
      <c r="GI990">
        <v>23321.7</v>
      </c>
      <c r="GJ990">
        <v>29819.7</v>
      </c>
      <c r="GK990">
        <v>27874.2</v>
      </c>
      <c r="GL990">
        <v>38065.1</v>
      </c>
      <c r="GM990">
        <v>32930.1</v>
      </c>
      <c r="GN990">
        <v>44249.9</v>
      </c>
      <c r="GO990">
        <v>1.98428</v>
      </c>
      <c r="GP990">
        <v>1.8271200000000001</v>
      </c>
      <c r="GQ990">
        <v>7.7322100000000005E-2</v>
      </c>
      <c r="GR990">
        <v>0</v>
      </c>
      <c r="GS990">
        <v>26.7469</v>
      </c>
      <c r="GT990">
        <v>999.9</v>
      </c>
      <c r="GU990">
        <v>45.4</v>
      </c>
      <c r="GV990">
        <v>36.1</v>
      </c>
      <c r="GW990">
        <v>27.498100000000001</v>
      </c>
      <c r="GX990">
        <v>60.957000000000001</v>
      </c>
      <c r="GY990">
        <v>36.730800000000002</v>
      </c>
      <c r="GZ990">
        <v>1</v>
      </c>
      <c r="HA990">
        <v>0.36183199999999999</v>
      </c>
      <c r="HB990">
        <v>1.94092</v>
      </c>
      <c r="HC990">
        <v>20.265699999999999</v>
      </c>
      <c r="HD990">
        <v>5.2107000000000001</v>
      </c>
      <c r="HE990">
        <v>11.872299999999999</v>
      </c>
      <c r="HF990">
        <v>4.9851999999999999</v>
      </c>
      <c r="HG990">
        <v>3.2839999999999998</v>
      </c>
      <c r="HH990">
        <v>9999</v>
      </c>
      <c r="HI990">
        <v>9999</v>
      </c>
      <c r="HJ990">
        <v>9999</v>
      </c>
      <c r="HK990">
        <v>999.9</v>
      </c>
      <c r="HL990">
        <v>1.85486</v>
      </c>
      <c r="HM990">
        <v>1.8609500000000001</v>
      </c>
      <c r="HN990">
        <v>1.85829</v>
      </c>
      <c r="HO990">
        <v>1.85951</v>
      </c>
      <c r="HP990">
        <v>1.85886</v>
      </c>
      <c r="HQ990">
        <v>1.85944</v>
      </c>
      <c r="HR990">
        <v>1.8577600000000001</v>
      </c>
      <c r="HS990">
        <v>1.86111</v>
      </c>
      <c r="HT990">
        <v>5</v>
      </c>
      <c r="HU990">
        <v>0</v>
      </c>
      <c r="HV990">
        <v>0</v>
      </c>
      <c r="HW990">
        <v>0</v>
      </c>
      <c r="HX990" t="s">
        <v>419</v>
      </c>
      <c r="HY990" t="s">
        <v>420</v>
      </c>
      <c r="HZ990" t="s">
        <v>421</v>
      </c>
      <c r="IA990" t="s">
        <v>421</v>
      </c>
      <c r="IB990" t="s">
        <v>421</v>
      </c>
      <c r="IC990" t="s">
        <v>421</v>
      </c>
      <c r="ID990">
        <v>0</v>
      </c>
      <c r="IE990">
        <v>100</v>
      </c>
      <c r="IF990">
        <v>100</v>
      </c>
      <c r="IG990">
        <v>1.139</v>
      </c>
      <c r="IH990">
        <v>0.121</v>
      </c>
      <c r="II990">
        <v>0.48595729401342908</v>
      </c>
      <c r="IJ990">
        <v>1.6187016317407189E-3</v>
      </c>
      <c r="IK990">
        <v>1.4341569744255341E-7</v>
      </c>
      <c r="IL990">
        <v>-2.4096625942085749E-10</v>
      </c>
      <c r="IM990">
        <v>0.12101623166918921</v>
      </c>
      <c r="IN990">
        <v>0</v>
      </c>
      <c r="IO990">
        <v>0</v>
      </c>
      <c r="IP990">
        <v>0</v>
      </c>
      <c r="IQ990">
        <v>4</v>
      </c>
      <c r="IR990">
        <v>2205</v>
      </c>
      <c r="IS990">
        <v>1</v>
      </c>
      <c r="IT990">
        <v>21</v>
      </c>
      <c r="IU990">
        <v>43.9</v>
      </c>
      <c r="IV990">
        <v>44.2</v>
      </c>
      <c r="IW990">
        <v>1.09253</v>
      </c>
      <c r="IX990">
        <v>2.4450699999999999</v>
      </c>
      <c r="IY990">
        <v>1.49414</v>
      </c>
      <c r="IZ990">
        <v>2.3059099999999999</v>
      </c>
      <c r="JA990">
        <v>1.69434</v>
      </c>
      <c r="JB990">
        <v>2.4267599999999998</v>
      </c>
      <c r="JC990">
        <v>41.508299999999998</v>
      </c>
      <c r="JD990">
        <v>23.544599999999999</v>
      </c>
      <c r="JE990">
        <v>18</v>
      </c>
      <c r="JF990">
        <v>523.50599999999997</v>
      </c>
      <c r="JG990">
        <v>443.52699999999999</v>
      </c>
      <c r="JH990">
        <v>25.006</v>
      </c>
      <c r="JI990">
        <v>31.883400000000002</v>
      </c>
      <c r="JJ990">
        <v>29.9999</v>
      </c>
      <c r="JK990">
        <v>31.825600000000001</v>
      </c>
      <c r="JL990">
        <v>31.801200000000001</v>
      </c>
      <c r="JM990">
        <v>21.939399999999999</v>
      </c>
      <c r="JN990">
        <v>30.166399999999999</v>
      </c>
      <c r="JO990">
        <v>5.7159800000000001</v>
      </c>
      <c r="JP990">
        <v>25.000299999999999</v>
      </c>
      <c r="JQ990">
        <v>453.44499999999999</v>
      </c>
      <c r="JR990">
        <v>20.4009</v>
      </c>
      <c r="JS990">
        <v>99.184100000000001</v>
      </c>
      <c r="JT990">
        <v>99.366299999999995</v>
      </c>
    </row>
    <row r="991" spans="1:280" x14ac:dyDescent="0.25">
      <c r="A991">
        <v>975</v>
      </c>
      <c r="B991">
        <v>1674755882.5999999</v>
      </c>
      <c r="C991">
        <v>10136.599999904631</v>
      </c>
      <c r="D991" t="s">
        <v>2374</v>
      </c>
      <c r="E991" t="s">
        <v>2375</v>
      </c>
      <c r="F991" t="s">
        <v>412</v>
      </c>
      <c r="G991" t="s">
        <v>1865</v>
      </c>
      <c r="H991" t="s">
        <v>1866</v>
      </c>
      <c r="I991">
        <v>1674755882.5999999</v>
      </c>
      <c r="J991">
        <f t="shared" si="690"/>
        <v>3.8814624219447483E-3</v>
      </c>
      <c r="K991">
        <f t="shared" si="691"/>
        <v>3.8814624219447484</v>
      </c>
      <c r="L991">
        <f t="shared" si="692"/>
        <v>43.283186540503984</v>
      </c>
      <c r="M991">
        <f t="shared" si="693"/>
        <v>399.76799999999997</v>
      </c>
      <c r="N991">
        <f t="shared" si="694"/>
        <v>150.29281775865843</v>
      </c>
      <c r="O991">
        <f t="shared" si="695"/>
        <v>14.90889918264779</v>
      </c>
      <c r="P991">
        <f t="shared" si="696"/>
        <v>39.656591028984003</v>
      </c>
      <c r="Q991">
        <f t="shared" si="697"/>
        <v>0.29824380378696752</v>
      </c>
      <c r="R991">
        <f t="shared" si="698"/>
        <v>2.912820908222796</v>
      </c>
      <c r="S991">
        <f t="shared" si="699"/>
        <v>0.28225791329178279</v>
      </c>
      <c r="T991">
        <f t="shared" si="700"/>
        <v>0.17777602701400758</v>
      </c>
      <c r="U991">
        <f t="shared" si="701"/>
        <v>344.3871012639375</v>
      </c>
      <c r="V991">
        <f t="shared" si="702"/>
        <v>29.034422577633187</v>
      </c>
      <c r="W991">
        <f t="shared" si="703"/>
        <v>28.013999999999999</v>
      </c>
      <c r="X991">
        <f t="shared" si="704"/>
        <v>3.7979379481150604</v>
      </c>
      <c r="Y991">
        <f t="shared" si="705"/>
        <v>65.240332197802374</v>
      </c>
      <c r="Z991">
        <f t="shared" si="706"/>
        <v>2.4769497551035</v>
      </c>
      <c r="AA991">
        <f t="shared" si="707"/>
        <v>3.7966541120508519</v>
      </c>
      <c r="AB991">
        <f t="shared" si="708"/>
        <v>1.3209881930115603</v>
      </c>
      <c r="AC991">
        <f t="shared" si="709"/>
        <v>-171.1724928077634</v>
      </c>
      <c r="AD991">
        <f t="shared" si="710"/>
        <v>-0.91080880466393188</v>
      </c>
      <c r="AE991">
        <f t="shared" si="711"/>
        <v>-6.8166685436342231E-2</v>
      </c>
      <c r="AF991">
        <f t="shared" si="712"/>
        <v>172.23563296607384</v>
      </c>
      <c r="AG991">
        <v>0</v>
      </c>
      <c r="AH991">
        <v>0</v>
      </c>
      <c r="AI991">
        <f t="shared" si="713"/>
        <v>1</v>
      </c>
      <c r="AJ991">
        <f t="shared" si="714"/>
        <v>0</v>
      </c>
      <c r="AK991">
        <f t="shared" si="715"/>
        <v>52200.189328400731</v>
      </c>
      <c r="AL991" t="s">
        <v>415</v>
      </c>
      <c r="AM991" t="s">
        <v>415</v>
      </c>
      <c r="AN991">
        <v>0</v>
      </c>
      <c r="AO991">
        <v>0</v>
      </c>
      <c r="AP991" t="e">
        <f t="shared" si="716"/>
        <v>#DIV/0!</v>
      </c>
      <c r="AQ991">
        <v>0</v>
      </c>
      <c r="AR991" t="s">
        <v>415</v>
      </c>
      <c r="AS991" t="s">
        <v>415</v>
      </c>
      <c r="AT991">
        <v>0</v>
      </c>
      <c r="AU991">
        <v>0</v>
      </c>
      <c r="AV991" t="e">
        <f t="shared" si="717"/>
        <v>#DIV/0!</v>
      </c>
      <c r="AW991">
        <v>0.5</v>
      </c>
      <c r="AX991">
        <f t="shared" si="718"/>
        <v>1513.2606006319686</v>
      </c>
      <c r="AY991">
        <f t="shared" si="719"/>
        <v>43.283186540503984</v>
      </c>
      <c r="AZ991" t="e">
        <f t="shared" si="720"/>
        <v>#DIV/0!</v>
      </c>
      <c r="BA991">
        <f t="shared" si="721"/>
        <v>2.8602599263093244E-2</v>
      </c>
      <c r="BB991" t="e">
        <f t="shared" si="722"/>
        <v>#DIV/0!</v>
      </c>
      <c r="BC991" t="e">
        <f t="shared" si="723"/>
        <v>#DIV/0!</v>
      </c>
      <c r="BD991" t="s">
        <v>415</v>
      </c>
      <c r="BE991">
        <v>0</v>
      </c>
      <c r="BF991" t="e">
        <f t="shared" si="724"/>
        <v>#DIV/0!</v>
      </c>
      <c r="BG991" t="e">
        <f t="shared" si="725"/>
        <v>#DIV/0!</v>
      </c>
      <c r="BH991" t="e">
        <f t="shared" si="726"/>
        <v>#DIV/0!</v>
      </c>
      <c r="BI991" t="e">
        <f t="shared" si="727"/>
        <v>#DIV/0!</v>
      </c>
      <c r="BJ991" t="e">
        <f t="shared" si="728"/>
        <v>#DIV/0!</v>
      </c>
      <c r="BK991" t="e">
        <f t="shared" si="729"/>
        <v>#DIV/0!</v>
      </c>
      <c r="BL991" t="e">
        <f t="shared" si="730"/>
        <v>#DIV/0!</v>
      </c>
      <c r="BM991" t="e">
        <f t="shared" si="731"/>
        <v>#DIV/0!</v>
      </c>
      <c r="CV991">
        <f t="shared" si="732"/>
        <v>1800.09</v>
      </c>
      <c r="CW991">
        <f t="shared" si="733"/>
        <v>1513.2606006319686</v>
      </c>
      <c r="CX991">
        <f t="shared" si="734"/>
        <v>0.84065830076938852</v>
      </c>
      <c r="CY991">
        <f t="shared" si="735"/>
        <v>0.19131660153877722</v>
      </c>
      <c r="CZ991">
        <v>6</v>
      </c>
      <c r="DA991">
        <v>0.5</v>
      </c>
      <c r="DB991" t="s">
        <v>416</v>
      </c>
      <c r="DC991">
        <v>2</v>
      </c>
      <c r="DD991">
        <v>1674755882.5999999</v>
      </c>
      <c r="DE991">
        <v>399.76799999999997</v>
      </c>
      <c r="DF991">
        <v>453.55500000000001</v>
      </c>
      <c r="DG991">
        <v>24.9695</v>
      </c>
      <c r="DH991">
        <v>20.429300000000001</v>
      </c>
      <c r="DI991">
        <v>398.62900000000002</v>
      </c>
      <c r="DJ991">
        <v>24.848500000000001</v>
      </c>
      <c r="DK991">
        <v>500.13799999999998</v>
      </c>
      <c r="DL991">
        <v>99.099000000000004</v>
      </c>
      <c r="DM991">
        <v>0.100013</v>
      </c>
      <c r="DN991">
        <v>28.008199999999999</v>
      </c>
      <c r="DO991">
        <v>28.013999999999999</v>
      </c>
      <c r="DP991">
        <v>999.9</v>
      </c>
      <c r="DQ991">
        <v>0</v>
      </c>
      <c r="DR991">
        <v>0</v>
      </c>
      <c r="DS991">
        <v>9995</v>
      </c>
      <c r="DT991">
        <v>0</v>
      </c>
      <c r="DU991">
        <v>263.40499999999997</v>
      </c>
      <c r="DV991">
        <v>-53.786999999999999</v>
      </c>
      <c r="DW991">
        <v>410.00599999999997</v>
      </c>
      <c r="DX991">
        <v>463.01400000000001</v>
      </c>
      <c r="DY991">
        <v>4.5402300000000002</v>
      </c>
      <c r="DZ991">
        <v>453.55500000000001</v>
      </c>
      <c r="EA991">
        <v>20.429300000000001</v>
      </c>
      <c r="EB991">
        <v>2.4744600000000001</v>
      </c>
      <c r="EC991">
        <v>2.0245299999999999</v>
      </c>
      <c r="ED991">
        <v>20.859500000000001</v>
      </c>
      <c r="EE991">
        <v>17.637499999999999</v>
      </c>
      <c r="EF991">
        <v>1800.09</v>
      </c>
      <c r="EG991">
        <v>0.97799499999999995</v>
      </c>
      <c r="EH991">
        <v>2.20045E-2</v>
      </c>
      <c r="EI991">
        <v>0</v>
      </c>
      <c r="EJ991">
        <v>752.81600000000003</v>
      </c>
      <c r="EK991">
        <v>4.9990399999999999</v>
      </c>
      <c r="EL991">
        <v>14015.1</v>
      </c>
      <c r="EM991">
        <v>14821.4</v>
      </c>
      <c r="EN991">
        <v>45.875</v>
      </c>
      <c r="EO991">
        <v>47.436999999999998</v>
      </c>
      <c r="EP991">
        <v>46.75</v>
      </c>
      <c r="EQ991">
        <v>46.186999999999998</v>
      </c>
      <c r="ER991">
        <v>47</v>
      </c>
      <c r="ES991">
        <v>1755.59</v>
      </c>
      <c r="ET991">
        <v>39.5</v>
      </c>
      <c r="EU991">
        <v>0</v>
      </c>
      <c r="EV991">
        <v>1674755883.0999999</v>
      </c>
      <c r="EW991">
        <v>0</v>
      </c>
      <c r="EX991">
        <v>753.23835999999994</v>
      </c>
      <c r="EY991">
        <v>-3.1110000041671122</v>
      </c>
      <c r="EZ991">
        <v>-98.846153819345588</v>
      </c>
      <c r="FA991">
        <v>14037.995999999999</v>
      </c>
      <c r="FB991">
        <v>15</v>
      </c>
      <c r="FC991">
        <v>1674753236.5</v>
      </c>
      <c r="FD991" t="s">
        <v>1867</v>
      </c>
      <c r="FE991">
        <v>1674753236.5</v>
      </c>
      <c r="FF991">
        <v>1674753223.5</v>
      </c>
      <c r="FG991">
        <v>3</v>
      </c>
      <c r="FH991">
        <v>-0.254</v>
      </c>
      <c r="FI991">
        <v>-6.7000000000000004E-2</v>
      </c>
      <c r="FJ991">
        <v>1.121</v>
      </c>
      <c r="FK991">
        <v>0.113</v>
      </c>
      <c r="FL991">
        <v>389</v>
      </c>
      <c r="FM991">
        <v>21</v>
      </c>
      <c r="FN991">
        <v>0.06</v>
      </c>
      <c r="FO991">
        <v>7.0000000000000007E-2</v>
      </c>
      <c r="FP991">
        <v>43.180726584293659</v>
      </c>
      <c r="FQ991">
        <v>0.63924325792067493</v>
      </c>
      <c r="FR991">
        <v>7.4813652474913186E-2</v>
      </c>
      <c r="FS991">
        <v>-1</v>
      </c>
      <c r="FT991">
        <v>0.29639847630952382</v>
      </c>
      <c r="FU991">
        <v>9.8707771317856248E-3</v>
      </c>
      <c r="FV991">
        <v>9.9519801541947178E-4</v>
      </c>
      <c r="FW991">
        <v>-1</v>
      </c>
      <c r="FX991">
        <v>0</v>
      </c>
      <c r="FY991">
        <v>0</v>
      </c>
      <c r="FZ991" t="s">
        <v>418</v>
      </c>
      <c r="GA991">
        <v>2.93316</v>
      </c>
      <c r="GB991">
        <v>2.8334299999999999</v>
      </c>
      <c r="GC991">
        <v>8.9719699999999999E-2</v>
      </c>
      <c r="GD991">
        <v>9.6976800000000002E-2</v>
      </c>
      <c r="GE991">
        <v>0.12189</v>
      </c>
      <c r="GF991">
        <v>0.102394</v>
      </c>
      <c r="GG991">
        <v>23594.6</v>
      </c>
      <c r="GH991">
        <v>29390.3</v>
      </c>
      <c r="GI991">
        <v>23321.5</v>
      </c>
      <c r="GJ991">
        <v>29819.5</v>
      </c>
      <c r="GK991">
        <v>27873.1</v>
      </c>
      <c r="GL991">
        <v>38065.800000000003</v>
      </c>
      <c r="GM991">
        <v>32930</v>
      </c>
      <c r="GN991">
        <v>44249.4</v>
      </c>
      <c r="GO991">
        <v>1.98438</v>
      </c>
      <c r="GP991">
        <v>1.8272999999999999</v>
      </c>
      <c r="GQ991">
        <v>7.7754299999999998E-2</v>
      </c>
      <c r="GR991">
        <v>0</v>
      </c>
      <c r="GS991">
        <v>26.743300000000001</v>
      </c>
      <c r="GT991">
        <v>999.9</v>
      </c>
      <c r="GU991">
        <v>45.4</v>
      </c>
      <c r="GV991">
        <v>36.1</v>
      </c>
      <c r="GW991">
        <v>27.495899999999999</v>
      </c>
      <c r="GX991">
        <v>61.216999999999999</v>
      </c>
      <c r="GY991">
        <v>37.159500000000001</v>
      </c>
      <c r="GZ991">
        <v>1</v>
      </c>
      <c r="HA991">
        <v>0.36225099999999999</v>
      </c>
      <c r="HB991">
        <v>2.0030700000000001</v>
      </c>
      <c r="HC991">
        <v>20.265000000000001</v>
      </c>
      <c r="HD991">
        <v>5.2105499999999996</v>
      </c>
      <c r="HE991">
        <v>11.872299999999999</v>
      </c>
      <c r="HF991">
        <v>4.9843500000000001</v>
      </c>
      <c r="HG991">
        <v>3.2839999999999998</v>
      </c>
      <c r="HH991">
        <v>9999</v>
      </c>
      <c r="HI991">
        <v>9999</v>
      </c>
      <c r="HJ991">
        <v>9999</v>
      </c>
      <c r="HK991">
        <v>999.9</v>
      </c>
      <c r="HL991">
        <v>1.85487</v>
      </c>
      <c r="HM991">
        <v>1.8609599999999999</v>
      </c>
      <c r="HN991">
        <v>1.85836</v>
      </c>
      <c r="HO991">
        <v>1.8595699999999999</v>
      </c>
      <c r="HP991">
        <v>1.85894</v>
      </c>
      <c r="HQ991">
        <v>1.85944</v>
      </c>
      <c r="HR991">
        <v>1.8577699999999999</v>
      </c>
      <c r="HS991">
        <v>1.86111</v>
      </c>
      <c r="HT991">
        <v>5</v>
      </c>
      <c r="HU991">
        <v>0</v>
      </c>
      <c r="HV991">
        <v>0</v>
      </c>
      <c r="HW991">
        <v>0</v>
      </c>
      <c r="HX991" t="s">
        <v>419</v>
      </c>
      <c r="HY991" t="s">
        <v>420</v>
      </c>
      <c r="HZ991" t="s">
        <v>421</v>
      </c>
      <c r="IA991" t="s">
        <v>421</v>
      </c>
      <c r="IB991" t="s">
        <v>421</v>
      </c>
      <c r="IC991" t="s">
        <v>421</v>
      </c>
      <c r="ID991">
        <v>0</v>
      </c>
      <c r="IE991">
        <v>100</v>
      </c>
      <c r="IF991">
        <v>100</v>
      </c>
      <c r="IG991">
        <v>1.139</v>
      </c>
      <c r="IH991">
        <v>0.121</v>
      </c>
      <c r="II991">
        <v>0.48595729401342908</v>
      </c>
      <c r="IJ991">
        <v>1.6187016317407189E-3</v>
      </c>
      <c r="IK991">
        <v>1.4341569744255341E-7</v>
      </c>
      <c r="IL991">
        <v>-2.4096625942085749E-10</v>
      </c>
      <c r="IM991">
        <v>0.12101623166918921</v>
      </c>
      <c r="IN991">
        <v>0</v>
      </c>
      <c r="IO991">
        <v>0</v>
      </c>
      <c r="IP991">
        <v>0</v>
      </c>
      <c r="IQ991">
        <v>4</v>
      </c>
      <c r="IR991">
        <v>2205</v>
      </c>
      <c r="IS991">
        <v>1</v>
      </c>
      <c r="IT991">
        <v>21</v>
      </c>
      <c r="IU991">
        <v>44.1</v>
      </c>
      <c r="IV991">
        <v>44.3</v>
      </c>
      <c r="IW991">
        <v>1.09253</v>
      </c>
      <c r="IX991">
        <v>2.4487299999999999</v>
      </c>
      <c r="IY991">
        <v>1.49414</v>
      </c>
      <c r="IZ991">
        <v>2.3059099999999999</v>
      </c>
      <c r="JA991">
        <v>1.69434</v>
      </c>
      <c r="JB991">
        <v>2.35229</v>
      </c>
      <c r="JC991">
        <v>41.534399999999998</v>
      </c>
      <c r="JD991">
        <v>23.544599999999999</v>
      </c>
      <c r="JE991">
        <v>18</v>
      </c>
      <c r="JF991">
        <v>523.572</v>
      </c>
      <c r="JG991">
        <v>443.625</v>
      </c>
      <c r="JH991">
        <v>24.9985</v>
      </c>
      <c r="JI991">
        <v>31.883400000000002</v>
      </c>
      <c r="JJ991">
        <v>30</v>
      </c>
      <c r="JK991">
        <v>31.825600000000001</v>
      </c>
      <c r="JL991">
        <v>31.798400000000001</v>
      </c>
      <c r="JM991">
        <v>21.949000000000002</v>
      </c>
      <c r="JN991">
        <v>30.166399999999999</v>
      </c>
      <c r="JO991">
        <v>5.3339100000000004</v>
      </c>
      <c r="JP991">
        <v>24.991900000000001</v>
      </c>
      <c r="JQ991">
        <v>453.77499999999998</v>
      </c>
      <c r="JR991">
        <v>20.3599</v>
      </c>
      <c r="JS991">
        <v>99.183499999999995</v>
      </c>
      <c r="JT991">
        <v>99.365200000000002</v>
      </c>
    </row>
    <row r="992" spans="1:280" x14ac:dyDescent="0.25">
      <c r="A992">
        <v>976</v>
      </c>
      <c r="B992">
        <v>1674755892.5999999</v>
      </c>
      <c r="C992">
        <v>10146.599999904631</v>
      </c>
      <c r="D992" t="s">
        <v>2376</v>
      </c>
      <c r="E992" t="s">
        <v>2377</v>
      </c>
      <c r="F992" t="s">
        <v>412</v>
      </c>
      <c r="G992" t="s">
        <v>1865</v>
      </c>
      <c r="H992" t="s">
        <v>1866</v>
      </c>
      <c r="I992">
        <v>1674755892.5999999</v>
      </c>
      <c r="J992">
        <f t="shared" si="690"/>
        <v>3.9000119351981135E-3</v>
      </c>
      <c r="K992">
        <f t="shared" si="691"/>
        <v>3.9000119351981133</v>
      </c>
      <c r="L992">
        <f t="shared" si="692"/>
        <v>43.640662759895172</v>
      </c>
      <c r="M992">
        <f t="shared" si="693"/>
        <v>399.66699999999997</v>
      </c>
      <c r="N992">
        <f t="shared" si="694"/>
        <v>149.50781305383578</v>
      </c>
      <c r="O992">
        <f t="shared" si="695"/>
        <v>14.831567961473212</v>
      </c>
      <c r="P992">
        <f t="shared" si="696"/>
        <v>39.648016724875987</v>
      </c>
      <c r="Q992">
        <f t="shared" si="697"/>
        <v>0.29992596288782303</v>
      </c>
      <c r="R992">
        <f t="shared" si="698"/>
        <v>2.9128844368014688</v>
      </c>
      <c r="S992">
        <f t="shared" si="699"/>
        <v>0.28376481472887338</v>
      </c>
      <c r="T992">
        <f t="shared" si="700"/>
        <v>0.17873242021780095</v>
      </c>
      <c r="U992">
        <f t="shared" si="701"/>
        <v>344.37380126398665</v>
      </c>
      <c r="V992">
        <f t="shared" si="702"/>
        <v>29.031275282702374</v>
      </c>
      <c r="W992">
        <f t="shared" si="703"/>
        <v>28.011900000000001</v>
      </c>
      <c r="X992">
        <f t="shared" si="704"/>
        <v>3.7974730671850936</v>
      </c>
      <c r="Y992">
        <f t="shared" si="705"/>
        <v>65.239260743407613</v>
      </c>
      <c r="Z992">
        <f t="shared" si="706"/>
        <v>2.4771689832623998</v>
      </c>
      <c r="AA992">
        <f t="shared" si="707"/>
        <v>3.7970525034079516</v>
      </c>
      <c r="AB992">
        <f t="shared" si="708"/>
        <v>1.3203040839226938</v>
      </c>
      <c r="AC992">
        <f t="shared" si="709"/>
        <v>-171.99052634223682</v>
      </c>
      <c r="AD992">
        <f t="shared" si="710"/>
        <v>-0.29837490893786001</v>
      </c>
      <c r="AE992">
        <f t="shared" si="711"/>
        <v>-2.2330432534225529E-2</v>
      </c>
      <c r="AF992">
        <f t="shared" si="712"/>
        <v>172.06256958027777</v>
      </c>
      <c r="AG992">
        <v>0</v>
      </c>
      <c r="AH992">
        <v>0</v>
      </c>
      <c r="AI992">
        <f t="shared" si="713"/>
        <v>1</v>
      </c>
      <c r="AJ992">
        <f t="shared" si="714"/>
        <v>0</v>
      </c>
      <c r="AK992">
        <f t="shared" si="715"/>
        <v>52201.773459241398</v>
      </c>
      <c r="AL992" t="s">
        <v>415</v>
      </c>
      <c r="AM992" t="s">
        <v>415</v>
      </c>
      <c r="AN992">
        <v>0</v>
      </c>
      <c r="AO992">
        <v>0</v>
      </c>
      <c r="AP992" t="e">
        <f t="shared" si="716"/>
        <v>#DIV/0!</v>
      </c>
      <c r="AQ992">
        <v>0</v>
      </c>
      <c r="AR992" t="s">
        <v>415</v>
      </c>
      <c r="AS992" t="s">
        <v>415</v>
      </c>
      <c r="AT992">
        <v>0</v>
      </c>
      <c r="AU992">
        <v>0</v>
      </c>
      <c r="AV992" t="e">
        <f t="shared" si="717"/>
        <v>#DIV/0!</v>
      </c>
      <c r="AW992">
        <v>0.5</v>
      </c>
      <c r="AX992">
        <f t="shared" si="718"/>
        <v>1513.2018006319931</v>
      </c>
      <c r="AY992">
        <f t="shared" si="719"/>
        <v>43.640662759895172</v>
      </c>
      <c r="AZ992" t="e">
        <f t="shared" si="720"/>
        <v>#DIV/0!</v>
      </c>
      <c r="BA992">
        <f t="shared" si="721"/>
        <v>2.8839949001956331E-2</v>
      </c>
      <c r="BB992" t="e">
        <f t="shared" si="722"/>
        <v>#DIV/0!</v>
      </c>
      <c r="BC992" t="e">
        <f t="shared" si="723"/>
        <v>#DIV/0!</v>
      </c>
      <c r="BD992" t="s">
        <v>415</v>
      </c>
      <c r="BE992">
        <v>0</v>
      </c>
      <c r="BF992" t="e">
        <f t="shared" si="724"/>
        <v>#DIV/0!</v>
      </c>
      <c r="BG992" t="e">
        <f t="shared" si="725"/>
        <v>#DIV/0!</v>
      </c>
      <c r="BH992" t="e">
        <f t="shared" si="726"/>
        <v>#DIV/0!</v>
      </c>
      <c r="BI992" t="e">
        <f t="shared" si="727"/>
        <v>#DIV/0!</v>
      </c>
      <c r="BJ992" t="e">
        <f t="shared" si="728"/>
        <v>#DIV/0!</v>
      </c>
      <c r="BK992" t="e">
        <f t="shared" si="729"/>
        <v>#DIV/0!</v>
      </c>
      <c r="BL992" t="e">
        <f t="shared" si="730"/>
        <v>#DIV/0!</v>
      </c>
      <c r="BM992" t="e">
        <f t="shared" si="731"/>
        <v>#DIV/0!</v>
      </c>
      <c r="CV992">
        <f t="shared" si="732"/>
        <v>1800.02</v>
      </c>
      <c r="CW992">
        <f t="shared" si="733"/>
        <v>1513.2018006319931</v>
      </c>
      <c r="CX992">
        <f t="shared" si="734"/>
        <v>0.84065832636970317</v>
      </c>
      <c r="CY992">
        <f t="shared" si="735"/>
        <v>0.1913166527394066</v>
      </c>
      <c r="CZ992">
        <v>6</v>
      </c>
      <c r="DA992">
        <v>0.5</v>
      </c>
      <c r="DB992" t="s">
        <v>416</v>
      </c>
      <c r="DC992">
        <v>2</v>
      </c>
      <c r="DD992">
        <v>1674755892.5999999</v>
      </c>
      <c r="DE992">
        <v>399.66699999999997</v>
      </c>
      <c r="DF992">
        <v>453.88900000000001</v>
      </c>
      <c r="DG992">
        <v>24.970800000000001</v>
      </c>
      <c r="DH992">
        <v>20.409099999999999</v>
      </c>
      <c r="DI992">
        <v>398.52800000000002</v>
      </c>
      <c r="DJ992">
        <v>24.849799999999998</v>
      </c>
      <c r="DK992">
        <v>500.15899999999999</v>
      </c>
      <c r="DL992">
        <v>99.102599999999995</v>
      </c>
      <c r="DM992">
        <v>0.10002800000000001</v>
      </c>
      <c r="DN992">
        <v>28.01</v>
      </c>
      <c r="DO992">
        <v>28.011900000000001</v>
      </c>
      <c r="DP992">
        <v>999.9</v>
      </c>
      <c r="DQ992">
        <v>0</v>
      </c>
      <c r="DR992">
        <v>0</v>
      </c>
      <c r="DS992">
        <v>9995</v>
      </c>
      <c r="DT992">
        <v>0</v>
      </c>
      <c r="DU992">
        <v>263.61500000000001</v>
      </c>
      <c r="DV992">
        <v>-54.221600000000002</v>
      </c>
      <c r="DW992">
        <v>409.90300000000002</v>
      </c>
      <c r="DX992">
        <v>463.34500000000003</v>
      </c>
      <c r="DY992">
        <v>4.5616599999999998</v>
      </c>
      <c r="DZ992">
        <v>453.88900000000001</v>
      </c>
      <c r="EA992">
        <v>20.409099999999999</v>
      </c>
      <c r="EB992">
        <v>2.4746700000000001</v>
      </c>
      <c r="EC992">
        <v>2.0226000000000002</v>
      </c>
      <c r="ED992">
        <v>20.860900000000001</v>
      </c>
      <c r="EE992">
        <v>17.622399999999999</v>
      </c>
      <c r="EF992">
        <v>1800.02</v>
      </c>
      <c r="EG992">
        <v>0.97799499999999995</v>
      </c>
      <c r="EH992">
        <v>2.20045E-2</v>
      </c>
      <c r="EI992">
        <v>0</v>
      </c>
      <c r="EJ992">
        <v>752.22799999999995</v>
      </c>
      <c r="EK992">
        <v>4.9990399999999999</v>
      </c>
      <c r="EL992">
        <v>14026.5</v>
      </c>
      <c r="EM992">
        <v>14820.8</v>
      </c>
      <c r="EN992">
        <v>45.936999999999998</v>
      </c>
      <c r="EO992">
        <v>47.436999999999998</v>
      </c>
      <c r="EP992">
        <v>46.75</v>
      </c>
      <c r="EQ992">
        <v>46.186999999999998</v>
      </c>
      <c r="ER992">
        <v>47</v>
      </c>
      <c r="ES992">
        <v>1755.52</v>
      </c>
      <c r="ET992">
        <v>39.5</v>
      </c>
      <c r="EU992">
        <v>0</v>
      </c>
      <c r="EV992">
        <v>1674755892.7</v>
      </c>
      <c r="EW992">
        <v>0</v>
      </c>
      <c r="EX992">
        <v>752.70327999999995</v>
      </c>
      <c r="EY992">
        <v>-4.0454615313265663</v>
      </c>
      <c r="EZ992">
        <v>-11.784615299594311</v>
      </c>
      <c r="FA992">
        <v>14024.343999999999</v>
      </c>
      <c r="FB992">
        <v>15</v>
      </c>
      <c r="FC992">
        <v>1674753236.5</v>
      </c>
      <c r="FD992" t="s">
        <v>1867</v>
      </c>
      <c r="FE992">
        <v>1674753236.5</v>
      </c>
      <c r="FF992">
        <v>1674753223.5</v>
      </c>
      <c r="FG992">
        <v>3</v>
      </c>
      <c r="FH992">
        <v>-0.254</v>
      </c>
      <c r="FI992">
        <v>-6.7000000000000004E-2</v>
      </c>
      <c r="FJ992">
        <v>1.121</v>
      </c>
      <c r="FK992">
        <v>0.113</v>
      </c>
      <c r="FL992">
        <v>389</v>
      </c>
      <c r="FM992">
        <v>21</v>
      </c>
      <c r="FN992">
        <v>0.06</v>
      </c>
      <c r="FO992">
        <v>7.0000000000000007E-2</v>
      </c>
      <c r="FP992">
        <v>43.329526269746403</v>
      </c>
      <c r="FQ992">
        <v>1.158757301238637</v>
      </c>
      <c r="FR992">
        <v>0.12570061721223061</v>
      </c>
      <c r="FS992">
        <v>-1</v>
      </c>
      <c r="FT992">
        <v>0.29816492093763042</v>
      </c>
      <c r="FU992">
        <v>9.1556389101043658E-3</v>
      </c>
      <c r="FV992">
        <v>9.1504620319950137E-4</v>
      </c>
      <c r="FW992">
        <v>-1</v>
      </c>
      <c r="FX992">
        <v>0</v>
      </c>
      <c r="FY992">
        <v>0</v>
      </c>
      <c r="FZ992" t="s">
        <v>418</v>
      </c>
      <c r="GA992">
        <v>2.9332199999999999</v>
      </c>
      <c r="GB992">
        <v>2.83344</v>
      </c>
      <c r="GC992">
        <v>8.9706099999999997E-2</v>
      </c>
      <c r="GD992">
        <v>9.7033300000000003E-2</v>
      </c>
      <c r="GE992">
        <v>0.12189899999999999</v>
      </c>
      <c r="GF992">
        <v>0.102327</v>
      </c>
      <c r="GG992">
        <v>23594.9</v>
      </c>
      <c r="GH992">
        <v>29388.9</v>
      </c>
      <c r="GI992">
        <v>23321.4</v>
      </c>
      <c r="GJ992">
        <v>29819.9</v>
      </c>
      <c r="GK992">
        <v>27872.5</v>
      </c>
      <c r="GL992">
        <v>38069.1</v>
      </c>
      <c r="GM992">
        <v>32929.599999999999</v>
      </c>
      <c r="GN992">
        <v>44249.9</v>
      </c>
      <c r="GO992">
        <v>1.9843299999999999</v>
      </c>
      <c r="GP992">
        <v>1.82735</v>
      </c>
      <c r="GQ992">
        <v>7.7933100000000005E-2</v>
      </c>
      <c r="GR992">
        <v>0</v>
      </c>
      <c r="GS992">
        <v>26.738199999999999</v>
      </c>
      <c r="GT992">
        <v>999.9</v>
      </c>
      <c r="GU992">
        <v>45.3</v>
      </c>
      <c r="GV992">
        <v>36.200000000000003</v>
      </c>
      <c r="GW992">
        <v>27.584399999999999</v>
      </c>
      <c r="GX992">
        <v>61.207000000000001</v>
      </c>
      <c r="GY992">
        <v>36.614600000000003</v>
      </c>
      <c r="GZ992">
        <v>1</v>
      </c>
      <c r="HA992">
        <v>0.36199199999999998</v>
      </c>
      <c r="HB992">
        <v>2.0423499999999999</v>
      </c>
      <c r="HC992">
        <v>20.264700000000001</v>
      </c>
      <c r="HD992">
        <v>5.2110000000000003</v>
      </c>
      <c r="HE992">
        <v>11.872199999999999</v>
      </c>
      <c r="HF992">
        <v>4.9837499999999997</v>
      </c>
      <c r="HG992">
        <v>3.2839999999999998</v>
      </c>
      <c r="HH992">
        <v>9999</v>
      </c>
      <c r="HI992">
        <v>9999</v>
      </c>
      <c r="HJ992">
        <v>9999</v>
      </c>
      <c r="HK992">
        <v>999.9</v>
      </c>
      <c r="HL992">
        <v>1.85487</v>
      </c>
      <c r="HM992">
        <v>1.8609599999999999</v>
      </c>
      <c r="HN992">
        <v>1.85836</v>
      </c>
      <c r="HO992">
        <v>1.85955</v>
      </c>
      <c r="HP992">
        <v>1.85893</v>
      </c>
      <c r="HQ992">
        <v>1.85944</v>
      </c>
      <c r="HR992">
        <v>1.8577699999999999</v>
      </c>
      <c r="HS992">
        <v>1.86111</v>
      </c>
      <c r="HT992">
        <v>5</v>
      </c>
      <c r="HU992">
        <v>0</v>
      </c>
      <c r="HV992">
        <v>0</v>
      </c>
      <c r="HW992">
        <v>0</v>
      </c>
      <c r="HX992" t="s">
        <v>419</v>
      </c>
      <c r="HY992" t="s">
        <v>420</v>
      </c>
      <c r="HZ992" t="s">
        <v>421</v>
      </c>
      <c r="IA992" t="s">
        <v>421</v>
      </c>
      <c r="IB992" t="s">
        <v>421</v>
      </c>
      <c r="IC992" t="s">
        <v>421</v>
      </c>
      <c r="ID992">
        <v>0</v>
      </c>
      <c r="IE992">
        <v>100</v>
      </c>
      <c r="IF992">
        <v>100</v>
      </c>
      <c r="IG992">
        <v>1.139</v>
      </c>
      <c r="IH992">
        <v>0.121</v>
      </c>
      <c r="II992">
        <v>0.48595729401342908</v>
      </c>
      <c r="IJ992">
        <v>1.6187016317407189E-3</v>
      </c>
      <c r="IK992">
        <v>1.4341569744255341E-7</v>
      </c>
      <c r="IL992">
        <v>-2.4096625942085749E-10</v>
      </c>
      <c r="IM992">
        <v>0.12101623166918921</v>
      </c>
      <c r="IN992">
        <v>0</v>
      </c>
      <c r="IO992">
        <v>0</v>
      </c>
      <c r="IP992">
        <v>0</v>
      </c>
      <c r="IQ992">
        <v>4</v>
      </c>
      <c r="IR992">
        <v>2205</v>
      </c>
      <c r="IS992">
        <v>1</v>
      </c>
      <c r="IT992">
        <v>21</v>
      </c>
      <c r="IU992">
        <v>44.3</v>
      </c>
      <c r="IV992">
        <v>44.5</v>
      </c>
      <c r="IW992">
        <v>1.09375</v>
      </c>
      <c r="IX992">
        <v>2.4584999999999999</v>
      </c>
      <c r="IY992">
        <v>1.49414</v>
      </c>
      <c r="IZ992">
        <v>2.3046899999999999</v>
      </c>
      <c r="JA992">
        <v>1.69434</v>
      </c>
      <c r="JB992">
        <v>2.3339799999999999</v>
      </c>
      <c r="JC992">
        <v>41.534399999999998</v>
      </c>
      <c r="JD992">
        <v>23.544599999999999</v>
      </c>
      <c r="JE992">
        <v>18</v>
      </c>
      <c r="JF992">
        <v>523.51499999999999</v>
      </c>
      <c r="JG992">
        <v>443.66</v>
      </c>
      <c r="JH992">
        <v>24.979299999999999</v>
      </c>
      <c r="JI992">
        <v>31.880600000000001</v>
      </c>
      <c r="JJ992">
        <v>30</v>
      </c>
      <c r="JK992">
        <v>31.822700000000001</v>
      </c>
      <c r="JL992">
        <v>31.798400000000001</v>
      </c>
      <c r="JM992">
        <v>21.958600000000001</v>
      </c>
      <c r="JN992">
        <v>30.166399999999999</v>
      </c>
      <c r="JO992">
        <v>5.3339100000000004</v>
      </c>
      <c r="JP992">
        <v>24.973500000000001</v>
      </c>
      <c r="JQ992">
        <v>454.09100000000001</v>
      </c>
      <c r="JR992">
        <v>20.335699999999999</v>
      </c>
      <c r="JS992">
        <v>99.182699999999997</v>
      </c>
      <c r="JT992">
        <v>99.366500000000002</v>
      </c>
    </row>
    <row r="993" spans="1:280" x14ac:dyDescent="0.25">
      <c r="A993">
        <v>977</v>
      </c>
      <c r="B993">
        <v>1674755902.5999999</v>
      </c>
      <c r="C993">
        <v>10156.599999904631</v>
      </c>
      <c r="D993" t="s">
        <v>2378</v>
      </c>
      <c r="E993" t="s">
        <v>2379</v>
      </c>
      <c r="F993" t="s">
        <v>412</v>
      </c>
      <c r="G993" t="s">
        <v>1865</v>
      </c>
      <c r="H993" t="s">
        <v>1866</v>
      </c>
      <c r="I993">
        <v>1674755902.5999999</v>
      </c>
      <c r="J993">
        <f t="shared" si="690"/>
        <v>3.9103291689452308E-3</v>
      </c>
      <c r="K993">
        <f t="shared" si="691"/>
        <v>3.9103291689452311</v>
      </c>
      <c r="L993">
        <f t="shared" si="692"/>
        <v>43.696959900601534</v>
      </c>
      <c r="M993">
        <f t="shared" si="693"/>
        <v>399.803</v>
      </c>
      <c r="N993">
        <f t="shared" si="694"/>
        <v>150.51832041401178</v>
      </c>
      <c r="O993">
        <f t="shared" si="695"/>
        <v>14.931415428331803</v>
      </c>
      <c r="P993">
        <f t="shared" si="696"/>
        <v>39.660452402560999</v>
      </c>
      <c r="Q993">
        <f t="shared" si="697"/>
        <v>0.30147748004515296</v>
      </c>
      <c r="R993">
        <f t="shared" si="698"/>
        <v>2.9099920044686178</v>
      </c>
      <c r="S993">
        <f t="shared" si="699"/>
        <v>0.28513830084863395</v>
      </c>
      <c r="T993">
        <f t="shared" si="700"/>
        <v>0.17960561688232929</v>
      </c>
      <c r="U993">
        <f t="shared" si="701"/>
        <v>344.36810126400769</v>
      </c>
      <c r="V993">
        <f t="shared" si="702"/>
        <v>29.017096573129514</v>
      </c>
      <c r="W993">
        <f t="shared" si="703"/>
        <v>27.9985</v>
      </c>
      <c r="X993">
        <f t="shared" si="704"/>
        <v>3.7945078530085339</v>
      </c>
      <c r="Y993">
        <f t="shared" si="705"/>
        <v>65.284698373981982</v>
      </c>
      <c r="Z993">
        <f t="shared" si="706"/>
        <v>2.4771030353796006</v>
      </c>
      <c r="AA993">
        <f t="shared" si="707"/>
        <v>3.794308769245696</v>
      </c>
      <c r="AB993">
        <f t="shared" si="708"/>
        <v>1.3174048176289332</v>
      </c>
      <c r="AC993">
        <f t="shared" si="709"/>
        <v>-172.44551635048467</v>
      </c>
      <c r="AD993">
        <f t="shared" si="710"/>
        <v>-0.14119514005064923</v>
      </c>
      <c r="AE993">
        <f t="shared" si="711"/>
        <v>-1.0576213439348401E-2</v>
      </c>
      <c r="AF993">
        <f t="shared" si="712"/>
        <v>171.77081356003305</v>
      </c>
      <c r="AG993">
        <v>0</v>
      </c>
      <c r="AH993">
        <v>0</v>
      </c>
      <c r="AI993">
        <f t="shared" si="713"/>
        <v>1</v>
      </c>
      <c r="AJ993">
        <f t="shared" si="714"/>
        <v>0</v>
      </c>
      <c r="AK993">
        <f t="shared" si="715"/>
        <v>52121.069603784468</v>
      </c>
      <c r="AL993" t="s">
        <v>415</v>
      </c>
      <c r="AM993" t="s">
        <v>415</v>
      </c>
      <c r="AN993">
        <v>0</v>
      </c>
      <c r="AO993">
        <v>0</v>
      </c>
      <c r="AP993" t="e">
        <f t="shared" si="716"/>
        <v>#DIV/0!</v>
      </c>
      <c r="AQ993">
        <v>0</v>
      </c>
      <c r="AR993" t="s">
        <v>415</v>
      </c>
      <c r="AS993" t="s">
        <v>415</v>
      </c>
      <c r="AT993">
        <v>0</v>
      </c>
      <c r="AU993">
        <v>0</v>
      </c>
      <c r="AV993" t="e">
        <f t="shared" si="717"/>
        <v>#DIV/0!</v>
      </c>
      <c r="AW993">
        <v>0.5</v>
      </c>
      <c r="AX993">
        <f t="shared" si="718"/>
        <v>1513.1766006320036</v>
      </c>
      <c r="AY993">
        <f t="shared" si="719"/>
        <v>43.696959900601534</v>
      </c>
      <c r="AZ993" t="e">
        <f t="shared" si="720"/>
        <v>#DIV/0!</v>
      </c>
      <c r="BA993">
        <f t="shared" si="721"/>
        <v>2.8877633900993953E-2</v>
      </c>
      <c r="BB993" t="e">
        <f t="shared" si="722"/>
        <v>#DIV/0!</v>
      </c>
      <c r="BC993" t="e">
        <f t="shared" si="723"/>
        <v>#DIV/0!</v>
      </c>
      <c r="BD993" t="s">
        <v>415</v>
      </c>
      <c r="BE993">
        <v>0</v>
      </c>
      <c r="BF993" t="e">
        <f t="shared" si="724"/>
        <v>#DIV/0!</v>
      </c>
      <c r="BG993" t="e">
        <f t="shared" si="725"/>
        <v>#DIV/0!</v>
      </c>
      <c r="BH993" t="e">
        <f t="shared" si="726"/>
        <v>#DIV/0!</v>
      </c>
      <c r="BI993" t="e">
        <f t="shared" si="727"/>
        <v>#DIV/0!</v>
      </c>
      <c r="BJ993" t="e">
        <f t="shared" si="728"/>
        <v>#DIV/0!</v>
      </c>
      <c r="BK993" t="e">
        <f t="shared" si="729"/>
        <v>#DIV/0!</v>
      </c>
      <c r="BL993" t="e">
        <f t="shared" si="730"/>
        <v>#DIV/0!</v>
      </c>
      <c r="BM993" t="e">
        <f t="shared" si="731"/>
        <v>#DIV/0!</v>
      </c>
      <c r="CV993">
        <f t="shared" si="732"/>
        <v>1799.99</v>
      </c>
      <c r="CW993">
        <f t="shared" si="733"/>
        <v>1513.1766006320036</v>
      </c>
      <c r="CX993">
        <f t="shared" si="734"/>
        <v>0.84065833734187612</v>
      </c>
      <c r="CY993">
        <f t="shared" si="735"/>
        <v>0.19131667468375252</v>
      </c>
      <c r="CZ993">
        <v>6</v>
      </c>
      <c r="DA993">
        <v>0.5</v>
      </c>
      <c r="DB993" t="s">
        <v>416</v>
      </c>
      <c r="DC993">
        <v>2</v>
      </c>
      <c r="DD993">
        <v>1674755902.5999999</v>
      </c>
      <c r="DE993">
        <v>399.803</v>
      </c>
      <c r="DF993">
        <v>454.108</v>
      </c>
      <c r="DG993">
        <v>24.970800000000001</v>
      </c>
      <c r="DH993">
        <v>20.3962</v>
      </c>
      <c r="DI993">
        <v>398.66399999999999</v>
      </c>
      <c r="DJ993">
        <v>24.849699999999999</v>
      </c>
      <c r="DK993">
        <v>500.06799999999998</v>
      </c>
      <c r="DL993">
        <v>99.099900000000005</v>
      </c>
      <c r="DM993">
        <v>0.100087</v>
      </c>
      <c r="DN993">
        <v>27.997599999999998</v>
      </c>
      <c r="DO993">
        <v>27.9985</v>
      </c>
      <c r="DP993">
        <v>999.9</v>
      </c>
      <c r="DQ993">
        <v>0</v>
      </c>
      <c r="DR993">
        <v>0</v>
      </c>
      <c r="DS993">
        <v>9978.75</v>
      </c>
      <c r="DT993">
        <v>0</v>
      </c>
      <c r="DU993">
        <v>264.32600000000002</v>
      </c>
      <c r="DV993">
        <v>-54.305500000000002</v>
      </c>
      <c r="DW993">
        <v>410.04199999999997</v>
      </c>
      <c r="DX993">
        <v>463.56299999999999</v>
      </c>
      <c r="DY993">
        <v>4.5746000000000002</v>
      </c>
      <c r="DZ993">
        <v>454.108</v>
      </c>
      <c r="EA993">
        <v>20.3962</v>
      </c>
      <c r="EB993">
        <v>2.4746000000000001</v>
      </c>
      <c r="EC993">
        <v>2.0212599999999998</v>
      </c>
      <c r="ED993">
        <v>20.860399999999998</v>
      </c>
      <c r="EE993">
        <v>17.611799999999999</v>
      </c>
      <c r="EF993">
        <v>1799.99</v>
      </c>
      <c r="EG993">
        <v>0.97799499999999995</v>
      </c>
      <c r="EH993">
        <v>2.20045E-2</v>
      </c>
      <c r="EI993">
        <v>0</v>
      </c>
      <c r="EJ993">
        <v>752.03300000000002</v>
      </c>
      <c r="EK993">
        <v>4.9990399999999999</v>
      </c>
      <c r="EL993">
        <v>14012.9</v>
      </c>
      <c r="EM993">
        <v>14820.6</v>
      </c>
      <c r="EN993">
        <v>46</v>
      </c>
      <c r="EO993">
        <v>47.5</v>
      </c>
      <c r="EP993">
        <v>46.811999999999998</v>
      </c>
      <c r="EQ993">
        <v>46.25</v>
      </c>
      <c r="ER993">
        <v>47.061999999999998</v>
      </c>
      <c r="ES993">
        <v>1755.49</v>
      </c>
      <c r="ET993">
        <v>39.5</v>
      </c>
      <c r="EU993">
        <v>0</v>
      </c>
      <c r="EV993">
        <v>1674755902.9000001</v>
      </c>
      <c r="EW993">
        <v>0</v>
      </c>
      <c r="EX993">
        <v>752.16553846153829</v>
      </c>
      <c r="EY993">
        <v>-2.4620854589816119</v>
      </c>
      <c r="EZ993">
        <v>-48.030769247399157</v>
      </c>
      <c r="FA993">
        <v>14023.780769230771</v>
      </c>
      <c r="FB993">
        <v>15</v>
      </c>
      <c r="FC993">
        <v>1674753236.5</v>
      </c>
      <c r="FD993" t="s">
        <v>1867</v>
      </c>
      <c r="FE993">
        <v>1674753236.5</v>
      </c>
      <c r="FF993">
        <v>1674753223.5</v>
      </c>
      <c r="FG993">
        <v>3</v>
      </c>
      <c r="FH993">
        <v>-0.254</v>
      </c>
      <c r="FI993">
        <v>-6.7000000000000004E-2</v>
      </c>
      <c r="FJ993">
        <v>1.121</v>
      </c>
      <c r="FK993">
        <v>0.113</v>
      </c>
      <c r="FL993">
        <v>389</v>
      </c>
      <c r="FM993">
        <v>21</v>
      </c>
      <c r="FN993">
        <v>0.06</v>
      </c>
      <c r="FO993">
        <v>7.0000000000000007E-2</v>
      </c>
      <c r="FP993">
        <v>43.551902918569517</v>
      </c>
      <c r="FQ993">
        <v>1.4646926772015869</v>
      </c>
      <c r="FR993">
        <v>0.15362207421027441</v>
      </c>
      <c r="FS993">
        <v>-1</v>
      </c>
      <c r="FT993">
        <v>0.29963089877765281</v>
      </c>
      <c r="FU993">
        <v>8.1332526367221322E-3</v>
      </c>
      <c r="FV993">
        <v>8.7606069428890253E-4</v>
      </c>
      <c r="FW993">
        <v>-1</v>
      </c>
      <c r="FX993">
        <v>0</v>
      </c>
      <c r="FY993">
        <v>0</v>
      </c>
      <c r="FZ993" t="s">
        <v>418</v>
      </c>
      <c r="GA993">
        <v>2.9329800000000001</v>
      </c>
      <c r="GB993">
        <v>2.8333599999999999</v>
      </c>
      <c r="GC993">
        <v>8.9727100000000004E-2</v>
      </c>
      <c r="GD993">
        <v>9.7065899999999997E-2</v>
      </c>
      <c r="GE993">
        <v>0.121895</v>
      </c>
      <c r="GF993">
        <v>0.10227899999999999</v>
      </c>
      <c r="GG993">
        <v>23594.5</v>
      </c>
      <c r="GH993">
        <v>29387.599999999999</v>
      </c>
      <c r="GI993">
        <v>23321.5</v>
      </c>
      <c r="GJ993">
        <v>29819.599999999999</v>
      </c>
      <c r="GK993">
        <v>27872.7</v>
      </c>
      <c r="GL993">
        <v>38071</v>
      </c>
      <c r="GM993">
        <v>32929.699999999997</v>
      </c>
      <c r="GN993">
        <v>44249.7</v>
      </c>
      <c r="GO993">
        <v>1.9844200000000001</v>
      </c>
      <c r="GP993">
        <v>1.82752</v>
      </c>
      <c r="GQ993">
        <v>7.7493500000000007E-2</v>
      </c>
      <c r="GR993">
        <v>0</v>
      </c>
      <c r="GS993">
        <v>26.7319</v>
      </c>
      <c r="GT993">
        <v>999.9</v>
      </c>
      <c r="GU993">
        <v>45.3</v>
      </c>
      <c r="GV993">
        <v>36.1</v>
      </c>
      <c r="GW993">
        <v>27.433299999999999</v>
      </c>
      <c r="GX993">
        <v>61.256999999999998</v>
      </c>
      <c r="GY993">
        <v>36.534500000000001</v>
      </c>
      <c r="GZ993">
        <v>1</v>
      </c>
      <c r="HA993">
        <v>0.36202000000000001</v>
      </c>
      <c r="HB993">
        <v>2.0362</v>
      </c>
      <c r="HC993">
        <v>20.2652</v>
      </c>
      <c r="HD993">
        <v>5.2108499999999998</v>
      </c>
      <c r="HE993">
        <v>11.872199999999999</v>
      </c>
      <c r="HF993">
        <v>4.9835500000000001</v>
      </c>
      <c r="HG993">
        <v>3.2839999999999998</v>
      </c>
      <c r="HH993">
        <v>9999</v>
      </c>
      <c r="HI993">
        <v>9999</v>
      </c>
      <c r="HJ993">
        <v>9999</v>
      </c>
      <c r="HK993">
        <v>999.9</v>
      </c>
      <c r="HL993">
        <v>1.85486</v>
      </c>
      <c r="HM993">
        <v>1.8609599999999999</v>
      </c>
      <c r="HN993">
        <v>1.85836</v>
      </c>
      <c r="HO993">
        <v>1.8595600000000001</v>
      </c>
      <c r="HP993">
        <v>1.8588899999999999</v>
      </c>
      <c r="HQ993">
        <v>1.85944</v>
      </c>
      <c r="HR993">
        <v>1.8577600000000001</v>
      </c>
      <c r="HS993">
        <v>1.86111</v>
      </c>
      <c r="HT993">
        <v>5</v>
      </c>
      <c r="HU993">
        <v>0</v>
      </c>
      <c r="HV993">
        <v>0</v>
      </c>
      <c r="HW993">
        <v>0</v>
      </c>
      <c r="HX993" t="s">
        <v>419</v>
      </c>
      <c r="HY993" t="s">
        <v>420</v>
      </c>
      <c r="HZ993" t="s">
        <v>421</v>
      </c>
      <c r="IA993" t="s">
        <v>421</v>
      </c>
      <c r="IB993" t="s">
        <v>421</v>
      </c>
      <c r="IC993" t="s">
        <v>421</v>
      </c>
      <c r="ID993">
        <v>0</v>
      </c>
      <c r="IE993">
        <v>100</v>
      </c>
      <c r="IF993">
        <v>100</v>
      </c>
      <c r="IG993">
        <v>1.139</v>
      </c>
      <c r="IH993">
        <v>0.1211</v>
      </c>
      <c r="II993">
        <v>0.48595729401342908</v>
      </c>
      <c r="IJ993">
        <v>1.6187016317407189E-3</v>
      </c>
      <c r="IK993">
        <v>1.4341569744255341E-7</v>
      </c>
      <c r="IL993">
        <v>-2.4096625942085749E-10</v>
      </c>
      <c r="IM993">
        <v>0.12101623166918921</v>
      </c>
      <c r="IN993">
        <v>0</v>
      </c>
      <c r="IO993">
        <v>0</v>
      </c>
      <c r="IP993">
        <v>0</v>
      </c>
      <c r="IQ993">
        <v>4</v>
      </c>
      <c r="IR993">
        <v>2205</v>
      </c>
      <c r="IS993">
        <v>1</v>
      </c>
      <c r="IT993">
        <v>21</v>
      </c>
      <c r="IU993">
        <v>44.4</v>
      </c>
      <c r="IV993">
        <v>44.7</v>
      </c>
      <c r="IW993">
        <v>1.09375</v>
      </c>
      <c r="IX993">
        <v>2.4523899999999998</v>
      </c>
      <c r="IY993">
        <v>1.49414</v>
      </c>
      <c r="IZ993">
        <v>2.3059099999999999</v>
      </c>
      <c r="JA993">
        <v>1.69434</v>
      </c>
      <c r="JB993">
        <v>2.4389599999999998</v>
      </c>
      <c r="JC993">
        <v>41.534399999999998</v>
      </c>
      <c r="JD993">
        <v>23.544599999999999</v>
      </c>
      <c r="JE993">
        <v>18</v>
      </c>
      <c r="JF993">
        <v>523.58100000000002</v>
      </c>
      <c r="JG993">
        <v>443.774</v>
      </c>
      <c r="JH993">
        <v>24.959900000000001</v>
      </c>
      <c r="JI993">
        <v>31.878699999999998</v>
      </c>
      <c r="JJ993">
        <v>30.0001</v>
      </c>
      <c r="JK993">
        <v>31.822700000000001</v>
      </c>
      <c r="JL993">
        <v>31.7974</v>
      </c>
      <c r="JM993">
        <v>21.964300000000001</v>
      </c>
      <c r="JN993">
        <v>30.7133</v>
      </c>
      <c r="JO993">
        <v>4.9572500000000002</v>
      </c>
      <c r="JP993">
        <v>24.9603</v>
      </c>
      <c r="JQ993">
        <v>454.072</v>
      </c>
      <c r="JR993">
        <v>20.2944</v>
      </c>
      <c r="JS993">
        <v>99.183000000000007</v>
      </c>
      <c r="JT993">
        <v>99.365899999999996</v>
      </c>
    </row>
    <row r="994" spans="1:280" x14ac:dyDescent="0.25">
      <c r="A994">
        <v>978</v>
      </c>
      <c r="B994">
        <v>1674755912.5999999</v>
      </c>
      <c r="C994">
        <v>10166.599999904631</v>
      </c>
      <c r="D994" t="s">
        <v>2380</v>
      </c>
      <c r="E994" t="s">
        <v>2381</v>
      </c>
      <c r="F994" t="s">
        <v>412</v>
      </c>
      <c r="G994" t="s">
        <v>1865</v>
      </c>
      <c r="H994" t="s">
        <v>1866</v>
      </c>
      <c r="I994">
        <v>1674755912.5999999</v>
      </c>
      <c r="J994">
        <f t="shared" si="690"/>
        <v>3.9743356220261492E-3</v>
      </c>
      <c r="K994">
        <f t="shared" si="691"/>
        <v>3.9743356220261492</v>
      </c>
      <c r="L994">
        <f t="shared" si="692"/>
        <v>43.858675563663276</v>
      </c>
      <c r="M994">
        <f t="shared" si="693"/>
        <v>399.79300000000001</v>
      </c>
      <c r="N994">
        <f t="shared" si="694"/>
        <v>152.93128103076774</v>
      </c>
      <c r="O994">
        <f t="shared" si="695"/>
        <v>15.170958490431504</v>
      </c>
      <c r="P994">
        <f t="shared" si="696"/>
        <v>39.659924162571002</v>
      </c>
      <c r="Q994">
        <f t="shared" si="697"/>
        <v>0.30589773698291789</v>
      </c>
      <c r="R994">
        <f t="shared" si="698"/>
        <v>2.9099010526265152</v>
      </c>
      <c r="S994">
        <f t="shared" si="699"/>
        <v>0.28908976187008434</v>
      </c>
      <c r="T994">
        <f t="shared" si="700"/>
        <v>0.18211422836643296</v>
      </c>
      <c r="U994">
        <f t="shared" si="701"/>
        <v>344.3605012640358</v>
      </c>
      <c r="V994">
        <f t="shared" si="702"/>
        <v>29.002240890725602</v>
      </c>
      <c r="W994">
        <f t="shared" si="703"/>
        <v>28.002199999999998</v>
      </c>
      <c r="X994">
        <f t="shared" si="704"/>
        <v>3.7953264042279216</v>
      </c>
      <c r="Y994">
        <f t="shared" si="705"/>
        <v>65.212353460244387</v>
      </c>
      <c r="Z994">
        <f t="shared" si="706"/>
        <v>2.4746321326032001</v>
      </c>
      <c r="AA994">
        <f t="shared" si="707"/>
        <v>3.7947290678779413</v>
      </c>
      <c r="AB994">
        <f t="shared" si="708"/>
        <v>1.3206942716247214</v>
      </c>
      <c r="AC994">
        <f t="shared" si="709"/>
        <v>-175.26820093135319</v>
      </c>
      <c r="AD994">
        <f t="shared" si="710"/>
        <v>-0.42357218098241206</v>
      </c>
      <c r="AE994">
        <f t="shared" si="711"/>
        <v>-3.1729525783057821E-2</v>
      </c>
      <c r="AF994">
        <f t="shared" si="712"/>
        <v>168.63699862591713</v>
      </c>
      <c r="AG994">
        <v>0</v>
      </c>
      <c r="AH994">
        <v>0</v>
      </c>
      <c r="AI994">
        <f t="shared" si="713"/>
        <v>1</v>
      </c>
      <c r="AJ994">
        <f t="shared" si="714"/>
        <v>0</v>
      </c>
      <c r="AK994">
        <f t="shared" si="715"/>
        <v>52118.161281976165</v>
      </c>
      <c r="AL994" t="s">
        <v>415</v>
      </c>
      <c r="AM994" t="s">
        <v>415</v>
      </c>
      <c r="AN994">
        <v>0</v>
      </c>
      <c r="AO994">
        <v>0</v>
      </c>
      <c r="AP994" t="e">
        <f t="shared" si="716"/>
        <v>#DIV/0!</v>
      </c>
      <c r="AQ994">
        <v>0</v>
      </c>
      <c r="AR994" t="s">
        <v>415</v>
      </c>
      <c r="AS994" t="s">
        <v>415</v>
      </c>
      <c r="AT994">
        <v>0</v>
      </c>
      <c r="AU994">
        <v>0</v>
      </c>
      <c r="AV994" t="e">
        <f t="shared" si="717"/>
        <v>#DIV/0!</v>
      </c>
      <c r="AW994">
        <v>0.5</v>
      </c>
      <c r="AX994">
        <f t="shared" si="718"/>
        <v>1513.1430006320181</v>
      </c>
      <c r="AY994">
        <f t="shared" si="719"/>
        <v>43.858675563663276</v>
      </c>
      <c r="AZ994" t="e">
        <f t="shared" si="720"/>
        <v>#DIV/0!</v>
      </c>
      <c r="BA994">
        <f t="shared" si="721"/>
        <v>2.8985149153347791E-2</v>
      </c>
      <c r="BB994" t="e">
        <f t="shared" si="722"/>
        <v>#DIV/0!</v>
      </c>
      <c r="BC994" t="e">
        <f t="shared" si="723"/>
        <v>#DIV/0!</v>
      </c>
      <c r="BD994" t="s">
        <v>415</v>
      </c>
      <c r="BE994">
        <v>0</v>
      </c>
      <c r="BF994" t="e">
        <f t="shared" si="724"/>
        <v>#DIV/0!</v>
      </c>
      <c r="BG994" t="e">
        <f t="shared" si="725"/>
        <v>#DIV/0!</v>
      </c>
      <c r="BH994" t="e">
        <f t="shared" si="726"/>
        <v>#DIV/0!</v>
      </c>
      <c r="BI994" t="e">
        <f t="shared" si="727"/>
        <v>#DIV/0!</v>
      </c>
      <c r="BJ994" t="e">
        <f t="shared" si="728"/>
        <v>#DIV/0!</v>
      </c>
      <c r="BK994" t="e">
        <f t="shared" si="729"/>
        <v>#DIV/0!</v>
      </c>
      <c r="BL994" t="e">
        <f t="shared" si="730"/>
        <v>#DIV/0!</v>
      </c>
      <c r="BM994" t="e">
        <f t="shared" si="731"/>
        <v>#DIV/0!</v>
      </c>
      <c r="CV994">
        <f t="shared" si="732"/>
        <v>1799.95</v>
      </c>
      <c r="CW994">
        <f t="shared" si="733"/>
        <v>1513.1430006320181</v>
      </c>
      <c r="CX994">
        <f t="shared" si="734"/>
        <v>0.84065835197200922</v>
      </c>
      <c r="CY994">
        <f t="shared" si="735"/>
        <v>0.19131670394401834</v>
      </c>
      <c r="CZ994">
        <v>6</v>
      </c>
      <c r="DA994">
        <v>0.5</v>
      </c>
      <c r="DB994" t="s">
        <v>416</v>
      </c>
      <c r="DC994">
        <v>2</v>
      </c>
      <c r="DD994">
        <v>1674755912.5999999</v>
      </c>
      <c r="DE994">
        <v>399.79300000000001</v>
      </c>
      <c r="DF994">
        <v>454.31799999999998</v>
      </c>
      <c r="DG994">
        <v>24.945599999999999</v>
      </c>
      <c r="DH994">
        <v>20.296399999999998</v>
      </c>
      <c r="DI994">
        <v>398.654</v>
      </c>
      <c r="DJ994">
        <v>24.8246</v>
      </c>
      <c r="DK994">
        <v>500.11099999999999</v>
      </c>
      <c r="DL994">
        <v>99.100999999999999</v>
      </c>
      <c r="DM994">
        <v>0.100147</v>
      </c>
      <c r="DN994">
        <v>27.999500000000001</v>
      </c>
      <c r="DO994">
        <v>28.002199999999998</v>
      </c>
      <c r="DP994">
        <v>999.9</v>
      </c>
      <c r="DQ994">
        <v>0</v>
      </c>
      <c r="DR994">
        <v>0</v>
      </c>
      <c r="DS994">
        <v>9978.1200000000008</v>
      </c>
      <c r="DT994">
        <v>0</v>
      </c>
      <c r="DU994">
        <v>265.53399999999999</v>
      </c>
      <c r="DV994">
        <v>-54.524500000000003</v>
      </c>
      <c r="DW994">
        <v>410.02100000000002</v>
      </c>
      <c r="DX994">
        <v>463.73</v>
      </c>
      <c r="DY994">
        <v>4.6492800000000001</v>
      </c>
      <c r="DZ994">
        <v>454.31799999999998</v>
      </c>
      <c r="EA994">
        <v>20.296399999999998</v>
      </c>
      <c r="EB994">
        <v>2.47214</v>
      </c>
      <c r="EC994">
        <v>2.01139</v>
      </c>
      <c r="ED994">
        <v>20.844200000000001</v>
      </c>
      <c r="EE994">
        <v>17.534300000000002</v>
      </c>
      <c r="EF994">
        <v>1799.95</v>
      </c>
      <c r="EG994">
        <v>0.97799499999999995</v>
      </c>
      <c r="EH994">
        <v>2.20045E-2</v>
      </c>
      <c r="EI994">
        <v>0</v>
      </c>
      <c r="EJ994">
        <v>751.255</v>
      </c>
      <c r="EK994">
        <v>4.9990399999999999</v>
      </c>
      <c r="EL994">
        <v>14012.1</v>
      </c>
      <c r="EM994">
        <v>14820.2</v>
      </c>
      <c r="EN994">
        <v>46.061999999999998</v>
      </c>
      <c r="EO994">
        <v>47.561999999999998</v>
      </c>
      <c r="EP994">
        <v>46.875</v>
      </c>
      <c r="EQ994">
        <v>46.25</v>
      </c>
      <c r="ER994">
        <v>47.061999999999998</v>
      </c>
      <c r="ES994">
        <v>1755.45</v>
      </c>
      <c r="ET994">
        <v>39.5</v>
      </c>
      <c r="EU994">
        <v>0</v>
      </c>
      <c r="EV994">
        <v>1674755913.0999999</v>
      </c>
      <c r="EW994">
        <v>0</v>
      </c>
      <c r="EX994">
        <v>751.68463999999994</v>
      </c>
      <c r="EY994">
        <v>-2.260923067658227</v>
      </c>
      <c r="EZ994">
        <v>-43.423077033781482</v>
      </c>
      <c r="FA994">
        <v>14017.611999999999</v>
      </c>
      <c r="FB994">
        <v>15</v>
      </c>
      <c r="FC994">
        <v>1674753236.5</v>
      </c>
      <c r="FD994" t="s">
        <v>1867</v>
      </c>
      <c r="FE994">
        <v>1674753236.5</v>
      </c>
      <c r="FF994">
        <v>1674753223.5</v>
      </c>
      <c r="FG994">
        <v>3</v>
      </c>
      <c r="FH994">
        <v>-0.254</v>
      </c>
      <c r="FI994">
        <v>-6.7000000000000004E-2</v>
      </c>
      <c r="FJ994">
        <v>1.121</v>
      </c>
      <c r="FK994">
        <v>0.113</v>
      </c>
      <c r="FL994">
        <v>389</v>
      </c>
      <c r="FM994">
        <v>21</v>
      </c>
      <c r="FN994">
        <v>0.06</v>
      </c>
      <c r="FO994">
        <v>7.0000000000000007E-2</v>
      </c>
      <c r="FP994">
        <v>43.720724776807707</v>
      </c>
      <c r="FQ994">
        <v>0.64836240035011306</v>
      </c>
      <c r="FR994">
        <v>7.0649846774495206E-2</v>
      </c>
      <c r="FS994">
        <v>-1</v>
      </c>
      <c r="FT994">
        <v>0.30222581601975262</v>
      </c>
      <c r="FU994">
        <v>2.51674807318805E-2</v>
      </c>
      <c r="FV994">
        <v>2.6032572041164198E-3</v>
      </c>
      <c r="FW994">
        <v>-1</v>
      </c>
      <c r="FX994">
        <v>0</v>
      </c>
      <c r="FY994">
        <v>0</v>
      </c>
      <c r="FZ994" t="s">
        <v>418</v>
      </c>
      <c r="GA994">
        <v>2.9331</v>
      </c>
      <c r="GB994">
        <v>2.8334100000000002</v>
      </c>
      <c r="GC994">
        <v>8.9726700000000006E-2</v>
      </c>
      <c r="GD994">
        <v>9.70998E-2</v>
      </c>
      <c r="GE994">
        <v>0.121812</v>
      </c>
      <c r="GF994">
        <v>0.10192900000000001</v>
      </c>
      <c r="GG994">
        <v>23594.3</v>
      </c>
      <c r="GH994">
        <v>29386.400000000001</v>
      </c>
      <c r="GI994">
        <v>23321.4</v>
      </c>
      <c r="GJ994">
        <v>29819.599999999999</v>
      </c>
      <c r="GK994">
        <v>27875.200000000001</v>
      </c>
      <c r="GL994">
        <v>38085.9</v>
      </c>
      <c r="GM994">
        <v>32929.5</v>
      </c>
      <c r="GN994">
        <v>44249.5</v>
      </c>
      <c r="GO994">
        <v>1.98445</v>
      </c>
      <c r="GP994">
        <v>1.8271999999999999</v>
      </c>
      <c r="GQ994">
        <v>7.8052300000000005E-2</v>
      </c>
      <c r="GR994">
        <v>0</v>
      </c>
      <c r="GS994">
        <v>26.726500000000001</v>
      </c>
      <c r="GT994">
        <v>999.9</v>
      </c>
      <c r="GU994">
        <v>45.3</v>
      </c>
      <c r="GV994">
        <v>36.200000000000003</v>
      </c>
      <c r="GW994">
        <v>27.581099999999999</v>
      </c>
      <c r="GX994">
        <v>61.337000000000003</v>
      </c>
      <c r="GY994">
        <v>37.039299999999997</v>
      </c>
      <c r="GZ994">
        <v>1</v>
      </c>
      <c r="HA994">
        <v>0.36166199999999998</v>
      </c>
      <c r="HB994">
        <v>1.98034</v>
      </c>
      <c r="HC994">
        <v>20.266100000000002</v>
      </c>
      <c r="HD994">
        <v>5.2107000000000001</v>
      </c>
      <c r="HE994">
        <v>11.872199999999999</v>
      </c>
      <c r="HF994">
        <v>4.9836</v>
      </c>
      <c r="HG994">
        <v>3.2839999999999998</v>
      </c>
      <c r="HH994">
        <v>9999</v>
      </c>
      <c r="HI994">
        <v>9999</v>
      </c>
      <c r="HJ994">
        <v>9999</v>
      </c>
      <c r="HK994">
        <v>999.9</v>
      </c>
      <c r="HL994">
        <v>1.8549100000000001</v>
      </c>
      <c r="HM994">
        <v>1.8609599999999999</v>
      </c>
      <c r="HN994">
        <v>1.85836</v>
      </c>
      <c r="HO994">
        <v>1.8595900000000001</v>
      </c>
      <c r="HP994">
        <v>1.85894</v>
      </c>
      <c r="HQ994">
        <v>1.85944</v>
      </c>
      <c r="HR994">
        <v>1.85778</v>
      </c>
      <c r="HS994">
        <v>1.8611200000000001</v>
      </c>
      <c r="HT994">
        <v>5</v>
      </c>
      <c r="HU994">
        <v>0</v>
      </c>
      <c r="HV994">
        <v>0</v>
      </c>
      <c r="HW994">
        <v>0</v>
      </c>
      <c r="HX994" t="s">
        <v>419</v>
      </c>
      <c r="HY994" t="s">
        <v>420</v>
      </c>
      <c r="HZ994" t="s">
        <v>421</v>
      </c>
      <c r="IA994" t="s">
        <v>421</v>
      </c>
      <c r="IB994" t="s">
        <v>421</v>
      </c>
      <c r="IC994" t="s">
        <v>421</v>
      </c>
      <c r="ID994">
        <v>0</v>
      </c>
      <c r="IE994">
        <v>100</v>
      </c>
      <c r="IF994">
        <v>100</v>
      </c>
      <c r="IG994">
        <v>1.139</v>
      </c>
      <c r="IH994">
        <v>0.121</v>
      </c>
      <c r="II994">
        <v>0.48595729401342908</v>
      </c>
      <c r="IJ994">
        <v>1.6187016317407189E-3</v>
      </c>
      <c r="IK994">
        <v>1.4341569744255341E-7</v>
      </c>
      <c r="IL994">
        <v>-2.4096625942085749E-10</v>
      </c>
      <c r="IM994">
        <v>0.12101623166918921</v>
      </c>
      <c r="IN994">
        <v>0</v>
      </c>
      <c r="IO994">
        <v>0</v>
      </c>
      <c r="IP994">
        <v>0</v>
      </c>
      <c r="IQ994">
        <v>4</v>
      </c>
      <c r="IR994">
        <v>2205</v>
      </c>
      <c r="IS994">
        <v>1</v>
      </c>
      <c r="IT994">
        <v>21</v>
      </c>
      <c r="IU994">
        <v>44.6</v>
      </c>
      <c r="IV994">
        <v>44.8</v>
      </c>
      <c r="IW994">
        <v>1.09375</v>
      </c>
      <c r="IX994">
        <v>2.4450699999999999</v>
      </c>
      <c r="IY994">
        <v>1.49414</v>
      </c>
      <c r="IZ994">
        <v>2.3059099999999999</v>
      </c>
      <c r="JA994">
        <v>1.69434</v>
      </c>
      <c r="JB994">
        <v>2.4182100000000002</v>
      </c>
      <c r="JC994">
        <v>41.534399999999998</v>
      </c>
      <c r="JD994">
        <v>23.5534</v>
      </c>
      <c r="JE994">
        <v>18</v>
      </c>
      <c r="JF994">
        <v>523.577</v>
      </c>
      <c r="JG994">
        <v>443.53300000000002</v>
      </c>
      <c r="JH994">
        <v>24.9755</v>
      </c>
      <c r="JI994">
        <v>31.877700000000001</v>
      </c>
      <c r="JJ994">
        <v>30</v>
      </c>
      <c r="JK994">
        <v>31.8202</v>
      </c>
      <c r="JL994">
        <v>31.7956</v>
      </c>
      <c r="JM994">
        <v>21.965900000000001</v>
      </c>
      <c r="JN994">
        <v>30.7133</v>
      </c>
      <c r="JO994">
        <v>4.9572500000000002</v>
      </c>
      <c r="JP994">
        <v>24.974</v>
      </c>
      <c r="JQ994">
        <v>454.21100000000001</v>
      </c>
      <c r="JR994">
        <v>20.294799999999999</v>
      </c>
      <c r="JS994">
        <v>99.182299999999998</v>
      </c>
      <c r="JT994">
        <v>99.365600000000001</v>
      </c>
    </row>
    <row r="995" spans="1:280" x14ac:dyDescent="0.25">
      <c r="A995">
        <v>979</v>
      </c>
      <c r="B995">
        <v>1674755922.5999999</v>
      </c>
      <c r="C995">
        <v>10176.599999904631</v>
      </c>
      <c r="D995" t="s">
        <v>2382</v>
      </c>
      <c r="E995" t="s">
        <v>2383</v>
      </c>
      <c r="F995" t="s">
        <v>412</v>
      </c>
      <c r="G995" t="s">
        <v>1865</v>
      </c>
      <c r="H995" t="s">
        <v>1866</v>
      </c>
      <c r="I995">
        <v>1674755922.5999999</v>
      </c>
      <c r="J995">
        <f t="shared" si="690"/>
        <v>3.9813250703591525E-3</v>
      </c>
      <c r="K995">
        <f t="shared" si="691"/>
        <v>3.9813250703591523</v>
      </c>
      <c r="L995">
        <f t="shared" si="692"/>
        <v>43.990658949201148</v>
      </c>
      <c r="M995">
        <f t="shared" si="693"/>
        <v>399.71899999999999</v>
      </c>
      <c r="N995">
        <f t="shared" si="694"/>
        <v>152.22040470457134</v>
      </c>
      <c r="O995">
        <f t="shared" si="695"/>
        <v>15.100109034101084</v>
      </c>
      <c r="P995">
        <f t="shared" si="696"/>
        <v>39.651717486339003</v>
      </c>
      <c r="Q995">
        <f t="shared" si="697"/>
        <v>0.306003690164044</v>
      </c>
      <c r="R995">
        <f t="shared" si="698"/>
        <v>2.9119423932053836</v>
      </c>
      <c r="S995">
        <f t="shared" si="699"/>
        <v>0.28919550858410736</v>
      </c>
      <c r="T995">
        <f t="shared" si="700"/>
        <v>0.18218036344818261</v>
      </c>
      <c r="U995">
        <f t="shared" si="701"/>
        <v>344.40800126386029</v>
      </c>
      <c r="V995">
        <f t="shared" si="702"/>
        <v>29.01053442376654</v>
      </c>
      <c r="W995">
        <f t="shared" si="703"/>
        <v>28.003799999999998</v>
      </c>
      <c r="X995">
        <f t="shared" si="704"/>
        <v>3.7956804200332197</v>
      </c>
      <c r="Y995">
        <f t="shared" si="705"/>
        <v>65.133928821991987</v>
      </c>
      <c r="Z995">
        <f t="shared" si="706"/>
        <v>2.4731694749034001</v>
      </c>
      <c r="AA995">
        <f t="shared" si="707"/>
        <v>3.7970525034079516</v>
      </c>
      <c r="AB995">
        <f t="shared" si="708"/>
        <v>1.3225109451298196</v>
      </c>
      <c r="AC995">
        <f t="shared" si="709"/>
        <v>-175.57643560283861</v>
      </c>
      <c r="AD995">
        <f t="shared" si="710"/>
        <v>0.97332955747594996</v>
      </c>
      <c r="AE995">
        <f t="shared" si="711"/>
        <v>7.2864786030058817E-2</v>
      </c>
      <c r="AF995">
        <f t="shared" si="712"/>
        <v>169.87776000452766</v>
      </c>
      <c r="AG995">
        <v>0</v>
      </c>
      <c r="AH995">
        <v>0</v>
      </c>
      <c r="AI995">
        <f t="shared" si="713"/>
        <v>1</v>
      </c>
      <c r="AJ995">
        <f t="shared" si="714"/>
        <v>0</v>
      </c>
      <c r="AK995">
        <f t="shared" si="715"/>
        <v>52174.721220825028</v>
      </c>
      <c r="AL995" t="s">
        <v>415</v>
      </c>
      <c r="AM995" t="s">
        <v>415</v>
      </c>
      <c r="AN995">
        <v>0</v>
      </c>
      <c r="AO995">
        <v>0</v>
      </c>
      <c r="AP995" t="e">
        <f t="shared" si="716"/>
        <v>#DIV/0!</v>
      </c>
      <c r="AQ995">
        <v>0</v>
      </c>
      <c r="AR995" t="s">
        <v>415</v>
      </c>
      <c r="AS995" t="s">
        <v>415</v>
      </c>
      <c r="AT995">
        <v>0</v>
      </c>
      <c r="AU995">
        <v>0</v>
      </c>
      <c r="AV995" t="e">
        <f t="shared" si="717"/>
        <v>#DIV/0!</v>
      </c>
      <c r="AW995">
        <v>0.5</v>
      </c>
      <c r="AX995">
        <f t="shared" si="718"/>
        <v>1513.3530006319304</v>
      </c>
      <c r="AY995">
        <f t="shared" si="719"/>
        <v>43.990658949201148</v>
      </c>
      <c r="AZ995" t="e">
        <f t="shared" si="720"/>
        <v>#DIV/0!</v>
      </c>
      <c r="BA995">
        <f t="shared" si="721"/>
        <v>2.9068339594814946E-2</v>
      </c>
      <c r="BB995" t="e">
        <f t="shared" si="722"/>
        <v>#DIV/0!</v>
      </c>
      <c r="BC995" t="e">
        <f t="shared" si="723"/>
        <v>#DIV/0!</v>
      </c>
      <c r="BD995" t="s">
        <v>415</v>
      </c>
      <c r="BE995">
        <v>0</v>
      </c>
      <c r="BF995" t="e">
        <f t="shared" si="724"/>
        <v>#DIV/0!</v>
      </c>
      <c r="BG995" t="e">
        <f t="shared" si="725"/>
        <v>#DIV/0!</v>
      </c>
      <c r="BH995" t="e">
        <f t="shared" si="726"/>
        <v>#DIV/0!</v>
      </c>
      <c r="BI995" t="e">
        <f t="shared" si="727"/>
        <v>#DIV/0!</v>
      </c>
      <c r="BJ995" t="e">
        <f t="shared" si="728"/>
        <v>#DIV/0!</v>
      </c>
      <c r="BK995" t="e">
        <f t="shared" si="729"/>
        <v>#DIV/0!</v>
      </c>
      <c r="BL995" t="e">
        <f t="shared" si="730"/>
        <v>#DIV/0!</v>
      </c>
      <c r="BM995" t="e">
        <f t="shared" si="731"/>
        <v>#DIV/0!</v>
      </c>
      <c r="CV995">
        <f t="shared" si="732"/>
        <v>1800.2</v>
      </c>
      <c r="CW995">
        <f t="shared" si="733"/>
        <v>1513.3530006319304</v>
      </c>
      <c r="CX995">
        <f t="shared" si="734"/>
        <v>0.84065826054434523</v>
      </c>
      <c r="CY995">
        <f t="shared" si="735"/>
        <v>0.19131652108869029</v>
      </c>
      <c r="CZ995">
        <v>6</v>
      </c>
      <c r="DA995">
        <v>0.5</v>
      </c>
      <c r="DB995" t="s">
        <v>416</v>
      </c>
      <c r="DC995">
        <v>2</v>
      </c>
      <c r="DD995">
        <v>1674755922.5999999</v>
      </c>
      <c r="DE995">
        <v>399.71899999999999</v>
      </c>
      <c r="DF995">
        <v>454.40600000000001</v>
      </c>
      <c r="DG995">
        <v>24.9314</v>
      </c>
      <c r="DH995">
        <v>20.273900000000001</v>
      </c>
      <c r="DI995">
        <v>398.58</v>
      </c>
      <c r="DJ995">
        <v>24.810400000000001</v>
      </c>
      <c r="DK995">
        <v>500.10500000000002</v>
      </c>
      <c r="DL995">
        <v>99.098799999999997</v>
      </c>
      <c r="DM995">
        <v>0.10018100000000001</v>
      </c>
      <c r="DN995">
        <v>28.01</v>
      </c>
      <c r="DO995">
        <v>28.003799999999998</v>
      </c>
      <c r="DP995">
        <v>999.9</v>
      </c>
      <c r="DQ995">
        <v>0</v>
      </c>
      <c r="DR995">
        <v>0</v>
      </c>
      <c r="DS995">
        <v>9990</v>
      </c>
      <c r="DT995">
        <v>0</v>
      </c>
      <c r="DU995">
        <v>266.45800000000003</v>
      </c>
      <c r="DV995">
        <v>-54.687100000000001</v>
      </c>
      <c r="DW995">
        <v>409.93900000000002</v>
      </c>
      <c r="DX995">
        <v>463.80900000000003</v>
      </c>
      <c r="DY995">
        <v>4.6574600000000004</v>
      </c>
      <c r="DZ995">
        <v>454.40600000000001</v>
      </c>
      <c r="EA995">
        <v>20.273900000000001</v>
      </c>
      <c r="EB995">
        <v>2.4706700000000001</v>
      </c>
      <c r="EC995">
        <v>2.0091199999999998</v>
      </c>
      <c r="ED995">
        <v>20.834599999999998</v>
      </c>
      <c r="EE995">
        <v>17.516400000000001</v>
      </c>
      <c r="EF995">
        <v>1800.2</v>
      </c>
      <c r="EG995">
        <v>0.97799899999999995</v>
      </c>
      <c r="EH995">
        <v>2.2000800000000001E-2</v>
      </c>
      <c r="EI995">
        <v>0</v>
      </c>
      <c r="EJ995">
        <v>751.03099999999995</v>
      </c>
      <c r="EK995">
        <v>4.9990399999999999</v>
      </c>
      <c r="EL995">
        <v>14007.6</v>
      </c>
      <c r="EM995">
        <v>14822.3</v>
      </c>
      <c r="EN995">
        <v>46.061999999999998</v>
      </c>
      <c r="EO995">
        <v>47.561999999999998</v>
      </c>
      <c r="EP995">
        <v>46.875</v>
      </c>
      <c r="EQ995">
        <v>46.311999999999998</v>
      </c>
      <c r="ER995">
        <v>47.125</v>
      </c>
      <c r="ES995">
        <v>1755.7</v>
      </c>
      <c r="ET995">
        <v>39.5</v>
      </c>
      <c r="EU995">
        <v>0</v>
      </c>
      <c r="EV995">
        <v>1674755922.7</v>
      </c>
      <c r="EW995">
        <v>0</v>
      </c>
      <c r="EX995">
        <v>751.21491999999989</v>
      </c>
      <c r="EY995">
        <v>-3.3712307593435331</v>
      </c>
      <c r="EZ995">
        <v>-24.17692304577875</v>
      </c>
      <c r="FA995">
        <v>14010.067999999999</v>
      </c>
      <c r="FB995">
        <v>15</v>
      </c>
      <c r="FC995">
        <v>1674753236.5</v>
      </c>
      <c r="FD995" t="s">
        <v>1867</v>
      </c>
      <c r="FE995">
        <v>1674753236.5</v>
      </c>
      <c r="FF995">
        <v>1674753223.5</v>
      </c>
      <c r="FG995">
        <v>3</v>
      </c>
      <c r="FH995">
        <v>-0.254</v>
      </c>
      <c r="FI995">
        <v>-6.7000000000000004E-2</v>
      </c>
      <c r="FJ995">
        <v>1.121</v>
      </c>
      <c r="FK995">
        <v>0.113</v>
      </c>
      <c r="FL995">
        <v>389</v>
      </c>
      <c r="FM995">
        <v>21</v>
      </c>
      <c r="FN995">
        <v>0.06</v>
      </c>
      <c r="FO995">
        <v>7.0000000000000007E-2</v>
      </c>
      <c r="FP995">
        <v>43.810585400005962</v>
      </c>
      <c r="FQ995">
        <v>0.49769052760404492</v>
      </c>
      <c r="FR995">
        <v>6.5440600138405414E-2</v>
      </c>
      <c r="FS995">
        <v>-1</v>
      </c>
      <c r="FT995">
        <v>0.30520388122638709</v>
      </c>
      <c r="FU995">
        <v>1.3482804565381879E-2</v>
      </c>
      <c r="FV995">
        <v>1.810961249223395E-3</v>
      </c>
      <c r="FW995">
        <v>-1</v>
      </c>
      <c r="FX995">
        <v>0</v>
      </c>
      <c r="FY995">
        <v>0</v>
      </c>
      <c r="FZ995" t="s">
        <v>418</v>
      </c>
      <c r="GA995">
        <v>2.93309</v>
      </c>
      <c r="GB995">
        <v>2.8335499999999998</v>
      </c>
      <c r="GC995">
        <v>8.9711899999999997E-2</v>
      </c>
      <c r="GD995">
        <v>9.7111500000000003E-2</v>
      </c>
      <c r="GE995">
        <v>0.12175999999999999</v>
      </c>
      <c r="GF995">
        <v>0.10184799999999999</v>
      </c>
      <c r="GG995">
        <v>23595.200000000001</v>
      </c>
      <c r="GH995">
        <v>29386</v>
      </c>
      <c r="GI995">
        <v>23321.9</v>
      </c>
      <c r="GJ995">
        <v>29819.5</v>
      </c>
      <c r="GK995">
        <v>27877.4</v>
      </c>
      <c r="GL995">
        <v>38089.5</v>
      </c>
      <c r="GM995">
        <v>32930.199999999997</v>
      </c>
      <c r="GN995">
        <v>44249.7</v>
      </c>
      <c r="GO995">
        <v>1.98447</v>
      </c>
      <c r="GP995">
        <v>1.8273999999999999</v>
      </c>
      <c r="GQ995">
        <v>7.8029899999999999E-2</v>
      </c>
      <c r="GR995">
        <v>0</v>
      </c>
      <c r="GS995">
        <v>26.728400000000001</v>
      </c>
      <c r="GT995">
        <v>999.9</v>
      </c>
      <c r="GU995">
        <v>45.3</v>
      </c>
      <c r="GV995">
        <v>36.200000000000003</v>
      </c>
      <c r="GW995">
        <v>27.5854</v>
      </c>
      <c r="GX995">
        <v>61.417000000000002</v>
      </c>
      <c r="GY995">
        <v>36.955100000000002</v>
      </c>
      <c r="GZ995">
        <v>1</v>
      </c>
      <c r="HA995">
        <v>0.36165399999999998</v>
      </c>
      <c r="HB995">
        <v>1.9976499999999999</v>
      </c>
      <c r="HC995">
        <v>20.265799999999999</v>
      </c>
      <c r="HD995">
        <v>5.2107000000000001</v>
      </c>
      <c r="HE995">
        <v>11.872299999999999</v>
      </c>
      <c r="HF995">
        <v>4.984</v>
      </c>
      <c r="HG995">
        <v>3.2839999999999998</v>
      </c>
      <c r="HH995">
        <v>9999</v>
      </c>
      <c r="HI995">
        <v>9999</v>
      </c>
      <c r="HJ995">
        <v>9999</v>
      </c>
      <c r="HK995">
        <v>999.9</v>
      </c>
      <c r="HL995">
        <v>1.85487</v>
      </c>
      <c r="HM995">
        <v>1.8609599999999999</v>
      </c>
      <c r="HN995">
        <v>1.85833</v>
      </c>
      <c r="HO995">
        <v>1.85958</v>
      </c>
      <c r="HP995">
        <v>1.85894</v>
      </c>
      <c r="HQ995">
        <v>1.85944</v>
      </c>
      <c r="HR995">
        <v>1.8577699999999999</v>
      </c>
      <c r="HS995">
        <v>1.86111</v>
      </c>
      <c r="HT995">
        <v>5</v>
      </c>
      <c r="HU995">
        <v>0</v>
      </c>
      <c r="HV995">
        <v>0</v>
      </c>
      <c r="HW995">
        <v>0</v>
      </c>
      <c r="HX995" t="s">
        <v>419</v>
      </c>
      <c r="HY995" t="s">
        <v>420</v>
      </c>
      <c r="HZ995" t="s">
        <v>421</v>
      </c>
      <c r="IA995" t="s">
        <v>421</v>
      </c>
      <c r="IB995" t="s">
        <v>421</v>
      </c>
      <c r="IC995" t="s">
        <v>421</v>
      </c>
      <c r="ID995">
        <v>0</v>
      </c>
      <c r="IE995">
        <v>100</v>
      </c>
      <c r="IF995">
        <v>100</v>
      </c>
      <c r="IG995">
        <v>1.139</v>
      </c>
      <c r="IH995">
        <v>0.121</v>
      </c>
      <c r="II995">
        <v>0.48595729401342908</v>
      </c>
      <c r="IJ995">
        <v>1.6187016317407189E-3</v>
      </c>
      <c r="IK995">
        <v>1.4341569744255341E-7</v>
      </c>
      <c r="IL995">
        <v>-2.4096625942085749E-10</v>
      </c>
      <c r="IM995">
        <v>0.12101623166918921</v>
      </c>
      <c r="IN995">
        <v>0</v>
      </c>
      <c r="IO995">
        <v>0</v>
      </c>
      <c r="IP995">
        <v>0</v>
      </c>
      <c r="IQ995">
        <v>4</v>
      </c>
      <c r="IR995">
        <v>2205</v>
      </c>
      <c r="IS995">
        <v>1</v>
      </c>
      <c r="IT995">
        <v>21</v>
      </c>
      <c r="IU995">
        <v>44.8</v>
      </c>
      <c r="IV995">
        <v>45</v>
      </c>
      <c r="IW995">
        <v>1.09497</v>
      </c>
      <c r="IX995">
        <v>2.4609399999999999</v>
      </c>
      <c r="IY995">
        <v>1.49414</v>
      </c>
      <c r="IZ995">
        <v>2.3046899999999999</v>
      </c>
      <c r="JA995">
        <v>1.69434</v>
      </c>
      <c r="JB995">
        <v>2.2936999999999999</v>
      </c>
      <c r="JC995">
        <v>41.534399999999998</v>
      </c>
      <c r="JD995">
        <v>23.544599999999999</v>
      </c>
      <c r="JE995">
        <v>18</v>
      </c>
      <c r="JF995">
        <v>523.59</v>
      </c>
      <c r="JG995">
        <v>443.67200000000003</v>
      </c>
      <c r="JH995">
        <v>24.976900000000001</v>
      </c>
      <c r="JI995">
        <v>31.8749</v>
      </c>
      <c r="JJ995">
        <v>30</v>
      </c>
      <c r="JK995">
        <v>31.819900000000001</v>
      </c>
      <c r="JL995">
        <v>31.7956</v>
      </c>
      <c r="JM995">
        <v>21.978200000000001</v>
      </c>
      <c r="JN995">
        <v>30.7133</v>
      </c>
      <c r="JO995">
        <v>4.57681</v>
      </c>
      <c r="JP995">
        <v>24.9754</v>
      </c>
      <c r="JQ995">
        <v>454.66699999999997</v>
      </c>
      <c r="JR995">
        <v>20.2896</v>
      </c>
      <c r="JS995">
        <v>99.1845</v>
      </c>
      <c r="JT995">
        <v>99.365799999999993</v>
      </c>
    </row>
    <row r="996" spans="1:280" x14ac:dyDescent="0.25">
      <c r="A996">
        <v>980</v>
      </c>
      <c r="B996">
        <v>1674755932.5999999</v>
      </c>
      <c r="C996">
        <v>10186.599999904631</v>
      </c>
      <c r="D996" t="s">
        <v>2384</v>
      </c>
      <c r="E996" t="s">
        <v>2385</v>
      </c>
      <c r="F996" t="s">
        <v>412</v>
      </c>
      <c r="G996" t="s">
        <v>1865</v>
      </c>
      <c r="H996" t="s">
        <v>1866</v>
      </c>
      <c r="I996">
        <v>1674755932.5999999</v>
      </c>
      <c r="J996">
        <f t="shared" si="690"/>
        <v>3.983460484510099E-3</v>
      </c>
      <c r="K996">
        <f t="shared" si="691"/>
        <v>3.9834604845100987</v>
      </c>
      <c r="L996">
        <f t="shared" si="692"/>
        <v>44.177444145921903</v>
      </c>
      <c r="M996">
        <f t="shared" si="693"/>
        <v>399.74</v>
      </c>
      <c r="N996">
        <f t="shared" si="694"/>
        <v>151.70929434674898</v>
      </c>
      <c r="O996">
        <f t="shared" si="695"/>
        <v>15.049426826216237</v>
      </c>
      <c r="P996">
        <f t="shared" si="696"/>
        <v>39.653851831659999</v>
      </c>
      <c r="Q996">
        <f t="shared" si="697"/>
        <v>0.30665336060553833</v>
      </c>
      <c r="R996">
        <f t="shared" si="698"/>
        <v>2.9093192036555022</v>
      </c>
      <c r="S996">
        <f t="shared" si="699"/>
        <v>0.28976152859543214</v>
      </c>
      <c r="T996">
        <f t="shared" si="700"/>
        <v>0.18254103766425775</v>
      </c>
      <c r="U996">
        <f t="shared" si="701"/>
        <v>344.39980126356841</v>
      </c>
      <c r="V996">
        <f t="shared" si="702"/>
        <v>29.009867108927676</v>
      </c>
      <c r="W996">
        <f t="shared" si="703"/>
        <v>27.993500000000001</v>
      </c>
      <c r="X996">
        <f t="shared" si="704"/>
        <v>3.7934019474170291</v>
      </c>
      <c r="Y996">
        <f t="shared" si="705"/>
        <v>65.126195628600215</v>
      </c>
      <c r="Z996">
        <f t="shared" si="706"/>
        <v>2.4727461099539001</v>
      </c>
      <c r="AA996">
        <f t="shared" si="707"/>
        <v>3.7968533031706708</v>
      </c>
      <c r="AB996">
        <f t="shared" si="708"/>
        <v>1.320655837463129</v>
      </c>
      <c r="AC996">
        <f t="shared" si="709"/>
        <v>-175.67060736689535</v>
      </c>
      <c r="AD996">
        <f t="shared" si="710"/>
        <v>2.4468165837564864</v>
      </c>
      <c r="AE996">
        <f t="shared" si="711"/>
        <v>0.18332697131485381</v>
      </c>
      <c r="AF996">
        <f t="shared" si="712"/>
        <v>171.35933745174438</v>
      </c>
      <c r="AG996">
        <v>0</v>
      </c>
      <c r="AH996">
        <v>0</v>
      </c>
      <c r="AI996">
        <f t="shared" si="713"/>
        <v>1</v>
      </c>
      <c r="AJ996">
        <f t="shared" si="714"/>
        <v>0</v>
      </c>
      <c r="AK996">
        <f t="shared" si="715"/>
        <v>52099.808371550345</v>
      </c>
      <c r="AL996" t="s">
        <v>415</v>
      </c>
      <c r="AM996" t="s">
        <v>415</v>
      </c>
      <c r="AN996">
        <v>0</v>
      </c>
      <c r="AO996">
        <v>0</v>
      </c>
      <c r="AP996" t="e">
        <f t="shared" si="716"/>
        <v>#DIV/0!</v>
      </c>
      <c r="AQ996">
        <v>0</v>
      </c>
      <c r="AR996" t="s">
        <v>415</v>
      </c>
      <c r="AS996" t="s">
        <v>415</v>
      </c>
      <c r="AT996">
        <v>0</v>
      </c>
      <c r="AU996">
        <v>0</v>
      </c>
      <c r="AV996" t="e">
        <f t="shared" si="717"/>
        <v>#DIV/0!</v>
      </c>
      <c r="AW996">
        <v>0.5</v>
      </c>
      <c r="AX996">
        <f t="shared" si="718"/>
        <v>1513.3191006317841</v>
      </c>
      <c r="AY996">
        <f t="shared" si="719"/>
        <v>44.177444145921903</v>
      </c>
      <c r="AZ996" t="e">
        <f t="shared" si="720"/>
        <v>#DIV/0!</v>
      </c>
      <c r="BA996">
        <f t="shared" si="721"/>
        <v>2.9192418259624556E-2</v>
      </c>
      <c r="BB996" t="e">
        <f t="shared" si="722"/>
        <v>#DIV/0!</v>
      </c>
      <c r="BC996" t="e">
        <f t="shared" si="723"/>
        <v>#DIV/0!</v>
      </c>
      <c r="BD996" t="s">
        <v>415</v>
      </c>
      <c r="BE996">
        <v>0</v>
      </c>
      <c r="BF996" t="e">
        <f t="shared" si="724"/>
        <v>#DIV/0!</v>
      </c>
      <c r="BG996" t="e">
        <f t="shared" si="725"/>
        <v>#DIV/0!</v>
      </c>
      <c r="BH996" t="e">
        <f t="shared" si="726"/>
        <v>#DIV/0!</v>
      </c>
      <c r="BI996" t="e">
        <f t="shared" si="727"/>
        <v>#DIV/0!</v>
      </c>
      <c r="BJ996" t="e">
        <f t="shared" si="728"/>
        <v>#DIV/0!</v>
      </c>
      <c r="BK996" t="e">
        <f t="shared" si="729"/>
        <v>#DIV/0!</v>
      </c>
      <c r="BL996" t="e">
        <f t="shared" si="730"/>
        <v>#DIV/0!</v>
      </c>
      <c r="BM996" t="e">
        <f t="shared" si="731"/>
        <v>#DIV/0!</v>
      </c>
      <c r="CV996">
        <f t="shared" si="732"/>
        <v>1800.16</v>
      </c>
      <c r="CW996">
        <f t="shared" si="733"/>
        <v>1513.3191006317841</v>
      </c>
      <c r="CX996">
        <f t="shared" si="734"/>
        <v>0.8406581085191227</v>
      </c>
      <c r="CY996">
        <f t="shared" si="735"/>
        <v>0.1913162170382457</v>
      </c>
      <c r="CZ996">
        <v>6</v>
      </c>
      <c r="DA996">
        <v>0.5</v>
      </c>
      <c r="DB996" t="s">
        <v>416</v>
      </c>
      <c r="DC996">
        <v>2</v>
      </c>
      <c r="DD996">
        <v>1674755932.5999999</v>
      </c>
      <c r="DE996">
        <v>399.74</v>
      </c>
      <c r="DF996">
        <v>454.65199999999999</v>
      </c>
      <c r="DG996">
        <v>24.927099999999999</v>
      </c>
      <c r="DH996">
        <v>20.267099999999999</v>
      </c>
      <c r="DI996">
        <v>398.601</v>
      </c>
      <c r="DJ996">
        <v>24.806100000000001</v>
      </c>
      <c r="DK996">
        <v>500.10700000000003</v>
      </c>
      <c r="DL996">
        <v>99.099000000000004</v>
      </c>
      <c r="DM996">
        <v>0.100109</v>
      </c>
      <c r="DN996">
        <v>28.0091</v>
      </c>
      <c r="DO996">
        <v>27.993500000000001</v>
      </c>
      <c r="DP996">
        <v>999.9</v>
      </c>
      <c r="DQ996">
        <v>0</v>
      </c>
      <c r="DR996">
        <v>0</v>
      </c>
      <c r="DS996">
        <v>9975</v>
      </c>
      <c r="DT996">
        <v>0</v>
      </c>
      <c r="DU996">
        <v>266.77199999999999</v>
      </c>
      <c r="DV996">
        <v>-54.911700000000003</v>
      </c>
      <c r="DW996">
        <v>409.959</v>
      </c>
      <c r="DX996">
        <v>464.05700000000002</v>
      </c>
      <c r="DY996">
        <v>4.6600599999999996</v>
      </c>
      <c r="DZ996">
        <v>454.65199999999999</v>
      </c>
      <c r="EA996">
        <v>20.267099999999999</v>
      </c>
      <c r="EB996">
        <v>2.4702500000000001</v>
      </c>
      <c r="EC996">
        <v>2.0084499999999998</v>
      </c>
      <c r="ED996">
        <v>20.831800000000001</v>
      </c>
      <c r="EE996">
        <v>17.511099999999999</v>
      </c>
      <c r="EF996">
        <v>1800.16</v>
      </c>
      <c r="EG996">
        <v>0.97799899999999995</v>
      </c>
      <c r="EH996">
        <v>2.2000800000000001E-2</v>
      </c>
      <c r="EI996">
        <v>0</v>
      </c>
      <c r="EJ996">
        <v>750.13400000000001</v>
      </c>
      <c r="EK996">
        <v>4.9990399999999999</v>
      </c>
      <c r="EL996">
        <v>13999.9</v>
      </c>
      <c r="EM996">
        <v>14822</v>
      </c>
      <c r="EN996">
        <v>46.125</v>
      </c>
      <c r="EO996">
        <v>47.625</v>
      </c>
      <c r="EP996">
        <v>46.936999999999998</v>
      </c>
      <c r="EQ996">
        <v>46.375</v>
      </c>
      <c r="ER996">
        <v>47.125</v>
      </c>
      <c r="ES996">
        <v>1755.67</v>
      </c>
      <c r="ET996">
        <v>39.49</v>
      </c>
      <c r="EU996">
        <v>0</v>
      </c>
      <c r="EV996">
        <v>1674755932.9000001</v>
      </c>
      <c r="EW996">
        <v>0</v>
      </c>
      <c r="EX996">
        <v>750.75526923076904</v>
      </c>
      <c r="EY996">
        <v>-2.2017435849077311</v>
      </c>
      <c r="EZ996">
        <v>-41.155555588415503</v>
      </c>
      <c r="FA996">
        <v>14004.123076923081</v>
      </c>
      <c r="FB996">
        <v>15</v>
      </c>
      <c r="FC996">
        <v>1674753236.5</v>
      </c>
      <c r="FD996" t="s">
        <v>1867</v>
      </c>
      <c r="FE996">
        <v>1674753236.5</v>
      </c>
      <c r="FF996">
        <v>1674753223.5</v>
      </c>
      <c r="FG996">
        <v>3</v>
      </c>
      <c r="FH996">
        <v>-0.254</v>
      </c>
      <c r="FI996">
        <v>-6.7000000000000004E-2</v>
      </c>
      <c r="FJ996">
        <v>1.121</v>
      </c>
      <c r="FK996">
        <v>0.113</v>
      </c>
      <c r="FL996">
        <v>389</v>
      </c>
      <c r="FM996">
        <v>21</v>
      </c>
      <c r="FN996">
        <v>0.06</v>
      </c>
      <c r="FO996">
        <v>7.0000000000000007E-2</v>
      </c>
      <c r="FP996">
        <v>43.982524747663582</v>
      </c>
      <c r="FQ996">
        <v>1.3477995275912471</v>
      </c>
      <c r="FR996">
        <v>0.1475958724743871</v>
      </c>
      <c r="FS996">
        <v>-1</v>
      </c>
      <c r="FT996">
        <v>0.30621459928391948</v>
      </c>
      <c r="FU996">
        <v>1.4866784152136781E-3</v>
      </c>
      <c r="FV996">
        <v>1.9002504098520199E-4</v>
      </c>
      <c r="FW996">
        <v>-1</v>
      </c>
      <c r="FX996">
        <v>0</v>
      </c>
      <c r="FY996">
        <v>0</v>
      </c>
      <c r="FZ996" t="s">
        <v>418</v>
      </c>
      <c r="GA996">
        <v>2.93309</v>
      </c>
      <c r="GB996">
        <v>2.8333499999999998</v>
      </c>
      <c r="GC996">
        <v>8.9715799999999998E-2</v>
      </c>
      <c r="GD996">
        <v>9.7151600000000005E-2</v>
      </c>
      <c r="GE996">
        <v>0.12174599999999999</v>
      </c>
      <c r="GF996">
        <v>0.101825</v>
      </c>
      <c r="GG996">
        <v>23595</v>
      </c>
      <c r="GH996">
        <v>29384.799999999999</v>
      </c>
      <c r="GI996">
        <v>23321.8</v>
      </c>
      <c r="GJ996">
        <v>29819.599999999999</v>
      </c>
      <c r="GK996">
        <v>27877.9</v>
      </c>
      <c r="GL996">
        <v>38090.400000000001</v>
      </c>
      <c r="GM996">
        <v>32930.300000000003</v>
      </c>
      <c r="GN996">
        <v>44249.5</v>
      </c>
      <c r="GO996">
        <v>1.98447</v>
      </c>
      <c r="GP996">
        <v>1.8272999999999999</v>
      </c>
      <c r="GQ996">
        <v>7.72476E-2</v>
      </c>
      <c r="GR996">
        <v>0</v>
      </c>
      <c r="GS996">
        <v>26.731000000000002</v>
      </c>
      <c r="GT996">
        <v>999.9</v>
      </c>
      <c r="GU996">
        <v>45.2</v>
      </c>
      <c r="GV996">
        <v>36.200000000000003</v>
      </c>
      <c r="GW996">
        <v>27.526399999999999</v>
      </c>
      <c r="GX996">
        <v>61.347000000000001</v>
      </c>
      <c r="GY996">
        <v>36.446300000000001</v>
      </c>
      <c r="GZ996">
        <v>1</v>
      </c>
      <c r="HA996">
        <v>0.36174800000000001</v>
      </c>
      <c r="HB996">
        <v>2.0626600000000002</v>
      </c>
      <c r="HC996">
        <v>20.2653</v>
      </c>
      <c r="HD996">
        <v>5.2099500000000001</v>
      </c>
      <c r="HE996">
        <v>11.872199999999999</v>
      </c>
      <c r="HF996">
        <v>4.9840999999999998</v>
      </c>
      <c r="HG996">
        <v>3.2839999999999998</v>
      </c>
      <c r="HH996">
        <v>9999</v>
      </c>
      <c r="HI996">
        <v>9999</v>
      </c>
      <c r="HJ996">
        <v>9999</v>
      </c>
      <c r="HK996">
        <v>999.9</v>
      </c>
      <c r="HL996">
        <v>1.8548800000000001</v>
      </c>
      <c r="HM996">
        <v>1.8609599999999999</v>
      </c>
      <c r="HN996">
        <v>1.8583499999999999</v>
      </c>
      <c r="HO996">
        <v>1.8595699999999999</v>
      </c>
      <c r="HP996">
        <v>1.85893</v>
      </c>
      <c r="HQ996">
        <v>1.85944</v>
      </c>
      <c r="HR996">
        <v>1.8577600000000001</v>
      </c>
      <c r="HS996">
        <v>1.86111</v>
      </c>
      <c r="HT996">
        <v>5</v>
      </c>
      <c r="HU996">
        <v>0</v>
      </c>
      <c r="HV996">
        <v>0</v>
      </c>
      <c r="HW996">
        <v>0</v>
      </c>
      <c r="HX996" t="s">
        <v>419</v>
      </c>
      <c r="HY996" t="s">
        <v>420</v>
      </c>
      <c r="HZ996" t="s">
        <v>421</v>
      </c>
      <c r="IA996" t="s">
        <v>421</v>
      </c>
      <c r="IB996" t="s">
        <v>421</v>
      </c>
      <c r="IC996" t="s">
        <v>421</v>
      </c>
      <c r="ID996">
        <v>0</v>
      </c>
      <c r="IE996">
        <v>100</v>
      </c>
      <c r="IF996">
        <v>100</v>
      </c>
      <c r="IG996">
        <v>1.139</v>
      </c>
      <c r="IH996">
        <v>0.121</v>
      </c>
      <c r="II996">
        <v>0.48595729401342908</v>
      </c>
      <c r="IJ996">
        <v>1.6187016317407189E-3</v>
      </c>
      <c r="IK996">
        <v>1.4341569744255341E-7</v>
      </c>
      <c r="IL996">
        <v>-2.4096625942085749E-10</v>
      </c>
      <c r="IM996">
        <v>0.12101623166918921</v>
      </c>
      <c r="IN996">
        <v>0</v>
      </c>
      <c r="IO996">
        <v>0</v>
      </c>
      <c r="IP996">
        <v>0</v>
      </c>
      <c r="IQ996">
        <v>4</v>
      </c>
      <c r="IR996">
        <v>2205</v>
      </c>
      <c r="IS996">
        <v>1</v>
      </c>
      <c r="IT996">
        <v>21</v>
      </c>
      <c r="IU996">
        <v>44.9</v>
      </c>
      <c r="IV996">
        <v>45.2</v>
      </c>
      <c r="IW996">
        <v>1.09497</v>
      </c>
      <c r="IX996">
        <v>2.4560499999999998</v>
      </c>
      <c r="IY996">
        <v>1.49414</v>
      </c>
      <c r="IZ996">
        <v>2.3059099999999999</v>
      </c>
      <c r="JA996">
        <v>1.69434</v>
      </c>
      <c r="JB996">
        <v>2.4072300000000002</v>
      </c>
      <c r="JC996">
        <v>41.534399999999998</v>
      </c>
      <c r="JD996">
        <v>23.544599999999999</v>
      </c>
      <c r="JE996">
        <v>18</v>
      </c>
      <c r="JF996">
        <v>523.59</v>
      </c>
      <c r="JG996">
        <v>443.584</v>
      </c>
      <c r="JH996">
        <v>24.9649</v>
      </c>
      <c r="JI996">
        <v>31.8749</v>
      </c>
      <c r="JJ996">
        <v>30.0002</v>
      </c>
      <c r="JK996">
        <v>31.819900000000001</v>
      </c>
      <c r="JL996">
        <v>31.793199999999999</v>
      </c>
      <c r="JM996">
        <v>21.985900000000001</v>
      </c>
      <c r="JN996">
        <v>30.7133</v>
      </c>
      <c r="JO996">
        <v>4.2017600000000002</v>
      </c>
      <c r="JP996">
        <v>24.957899999999999</v>
      </c>
      <c r="JQ996">
        <v>454.779</v>
      </c>
      <c r="JR996">
        <v>20.281199999999998</v>
      </c>
      <c r="JS996">
        <v>99.184399999999997</v>
      </c>
      <c r="JT996">
        <v>99.365600000000001</v>
      </c>
    </row>
    <row r="997" spans="1:280" x14ac:dyDescent="0.25">
      <c r="A997">
        <v>981</v>
      </c>
      <c r="B997">
        <v>1674755942.5999999</v>
      </c>
      <c r="C997">
        <v>10196.599999904631</v>
      </c>
      <c r="D997" t="s">
        <v>2386</v>
      </c>
      <c r="E997" t="s">
        <v>2387</v>
      </c>
      <c r="F997" t="s">
        <v>412</v>
      </c>
      <c r="G997" t="s">
        <v>1865</v>
      </c>
      <c r="H997" t="s">
        <v>1866</v>
      </c>
      <c r="I997">
        <v>1674755942.5999999</v>
      </c>
      <c r="J997">
        <f t="shared" si="690"/>
        <v>3.9942118433676085E-3</v>
      </c>
      <c r="K997">
        <f t="shared" si="691"/>
        <v>3.9942118433676086</v>
      </c>
      <c r="L997">
        <f t="shared" si="692"/>
        <v>44.265056042591837</v>
      </c>
      <c r="M997">
        <f t="shared" si="693"/>
        <v>399.78</v>
      </c>
      <c r="N997">
        <f t="shared" si="694"/>
        <v>152.2856035958192</v>
      </c>
      <c r="O997">
        <f t="shared" si="695"/>
        <v>15.106491265451583</v>
      </c>
      <c r="P997">
        <f t="shared" si="696"/>
        <v>39.657544347600002</v>
      </c>
      <c r="Q997">
        <f t="shared" si="697"/>
        <v>0.30798346089046019</v>
      </c>
      <c r="R997">
        <f t="shared" si="698"/>
        <v>2.913466365829728</v>
      </c>
      <c r="S997">
        <f t="shared" si="699"/>
        <v>0.29097195458772557</v>
      </c>
      <c r="T997">
        <f t="shared" si="700"/>
        <v>0.18330754226290283</v>
      </c>
      <c r="U997">
        <f t="shared" si="701"/>
        <v>344.38840126361043</v>
      </c>
      <c r="V997">
        <f t="shared" si="702"/>
        <v>29.008563742622965</v>
      </c>
      <c r="W997">
        <f t="shared" si="703"/>
        <v>27.985399999999998</v>
      </c>
      <c r="X997">
        <f t="shared" si="704"/>
        <v>3.7916109771268194</v>
      </c>
      <c r="Y997">
        <f t="shared" si="705"/>
        <v>65.119175670898471</v>
      </c>
      <c r="Z997">
        <f t="shared" si="706"/>
        <v>2.4728975724960001</v>
      </c>
      <c r="AA997">
        <f t="shared" si="707"/>
        <v>3.7974952032464526</v>
      </c>
      <c r="AB997">
        <f t="shared" si="708"/>
        <v>1.3187134046308193</v>
      </c>
      <c r="AC997">
        <f t="shared" si="709"/>
        <v>-176.14474229251152</v>
      </c>
      <c r="AD997">
        <f t="shared" si="710"/>
        <v>4.1780832458089954</v>
      </c>
      <c r="AE997">
        <f t="shared" si="711"/>
        <v>0.31258788956022882</v>
      </c>
      <c r="AF997">
        <f t="shared" si="712"/>
        <v>172.73433010646815</v>
      </c>
      <c r="AG997">
        <v>0</v>
      </c>
      <c r="AH997">
        <v>0</v>
      </c>
      <c r="AI997">
        <f t="shared" si="713"/>
        <v>1</v>
      </c>
      <c r="AJ997">
        <f t="shared" si="714"/>
        <v>0</v>
      </c>
      <c r="AK997">
        <f t="shared" si="715"/>
        <v>52217.999660387868</v>
      </c>
      <c r="AL997" t="s">
        <v>415</v>
      </c>
      <c r="AM997" t="s">
        <v>415</v>
      </c>
      <c r="AN997">
        <v>0</v>
      </c>
      <c r="AO997">
        <v>0</v>
      </c>
      <c r="AP997" t="e">
        <f t="shared" si="716"/>
        <v>#DIV/0!</v>
      </c>
      <c r="AQ997">
        <v>0</v>
      </c>
      <c r="AR997" t="s">
        <v>415</v>
      </c>
      <c r="AS997" t="s">
        <v>415</v>
      </c>
      <c r="AT997">
        <v>0</v>
      </c>
      <c r="AU997">
        <v>0</v>
      </c>
      <c r="AV997" t="e">
        <f t="shared" si="717"/>
        <v>#DIV/0!</v>
      </c>
      <c r="AW997">
        <v>0.5</v>
      </c>
      <c r="AX997">
        <f t="shared" si="718"/>
        <v>1513.2687006318051</v>
      </c>
      <c r="AY997">
        <f t="shared" si="719"/>
        <v>44.265056042591837</v>
      </c>
      <c r="AZ997" t="e">
        <f t="shared" si="720"/>
        <v>#DIV/0!</v>
      </c>
      <c r="BA997">
        <f t="shared" si="721"/>
        <v>2.9251286320869999E-2</v>
      </c>
      <c r="BB997" t="e">
        <f t="shared" si="722"/>
        <v>#DIV/0!</v>
      </c>
      <c r="BC997" t="e">
        <f t="shared" si="723"/>
        <v>#DIV/0!</v>
      </c>
      <c r="BD997" t="s">
        <v>415</v>
      </c>
      <c r="BE997">
        <v>0</v>
      </c>
      <c r="BF997" t="e">
        <f t="shared" si="724"/>
        <v>#DIV/0!</v>
      </c>
      <c r="BG997" t="e">
        <f t="shared" si="725"/>
        <v>#DIV/0!</v>
      </c>
      <c r="BH997" t="e">
        <f t="shared" si="726"/>
        <v>#DIV/0!</v>
      </c>
      <c r="BI997" t="e">
        <f t="shared" si="727"/>
        <v>#DIV/0!</v>
      </c>
      <c r="BJ997" t="e">
        <f t="shared" si="728"/>
        <v>#DIV/0!</v>
      </c>
      <c r="BK997" t="e">
        <f t="shared" si="729"/>
        <v>#DIV/0!</v>
      </c>
      <c r="BL997" t="e">
        <f t="shared" si="730"/>
        <v>#DIV/0!</v>
      </c>
      <c r="BM997" t="e">
        <f t="shared" si="731"/>
        <v>#DIV/0!</v>
      </c>
      <c r="CV997">
        <f t="shared" si="732"/>
        <v>1800.1</v>
      </c>
      <c r="CW997">
        <f t="shared" si="733"/>
        <v>1513.2687006318051</v>
      </c>
      <c r="CX997">
        <f t="shared" si="734"/>
        <v>0.84065813045486648</v>
      </c>
      <c r="CY997">
        <f t="shared" si="735"/>
        <v>0.19131626090973305</v>
      </c>
      <c r="CZ997">
        <v>6</v>
      </c>
      <c r="DA997">
        <v>0.5</v>
      </c>
      <c r="DB997" t="s">
        <v>416</v>
      </c>
      <c r="DC997">
        <v>2</v>
      </c>
      <c r="DD997">
        <v>1674755942.5999999</v>
      </c>
      <c r="DE997">
        <v>399.78</v>
      </c>
      <c r="DF997">
        <v>454.80399999999997</v>
      </c>
      <c r="DG997">
        <v>24.928799999999999</v>
      </c>
      <c r="DH997">
        <v>20.2561</v>
      </c>
      <c r="DI997">
        <v>398.64100000000002</v>
      </c>
      <c r="DJ997">
        <v>24.8078</v>
      </c>
      <c r="DK997">
        <v>500.09300000000002</v>
      </c>
      <c r="DL997">
        <v>99.098399999999998</v>
      </c>
      <c r="DM997">
        <v>0.10002</v>
      </c>
      <c r="DN997">
        <v>28.012</v>
      </c>
      <c r="DO997">
        <v>27.985399999999998</v>
      </c>
      <c r="DP997">
        <v>999.9</v>
      </c>
      <c r="DQ997">
        <v>0</v>
      </c>
      <c r="DR997">
        <v>0</v>
      </c>
      <c r="DS997">
        <v>9998.75</v>
      </c>
      <c r="DT997">
        <v>0</v>
      </c>
      <c r="DU997">
        <v>267.00599999999997</v>
      </c>
      <c r="DV997">
        <v>-55.0244</v>
      </c>
      <c r="DW997">
        <v>410.00099999999998</v>
      </c>
      <c r="DX997">
        <v>464.20699999999999</v>
      </c>
      <c r="DY997">
        <v>4.6726999999999999</v>
      </c>
      <c r="DZ997">
        <v>454.80399999999997</v>
      </c>
      <c r="EA997">
        <v>20.2561</v>
      </c>
      <c r="EB997">
        <v>2.4704100000000002</v>
      </c>
      <c r="EC997">
        <v>2.0073500000000002</v>
      </c>
      <c r="ED997">
        <v>20.832799999999999</v>
      </c>
      <c r="EE997">
        <v>17.502400000000002</v>
      </c>
      <c r="EF997">
        <v>1800.1</v>
      </c>
      <c r="EG997">
        <v>0.97799899999999995</v>
      </c>
      <c r="EH997">
        <v>2.2000800000000001E-2</v>
      </c>
      <c r="EI997">
        <v>0</v>
      </c>
      <c r="EJ997">
        <v>749.92499999999995</v>
      </c>
      <c r="EK997">
        <v>4.9990399999999999</v>
      </c>
      <c r="EL997">
        <v>13993.1</v>
      </c>
      <c r="EM997">
        <v>14821.5</v>
      </c>
      <c r="EN997">
        <v>46.125</v>
      </c>
      <c r="EO997">
        <v>47.686999999999998</v>
      </c>
      <c r="EP997">
        <v>47</v>
      </c>
      <c r="EQ997">
        <v>46.375</v>
      </c>
      <c r="ER997">
        <v>47.186999999999998</v>
      </c>
      <c r="ES997">
        <v>1755.61</v>
      </c>
      <c r="ET997">
        <v>39.49</v>
      </c>
      <c r="EU997">
        <v>0</v>
      </c>
      <c r="EV997">
        <v>1674755943.0999999</v>
      </c>
      <c r="EW997">
        <v>0</v>
      </c>
      <c r="EX997">
        <v>750.21132</v>
      </c>
      <c r="EY997">
        <v>-4.2642307897149854</v>
      </c>
      <c r="EZ997">
        <v>-37.946153801971867</v>
      </c>
      <c r="FA997">
        <v>13996.932000000001</v>
      </c>
      <c r="FB997">
        <v>15</v>
      </c>
      <c r="FC997">
        <v>1674753236.5</v>
      </c>
      <c r="FD997" t="s">
        <v>1867</v>
      </c>
      <c r="FE997">
        <v>1674753236.5</v>
      </c>
      <c r="FF997">
        <v>1674753223.5</v>
      </c>
      <c r="FG997">
        <v>3</v>
      </c>
      <c r="FH997">
        <v>-0.254</v>
      </c>
      <c r="FI997">
        <v>-6.7000000000000004E-2</v>
      </c>
      <c r="FJ997">
        <v>1.121</v>
      </c>
      <c r="FK997">
        <v>0.113</v>
      </c>
      <c r="FL997">
        <v>389</v>
      </c>
      <c r="FM997">
        <v>21</v>
      </c>
      <c r="FN997">
        <v>0.06</v>
      </c>
      <c r="FO997">
        <v>7.0000000000000007E-2</v>
      </c>
      <c r="FP997">
        <v>44.177549295956148</v>
      </c>
      <c r="FQ997">
        <v>0.79653093215472204</v>
      </c>
      <c r="FR997">
        <v>8.5996834740961425E-2</v>
      </c>
      <c r="FS997">
        <v>-1</v>
      </c>
      <c r="FT997">
        <v>0.30669628372096852</v>
      </c>
      <c r="FU997">
        <v>4.4787860205039044E-3</v>
      </c>
      <c r="FV997">
        <v>4.7334518521715679E-4</v>
      </c>
      <c r="FW997">
        <v>-1</v>
      </c>
      <c r="FX997">
        <v>0</v>
      </c>
      <c r="FY997">
        <v>0</v>
      </c>
      <c r="FZ997" t="s">
        <v>418</v>
      </c>
      <c r="GA997">
        <v>2.9330599999999998</v>
      </c>
      <c r="GB997">
        <v>2.8334700000000002</v>
      </c>
      <c r="GC997">
        <v>8.9722499999999997E-2</v>
      </c>
      <c r="GD997">
        <v>9.7175300000000006E-2</v>
      </c>
      <c r="GE997">
        <v>0.121752</v>
      </c>
      <c r="GF997">
        <v>0.101786</v>
      </c>
      <c r="GG997">
        <v>23595.200000000001</v>
      </c>
      <c r="GH997">
        <v>29384.2</v>
      </c>
      <c r="GI997">
        <v>23322.1</v>
      </c>
      <c r="GJ997">
        <v>29819.8</v>
      </c>
      <c r="GK997">
        <v>27878</v>
      </c>
      <c r="GL997">
        <v>38092.300000000003</v>
      </c>
      <c r="GM997">
        <v>32930.5</v>
      </c>
      <c r="GN997">
        <v>44249.9</v>
      </c>
      <c r="GO997">
        <v>1.98455</v>
      </c>
      <c r="GP997">
        <v>1.8270299999999999</v>
      </c>
      <c r="GQ997">
        <v>7.6748399999999994E-2</v>
      </c>
      <c r="GR997">
        <v>0</v>
      </c>
      <c r="GS997">
        <v>26.731000000000002</v>
      </c>
      <c r="GT997">
        <v>999.9</v>
      </c>
      <c r="GU997">
        <v>45.2</v>
      </c>
      <c r="GV997">
        <v>36.200000000000003</v>
      </c>
      <c r="GW997">
        <v>27.523299999999999</v>
      </c>
      <c r="GX997">
        <v>61.186999999999998</v>
      </c>
      <c r="GY997">
        <v>36.890999999999998</v>
      </c>
      <c r="GZ997">
        <v>1</v>
      </c>
      <c r="HA997">
        <v>0.36177599999999999</v>
      </c>
      <c r="HB997">
        <v>2.1153</v>
      </c>
      <c r="HC997">
        <v>20.264900000000001</v>
      </c>
      <c r="HD997">
        <v>5.2099500000000001</v>
      </c>
      <c r="HE997">
        <v>11.872199999999999</v>
      </c>
      <c r="HF997">
        <v>4.9844499999999998</v>
      </c>
      <c r="HG997">
        <v>3.2839999999999998</v>
      </c>
      <c r="HH997">
        <v>9999</v>
      </c>
      <c r="HI997">
        <v>9999</v>
      </c>
      <c r="HJ997">
        <v>9999</v>
      </c>
      <c r="HK997">
        <v>999.9</v>
      </c>
      <c r="HL997">
        <v>1.8549599999999999</v>
      </c>
      <c r="HM997">
        <v>1.8609800000000001</v>
      </c>
      <c r="HN997">
        <v>1.8583700000000001</v>
      </c>
      <c r="HO997">
        <v>1.8595900000000001</v>
      </c>
      <c r="HP997">
        <v>1.8589800000000001</v>
      </c>
      <c r="HQ997">
        <v>1.85945</v>
      </c>
      <c r="HR997">
        <v>1.85782</v>
      </c>
      <c r="HS997">
        <v>1.8611200000000001</v>
      </c>
      <c r="HT997">
        <v>5</v>
      </c>
      <c r="HU997">
        <v>0</v>
      </c>
      <c r="HV997">
        <v>0</v>
      </c>
      <c r="HW997">
        <v>0</v>
      </c>
      <c r="HX997" t="s">
        <v>419</v>
      </c>
      <c r="HY997" t="s">
        <v>420</v>
      </c>
      <c r="HZ997" t="s">
        <v>421</v>
      </c>
      <c r="IA997" t="s">
        <v>421</v>
      </c>
      <c r="IB997" t="s">
        <v>421</v>
      </c>
      <c r="IC997" t="s">
        <v>421</v>
      </c>
      <c r="ID997">
        <v>0</v>
      </c>
      <c r="IE997">
        <v>100</v>
      </c>
      <c r="IF997">
        <v>100</v>
      </c>
      <c r="IG997">
        <v>1.139</v>
      </c>
      <c r="IH997">
        <v>0.121</v>
      </c>
      <c r="II997">
        <v>0.48595729401342908</v>
      </c>
      <c r="IJ997">
        <v>1.6187016317407189E-3</v>
      </c>
      <c r="IK997">
        <v>1.4341569744255341E-7</v>
      </c>
      <c r="IL997">
        <v>-2.4096625942085749E-10</v>
      </c>
      <c r="IM997">
        <v>0.12101623166918921</v>
      </c>
      <c r="IN997">
        <v>0</v>
      </c>
      <c r="IO997">
        <v>0</v>
      </c>
      <c r="IP997">
        <v>0</v>
      </c>
      <c r="IQ997">
        <v>4</v>
      </c>
      <c r="IR997">
        <v>2205</v>
      </c>
      <c r="IS997">
        <v>1</v>
      </c>
      <c r="IT997">
        <v>21</v>
      </c>
      <c r="IU997">
        <v>45.1</v>
      </c>
      <c r="IV997">
        <v>45.3</v>
      </c>
      <c r="IW997">
        <v>1.09497</v>
      </c>
      <c r="IX997">
        <v>2.4438499999999999</v>
      </c>
      <c r="IY997">
        <v>1.49414</v>
      </c>
      <c r="IZ997">
        <v>2.3059099999999999</v>
      </c>
      <c r="JA997">
        <v>1.69434</v>
      </c>
      <c r="JB997">
        <v>2.4291999999999998</v>
      </c>
      <c r="JC997">
        <v>41.534399999999998</v>
      </c>
      <c r="JD997">
        <v>23.544599999999999</v>
      </c>
      <c r="JE997">
        <v>18</v>
      </c>
      <c r="JF997">
        <v>523.625</v>
      </c>
      <c r="JG997">
        <v>443.39</v>
      </c>
      <c r="JH997">
        <v>24.942299999999999</v>
      </c>
      <c r="JI997">
        <v>31.8749</v>
      </c>
      <c r="JJ997">
        <v>30.0001</v>
      </c>
      <c r="JK997">
        <v>31.818100000000001</v>
      </c>
      <c r="JL997">
        <v>31.7928</v>
      </c>
      <c r="JM997">
        <v>21.991099999999999</v>
      </c>
      <c r="JN997">
        <v>30.7133</v>
      </c>
      <c r="JO997">
        <v>4.2017600000000002</v>
      </c>
      <c r="JP997">
        <v>24.933199999999999</v>
      </c>
      <c r="JQ997">
        <v>454.95800000000003</v>
      </c>
      <c r="JR997">
        <v>20.280200000000001</v>
      </c>
      <c r="JS997">
        <v>99.185599999999994</v>
      </c>
      <c r="JT997">
        <v>99.366299999999995</v>
      </c>
    </row>
    <row r="998" spans="1:280" x14ac:dyDescent="0.25">
      <c r="A998">
        <v>982</v>
      </c>
      <c r="B998">
        <v>1674755952.5999999</v>
      </c>
      <c r="C998">
        <v>10206.599999904631</v>
      </c>
      <c r="D998" t="s">
        <v>2388</v>
      </c>
      <c r="E998" t="s">
        <v>2389</v>
      </c>
      <c r="F998" t="s">
        <v>412</v>
      </c>
      <c r="G998" t="s">
        <v>1865</v>
      </c>
      <c r="H998" t="s">
        <v>1866</v>
      </c>
      <c r="I998">
        <v>1674755952.5999999</v>
      </c>
      <c r="J998">
        <f t="shared" si="690"/>
        <v>4.0120039750199043E-3</v>
      </c>
      <c r="K998">
        <f t="shared" si="691"/>
        <v>4.0120039750199039</v>
      </c>
      <c r="L998">
        <f t="shared" si="692"/>
        <v>44.44691665382279</v>
      </c>
      <c r="M998">
        <f t="shared" si="693"/>
        <v>399.791</v>
      </c>
      <c r="N998">
        <f t="shared" si="694"/>
        <v>152.53206123435334</v>
      </c>
      <c r="O998">
        <f t="shared" si="695"/>
        <v>15.13106680755582</v>
      </c>
      <c r="P998">
        <f t="shared" si="696"/>
        <v>39.658969275746799</v>
      </c>
      <c r="Q998">
        <f t="shared" si="697"/>
        <v>0.30962089666242765</v>
      </c>
      <c r="R998">
        <f t="shared" si="698"/>
        <v>2.9147868743646264</v>
      </c>
      <c r="S998">
        <f t="shared" si="699"/>
        <v>0.29244076321880552</v>
      </c>
      <c r="T998">
        <f t="shared" si="700"/>
        <v>0.18423955890057281</v>
      </c>
      <c r="U998">
        <f t="shared" si="701"/>
        <v>344.38270126363153</v>
      </c>
      <c r="V998">
        <f t="shared" si="702"/>
        <v>28.990173389252561</v>
      </c>
      <c r="W998">
        <f t="shared" si="703"/>
        <v>27.985099999999999</v>
      </c>
      <c r="X998">
        <f t="shared" si="704"/>
        <v>3.7915446590637414</v>
      </c>
      <c r="Y998">
        <f t="shared" si="705"/>
        <v>65.188269812453285</v>
      </c>
      <c r="Z998">
        <f t="shared" si="706"/>
        <v>2.4736028579163603</v>
      </c>
      <c r="AA998">
        <f t="shared" si="707"/>
        <v>3.7945520950823179</v>
      </c>
      <c r="AB998">
        <f t="shared" si="708"/>
        <v>1.3179418011473811</v>
      </c>
      <c r="AC998">
        <f t="shared" si="709"/>
        <v>-176.92937529837778</v>
      </c>
      <c r="AD998">
        <f t="shared" si="710"/>
        <v>2.1371310636021859</v>
      </c>
      <c r="AE998">
        <f t="shared" si="711"/>
        <v>0.15980854046178034</v>
      </c>
      <c r="AF998">
        <f t="shared" si="712"/>
        <v>169.75026556931772</v>
      </c>
      <c r="AG998">
        <v>0</v>
      </c>
      <c r="AH998">
        <v>0</v>
      </c>
      <c r="AI998">
        <f t="shared" si="713"/>
        <v>1</v>
      </c>
      <c r="AJ998">
        <f t="shared" si="714"/>
        <v>0</v>
      </c>
      <c r="AK998">
        <f t="shared" si="715"/>
        <v>52258.150097438913</v>
      </c>
      <c r="AL998" t="s">
        <v>415</v>
      </c>
      <c r="AM998" t="s">
        <v>415</v>
      </c>
      <c r="AN998">
        <v>0</v>
      </c>
      <c r="AO998">
        <v>0</v>
      </c>
      <c r="AP998" t="e">
        <f t="shared" si="716"/>
        <v>#DIV/0!</v>
      </c>
      <c r="AQ998">
        <v>0</v>
      </c>
      <c r="AR998" t="s">
        <v>415</v>
      </c>
      <c r="AS998" t="s">
        <v>415</v>
      </c>
      <c r="AT998">
        <v>0</v>
      </c>
      <c r="AU998">
        <v>0</v>
      </c>
      <c r="AV998" t="e">
        <f t="shared" si="717"/>
        <v>#DIV/0!</v>
      </c>
      <c r="AW998">
        <v>0.5</v>
      </c>
      <c r="AX998">
        <f t="shared" si="718"/>
        <v>1513.2435006318156</v>
      </c>
      <c r="AY998">
        <f t="shared" si="719"/>
        <v>44.44691665382279</v>
      </c>
      <c r="AZ998" t="e">
        <f t="shared" si="720"/>
        <v>#DIV/0!</v>
      </c>
      <c r="BA998">
        <f t="shared" si="721"/>
        <v>2.9371952785698489E-2</v>
      </c>
      <c r="BB998" t="e">
        <f t="shared" si="722"/>
        <v>#DIV/0!</v>
      </c>
      <c r="BC998" t="e">
        <f t="shared" si="723"/>
        <v>#DIV/0!</v>
      </c>
      <c r="BD998" t="s">
        <v>415</v>
      </c>
      <c r="BE998">
        <v>0</v>
      </c>
      <c r="BF998" t="e">
        <f t="shared" si="724"/>
        <v>#DIV/0!</v>
      </c>
      <c r="BG998" t="e">
        <f t="shared" si="725"/>
        <v>#DIV/0!</v>
      </c>
      <c r="BH998" t="e">
        <f t="shared" si="726"/>
        <v>#DIV/0!</v>
      </c>
      <c r="BI998" t="e">
        <f t="shared" si="727"/>
        <v>#DIV/0!</v>
      </c>
      <c r="BJ998" t="e">
        <f t="shared" si="728"/>
        <v>#DIV/0!</v>
      </c>
      <c r="BK998" t="e">
        <f t="shared" si="729"/>
        <v>#DIV/0!</v>
      </c>
      <c r="BL998" t="e">
        <f t="shared" si="730"/>
        <v>#DIV/0!</v>
      </c>
      <c r="BM998" t="e">
        <f t="shared" si="731"/>
        <v>#DIV/0!</v>
      </c>
      <c r="CV998">
        <f t="shared" si="732"/>
        <v>1800.07</v>
      </c>
      <c r="CW998">
        <f t="shared" si="733"/>
        <v>1513.2435006318156</v>
      </c>
      <c r="CX998">
        <f t="shared" si="734"/>
        <v>0.84065814142328665</v>
      </c>
      <c r="CY998">
        <f t="shared" si="735"/>
        <v>0.19131628284657348</v>
      </c>
      <c r="CZ998">
        <v>6</v>
      </c>
      <c r="DA998">
        <v>0.5</v>
      </c>
      <c r="DB998" t="s">
        <v>416</v>
      </c>
      <c r="DC998">
        <v>2</v>
      </c>
      <c r="DD998">
        <v>1674755952.5999999</v>
      </c>
      <c r="DE998">
        <v>399.791</v>
      </c>
      <c r="DF998">
        <v>455.04199999999997</v>
      </c>
      <c r="DG998">
        <v>24.935700000000001</v>
      </c>
      <c r="DH998">
        <v>20.2422</v>
      </c>
      <c r="DI998">
        <v>398.65199999999999</v>
      </c>
      <c r="DJ998">
        <v>24.814699999999998</v>
      </c>
      <c r="DK998">
        <v>500.09100000000001</v>
      </c>
      <c r="DL998">
        <v>99.099400000000003</v>
      </c>
      <c r="DM998">
        <v>9.9854799999999994E-2</v>
      </c>
      <c r="DN998">
        <v>27.998699999999999</v>
      </c>
      <c r="DO998">
        <v>27.985099999999999</v>
      </c>
      <c r="DP998">
        <v>999.9</v>
      </c>
      <c r="DQ998">
        <v>0</v>
      </c>
      <c r="DR998">
        <v>0</v>
      </c>
      <c r="DS998">
        <v>10006.200000000001</v>
      </c>
      <c r="DT998">
        <v>0</v>
      </c>
      <c r="DU998">
        <v>267.43900000000002</v>
      </c>
      <c r="DV998">
        <v>-55.2517</v>
      </c>
      <c r="DW998">
        <v>410.01499999999999</v>
      </c>
      <c r="DX998">
        <v>464.44400000000002</v>
      </c>
      <c r="DY998">
        <v>4.69353</v>
      </c>
      <c r="DZ998">
        <v>455.04199999999997</v>
      </c>
      <c r="EA998">
        <v>20.2422</v>
      </c>
      <c r="EB998">
        <v>2.4711099999999999</v>
      </c>
      <c r="EC998">
        <v>2.0059900000000002</v>
      </c>
      <c r="ED998">
        <v>20.837499999999999</v>
      </c>
      <c r="EE998">
        <v>17.491700000000002</v>
      </c>
      <c r="EF998">
        <v>1800.07</v>
      </c>
      <c r="EG998">
        <v>0.97799899999999995</v>
      </c>
      <c r="EH998">
        <v>2.2000800000000001E-2</v>
      </c>
      <c r="EI998">
        <v>0</v>
      </c>
      <c r="EJ998">
        <v>749.80899999999997</v>
      </c>
      <c r="EK998">
        <v>4.9990399999999999</v>
      </c>
      <c r="EL998">
        <v>13986.5</v>
      </c>
      <c r="EM998">
        <v>14821.2</v>
      </c>
      <c r="EN998">
        <v>46.186999999999998</v>
      </c>
      <c r="EO998">
        <v>47.686999999999998</v>
      </c>
      <c r="EP998">
        <v>47.061999999999998</v>
      </c>
      <c r="EQ998">
        <v>46.436999999999998</v>
      </c>
      <c r="ER998">
        <v>47.25</v>
      </c>
      <c r="ES998">
        <v>1755.58</v>
      </c>
      <c r="ET998">
        <v>39.49</v>
      </c>
      <c r="EU998">
        <v>0</v>
      </c>
      <c r="EV998">
        <v>1674755952.7</v>
      </c>
      <c r="EW998">
        <v>0</v>
      </c>
      <c r="EX998">
        <v>749.77763999999991</v>
      </c>
      <c r="EY998">
        <v>-1.102153846513541</v>
      </c>
      <c r="EZ998">
        <v>-40.330769202613652</v>
      </c>
      <c r="FA998">
        <v>13990.796</v>
      </c>
      <c r="FB998">
        <v>15</v>
      </c>
      <c r="FC998">
        <v>1674753236.5</v>
      </c>
      <c r="FD998" t="s">
        <v>1867</v>
      </c>
      <c r="FE998">
        <v>1674753236.5</v>
      </c>
      <c r="FF998">
        <v>1674753223.5</v>
      </c>
      <c r="FG998">
        <v>3</v>
      </c>
      <c r="FH998">
        <v>-0.254</v>
      </c>
      <c r="FI998">
        <v>-6.7000000000000004E-2</v>
      </c>
      <c r="FJ998">
        <v>1.121</v>
      </c>
      <c r="FK998">
        <v>0.113</v>
      </c>
      <c r="FL998">
        <v>389</v>
      </c>
      <c r="FM998">
        <v>21</v>
      </c>
      <c r="FN998">
        <v>0.06</v>
      </c>
      <c r="FO998">
        <v>7.0000000000000007E-2</v>
      </c>
      <c r="FP998">
        <v>44.292352900061118</v>
      </c>
      <c r="FQ998">
        <v>0.71325556238244847</v>
      </c>
      <c r="FR998">
        <v>7.2855427592358968E-2</v>
      </c>
      <c r="FS998">
        <v>-1</v>
      </c>
      <c r="FT998">
        <v>0.30767900050534058</v>
      </c>
      <c r="FU998">
        <v>7.4406490925724416E-3</v>
      </c>
      <c r="FV998">
        <v>8.0292523683358878E-4</v>
      </c>
      <c r="FW998">
        <v>-1</v>
      </c>
      <c r="FX998">
        <v>0</v>
      </c>
      <c r="FY998">
        <v>0</v>
      </c>
      <c r="FZ998" t="s">
        <v>418</v>
      </c>
      <c r="GA998">
        <v>2.9330500000000002</v>
      </c>
      <c r="GB998">
        <v>2.8333699999999999</v>
      </c>
      <c r="GC998">
        <v>8.9725600000000003E-2</v>
      </c>
      <c r="GD998">
        <v>9.7214099999999998E-2</v>
      </c>
      <c r="GE998">
        <v>0.121777</v>
      </c>
      <c r="GF998">
        <v>0.101738</v>
      </c>
      <c r="GG998">
        <v>23595.4</v>
      </c>
      <c r="GH998">
        <v>29383.599999999999</v>
      </c>
      <c r="GI998">
        <v>23322.400000000001</v>
      </c>
      <c r="GJ998">
        <v>29820.5</v>
      </c>
      <c r="GK998">
        <v>27877.4</v>
      </c>
      <c r="GL998">
        <v>38095.1</v>
      </c>
      <c r="GM998">
        <v>32930.699999999997</v>
      </c>
      <c r="GN998">
        <v>44250.7</v>
      </c>
      <c r="GO998">
        <v>1.98447</v>
      </c>
      <c r="GP998">
        <v>1.82717</v>
      </c>
      <c r="GQ998">
        <v>7.6718599999999998E-2</v>
      </c>
      <c r="GR998">
        <v>0</v>
      </c>
      <c r="GS998">
        <v>26.731200000000001</v>
      </c>
      <c r="GT998">
        <v>999.9</v>
      </c>
      <c r="GU998">
        <v>45.2</v>
      </c>
      <c r="GV998">
        <v>36.200000000000003</v>
      </c>
      <c r="GW998">
        <v>27.5242</v>
      </c>
      <c r="GX998">
        <v>61.387</v>
      </c>
      <c r="GY998">
        <v>37.1434</v>
      </c>
      <c r="GZ998">
        <v>1</v>
      </c>
      <c r="HA998">
        <v>0.361674</v>
      </c>
      <c r="HB998">
        <v>2.1193300000000002</v>
      </c>
      <c r="HC998">
        <v>20.264700000000001</v>
      </c>
      <c r="HD998">
        <v>5.2100999999999997</v>
      </c>
      <c r="HE998">
        <v>11.872199999999999</v>
      </c>
      <c r="HF998">
        <v>4.9850000000000003</v>
      </c>
      <c r="HG998">
        <v>3.2839999999999998</v>
      </c>
      <c r="HH998">
        <v>9999</v>
      </c>
      <c r="HI998">
        <v>9999</v>
      </c>
      <c r="HJ998">
        <v>9999</v>
      </c>
      <c r="HK998">
        <v>999.9</v>
      </c>
      <c r="HL998">
        <v>1.85493</v>
      </c>
      <c r="HM998">
        <v>1.8609800000000001</v>
      </c>
      <c r="HN998">
        <v>1.8583700000000001</v>
      </c>
      <c r="HO998">
        <v>1.8595900000000001</v>
      </c>
      <c r="HP998">
        <v>1.85897</v>
      </c>
      <c r="HQ998">
        <v>1.85945</v>
      </c>
      <c r="HR998">
        <v>1.8578399999999999</v>
      </c>
      <c r="HS998">
        <v>1.8611200000000001</v>
      </c>
      <c r="HT998">
        <v>5</v>
      </c>
      <c r="HU998">
        <v>0</v>
      </c>
      <c r="HV998">
        <v>0</v>
      </c>
      <c r="HW998">
        <v>0</v>
      </c>
      <c r="HX998" t="s">
        <v>419</v>
      </c>
      <c r="HY998" t="s">
        <v>420</v>
      </c>
      <c r="HZ998" t="s">
        <v>421</v>
      </c>
      <c r="IA998" t="s">
        <v>421</v>
      </c>
      <c r="IB998" t="s">
        <v>421</v>
      </c>
      <c r="IC998" t="s">
        <v>421</v>
      </c>
      <c r="ID998">
        <v>0</v>
      </c>
      <c r="IE998">
        <v>100</v>
      </c>
      <c r="IF998">
        <v>100</v>
      </c>
      <c r="IG998">
        <v>1.139</v>
      </c>
      <c r="IH998">
        <v>0.121</v>
      </c>
      <c r="II998">
        <v>0.48595729401342908</v>
      </c>
      <c r="IJ998">
        <v>1.6187016317407189E-3</v>
      </c>
      <c r="IK998">
        <v>1.4341569744255341E-7</v>
      </c>
      <c r="IL998">
        <v>-2.4096625942085749E-10</v>
      </c>
      <c r="IM998">
        <v>0.12101623166918921</v>
      </c>
      <c r="IN998">
        <v>0</v>
      </c>
      <c r="IO998">
        <v>0</v>
      </c>
      <c r="IP998">
        <v>0</v>
      </c>
      <c r="IQ998">
        <v>4</v>
      </c>
      <c r="IR998">
        <v>2205</v>
      </c>
      <c r="IS998">
        <v>1</v>
      </c>
      <c r="IT998">
        <v>21</v>
      </c>
      <c r="IU998">
        <v>45.3</v>
      </c>
      <c r="IV998">
        <v>45.5</v>
      </c>
      <c r="IW998">
        <v>1.09497</v>
      </c>
      <c r="IX998">
        <v>2.4560499999999998</v>
      </c>
      <c r="IY998">
        <v>1.49414</v>
      </c>
      <c r="IZ998">
        <v>2.3059099999999999</v>
      </c>
      <c r="JA998">
        <v>1.69434</v>
      </c>
      <c r="JB998">
        <v>2.33887</v>
      </c>
      <c r="JC998">
        <v>41.534399999999998</v>
      </c>
      <c r="JD998">
        <v>23.535900000000002</v>
      </c>
      <c r="JE998">
        <v>18</v>
      </c>
      <c r="JF998">
        <v>523.56600000000003</v>
      </c>
      <c r="JG998">
        <v>443.49299999999999</v>
      </c>
      <c r="JH998">
        <v>24.913799999999998</v>
      </c>
      <c r="JI998">
        <v>31.8721</v>
      </c>
      <c r="JJ998">
        <v>30</v>
      </c>
      <c r="JK998">
        <v>31.8171</v>
      </c>
      <c r="JL998">
        <v>31.7928</v>
      </c>
      <c r="JM998">
        <v>21.998899999999999</v>
      </c>
      <c r="JN998">
        <v>30.7133</v>
      </c>
      <c r="JO998">
        <v>3.8247300000000002</v>
      </c>
      <c r="JP998">
        <v>24.9114</v>
      </c>
      <c r="JQ998">
        <v>455.17599999999999</v>
      </c>
      <c r="JR998">
        <v>20.261900000000001</v>
      </c>
      <c r="JS998">
        <v>99.186400000000006</v>
      </c>
      <c r="JT998">
        <v>99.368300000000005</v>
      </c>
    </row>
    <row r="999" spans="1:280" x14ac:dyDescent="0.25">
      <c r="A999">
        <v>983</v>
      </c>
      <c r="B999">
        <v>1674755962.5999999</v>
      </c>
      <c r="C999">
        <v>10216.599999904631</v>
      </c>
      <c r="D999" t="s">
        <v>2390</v>
      </c>
      <c r="E999" t="s">
        <v>2391</v>
      </c>
      <c r="F999" t="s">
        <v>412</v>
      </c>
      <c r="G999" t="s">
        <v>1865</v>
      </c>
      <c r="H999" t="s">
        <v>1866</v>
      </c>
      <c r="I999">
        <v>1674755962.5999999</v>
      </c>
      <c r="J999">
        <f t="shared" si="690"/>
        <v>4.0161854949204425E-3</v>
      </c>
      <c r="K999">
        <f t="shared" si="691"/>
        <v>4.0161854949204425</v>
      </c>
      <c r="L999">
        <f t="shared" si="692"/>
        <v>44.581631257568716</v>
      </c>
      <c r="M999">
        <f t="shared" si="693"/>
        <v>399.82100000000003</v>
      </c>
      <c r="N999">
        <f t="shared" si="694"/>
        <v>152.58530859936354</v>
      </c>
      <c r="O999">
        <f t="shared" si="695"/>
        <v>15.136549662975419</v>
      </c>
      <c r="P999">
        <f t="shared" si="696"/>
        <v>39.662471297880501</v>
      </c>
      <c r="Q999">
        <f t="shared" si="697"/>
        <v>0.31061954327232089</v>
      </c>
      <c r="R999">
        <f t="shared" si="698"/>
        <v>2.9153692437259551</v>
      </c>
      <c r="S999">
        <f t="shared" si="699"/>
        <v>0.29333497479573484</v>
      </c>
      <c r="T999">
        <f t="shared" si="700"/>
        <v>0.18480711300488528</v>
      </c>
      <c r="U999">
        <f t="shared" si="701"/>
        <v>344.37130126367367</v>
      </c>
      <c r="V999">
        <f t="shared" si="702"/>
        <v>28.994526073573766</v>
      </c>
      <c r="W999">
        <f t="shared" si="703"/>
        <v>27.974399999999999</v>
      </c>
      <c r="X999">
        <f t="shared" si="704"/>
        <v>3.7891799764572847</v>
      </c>
      <c r="Y999">
        <f t="shared" si="705"/>
        <v>65.173226066521934</v>
      </c>
      <c r="Z999">
        <f t="shared" si="706"/>
        <v>2.4738539070719496</v>
      </c>
      <c r="AA999">
        <f t="shared" si="707"/>
        <v>3.7958131833874567</v>
      </c>
      <c r="AB999">
        <f t="shared" si="708"/>
        <v>1.315326069385335</v>
      </c>
      <c r="AC999">
        <f t="shared" si="709"/>
        <v>-177.11378032599151</v>
      </c>
      <c r="AD999">
        <f t="shared" si="710"/>
        <v>4.7152016000327901</v>
      </c>
      <c r="AE999">
        <f t="shared" si="711"/>
        <v>0.35251005609332592</v>
      </c>
      <c r="AF999">
        <f t="shared" si="712"/>
        <v>172.32523259380827</v>
      </c>
      <c r="AG999">
        <v>0</v>
      </c>
      <c r="AH999">
        <v>0</v>
      </c>
      <c r="AI999">
        <f t="shared" si="713"/>
        <v>1</v>
      </c>
      <c r="AJ999">
        <f t="shared" si="714"/>
        <v>0</v>
      </c>
      <c r="AK999">
        <f t="shared" si="715"/>
        <v>52273.871858484192</v>
      </c>
      <c r="AL999" t="s">
        <v>415</v>
      </c>
      <c r="AM999" t="s">
        <v>415</v>
      </c>
      <c r="AN999">
        <v>0</v>
      </c>
      <c r="AO999">
        <v>0</v>
      </c>
      <c r="AP999" t="e">
        <f t="shared" si="716"/>
        <v>#DIV/0!</v>
      </c>
      <c r="AQ999">
        <v>0</v>
      </c>
      <c r="AR999" t="s">
        <v>415</v>
      </c>
      <c r="AS999" t="s">
        <v>415</v>
      </c>
      <c r="AT999">
        <v>0</v>
      </c>
      <c r="AU999">
        <v>0</v>
      </c>
      <c r="AV999" t="e">
        <f t="shared" si="717"/>
        <v>#DIV/0!</v>
      </c>
      <c r="AW999">
        <v>0.5</v>
      </c>
      <c r="AX999">
        <f t="shared" si="718"/>
        <v>1513.1931006318368</v>
      </c>
      <c r="AY999">
        <f t="shared" si="719"/>
        <v>44.581631257568716</v>
      </c>
      <c r="AZ999" t="e">
        <f t="shared" si="720"/>
        <v>#DIV/0!</v>
      </c>
      <c r="BA999">
        <f t="shared" si="721"/>
        <v>2.9461957789097482E-2</v>
      </c>
      <c r="BB999" t="e">
        <f t="shared" si="722"/>
        <v>#DIV/0!</v>
      </c>
      <c r="BC999" t="e">
        <f t="shared" si="723"/>
        <v>#DIV/0!</v>
      </c>
      <c r="BD999" t="s">
        <v>415</v>
      </c>
      <c r="BE999">
        <v>0</v>
      </c>
      <c r="BF999" t="e">
        <f t="shared" si="724"/>
        <v>#DIV/0!</v>
      </c>
      <c r="BG999" t="e">
        <f t="shared" si="725"/>
        <v>#DIV/0!</v>
      </c>
      <c r="BH999" t="e">
        <f t="shared" si="726"/>
        <v>#DIV/0!</v>
      </c>
      <c r="BI999" t="e">
        <f t="shared" si="727"/>
        <v>#DIV/0!</v>
      </c>
      <c r="BJ999" t="e">
        <f t="shared" si="728"/>
        <v>#DIV/0!</v>
      </c>
      <c r="BK999" t="e">
        <f t="shared" si="729"/>
        <v>#DIV/0!</v>
      </c>
      <c r="BL999" t="e">
        <f t="shared" si="730"/>
        <v>#DIV/0!</v>
      </c>
      <c r="BM999" t="e">
        <f t="shared" si="731"/>
        <v>#DIV/0!</v>
      </c>
      <c r="CV999">
        <f t="shared" si="732"/>
        <v>1800.01</v>
      </c>
      <c r="CW999">
        <f t="shared" si="733"/>
        <v>1513.1931006318368</v>
      </c>
      <c r="CX999">
        <f t="shared" si="734"/>
        <v>0.84065816336122401</v>
      </c>
      <c r="CY999">
        <f t="shared" si="735"/>
        <v>0.19131632672244803</v>
      </c>
      <c r="CZ999">
        <v>6</v>
      </c>
      <c r="DA999">
        <v>0.5</v>
      </c>
      <c r="DB999" t="s">
        <v>416</v>
      </c>
      <c r="DC999">
        <v>2</v>
      </c>
      <c r="DD999">
        <v>1674755962.5999999</v>
      </c>
      <c r="DE999">
        <v>399.82100000000003</v>
      </c>
      <c r="DF999">
        <v>455.23599999999999</v>
      </c>
      <c r="DG999">
        <v>24.937899999999999</v>
      </c>
      <c r="DH999">
        <v>20.2395</v>
      </c>
      <c r="DI999">
        <v>398.68200000000002</v>
      </c>
      <c r="DJ999">
        <v>24.8169</v>
      </c>
      <c r="DK999">
        <v>500.089</v>
      </c>
      <c r="DL999">
        <v>99.100700000000003</v>
      </c>
      <c r="DM999">
        <v>9.9870500000000001E-2</v>
      </c>
      <c r="DN999">
        <v>28.0044</v>
      </c>
      <c r="DO999">
        <v>27.974399999999999</v>
      </c>
      <c r="DP999">
        <v>999.9</v>
      </c>
      <c r="DQ999">
        <v>0</v>
      </c>
      <c r="DR999">
        <v>0</v>
      </c>
      <c r="DS999">
        <v>10009.4</v>
      </c>
      <c r="DT999">
        <v>0</v>
      </c>
      <c r="DU999">
        <v>267.43900000000002</v>
      </c>
      <c r="DV999">
        <v>-55.415199999999999</v>
      </c>
      <c r="DW999">
        <v>410.04599999999999</v>
      </c>
      <c r="DX999">
        <v>464.64</v>
      </c>
      <c r="DY999">
        <v>4.6984599999999999</v>
      </c>
      <c r="DZ999">
        <v>455.23599999999999</v>
      </c>
      <c r="EA999">
        <v>20.2395</v>
      </c>
      <c r="EB999">
        <v>2.4713599999999998</v>
      </c>
      <c r="EC999">
        <v>2.0057399999999999</v>
      </c>
      <c r="ED999">
        <v>20.839099999999998</v>
      </c>
      <c r="EE999">
        <v>17.489799999999999</v>
      </c>
      <c r="EF999">
        <v>1800.01</v>
      </c>
      <c r="EG999">
        <v>0.97799899999999995</v>
      </c>
      <c r="EH999">
        <v>2.2000800000000001E-2</v>
      </c>
      <c r="EI999">
        <v>0</v>
      </c>
      <c r="EJ999">
        <v>749.44</v>
      </c>
      <c r="EK999">
        <v>4.9990399999999999</v>
      </c>
      <c r="EL999">
        <v>13980.4</v>
      </c>
      <c r="EM999">
        <v>14820.8</v>
      </c>
      <c r="EN999">
        <v>46.186999999999998</v>
      </c>
      <c r="EO999">
        <v>47.75</v>
      </c>
      <c r="EP999">
        <v>47.061999999999998</v>
      </c>
      <c r="EQ999">
        <v>46.436999999999998</v>
      </c>
      <c r="ER999">
        <v>47.25</v>
      </c>
      <c r="ES999">
        <v>1755.52</v>
      </c>
      <c r="ET999">
        <v>39.49</v>
      </c>
      <c r="EU999">
        <v>0</v>
      </c>
      <c r="EV999">
        <v>1674755962.9000001</v>
      </c>
      <c r="EW999">
        <v>0</v>
      </c>
      <c r="EX999">
        <v>749.42261538461526</v>
      </c>
      <c r="EY999">
        <v>-2.8219487199431299</v>
      </c>
      <c r="EZ999">
        <v>-29.06324789384637</v>
      </c>
      <c r="FA999">
        <v>13984.66538461538</v>
      </c>
      <c r="FB999">
        <v>15</v>
      </c>
      <c r="FC999">
        <v>1674753236.5</v>
      </c>
      <c r="FD999" t="s">
        <v>1867</v>
      </c>
      <c r="FE999">
        <v>1674753236.5</v>
      </c>
      <c r="FF999">
        <v>1674753223.5</v>
      </c>
      <c r="FG999">
        <v>3</v>
      </c>
      <c r="FH999">
        <v>-0.254</v>
      </c>
      <c r="FI999">
        <v>-6.7000000000000004E-2</v>
      </c>
      <c r="FJ999">
        <v>1.121</v>
      </c>
      <c r="FK999">
        <v>0.113</v>
      </c>
      <c r="FL999">
        <v>389</v>
      </c>
      <c r="FM999">
        <v>21</v>
      </c>
      <c r="FN999">
        <v>0.06</v>
      </c>
      <c r="FO999">
        <v>7.0000000000000007E-2</v>
      </c>
      <c r="FP999">
        <v>44.44083347950955</v>
      </c>
      <c r="FQ999">
        <v>1.17305729428691</v>
      </c>
      <c r="FR999">
        <v>0.1142609209609463</v>
      </c>
      <c r="FS999">
        <v>-1</v>
      </c>
      <c r="FT999">
        <v>0.30913084942806951</v>
      </c>
      <c r="FU999">
        <v>1.0389561850290789E-2</v>
      </c>
      <c r="FV999">
        <v>1.0490340246787451E-3</v>
      </c>
      <c r="FW999">
        <v>-1</v>
      </c>
      <c r="FX999">
        <v>0</v>
      </c>
      <c r="FY999">
        <v>0</v>
      </c>
      <c r="FZ999" t="s">
        <v>418</v>
      </c>
      <c r="GA999">
        <v>2.9330500000000002</v>
      </c>
      <c r="GB999">
        <v>2.8334100000000002</v>
      </c>
      <c r="GC999">
        <v>8.97318E-2</v>
      </c>
      <c r="GD999">
        <v>9.7246100000000002E-2</v>
      </c>
      <c r="GE999">
        <v>0.12178600000000001</v>
      </c>
      <c r="GF999">
        <v>0.101729</v>
      </c>
      <c r="GG999">
        <v>23595.200000000001</v>
      </c>
      <c r="GH999">
        <v>29383.4</v>
      </c>
      <c r="GI999">
        <v>23322.400000000001</v>
      </c>
      <c r="GJ999">
        <v>29821.3</v>
      </c>
      <c r="GK999">
        <v>27877.1</v>
      </c>
      <c r="GL999">
        <v>38096.699999999997</v>
      </c>
      <c r="GM999">
        <v>32930.800000000003</v>
      </c>
      <c r="GN999">
        <v>44252.1</v>
      </c>
      <c r="GO999">
        <v>1.9844999999999999</v>
      </c>
      <c r="GP999">
        <v>1.8274300000000001</v>
      </c>
      <c r="GQ999">
        <v>7.6077900000000004E-2</v>
      </c>
      <c r="GR999">
        <v>0</v>
      </c>
      <c r="GS999">
        <v>26.731000000000002</v>
      </c>
      <c r="GT999">
        <v>999.9</v>
      </c>
      <c r="GU999">
        <v>45.1</v>
      </c>
      <c r="GV999">
        <v>36.200000000000003</v>
      </c>
      <c r="GW999">
        <v>27.462499999999999</v>
      </c>
      <c r="GX999">
        <v>61.436999999999998</v>
      </c>
      <c r="GY999">
        <v>36.586500000000001</v>
      </c>
      <c r="GZ999">
        <v>1</v>
      </c>
      <c r="HA999">
        <v>0.36152400000000001</v>
      </c>
      <c r="HB999">
        <v>2.0927699999999998</v>
      </c>
      <c r="HC999">
        <v>20.264900000000001</v>
      </c>
      <c r="HD999">
        <v>5.2098000000000004</v>
      </c>
      <c r="HE999">
        <v>11.872199999999999</v>
      </c>
      <c r="HF999">
        <v>4.9849500000000004</v>
      </c>
      <c r="HG999">
        <v>3.2839999999999998</v>
      </c>
      <c r="HH999">
        <v>9999</v>
      </c>
      <c r="HI999">
        <v>9999</v>
      </c>
      <c r="HJ999">
        <v>9999</v>
      </c>
      <c r="HK999">
        <v>999.9</v>
      </c>
      <c r="HL999">
        <v>1.8549800000000001</v>
      </c>
      <c r="HM999">
        <v>1.861</v>
      </c>
      <c r="HN999">
        <v>1.8583700000000001</v>
      </c>
      <c r="HO999">
        <v>1.8595900000000001</v>
      </c>
      <c r="HP999">
        <v>1.8589800000000001</v>
      </c>
      <c r="HQ999">
        <v>1.85945</v>
      </c>
      <c r="HR999">
        <v>1.85789</v>
      </c>
      <c r="HS999">
        <v>1.8611500000000001</v>
      </c>
      <c r="HT999">
        <v>5</v>
      </c>
      <c r="HU999">
        <v>0</v>
      </c>
      <c r="HV999">
        <v>0</v>
      </c>
      <c r="HW999">
        <v>0</v>
      </c>
      <c r="HX999" t="s">
        <v>419</v>
      </c>
      <c r="HY999" t="s">
        <v>420</v>
      </c>
      <c r="HZ999" t="s">
        <v>421</v>
      </c>
      <c r="IA999" t="s">
        <v>421</v>
      </c>
      <c r="IB999" t="s">
        <v>421</v>
      </c>
      <c r="IC999" t="s">
        <v>421</v>
      </c>
      <c r="ID999">
        <v>0</v>
      </c>
      <c r="IE999">
        <v>100</v>
      </c>
      <c r="IF999">
        <v>100</v>
      </c>
      <c r="IG999">
        <v>1.139</v>
      </c>
      <c r="IH999">
        <v>0.121</v>
      </c>
      <c r="II999">
        <v>0.48595729401342908</v>
      </c>
      <c r="IJ999">
        <v>1.6187016317407189E-3</v>
      </c>
      <c r="IK999">
        <v>1.4341569744255341E-7</v>
      </c>
      <c r="IL999">
        <v>-2.4096625942085749E-10</v>
      </c>
      <c r="IM999">
        <v>0.12101623166918921</v>
      </c>
      <c r="IN999">
        <v>0</v>
      </c>
      <c r="IO999">
        <v>0</v>
      </c>
      <c r="IP999">
        <v>0</v>
      </c>
      <c r="IQ999">
        <v>4</v>
      </c>
      <c r="IR999">
        <v>2205</v>
      </c>
      <c r="IS999">
        <v>1</v>
      </c>
      <c r="IT999">
        <v>21</v>
      </c>
      <c r="IU999">
        <v>45.4</v>
      </c>
      <c r="IV999">
        <v>45.7</v>
      </c>
      <c r="IW999">
        <v>1.09619</v>
      </c>
      <c r="IX999">
        <v>2.4597199999999999</v>
      </c>
      <c r="IY999">
        <v>1.49414</v>
      </c>
      <c r="IZ999">
        <v>2.3059099999999999</v>
      </c>
      <c r="JA999">
        <v>1.69434</v>
      </c>
      <c r="JB999">
        <v>2.3559600000000001</v>
      </c>
      <c r="JC999">
        <v>41.560499999999998</v>
      </c>
      <c r="JD999">
        <v>23.544599999999999</v>
      </c>
      <c r="JE999">
        <v>18</v>
      </c>
      <c r="JF999">
        <v>523.58299999999997</v>
      </c>
      <c r="JG999">
        <v>443.66699999999997</v>
      </c>
      <c r="JH999">
        <v>24.9055</v>
      </c>
      <c r="JI999">
        <v>31.8721</v>
      </c>
      <c r="JJ999">
        <v>30.0002</v>
      </c>
      <c r="JK999">
        <v>31.8171</v>
      </c>
      <c r="JL999">
        <v>31.7928</v>
      </c>
      <c r="JM999">
        <v>22.005299999999998</v>
      </c>
      <c r="JN999">
        <v>30.7133</v>
      </c>
      <c r="JO999">
        <v>3.4465699999999999</v>
      </c>
      <c r="JP999">
        <v>24.905000000000001</v>
      </c>
      <c r="JQ999">
        <v>455.41199999999998</v>
      </c>
      <c r="JR999">
        <v>20.25</v>
      </c>
      <c r="JS999">
        <v>99.186400000000006</v>
      </c>
      <c r="JT999">
        <v>99.371399999999994</v>
      </c>
    </row>
    <row r="1000" spans="1:280" x14ac:dyDescent="0.25">
      <c r="A1000">
        <v>984</v>
      </c>
      <c r="B1000">
        <v>1674755972.5999999</v>
      </c>
      <c r="C1000">
        <v>10226.599999904631</v>
      </c>
      <c r="D1000" t="s">
        <v>2392</v>
      </c>
      <c r="E1000" t="s">
        <v>2393</v>
      </c>
      <c r="F1000" t="s">
        <v>412</v>
      </c>
      <c r="G1000" t="s">
        <v>1865</v>
      </c>
      <c r="H1000" t="s">
        <v>1866</v>
      </c>
      <c r="I1000">
        <v>1674755972.5999999</v>
      </c>
      <c r="J1000">
        <f t="shared" si="690"/>
        <v>4.0306414322444769E-3</v>
      </c>
      <c r="K1000">
        <f t="shared" si="691"/>
        <v>4.0306414322444768</v>
      </c>
      <c r="L1000">
        <f t="shared" si="692"/>
        <v>44.817663426187998</v>
      </c>
      <c r="M1000">
        <f t="shared" si="693"/>
        <v>399.726</v>
      </c>
      <c r="N1000">
        <f t="shared" si="694"/>
        <v>152.35282466119043</v>
      </c>
      <c r="O1000">
        <f t="shared" si="695"/>
        <v>15.113364708181944</v>
      </c>
      <c r="P1000">
        <f t="shared" si="696"/>
        <v>39.652726063841996</v>
      </c>
      <c r="Q1000">
        <f t="shared" si="697"/>
        <v>0.31218784742142663</v>
      </c>
      <c r="R1000">
        <f t="shared" si="698"/>
        <v>2.9077910212894045</v>
      </c>
      <c r="S1000">
        <f t="shared" si="699"/>
        <v>0.29469081297526023</v>
      </c>
      <c r="T1000">
        <f t="shared" si="700"/>
        <v>0.18567202872968197</v>
      </c>
      <c r="U1000">
        <f t="shared" si="701"/>
        <v>344.36370126370173</v>
      </c>
      <c r="V1000">
        <f t="shared" si="702"/>
        <v>28.998394777867816</v>
      </c>
      <c r="W1000">
        <f t="shared" si="703"/>
        <v>27.970500000000001</v>
      </c>
      <c r="X1000">
        <f t="shared" si="704"/>
        <v>3.7883184028135153</v>
      </c>
      <c r="Y1000">
        <f t="shared" si="705"/>
        <v>65.165890040311155</v>
      </c>
      <c r="Z1000">
        <f t="shared" si="706"/>
        <v>2.4743397882810001</v>
      </c>
      <c r="AA1000">
        <f t="shared" si="707"/>
        <v>3.7969861023157843</v>
      </c>
      <c r="AB1000">
        <f t="shared" si="708"/>
        <v>1.3139786145325152</v>
      </c>
      <c r="AC1000">
        <f t="shared" si="709"/>
        <v>-177.75128716198142</v>
      </c>
      <c r="AD1000">
        <f t="shared" si="710"/>
        <v>6.1451813179579746</v>
      </c>
      <c r="AE1000">
        <f t="shared" si="711"/>
        <v>0.46061635447227384</v>
      </c>
      <c r="AF1000">
        <f t="shared" si="712"/>
        <v>173.21821177415055</v>
      </c>
      <c r="AG1000">
        <v>0</v>
      </c>
      <c r="AH1000">
        <v>0</v>
      </c>
      <c r="AI1000">
        <f t="shared" si="713"/>
        <v>1</v>
      </c>
      <c r="AJ1000">
        <f t="shared" si="714"/>
        <v>0</v>
      </c>
      <c r="AK1000">
        <f t="shared" si="715"/>
        <v>52055.995401824228</v>
      </c>
      <c r="AL1000" t="s">
        <v>415</v>
      </c>
      <c r="AM1000" t="s">
        <v>415</v>
      </c>
      <c r="AN1000">
        <v>0</v>
      </c>
      <c r="AO1000">
        <v>0</v>
      </c>
      <c r="AP1000" t="e">
        <f t="shared" si="716"/>
        <v>#DIV/0!</v>
      </c>
      <c r="AQ1000">
        <v>0</v>
      </c>
      <c r="AR1000" t="s">
        <v>415</v>
      </c>
      <c r="AS1000" t="s">
        <v>415</v>
      </c>
      <c r="AT1000">
        <v>0</v>
      </c>
      <c r="AU1000">
        <v>0</v>
      </c>
      <c r="AV1000" t="e">
        <f t="shared" si="717"/>
        <v>#DIV/0!</v>
      </c>
      <c r="AW1000">
        <v>0.5</v>
      </c>
      <c r="AX1000">
        <f t="shared" si="718"/>
        <v>1513.1595006318507</v>
      </c>
      <c r="AY1000">
        <f t="shared" si="719"/>
        <v>44.817663426187998</v>
      </c>
      <c r="AZ1000" t="e">
        <f t="shared" si="720"/>
        <v>#DIV/0!</v>
      </c>
      <c r="BA1000">
        <f t="shared" si="721"/>
        <v>2.9618598308686867E-2</v>
      </c>
      <c r="BB1000" t="e">
        <f t="shared" si="722"/>
        <v>#DIV/0!</v>
      </c>
      <c r="BC1000" t="e">
        <f t="shared" si="723"/>
        <v>#DIV/0!</v>
      </c>
      <c r="BD1000" t="s">
        <v>415</v>
      </c>
      <c r="BE1000">
        <v>0</v>
      </c>
      <c r="BF1000" t="e">
        <f t="shared" si="724"/>
        <v>#DIV/0!</v>
      </c>
      <c r="BG1000" t="e">
        <f t="shared" si="725"/>
        <v>#DIV/0!</v>
      </c>
      <c r="BH1000" t="e">
        <f t="shared" si="726"/>
        <v>#DIV/0!</v>
      </c>
      <c r="BI1000" t="e">
        <f t="shared" si="727"/>
        <v>#DIV/0!</v>
      </c>
      <c r="BJ1000" t="e">
        <f t="shared" si="728"/>
        <v>#DIV/0!</v>
      </c>
      <c r="BK1000" t="e">
        <f t="shared" si="729"/>
        <v>#DIV/0!</v>
      </c>
      <c r="BL1000" t="e">
        <f t="shared" si="730"/>
        <v>#DIV/0!</v>
      </c>
      <c r="BM1000" t="e">
        <f t="shared" si="731"/>
        <v>#DIV/0!</v>
      </c>
      <c r="CV1000">
        <f t="shared" si="732"/>
        <v>1799.97</v>
      </c>
      <c r="CW1000">
        <f t="shared" si="733"/>
        <v>1513.1595006318507</v>
      </c>
      <c r="CX1000">
        <f t="shared" si="734"/>
        <v>0.840658177987328</v>
      </c>
      <c r="CY1000">
        <f t="shared" si="735"/>
        <v>0.1913163559746561</v>
      </c>
      <c r="CZ1000">
        <v>6</v>
      </c>
      <c r="DA1000">
        <v>0.5</v>
      </c>
      <c r="DB1000" t="s">
        <v>416</v>
      </c>
      <c r="DC1000">
        <v>2</v>
      </c>
      <c r="DD1000">
        <v>1674755972.5999999</v>
      </c>
      <c r="DE1000">
        <v>399.726</v>
      </c>
      <c r="DF1000">
        <v>455.43200000000002</v>
      </c>
      <c r="DG1000">
        <v>24.943000000000001</v>
      </c>
      <c r="DH1000">
        <v>20.227599999999999</v>
      </c>
      <c r="DI1000">
        <v>398.58800000000002</v>
      </c>
      <c r="DJ1000">
        <v>24.821999999999999</v>
      </c>
      <c r="DK1000">
        <v>500.077</v>
      </c>
      <c r="DL1000">
        <v>99.099299999999999</v>
      </c>
      <c r="DM1000">
        <v>0.100467</v>
      </c>
      <c r="DN1000">
        <v>28.009699999999999</v>
      </c>
      <c r="DO1000">
        <v>27.970500000000001</v>
      </c>
      <c r="DP1000">
        <v>999.9</v>
      </c>
      <c r="DQ1000">
        <v>0</v>
      </c>
      <c r="DR1000">
        <v>0</v>
      </c>
      <c r="DS1000">
        <v>9966.25</v>
      </c>
      <c r="DT1000">
        <v>0</v>
      </c>
      <c r="DU1000">
        <v>267.26299999999998</v>
      </c>
      <c r="DV1000">
        <v>-55.706000000000003</v>
      </c>
      <c r="DW1000">
        <v>409.952</v>
      </c>
      <c r="DX1000">
        <v>464.83499999999998</v>
      </c>
      <c r="DY1000">
        <v>4.7153799999999997</v>
      </c>
      <c r="DZ1000">
        <v>455.43200000000002</v>
      </c>
      <c r="EA1000">
        <v>20.227599999999999</v>
      </c>
      <c r="EB1000">
        <v>2.4718300000000002</v>
      </c>
      <c r="EC1000">
        <v>2.00454</v>
      </c>
      <c r="ED1000">
        <v>20.842199999999998</v>
      </c>
      <c r="EE1000">
        <v>17.4803</v>
      </c>
      <c r="EF1000">
        <v>1799.97</v>
      </c>
      <c r="EG1000">
        <v>0.97799899999999995</v>
      </c>
      <c r="EH1000">
        <v>2.2000800000000001E-2</v>
      </c>
      <c r="EI1000">
        <v>0</v>
      </c>
      <c r="EJ1000">
        <v>748.40499999999997</v>
      </c>
      <c r="EK1000">
        <v>4.9990399999999999</v>
      </c>
      <c r="EL1000">
        <v>13973.8</v>
      </c>
      <c r="EM1000">
        <v>14820.4</v>
      </c>
      <c r="EN1000">
        <v>46.25</v>
      </c>
      <c r="EO1000">
        <v>47.811999999999998</v>
      </c>
      <c r="EP1000">
        <v>47.125</v>
      </c>
      <c r="EQ1000">
        <v>46.5</v>
      </c>
      <c r="ER1000">
        <v>47.311999999999998</v>
      </c>
      <c r="ES1000">
        <v>1755.48</v>
      </c>
      <c r="ET1000">
        <v>39.49</v>
      </c>
      <c r="EU1000">
        <v>0</v>
      </c>
      <c r="EV1000">
        <v>1674755973.0999999</v>
      </c>
      <c r="EW1000">
        <v>0</v>
      </c>
      <c r="EX1000">
        <v>748.96299999999985</v>
      </c>
      <c r="EY1000">
        <v>-3.0803846117475602</v>
      </c>
      <c r="EZ1000">
        <v>-87.900000412952394</v>
      </c>
      <c r="FA1000">
        <v>13968.62</v>
      </c>
      <c r="FB1000">
        <v>15</v>
      </c>
      <c r="FC1000">
        <v>1674753236.5</v>
      </c>
      <c r="FD1000" t="s">
        <v>1867</v>
      </c>
      <c r="FE1000">
        <v>1674753236.5</v>
      </c>
      <c r="FF1000">
        <v>1674753223.5</v>
      </c>
      <c r="FG1000">
        <v>3</v>
      </c>
      <c r="FH1000">
        <v>-0.254</v>
      </c>
      <c r="FI1000">
        <v>-6.7000000000000004E-2</v>
      </c>
      <c r="FJ1000">
        <v>1.121</v>
      </c>
      <c r="FK1000">
        <v>0.113</v>
      </c>
      <c r="FL1000">
        <v>389</v>
      </c>
      <c r="FM1000">
        <v>21</v>
      </c>
      <c r="FN1000">
        <v>0.06</v>
      </c>
      <c r="FO1000">
        <v>7.0000000000000007E-2</v>
      </c>
      <c r="FP1000">
        <v>44.581480594789241</v>
      </c>
      <c r="FQ1000">
        <v>0.8213349683379918</v>
      </c>
      <c r="FR1000">
        <v>9.3836122140731004E-2</v>
      </c>
      <c r="FS1000">
        <v>-1</v>
      </c>
      <c r="FT1000">
        <v>0.31064057565802999</v>
      </c>
      <c r="FU1000">
        <v>8.5830425450329276E-3</v>
      </c>
      <c r="FV1000">
        <v>8.7403580236282018E-4</v>
      </c>
      <c r="FW1000">
        <v>-1</v>
      </c>
      <c r="FX1000">
        <v>0</v>
      </c>
      <c r="FY1000">
        <v>0</v>
      </c>
      <c r="FZ1000" t="s">
        <v>418</v>
      </c>
      <c r="GA1000">
        <v>2.93302</v>
      </c>
      <c r="GB1000">
        <v>2.8336299999999999</v>
      </c>
      <c r="GC1000">
        <v>8.97144E-2</v>
      </c>
      <c r="GD1000">
        <v>9.7276000000000001E-2</v>
      </c>
      <c r="GE1000">
        <v>0.12180199999999999</v>
      </c>
      <c r="GF1000">
        <v>0.101686</v>
      </c>
      <c r="GG1000">
        <v>23595.7</v>
      </c>
      <c r="GH1000">
        <v>29382.3</v>
      </c>
      <c r="GI1000">
        <v>23322.400000000001</v>
      </c>
      <c r="GJ1000">
        <v>29821.200000000001</v>
      </c>
      <c r="GK1000">
        <v>27876.9</v>
      </c>
      <c r="GL1000">
        <v>38098.400000000001</v>
      </c>
      <c r="GM1000">
        <v>32931.1</v>
      </c>
      <c r="GN1000">
        <v>44252</v>
      </c>
      <c r="GO1000">
        <v>1.9845200000000001</v>
      </c>
      <c r="GP1000">
        <v>1.8270500000000001</v>
      </c>
      <c r="GQ1000">
        <v>7.5936299999999998E-2</v>
      </c>
      <c r="GR1000">
        <v>0</v>
      </c>
      <c r="GS1000">
        <v>26.729299999999999</v>
      </c>
      <c r="GT1000">
        <v>999.9</v>
      </c>
      <c r="GU1000">
        <v>45.1</v>
      </c>
      <c r="GV1000">
        <v>36.200000000000003</v>
      </c>
      <c r="GW1000">
        <v>27.4635</v>
      </c>
      <c r="GX1000">
        <v>61.517000000000003</v>
      </c>
      <c r="GY1000">
        <v>36.570500000000003</v>
      </c>
      <c r="GZ1000">
        <v>1</v>
      </c>
      <c r="HA1000">
        <v>0.36164099999999999</v>
      </c>
      <c r="HB1000">
        <v>2.0969000000000002</v>
      </c>
      <c r="HC1000">
        <v>20.2652</v>
      </c>
      <c r="HD1000">
        <v>5.2111499999999999</v>
      </c>
      <c r="HE1000">
        <v>11.872199999999999</v>
      </c>
      <c r="HF1000">
        <v>4.9850500000000002</v>
      </c>
      <c r="HG1000">
        <v>3.2839999999999998</v>
      </c>
      <c r="HH1000">
        <v>9999</v>
      </c>
      <c r="HI1000">
        <v>9999</v>
      </c>
      <c r="HJ1000">
        <v>9999</v>
      </c>
      <c r="HK1000">
        <v>999.9</v>
      </c>
      <c r="HL1000">
        <v>1.85494</v>
      </c>
      <c r="HM1000">
        <v>1.8609599999999999</v>
      </c>
      <c r="HN1000">
        <v>1.8583700000000001</v>
      </c>
      <c r="HO1000">
        <v>1.8595900000000001</v>
      </c>
      <c r="HP1000">
        <v>1.8589800000000001</v>
      </c>
      <c r="HQ1000">
        <v>1.85944</v>
      </c>
      <c r="HR1000">
        <v>1.8578300000000001</v>
      </c>
      <c r="HS1000">
        <v>1.8611200000000001</v>
      </c>
      <c r="HT1000">
        <v>5</v>
      </c>
      <c r="HU1000">
        <v>0</v>
      </c>
      <c r="HV1000">
        <v>0</v>
      </c>
      <c r="HW1000">
        <v>0</v>
      </c>
      <c r="HX1000" t="s">
        <v>419</v>
      </c>
      <c r="HY1000" t="s">
        <v>420</v>
      </c>
      <c r="HZ1000" t="s">
        <v>421</v>
      </c>
      <c r="IA1000" t="s">
        <v>421</v>
      </c>
      <c r="IB1000" t="s">
        <v>421</v>
      </c>
      <c r="IC1000" t="s">
        <v>421</v>
      </c>
      <c r="ID1000">
        <v>0</v>
      </c>
      <c r="IE1000">
        <v>100</v>
      </c>
      <c r="IF1000">
        <v>100</v>
      </c>
      <c r="IG1000">
        <v>1.1379999999999999</v>
      </c>
      <c r="IH1000">
        <v>0.121</v>
      </c>
      <c r="II1000">
        <v>0.48595729401342908</v>
      </c>
      <c r="IJ1000">
        <v>1.6187016317407189E-3</v>
      </c>
      <c r="IK1000">
        <v>1.4341569744255341E-7</v>
      </c>
      <c r="IL1000">
        <v>-2.4096625942085749E-10</v>
      </c>
      <c r="IM1000">
        <v>0.12101623166918921</v>
      </c>
      <c r="IN1000">
        <v>0</v>
      </c>
      <c r="IO1000">
        <v>0</v>
      </c>
      <c r="IP1000">
        <v>0</v>
      </c>
      <c r="IQ1000">
        <v>4</v>
      </c>
      <c r="IR1000">
        <v>2205</v>
      </c>
      <c r="IS1000">
        <v>1</v>
      </c>
      <c r="IT1000">
        <v>21</v>
      </c>
      <c r="IU1000">
        <v>45.6</v>
      </c>
      <c r="IV1000">
        <v>45.8</v>
      </c>
      <c r="IW1000">
        <v>1.09619</v>
      </c>
      <c r="IX1000">
        <v>2.4462899999999999</v>
      </c>
      <c r="IY1000">
        <v>1.49414</v>
      </c>
      <c r="IZ1000">
        <v>2.3071299999999999</v>
      </c>
      <c r="JA1000">
        <v>1.69434</v>
      </c>
      <c r="JB1000">
        <v>2.4243199999999998</v>
      </c>
      <c r="JC1000">
        <v>41.534399999999998</v>
      </c>
      <c r="JD1000">
        <v>23.5534</v>
      </c>
      <c r="JE1000">
        <v>18</v>
      </c>
      <c r="JF1000">
        <v>523.59900000000005</v>
      </c>
      <c r="JG1000">
        <v>443.40699999999998</v>
      </c>
      <c r="JH1000">
        <v>24.897099999999998</v>
      </c>
      <c r="JI1000">
        <v>31.8721</v>
      </c>
      <c r="JJ1000">
        <v>30.0001</v>
      </c>
      <c r="JK1000">
        <v>31.8171</v>
      </c>
      <c r="JL1000">
        <v>31.7928</v>
      </c>
      <c r="JM1000">
        <v>22.016200000000001</v>
      </c>
      <c r="JN1000">
        <v>30.7133</v>
      </c>
      <c r="JO1000">
        <v>3.4465699999999999</v>
      </c>
      <c r="JP1000">
        <v>24.8962</v>
      </c>
      <c r="JQ1000">
        <v>455.51400000000001</v>
      </c>
      <c r="JR1000">
        <v>20.238099999999999</v>
      </c>
      <c r="JS1000">
        <v>99.186999999999998</v>
      </c>
      <c r="JT1000">
        <v>99.370999999999995</v>
      </c>
    </row>
    <row r="1001" spans="1:280" x14ac:dyDescent="0.25">
      <c r="A1001">
        <v>985</v>
      </c>
      <c r="B1001">
        <v>1674755982.5999999</v>
      </c>
      <c r="C1001">
        <v>10236.599999904631</v>
      </c>
      <c r="D1001" t="s">
        <v>2394</v>
      </c>
      <c r="E1001" t="s">
        <v>2395</v>
      </c>
      <c r="F1001" t="s">
        <v>412</v>
      </c>
      <c r="G1001" t="s">
        <v>1865</v>
      </c>
      <c r="H1001" t="s">
        <v>1866</v>
      </c>
      <c r="I1001">
        <v>1674755982.5999999</v>
      </c>
      <c r="J1001">
        <f t="shared" si="690"/>
        <v>4.0458771010843438E-3</v>
      </c>
      <c r="K1001">
        <f t="shared" si="691"/>
        <v>4.0458771010843435</v>
      </c>
      <c r="L1001">
        <f t="shared" si="692"/>
        <v>44.882907205511643</v>
      </c>
      <c r="M1001">
        <f t="shared" si="693"/>
        <v>399.78800000000001</v>
      </c>
      <c r="N1001">
        <f t="shared" si="694"/>
        <v>153.39770984730487</v>
      </c>
      <c r="O1001">
        <f t="shared" si="695"/>
        <v>15.217243628263923</v>
      </c>
      <c r="P1001">
        <f t="shared" si="696"/>
        <v>39.659466896293203</v>
      </c>
      <c r="Q1001">
        <f t="shared" si="697"/>
        <v>0.313964941120007</v>
      </c>
      <c r="R1001">
        <f t="shared" si="698"/>
        <v>2.916152376093196</v>
      </c>
      <c r="S1001">
        <f t="shared" si="699"/>
        <v>0.29632186291615092</v>
      </c>
      <c r="T1001">
        <f t="shared" si="700"/>
        <v>0.186703655712496</v>
      </c>
      <c r="U1001">
        <f t="shared" si="701"/>
        <v>344.35800126372283</v>
      </c>
      <c r="V1001">
        <f t="shared" si="702"/>
        <v>28.987749661762315</v>
      </c>
      <c r="W1001">
        <f t="shared" si="703"/>
        <v>27.9635</v>
      </c>
      <c r="X1001">
        <f t="shared" si="704"/>
        <v>3.7867724172730939</v>
      </c>
      <c r="Y1001">
        <f t="shared" si="705"/>
        <v>65.20008851674686</v>
      </c>
      <c r="Z1001">
        <f t="shared" si="706"/>
        <v>2.4750611151806101</v>
      </c>
      <c r="AA1001">
        <f t="shared" si="707"/>
        <v>3.7961008512202903</v>
      </c>
      <c r="AB1001">
        <f t="shared" si="708"/>
        <v>1.3117113020924838</v>
      </c>
      <c r="AC1001">
        <f t="shared" si="709"/>
        <v>-178.42318015781956</v>
      </c>
      <c r="AD1001">
        <f t="shared" si="710"/>
        <v>6.6344986111774933</v>
      </c>
      <c r="AE1001">
        <f t="shared" si="711"/>
        <v>0.49584042391557931</v>
      </c>
      <c r="AF1001">
        <f t="shared" si="712"/>
        <v>173.06516014099634</v>
      </c>
      <c r="AG1001">
        <v>0</v>
      </c>
      <c r="AH1001">
        <v>0</v>
      </c>
      <c r="AI1001">
        <f t="shared" si="713"/>
        <v>1</v>
      </c>
      <c r="AJ1001">
        <f t="shared" si="714"/>
        <v>0</v>
      </c>
      <c r="AK1001">
        <f t="shared" si="715"/>
        <v>52296.101242501973</v>
      </c>
      <c r="AL1001" t="s">
        <v>415</v>
      </c>
      <c r="AM1001" t="s">
        <v>415</v>
      </c>
      <c r="AN1001">
        <v>0</v>
      </c>
      <c r="AO1001">
        <v>0</v>
      </c>
      <c r="AP1001" t="e">
        <f t="shared" si="716"/>
        <v>#DIV/0!</v>
      </c>
      <c r="AQ1001">
        <v>0</v>
      </c>
      <c r="AR1001" t="s">
        <v>415</v>
      </c>
      <c r="AS1001" t="s">
        <v>415</v>
      </c>
      <c r="AT1001">
        <v>0</v>
      </c>
      <c r="AU1001">
        <v>0</v>
      </c>
      <c r="AV1001" t="e">
        <f t="shared" si="717"/>
        <v>#DIV/0!</v>
      </c>
      <c r="AW1001">
        <v>0.5</v>
      </c>
      <c r="AX1001">
        <f t="shared" si="718"/>
        <v>1513.1343006318612</v>
      </c>
      <c r="AY1001">
        <f t="shared" si="719"/>
        <v>44.882907205511643</v>
      </c>
      <c r="AZ1001" t="e">
        <f t="shared" si="720"/>
        <v>#DIV/0!</v>
      </c>
      <c r="BA1001">
        <f t="shared" si="721"/>
        <v>2.9662209882341074E-2</v>
      </c>
      <c r="BB1001" t="e">
        <f t="shared" si="722"/>
        <v>#DIV/0!</v>
      </c>
      <c r="BC1001" t="e">
        <f t="shared" si="723"/>
        <v>#DIV/0!</v>
      </c>
      <c r="BD1001" t="s">
        <v>415</v>
      </c>
      <c r="BE1001">
        <v>0</v>
      </c>
      <c r="BF1001" t="e">
        <f t="shared" si="724"/>
        <v>#DIV/0!</v>
      </c>
      <c r="BG1001" t="e">
        <f t="shared" si="725"/>
        <v>#DIV/0!</v>
      </c>
      <c r="BH1001" t="e">
        <f t="shared" si="726"/>
        <v>#DIV/0!</v>
      </c>
      <c r="BI1001" t="e">
        <f t="shared" si="727"/>
        <v>#DIV/0!</v>
      </c>
      <c r="BJ1001" t="e">
        <f t="shared" si="728"/>
        <v>#DIV/0!</v>
      </c>
      <c r="BK1001" t="e">
        <f t="shared" si="729"/>
        <v>#DIV/0!</v>
      </c>
      <c r="BL1001" t="e">
        <f t="shared" si="730"/>
        <v>#DIV/0!</v>
      </c>
      <c r="BM1001" t="e">
        <f t="shared" si="731"/>
        <v>#DIV/0!</v>
      </c>
      <c r="CV1001">
        <f t="shared" si="732"/>
        <v>1799.94</v>
      </c>
      <c r="CW1001">
        <f t="shared" si="733"/>
        <v>1513.1343006318612</v>
      </c>
      <c r="CX1001">
        <f t="shared" si="734"/>
        <v>0.84065818895733257</v>
      </c>
      <c r="CY1001">
        <f t="shared" si="735"/>
        <v>0.19131637791466538</v>
      </c>
      <c r="CZ1001">
        <v>6</v>
      </c>
      <c r="DA1001">
        <v>0.5</v>
      </c>
      <c r="DB1001" t="s">
        <v>416</v>
      </c>
      <c r="DC1001">
        <v>2</v>
      </c>
      <c r="DD1001">
        <v>1674755982.5999999</v>
      </c>
      <c r="DE1001">
        <v>399.78800000000001</v>
      </c>
      <c r="DF1001">
        <v>455.58</v>
      </c>
      <c r="DG1001">
        <v>24.9499</v>
      </c>
      <c r="DH1001">
        <v>20.216699999999999</v>
      </c>
      <c r="DI1001">
        <v>398.649</v>
      </c>
      <c r="DJ1001">
        <v>24.828900000000001</v>
      </c>
      <c r="DK1001">
        <v>500.07600000000002</v>
      </c>
      <c r="DL1001">
        <v>99.101500000000001</v>
      </c>
      <c r="DM1001">
        <v>9.9743899999999996E-2</v>
      </c>
      <c r="DN1001">
        <v>28.005700000000001</v>
      </c>
      <c r="DO1001">
        <v>27.9635</v>
      </c>
      <c r="DP1001">
        <v>999.9</v>
      </c>
      <c r="DQ1001">
        <v>0</v>
      </c>
      <c r="DR1001">
        <v>0</v>
      </c>
      <c r="DS1001">
        <v>10013.799999999999</v>
      </c>
      <c r="DT1001">
        <v>0</v>
      </c>
      <c r="DU1001">
        <v>267.774</v>
      </c>
      <c r="DV1001">
        <v>-55.792200000000001</v>
      </c>
      <c r="DW1001">
        <v>410.01799999999997</v>
      </c>
      <c r="DX1001">
        <v>464.98</v>
      </c>
      <c r="DY1001">
        <v>4.7332599999999996</v>
      </c>
      <c r="DZ1001">
        <v>455.58</v>
      </c>
      <c r="EA1001">
        <v>20.216699999999999</v>
      </c>
      <c r="EB1001">
        <v>2.4725700000000002</v>
      </c>
      <c r="EC1001">
        <v>2.0034999999999998</v>
      </c>
      <c r="ED1001">
        <v>20.847100000000001</v>
      </c>
      <c r="EE1001">
        <v>17.472000000000001</v>
      </c>
      <c r="EF1001">
        <v>1799.94</v>
      </c>
      <c r="EG1001">
        <v>0.97799899999999995</v>
      </c>
      <c r="EH1001">
        <v>2.2000800000000001E-2</v>
      </c>
      <c r="EI1001">
        <v>0</v>
      </c>
      <c r="EJ1001">
        <v>747.91700000000003</v>
      </c>
      <c r="EK1001">
        <v>4.9990399999999999</v>
      </c>
      <c r="EL1001">
        <v>13966.9</v>
      </c>
      <c r="EM1001">
        <v>14820.2</v>
      </c>
      <c r="EN1001">
        <v>46.311999999999998</v>
      </c>
      <c r="EO1001">
        <v>47.811999999999998</v>
      </c>
      <c r="EP1001">
        <v>47.125</v>
      </c>
      <c r="EQ1001">
        <v>46.5</v>
      </c>
      <c r="ER1001">
        <v>47.311999999999998</v>
      </c>
      <c r="ES1001">
        <v>1755.45</v>
      </c>
      <c r="ET1001">
        <v>39.49</v>
      </c>
      <c r="EU1001">
        <v>0</v>
      </c>
      <c r="EV1001">
        <v>1674755982.7</v>
      </c>
      <c r="EW1001">
        <v>0</v>
      </c>
      <c r="EX1001">
        <v>748.40635999999995</v>
      </c>
      <c r="EY1001">
        <v>-3.8546153840343922</v>
      </c>
      <c r="EZ1001">
        <v>34.438461416854842</v>
      </c>
      <c r="FA1001">
        <v>13968.603999999999</v>
      </c>
      <c r="FB1001">
        <v>15</v>
      </c>
      <c r="FC1001">
        <v>1674753236.5</v>
      </c>
      <c r="FD1001" t="s">
        <v>1867</v>
      </c>
      <c r="FE1001">
        <v>1674753236.5</v>
      </c>
      <c r="FF1001">
        <v>1674753223.5</v>
      </c>
      <c r="FG1001">
        <v>3</v>
      </c>
      <c r="FH1001">
        <v>-0.254</v>
      </c>
      <c r="FI1001">
        <v>-6.7000000000000004E-2</v>
      </c>
      <c r="FJ1001">
        <v>1.121</v>
      </c>
      <c r="FK1001">
        <v>0.113</v>
      </c>
      <c r="FL1001">
        <v>389</v>
      </c>
      <c r="FM1001">
        <v>21</v>
      </c>
      <c r="FN1001">
        <v>0.06</v>
      </c>
      <c r="FO1001">
        <v>7.0000000000000007E-2</v>
      </c>
      <c r="FP1001">
        <v>44.739465942820772</v>
      </c>
      <c r="FQ1001">
        <v>0.93980574795613114</v>
      </c>
      <c r="FR1001">
        <v>0.1105728481834482</v>
      </c>
      <c r="FS1001">
        <v>-1</v>
      </c>
      <c r="FT1001">
        <v>0.3121122758305358</v>
      </c>
      <c r="FU1001">
        <v>7.8376723397711161E-3</v>
      </c>
      <c r="FV1001">
        <v>7.9298257954824362E-4</v>
      </c>
      <c r="FW1001">
        <v>-1</v>
      </c>
      <c r="FX1001">
        <v>0</v>
      </c>
      <c r="FY1001">
        <v>0</v>
      </c>
      <c r="FZ1001" t="s">
        <v>418</v>
      </c>
      <c r="GA1001">
        <v>2.9330099999999999</v>
      </c>
      <c r="GB1001">
        <v>2.8333200000000001</v>
      </c>
      <c r="GC1001">
        <v>8.9727000000000001E-2</v>
      </c>
      <c r="GD1001">
        <v>9.7302E-2</v>
      </c>
      <c r="GE1001">
        <v>0.12182800000000001</v>
      </c>
      <c r="GF1001">
        <v>0.10165</v>
      </c>
      <c r="GG1001">
        <v>23595.9</v>
      </c>
      <c r="GH1001">
        <v>29381.3</v>
      </c>
      <c r="GI1001">
        <v>23323</v>
      </c>
      <c r="GJ1001">
        <v>29821.1</v>
      </c>
      <c r="GK1001">
        <v>27876.7</v>
      </c>
      <c r="GL1001">
        <v>38099.5</v>
      </c>
      <c r="GM1001">
        <v>32931.9</v>
      </c>
      <c r="GN1001">
        <v>44251.4</v>
      </c>
      <c r="GO1001">
        <v>1.9845200000000001</v>
      </c>
      <c r="GP1001">
        <v>1.8271200000000001</v>
      </c>
      <c r="GQ1001">
        <v>7.5288099999999997E-2</v>
      </c>
      <c r="GR1001">
        <v>0</v>
      </c>
      <c r="GS1001">
        <v>26.733000000000001</v>
      </c>
      <c r="GT1001">
        <v>999.9</v>
      </c>
      <c r="GU1001">
        <v>45.1</v>
      </c>
      <c r="GV1001">
        <v>36.200000000000003</v>
      </c>
      <c r="GW1001">
        <v>27.464700000000001</v>
      </c>
      <c r="GX1001">
        <v>61.207000000000001</v>
      </c>
      <c r="GY1001">
        <v>37.055300000000003</v>
      </c>
      <c r="GZ1001">
        <v>1</v>
      </c>
      <c r="HA1001">
        <v>0.36161300000000002</v>
      </c>
      <c r="HB1001">
        <v>2.1302400000000001</v>
      </c>
      <c r="HC1001">
        <v>20.2651</v>
      </c>
      <c r="HD1001">
        <v>5.2111499999999999</v>
      </c>
      <c r="HE1001">
        <v>11.872199999999999</v>
      </c>
      <c r="HF1001">
        <v>4.9851000000000001</v>
      </c>
      <c r="HG1001">
        <v>3.2839999999999998</v>
      </c>
      <c r="HH1001">
        <v>9999</v>
      </c>
      <c r="HI1001">
        <v>9999</v>
      </c>
      <c r="HJ1001">
        <v>9999</v>
      </c>
      <c r="HK1001">
        <v>999.9</v>
      </c>
      <c r="HL1001">
        <v>1.8549599999999999</v>
      </c>
      <c r="HM1001">
        <v>1.8609599999999999</v>
      </c>
      <c r="HN1001">
        <v>1.8583700000000001</v>
      </c>
      <c r="HO1001">
        <v>1.85958</v>
      </c>
      <c r="HP1001">
        <v>1.85897</v>
      </c>
      <c r="HQ1001">
        <v>1.85944</v>
      </c>
      <c r="HR1001">
        <v>1.85781</v>
      </c>
      <c r="HS1001">
        <v>1.86113</v>
      </c>
      <c r="HT1001">
        <v>5</v>
      </c>
      <c r="HU1001">
        <v>0</v>
      </c>
      <c r="HV1001">
        <v>0</v>
      </c>
      <c r="HW1001">
        <v>0</v>
      </c>
      <c r="HX1001" t="s">
        <v>419</v>
      </c>
      <c r="HY1001" t="s">
        <v>420</v>
      </c>
      <c r="HZ1001" t="s">
        <v>421</v>
      </c>
      <c r="IA1001" t="s">
        <v>421</v>
      </c>
      <c r="IB1001" t="s">
        <v>421</v>
      </c>
      <c r="IC1001" t="s">
        <v>421</v>
      </c>
      <c r="ID1001">
        <v>0</v>
      </c>
      <c r="IE1001">
        <v>100</v>
      </c>
      <c r="IF1001">
        <v>100</v>
      </c>
      <c r="IG1001">
        <v>1.139</v>
      </c>
      <c r="IH1001">
        <v>0.121</v>
      </c>
      <c r="II1001">
        <v>0.48595729401342908</v>
      </c>
      <c r="IJ1001">
        <v>1.6187016317407189E-3</v>
      </c>
      <c r="IK1001">
        <v>1.4341569744255341E-7</v>
      </c>
      <c r="IL1001">
        <v>-2.4096625942085749E-10</v>
      </c>
      <c r="IM1001">
        <v>0.12101623166918921</v>
      </c>
      <c r="IN1001">
        <v>0</v>
      </c>
      <c r="IO1001">
        <v>0</v>
      </c>
      <c r="IP1001">
        <v>0</v>
      </c>
      <c r="IQ1001">
        <v>4</v>
      </c>
      <c r="IR1001">
        <v>2205</v>
      </c>
      <c r="IS1001">
        <v>1</v>
      </c>
      <c r="IT1001">
        <v>21</v>
      </c>
      <c r="IU1001">
        <v>45.8</v>
      </c>
      <c r="IV1001">
        <v>46</v>
      </c>
      <c r="IW1001">
        <v>1.09619</v>
      </c>
      <c r="IX1001">
        <v>2.4401899999999999</v>
      </c>
      <c r="IY1001">
        <v>1.49414</v>
      </c>
      <c r="IZ1001">
        <v>2.3071299999999999</v>
      </c>
      <c r="JA1001">
        <v>1.69434</v>
      </c>
      <c r="JB1001">
        <v>2.4206500000000002</v>
      </c>
      <c r="JC1001">
        <v>41.560499999999998</v>
      </c>
      <c r="JD1001">
        <v>23.535900000000002</v>
      </c>
      <c r="JE1001">
        <v>18</v>
      </c>
      <c r="JF1001">
        <v>523.59900000000005</v>
      </c>
      <c r="JG1001">
        <v>443.44200000000001</v>
      </c>
      <c r="JH1001">
        <v>24.885100000000001</v>
      </c>
      <c r="JI1001">
        <v>31.8721</v>
      </c>
      <c r="JJ1001">
        <v>30</v>
      </c>
      <c r="JK1001">
        <v>31.8171</v>
      </c>
      <c r="JL1001">
        <v>31.790700000000001</v>
      </c>
      <c r="JM1001">
        <v>22.0212</v>
      </c>
      <c r="JN1001">
        <v>30.7133</v>
      </c>
      <c r="JO1001">
        <v>3.0707300000000002</v>
      </c>
      <c r="JP1001">
        <v>24.881</v>
      </c>
      <c r="JQ1001">
        <v>455.75299999999999</v>
      </c>
      <c r="JR1001">
        <v>20.211300000000001</v>
      </c>
      <c r="JS1001">
        <v>99.189400000000006</v>
      </c>
      <c r="JT1001">
        <v>99.370199999999997</v>
      </c>
    </row>
    <row r="1002" spans="1:280" x14ac:dyDescent="0.25">
      <c r="A1002">
        <v>986</v>
      </c>
      <c r="B1002">
        <v>1674755992.5999999</v>
      </c>
      <c r="C1002">
        <v>10246.599999904631</v>
      </c>
      <c r="D1002" t="s">
        <v>2396</v>
      </c>
      <c r="E1002" t="s">
        <v>2397</v>
      </c>
      <c r="F1002" t="s">
        <v>412</v>
      </c>
      <c r="G1002" t="s">
        <v>1865</v>
      </c>
      <c r="H1002" t="s">
        <v>1866</v>
      </c>
      <c r="I1002">
        <v>1674755992.5999999</v>
      </c>
      <c r="J1002">
        <f t="shared" si="690"/>
        <v>4.0564995527369412E-3</v>
      </c>
      <c r="K1002">
        <f t="shared" si="691"/>
        <v>4.0564995527369412</v>
      </c>
      <c r="L1002">
        <f t="shared" si="692"/>
        <v>45.141004319773735</v>
      </c>
      <c r="M1002">
        <f t="shared" si="693"/>
        <v>399.70600000000002</v>
      </c>
      <c r="N1002">
        <f t="shared" si="694"/>
        <v>152.69685430915857</v>
      </c>
      <c r="O1002">
        <f t="shared" si="695"/>
        <v>15.14759041575163</v>
      </c>
      <c r="P1002">
        <f t="shared" si="696"/>
        <v>39.650998719724598</v>
      </c>
      <c r="Q1002">
        <f t="shared" si="697"/>
        <v>0.31497852479127941</v>
      </c>
      <c r="R1002">
        <f t="shared" si="698"/>
        <v>2.9190705994067292</v>
      </c>
      <c r="S1002">
        <f t="shared" si="699"/>
        <v>0.29724148042336601</v>
      </c>
      <c r="T1002">
        <f t="shared" si="700"/>
        <v>0.18728624462914722</v>
      </c>
      <c r="U1002">
        <f t="shared" si="701"/>
        <v>344.35040126375088</v>
      </c>
      <c r="V1002">
        <f t="shared" si="702"/>
        <v>28.984920728949042</v>
      </c>
      <c r="W1002">
        <f t="shared" si="703"/>
        <v>27.964400000000001</v>
      </c>
      <c r="X1002">
        <f t="shared" si="704"/>
        <v>3.7869711560013908</v>
      </c>
      <c r="Y1002">
        <f t="shared" si="705"/>
        <v>65.218853079731232</v>
      </c>
      <c r="Z1002">
        <f t="shared" si="706"/>
        <v>2.4759033305632601</v>
      </c>
      <c r="AA1002">
        <f t="shared" si="707"/>
        <v>3.796300017015668</v>
      </c>
      <c r="AB1002">
        <f t="shared" si="708"/>
        <v>1.3110678254381307</v>
      </c>
      <c r="AC1002">
        <f t="shared" si="709"/>
        <v>-178.8916302756991</v>
      </c>
      <c r="AD1002">
        <f t="shared" si="710"/>
        <v>6.6411378213497168</v>
      </c>
      <c r="AE1002">
        <f t="shared" si="711"/>
        <v>0.49584487189463894</v>
      </c>
      <c r="AF1002">
        <f t="shared" si="712"/>
        <v>172.59575368129615</v>
      </c>
      <c r="AG1002">
        <v>0</v>
      </c>
      <c r="AH1002">
        <v>0</v>
      </c>
      <c r="AI1002">
        <f t="shared" si="713"/>
        <v>1</v>
      </c>
      <c r="AJ1002">
        <f t="shared" si="714"/>
        <v>0</v>
      </c>
      <c r="AK1002">
        <f t="shared" si="715"/>
        <v>52379.569536666168</v>
      </c>
      <c r="AL1002" t="s">
        <v>415</v>
      </c>
      <c r="AM1002" t="s">
        <v>415</v>
      </c>
      <c r="AN1002">
        <v>0</v>
      </c>
      <c r="AO1002">
        <v>0</v>
      </c>
      <c r="AP1002" t="e">
        <f t="shared" si="716"/>
        <v>#DIV/0!</v>
      </c>
      <c r="AQ1002">
        <v>0</v>
      </c>
      <c r="AR1002" t="s">
        <v>415</v>
      </c>
      <c r="AS1002" t="s">
        <v>415</v>
      </c>
      <c r="AT1002">
        <v>0</v>
      </c>
      <c r="AU1002">
        <v>0</v>
      </c>
      <c r="AV1002" t="e">
        <f t="shared" si="717"/>
        <v>#DIV/0!</v>
      </c>
      <c r="AW1002">
        <v>0.5</v>
      </c>
      <c r="AX1002">
        <f t="shared" si="718"/>
        <v>1513.1007006318755</v>
      </c>
      <c r="AY1002">
        <f t="shared" si="719"/>
        <v>45.141004319773735</v>
      </c>
      <c r="AZ1002" t="e">
        <f t="shared" si="720"/>
        <v>#DIV/0!</v>
      </c>
      <c r="BA1002">
        <f t="shared" si="721"/>
        <v>2.9833443538108677E-2</v>
      </c>
      <c r="BB1002" t="e">
        <f t="shared" si="722"/>
        <v>#DIV/0!</v>
      </c>
      <c r="BC1002" t="e">
        <f t="shared" si="723"/>
        <v>#DIV/0!</v>
      </c>
      <c r="BD1002" t="s">
        <v>415</v>
      </c>
      <c r="BE1002">
        <v>0</v>
      </c>
      <c r="BF1002" t="e">
        <f t="shared" si="724"/>
        <v>#DIV/0!</v>
      </c>
      <c r="BG1002" t="e">
        <f t="shared" si="725"/>
        <v>#DIV/0!</v>
      </c>
      <c r="BH1002" t="e">
        <f t="shared" si="726"/>
        <v>#DIV/0!</v>
      </c>
      <c r="BI1002" t="e">
        <f t="shared" si="727"/>
        <v>#DIV/0!</v>
      </c>
      <c r="BJ1002" t="e">
        <f t="shared" si="728"/>
        <v>#DIV/0!</v>
      </c>
      <c r="BK1002" t="e">
        <f t="shared" si="729"/>
        <v>#DIV/0!</v>
      </c>
      <c r="BL1002" t="e">
        <f t="shared" si="730"/>
        <v>#DIV/0!</v>
      </c>
      <c r="BM1002" t="e">
        <f t="shared" si="731"/>
        <v>#DIV/0!</v>
      </c>
      <c r="CV1002">
        <f t="shared" si="732"/>
        <v>1799.9</v>
      </c>
      <c r="CW1002">
        <f t="shared" si="733"/>
        <v>1513.1007006318755</v>
      </c>
      <c r="CX1002">
        <f t="shared" si="734"/>
        <v>0.84065820358457433</v>
      </c>
      <c r="CY1002">
        <f t="shared" si="735"/>
        <v>0.19131640716914877</v>
      </c>
      <c r="CZ1002">
        <v>6</v>
      </c>
      <c r="DA1002">
        <v>0.5</v>
      </c>
      <c r="DB1002" t="s">
        <v>416</v>
      </c>
      <c r="DC1002">
        <v>2</v>
      </c>
      <c r="DD1002">
        <v>1674755992.5999999</v>
      </c>
      <c r="DE1002">
        <v>399.70600000000002</v>
      </c>
      <c r="DF1002">
        <v>455.80900000000003</v>
      </c>
      <c r="DG1002">
        <v>24.958600000000001</v>
      </c>
      <c r="DH1002">
        <v>20.2133</v>
      </c>
      <c r="DI1002">
        <v>398.56799999999998</v>
      </c>
      <c r="DJ1002">
        <v>24.837599999999998</v>
      </c>
      <c r="DK1002">
        <v>500.10599999999999</v>
      </c>
      <c r="DL1002">
        <v>99.1006</v>
      </c>
      <c r="DM1002">
        <v>9.9809099999999998E-2</v>
      </c>
      <c r="DN1002">
        <v>28.006599999999999</v>
      </c>
      <c r="DO1002">
        <v>27.964400000000001</v>
      </c>
      <c r="DP1002">
        <v>999.9</v>
      </c>
      <c r="DQ1002">
        <v>0</v>
      </c>
      <c r="DR1002">
        <v>0</v>
      </c>
      <c r="DS1002">
        <v>10030.6</v>
      </c>
      <c r="DT1002">
        <v>0</v>
      </c>
      <c r="DU1002">
        <v>268.07</v>
      </c>
      <c r="DV1002">
        <v>-56.102800000000002</v>
      </c>
      <c r="DW1002">
        <v>409.93799999999999</v>
      </c>
      <c r="DX1002">
        <v>465.21300000000002</v>
      </c>
      <c r="DY1002">
        <v>4.74533</v>
      </c>
      <c r="DZ1002">
        <v>455.80900000000003</v>
      </c>
      <c r="EA1002">
        <v>20.2133</v>
      </c>
      <c r="EB1002">
        <v>2.4734099999999999</v>
      </c>
      <c r="EC1002">
        <v>2.0031500000000002</v>
      </c>
      <c r="ED1002">
        <v>20.852599999999999</v>
      </c>
      <c r="EE1002">
        <v>17.469200000000001</v>
      </c>
      <c r="EF1002">
        <v>1799.9</v>
      </c>
      <c r="EG1002">
        <v>0.97799899999999995</v>
      </c>
      <c r="EH1002">
        <v>2.2000800000000001E-2</v>
      </c>
      <c r="EI1002">
        <v>0</v>
      </c>
      <c r="EJ1002">
        <v>747.94500000000005</v>
      </c>
      <c r="EK1002">
        <v>4.9990399999999999</v>
      </c>
      <c r="EL1002">
        <v>13960.9</v>
      </c>
      <c r="EM1002">
        <v>14819.9</v>
      </c>
      <c r="EN1002">
        <v>46.375</v>
      </c>
      <c r="EO1002">
        <v>47.875</v>
      </c>
      <c r="EP1002">
        <v>47.186999999999998</v>
      </c>
      <c r="EQ1002">
        <v>46.561999999999998</v>
      </c>
      <c r="ER1002">
        <v>47.375</v>
      </c>
      <c r="ES1002">
        <v>1755.41</v>
      </c>
      <c r="ET1002">
        <v>39.49</v>
      </c>
      <c r="EU1002">
        <v>0</v>
      </c>
      <c r="EV1002">
        <v>1674755992.9000001</v>
      </c>
      <c r="EW1002">
        <v>0</v>
      </c>
      <c r="EX1002">
        <v>748.03084615384614</v>
      </c>
      <c r="EY1002">
        <v>-1.705299139608631</v>
      </c>
      <c r="EZ1002">
        <v>-31.199999988331282</v>
      </c>
      <c r="FA1002">
        <v>13966.23076923077</v>
      </c>
      <c r="FB1002">
        <v>15</v>
      </c>
      <c r="FC1002">
        <v>1674753236.5</v>
      </c>
      <c r="FD1002" t="s">
        <v>1867</v>
      </c>
      <c r="FE1002">
        <v>1674753236.5</v>
      </c>
      <c r="FF1002">
        <v>1674753223.5</v>
      </c>
      <c r="FG1002">
        <v>3</v>
      </c>
      <c r="FH1002">
        <v>-0.254</v>
      </c>
      <c r="FI1002">
        <v>-6.7000000000000004E-2</v>
      </c>
      <c r="FJ1002">
        <v>1.121</v>
      </c>
      <c r="FK1002">
        <v>0.113</v>
      </c>
      <c r="FL1002">
        <v>389</v>
      </c>
      <c r="FM1002">
        <v>21</v>
      </c>
      <c r="FN1002">
        <v>0.06</v>
      </c>
      <c r="FO1002">
        <v>7.0000000000000007E-2</v>
      </c>
      <c r="FP1002">
        <v>44.910186336702118</v>
      </c>
      <c r="FQ1002">
        <v>0.93877808448495959</v>
      </c>
      <c r="FR1002">
        <v>0.10685414116634059</v>
      </c>
      <c r="FS1002">
        <v>-1</v>
      </c>
      <c r="FT1002">
        <v>0.31371737183497089</v>
      </c>
      <c r="FU1002">
        <v>1.0939397660833459E-2</v>
      </c>
      <c r="FV1002">
        <v>1.0971873404231581E-3</v>
      </c>
      <c r="FW1002">
        <v>-1</v>
      </c>
      <c r="FX1002">
        <v>0</v>
      </c>
      <c r="FY1002">
        <v>0</v>
      </c>
      <c r="FZ1002" t="s">
        <v>418</v>
      </c>
      <c r="GA1002">
        <v>2.93309</v>
      </c>
      <c r="GB1002">
        <v>2.8335300000000001</v>
      </c>
      <c r="GC1002">
        <v>8.9712500000000001E-2</v>
      </c>
      <c r="GD1002">
        <v>9.7337900000000005E-2</v>
      </c>
      <c r="GE1002">
        <v>0.12185699999999999</v>
      </c>
      <c r="GF1002">
        <v>0.10163800000000001</v>
      </c>
      <c r="GG1002">
        <v>23596.9</v>
      </c>
      <c r="GH1002">
        <v>29380.6</v>
      </c>
      <c r="GI1002">
        <v>23323.599999999999</v>
      </c>
      <c r="GJ1002">
        <v>29821.599999999999</v>
      </c>
      <c r="GK1002">
        <v>27876.400000000001</v>
      </c>
      <c r="GL1002">
        <v>38100.800000000003</v>
      </c>
      <c r="GM1002">
        <v>32932.6</v>
      </c>
      <c r="GN1002">
        <v>44252.3</v>
      </c>
      <c r="GO1002">
        <v>1.98447</v>
      </c>
      <c r="GP1002">
        <v>1.8273299999999999</v>
      </c>
      <c r="GQ1002">
        <v>7.5042200000000003E-2</v>
      </c>
      <c r="GR1002">
        <v>0</v>
      </c>
      <c r="GS1002">
        <v>26.7379</v>
      </c>
      <c r="GT1002">
        <v>999.9</v>
      </c>
      <c r="GU1002">
        <v>45.1</v>
      </c>
      <c r="GV1002">
        <v>36.200000000000003</v>
      </c>
      <c r="GW1002">
        <v>27.464200000000002</v>
      </c>
      <c r="GX1002">
        <v>60.896999999999998</v>
      </c>
      <c r="GY1002">
        <v>37.171500000000002</v>
      </c>
      <c r="GZ1002">
        <v>1</v>
      </c>
      <c r="HA1002">
        <v>0.361369</v>
      </c>
      <c r="HB1002">
        <v>2.1501000000000001</v>
      </c>
      <c r="HC1002">
        <v>20.264399999999998</v>
      </c>
      <c r="HD1002">
        <v>5.2108499999999998</v>
      </c>
      <c r="HE1002">
        <v>11.872199999999999</v>
      </c>
      <c r="HF1002">
        <v>4.98515</v>
      </c>
      <c r="HG1002">
        <v>3.2839999999999998</v>
      </c>
      <c r="HH1002">
        <v>9999</v>
      </c>
      <c r="HI1002">
        <v>9999</v>
      </c>
      <c r="HJ1002">
        <v>9999</v>
      </c>
      <c r="HK1002">
        <v>999.9</v>
      </c>
      <c r="HL1002">
        <v>1.85494</v>
      </c>
      <c r="HM1002">
        <v>1.8609599999999999</v>
      </c>
      <c r="HN1002">
        <v>1.8583700000000001</v>
      </c>
      <c r="HO1002">
        <v>1.8595900000000001</v>
      </c>
      <c r="HP1002">
        <v>1.85897</v>
      </c>
      <c r="HQ1002">
        <v>1.85945</v>
      </c>
      <c r="HR1002">
        <v>1.8578300000000001</v>
      </c>
      <c r="HS1002">
        <v>1.86113</v>
      </c>
      <c r="HT1002">
        <v>5</v>
      </c>
      <c r="HU1002">
        <v>0</v>
      </c>
      <c r="HV1002">
        <v>0</v>
      </c>
      <c r="HW1002">
        <v>0</v>
      </c>
      <c r="HX1002" t="s">
        <v>419</v>
      </c>
      <c r="HY1002" t="s">
        <v>420</v>
      </c>
      <c r="HZ1002" t="s">
        <v>421</v>
      </c>
      <c r="IA1002" t="s">
        <v>421</v>
      </c>
      <c r="IB1002" t="s">
        <v>421</v>
      </c>
      <c r="IC1002" t="s">
        <v>421</v>
      </c>
      <c r="ID1002">
        <v>0</v>
      </c>
      <c r="IE1002">
        <v>100</v>
      </c>
      <c r="IF1002">
        <v>100</v>
      </c>
      <c r="IG1002">
        <v>1.1379999999999999</v>
      </c>
      <c r="IH1002">
        <v>0.121</v>
      </c>
      <c r="II1002">
        <v>0.48595729401342908</v>
      </c>
      <c r="IJ1002">
        <v>1.6187016317407189E-3</v>
      </c>
      <c r="IK1002">
        <v>1.4341569744255341E-7</v>
      </c>
      <c r="IL1002">
        <v>-2.4096625942085749E-10</v>
      </c>
      <c r="IM1002">
        <v>0.12101623166918921</v>
      </c>
      <c r="IN1002">
        <v>0</v>
      </c>
      <c r="IO1002">
        <v>0</v>
      </c>
      <c r="IP1002">
        <v>0</v>
      </c>
      <c r="IQ1002">
        <v>4</v>
      </c>
      <c r="IR1002">
        <v>2205</v>
      </c>
      <c r="IS1002">
        <v>1</v>
      </c>
      <c r="IT1002">
        <v>21</v>
      </c>
      <c r="IU1002">
        <v>45.9</v>
      </c>
      <c r="IV1002">
        <v>46.2</v>
      </c>
      <c r="IW1002">
        <v>1.09741</v>
      </c>
      <c r="IX1002">
        <v>2.4572799999999999</v>
      </c>
      <c r="IY1002">
        <v>1.49414</v>
      </c>
      <c r="IZ1002">
        <v>2.3059099999999999</v>
      </c>
      <c r="JA1002">
        <v>1.69434</v>
      </c>
      <c r="JB1002">
        <v>2.3303199999999999</v>
      </c>
      <c r="JC1002">
        <v>41.560499999999998</v>
      </c>
      <c r="JD1002">
        <v>23.535900000000002</v>
      </c>
      <c r="JE1002">
        <v>18</v>
      </c>
      <c r="JF1002">
        <v>523.55999999999995</v>
      </c>
      <c r="JG1002">
        <v>443.57400000000001</v>
      </c>
      <c r="JH1002">
        <v>24.872399999999999</v>
      </c>
      <c r="JI1002">
        <v>31.8721</v>
      </c>
      <c r="JJ1002">
        <v>30.0001</v>
      </c>
      <c r="JK1002">
        <v>31.816400000000002</v>
      </c>
      <c r="JL1002">
        <v>31.79</v>
      </c>
      <c r="JM1002">
        <v>22.032499999999999</v>
      </c>
      <c r="JN1002">
        <v>30.7133</v>
      </c>
      <c r="JO1002">
        <v>2.6996500000000001</v>
      </c>
      <c r="JP1002">
        <v>24.868300000000001</v>
      </c>
      <c r="JQ1002">
        <v>455.85899999999998</v>
      </c>
      <c r="JR1002">
        <v>20.185300000000002</v>
      </c>
      <c r="JS1002">
        <v>99.191699999999997</v>
      </c>
      <c r="JT1002">
        <v>99.372</v>
      </c>
    </row>
    <row r="1003" spans="1:280" x14ac:dyDescent="0.25">
      <c r="A1003">
        <v>987</v>
      </c>
      <c r="B1003">
        <v>1674756002.5999999</v>
      </c>
      <c r="C1003">
        <v>10256.599999904631</v>
      </c>
      <c r="D1003" t="s">
        <v>2398</v>
      </c>
      <c r="E1003" t="s">
        <v>2399</v>
      </c>
      <c r="F1003" t="s">
        <v>412</v>
      </c>
      <c r="G1003" t="s">
        <v>1865</v>
      </c>
      <c r="H1003" t="s">
        <v>1866</v>
      </c>
      <c r="I1003">
        <v>1674756002.5999999</v>
      </c>
      <c r="J1003">
        <f t="shared" si="690"/>
        <v>4.0705710755873292E-3</v>
      </c>
      <c r="K1003">
        <f t="shared" si="691"/>
        <v>4.0705710755873294</v>
      </c>
      <c r="L1003">
        <f t="shared" si="692"/>
        <v>45.169761644771718</v>
      </c>
      <c r="M1003">
        <f t="shared" si="693"/>
        <v>399.74900000000002</v>
      </c>
      <c r="N1003">
        <f t="shared" si="694"/>
        <v>154.20022813483419</v>
      </c>
      <c r="O1003">
        <f t="shared" si="695"/>
        <v>15.296726778270456</v>
      </c>
      <c r="P1003">
        <f t="shared" si="696"/>
        <v>39.655267095584001</v>
      </c>
      <c r="Q1003">
        <f t="shared" si="697"/>
        <v>0.31723914130336939</v>
      </c>
      <c r="R1003">
        <f t="shared" si="698"/>
        <v>2.9130643157027065</v>
      </c>
      <c r="S1003">
        <f t="shared" si="699"/>
        <v>0.29921956608617856</v>
      </c>
      <c r="T1003">
        <f t="shared" si="700"/>
        <v>0.18854586869157275</v>
      </c>
      <c r="U1003">
        <f t="shared" si="701"/>
        <v>344.34090126378595</v>
      </c>
      <c r="V1003">
        <f t="shared" si="702"/>
        <v>28.979767155422845</v>
      </c>
      <c r="W1003">
        <f t="shared" si="703"/>
        <v>27.949100000000001</v>
      </c>
      <c r="X1003">
        <f t="shared" si="704"/>
        <v>3.7835938349338951</v>
      </c>
      <c r="Y1003">
        <f t="shared" si="705"/>
        <v>65.251268318718317</v>
      </c>
      <c r="Z1003">
        <f t="shared" si="706"/>
        <v>2.4766574259391998</v>
      </c>
      <c r="AA1003">
        <f t="shared" si="707"/>
        <v>3.7955697869994247</v>
      </c>
      <c r="AB1003">
        <f t="shared" si="708"/>
        <v>1.3069364089946953</v>
      </c>
      <c r="AC1003">
        <f t="shared" si="709"/>
        <v>-179.51218443340122</v>
      </c>
      <c r="AD1003">
        <f t="shared" si="710"/>
        <v>8.5120624876381967</v>
      </c>
      <c r="AE1003">
        <f t="shared" si="711"/>
        <v>0.63678438500772505</v>
      </c>
      <c r="AF1003">
        <f t="shared" si="712"/>
        <v>173.97756370303065</v>
      </c>
      <c r="AG1003">
        <v>0</v>
      </c>
      <c r="AH1003">
        <v>0</v>
      </c>
      <c r="AI1003">
        <f t="shared" si="713"/>
        <v>1</v>
      </c>
      <c r="AJ1003">
        <f t="shared" si="714"/>
        <v>0</v>
      </c>
      <c r="AK1003">
        <f t="shared" si="715"/>
        <v>52208.03886992819</v>
      </c>
      <c r="AL1003" t="s">
        <v>415</v>
      </c>
      <c r="AM1003" t="s">
        <v>415</v>
      </c>
      <c r="AN1003">
        <v>0</v>
      </c>
      <c r="AO1003">
        <v>0</v>
      </c>
      <c r="AP1003" t="e">
        <f t="shared" si="716"/>
        <v>#DIV/0!</v>
      </c>
      <c r="AQ1003">
        <v>0</v>
      </c>
      <c r="AR1003" t="s">
        <v>415</v>
      </c>
      <c r="AS1003" t="s">
        <v>415</v>
      </c>
      <c r="AT1003">
        <v>0</v>
      </c>
      <c r="AU1003">
        <v>0</v>
      </c>
      <c r="AV1003" t="e">
        <f t="shared" si="717"/>
        <v>#DIV/0!</v>
      </c>
      <c r="AW1003">
        <v>0.5</v>
      </c>
      <c r="AX1003">
        <f t="shared" si="718"/>
        <v>1513.0587006318926</v>
      </c>
      <c r="AY1003">
        <f t="shared" si="719"/>
        <v>45.169761644771718</v>
      </c>
      <c r="AZ1003" t="e">
        <f t="shared" si="720"/>
        <v>#DIV/0!</v>
      </c>
      <c r="BA1003">
        <f t="shared" si="721"/>
        <v>2.9853277751819972E-2</v>
      </c>
      <c r="BB1003" t="e">
        <f t="shared" si="722"/>
        <v>#DIV/0!</v>
      </c>
      <c r="BC1003" t="e">
        <f t="shared" si="723"/>
        <v>#DIV/0!</v>
      </c>
      <c r="BD1003" t="s">
        <v>415</v>
      </c>
      <c r="BE1003">
        <v>0</v>
      </c>
      <c r="BF1003" t="e">
        <f t="shared" si="724"/>
        <v>#DIV/0!</v>
      </c>
      <c r="BG1003" t="e">
        <f t="shared" si="725"/>
        <v>#DIV/0!</v>
      </c>
      <c r="BH1003" t="e">
        <f t="shared" si="726"/>
        <v>#DIV/0!</v>
      </c>
      <c r="BI1003" t="e">
        <f t="shared" si="727"/>
        <v>#DIV/0!</v>
      </c>
      <c r="BJ1003" t="e">
        <f t="shared" si="728"/>
        <v>#DIV/0!</v>
      </c>
      <c r="BK1003" t="e">
        <f t="shared" si="729"/>
        <v>#DIV/0!</v>
      </c>
      <c r="BL1003" t="e">
        <f t="shared" si="730"/>
        <v>#DIV/0!</v>
      </c>
      <c r="BM1003" t="e">
        <f t="shared" si="731"/>
        <v>#DIV/0!</v>
      </c>
      <c r="CV1003">
        <f t="shared" si="732"/>
        <v>1799.85</v>
      </c>
      <c r="CW1003">
        <f t="shared" si="733"/>
        <v>1513.0587006318926</v>
      </c>
      <c r="CX1003">
        <f t="shared" si="734"/>
        <v>0.84065822186954064</v>
      </c>
      <c r="CY1003">
        <f t="shared" si="735"/>
        <v>0.19131644373908158</v>
      </c>
      <c r="CZ1003">
        <v>6</v>
      </c>
      <c r="DA1003">
        <v>0.5</v>
      </c>
      <c r="DB1003" t="s">
        <v>416</v>
      </c>
      <c r="DC1003">
        <v>2</v>
      </c>
      <c r="DD1003">
        <v>1674756002.5999999</v>
      </c>
      <c r="DE1003">
        <v>399.74900000000002</v>
      </c>
      <c r="DF1003">
        <v>455.892</v>
      </c>
      <c r="DG1003">
        <v>24.966200000000001</v>
      </c>
      <c r="DH1003">
        <v>20.204599999999999</v>
      </c>
      <c r="DI1003">
        <v>398.61</v>
      </c>
      <c r="DJ1003">
        <v>24.845199999999998</v>
      </c>
      <c r="DK1003">
        <v>500.11900000000003</v>
      </c>
      <c r="DL1003">
        <v>99.100399999999993</v>
      </c>
      <c r="DM1003">
        <v>0.10001599999999999</v>
      </c>
      <c r="DN1003">
        <v>28.003299999999999</v>
      </c>
      <c r="DO1003">
        <v>27.949100000000001</v>
      </c>
      <c r="DP1003">
        <v>999.9</v>
      </c>
      <c r="DQ1003">
        <v>0</v>
      </c>
      <c r="DR1003">
        <v>0</v>
      </c>
      <c r="DS1003">
        <v>9996.25</v>
      </c>
      <c r="DT1003">
        <v>0</v>
      </c>
      <c r="DU1003">
        <v>267.81900000000002</v>
      </c>
      <c r="DV1003">
        <v>-56.143300000000004</v>
      </c>
      <c r="DW1003">
        <v>409.98500000000001</v>
      </c>
      <c r="DX1003">
        <v>465.29300000000001</v>
      </c>
      <c r="DY1003">
        <v>4.7615800000000004</v>
      </c>
      <c r="DZ1003">
        <v>455.892</v>
      </c>
      <c r="EA1003">
        <v>20.204599999999999</v>
      </c>
      <c r="EB1003">
        <v>2.4741599999999999</v>
      </c>
      <c r="EC1003">
        <v>2.0022899999999999</v>
      </c>
      <c r="ED1003">
        <v>20.857500000000002</v>
      </c>
      <c r="EE1003">
        <v>17.462399999999999</v>
      </c>
      <c r="EF1003">
        <v>1799.85</v>
      </c>
      <c r="EG1003">
        <v>0.97799899999999995</v>
      </c>
      <c r="EH1003">
        <v>2.2000800000000001E-2</v>
      </c>
      <c r="EI1003">
        <v>0</v>
      </c>
      <c r="EJ1003">
        <v>747.197</v>
      </c>
      <c r="EK1003">
        <v>4.9990399999999999</v>
      </c>
      <c r="EL1003">
        <v>13953.8</v>
      </c>
      <c r="EM1003">
        <v>14819.5</v>
      </c>
      <c r="EN1003">
        <v>46.375</v>
      </c>
      <c r="EO1003">
        <v>47.875</v>
      </c>
      <c r="EP1003">
        <v>47.25</v>
      </c>
      <c r="EQ1003">
        <v>46.561999999999998</v>
      </c>
      <c r="ER1003">
        <v>47.375</v>
      </c>
      <c r="ES1003">
        <v>1755.36</v>
      </c>
      <c r="ET1003">
        <v>39.49</v>
      </c>
      <c r="EU1003">
        <v>0</v>
      </c>
      <c r="EV1003">
        <v>1674756003.0999999</v>
      </c>
      <c r="EW1003">
        <v>0</v>
      </c>
      <c r="EX1003">
        <v>747.6787599999999</v>
      </c>
      <c r="EY1003">
        <v>-2.5853846137922001</v>
      </c>
      <c r="EZ1003">
        <v>-44.923077054872259</v>
      </c>
      <c r="FA1003">
        <v>13959.928</v>
      </c>
      <c r="FB1003">
        <v>15</v>
      </c>
      <c r="FC1003">
        <v>1674753236.5</v>
      </c>
      <c r="FD1003" t="s">
        <v>1867</v>
      </c>
      <c r="FE1003">
        <v>1674753236.5</v>
      </c>
      <c r="FF1003">
        <v>1674753223.5</v>
      </c>
      <c r="FG1003">
        <v>3</v>
      </c>
      <c r="FH1003">
        <v>-0.254</v>
      </c>
      <c r="FI1003">
        <v>-6.7000000000000004E-2</v>
      </c>
      <c r="FJ1003">
        <v>1.121</v>
      </c>
      <c r="FK1003">
        <v>0.113</v>
      </c>
      <c r="FL1003">
        <v>389</v>
      </c>
      <c r="FM1003">
        <v>21</v>
      </c>
      <c r="FN1003">
        <v>0.06</v>
      </c>
      <c r="FO1003">
        <v>7.0000000000000007E-2</v>
      </c>
      <c r="FP1003">
        <v>45.068702122191461</v>
      </c>
      <c r="FQ1003">
        <v>1.042145766348139</v>
      </c>
      <c r="FR1003">
        <v>0.1070736209319673</v>
      </c>
      <c r="FS1003">
        <v>-1</v>
      </c>
      <c r="FT1003">
        <v>0.31515195473174679</v>
      </c>
      <c r="FU1003">
        <v>7.1128061496963779E-3</v>
      </c>
      <c r="FV1003">
        <v>7.4377225425591403E-4</v>
      </c>
      <c r="FW1003">
        <v>-1</v>
      </c>
      <c r="FX1003">
        <v>0</v>
      </c>
      <c r="FY1003">
        <v>0</v>
      </c>
      <c r="FZ1003" t="s">
        <v>418</v>
      </c>
      <c r="GA1003">
        <v>2.9331200000000002</v>
      </c>
      <c r="GB1003">
        <v>2.83344</v>
      </c>
      <c r="GC1003">
        <v>8.9719499999999994E-2</v>
      </c>
      <c r="GD1003">
        <v>9.7350800000000001E-2</v>
      </c>
      <c r="GE1003">
        <v>0.121882</v>
      </c>
      <c r="GF1003">
        <v>0.101607</v>
      </c>
      <c r="GG1003">
        <v>23596.3</v>
      </c>
      <c r="GH1003">
        <v>29379.4</v>
      </c>
      <c r="GI1003">
        <v>23323.200000000001</v>
      </c>
      <c r="GJ1003">
        <v>29820.7</v>
      </c>
      <c r="GK1003">
        <v>27875.1</v>
      </c>
      <c r="GL1003">
        <v>38101.300000000003</v>
      </c>
      <c r="GM1003">
        <v>32932.1</v>
      </c>
      <c r="GN1003">
        <v>44251.4</v>
      </c>
      <c r="GO1003">
        <v>1.98472</v>
      </c>
      <c r="GP1003">
        <v>1.8270299999999999</v>
      </c>
      <c r="GQ1003">
        <v>7.3969400000000005E-2</v>
      </c>
      <c r="GR1003">
        <v>0</v>
      </c>
      <c r="GS1003">
        <v>26.740100000000002</v>
      </c>
      <c r="GT1003">
        <v>999.9</v>
      </c>
      <c r="GU1003">
        <v>45</v>
      </c>
      <c r="GV1003">
        <v>36.200000000000003</v>
      </c>
      <c r="GW1003">
        <v>27.402200000000001</v>
      </c>
      <c r="GX1003">
        <v>61.127000000000002</v>
      </c>
      <c r="GY1003">
        <v>36.698700000000002</v>
      </c>
      <c r="GZ1003">
        <v>1</v>
      </c>
      <c r="HA1003">
        <v>0.36174000000000001</v>
      </c>
      <c r="HB1003">
        <v>2.1451099999999999</v>
      </c>
      <c r="HC1003">
        <v>20.264800000000001</v>
      </c>
      <c r="HD1003">
        <v>5.2112999999999996</v>
      </c>
      <c r="HE1003">
        <v>11.872199999999999</v>
      </c>
      <c r="HF1003">
        <v>4.98515</v>
      </c>
      <c r="HG1003">
        <v>3.2839999999999998</v>
      </c>
      <c r="HH1003">
        <v>9999</v>
      </c>
      <c r="HI1003">
        <v>9999</v>
      </c>
      <c r="HJ1003">
        <v>9999</v>
      </c>
      <c r="HK1003">
        <v>999.9</v>
      </c>
      <c r="HL1003">
        <v>1.85497</v>
      </c>
      <c r="HM1003">
        <v>1.86097</v>
      </c>
      <c r="HN1003">
        <v>1.8583700000000001</v>
      </c>
      <c r="HO1003">
        <v>1.8595900000000001</v>
      </c>
      <c r="HP1003">
        <v>1.85897</v>
      </c>
      <c r="HQ1003">
        <v>1.85944</v>
      </c>
      <c r="HR1003">
        <v>1.8578699999999999</v>
      </c>
      <c r="HS1003">
        <v>1.86121</v>
      </c>
      <c r="HT1003">
        <v>5</v>
      </c>
      <c r="HU1003">
        <v>0</v>
      </c>
      <c r="HV1003">
        <v>0</v>
      </c>
      <c r="HW1003">
        <v>0</v>
      </c>
      <c r="HX1003" t="s">
        <v>419</v>
      </c>
      <c r="HY1003" t="s">
        <v>420</v>
      </c>
      <c r="HZ1003" t="s">
        <v>421</v>
      </c>
      <c r="IA1003" t="s">
        <v>421</v>
      </c>
      <c r="IB1003" t="s">
        <v>421</v>
      </c>
      <c r="IC1003" t="s">
        <v>421</v>
      </c>
      <c r="ID1003">
        <v>0</v>
      </c>
      <c r="IE1003">
        <v>100</v>
      </c>
      <c r="IF1003">
        <v>100</v>
      </c>
      <c r="IG1003">
        <v>1.139</v>
      </c>
      <c r="IH1003">
        <v>0.121</v>
      </c>
      <c r="II1003">
        <v>0.48595729401342908</v>
      </c>
      <c r="IJ1003">
        <v>1.6187016317407189E-3</v>
      </c>
      <c r="IK1003">
        <v>1.4341569744255341E-7</v>
      </c>
      <c r="IL1003">
        <v>-2.4096625942085749E-10</v>
      </c>
      <c r="IM1003">
        <v>0.12101623166918921</v>
      </c>
      <c r="IN1003">
        <v>0</v>
      </c>
      <c r="IO1003">
        <v>0</v>
      </c>
      <c r="IP1003">
        <v>0</v>
      </c>
      <c r="IQ1003">
        <v>4</v>
      </c>
      <c r="IR1003">
        <v>2205</v>
      </c>
      <c r="IS1003">
        <v>1</v>
      </c>
      <c r="IT1003">
        <v>21</v>
      </c>
      <c r="IU1003">
        <v>46.1</v>
      </c>
      <c r="IV1003">
        <v>46.3</v>
      </c>
      <c r="IW1003">
        <v>1.09741</v>
      </c>
      <c r="IX1003">
        <v>2.4597199999999999</v>
      </c>
      <c r="IY1003">
        <v>1.49414</v>
      </c>
      <c r="IZ1003">
        <v>2.3059099999999999</v>
      </c>
      <c r="JA1003">
        <v>1.69434</v>
      </c>
      <c r="JB1003">
        <v>2.34741</v>
      </c>
      <c r="JC1003">
        <v>41.560499999999998</v>
      </c>
      <c r="JD1003">
        <v>23.544599999999999</v>
      </c>
      <c r="JE1003">
        <v>18</v>
      </c>
      <c r="JF1003">
        <v>523.73199999999997</v>
      </c>
      <c r="JG1003">
        <v>443.36700000000002</v>
      </c>
      <c r="JH1003">
        <v>24.8598</v>
      </c>
      <c r="JI1003">
        <v>31.8721</v>
      </c>
      <c r="JJ1003">
        <v>30.0002</v>
      </c>
      <c r="JK1003">
        <v>31.8171</v>
      </c>
      <c r="JL1003">
        <v>31.79</v>
      </c>
      <c r="JM1003">
        <v>22.042000000000002</v>
      </c>
      <c r="JN1003">
        <v>30.7133</v>
      </c>
      <c r="JO1003">
        <v>2.6996500000000001</v>
      </c>
      <c r="JP1003">
        <v>24.860199999999999</v>
      </c>
      <c r="JQ1003">
        <v>456.13499999999999</v>
      </c>
      <c r="JR1003">
        <v>20.145499999999998</v>
      </c>
      <c r="JS1003">
        <v>99.190100000000001</v>
      </c>
      <c r="JT1003">
        <v>99.369600000000005</v>
      </c>
    </row>
    <row r="1004" spans="1:280" x14ac:dyDescent="0.25">
      <c r="A1004">
        <v>988</v>
      </c>
      <c r="B1004">
        <v>1674756012.5999999</v>
      </c>
      <c r="C1004">
        <v>10266.599999904631</v>
      </c>
      <c r="D1004" t="s">
        <v>2400</v>
      </c>
      <c r="E1004" t="s">
        <v>2401</v>
      </c>
      <c r="F1004" t="s">
        <v>412</v>
      </c>
      <c r="G1004" t="s">
        <v>1865</v>
      </c>
      <c r="H1004" t="s">
        <v>1866</v>
      </c>
      <c r="I1004">
        <v>1674756012.5999999</v>
      </c>
      <c r="J1004">
        <f t="shared" si="690"/>
        <v>4.0872288866323015E-3</v>
      </c>
      <c r="K1004">
        <f t="shared" si="691"/>
        <v>4.0872288866323014</v>
      </c>
      <c r="L1004">
        <f t="shared" si="692"/>
        <v>45.371623118593213</v>
      </c>
      <c r="M1004">
        <f t="shared" si="693"/>
        <v>399.76299999999998</v>
      </c>
      <c r="N1004">
        <f t="shared" si="694"/>
        <v>153.95308647154272</v>
      </c>
      <c r="O1004">
        <f t="shared" si="695"/>
        <v>15.272289046441285</v>
      </c>
      <c r="P1004">
        <f t="shared" si="696"/>
        <v>39.656860580063999</v>
      </c>
      <c r="Q1004">
        <f t="shared" si="697"/>
        <v>0.31837610069834082</v>
      </c>
      <c r="R1004">
        <f t="shared" si="698"/>
        <v>2.9115400755603389</v>
      </c>
      <c r="S1004">
        <f t="shared" si="699"/>
        <v>0.30022217994878669</v>
      </c>
      <c r="T1004">
        <f t="shared" si="700"/>
        <v>0.18918360387860966</v>
      </c>
      <c r="U1004">
        <f t="shared" si="701"/>
        <v>344.39030126360342</v>
      </c>
      <c r="V1004">
        <f t="shared" si="702"/>
        <v>28.980778389837948</v>
      </c>
      <c r="W1004">
        <f t="shared" si="703"/>
        <v>27.9589</v>
      </c>
      <c r="X1004">
        <f t="shared" si="704"/>
        <v>3.7857567836549899</v>
      </c>
      <c r="Y1004">
        <f t="shared" si="705"/>
        <v>65.265726081952678</v>
      </c>
      <c r="Z1004">
        <f t="shared" si="706"/>
        <v>2.4778705398624004</v>
      </c>
      <c r="AA1004">
        <f t="shared" si="707"/>
        <v>3.7965877170369557</v>
      </c>
      <c r="AB1004">
        <f t="shared" si="708"/>
        <v>1.3078862437925896</v>
      </c>
      <c r="AC1004">
        <f t="shared" si="709"/>
        <v>-180.24679390048451</v>
      </c>
      <c r="AD1004">
        <f t="shared" si="710"/>
        <v>7.691380479126761</v>
      </c>
      <c r="AE1004">
        <f t="shared" si="711"/>
        <v>0.57573199559749644</v>
      </c>
      <c r="AF1004">
        <f t="shared" si="712"/>
        <v>172.41061983784317</v>
      </c>
      <c r="AG1004">
        <v>0</v>
      </c>
      <c r="AH1004">
        <v>0</v>
      </c>
      <c r="AI1004">
        <f t="shared" si="713"/>
        <v>1</v>
      </c>
      <c r="AJ1004">
        <f t="shared" si="714"/>
        <v>0</v>
      </c>
      <c r="AK1004">
        <f t="shared" si="715"/>
        <v>52163.611196452213</v>
      </c>
      <c r="AL1004" t="s">
        <v>415</v>
      </c>
      <c r="AM1004" t="s">
        <v>415</v>
      </c>
      <c r="AN1004">
        <v>0</v>
      </c>
      <c r="AO1004">
        <v>0</v>
      </c>
      <c r="AP1004" t="e">
        <f t="shared" si="716"/>
        <v>#DIV/0!</v>
      </c>
      <c r="AQ1004">
        <v>0</v>
      </c>
      <c r="AR1004" t="s">
        <v>415</v>
      </c>
      <c r="AS1004" t="s">
        <v>415</v>
      </c>
      <c r="AT1004">
        <v>0</v>
      </c>
      <c r="AU1004">
        <v>0</v>
      </c>
      <c r="AV1004" t="e">
        <f t="shared" si="717"/>
        <v>#DIV/0!</v>
      </c>
      <c r="AW1004">
        <v>0.5</v>
      </c>
      <c r="AX1004">
        <f t="shared" si="718"/>
        <v>1513.2771006318017</v>
      </c>
      <c r="AY1004">
        <f t="shared" si="719"/>
        <v>45.371623118593213</v>
      </c>
      <c r="AZ1004" t="e">
        <f t="shared" si="720"/>
        <v>#DIV/0!</v>
      </c>
      <c r="BA1004">
        <f t="shared" si="721"/>
        <v>2.998236284659981E-2</v>
      </c>
      <c r="BB1004" t="e">
        <f t="shared" si="722"/>
        <v>#DIV/0!</v>
      </c>
      <c r="BC1004" t="e">
        <f t="shared" si="723"/>
        <v>#DIV/0!</v>
      </c>
      <c r="BD1004" t="s">
        <v>415</v>
      </c>
      <c r="BE1004">
        <v>0</v>
      </c>
      <c r="BF1004" t="e">
        <f t="shared" si="724"/>
        <v>#DIV/0!</v>
      </c>
      <c r="BG1004" t="e">
        <f t="shared" si="725"/>
        <v>#DIV/0!</v>
      </c>
      <c r="BH1004" t="e">
        <f t="shared" si="726"/>
        <v>#DIV/0!</v>
      </c>
      <c r="BI1004" t="e">
        <f t="shared" si="727"/>
        <v>#DIV/0!</v>
      </c>
      <c r="BJ1004" t="e">
        <f t="shared" si="728"/>
        <v>#DIV/0!</v>
      </c>
      <c r="BK1004" t="e">
        <f t="shared" si="729"/>
        <v>#DIV/0!</v>
      </c>
      <c r="BL1004" t="e">
        <f t="shared" si="730"/>
        <v>#DIV/0!</v>
      </c>
      <c r="BM1004" t="e">
        <f t="shared" si="731"/>
        <v>#DIV/0!</v>
      </c>
      <c r="CV1004">
        <f t="shared" si="732"/>
        <v>1800.11</v>
      </c>
      <c r="CW1004">
        <f t="shared" si="733"/>
        <v>1513.2771006318017</v>
      </c>
      <c r="CX1004">
        <f t="shared" si="734"/>
        <v>0.84065812679880769</v>
      </c>
      <c r="CY1004">
        <f t="shared" si="735"/>
        <v>0.19131625359761539</v>
      </c>
      <c r="CZ1004">
        <v>6</v>
      </c>
      <c r="DA1004">
        <v>0.5</v>
      </c>
      <c r="DB1004" t="s">
        <v>416</v>
      </c>
      <c r="DC1004">
        <v>2</v>
      </c>
      <c r="DD1004">
        <v>1674756012.5999999</v>
      </c>
      <c r="DE1004">
        <v>399.76299999999998</v>
      </c>
      <c r="DF1004">
        <v>456.16300000000001</v>
      </c>
      <c r="DG1004">
        <v>24.978300000000001</v>
      </c>
      <c r="DH1004">
        <v>20.1967</v>
      </c>
      <c r="DI1004">
        <v>398.625</v>
      </c>
      <c r="DJ1004">
        <v>24.857299999999999</v>
      </c>
      <c r="DK1004">
        <v>500.05900000000003</v>
      </c>
      <c r="DL1004">
        <v>99.100800000000007</v>
      </c>
      <c r="DM1004">
        <v>0.10012799999999999</v>
      </c>
      <c r="DN1004">
        <v>28.007899999999999</v>
      </c>
      <c r="DO1004">
        <v>27.9589</v>
      </c>
      <c r="DP1004">
        <v>999.9</v>
      </c>
      <c r="DQ1004">
        <v>0</v>
      </c>
      <c r="DR1004">
        <v>0</v>
      </c>
      <c r="DS1004">
        <v>9987.5</v>
      </c>
      <c r="DT1004">
        <v>0</v>
      </c>
      <c r="DU1004">
        <v>266.76600000000002</v>
      </c>
      <c r="DV1004">
        <v>-56.399000000000001</v>
      </c>
      <c r="DW1004">
        <v>410.005</v>
      </c>
      <c r="DX1004">
        <v>465.565</v>
      </c>
      <c r="DY1004">
        <v>4.7815700000000003</v>
      </c>
      <c r="DZ1004">
        <v>456.16300000000001</v>
      </c>
      <c r="EA1004">
        <v>20.1967</v>
      </c>
      <c r="EB1004">
        <v>2.4753699999999998</v>
      </c>
      <c r="EC1004">
        <v>2.0015100000000001</v>
      </c>
      <c r="ED1004">
        <v>20.865400000000001</v>
      </c>
      <c r="EE1004">
        <v>17.456299999999999</v>
      </c>
      <c r="EF1004">
        <v>1800.11</v>
      </c>
      <c r="EG1004">
        <v>0.97800299999999996</v>
      </c>
      <c r="EH1004">
        <v>2.1997099999999999E-2</v>
      </c>
      <c r="EI1004">
        <v>0</v>
      </c>
      <c r="EJ1004">
        <v>747.25900000000001</v>
      </c>
      <c r="EK1004">
        <v>4.9990399999999999</v>
      </c>
      <c r="EL1004">
        <v>13949.7</v>
      </c>
      <c r="EM1004">
        <v>14821.6</v>
      </c>
      <c r="EN1004">
        <v>46.436999999999998</v>
      </c>
      <c r="EO1004">
        <v>47.936999999999998</v>
      </c>
      <c r="EP1004">
        <v>47.25</v>
      </c>
      <c r="EQ1004">
        <v>46.625</v>
      </c>
      <c r="ER1004">
        <v>47.436999999999998</v>
      </c>
      <c r="ES1004">
        <v>1755.62</v>
      </c>
      <c r="ET1004">
        <v>39.49</v>
      </c>
      <c r="EU1004">
        <v>0</v>
      </c>
      <c r="EV1004">
        <v>1674756012.7</v>
      </c>
      <c r="EW1004">
        <v>0</v>
      </c>
      <c r="EX1004">
        <v>747.23323999999991</v>
      </c>
      <c r="EY1004">
        <v>-2.603461543932827</v>
      </c>
      <c r="EZ1004">
        <v>-37.438461600213707</v>
      </c>
      <c r="FA1004">
        <v>13953.675999999999</v>
      </c>
      <c r="FB1004">
        <v>15</v>
      </c>
      <c r="FC1004">
        <v>1674753236.5</v>
      </c>
      <c r="FD1004" t="s">
        <v>1867</v>
      </c>
      <c r="FE1004">
        <v>1674753236.5</v>
      </c>
      <c r="FF1004">
        <v>1674753223.5</v>
      </c>
      <c r="FG1004">
        <v>3</v>
      </c>
      <c r="FH1004">
        <v>-0.254</v>
      </c>
      <c r="FI1004">
        <v>-6.7000000000000004E-2</v>
      </c>
      <c r="FJ1004">
        <v>1.121</v>
      </c>
      <c r="FK1004">
        <v>0.113</v>
      </c>
      <c r="FL1004">
        <v>389</v>
      </c>
      <c r="FM1004">
        <v>21</v>
      </c>
      <c r="FN1004">
        <v>0.06</v>
      </c>
      <c r="FO1004">
        <v>7.0000000000000007E-2</v>
      </c>
      <c r="FP1004">
        <v>45.232021964436953</v>
      </c>
      <c r="FQ1004">
        <v>0.93827973734055758</v>
      </c>
      <c r="FR1004">
        <v>0.10054530544470371</v>
      </c>
      <c r="FS1004">
        <v>-1</v>
      </c>
      <c r="FT1004">
        <v>0.31657183149555679</v>
      </c>
      <c r="FU1004">
        <v>1.0793676002064529E-2</v>
      </c>
      <c r="FV1004">
        <v>1.0661370565059241E-3</v>
      </c>
      <c r="FW1004">
        <v>-1</v>
      </c>
      <c r="FX1004">
        <v>0</v>
      </c>
      <c r="FY1004">
        <v>0</v>
      </c>
      <c r="FZ1004" t="s">
        <v>418</v>
      </c>
      <c r="GA1004">
        <v>2.9329700000000001</v>
      </c>
      <c r="GB1004">
        <v>2.8334800000000002</v>
      </c>
      <c r="GC1004">
        <v>8.9722899999999994E-2</v>
      </c>
      <c r="GD1004">
        <v>9.73942E-2</v>
      </c>
      <c r="GE1004">
        <v>0.121924</v>
      </c>
      <c r="GF1004">
        <v>0.10158</v>
      </c>
      <c r="GG1004">
        <v>23595.599999999999</v>
      </c>
      <c r="GH1004">
        <v>29378.6</v>
      </c>
      <c r="GI1004">
        <v>23322.6</v>
      </c>
      <c r="GJ1004">
        <v>29821.4</v>
      </c>
      <c r="GK1004">
        <v>27873.200000000001</v>
      </c>
      <c r="GL1004">
        <v>38102.9</v>
      </c>
      <c r="GM1004">
        <v>32931.4</v>
      </c>
      <c r="GN1004">
        <v>44251.8</v>
      </c>
      <c r="GO1004">
        <v>1.9845999999999999</v>
      </c>
      <c r="GP1004">
        <v>1.82708</v>
      </c>
      <c r="GQ1004">
        <v>7.4572899999999998E-2</v>
      </c>
      <c r="GR1004">
        <v>0</v>
      </c>
      <c r="GS1004">
        <v>26.740100000000002</v>
      </c>
      <c r="GT1004">
        <v>999.9</v>
      </c>
      <c r="GU1004">
        <v>45</v>
      </c>
      <c r="GV1004">
        <v>36.200000000000003</v>
      </c>
      <c r="GW1004">
        <v>27.404199999999999</v>
      </c>
      <c r="GX1004">
        <v>61.326999999999998</v>
      </c>
      <c r="GY1004">
        <v>36.502400000000002</v>
      </c>
      <c r="GZ1004">
        <v>1</v>
      </c>
      <c r="HA1004">
        <v>0.36150399999999999</v>
      </c>
      <c r="HB1004">
        <v>2.1427499999999999</v>
      </c>
      <c r="HC1004">
        <v>20.264900000000001</v>
      </c>
      <c r="HD1004">
        <v>5.2110000000000003</v>
      </c>
      <c r="HE1004">
        <v>11.872199999999999</v>
      </c>
      <c r="HF1004">
        <v>4.9855</v>
      </c>
      <c r="HG1004">
        <v>3.2839999999999998</v>
      </c>
      <c r="HH1004">
        <v>9999</v>
      </c>
      <c r="HI1004">
        <v>9999</v>
      </c>
      <c r="HJ1004">
        <v>9999</v>
      </c>
      <c r="HK1004">
        <v>999.9</v>
      </c>
      <c r="HL1004">
        <v>1.855</v>
      </c>
      <c r="HM1004">
        <v>1.861</v>
      </c>
      <c r="HN1004">
        <v>1.8583700000000001</v>
      </c>
      <c r="HO1004">
        <v>1.8595900000000001</v>
      </c>
      <c r="HP1004">
        <v>1.8589800000000001</v>
      </c>
      <c r="HQ1004">
        <v>1.85945</v>
      </c>
      <c r="HR1004">
        <v>1.85788</v>
      </c>
      <c r="HS1004">
        <v>1.8612500000000001</v>
      </c>
      <c r="HT1004">
        <v>5</v>
      </c>
      <c r="HU1004">
        <v>0</v>
      </c>
      <c r="HV1004">
        <v>0</v>
      </c>
      <c r="HW1004">
        <v>0</v>
      </c>
      <c r="HX1004" t="s">
        <v>419</v>
      </c>
      <c r="HY1004" t="s">
        <v>420</v>
      </c>
      <c r="HZ1004" t="s">
        <v>421</v>
      </c>
      <c r="IA1004" t="s">
        <v>421</v>
      </c>
      <c r="IB1004" t="s">
        <v>421</v>
      </c>
      <c r="IC1004" t="s">
        <v>421</v>
      </c>
      <c r="ID1004">
        <v>0</v>
      </c>
      <c r="IE1004">
        <v>100</v>
      </c>
      <c r="IF1004">
        <v>100</v>
      </c>
      <c r="IG1004">
        <v>1.1379999999999999</v>
      </c>
      <c r="IH1004">
        <v>0.121</v>
      </c>
      <c r="II1004">
        <v>0.48595729401342908</v>
      </c>
      <c r="IJ1004">
        <v>1.6187016317407189E-3</v>
      </c>
      <c r="IK1004">
        <v>1.4341569744255341E-7</v>
      </c>
      <c r="IL1004">
        <v>-2.4096625942085749E-10</v>
      </c>
      <c r="IM1004">
        <v>0.12101623166918921</v>
      </c>
      <c r="IN1004">
        <v>0</v>
      </c>
      <c r="IO1004">
        <v>0</v>
      </c>
      <c r="IP1004">
        <v>0</v>
      </c>
      <c r="IQ1004">
        <v>4</v>
      </c>
      <c r="IR1004">
        <v>2205</v>
      </c>
      <c r="IS1004">
        <v>1</v>
      </c>
      <c r="IT1004">
        <v>21</v>
      </c>
      <c r="IU1004">
        <v>46.3</v>
      </c>
      <c r="IV1004">
        <v>46.5</v>
      </c>
      <c r="IW1004">
        <v>1.09863</v>
      </c>
      <c r="IX1004">
        <v>2.4475099999999999</v>
      </c>
      <c r="IY1004">
        <v>1.49414</v>
      </c>
      <c r="IZ1004">
        <v>2.3071299999999999</v>
      </c>
      <c r="JA1004">
        <v>1.69434</v>
      </c>
      <c r="JB1004">
        <v>2.4267599999999998</v>
      </c>
      <c r="JC1004">
        <v>41.560499999999998</v>
      </c>
      <c r="JD1004">
        <v>23.544599999999999</v>
      </c>
      <c r="JE1004">
        <v>18</v>
      </c>
      <c r="JF1004">
        <v>523.63199999999995</v>
      </c>
      <c r="JG1004">
        <v>443.40100000000001</v>
      </c>
      <c r="JH1004">
        <v>24.854500000000002</v>
      </c>
      <c r="JI1004">
        <v>31.8721</v>
      </c>
      <c r="JJ1004">
        <v>30.0002</v>
      </c>
      <c r="JK1004">
        <v>31.815100000000001</v>
      </c>
      <c r="JL1004">
        <v>31.79</v>
      </c>
      <c r="JM1004">
        <v>22.045000000000002</v>
      </c>
      <c r="JN1004">
        <v>30.997</v>
      </c>
      <c r="JO1004">
        <v>2.32084</v>
      </c>
      <c r="JP1004">
        <v>24.854099999999999</v>
      </c>
      <c r="JQ1004">
        <v>456.23599999999999</v>
      </c>
      <c r="JR1004">
        <v>20.102</v>
      </c>
      <c r="JS1004">
        <v>99.187799999999996</v>
      </c>
      <c r="JT1004">
        <v>99.371099999999998</v>
      </c>
    </row>
    <row r="1005" spans="1:280" x14ac:dyDescent="0.25">
      <c r="A1005">
        <v>989</v>
      </c>
      <c r="B1005">
        <v>1674756022.5999999</v>
      </c>
      <c r="C1005">
        <v>10276.599999904631</v>
      </c>
      <c r="D1005" t="s">
        <v>2402</v>
      </c>
      <c r="E1005" t="s">
        <v>2403</v>
      </c>
      <c r="F1005" t="s">
        <v>412</v>
      </c>
      <c r="G1005" t="s">
        <v>1865</v>
      </c>
      <c r="H1005" t="s">
        <v>1866</v>
      </c>
      <c r="I1005">
        <v>1674756022.5999999</v>
      </c>
      <c r="J1005">
        <f t="shared" si="690"/>
        <v>4.1439811371937882E-3</v>
      </c>
      <c r="K1005">
        <f t="shared" si="691"/>
        <v>4.143981137193788</v>
      </c>
      <c r="L1005">
        <f t="shared" si="692"/>
        <v>45.366848930632543</v>
      </c>
      <c r="M1005">
        <f t="shared" si="693"/>
        <v>399.86799999999999</v>
      </c>
      <c r="N1005">
        <f t="shared" si="694"/>
        <v>157.09266360014001</v>
      </c>
      <c r="O1005">
        <f t="shared" si="695"/>
        <v>15.583265476393601</v>
      </c>
      <c r="P1005">
        <f t="shared" si="696"/>
        <v>39.666073874559999</v>
      </c>
      <c r="Q1005">
        <f t="shared" si="697"/>
        <v>0.32270052512106606</v>
      </c>
      <c r="R1005">
        <f t="shared" si="698"/>
        <v>2.9101721398838256</v>
      </c>
      <c r="S1005">
        <f t="shared" si="699"/>
        <v>0.30405737029659835</v>
      </c>
      <c r="T1005">
        <f t="shared" si="700"/>
        <v>0.19162105534505328</v>
      </c>
      <c r="U1005">
        <f t="shared" si="701"/>
        <v>344.32380126384919</v>
      </c>
      <c r="V1005">
        <f t="shared" si="702"/>
        <v>28.960572674335737</v>
      </c>
      <c r="W1005">
        <f t="shared" si="703"/>
        <v>27.956499999999998</v>
      </c>
      <c r="X1005">
        <f t="shared" si="704"/>
        <v>3.7852269822053297</v>
      </c>
      <c r="Y1005">
        <f t="shared" si="705"/>
        <v>65.235158197300407</v>
      </c>
      <c r="Z1005">
        <f t="shared" si="706"/>
        <v>2.4759304842399996</v>
      </c>
      <c r="AA1005">
        <f t="shared" si="707"/>
        <v>3.7953927799970599</v>
      </c>
      <c r="AB1005">
        <f t="shared" si="708"/>
        <v>1.3092964979653301</v>
      </c>
      <c r="AC1005">
        <f t="shared" si="709"/>
        <v>-182.74956815024606</v>
      </c>
      <c r="AD1005">
        <f t="shared" si="710"/>
        <v>7.2170872186496329</v>
      </c>
      <c r="AE1005">
        <f t="shared" si="711"/>
        <v>0.54046208778456473</v>
      </c>
      <c r="AF1005">
        <f t="shared" si="712"/>
        <v>169.33178242003734</v>
      </c>
      <c r="AG1005">
        <v>0</v>
      </c>
      <c r="AH1005">
        <v>0</v>
      </c>
      <c r="AI1005">
        <f t="shared" si="713"/>
        <v>1</v>
      </c>
      <c r="AJ1005">
        <f t="shared" si="714"/>
        <v>0</v>
      </c>
      <c r="AK1005">
        <f t="shared" si="715"/>
        <v>52125.329207789626</v>
      </c>
      <c r="AL1005" t="s">
        <v>415</v>
      </c>
      <c r="AM1005" t="s">
        <v>415</v>
      </c>
      <c r="AN1005">
        <v>0</v>
      </c>
      <c r="AO1005">
        <v>0</v>
      </c>
      <c r="AP1005" t="e">
        <f t="shared" si="716"/>
        <v>#DIV/0!</v>
      </c>
      <c r="AQ1005">
        <v>0</v>
      </c>
      <c r="AR1005" t="s">
        <v>415</v>
      </c>
      <c r="AS1005" t="s">
        <v>415</v>
      </c>
      <c r="AT1005">
        <v>0</v>
      </c>
      <c r="AU1005">
        <v>0</v>
      </c>
      <c r="AV1005" t="e">
        <f t="shared" si="717"/>
        <v>#DIV/0!</v>
      </c>
      <c r="AW1005">
        <v>0.5</v>
      </c>
      <c r="AX1005">
        <f t="shared" si="718"/>
        <v>1512.9831006319246</v>
      </c>
      <c r="AY1005">
        <f t="shared" si="719"/>
        <v>45.366848930632543</v>
      </c>
      <c r="AZ1005" t="e">
        <f t="shared" si="720"/>
        <v>#DIV/0!</v>
      </c>
      <c r="BA1005">
        <f t="shared" si="721"/>
        <v>2.998503348231997E-2</v>
      </c>
      <c r="BB1005" t="e">
        <f t="shared" si="722"/>
        <v>#DIV/0!</v>
      </c>
      <c r="BC1005" t="e">
        <f t="shared" si="723"/>
        <v>#DIV/0!</v>
      </c>
      <c r="BD1005" t="s">
        <v>415</v>
      </c>
      <c r="BE1005">
        <v>0</v>
      </c>
      <c r="BF1005" t="e">
        <f t="shared" si="724"/>
        <v>#DIV/0!</v>
      </c>
      <c r="BG1005" t="e">
        <f t="shared" si="725"/>
        <v>#DIV/0!</v>
      </c>
      <c r="BH1005" t="e">
        <f t="shared" si="726"/>
        <v>#DIV/0!</v>
      </c>
      <c r="BI1005" t="e">
        <f t="shared" si="727"/>
        <v>#DIV/0!</v>
      </c>
      <c r="BJ1005" t="e">
        <f t="shared" si="728"/>
        <v>#DIV/0!</v>
      </c>
      <c r="BK1005" t="e">
        <f t="shared" si="729"/>
        <v>#DIV/0!</v>
      </c>
      <c r="BL1005" t="e">
        <f t="shared" si="730"/>
        <v>#DIV/0!</v>
      </c>
      <c r="BM1005" t="e">
        <f t="shared" si="731"/>
        <v>#DIV/0!</v>
      </c>
      <c r="CV1005">
        <f t="shared" si="732"/>
        <v>1799.76</v>
      </c>
      <c r="CW1005">
        <f t="shared" si="733"/>
        <v>1512.9831006319246</v>
      </c>
      <c r="CX1005">
        <f t="shared" si="734"/>
        <v>0.84065825478504053</v>
      </c>
      <c r="CY1005">
        <f t="shared" si="735"/>
        <v>0.19131650957008112</v>
      </c>
      <c r="CZ1005">
        <v>6</v>
      </c>
      <c r="DA1005">
        <v>0.5</v>
      </c>
      <c r="DB1005" t="s">
        <v>416</v>
      </c>
      <c r="DC1005">
        <v>2</v>
      </c>
      <c r="DD1005">
        <v>1674756022.5999999</v>
      </c>
      <c r="DE1005">
        <v>399.86799999999999</v>
      </c>
      <c r="DF1005">
        <v>456.28899999999999</v>
      </c>
      <c r="DG1005">
        <v>24.959499999999998</v>
      </c>
      <c r="DH1005">
        <v>20.111499999999999</v>
      </c>
      <c r="DI1005">
        <v>398.72899999999998</v>
      </c>
      <c r="DJ1005">
        <v>24.8385</v>
      </c>
      <c r="DK1005">
        <v>500.06799999999998</v>
      </c>
      <c r="DL1005">
        <v>99.097700000000003</v>
      </c>
      <c r="DM1005">
        <v>0.10022</v>
      </c>
      <c r="DN1005">
        <v>28.002500000000001</v>
      </c>
      <c r="DO1005">
        <v>27.956499999999998</v>
      </c>
      <c r="DP1005">
        <v>999.9</v>
      </c>
      <c r="DQ1005">
        <v>0</v>
      </c>
      <c r="DR1005">
        <v>0</v>
      </c>
      <c r="DS1005">
        <v>9980</v>
      </c>
      <c r="DT1005">
        <v>0</v>
      </c>
      <c r="DU1005">
        <v>266.04899999999998</v>
      </c>
      <c r="DV1005">
        <v>-56.421100000000003</v>
      </c>
      <c r="DW1005">
        <v>410.10399999999998</v>
      </c>
      <c r="DX1005">
        <v>465.654</v>
      </c>
      <c r="DY1005">
        <v>4.8480100000000004</v>
      </c>
      <c r="DZ1005">
        <v>456.28899999999999</v>
      </c>
      <c r="EA1005">
        <v>20.111499999999999</v>
      </c>
      <c r="EB1005">
        <v>2.47343</v>
      </c>
      <c r="EC1005">
        <v>1.9930000000000001</v>
      </c>
      <c r="ED1005">
        <v>20.852699999999999</v>
      </c>
      <c r="EE1005">
        <v>17.3889</v>
      </c>
      <c r="EF1005">
        <v>1799.76</v>
      </c>
      <c r="EG1005">
        <v>0.97799899999999995</v>
      </c>
      <c r="EH1005">
        <v>2.2000800000000001E-2</v>
      </c>
      <c r="EI1005">
        <v>0</v>
      </c>
      <c r="EJ1005">
        <v>746.44100000000003</v>
      </c>
      <c r="EK1005">
        <v>4.9990399999999999</v>
      </c>
      <c r="EL1005">
        <v>13940.1</v>
      </c>
      <c r="EM1005">
        <v>14818.7</v>
      </c>
      <c r="EN1005">
        <v>46.436999999999998</v>
      </c>
      <c r="EO1005">
        <v>47.936999999999998</v>
      </c>
      <c r="EP1005">
        <v>47.311999999999998</v>
      </c>
      <c r="EQ1005">
        <v>46.625</v>
      </c>
      <c r="ER1005">
        <v>47.436999999999998</v>
      </c>
      <c r="ES1005">
        <v>1755.27</v>
      </c>
      <c r="ET1005">
        <v>39.49</v>
      </c>
      <c r="EU1005">
        <v>0</v>
      </c>
      <c r="EV1005">
        <v>1674756022.9000001</v>
      </c>
      <c r="EW1005">
        <v>0</v>
      </c>
      <c r="EX1005">
        <v>746.93099999999993</v>
      </c>
      <c r="EY1005">
        <v>-1.921094018687963</v>
      </c>
      <c r="EZ1005">
        <v>-44.60512817708382</v>
      </c>
      <c r="FA1005">
        <v>13946.91923076923</v>
      </c>
      <c r="FB1005">
        <v>15</v>
      </c>
      <c r="FC1005">
        <v>1674753236.5</v>
      </c>
      <c r="FD1005" t="s">
        <v>1867</v>
      </c>
      <c r="FE1005">
        <v>1674753236.5</v>
      </c>
      <c r="FF1005">
        <v>1674753223.5</v>
      </c>
      <c r="FG1005">
        <v>3</v>
      </c>
      <c r="FH1005">
        <v>-0.254</v>
      </c>
      <c r="FI1005">
        <v>-6.7000000000000004E-2</v>
      </c>
      <c r="FJ1005">
        <v>1.121</v>
      </c>
      <c r="FK1005">
        <v>0.113</v>
      </c>
      <c r="FL1005">
        <v>389</v>
      </c>
      <c r="FM1005">
        <v>21</v>
      </c>
      <c r="FN1005">
        <v>0.06</v>
      </c>
      <c r="FO1005">
        <v>7.0000000000000007E-2</v>
      </c>
      <c r="FP1005">
        <v>45.365784553862817</v>
      </c>
      <c r="FQ1005">
        <v>0.9576500594863494</v>
      </c>
      <c r="FR1005">
        <v>0.1034885833571343</v>
      </c>
      <c r="FS1005">
        <v>-1</v>
      </c>
      <c r="FT1005">
        <v>0.31880357089170502</v>
      </c>
      <c r="FU1005">
        <v>1.793631400222322E-2</v>
      </c>
      <c r="FV1005">
        <v>2.0040001304707511E-3</v>
      </c>
      <c r="FW1005">
        <v>-1</v>
      </c>
      <c r="FX1005">
        <v>0</v>
      </c>
      <c r="FY1005">
        <v>0</v>
      </c>
      <c r="FZ1005" t="s">
        <v>418</v>
      </c>
      <c r="GA1005">
        <v>2.9329999999999998</v>
      </c>
      <c r="GB1005">
        <v>2.8334999999999999</v>
      </c>
      <c r="GC1005">
        <v>8.9738299999999993E-2</v>
      </c>
      <c r="GD1005">
        <v>9.74106E-2</v>
      </c>
      <c r="GE1005">
        <v>0.12185699999999999</v>
      </c>
      <c r="GF1005">
        <v>0.101276</v>
      </c>
      <c r="GG1005">
        <v>23595.7</v>
      </c>
      <c r="GH1005">
        <v>29378.3</v>
      </c>
      <c r="GI1005">
        <v>23323</v>
      </c>
      <c r="GJ1005">
        <v>29821.599999999999</v>
      </c>
      <c r="GK1005">
        <v>27875.8</v>
      </c>
      <c r="GL1005">
        <v>38116.300000000003</v>
      </c>
      <c r="GM1005">
        <v>32931.9</v>
      </c>
      <c r="GN1005">
        <v>44252.2</v>
      </c>
      <c r="GO1005">
        <v>1.9843999999999999</v>
      </c>
      <c r="GP1005">
        <v>1.8271200000000001</v>
      </c>
      <c r="GQ1005">
        <v>7.4282299999999996E-2</v>
      </c>
      <c r="GR1005">
        <v>0</v>
      </c>
      <c r="GS1005">
        <v>26.7424</v>
      </c>
      <c r="GT1005">
        <v>999.9</v>
      </c>
      <c r="GU1005">
        <v>45</v>
      </c>
      <c r="GV1005">
        <v>36.200000000000003</v>
      </c>
      <c r="GW1005">
        <v>27.402000000000001</v>
      </c>
      <c r="GX1005">
        <v>61.106999999999999</v>
      </c>
      <c r="GY1005">
        <v>36.995199999999997</v>
      </c>
      <c r="GZ1005">
        <v>1</v>
      </c>
      <c r="HA1005">
        <v>0.36171999999999999</v>
      </c>
      <c r="HB1005">
        <v>2.1633599999999999</v>
      </c>
      <c r="HC1005">
        <v>20.264600000000002</v>
      </c>
      <c r="HD1005">
        <v>5.2108499999999998</v>
      </c>
      <c r="HE1005">
        <v>11.872299999999999</v>
      </c>
      <c r="HF1005">
        <v>4.9854000000000003</v>
      </c>
      <c r="HG1005">
        <v>3.2839999999999998</v>
      </c>
      <c r="HH1005">
        <v>9999</v>
      </c>
      <c r="HI1005">
        <v>9999</v>
      </c>
      <c r="HJ1005">
        <v>9999</v>
      </c>
      <c r="HK1005">
        <v>999.9</v>
      </c>
      <c r="HL1005">
        <v>1.855</v>
      </c>
      <c r="HM1005">
        <v>1.8610100000000001</v>
      </c>
      <c r="HN1005">
        <v>1.8583700000000001</v>
      </c>
      <c r="HO1005">
        <v>1.8595999999999999</v>
      </c>
      <c r="HP1005">
        <v>1.8589800000000001</v>
      </c>
      <c r="HQ1005">
        <v>1.85947</v>
      </c>
      <c r="HR1005">
        <v>1.85788</v>
      </c>
      <c r="HS1005">
        <v>1.8612</v>
      </c>
      <c r="HT1005">
        <v>5</v>
      </c>
      <c r="HU1005">
        <v>0</v>
      </c>
      <c r="HV1005">
        <v>0</v>
      </c>
      <c r="HW1005">
        <v>0</v>
      </c>
      <c r="HX1005" t="s">
        <v>419</v>
      </c>
      <c r="HY1005" t="s">
        <v>420</v>
      </c>
      <c r="HZ1005" t="s">
        <v>421</v>
      </c>
      <c r="IA1005" t="s">
        <v>421</v>
      </c>
      <c r="IB1005" t="s">
        <v>421</v>
      </c>
      <c r="IC1005" t="s">
        <v>421</v>
      </c>
      <c r="ID1005">
        <v>0</v>
      </c>
      <c r="IE1005">
        <v>100</v>
      </c>
      <c r="IF1005">
        <v>100</v>
      </c>
      <c r="IG1005">
        <v>1.139</v>
      </c>
      <c r="IH1005">
        <v>0.121</v>
      </c>
      <c r="II1005">
        <v>0.48595729401342908</v>
      </c>
      <c r="IJ1005">
        <v>1.6187016317407189E-3</v>
      </c>
      <c r="IK1005">
        <v>1.4341569744255341E-7</v>
      </c>
      <c r="IL1005">
        <v>-2.4096625942085749E-10</v>
      </c>
      <c r="IM1005">
        <v>0.12101623166918921</v>
      </c>
      <c r="IN1005">
        <v>0</v>
      </c>
      <c r="IO1005">
        <v>0</v>
      </c>
      <c r="IP1005">
        <v>0</v>
      </c>
      <c r="IQ1005">
        <v>4</v>
      </c>
      <c r="IR1005">
        <v>2205</v>
      </c>
      <c r="IS1005">
        <v>1</v>
      </c>
      <c r="IT1005">
        <v>21</v>
      </c>
      <c r="IU1005">
        <v>46.4</v>
      </c>
      <c r="IV1005">
        <v>46.7</v>
      </c>
      <c r="IW1005">
        <v>1.09741</v>
      </c>
      <c r="IX1005">
        <v>2.4438499999999999</v>
      </c>
      <c r="IY1005">
        <v>1.49414</v>
      </c>
      <c r="IZ1005">
        <v>2.3059099999999999</v>
      </c>
      <c r="JA1005">
        <v>1.69434</v>
      </c>
      <c r="JB1005">
        <v>2.4121100000000002</v>
      </c>
      <c r="JC1005">
        <v>41.560499999999998</v>
      </c>
      <c r="JD1005">
        <v>23.544599999999999</v>
      </c>
      <c r="JE1005">
        <v>18</v>
      </c>
      <c r="JF1005">
        <v>523.49300000000005</v>
      </c>
      <c r="JG1005">
        <v>443.43599999999998</v>
      </c>
      <c r="JH1005">
        <v>24.8447</v>
      </c>
      <c r="JI1005">
        <v>31.8721</v>
      </c>
      <c r="JJ1005">
        <v>30.0001</v>
      </c>
      <c r="JK1005">
        <v>31.814399999999999</v>
      </c>
      <c r="JL1005">
        <v>31.79</v>
      </c>
      <c r="JM1005">
        <v>22.044799999999999</v>
      </c>
      <c r="JN1005">
        <v>30.997</v>
      </c>
      <c r="JO1005">
        <v>1.93943</v>
      </c>
      <c r="JP1005">
        <v>24.842099999999999</v>
      </c>
      <c r="JQ1005">
        <v>456.36700000000002</v>
      </c>
      <c r="JR1005">
        <v>20.085599999999999</v>
      </c>
      <c r="JS1005">
        <v>99.189400000000006</v>
      </c>
      <c r="JT1005">
        <v>99.372</v>
      </c>
    </row>
    <row r="1006" spans="1:280" x14ac:dyDescent="0.25">
      <c r="A1006">
        <v>990</v>
      </c>
      <c r="B1006">
        <v>1674756032.5999999</v>
      </c>
      <c r="C1006">
        <v>10286.599999904631</v>
      </c>
      <c r="D1006" t="s">
        <v>2404</v>
      </c>
      <c r="E1006" t="s">
        <v>2405</v>
      </c>
      <c r="F1006" t="s">
        <v>412</v>
      </c>
      <c r="G1006" t="s">
        <v>1865</v>
      </c>
      <c r="H1006" t="s">
        <v>1866</v>
      </c>
      <c r="I1006">
        <v>1674756032.5999999</v>
      </c>
      <c r="J1006">
        <f t="shared" si="690"/>
        <v>4.1368242607385574E-3</v>
      </c>
      <c r="K1006">
        <f t="shared" si="691"/>
        <v>4.1368242607385577</v>
      </c>
      <c r="L1006">
        <f t="shared" si="692"/>
        <v>45.704748374066831</v>
      </c>
      <c r="M1006">
        <f t="shared" si="693"/>
        <v>399.74599999999998</v>
      </c>
      <c r="N1006">
        <f t="shared" si="694"/>
        <v>155.2226964855013</v>
      </c>
      <c r="O1006">
        <f t="shared" si="695"/>
        <v>15.397701665081774</v>
      </c>
      <c r="P1006">
        <f t="shared" si="696"/>
        <v>39.653799277895594</v>
      </c>
      <c r="Q1006">
        <f t="shared" si="697"/>
        <v>0.322661152320185</v>
      </c>
      <c r="R1006">
        <f t="shared" si="698"/>
        <v>2.91301313715261</v>
      </c>
      <c r="S1006">
        <f t="shared" si="699"/>
        <v>0.30403945741683308</v>
      </c>
      <c r="T1006">
        <f t="shared" si="700"/>
        <v>0.19160812766900401</v>
      </c>
      <c r="U1006">
        <f t="shared" si="701"/>
        <v>344.37508810060473</v>
      </c>
      <c r="V1006">
        <f t="shared" si="702"/>
        <v>28.956980233018875</v>
      </c>
      <c r="W1006">
        <f t="shared" si="703"/>
        <v>27.9375</v>
      </c>
      <c r="X1006">
        <f t="shared" si="704"/>
        <v>3.781035003401088</v>
      </c>
      <c r="Y1006">
        <f t="shared" si="705"/>
        <v>65.199916997983422</v>
      </c>
      <c r="Z1006">
        <f t="shared" si="706"/>
        <v>2.4738861681954001</v>
      </c>
      <c r="AA1006">
        <f t="shared" si="707"/>
        <v>3.794308769245696</v>
      </c>
      <c r="AB1006">
        <f t="shared" si="708"/>
        <v>1.3071488352056879</v>
      </c>
      <c r="AC1006">
        <f t="shared" si="709"/>
        <v>-182.43394989857038</v>
      </c>
      <c r="AD1006">
        <f t="shared" si="710"/>
        <v>9.4384864914350715</v>
      </c>
      <c r="AE1006">
        <f t="shared" si="711"/>
        <v>0.70604136573829535</v>
      </c>
      <c r="AF1006">
        <f t="shared" si="712"/>
        <v>172.08566605920774</v>
      </c>
      <c r="AG1006">
        <v>0</v>
      </c>
      <c r="AH1006">
        <v>0</v>
      </c>
      <c r="AI1006">
        <f t="shared" si="713"/>
        <v>1</v>
      </c>
      <c r="AJ1006">
        <f t="shared" si="714"/>
        <v>0</v>
      </c>
      <c r="AK1006">
        <f t="shared" si="715"/>
        <v>52207.499729084957</v>
      </c>
      <c r="AL1006" t="s">
        <v>415</v>
      </c>
      <c r="AM1006" t="s">
        <v>415</v>
      </c>
      <c r="AN1006">
        <v>0</v>
      </c>
      <c r="AO1006">
        <v>0</v>
      </c>
      <c r="AP1006" t="e">
        <f t="shared" si="716"/>
        <v>#DIV/0!</v>
      </c>
      <c r="AQ1006">
        <v>0</v>
      </c>
      <c r="AR1006" t="s">
        <v>415</v>
      </c>
      <c r="AS1006" t="s">
        <v>415</v>
      </c>
      <c r="AT1006">
        <v>0</v>
      </c>
      <c r="AU1006">
        <v>0</v>
      </c>
      <c r="AV1006" t="e">
        <f t="shared" si="717"/>
        <v>#DIV/0!</v>
      </c>
      <c r="AW1006">
        <v>0.5</v>
      </c>
      <c r="AX1006">
        <f t="shared" si="718"/>
        <v>1513.2098940503024</v>
      </c>
      <c r="AY1006">
        <f t="shared" si="719"/>
        <v>45.704748374066831</v>
      </c>
      <c r="AZ1006" t="e">
        <f t="shared" si="720"/>
        <v>#DIV/0!</v>
      </c>
      <c r="BA1006">
        <f t="shared" si="721"/>
        <v>3.0203839238542213E-2</v>
      </c>
      <c r="BB1006" t="e">
        <f t="shared" si="722"/>
        <v>#DIV/0!</v>
      </c>
      <c r="BC1006" t="e">
        <f t="shared" si="723"/>
        <v>#DIV/0!</v>
      </c>
      <c r="BD1006" t="s">
        <v>415</v>
      </c>
      <c r="BE1006">
        <v>0</v>
      </c>
      <c r="BF1006" t="e">
        <f t="shared" si="724"/>
        <v>#DIV/0!</v>
      </c>
      <c r="BG1006" t="e">
        <f t="shared" si="725"/>
        <v>#DIV/0!</v>
      </c>
      <c r="BH1006" t="e">
        <f t="shared" si="726"/>
        <v>#DIV/0!</v>
      </c>
      <c r="BI1006" t="e">
        <f t="shared" si="727"/>
        <v>#DIV/0!</v>
      </c>
      <c r="BJ1006" t="e">
        <f t="shared" si="728"/>
        <v>#DIV/0!</v>
      </c>
      <c r="BK1006" t="e">
        <f t="shared" si="729"/>
        <v>#DIV/0!</v>
      </c>
      <c r="BL1006" t="e">
        <f t="shared" si="730"/>
        <v>#DIV/0!</v>
      </c>
      <c r="BM1006" t="e">
        <f t="shared" si="731"/>
        <v>#DIV/0!</v>
      </c>
      <c r="CV1006">
        <f t="shared" si="732"/>
        <v>1800.03</v>
      </c>
      <c r="CW1006">
        <f t="shared" si="733"/>
        <v>1513.2098940503024</v>
      </c>
      <c r="CX1006">
        <f t="shared" si="734"/>
        <v>0.84065815239207264</v>
      </c>
      <c r="CY1006">
        <f t="shared" si="735"/>
        <v>0.19131630478414513</v>
      </c>
      <c r="CZ1006">
        <v>6</v>
      </c>
      <c r="DA1006">
        <v>0.5</v>
      </c>
      <c r="DB1006" t="s">
        <v>416</v>
      </c>
      <c r="DC1006">
        <v>2</v>
      </c>
      <c r="DD1006">
        <v>1674756032.5999999</v>
      </c>
      <c r="DE1006">
        <v>399.74599999999998</v>
      </c>
      <c r="DF1006">
        <v>456.56099999999998</v>
      </c>
      <c r="DG1006">
        <v>24.939</v>
      </c>
      <c r="DH1006">
        <v>20.099900000000002</v>
      </c>
      <c r="DI1006">
        <v>398.60700000000003</v>
      </c>
      <c r="DJ1006">
        <v>24.818000000000001</v>
      </c>
      <c r="DK1006">
        <v>500.13299999999998</v>
      </c>
      <c r="DL1006">
        <v>99.097499999999997</v>
      </c>
      <c r="DM1006">
        <v>9.9988599999999997E-2</v>
      </c>
      <c r="DN1006">
        <v>27.997599999999998</v>
      </c>
      <c r="DO1006">
        <v>27.9375</v>
      </c>
      <c r="DP1006">
        <v>999.9</v>
      </c>
      <c r="DQ1006">
        <v>0</v>
      </c>
      <c r="DR1006">
        <v>0</v>
      </c>
      <c r="DS1006">
        <v>9996.25</v>
      </c>
      <c r="DT1006">
        <v>0</v>
      </c>
      <c r="DU1006">
        <v>265.75900000000001</v>
      </c>
      <c r="DV1006">
        <v>-56.814999999999998</v>
      </c>
      <c r="DW1006">
        <v>409.97</v>
      </c>
      <c r="DX1006">
        <v>465.92599999999999</v>
      </c>
      <c r="DY1006">
        <v>4.8390500000000003</v>
      </c>
      <c r="DZ1006">
        <v>456.56099999999998</v>
      </c>
      <c r="EA1006">
        <v>20.099900000000002</v>
      </c>
      <c r="EB1006">
        <v>2.47139</v>
      </c>
      <c r="EC1006">
        <v>1.9918499999999999</v>
      </c>
      <c r="ED1006">
        <v>20.839300000000001</v>
      </c>
      <c r="EE1006">
        <v>17.3797</v>
      </c>
      <c r="EF1006">
        <v>1800.03</v>
      </c>
      <c r="EG1006">
        <v>0.97800299999999996</v>
      </c>
      <c r="EH1006">
        <v>2.1997099999999999E-2</v>
      </c>
      <c r="EI1006">
        <v>0</v>
      </c>
      <c r="EJ1006">
        <v>746.12699999999995</v>
      </c>
      <c r="EK1006">
        <v>4.9990399999999999</v>
      </c>
      <c r="EL1006">
        <v>13937.4</v>
      </c>
      <c r="EM1006">
        <v>14820.9</v>
      </c>
      <c r="EN1006">
        <v>46.5</v>
      </c>
      <c r="EO1006">
        <v>48</v>
      </c>
      <c r="EP1006">
        <v>47.375</v>
      </c>
      <c r="EQ1006">
        <v>46.686999999999998</v>
      </c>
      <c r="ER1006">
        <v>47.5</v>
      </c>
      <c r="ES1006">
        <v>1755.55</v>
      </c>
      <c r="ET1006">
        <v>39.49</v>
      </c>
      <c r="EU1006">
        <v>0</v>
      </c>
      <c r="EV1006">
        <v>1674756033.0999999</v>
      </c>
      <c r="EW1006">
        <v>0</v>
      </c>
      <c r="EX1006">
        <v>746.52020000000005</v>
      </c>
      <c r="EY1006">
        <v>-3.0529230855757561</v>
      </c>
      <c r="EZ1006">
        <v>-29.723076946728639</v>
      </c>
      <c r="FA1006">
        <v>13940.343999999999</v>
      </c>
      <c r="FB1006">
        <v>15</v>
      </c>
      <c r="FC1006">
        <v>1674753236.5</v>
      </c>
      <c r="FD1006" t="s">
        <v>1867</v>
      </c>
      <c r="FE1006">
        <v>1674753236.5</v>
      </c>
      <c r="FF1006">
        <v>1674753223.5</v>
      </c>
      <c r="FG1006">
        <v>3</v>
      </c>
      <c r="FH1006">
        <v>-0.254</v>
      </c>
      <c r="FI1006">
        <v>-6.7000000000000004E-2</v>
      </c>
      <c r="FJ1006">
        <v>1.121</v>
      </c>
      <c r="FK1006">
        <v>0.113</v>
      </c>
      <c r="FL1006">
        <v>389</v>
      </c>
      <c r="FM1006">
        <v>21</v>
      </c>
      <c r="FN1006">
        <v>0.06</v>
      </c>
      <c r="FO1006">
        <v>7.0000000000000007E-2</v>
      </c>
      <c r="FP1006">
        <v>45.459371431351521</v>
      </c>
      <c r="FQ1006">
        <v>0.50545555654162666</v>
      </c>
      <c r="FR1006">
        <v>8.3863933631184773E-2</v>
      </c>
      <c r="FS1006">
        <v>-1</v>
      </c>
      <c r="FT1006">
        <v>0.32140725957413441</v>
      </c>
      <c r="FU1006">
        <v>1.6548647811061391E-2</v>
      </c>
      <c r="FV1006">
        <v>1.925940009489595E-3</v>
      </c>
      <c r="FW1006">
        <v>-1</v>
      </c>
      <c r="FX1006">
        <v>0</v>
      </c>
      <c r="FY1006">
        <v>0</v>
      </c>
      <c r="FZ1006" t="s">
        <v>418</v>
      </c>
      <c r="GA1006">
        <v>2.93316</v>
      </c>
      <c r="GB1006">
        <v>2.8334100000000002</v>
      </c>
      <c r="GC1006">
        <v>8.9717199999999997E-2</v>
      </c>
      <c r="GD1006">
        <v>9.7453899999999996E-2</v>
      </c>
      <c r="GE1006">
        <v>0.12178700000000001</v>
      </c>
      <c r="GF1006">
        <v>0.10123500000000001</v>
      </c>
      <c r="GG1006">
        <v>23597.200000000001</v>
      </c>
      <c r="GH1006">
        <v>29377.200000000001</v>
      </c>
      <c r="GI1006">
        <v>23323.9</v>
      </c>
      <c r="GJ1006">
        <v>29821.9</v>
      </c>
      <c r="GK1006">
        <v>27878.9</v>
      </c>
      <c r="GL1006">
        <v>38118.6</v>
      </c>
      <c r="GM1006">
        <v>32932.9</v>
      </c>
      <c r="GN1006">
        <v>44252.9</v>
      </c>
      <c r="GO1006">
        <v>1.9846999999999999</v>
      </c>
      <c r="GP1006">
        <v>1.827</v>
      </c>
      <c r="GQ1006">
        <v>7.3134900000000003E-2</v>
      </c>
      <c r="GR1006">
        <v>0</v>
      </c>
      <c r="GS1006">
        <v>26.742100000000001</v>
      </c>
      <c r="GT1006">
        <v>999.9</v>
      </c>
      <c r="GU1006">
        <v>45</v>
      </c>
      <c r="GV1006">
        <v>36.200000000000003</v>
      </c>
      <c r="GW1006">
        <v>27.403099999999998</v>
      </c>
      <c r="GX1006">
        <v>61.097000000000001</v>
      </c>
      <c r="GY1006">
        <v>37.159500000000001</v>
      </c>
      <c r="GZ1006">
        <v>1</v>
      </c>
      <c r="HA1006">
        <v>0.36171700000000001</v>
      </c>
      <c r="HB1006">
        <v>2.1386400000000001</v>
      </c>
      <c r="HC1006">
        <v>20.264500000000002</v>
      </c>
      <c r="HD1006">
        <v>5.2105499999999996</v>
      </c>
      <c r="HE1006">
        <v>11.872199999999999</v>
      </c>
      <c r="HF1006">
        <v>4.9851000000000001</v>
      </c>
      <c r="HG1006">
        <v>3.2839999999999998</v>
      </c>
      <c r="HH1006">
        <v>9999</v>
      </c>
      <c r="HI1006">
        <v>9999</v>
      </c>
      <c r="HJ1006">
        <v>9999</v>
      </c>
      <c r="HK1006">
        <v>999.9</v>
      </c>
      <c r="HL1006">
        <v>1.85501</v>
      </c>
      <c r="HM1006">
        <v>1.86107</v>
      </c>
      <c r="HN1006">
        <v>1.85842</v>
      </c>
      <c r="HO1006">
        <v>1.8596299999999999</v>
      </c>
      <c r="HP1006">
        <v>1.8589800000000001</v>
      </c>
      <c r="HQ1006">
        <v>1.8595299999999999</v>
      </c>
      <c r="HR1006">
        <v>1.85791</v>
      </c>
      <c r="HS1006">
        <v>1.8612500000000001</v>
      </c>
      <c r="HT1006">
        <v>5</v>
      </c>
      <c r="HU1006">
        <v>0</v>
      </c>
      <c r="HV1006">
        <v>0</v>
      </c>
      <c r="HW1006">
        <v>0</v>
      </c>
      <c r="HX1006" t="s">
        <v>419</v>
      </c>
      <c r="HY1006" t="s">
        <v>420</v>
      </c>
      <c r="HZ1006" t="s">
        <v>421</v>
      </c>
      <c r="IA1006" t="s">
        <v>421</v>
      </c>
      <c r="IB1006" t="s">
        <v>421</v>
      </c>
      <c r="IC1006" t="s">
        <v>421</v>
      </c>
      <c r="ID1006">
        <v>0</v>
      </c>
      <c r="IE1006">
        <v>100</v>
      </c>
      <c r="IF1006">
        <v>100</v>
      </c>
      <c r="IG1006">
        <v>1.139</v>
      </c>
      <c r="IH1006">
        <v>0.121</v>
      </c>
      <c r="II1006">
        <v>0.48595729401342908</v>
      </c>
      <c r="IJ1006">
        <v>1.6187016317407189E-3</v>
      </c>
      <c r="IK1006">
        <v>1.4341569744255341E-7</v>
      </c>
      <c r="IL1006">
        <v>-2.4096625942085749E-10</v>
      </c>
      <c r="IM1006">
        <v>0.12101623166918921</v>
      </c>
      <c r="IN1006">
        <v>0</v>
      </c>
      <c r="IO1006">
        <v>0</v>
      </c>
      <c r="IP1006">
        <v>0</v>
      </c>
      <c r="IQ1006">
        <v>4</v>
      </c>
      <c r="IR1006">
        <v>2205</v>
      </c>
      <c r="IS1006">
        <v>1</v>
      </c>
      <c r="IT1006">
        <v>21</v>
      </c>
      <c r="IU1006">
        <v>46.6</v>
      </c>
      <c r="IV1006">
        <v>46.8</v>
      </c>
      <c r="IW1006">
        <v>1.09863</v>
      </c>
      <c r="IX1006">
        <v>2.4609399999999999</v>
      </c>
      <c r="IY1006">
        <v>1.49536</v>
      </c>
      <c r="IZ1006">
        <v>2.3059099999999999</v>
      </c>
      <c r="JA1006">
        <v>1.69434</v>
      </c>
      <c r="JB1006">
        <v>2.3278799999999999</v>
      </c>
      <c r="JC1006">
        <v>41.586599999999997</v>
      </c>
      <c r="JD1006">
        <v>23.544599999999999</v>
      </c>
      <c r="JE1006">
        <v>18</v>
      </c>
      <c r="JF1006">
        <v>523.69200000000001</v>
      </c>
      <c r="JG1006">
        <v>443.35</v>
      </c>
      <c r="JH1006">
        <v>24.8385</v>
      </c>
      <c r="JI1006">
        <v>31.8721</v>
      </c>
      <c r="JJ1006">
        <v>30.0001</v>
      </c>
      <c r="JK1006">
        <v>31.814399999999999</v>
      </c>
      <c r="JL1006">
        <v>31.79</v>
      </c>
      <c r="JM1006">
        <v>22.0563</v>
      </c>
      <c r="JN1006">
        <v>30.997</v>
      </c>
      <c r="JO1006">
        <v>1.93943</v>
      </c>
      <c r="JP1006">
        <v>24.840399999999999</v>
      </c>
      <c r="JQ1006">
        <v>456.62099999999998</v>
      </c>
      <c r="JR1006">
        <v>20.0763</v>
      </c>
      <c r="JS1006">
        <v>99.192899999999995</v>
      </c>
      <c r="JT1006">
        <v>99.373199999999997</v>
      </c>
    </row>
    <row r="1007" spans="1:280" x14ac:dyDescent="0.25">
      <c r="A1007">
        <v>991</v>
      </c>
      <c r="B1007">
        <v>1674756042.5999999</v>
      </c>
      <c r="C1007">
        <v>10296.599999904631</v>
      </c>
      <c r="D1007" t="s">
        <v>2406</v>
      </c>
      <c r="E1007" t="s">
        <v>2407</v>
      </c>
      <c r="F1007" t="s">
        <v>412</v>
      </c>
      <c r="G1007" t="s">
        <v>1865</v>
      </c>
      <c r="H1007" t="s">
        <v>1866</v>
      </c>
      <c r="I1007">
        <v>1674756042.5999999</v>
      </c>
      <c r="J1007">
        <f t="shared" si="690"/>
        <v>4.1457810138229344E-3</v>
      </c>
      <c r="K1007">
        <f t="shared" si="691"/>
        <v>4.1457810138229343</v>
      </c>
      <c r="L1007">
        <f t="shared" si="692"/>
        <v>45.754169668177354</v>
      </c>
      <c r="M1007">
        <f t="shared" si="693"/>
        <v>399.81599999999997</v>
      </c>
      <c r="N1007">
        <f t="shared" si="694"/>
        <v>155.43782844794382</v>
      </c>
      <c r="O1007">
        <f t="shared" si="695"/>
        <v>15.418715547333395</v>
      </c>
      <c r="P1007">
        <f t="shared" si="696"/>
        <v>39.659902848791994</v>
      </c>
      <c r="Q1007">
        <f t="shared" si="697"/>
        <v>0.32325265717834911</v>
      </c>
      <c r="R1007">
        <f t="shared" si="698"/>
        <v>2.9114377473240718</v>
      </c>
      <c r="S1007">
        <f t="shared" si="699"/>
        <v>0.30455526272902228</v>
      </c>
      <c r="T1007">
        <f t="shared" si="700"/>
        <v>0.19193674197739002</v>
      </c>
      <c r="U1007">
        <f t="shared" si="701"/>
        <v>344.36500126337472</v>
      </c>
      <c r="V1007">
        <f t="shared" si="702"/>
        <v>28.952863658837849</v>
      </c>
      <c r="W1007">
        <f t="shared" si="703"/>
        <v>27.940999999999999</v>
      </c>
      <c r="X1007">
        <f t="shared" si="704"/>
        <v>3.7818069055387284</v>
      </c>
      <c r="Y1007">
        <f t="shared" si="705"/>
        <v>65.213434935929513</v>
      </c>
      <c r="Z1007">
        <f t="shared" si="706"/>
        <v>2.4740817448604999</v>
      </c>
      <c r="AA1007">
        <f t="shared" si="707"/>
        <v>3.7938221584114071</v>
      </c>
      <c r="AB1007">
        <f t="shared" si="708"/>
        <v>1.3077251606782285</v>
      </c>
      <c r="AC1007">
        <f t="shared" si="709"/>
        <v>-182.82894270959142</v>
      </c>
      <c r="AD1007">
        <f t="shared" si="710"/>
        <v>8.5387018917553785</v>
      </c>
      <c r="AE1007">
        <f t="shared" si="711"/>
        <v>0.63908317938769921</v>
      </c>
      <c r="AF1007">
        <f t="shared" si="712"/>
        <v>170.71384362492637</v>
      </c>
      <c r="AG1007">
        <v>0</v>
      </c>
      <c r="AH1007">
        <v>0</v>
      </c>
      <c r="AI1007">
        <f t="shared" si="713"/>
        <v>1</v>
      </c>
      <c r="AJ1007">
        <f t="shared" si="714"/>
        <v>0</v>
      </c>
      <c r="AK1007">
        <f t="shared" si="715"/>
        <v>52162.724424197258</v>
      </c>
      <c r="AL1007" t="s">
        <v>415</v>
      </c>
      <c r="AM1007" t="s">
        <v>415</v>
      </c>
      <c r="AN1007">
        <v>0</v>
      </c>
      <c r="AO1007">
        <v>0</v>
      </c>
      <c r="AP1007" t="e">
        <f t="shared" si="716"/>
        <v>#DIV/0!</v>
      </c>
      <c r="AQ1007">
        <v>0</v>
      </c>
      <c r="AR1007" t="s">
        <v>415</v>
      </c>
      <c r="AS1007" t="s">
        <v>415</v>
      </c>
      <c r="AT1007">
        <v>0</v>
      </c>
      <c r="AU1007">
        <v>0</v>
      </c>
      <c r="AV1007" t="e">
        <f t="shared" si="717"/>
        <v>#DIV/0!</v>
      </c>
      <c r="AW1007">
        <v>0.5</v>
      </c>
      <c r="AX1007">
        <f t="shared" si="718"/>
        <v>1513.1676006316873</v>
      </c>
      <c r="AY1007">
        <f t="shared" si="719"/>
        <v>45.754169668177354</v>
      </c>
      <c r="AZ1007" t="e">
        <f t="shared" si="720"/>
        <v>#DIV/0!</v>
      </c>
      <c r="BA1007">
        <f t="shared" si="721"/>
        <v>3.0237344263171383E-2</v>
      </c>
      <c r="BB1007" t="e">
        <f t="shared" si="722"/>
        <v>#DIV/0!</v>
      </c>
      <c r="BC1007" t="e">
        <f t="shared" si="723"/>
        <v>#DIV/0!</v>
      </c>
      <c r="BD1007" t="s">
        <v>415</v>
      </c>
      <c r="BE1007">
        <v>0</v>
      </c>
      <c r="BF1007" t="e">
        <f t="shared" si="724"/>
        <v>#DIV/0!</v>
      </c>
      <c r="BG1007" t="e">
        <f t="shared" si="725"/>
        <v>#DIV/0!</v>
      </c>
      <c r="BH1007" t="e">
        <f t="shared" si="726"/>
        <v>#DIV/0!</v>
      </c>
      <c r="BI1007" t="e">
        <f t="shared" si="727"/>
        <v>#DIV/0!</v>
      </c>
      <c r="BJ1007" t="e">
        <f t="shared" si="728"/>
        <v>#DIV/0!</v>
      </c>
      <c r="BK1007" t="e">
        <f t="shared" si="729"/>
        <v>#DIV/0!</v>
      </c>
      <c r="BL1007" t="e">
        <f t="shared" si="730"/>
        <v>#DIV/0!</v>
      </c>
      <c r="BM1007" t="e">
        <f t="shared" si="731"/>
        <v>#DIV/0!</v>
      </c>
      <c r="CV1007">
        <f t="shared" si="732"/>
        <v>1799.98</v>
      </c>
      <c r="CW1007">
        <f t="shared" si="733"/>
        <v>1513.1676006316873</v>
      </c>
      <c r="CX1007">
        <f t="shared" si="734"/>
        <v>0.84065800766213361</v>
      </c>
      <c r="CY1007">
        <f t="shared" si="735"/>
        <v>0.19131601532426734</v>
      </c>
      <c r="CZ1007">
        <v>6</v>
      </c>
      <c r="DA1007">
        <v>0.5</v>
      </c>
      <c r="DB1007" t="s">
        <v>416</v>
      </c>
      <c r="DC1007">
        <v>2</v>
      </c>
      <c r="DD1007">
        <v>1674756042.5999999</v>
      </c>
      <c r="DE1007">
        <v>399.81599999999997</v>
      </c>
      <c r="DF1007">
        <v>456.69299999999998</v>
      </c>
      <c r="DG1007">
        <v>24.941500000000001</v>
      </c>
      <c r="DH1007">
        <v>20.092099999999999</v>
      </c>
      <c r="DI1007">
        <v>398.67700000000002</v>
      </c>
      <c r="DJ1007">
        <v>24.820399999999999</v>
      </c>
      <c r="DK1007">
        <v>500.15</v>
      </c>
      <c r="DL1007">
        <v>99.094999999999999</v>
      </c>
      <c r="DM1007">
        <v>0.100387</v>
      </c>
      <c r="DN1007">
        <v>27.9954</v>
      </c>
      <c r="DO1007">
        <v>27.940999999999999</v>
      </c>
      <c r="DP1007">
        <v>999.9</v>
      </c>
      <c r="DQ1007">
        <v>0</v>
      </c>
      <c r="DR1007">
        <v>0</v>
      </c>
      <c r="DS1007">
        <v>9987.5</v>
      </c>
      <c r="DT1007">
        <v>0</v>
      </c>
      <c r="DU1007">
        <v>264.85300000000001</v>
      </c>
      <c r="DV1007">
        <v>-56.877099999999999</v>
      </c>
      <c r="DW1007">
        <v>410.04300000000001</v>
      </c>
      <c r="DX1007">
        <v>466.05700000000002</v>
      </c>
      <c r="DY1007">
        <v>4.8494000000000002</v>
      </c>
      <c r="DZ1007">
        <v>456.69299999999998</v>
      </c>
      <c r="EA1007">
        <v>20.092099999999999</v>
      </c>
      <c r="EB1007">
        <v>2.4715699999999998</v>
      </c>
      <c r="EC1007">
        <v>1.99102</v>
      </c>
      <c r="ED1007">
        <v>20.840499999999999</v>
      </c>
      <c r="EE1007">
        <v>17.373100000000001</v>
      </c>
      <c r="EF1007">
        <v>1799.98</v>
      </c>
      <c r="EG1007">
        <v>0.97800299999999996</v>
      </c>
      <c r="EH1007">
        <v>2.1997099999999999E-2</v>
      </c>
      <c r="EI1007">
        <v>0</v>
      </c>
      <c r="EJ1007">
        <v>746.21600000000001</v>
      </c>
      <c r="EK1007">
        <v>4.9990399999999999</v>
      </c>
      <c r="EL1007">
        <v>13928.5</v>
      </c>
      <c r="EM1007">
        <v>14820.5</v>
      </c>
      <c r="EN1007">
        <v>46.561999999999998</v>
      </c>
      <c r="EO1007">
        <v>48.061999999999998</v>
      </c>
      <c r="EP1007">
        <v>47.375</v>
      </c>
      <c r="EQ1007">
        <v>46.686999999999998</v>
      </c>
      <c r="ER1007">
        <v>47.561999999999998</v>
      </c>
      <c r="ES1007">
        <v>1755.5</v>
      </c>
      <c r="ET1007">
        <v>39.479999999999997</v>
      </c>
      <c r="EU1007">
        <v>0</v>
      </c>
      <c r="EV1007">
        <v>1674756042.7</v>
      </c>
      <c r="EW1007">
        <v>0</v>
      </c>
      <c r="EX1007">
        <v>746.18248000000006</v>
      </c>
      <c r="EY1007">
        <v>-1.8645384704430441</v>
      </c>
      <c r="EZ1007">
        <v>-89.438461312878445</v>
      </c>
      <c r="FA1007">
        <v>13931.22</v>
      </c>
      <c r="FB1007">
        <v>15</v>
      </c>
      <c r="FC1007">
        <v>1674753236.5</v>
      </c>
      <c r="FD1007" t="s">
        <v>1867</v>
      </c>
      <c r="FE1007">
        <v>1674753236.5</v>
      </c>
      <c r="FF1007">
        <v>1674753223.5</v>
      </c>
      <c r="FG1007">
        <v>3</v>
      </c>
      <c r="FH1007">
        <v>-0.254</v>
      </c>
      <c r="FI1007">
        <v>-6.7000000000000004E-2</v>
      </c>
      <c r="FJ1007">
        <v>1.121</v>
      </c>
      <c r="FK1007">
        <v>0.113</v>
      </c>
      <c r="FL1007">
        <v>389</v>
      </c>
      <c r="FM1007">
        <v>21</v>
      </c>
      <c r="FN1007">
        <v>0.06</v>
      </c>
      <c r="FO1007">
        <v>7.0000000000000007E-2</v>
      </c>
      <c r="FP1007">
        <v>45.5912584502098</v>
      </c>
      <c r="FQ1007">
        <v>1.1239114827239249</v>
      </c>
      <c r="FR1007">
        <v>0.12860431971750269</v>
      </c>
      <c r="FS1007">
        <v>-1</v>
      </c>
      <c r="FT1007">
        <v>0.3227284704790615</v>
      </c>
      <c r="FU1007">
        <v>7.6871890276523458E-4</v>
      </c>
      <c r="FV1007">
        <v>2.2677163090721361E-4</v>
      </c>
      <c r="FW1007">
        <v>-1</v>
      </c>
      <c r="FX1007">
        <v>0</v>
      </c>
      <c r="FY1007">
        <v>0</v>
      </c>
      <c r="FZ1007" t="s">
        <v>418</v>
      </c>
      <c r="GA1007">
        <v>2.9331999999999998</v>
      </c>
      <c r="GB1007">
        <v>2.8337300000000001</v>
      </c>
      <c r="GC1007">
        <v>8.9726399999999998E-2</v>
      </c>
      <c r="GD1007">
        <v>9.7471799999999997E-2</v>
      </c>
      <c r="GE1007">
        <v>0.121791</v>
      </c>
      <c r="GF1007">
        <v>0.101204</v>
      </c>
      <c r="GG1007">
        <v>23595.7</v>
      </c>
      <c r="GH1007">
        <v>29376.3</v>
      </c>
      <c r="GI1007">
        <v>23322.7</v>
      </c>
      <c r="GJ1007">
        <v>29821.599999999999</v>
      </c>
      <c r="GK1007">
        <v>27876.9</v>
      </c>
      <c r="GL1007">
        <v>38119.4</v>
      </c>
      <c r="GM1007">
        <v>32930.800000000003</v>
      </c>
      <c r="GN1007">
        <v>44252.2</v>
      </c>
      <c r="GO1007">
        <v>1.9846299999999999</v>
      </c>
      <c r="GP1007">
        <v>1.8268</v>
      </c>
      <c r="GQ1007">
        <v>7.3559600000000003E-2</v>
      </c>
      <c r="GR1007">
        <v>0</v>
      </c>
      <c r="GS1007">
        <v>26.738700000000001</v>
      </c>
      <c r="GT1007">
        <v>999.9</v>
      </c>
      <c r="GU1007">
        <v>44.9</v>
      </c>
      <c r="GV1007">
        <v>36.200000000000003</v>
      </c>
      <c r="GW1007">
        <v>27.3401</v>
      </c>
      <c r="GX1007">
        <v>61.237000000000002</v>
      </c>
      <c r="GY1007">
        <v>36.646599999999999</v>
      </c>
      <c r="GZ1007">
        <v>1</v>
      </c>
      <c r="HA1007">
        <v>0.36115599999999998</v>
      </c>
      <c r="HB1007">
        <v>2.0171100000000002</v>
      </c>
      <c r="HC1007">
        <v>20.265899999999998</v>
      </c>
      <c r="HD1007">
        <v>5.2110000000000003</v>
      </c>
      <c r="HE1007">
        <v>11.872199999999999</v>
      </c>
      <c r="HF1007">
        <v>4.9854000000000003</v>
      </c>
      <c r="HG1007">
        <v>3.2839999999999998</v>
      </c>
      <c r="HH1007">
        <v>9999</v>
      </c>
      <c r="HI1007">
        <v>9999</v>
      </c>
      <c r="HJ1007">
        <v>9999</v>
      </c>
      <c r="HK1007">
        <v>999.9</v>
      </c>
      <c r="HL1007">
        <v>1.8549500000000001</v>
      </c>
      <c r="HM1007">
        <v>1.86097</v>
      </c>
      <c r="HN1007">
        <v>1.8583700000000001</v>
      </c>
      <c r="HO1007">
        <v>1.8595900000000001</v>
      </c>
      <c r="HP1007">
        <v>1.85897</v>
      </c>
      <c r="HQ1007">
        <v>1.85945</v>
      </c>
      <c r="HR1007">
        <v>1.8578600000000001</v>
      </c>
      <c r="HS1007">
        <v>1.8611800000000001</v>
      </c>
      <c r="HT1007">
        <v>5</v>
      </c>
      <c r="HU1007">
        <v>0</v>
      </c>
      <c r="HV1007">
        <v>0</v>
      </c>
      <c r="HW1007">
        <v>0</v>
      </c>
      <c r="HX1007" t="s">
        <v>419</v>
      </c>
      <c r="HY1007" t="s">
        <v>420</v>
      </c>
      <c r="HZ1007" t="s">
        <v>421</v>
      </c>
      <c r="IA1007" t="s">
        <v>421</v>
      </c>
      <c r="IB1007" t="s">
        <v>421</v>
      </c>
      <c r="IC1007" t="s">
        <v>421</v>
      </c>
      <c r="ID1007">
        <v>0</v>
      </c>
      <c r="IE1007">
        <v>100</v>
      </c>
      <c r="IF1007">
        <v>100</v>
      </c>
      <c r="IG1007">
        <v>1.139</v>
      </c>
      <c r="IH1007">
        <v>0.1211</v>
      </c>
      <c r="II1007">
        <v>0.48595729401342908</v>
      </c>
      <c r="IJ1007">
        <v>1.6187016317407189E-3</v>
      </c>
      <c r="IK1007">
        <v>1.4341569744255341E-7</v>
      </c>
      <c r="IL1007">
        <v>-2.4096625942085749E-10</v>
      </c>
      <c r="IM1007">
        <v>0.12101623166918921</v>
      </c>
      <c r="IN1007">
        <v>0</v>
      </c>
      <c r="IO1007">
        <v>0</v>
      </c>
      <c r="IP1007">
        <v>0</v>
      </c>
      <c r="IQ1007">
        <v>4</v>
      </c>
      <c r="IR1007">
        <v>2205</v>
      </c>
      <c r="IS1007">
        <v>1</v>
      </c>
      <c r="IT1007">
        <v>21</v>
      </c>
      <c r="IU1007">
        <v>46.8</v>
      </c>
      <c r="IV1007">
        <v>47</v>
      </c>
      <c r="IW1007">
        <v>1.09863</v>
      </c>
      <c r="IX1007">
        <v>2.4584999999999999</v>
      </c>
      <c r="IY1007">
        <v>1.49414</v>
      </c>
      <c r="IZ1007">
        <v>2.3071299999999999</v>
      </c>
      <c r="JA1007">
        <v>1.69434</v>
      </c>
      <c r="JB1007">
        <v>2.33765</v>
      </c>
      <c r="JC1007">
        <v>41.560499999999998</v>
      </c>
      <c r="JD1007">
        <v>23.544599999999999</v>
      </c>
      <c r="JE1007">
        <v>18</v>
      </c>
      <c r="JF1007">
        <v>523.64200000000005</v>
      </c>
      <c r="JG1007">
        <v>443.21100000000001</v>
      </c>
      <c r="JH1007">
        <v>24.901299999999999</v>
      </c>
      <c r="JI1007">
        <v>31.8733</v>
      </c>
      <c r="JJ1007">
        <v>30</v>
      </c>
      <c r="JK1007">
        <v>31.814399999999999</v>
      </c>
      <c r="JL1007">
        <v>31.79</v>
      </c>
      <c r="JM1007">
        <v>22.058800000000002</v>
      </c>
      <c r="JN1007">
        <v>30.997</v>
      </c>
      <c r="JO1007">
        <v>1.5663</v>
      </c>
      <c r="JP1007">
        <v>24.892499999999998</v>
      </c>
      <c r="JQ1007">
        <v>456.714</v>
      </c>
      <c r="JR1007">
        <v>20.069199999999999</v>
      </c>
      <c r="JS1007">
        <v>99.186999999999998</v>
      </c>
      <c r="JT1007">
        <v>99.371899999999997</v>
      </c>
    </row>
    <row r="1008" spans="1:280" x14ac:dyDescent="0.25">
      <c r="A1008">
        <v>992</v>
      </c>
      <c r="B1008">
        <v>1674756052.5999999</v>
      </c>
      <c r="C1008">
        <v>10306.599999904631</v>
      </c>
      <c r="D1008" t="s">
        <v>2408</v>
      </c>
      <c r="E1008" t="s">
        <v>2409</v>
      </c>
      <c r="F1008" t="s">
        <v>412</v>
      </c>
      <c r="G1008" t="s">
        <v>1865</v>
      </c>
      <c r="H1008" t="s">
        <v>1866</v>
      </c>
      <c r="I1008">
        <v>1674756052.5999999</v>
      </c>
      <c r="J1008">
        <f t="shared" si="690"/>
        <v>4.1553958249448868E-3</v>
      </c>
      <c r="K1008">
        <f t="shared" si="691"/>
        <v>4.155395824944887</v>
      </c>
      <c r="L1008">
        <f t="shared" si="692"/>
        <v>45.942518169811926</v>
      </c>
      <c r="M1008">
        <f t="shared" si="693"/>
        <v>399.79</v>
      </c>
      <c r="N1008">
        <f t="shared" si="694"/>
        <v>155.30143326755126</v>
      </c>
      <c r="O1008">
        <f t="shared" si="695"/>
        <v>15.405407855678993</v>
      </c>
      <c r="P1008">
        <f t="shared" si="696"/>
        <v>39.657895468429999</v>
      </c>
      <c r="Q1008">
        <f t="shared" si="697"/>
        <v>0.32448654119208414</v>
      </c>
      <c r="R1008">
        <f t="shared" si="698"/>
        <v>2.9105940850817849</v>
      </c>
      <c r="S1008">
        <f t="shared" si="699"/>
        <v>0.30564547925235491</v>
      </c>
      <c r="T1008">
        <f t="shared" si="700"/>
        <v>0.19262999129722763</v>
      </c>
      <c r="U1008">
        <f t="shared" si="701"/>
        <v>344.35550126340979</v>
      </c>
      <c r="V1008">
        <f t="shared" si="702"/>
        <v>28.953049963447036</v>
      </c>
      <c r="W1008">
        <f t="shared" si="703"/>
        <v>27.937000000000001</v>
      </c>
      <c r="X1008">
        <f t="shared" si="704"/>
        <v>3.7809247428892347</v>
      </c>
      <c r="Y1008">
        <f t="shared" si="705"/>
        <v>65.223432690497617</v>
      </c>
      <c r="Z1008">
        <f t="shared" si="706"/>
        <v>2.4748217086061999</v>
      </c>
      <c r="AA1008">
        <f t="shared" si="707"/>
        <v>3.7943751294874057</v>
      </c>
      <c r="AB1008">
        <f t="shared" si="708"/>
        <v>1.3061030342830349</v>
      </c>
      <c r="AC1008">
        <f t="shared" si="709"/>
        <v>-183.25295588006952</v>
      </c>
      <c r="AD1008">
        <f t="shared" si="710"/>
        <v>9.5561812523792149</v>
      </c>
      <c r="AE1008">
        <f t="shared" si="711"/>
        <v>0.71543887396505756</v>
      </c>
      <c r="AF1008">
        <f t="shared" si="712"/>
        <v>171.37416550968456</v>
      </c>
      <c r="AG1008">
        <v>0</v>
      </c>
      <c r="AH1008">
        <v>0</v>
      </c>
      <c r="AI1008">
        <f t="shared" si="713"/>
        <v>1</v>
      </c>
      <c r="AJ1008">
        <f t="shared" si="714"/>
        <v>0</v>
      </c>
      <c r="AK1008">
        <f t="shared" si="715"/>
        <v>52138.182076157689</v>
      </c>
      <c r="AL1008" t="s">
        <v>415</v>
      </c>
      <c r="AM1008" t="s">
        <v>415</v>
      </c>
      <c r="AN1008">
        <v>0</v>
      </c>
      <c r="AO1008">
        <v>0</v>
      </c>
      <c r="AP1008" t="e">
        <f t="shared" si="716"/>
        <v>#DIV/0!</v>
      </c>
      <c r="AQ1008">
        <v>0</v>
      </c>
      <c r="AR1008" t="s">
        <v>415</v>
      </c>
      <c r="AS1008" t="s">
        <v>415</v>
      </c>
      <c r="AT1008">
        <v>0</v>
      </c>
      <c r="AU1008">
        <v>0</v>
      </c>
      <c r="AV1008" t="e">
        <f t="shared" si="717"/>
        <v>#DIV/0!</v>
      </c>
      <c r="AW1008">
        <v>0.5</v>
      </c>
      <c r="AX1008">
        <f t="shared" si="718"/>
        <v>1513.1256006317049</v>
      </c>
      <c r="AY1008">
        <f t="shared" si="719"/>
        <v>45.942518169811926</v>
      </c>
      <c r="AZ1008" t="e">
        <f t="shared" si="720"/>
        <v>#DIV/0!</v>
      </c>
      <c r="BA1008">
        <f t="shared" si="721"/>
        <v>3.0362660013571699E-2</v>
      </c>
      <c r="BB1008" t="e">
        <f t="shared" si="722"/>
        <v>#DIV/0!</v>
      </c>
      <c r="BC1008" t="e">
        <f t="shared" si="723"/>
        <v>#DIV/0!</v>
      </c>
      <c r="BD1008" t="s">
        <v>415</v>
      </c>
      <c r="BE1008">
        <v>0</v>
      </c>
      <c r="BF1008" t="e">
        <f t="shared" si="724"/>
        <v>#DIV/0!</v>
      </c>
      <c r="BG1008" t="e">
        <f t="shared" si="725"/>
        <v>#DIV/0!</v>
      </c>
      <c r="BH1008" t="e">
        <f t="shared" si="726"/>
        <v>#DIV/0!</v>
      </c>
      <c r="BI1008" t="e">
        <f t="shared" si="727"/>
        <v>#DIV/0!</v>
      </c>
      <c r="BJ1008" t="e">
        <f t="shared" si="728"/>
        <v>#DIV/0!</v>
      </c>
      <c r="BK1008" t="e">
        <f t="shared" si="729"/>
        <v>#DIV/0!</v>
      </c>
      <c r="BL1008" t="e">
        <f t="shared" si="730"/>
        <v>#DIV/0!</v>
      </c>
      <c r="BM1008" t="e">
        <f t="shared" si="731"/>
        <v>#DIV/0!</v>
      </c>
      <c r="CV1008">
        <f t="shared" si="732"/>
        <v>1799.93</v>
      </c>
      <c r="CW1008">
        <f t="shared" si="733"/>
        <v>1513.1256006317049</v>
      </c>
      <c r="CX1008">
        <f t="shared" si="734"/>
        <v>0.84065802594084482</v>
      </c>
      <c r="CY1008">
        <f t="shared" si="735"/>
        <v>0.19131605188168971</v>
      </c>
      <c r="CZ1008">
        <v>6</v>
      </c>
      <c r="DA1008">
        <v>0.5</v>
      </c>
      <c r="DB1008" t="s">
        <v>416</v>
      </c>
      <c r="DC1008">
        <v>2</v>
      </c>
      <c r="DD1008">
        <v>1674756052.5999999</v>
      </c>
      <c r="DE1008">
        <v>399.79</v>
      </c>
      <c r="DF1008">
        <v>456.90199999999999</v>
      </c>
      <c r="DG1008">
        <v>24.948599999999999</v>
      </c>
      <c r="DH1008">
        <v>20.087599999999998</v>
      </c>
      <c r="DI1008">
        <v>398.65100000000001</v>
      </c>
      <c r="DJ1008">
        <v>24.8276</v>
      </c>
      <c r="DK1008">
        <v>500.11</v>
      </c>
      <c r="DL1008">
        <v>99.096800000000002</v>
      </c>
      <c r="DM1008">
        <v>0.10001699999999999</v>
      </c>
      <c r="DN1008">
        <v>27.997900000000001</v>
      </c>
      <c r="DO1008">
        <v>27.937000000000001</v>
      </c>
      <c r="DP1008">
        <v>999.9</v>
      </c>
      <c r="DQ1008">
        <v>0</v>
      </c>
      <c r="DR1008">
        <v>0</v>
      </c>
      <c r="DS1008">
        <v>9982.5</v>
      </c>
      <c r="DT1008">
        <v>0</v>
      </c>
      <c r="DU1008">
        <v>264.45499999999998</v>
      </c>
      <c r="DV1008">
        <v>-57.112000000000002</v>
      </c>
      <c r="DW1008">
        <v>410.01900000000001</v>
      </c>
      <c r="DX1008">
        <v>466.26799999999997</v>
      </c>
      <c r="DY1008">
        <v>4.8610300000000004</v>
      </c>
      <c r="DZ1008">
        <v>456.90199999999999</v>
      </c>
      <c r="EA1008">
        <v>20.087599999999998</v>
      </c>
      <c r="EB1008">
        <v>2.4723299999999999</v>
      </c>
      <c r="EC1008">
        <v>1.99061</v>
      </c>
      <c r="ED1008">
        <v>20.845500000000001</v>
      </c>
      <c r="EE1008">
        <v>17.369900000000001</v>
      </c>
      <c r="EF1008">
        <v>1799.93</v>
      </c>
      <c r="EG1008">
        <v>0.97800299999999996</v>
      </c>
      <c r="EH1008">
        <v>2.1997099999999999E-2</v>
      </c>
      <c r="EI1008">
        <v>0</v>
      </c>
      <c r="EJ1008">
        <v>745.70100000000002</v>
      </c>
      <c r="EK1008">
        <v>4.9990399999999999</v>
      </c>
      <c r="EL1008">
        <v>13922.9</v>
      </c>
      <c r="EM1008">
        <v>14820.2</v>
      </c>
      <c r="EN1008">
        <v>46.561999999999998</v>
      </c>
      <c r="EO1008">
        <v>48.061999999999998</v>
      </c>
      <c r="EP1008">
        <v>47.436999999999998</v>
      </c>
      <c r="EQ1008">
        <v>46.75</v>
      </c>
      <c r="ER1008">
        <v>47.561999999999998</v>
      </c>
      <c r="ES1008">
        <v>1755.45</v>
      </c>
      <c r="ET1008">
        <v>39.479999999999997</v>
      </c>
      <c r="EU1008">
        <v>0</v>
      </c>
      <c r="EV1008">
        <v>1674756052.9000001</v>
      </c>
      <c r="EW1008">
        <v>0</v>
      </c>
      <c r="EX1008">
        <v>745.78746153846146</v>
      </c>
      <c r="EY1008">
        <v>-1.8082735026959491</v>
      </c>
      <c r="EZ1008">
        <v>18.981196813151509</v>
      </c>
      <c r="FA1008">
        <v>13924.50769230769</v>
      </c>
      <c r="FB1008">
        <v>15</v>
      </c>
      <c r="FC1008">
        <v>1674753236.5</v>
      </c>
      <c r="FD1008" t="s">
        <v>1867</v>
      </c>
      <c r="FE1008">
        <v>1674753236.5</v>
      </c>
      <c r="FF1008">
        <v>1674753223.5</v>
      </c>
      <c r="FG1008">
        <v>3</v>
      </c>
      <c r="FH1008">
        <v>-0.254</v>
      </c>
      <c r="FI1008">
        <v>-6.7000000000000004E-2</v>
      </c>
      <c r="FJ1008">
        <v>1.121</v>
      </c>
      <c r="FK1008">
        <v>0.113</v>
      </c>
      <c r="FL1008">
        <v>389</v>
      </c>
      <c r="FM1008">
        <v>21</v>
      </c>
      <c r="FN1008">
        <v>0.06</v>
      </c>
      <c r="FO1008">
        <v>7.0000000000000007E-2</v>
      </c>
      <c r="FP1008">
        <v>45.737499970316698</v>
      </c>
      <c r="FQ1008">
        <v>0.66544466799689628</v>
      </c>
      <c r="FR1008">
        <v>8.0200912481854666E-2</v>
      </c>
      <c r="FS1008">
        <v>-1</v>
      </c>
      <c r="FT1008">
        <v>0.32329063898713539</v>
      </c>
      <c r="FU1008">
        <v>6.3488030893893111E-3</v>
      </c>
      <c r="FV1008">
        <v>6.9609990594026816E-4</v>
      </c>
      <c r="FW1008">
        <v>-1</v>
      </c>
      <c r="FX1008">
        <v>0</v>
      </c>
      <c r="FY1008">
        <v>0</v>
      </c>
      <c r="FZ1008" t="s">
        <v>418</v>
      </c>
      <c r="GA1008">
        <v>2.9331</v>
      </c>
      <c r="GB1008">
        <v>2.8333200000000001</v>
      </c>
      <c r="GC1008">
        <v>8.9723700000000003E-2</v>
      </c>
      <c r="GD1008">
        <v>9.7507200000000002E-2</v>
      </c>
      <c r="GE1008">
        <v>0.121818</v>
      </c>
      <c r="GF1008">
        <v>0.101191</v>
      </c>
      <c r="GG1008">
        <v>23596.1</v>
      </c>
      <c r="GH1008">
        <v>29375.4</v>
      </c>
      <c r="GI1008">
        <v>23323.1</v>
      </c>
      <c r="GJ1008">
        <v>29821.9</v>
      </c>
      <c r="GK1008">
        <v>27877.1</v>
      </c>
      <c r="GL1008">
        <v>38120.5</v>
      </c>
      <c r="GM1008">
        <v>32932</v>
      </c>
      <c r="GN1008">
        <v>44252.800000000003</v>
      </c>
      <c r="GO1008">
        <v>1.98455</v>
      </c>
      <c r="GP1008">
        <v>1.8270500000000001</v>
      </c>
      <c r="GQ1008">
        <v>7.3365899999999998E-2</v>
      </c>
      <c r="GR1008">
        <v>0</v>
      </c>
      <c r="GS1008">
        <v>26.7379</v>
      </c>
      <c r="GT1008">
        <v>999.9</v>
      </c>
      <c r="GU1008">
        <v>44.9</v>
      </c>
      <c r="GV1008">
        <v>36.200000000000003</v>
      </c>
      <c r="GW1008">
        <v>27.3446</v>
      </c>
      <c r="GX1008">
        <v>61.557000000000002</v>
      </c>
      <c r="GY1008">
        <v>36.4223</v>
      </c>
      <c r="GZ1008">
        <v>1</v>
      </c>
      <c r="HA1008">
        <v>0.36172500000000002</v>
      </c>
      <c r="HB1008">
        <v>2.0659200000000002</v>
      </c>
      <c r="HC1008">
        <v>20.2652</v>
      </c>
      <c r="HD1008">
        <v>5.2108499999999998</v>
      </c>
      <c r="HE1008">
        <v>11.872199999999999</v>
      </c>
      <c r="HF1008">
        <v>4.9854000000000003</v>
      </c>
      <c r="HG1008">
        <v>3.2839999999999998</v>
      </c>
      <c r="HH1008">
        <v>9999</v>
      </c>
      <c r="HI1008">
        <v>9999</v>
      </c>
      <c r="HJ1008">
        <v>9999</v>
      </c>
      <c r="HK1008">
        <v>999.9</v>
      </c>
      <c r="HL1008">
        <v>1.8549800000000001</v>
      </c>
      <c r="HM1008">
        <v>1.8609899999999999</v>
      </c>
      <c r="HN1008">
        <v>1.8583700000000001</v>
      </c>
      <c r="HO1008">
        <v>1.8595900000000001</v>
      </c>
      <c r="HP1008">
        <v>1.85897</v>
      </c>
      <c r="HQ1008">
        <v>1.85947</v>
      </c>
      <c r="HR1008">
        <v>1.85785</v>
      </c>
      <c r="HS1008">
        <v>1.8611800000000001</v>
      </c>
      <c r="HT1008">
        <v>5</v>
      </c>
      <c r="HU1008">
        <v>0</v>
      </c>
      <c r="HV1008">
        <v>0</v>
      </c>
      <c r="HW1008">
        <v>0</v>
      </c>
      <c r="HX1008" t="s">
        <v>419</v>
      </c>
      <c r="HY1008" t="s">
        <v>420</v>
      </c>
      <c r="HZ1008" t="s">
        <v>421</v>
      </c>
      <c r="IA1008" t="s">
        <v>421</v>
      </c>
      <c r="IB1008" t="s">
        <v>421</v>
      </c>
      <c r="IC1008" t="s">
        <v>421</v>
      </c>
      <c r="ID1008">
        <v>0</v>
      </c>
      <c r="IE1008">
        <v>100</v>
      </c>
      <c r="IF1008">
        <v>100</v>
      </c>
      <c r="IG1008">
        <v>1.139</v>
      </c>
      <c r="IH1008">
        <v>0.121</v>
      </c>
      <c r="II1008">
        <v>0.48595729401342908</v>
      </c>
      <c r="IJ1008">
        <v>1.6187016317407189E-3</v>
      </c>
      <c r="IK1008">
        <v>1.4341569744255341E-7</v>
      </c>
      <c r="IL1008">
        <v>-2.4096625942085749E-10</v>
      </c>
      <c r="IM1008">
        <v>0.12101623166918921</v>
      </c>
      <c r="IN1008">
        <v>0</v>
      </c>
      <c r="IO1008">
        <v>0</v>
      </c>
      <c r="IP1008">
        <v>0</v>
      </c>
      <c r="IQ1008">
        <v>4</v>
      </c>
      <c r="IR1008">
        <v>2205</v>
      </c>
      <c r="IS1008">
        <v>1</v>
      </c>
      <c r="IT1008">
        <v>21</v>
      </c>
      <c r="IU1008">
        <v>46.9</v>
      </c>
      <c r="IV1008">
        <v>47.2</v>
      </c>
      <c r="IW1008">
        <v>1.09863</v>
      </c>
      <c r="IX1008">
        <v>2.4499499999999999</v>
      </c>
      <c r="IY1008">
        <v>1.49414</v>
      </c>
      <c r="IZ1008">
        <v>2.3071299999999999</v>
      </c>
      <c r="JA1008">
        <v>1.69434</v>
      </c>
      <c r="JB1008">
        <v>2.4291999999999998</v>
      </c>
      <c r="JC1008">
        <v>41.586599999999997</v>
      </c>
      <c r="JD1008">
        <v>23.544599999999999</v>
      </c>
      <c r="JE1008">
        <v>18</v>
      </c>
      <c r="JF1008">
        <v>523.601</v>
      </c>
      <c r="JG1008">
        <v>443.38400000000001</v>
      </c>
      <c r="JH1008">
        <v>24.9023</v>
      </c>
      <c r="JI1008">
        <v>31.8749</v>
      </c>
      <c r="JJ1008">
        <v>30.0001</v>
      </c>
      <c r="JK1008">
        <v>31.8155</v>
      </c>
      <c r="JL1008">
        <v>31.79</v>
      </c>
      <c r="JM1008">
        <v>22.069400000000002</v>
      </c>
      <c r="JN1008">
        <v>30.997</v>
      </c>
      <c r="JO1008">
        <v>1.18608</v>
      </c>
      <c r="JP1008">
        <v>24.897200000000002</v>
      </c>
      <c r="JQ1008">
        <v>456.90699999999998</v>
      </c>
      <c r="JR1008">
        <v>20.045000000000002</v>
      </c>
      <c r="JS1008">
        <v>99.189800000000005</v>
      </c>
      <c r="JT1008">
        <v>99.373099999999994</v>
      </c>
    </row>
    <row r="1009" spans="1:280" x14ac:dyDescent="0.25">
      <c r="A1009">
        <v>993</v>
      </c>
      <c r="B1009">
        <v>1674756062.5999999</v>
      </c>
      <c r="C1009">
        <v>10316.599999904631</v>
      </c>
      <c r="D1009" t="s">
        <v>2410</v>
      </c>
      <c r="E1009" t="s">
        <v>2411</v>
      </c>
      <c r="F1009" t="s">
        <v>412</v>
      </c>
      <c r="G1009" t="s">
        <v>1865</v>
      </c>
      <c r="H1009" t="s">
        <v>1866</v>
      </c>
      <c r="I1009">
        <v>1674756062.5999999</v>
      </c>
      <c r="J1009">
        <f t="shared" si="690"/>
        <v>4.1682520026530079E-3</v>
      </c>
      <c r="K1009">
        <f t="shared" si="691"/>
        <v>4.1682520026530083</v>
      </c>
      <c r="L1009">
        <f t="shared" si="692"/>
        <v>46.014833537429823</v>
      </c>
      <c r="M1009">
        <f t="shared" si="693"/>
        <v>399.83800000000002</v>
      </c>
      <c r="N1009">
        <f t="shared" si="694"/>
        <v>155.91052126032159</v>
      </c>
      <c r="O1009">
        <f t="shared" si="695"/>
        <v>15.465964350863446</v>
      </c>
      <c r="P1009">
        <f t="shared" si="696"/>
        <v>39.663008013393792</v>
      </c>
      <c r="Q1009">
        <f t="shared" si="697"/>
        <v>0.32579913024321255</v>
      </c>
      <c r="R1009">
        <f t="shared" si="698"/>
        <v>2.9165081660979664</v>
      </c>
      <c r="S1009">
        <f t="shared" si="699"/>
        <v>0.30684621969405218</v>
      </c>
      <c r="T1009">
        <f t="shared" si="700"/>
        <v>0.19338978832774617</v>
      </c>
      <c r="U1009">
        <f t="shared" si="701"/>
        <v>344.40870126321329</v>
      </c>
      <c r="V1009">
        <f t="shared" si="702"/>
        <v>28.952404802937547</v>
      </c>
      <c r="W1009">
        <f t="shared" si="703"/>
        <v>27.935500000000001</v>
      </c>
      <c r="X1009">
        <f t="shared" si="704"/>
        <v>3.7805939781854856</v>
      </c>
      <c r="Y1009">
        <f t="shared" si="705"/>
        <v>65.227122176094028</v>
      </c>
      <c r="Z1009">
        <f t="shared" si="706"/>
        <v>2.4755677591460898</v>
      </c>
      <c r="AA1009">
        <f t="shared" si="707"/>
        <v>3.7953042791965981</v>
      </c>
      <c r="AB1009">
        <f t="shared" si="708"/>
        <v>1.3050262190393958</v>
      </c>
      <c r="AC1009">
        <f t="shared" si="709"/>
        <v>-183.81991331699766</v>
      </c>
      <c r="AD1009">
        <f t="shared" si="710"/>
        <v>10.471836897494475</v>
      </c>
      <c r="AE1009">
        <f t="shared" si="711"/>
        <v>0.78241166318364652</v>
      </c>
      <c r="AF1009">
        <f t="shared" si="712"/>
        <v>171.84303650689378</v>
      </c>
      <c r="AG1009">
        <v>0</v>
      </c>
      <c r="AH1009">
        <v>0</v>
      </c>
      <c r="AI1009">
        <f t="shared" si="713"/>
        <v>1</v>
      </c>
      <c r="AJ1009">
        <f t="shared" si="714"/>
        <v>0</v>
      </c>
      <c r="AK1009">
        <f t="shared" si="715"/>
        <v>52306.843558733788</v>
      </c>
      <c r="AL1009" t="s">
        <v>415</v>
      </c>
      <c r="AM1009" t="s">
        <v>415</v>
      </c>
      <c r="AN1009">
        <v>0</v>
      </c>
      <c r="AO1009">
        <v>0</v>
      </c>
      <c r="AP1009" t="e">
        <f t="shared" si="716"/>
        <v>#DIV/0!</v>
      </c>
      <c r="AQ1009">
        <v>0</v>
      </c>
      <c r="AR1009" t="s">
        <v>415</v>
      </c>
      <c r="AS1009" t="s">
        <v>415</v>
      </c>
      <c r="AT1009">
        <v>0</v>
      </c>
      <c r="AU1009">
        <v>0</v>
      </c>
      <c r="AV1009" t="e">
        <f t="shared" si="717"/>
        <v>#DIV/0!</v>
      </c>
      <c r="AW1009">
        <v>0.5</v>
      </c>
      <c r="AX1009">
        <f t="shared" si="718"/>
        <v>1513.3608006316065</v>
      </c>
      <c r="AY1009">
        <f t="shared" si="719"/>
        <v>46.014833537429823</v>
      </c>
      <c r="AZ1009" t="e">
        <f t="shared" si="720"/>
        <v>#DIV/0!</v>
      </c>
      <c r="BA1009">
        <f t="shared" si="721"/>
        <v>3.0405725797989065E-2</v>
      </c>
      <c r="BB1009" t="e">
        <f t="shared" si="722"/>
        <v>#DIV/0!</v>
      </c>
      <c r="BC1009" t="e">
        <f t="shared" si="723"/>
        <v>#DIV/0!</v>
      </c>
      <c r="BD1009" t="s">
        <v>415</v>
      </c>
      <c r="BE1009">
        <v>0</v>
      </c>
      <c r="BF1009" t="e">
        <f t="shared" si="724"/>
        <v>#DIV/0!</v>
      </c>
      <c r="BG1009" t="e">
        <f t="shared" si="725"/>
        <v>#DIV/0!</v>
      </c>
      <c r="BH1009" t="e">
        <f t="shared" si="726"/>
        <v>#DIV/0!</v>
      </c>
      <c r="BI1009" t="e">
        <f t="shared" si="727"/>
        <v>#DIV/0!</v>
      </c>
      <c r="BJ1009" t="e">
        <f t="shared" si="728"/>
        <v>#DIV/0!</v>
      </c>
      <c r="BK1009" t="e">
        <f t="shared" si="729"/>
        <v>#DIV/0!</v>
      </c>
      <c r="BL1009" t="e">
        <f t="shared" si="730"/>
        <v>#DIV/0!</v>
      </c>
      <c r="BM1009" t="e">
        <f t="shared" si="731"/>
        <v>#DIV/0!</v>
      </c>
      <c r="CV1009">
        <f t="shared" si="732"/>
        <v>1800.21</v>
      </c>
      <c r="CW1009">
        <f t="shared" si="733"/>
        <v>1513.3608006316065</v>
      </c>
      <c r="CX1009">
        <f t="shared" si="734"/>
        <v>0.84065792359313996</v>
      </c>
      <c r="CY1009">
        <f t="shared" si="735"/>
        <v>0.19131584718628009</v>
      </c>
      <c r="CZ1009">
        <v>6</v>
      </c>
      <c r="DA1009">
        <v>0.5</v>
      </c>
      <c r="DB1009" t="s">
        <v>416</v>
      </c>
      <c r="DC1009">
        <v>2</v>
      </c>
      <c r="DD1009">
        <v>1674756062.5999999</v>
      </c>
      <c r="DE1009">
        <v>399.83800000000002</v>
      </c>
      <c r="DF1009">
        <v>457.04899999999998</v>
      </c>
      <c r="DG1009">
        <v>24.9559</v>
      </c>
      <c r="DH1009">
        <v>20.0794</v>
      </c>
      <c r="DI1009">
        <v>398.69900000000001</v>
      </c>
      <c r="DJ1009">
        <v>24.834800000000001</v>
      </c>
      <c r="DK1009">
        <v>500.05900000000003</v>
      </c>
      <c r="DL1009">
        <v>99.097899999999996</v>
      </c>
      <c r="DM1009">
        <v>9.9795099999999998E-2</v>
      </c>
      <c r="DN1009">
        <v>28.002099999999999</v>
      </c>
      <c r="DO1009">
        <v>27.935500000000001</v>
      </c>
      <c r="DP1009">
        <v>999.9</v>
      </c>
      <c r="DQ1009">
        <v>0</v>
      </c>
      <c r="DR1009">
        <v>0</v>
      </c>
      <c r="DS1009">
        <v>10016.200000000001</v>
      </c>
      <c r="DT1009">
        <v>0</v>
      </c>
      <c r="DU1009">
        <v>264.024</v>
      </c>
      <c r="DV1009">
        <v>-57.211399999999998</v>
      </c>
      <c r="DW1009">
        <v>410.072</v>
      </c>
      <c r="DX1009">
        <v>466.41500000000002</v>
      </c>
      <c r="DY1009">
        <v>4.8764599999999998</v>
      </c>
      <c r="DZ1009">
        <v>457.04899999999998</v>
      </c>
      <c r="EA1009">
        <v>20.0794</v>
      </c>
      <c r="EB1009">
        <v>2.4730699999999999</v>
      </c>
      <c r="EC1009">
        <v>1.98983</v>
      </c>
      <c r="ED1009">
        <v>20.8504</v>
      </c>
      <c r="EE1009">
        <v>17.363600000000002</v>
      </c>
      <c r="EF1009">
        <v>1800.21</v>
      </c>
      <c r="EG1009">
        <v>0.97800699999999996</v>
      </c>
      <c r="EH1009">
        <v>2.19934E-2</v>
      </c>
      <c r="EI1009">
        <v>0</v>
      </c>
      <c r="EJ1009">
        <v>744.95299999999997</v>
      </c>
      <c r="EK1009">
        <v>4.9990399999999999</v>
      </c>
      <c r="EL1009">
        <v>13920</v>
      </c>
      <c r="EM1009">
        <v>14822.4</v>
      </c>
      <c r="EN1009">
        <v>46.625</v>
      </c>
      <c r="EO1009">
        <v>48.125</v>
      </c>
      <c r="EP1009">
        <v>47.436999999999998</v>
      </c>
      <c r="EQ1009">
        <v>46.811999999999998</v>
      </c>
      <c r="ER1009">
        <v>47.561999999999998</v>
      </c>
      <c r="ES1009">
        <v>1755.73</v>
      </c>
      <c r="ET1009">
        <v>39.479999999999997</v>
      </c>
      <c r="EU1009">
        <v>0</v>
      </c>
      <c r="EV1009">
        <v>1674756063.0999999</v>
      </c>
      <c r="EW1009">
        <v>0</v>
      </c>
      <c r="EX1009">
        <v>745.35695999999996</v>
      </c>
      <c r="EY1009">
        <v>-3.1746923190474732</v>
      </c>
      <c r="EZ1009">
        <v>-27.576923111086881</v>
      </c>
      <c r="FA1009">
        <v>13922.263999999999</v>
      </c>
      <c r="FB1009">
        <v>15</v>
      </c>
      <c r="FC1009">
        <v>1674753236.5</v>
      </c>
      <c r="FD1009" t="s">
        <v>1867</v>
      </c>
      <c r="FE1009">
        <v>1674753236.5</v>
      </c>
      <c r="FF1009">
        <v>1674753223.5</v>
      </c>
      <c r="FG1009">
        <v>3</v>
      </c>
      <c r="FH1009">
        <v>-0.254</v>
      </c>
      <c r="FI1009">
        <v>-6.7000000000000004E-2</v>
      </c>
      <c r="FJ1009">
        <v>1.121</v>
      </c>
      <c r="FK1009">
        <v>0.113</v>
      </c>
      <c r="FL1009">
        <v>389</v>
      </c>
      <c r="FM1009">
        <v>21</v>
      </c>
      <c r="FN1009">
        <v>0.06</v>
      </c>
      <c r="FO1009">
        <v>7.0000000000000007E-2</v>
      </c>
      <c r="FP1009">
        <v>45.895445448098229</v>
      </c>
      <c r="FQ1009">
        <v>0.98201670322152557</v>
      </c>
      <c r="FR1009">
        <v>9.9739316697404351E-2</v>
      </c>
      <c r="FS1009">
        <v>-1</v>
      </c>
      <c r="FT1009">
        <v>0.32459030883725909</v>
      </c>
      <c r="FU1009">
        <v>7.736495397561092E-3</v>
      </c>
      <c r="FV1009">
        <v>7.7028279695454756E-4</v>
      </c>
      <c r="FW1009">
        <v>-1</v>
      </c>
      <c r="FX1009">
        <v>0</v>
      </c>
      <c r="FY1009">
        <v>0</v>
      </c>
      <c r="FZ1009" t="s">
        <v>418</v>
      </c>
      <c r="GA1009">
        <v>2.9329700000000001</v>
      </c>
      <c r="GB1009">
        <v>2.8333900000000001</v>
      </c>
      <c r="GC1009">
        <v>8.9732900000000004E-2</v>
      </c>
      <c r="GD1009">
        <v>9.7531300000000001E-2</v>
      </c>
      <c r="GE1009">
        <v>0.12184399999999999</v>
      </c>
      <c r="GF1009">
        <v>0.101162</v>
      </c>
      <c r="GG1009">
        <v>23596.1</v>
      </c>
      <c r="GH1009">
        <v>29374.7</v>
      </c>
      <c r="GI1009">
        <v>23323.3</v>
      </c>
      <c r="GJ1009">
        <v>29821.9</v>
      </c>
      <c r="GK1009">
        <v>27876.2</v>
      </c>
      <c r="GL1009">
        <v>38121.800000000003</v>
      </c>
      <c r="GM1009">
        <v>32931.9</v>
      </c>
      <c r="GN1009">
        <v>44252.9</v>
      </c>
      <c r="GO1009">
        <v>1.9844200000000001</v>
      </c>
      <c r="GP1009">
        <v>1.8268500000000001</v>
      </c>
      <c r="GQ1009">
        <v>7.3276499999999994E-2</v>
      </c>
      <c r="GR1009">
        <v>0</v>
      </c>
      <c r="GS1009">
        <v>26.7379</v>
      </c>
      <c r="GT1009">
        <v>999.9</v>
      </c>
      <c r="GU1009">
        <v>44.9</v>
      </c>
      <c r="GV1009">
        <v>36.200000000000003</v>
      </c>
      <c r="GW1009">
        <v>27.343299999999999</v>
      </c>
      <c r="GX1009">
        <v>61.186999999999998</v>
      </c>
      <c r="GY1009">
        <v>36.939100000000003</v>
      </c>
      <c r="GZ1009">
        <v>1</v>
      </c>
      <c r="HA1009">
        <v>0.36174000000000001</v>
      </c>
      <c r="HB1009">
        <v>2.0716600000000001</v>
      </c>
      <c r="HC1009">
        <v>20.2652</v>
      </c>
      <c r="HD1009">
        <v>5.2110000000000003</v>
      </c>
      <c r="HE1009">
        <v>11.872199999999999</v>
      </c>
      <c r="HF1009">
        <v>4.9854500000000002</v>
      </c>
      <c r="HG1009">
        <v>3.2839999999999998</v>
      </c>
      <c r="HH1009">
        <v>9999</v>
      </c>
      <c r="HI1009">
        <v>9999</v>
      </c>
      <c r="HJ1009">
        <v>9999</v>
      </c>
      <c r="HK1009">
        <v>999.9</v>
      </c>
      <c r="HL1009">
        <v>1.8549500000000001</v>
      </c>
      <c r="HM1009">
        <v>1.86097</v>
      </c>
      <c r="HN1009">
        <v>1.8583700000000001</v>
      </c>
      <c r="HO1009">
        <v>1.8595900000000001</v>
      </c>
      <c r="HP1009">
        <v>1.85897</v>
      </c>
      <c r="HQ1009">
        <v>1.85944</v>
      </c>
      <c r="HR1009">
        <v>1.8578600000000001</v>
      </c>
      <c r="HS1009">
        <v>1.86113</v>
      </c>
      <c r="HT1009">
        <v>5</v>
      </c>
      <c r="HU1009">
        <v>0</v>
      </c>
      <c r="HV1009">
        <v>0</v>
      </c>
      <c r="HW1009">
        <v>0</v>
      </c>
      <c r="HX1009" t="s">
        <v>419</v>
      </c>
      <c r="HY1009" t="s">
        <v>420</v>
      </c>
      <c r="HZ1009" t="s">
        <v>421</v>
      </c>
      <c r="IA1009" t="s">
        <v>421</v>
      </c>
      <c r="IB1009" t="s">
        <v>421</v>
      </c>
      <c r="IC1009" t="s">
        <v>421</v>
      </c>
      <c r="ID1009">
        <v>0</v>
      </c>
      <c r="IE1009">
        <v>100</v>
      </c>
      <c r="IF1009">
        <v>100</v>
      </c>
      <c r="IG1009">
        <v>1.139</v>
      </c>
      <c r="IH1009">
        <v>0.1211</v>
      </c>
      <c r="II1009">
        <v>0.48595729401342908</v>
      </c>
      <c r="IJ1009">
        <v>1.6187016317407189E-3</v>
      </c>
      <c r="IK1009">
        <v>1.4341569744255341E-7</v>
      </c>
      <c r="IL1009">
        <v>-2.4096625942085749E-10</v>
      </c>
      <c r="IM1009">
        <v>0.12101623166918921</v>
      </c>
      <c r="IN1009">
        <v>0</v>
      </c>
      <c r="IO1009">
        <v>0</v>
      </c>
      <c r="IP1009">
        <v>0</v>
      </c>
      <c r="IQ1009">
        <v>4</v>
      </c>
      <c r="IR1009">
        <v>2205</v>
      </c>
      <c r="IS1009">
        <v>1</v>
      </c>
      <c r="IT1009">
        <v>21</v>
      </c>
      <c r="IU1009">
        <v>47.1</v>
      </c>
      <c r="IV1009">
        <v>47.3</v>
      </c>
      <c r="IW1009">
        <v>1.09863</v>
      </c>
      <c r="IX1009">
        <v>2.4450699999999999</v>
      </c>
      <c r="IY1009">
        <v>1.49414</v>
      </c>
      <c r="IZ1009">
        <v>2.3071299999999999</v>
      </c>
      <c r="JA1009">
        <v>1.69434</v>
      </c>
      <c r="JB1009">
        <v>2.4304199999999998</v>
      </c>
      <c r="JC1009">
        <v>41.586599999999997</v>
      </c>
      <c r="JD1009">
        <v>23.544599999999999</v>
      </c>
      <c r="JE1009">
        <v>18</v>
      </c>
      <c r="JF1009">
        <v>523.51499999999999</v>
      </c>
      <c r="JG1009">
        <v>443.24599999999998</v>
      </c>
      <c r="JH1009">
        <v>24.8993</v>
      </c>
      <c r="JI1009">
        <v>31.8749</v>
      </c>
      <c r="JJ1009">
        <v>30.0001</v>
      </c>
      <c r="JK1009">
        <v>31.815100000000001</v>
      </c>
      <c r="JL1009">
        <v>31.79</v>
      </c>
      <c r="JM1009">
        <v>22.075399999999998</v>
      </c>
      <c r="JN1009">
        <v>30.997</v>
      </c>
      <c r="JO1009">
        <v>1.18608</v>
      </c>
      <c r="JP1009">
        <v>24.898499999999999</v>
      </c>
      <c r="JQ1009">
        <v>457.23</v>
      </c>
      <c r="JR1009">
        <v>20.015999999999998</v>
      </c>
      <c r="JS1009">
        <v>99.190100000000001</v>
      </c>
      <c r="JT1009">
        <v>99.3733</v>
      </c>
    </row>
    <row r="1010" spans="1:280" x14ac:dyDescent="0.25">
      <c r="A1010">
        <v>994</v>
      </c>
      <c r="B1010">
        <v>1674756072.5999999</v>
      </c>
      <c r="C1010">
        <v>10326.599999904631</v>
      </c>
      <c r="D1010" t="s">
        <v>2412</v>
      </c>
      <c r="E1010" t="s">
        <v>2413</v>
      </c>
      <c r="F1010" t="s">
        <v>412</v>
      </c>
      <c r="G1010" t="s">
        <v>1865</v>
      </c>
      <c r="H1010" t="s">
        <v>1866</v>
      </c>
      <c r="I1010">
        <v>1674756072.5999999</v>
      </c>
      <c r="J1010">
        <f t="shared" si="690"/>
        <v>4.1783620016412389E-3</v>
      </c>
      <c r="K1010">
        <f t="shared" si="691"/>
        <v>4.1783620016412391</v>
      </c>
      <c r="L1010">
        <f t="shared" si="692"/>
        <v>46.121534378148617</v>
      </c>
      <c r="M1010">
        <f t="shared" si="693"/>
        <v>399.75099999999998</v>
      </c>
      <c r="N1010">
        <f t="shared" si="694"/>
        <v>156.12233569324599</v>
      </c>
      <c r="O1010">
        <f t="shared" si="695"/>
        <v>15.486798952179889</v>
      </c>
      <c r="P1010">
        <f t="shared" si="696"/>
        <v>39.653924856061998</v>
      </c>
      <c r="Q1010">
        <f t="shared" si="697"/>
        <v>0.32701401576472539</v>
      </c>
      <c r="R1010">
        <f t="shared" si="698"/>
        <v>2.9173621835584949</v>
      </c>
      <c r="S1010">
        <f t="shared" si="699"/>
        <v>0.30792917608559839</v>
      </c>
      <c r="T1010">
        <f t="shared" si="700"/>
        <v>0.19407755045772312</v>
      </c>
      <c r="U1010">
        <f t="shared" si="701"/>
        <v>344.34410126345193</v>
      </c>
      <c r="V1010">
        <f t="shared" si="702"/>
        <v>28.944828940437588</v>
      </c>
      <c r="W1010">
        <f t="shared" si="703"/>
        <v>27.931899999999999</v>
      </c>
      <c r="X1010">
        <f t="shared" si="704"/>
        <v>3.7798002458989561</v>
      </c>
      <c r="Y1010">
        <f t="shared" si="705"/>
        <v>65.260768616627104</v>
      </c>
      <c r="Z1010">
        <f t="shared" si="706"/>
        <v>2.4762239378936002</v>
      </c>
      <c r="AA1010">
        <f t="shared" si="707"/>
        <v>3.7943530092943298</v>
      </c>
      <c r="AB1010">
        <f t="shared" si="708"/>
        <v>1.303576308005356</v>
      </c>
      <c r="AC1010">
        <f t="shared" si="709"/>
        <v>-184.26576427237865</v>
      </c>
      <c r="AD1010">
        <f t="shared" si="710"/>
        <v>10.364806699636798</v>
      </c>
      <c r="AE1010">
        <f t="shared" si="711"/>
        <v>0.77415763538230176</v>
      </c>
      <c r="AF1010">
        <f t="shared" si="712"/>
        <v>171.21730132609241</v>
      </c>
      <c r="AG1010">
        <v>0</v>
      </c>
      <c r="AH1010">
        <v>0</v>
      </c>
      <c r="AI1010">
        <f t="shared" si="713"/>
        <v>1</v>
      </c>
      <c r="AJ1010">
        <f t="shared" si="714"/>
        <v>0</v>
      </c>
      <c r="AK1010">
        <f t="shared" si="715"/>
        <v>52332.042151234302</v>
      </c>
      <c r="AL1010" t="s">
        <v>415</v>
      </c>
      <c r="AM1010" t="s">
        <v>415</v>
      </c>
      <c r="AN1010">
        <v>0</v>
      </c>
      <c r="AO1010">
        <v>0</v>
      </c>
      <c r="AP1010" t="e">
        <f t="shared" si="716"/>
        <v>#DIV/0!</v>
      </c>
      <c r="AQ1010">
        <v>0</v>
      </c>
      <c r="AR1010" t="s">
        <v>415</v>
      </c>
      <c r="AS1010" t="s">
        <v>415</v>
      </c>
      <c r="AT1010">
        <v>0</v>
      </c>
      <c r="AU1010">
        <v>0</v>
      </c>
      <c r="AV1010" t="e">
        <f t="shared" si="717"/>
        <v>#DIV/0!</v>
      </c>
      <c r="AW1010">
        <v>0.5</v>
      </c>
      <c r="AX1010">
        <f t="shared" si="718"/>
        <v>1513.0752006317257</v>
      </c>
      <c r="AY1010">
        <f t="shared" si="719"/>
        <v>46.121534378148617</v>
      </c>
      <c r="AZ1010" t="e">
        <f t="shared" si="720"/>
        <v>#DIV/0!</v>
      </c>
      <c r="BA1010">
        <f t="shared" si="721"/>
        <v>3.0481984212610426E-2</v>
      </c>
      <c r="BB1010" t="e">
        <f t="shared" si="722"/>
        <v>#DIV/0!</v>
      </c>
      <c r="BC1010" t="e">
        <f t="shared" si="723"/>
        <v>#DIV/0!</v>
      </c>
      <c r="BD1010" t="s">
        <v>415</v>
      </c>
      <c r="BE1010">
        <v>0</v>
      </c>
      <c r="BF1010" t="e">
        <f t="shared" si="724"/>
        <v>#DIV/0!</v>
      </c>
      <c r="BG1010" t="e">
        <f t="shared" si="725"/>
        <v>#DIV/0!</v>
      </c>
      <c r="BH1010" t="e">
        <f t="shared" si="726"/>
        <v>#DIV/0!</v>
      </c>
      <c r="BI1010" t="e">
        <f t="shared" si="727"/>
        <v>#DIV/0!</v>
      </c>
      <c r="BJ1010" t="e">
        <f t="shared" si="728"/>
        <v>#DIV/0!</v>
      </c>
      <c r="BK1010" t="e">
        <f t="shared" si="729"/>
        <v>#DIV/0!</v>
      </c>
      <c r="BL1010" t="e">
        <f t="shared" si="730"/>
        <v>#DIV/0!</v>
      </c>
      <c r="BM1010" t="e">
        <f t="shared" si="731"/>
        <v>#DIV/0!</v>
      </c>
      <c r="CV1010">
        <f t="shared" si="732"/>
        <v>1799.87</v>
      </c>
      <c r="CW1010">
        <f t="shared" si="733"/>
        <v>1513.0752006317257</v>
      </c>
      <c r="CX1010">
        <f t="shared" si="734"/>
        <v>0.84065804787663878</v>
      </c>
      <c r="CY1010">
        <f t="shared" si="735"/>
        <v>0.19131609575327771</v>
      </c>
      <c r="CZ1010">
        <v>6</v>
      </c>
      <c r="DA1010">
        <v>0.5</v>
      </c>
      <c r="DB1010" t="s">
        <v>416</v>
      </c>
      <c r="DC1010">
        <v>2</v>
      </c>
      <c r="DD1010">
        <v>1674756072.5999999</v>
      </c>
      <c r="DE1010">
        <v>399.75099999999998</v>
      </c>
      <c r="DF1010">
        <v>457.09100000000001</v>
      </c>
      <c r="DG1010">
        <v>24.962800000000001</v>
      </c>
      <c r="DH1010">
        <v>20.0748</v>
      </c>
      <c r="DI1010">
        <v>398.61200000000002</v>
      </c>
      <c r="DJ1010">
        <v>24.841799999999999</v>
      </c>
      <c r="DK1010">
        <v>500.089</v>
      </c>
      <c r="DL1010">
        <v>99.096800000000002</v>
      </c>
      <c r="DM1010">
        <v>9.9762000000000003E-2</v>
      </c>
      <c r="DN1010">
        <v>27.997800000000002</v>
      </c>
      <c r="DO1010">
        <v>27.931899999999999</v>
      </c>
      <c r="DP1010">
        <v>999.9</v>
      </c>
      <c r="DQ1010">
        <v>0</v>
      </c>
      <c r="DR1010">
        <v>0</v>
      </c>
      <c r="DS1010">
        <v>10021.200000000001</v>
      </c>
      <c r="DT1010">
        <v>0</v>
      </c>
      <c r="DU1010">
        <v>263.74599999999998</v>
      </c>
      <c r="DV1010">
        <v>-57.339700000000001</v>
      </c>
      <c r="DW1010">
        <v>409.98500000000001</v>
      </c>
      <c r="DX1010">
        <v>466.45499999999998</v>
      </c>
      <c r="DY1010">
        <v>4.8879799999999998</v>
      </c>
      <c r="DZ1010">
        <v>457.09100000000001</v>
      </c>
      <c r="EA1010">
        <v>20.0748</v>
      </c>
      <c r="EB1010">
        <v>2.4737399999999998</v>
      </c>
      <c r="EC1010">
        <v>1.98935</v>
      </c>
      <c r="ED1010">
        <v>20.854700000000001</v>
      </c>
      <c r="EE1010">
        <v>17.3598</v>
      </c>
      <c r="EF1010">
        <v>1799.87</v>
      </c>
      <c r="EG1010">
        <v>0.97800299999999996</v>
      </c>
      <c r="EH1010">
        <v>2.1997099999999999E-2</v>
      </c>
      <c r="EI1010">
        <v>0</v>
      </c>
      <c r="EJ1010">
        <v>744.904</v>
      </c>
      <c r="EK1010">
        <v>4.9990399999999999</v>
      </c>
      <c r="EL1010">
        <v>13910.7</v>
      </c>
      <c r="EM1010">
        <v>14819.6</v>
      </c>
      <c r="EN1010">
        <v>46.625</v>
      </c>
      <c r="EO1010">
        <v>48.125</v>
      </c>
      <c r="EP1010">
        <v>47.5</v>
      </c>
      <c r="EQ1010">
        <v>46.811999999999998</v>
      </c>
      <c r="ER1010">
        <v>47.625</v>
      </c>
      <c r="ES1010">
        <v>1755.39</v>
      </c>
      <c r="ET1010">
        <v>39.479999999999997</v>
      </c>
      <c r="EU1010">
        <v>0</v>
      </c>
      <c r="EV1010">
        <v>1674756072.7</v>
      </c>
      <c r="EW1010">
        <v>0</v>
      </c>
      <c r="EX1010">
        <v>745.06667999999991</v>
      </c>
      <c r="EY1010">
        <v>-1.6416923061387969</v>
      </c>
      <c r="EZ1010">
        <v>-44.661538438909929</v>
      </c>
      <c r="FA1010">
        <v>13916.404</v>
      </c>
      <c r="FB1010">
        <v>15</v>
      </c>
      <c r="FC1010">
        <v>1674753236.5</v>
      </c>
      <c r="FD1010" t="s">
        <v>1867</v>
      </c>
      <c r="FE1010">
        <v>1674753236.5</v>
      </c>
      <c r="FF1010">
        <v>1674753223.5</v>
      </c>
      <c r="FG1010">
        <v>3</v>
      </c>
      <c r="FH1010">
        <v>-0.254</v>
      </c>
      <c r="FI1010">
        <v>-6.7000000000000004E-2</v>
      </c>
      <c r="FJ1010">
        <v>1.121</v>
      </c>
      <c r="FK1010">
        <v>0.113</v>
      </c>
      <c r="FL1010">
        <v>389</v>
      </c>
      <c r="FM1010">
        <v>21</v>
      </c>
      <c r="FN1010">
        <v>0.06</v>
      </c>
      <c r="FO1010">
        <v>7.0000000000000007E-2</v>
      </c>
      <c r="FP1010">
        <v>46.003576122653193</v>
      </c>
      <c r="FQ1010">
        <v>0.36226237554412299</v>
      </c>
      <c r="FR1010">
        <v>4.0881375795042613E-2</v>
      </c>
      <c r="FS1010">
        <v>-1</v>
      </c>
      <c r="FT1010">
        <v>0.32576005118395629</v>
      </c>
      <c r="FU1010">
        <v>6.6725696722395771E-3</v>
      </c>
      <c r="FV1010">
        <v>6.7274954111793837E-4</v>
      </c>
      <c r="FW1010">
        <v>-1</v>
      </c>
      <c r="FX1010">
        <v>0</v>
      </c>
      <c r="FY1010">
        <v>0</v>
      </c>
      <c r="FZ1010" t="s">
        <v>418</v>
      </c>
      <c r="GA1010">
        <v>2.9330400000000001</v>
      </c>
      <c r="GB1010">
        <v>2.8334000000000001</v>
      </c>
      <c r="GC1010">
        <v>8.9717199999999997E-2</v>
      </c>
      <c r="GD1010">
        <v>9.7536899999999996E-2</v>
      </c>
      <c r="GE1010">
        <v>0.121867</v>
      </c>
      <c r="GF1010">
        <v>0.101145</v>
      </c>
      <c r="GG1010">
        <v>23596.6</v>
      </c>
      <c r="GH1010">
        <v>29374.2</v>
      </c>
      <c r="GI1010">
        <v>23323.4</v>
      </c>
      <c r="GJ1010">
        <v>29821.599999999999</v>
      </c>
      <c r="GK1010">
        <v>27875.8</v>
      </c>
      <c r="GL1010">
        <v>38121.9</v>
      </c>
      <c r="GM1010">
        <v>32932.199999999997</v>
      </c>
      <c r="GN1010">
        <v>44252.2</v>
      </c>
      <c r="GO1010">
        <v>1.98468</v>
      </c>
      <c r="GP1010">
        <v>1.8265800000000001</v>
      </c>
      <c r="GQ1010">
        <v>7.3194499999999996E-2</v>
      </c>
      <c r="GR1010">
        <v>0</v>
      </c>
      <c r="GS1010">
        <v>26.735499999999998</v>
      </c>
      <c r="GT1010">
        <v>999.9</v>
      </c>
      <c r="GU1010">
        <v>44.9</v>
      </c>
      <c r="GV1010">
        <v>36.200000000000003</v>
      </c>
      <c r="GW1010">
        <v>27.341000000000001</v>
      </c>
      <c r="GX1010">
        <v>61.116999999999997</v>
      </c>
      <c r="GY1010">
        <v>37.167499999999997</v>
      </c>
      <c r="GZ1010">
        <v>1</v>
      </c>
      <c r="HA1010">
        <v>0.36177100000000001</v>
      </c>
      <c r="HB1010">
        <v>2.0780599999999998</v>
      </c>
      <c r="HC1010">
        <v>20.2652</v>
      </c>
      <c r="HD1010">
        <v>5.2105499999999996</v>
      </c>
      <c r="HE1010">
        <v>11.872199999999999</v>
      </c>
      <c r="HF1010">
        <v>4.9855999999999998</v>
      </c>
      <c r="HG1010">
        <v>3.2839999999999998</v>
      </c>
      <c r="HH1010">
        <v>9999</v>
      </c>
      <c r="HI1010">
        <v>9999</v>
      </c>
      <c r="HJ1010">
        <v>9999</v>
      </c>
      <c r="HK1010">
        <v>999.9</v>
      </c>
      <c r="HL1010">
        <v>1.8549100000000001</v>
      </c>
      <c r="HM1010">
        <v>1.86097</v>
      </c>
      <c r="HN1010">
        <v>1.8583700000000001</v>
      </c>
      <c r="HO1010">
        <v>1.8595900000000001</v>
      </c>
      <c r="HP1010">
        <v>1.85897</v>
      </c>
      <c r="HQ1010">
        <v>1.85944</v>
      </c>
      <c r="HR1010">
        <v>1.8578300000000001</v>
      </c>
      <c r="HS1010">
        <v>1.8611200000000001</v>
      </c>
      <c r="HT1010">
        <v>5</v>
      </c>
      <c r="HU1010">
        <v>0</v>
      </c>
      <c r="HV1010">
        <v>0</v>
      </c>
      <c r="HW1010">
        <v>0</v>
      </c>
      <c r="HX1010" t="s">
        <v>419</v>
      </c>
      <c r="HY1010" t="s">
        <v>420</v>
      </c>
      <c r="HZ1010" t="s">
        <v>421</v>
      </c>
      <c r="IA1010" t="s">
        <v>421</v>
      </c>
      <c r="IB1010" t="s">
        <v>421</v>
      </c>
      <c r="IC1010" t="s">
        <v>421</v>
      </c>
      <c r="ID1010">
        <v>0</v>
      </c>
      <c r="IE1010">
        <v>100</v>
      </c>
      <c r="IF1010">
        <v>100</v>
      </c>
      <c r="IG1010">
        <v>1.139</v>
      </c>
      <c r="IH1010">
        <v>0.121</v>
      </c>
      <c r="II1010">
        <v>0.48595729401342908</v>
      </c>
      <c r="IJ1010">
        <v>1.6187016317407189E-3</v>
      </c>
      <c r="IK1010">
        <v>1.4341569744255341E-7</v>
      </c>
      <c r="IL1010">
        <v>-2.4096625942085749E-10</v>
      </c>
      <c r="IM1010">
        <v>0.12101623166918921</v>
      </c>
      <c r="IN1010">
        <v>0</v>
      </c>
      <c r="IO1010">
        <v>0</v>
      </c>
      <c r="IP1010">
        <v>0</v>
      </c>
      <c r="IQ1010">
        <v>4</v>
      </c>
      <c r="IR1010">
        <v>2205</v>
      </c>
      <c r="IS1010">
        <v>1</v>
      </c>
      <c r="IT1010">
        <v>21</v>
      </c>
      <c r="IU1010">
        <v>47.3</v>
      </c>
      <c r="IV1010">
        <v>47.5</v>
      </c>
      <c r="IW1010">
        <v>1.09985</v>
      </c>
      <c r="IX1010">
        <v>2.4536099999999998</v>
      </c>
      <c r="IY1010">
        <v>1.49414</v>
      </c>
      <c r="IZ1010">
        <v>2.3059099999999999</v>
      </c>
      <c r="JA1010">
        <v>1.69434</v>
      </c>
      <c r="JB1010">
        <v>2.33765</v>
      </c>
      <c r="JC1010">
        <v>41.586599999999997</v>
      </c>
      <c r="JD1010">
        <v>23.544599999999999</v>
      </c>
      <c r="JE1010">
        <v>18</v>
      </c>
      <c r="JF1010">
        <v>523.67499999999995</v>
      </c>
      <c r="JG1010">
        <v>443.05500000000001</v>
      </c>
      <c r="JH1010">
        <v>24.896699999999999</v>
      </c>
      <c r="JI1010">
        <v>31.8749</v>
      </c>
      <c r="JJ1010">
        <v>30.0001</v>
      </c>
      <c r="JK1010">
        <v>31.814399999999999</v>
      </c>
      <c r="JL1010">
        <v>31.79</v>
      </c>
      <c r="JM1010">
        <v>22.081800000000001</v>
      </c>
      <c r="JN1010">
        <v>31.267900000000001</v>
      </c>
      <c r="JO1010">
        <v>0.80182600000000004</v>
      </c>
      <c r="JP1010">
        <v>24.896000000000001</v>
      </c>
      <c r="JQ1010">
        <v>457.23</v>
      </c>
      <c r="JR1010">
        <v>19.988499999999998</v>
      </c>
      <c r="JS1010">
        <v>99.190799999999996</v>
      </c>
      <c r="JT1010">
        <v>99.371899999999997</v>
      </c>
    </row>
    <row r="1011" spans="1:280" x14ac:dyDescent="0.25">
      <c r="A1011">
        <v>995</v>
      </c>
      <c r="B1011">
        <v>1674756082.5999999</v>
      </c>
      <c r="C1011">
        <v>10336.599999904631</v>
      </c>
      <c r="D1011" t="s">
        <v>2414</v>
      </c>
      <c r="E1011" t="s">
        <v>2415</v>
      </c>
      <c r="F1011" t="s">
        <v>412</v>
      </c>
      <c r="G1011" t="s">
        <v>1865</v>
      </c>
      <c r="H1011" t="s">
        <v>1866</v>
      </c>
      <c r="I1011">
        <v>1674756082.5999999</v>
      </c>
      <c r="J1011">
        <f t="shared" si="690"/>
        <v>4.1997236725199259E-3</v>
      </c>
      <c r="K1011">
        <f t="shared" si="691"/>
        <v>4.1997236725199256</v>
      </c>
      <c r="L1011">
        <f t="shared" si="692"/>
        <v>46.295608789629959</v>
      </c>
      <c r="M1011">
        <f t="shared" si="693"/>
        <v>399.79</v>
      </c>
      <c r="N1011">
        <f t="shared" si="694"/>
        <v>156.69398760650654</v>
      </c>
      <c r="O1011">
        <f t="shared" si="695"/>
        <v>15.543761678081744</v>
      </c>
      <c r="P1011">
        <f t="shared" si="696"/>
        <v>39.658448777789999</v>
      </c>
      <c r="Q1011">
        <f t="shared" si="697"/>
        <v>0.32911823048745376</v>
      </c>
      <c r="R1011">
        <f t="shared" si="698"/>
        <v>2.9130237259005143</v>
      </c>
      <c r="S1011">
        <f t="shared" si="699"/>
        <v>0.30976781791672076</v>
      </c>
      <c r="T1011">
        <f t="shared" si="700"/>
        <v>0.19524856788216496</v>
      </c>
      <c r="U1011">
        <f t="shared" si="701"/>
        <v>344.39160126327641</v>
      </c>
      <c r="V1011">
        <f t="shared" si="702"/>
        <v>28.944739117251597</v>
      </c>
      <c r="W1011">
        <f t="shared" si="703"/>
        <v>27.930499999999999</v>
      </c>
      <c r="X1011">
        <f t="shared" si="704"/>
        <v>3.7794916114994157</v>
      </c>
      <c r="Y1011">
        <f t="shared" si="705"/>
        <v>65.26661412390105</v>
      </c>
      <c r="Z1011">
        <f t="shared" si="706"/>
        <v>2.4770088384303004</v>
      </c>
      <c r="AA1011">
        <f t="shared" si="707"/>
        <v>3.7952157801965769</v>
      </c>
      <c r="AB1011">
        <f t="shared" si="708"/>
        <v>1.3024827730691153</v>
      </c>
      <c r="AC1011">
        <f t="shared" si="709"/>
        <v>-185.20781395812872</v>
      </c>
      <c r="AD1011">
        <f t="shared" si="710"/>
        <v>11.18174177988546</v>
      </c>
      <c r="AE1011">
        <f t="shared" si="711"/>
        <v>0.83642959854469423</v>
      </c>
      <c r="AF1011">
        <f t="shared" si="712"/>
        <v>171.20195868357783</v>
      </c>
      <c r="AG1011">
        <v>0</v>
      </c>
      <c r="AH1011">
        <v>0</v>
      </c>
      <c r="AI1011">
        <f t="shared" si="713"/>
        <v>1</v>
      </c>
      <c r="AJ1011">
        <f t="shared" si="714"/>
        <v>0</v>
      </c>
      <c r="AK1011">
        <f t="shared" si="715"/>
        <v>52207.1046945204</v>
      </c>
      <c r="AL1011" t="s">
        <v>415</v>
      </c>
      <c r="AM1011" t="s">
        <v>415</v>
      </c>
      <c r="AN1011">
        <v>0</v>
      </c>
      <c r="AO1011">
        <v>0</v>
      </c>
      <c r="AP1011" t="e">
        <f t="shared" si="716"/>
        <v>#DIV/0!</v>
      </c>
      <c r="AQ1011">
        <v>0</v>
      </c>
      <c r="AR1011" t="s">
        <v>415</v>
      </c>
      <c r="AS1011" t="s">
        <v>415</v>
      </c>
      <c r="AT1011">
        <v>0</v>
      </c>
      <c r="AU1011">
        <v>0</v>
      </c>
      <c r="AV1011" t="e">
        <f t="shared" si="717"/>
        <v>#DIV/0!</v>
      </c>
      <c r="AW1011">
        <v>0.5</v>
      </c>
      <c r="AX1011">
        <f t="shared" si="718"/>
        <v>1513.285200631638</v>
      </c>
      <c r="AY1011">
        <f t="shared" si="719"/>
        <v>46.295608789629959</v>
      </c>
      <c r="AZ1011" t="e">
        <f t="shared" si="720"/>
        <v>#DIV/0!</v>
      </c>
      <c r="BA1011">
        <f t="shared" si="721"/>
        <v>3.0592785001998562E-2</v>
      </c>
      <c r="BB1011" t="e">
        <f t="shared" si="722"/>
        <v>#DIV/0!</v>
      </c>
      <c r="BC1011" t="e">
        <f t="shared" si="723"/>
        <v>#DIV/0!</v>
      </c>
      <c r="BD1011" t="s">
        <v>415</v>
      </c>
      <c r="BE1011">
        <v>0</v>
      </c>
      <c r="BF1011" t="e">
        <f t="shared" si="724"/>
        <v>#DIV/0!</v>
      </c>
      <c r="BG1011" t="e">
        <f t="shared" si="725"/>
        <v>#DIV/0!</v>
      </c>
      <c r="BH1011" t="e">
        <f t="shared" si="726"/>
        <v>#DIV/0!</v>
      </c>
      <c r="BI1011" t="e">
        <f t="shared" si="727"/>
        <v>#DIV/0!</v>
      </c>
      <c r="BJ1011" t="e">
        <f t="shared" si="728"/>
        <v>#DIV/0!</v>
      </c>
      <c r="BK1011" t="e">
        <f t="shared" si="729"/>
        <v>#DIV/0!</v>
      </c>
      <c r="BL1011" t="e">
        <f t="shared" si="730"/>
        <v>#DIV/0!</v>
      </c>
      <c r="BM1011" t="e">
        <f t="shared" si="731"/>
        <v>#DIV/0!</v>
      </c>
      <c r="CV1011">
        <f t="shared" si="732"/>
        <v>1800.12</v>
      </c>
      <c r="CW1011">
        <f t="shared" si="733"/>
        <v>1513.285200631638</v>
      </c>
      <c r="CX1011">
        <f t="shared" si="734"/>
        <v>0.84065795648714425</v>
      </c>
      <c r="CY1011">
        <f t="shared" si="735"/>
        <v>0.19131591297428863</v>
      </c>
      <c r="CZ1011">
        <v>6</v>
      </c>
      <c r="DA1011">
        <v>0.5</v>
      </c>
      <c r="DB1011" t="s">
        <v>416</v>
      </c>
      <c r="DC1011">
        <v>2</v>
      </c>
      <c r="DD1011">
        <v>1674756082.5999999</v>
      </c>
      <c r="DE1011">
        <v>399.79</v>
      </c>
      <c r="DF1011">
        <v>457.34399999999999</v>
      </c>
      <c r="DG1011">
        <v>24.970300000000002</v>
      </c>
      <c r="DH1011">
        <v>20.0578</v>
      </c>
      <c r="DI1011">
        <v>398.65100000000001</v>
      </c>
      <c r="DJ1011">
        <v>24.849299999999999</v>
      </c>
      <c r="DK1011">
        <v>500.13499999999999</v>
      </c>
      <c r="DL1011">
        <v>99.098100000000002</v>
      </c>
      <c r="DM1011">
        <v>0.100101</v>
      </c>
      <c r="DN1011">
        <v>28.0017</v>
      </c>
      <c r="DO1011">
        <v>27.930499999999999</v>
      </c>
      <c r="DP1011">
        <v>999.9</v>
      </c>
      <c r="DQ1011">
        <v>0</v>
      </c>
      <c r="DR1011">
        <v>0</v>
      </c>
      <c r="DS1011">
        <v>9996.25</v>
      </c>
      <c r="DT1011">
        <v>0</v>
      </c>
      <c r="DU1011">
        <v>263.10899999999998</v>
      </c>
      <c r="DV1011">
        <v>-57.554400000000001</v>
      </c>
      <c r="DW1011">
        <v>410.02800000000002</v>
      </c>
      <c r="DX1011">
        <v>466.70499999999998</v>
      </c>
      <c r="DY1011">
        <v>4.9125800000000002</v>
      </c>
      <c r="DZ1011">
        <v>457.34399999999999</v>
      </c>
      <c r="EA1011">
        <v>20.0578</v>
      </c>
      <c r="EB1011">
        <v>2.47451</v>
      </c>
      <c r="EC1011">
        <v>1.98769</v>
      </c>
      <c r="ED1011">
        <v>20.8598</v>
      </c>
      <c r="EE1011">
        <v>17.346599999999999</v>
      </c>
      <c r="EF1011">
        <v>1800.12</v>
      </c>
      <c r="EG1011">
        <v>0.97800600000000004</v>
      </c>
      <c r="EH1011">
        <v>2.1993700000000001E-2</v>
      </c>
      <c r="EI1011">
        <v>0</v>
      </c>
      <c r="EJ1011">
        <v>744.05799999999999</v>
      </c>
      <c r="EK1011">
        <v>4.9990399999999999</v>
      </c>
      <c r="EL1011">
        <v>13907.5</v>
      </c>
      <c r="EM1011">
        <v>14821.7</v>
      </c>
      <c r="EN1011">
        <v>46.625</v>
      </c>
      <c r="EO1011">
        <v>48.186999999999998</v>
      </c>
      <c r="EP1011">
        <v>47.5</v>
      </c>
      <c r="EQ1011">
        <v>46.875</v>
      </c>
      <c r="ER1011">
        <v>47.686999999999998</v>
      </c>
      <c r="ES1011">
        <v>1755.64</v>
      </c>
      <c r="ET1011">
        <v>39.479999999999997</v>
      </c>
      <c r="EU1011">
        <v>0</v>
      </c>
      <c r="EV1011">
        <v>1674756082.9000001</v>
      </c>
      <c r="EW1011">
        <v>0</v>
      </c>
      <c r="EX1011">
        <v>744.72850000000005</v>
      </c>
      <c r="EY1011">
        <v>-2.5374017089983072</v>
      </c>
      <c r="EZ1011">
        <v>-34.834187946550429</v>
      </c>
      <c r="FA1011">
        <v>13910.23461538461</v>
      </c>
      <c r="FB1011">
        <v>15</v>
      </c>
      <c r="FC1011">
        <v>1674753236.5</v>
      </c>
      <c r="FD1011" t="s">
        <v>1867</v>
      </c>
      <c r="FE1011">
        <v>1674753236.5</v>
      </c>
      <c r="FF1011">
        <v>1674753223.5</v>
      </c>
      <c r="FG1011">
        <v>3</v>
      </c>
      <c r="FH1011">
        <v>-0.254</v>
      </c>
      <c r="FI1011">
        <v>-6.7000000000000004E-2</v>
      </c>
      <c r="FJ1011">
        <v>1.121</v>
      </c>
      <c r="FK1011">
        <v>0.113</v>
      </c>
      <c r="FL1011">
        <v>389</v>
      </c>
      <c r="FM1011">
        <v>21</v>
      </c>
      <c r="FN1011">
        <v>0.06</v>
      </c>
      <c r="FO1011">
        <v>7.0000000000000007E-2</v>
      </c>
      <c r="FP1011">
        <v>46.123651440069338</v>
      </c>
      <c r="FQ1011">
        <v>1.050376524189639</v>
      </c>
      <c r="FR1011">
        <v>0.11462800243828281</v>
      </c>
      <c r="FS1011">
        <v>-1</v>
      </c>
      <c r="FT1011">
        <v>0.32688393644904101</v>
      </c>
      <c r="FU1011">
        <v>8.3355719341538809E-3</v>
      </c>
      <c r="FV1011">
        <v>8.399079065616158E-4</v>
      </c>
      <c r="FW1011">
        <v>-1</v>
      </c>
      <c r="FX1011">
        <v>0</v>
      </c>
      <c r="FY1011">
        <v>0</v>
      </c>
      <c r="FZ1011" t="s">
        <v>418</v>
      </c>
      <c r="GA1011">
        <v>2.9331700000000001</v>
      </c>
      <c r="GB1011">
        <v>2.8335300000000001</v>
      </c>
      <c r="GC1011">
        <v>8.9725100000000002E-2</v>
      </c>
      <c r="GD1011">
        <v>9.7578300000000007E-2</v>
      </c>
      <c r="GE1011">
        <v>0.121894</v>
      </c>
      <c r="GF1011">
        <v>0.101086</v>
      </c>
      <c r="GG1011">
        <v>23596.9</v>
      </c>
      <c r="GH1011">
        <v>29372.400000000001</v>
      </c>
      <c r="GI1011">
        <v>23323.9</v>
      </c>
      <c r="GJ1011">
        <v>29821.1</v>
      </c>
      <c r="GK1011">
        <v>27875.8</v>
      </c>
      <c r="GL1011">
        <v>38124.1</v>
      </c>
      <c r="GM1011">
        <v>32933.300000000003</v>
      </c>
      <c r="GN1011">
        <v>44251.8</v>
      </c>
      <c r="GO1011">
        <v>1.98468</v>
      </c>
      <c r="GP1011">
        <v>1.82663</v>
      </c>
      <c r="GQ1011">
        <v>7.3090199999999994E-2</v>
      </c>
      <c r="GR1011">
        <v>0</v>
      </c>
      <c r="GS1011">
        <v>26.735900000000001</v>
      </c>
      <c r="GT1011">
        <v>999.9</v>
      </c>
      <c r="GU1011">
        <v>44.8</v>
      </c>
      <c r="GV1011">
        <v>36.200000000000003</v>
      </c>
      <c r="GW1011">
        <v>27.2791</v>
      </c>
      <c r="GX1011">
        <v>61.466999999999999</v>
      </c>
      <c r="GY1011">
        <v>36.642600000000002</v>
      </c>
      <c r="GZ1011">
        <v>1</v>
      </c>
      <c r="HA1011">
        <v>0.36184699999999997</v>
      </c>
      <c r="HB1011">
        <v>2.0732300000000001</v>
      </c>
      <c r="HC1011">
        <v>20.2653</v>
      </c>
      <c r="HD1011">
        <v>5.2095000000000002</v>
      </c>
      <c r="HE1011">
        <v>11.872199999999999</v>
      </c>
      <c r="HF1011">
        <v>4.9855</v>
      </c>
      <c r="HG1011">
        <v>3.2839999999999998</v>
      </c>
      <c r="HH1011">
        <v>9999</v>
      </c>
      <c r="HI1011">
        <v>9999</v>
      </c>
      <c r="HJ1011">
        <v>9999</v>
      </c>
      <c r="HK1011">
        <v>999.9</v>
      </c>
      <c r="HL1011">
        <v>1.8549199999999999</v>
      </c>
      <c r="HM1011">
        <v>1.86097</v>
      </c>
      <c r="HN1011">
        <v>1.8583700000000001</v>
      </c>
      <c r="HO1011">
        <v>1.8595900000000001</v>
      </c>
      <c r="HP1011">
        <v>1.85897</v>
      </c>
      <c r="HQ1011">
        <v>1.85944</v>
      </c>
      <c r="HR1011">
        <v>1.8578300000000001</v>
      </c>
      <c r="HS1011">
        <v>1.86113</v>
      </c>
      <c r="HT1011">
        <v>5</v>
      </c>
      <c r="HU1011">
        <v>0</v>
      </c>
      <c r="HV1011">
        <v>0</v>
      </c>
      <c r="HW1011">
        <v>0</v>
      </c>
      <c r="HX1011" t="s">
        <v>419</v>
      </c>
      <c r="HY1011" t="s">
        <v>420</v>
      </c>
      <c r="HZ1011" t="s">
        <v>421</v>
      </c>
      <c r="IA1011" t="s">
        <v>421</v>
      </c>
      <c r="IB1011" t="s">
        <v>421</v>
      </c>
      <c r="IC1011" t="s">
        <v>421</v>
      </c>
      <c r="ID1011">
        <v>0</v>
      </c>
      <c r="IE1011">
        <v>100</v>
      </c>
      <c r="IF1011">
        <v>100</v>
      </c>
      <c r="IG1011">
        <v>1.139</v>
      </c>
      <c r="IH1011">
        <v>0.121</v>
      </c>
      <c r="II1011">
        <v>0.48595729401342908</v>
      </c>
      <c r="IJ1011">
        <v>1.6187016317407189E-3</v>
      </c>
      <c r="IK1011">
        <v>1.4341569744255341E-7</v>
      </c>
      <c r="IL1011">
        <v>-2.4096625942085749E-10</v>
      </c>
      <c r="IM1011">
        <v>0.12101623166918921</v>
      </c>
      <c r="IN1011">
        <v>0</v>
      </c>
      <c r="IO1011">
        <v>0</v>
      </c>
      <c r="IP1011">
        <v>0</v>
      </c>
      <c r="IQ1011">
        <v>4</v>
      </c>
      <c r="IR1011">
        <v>2205</v>
      </c>
      <c r="IS1011">
        <v>1</v>
      </c>
      <c r="IT1011">
        <v>21</v>
      </c>
      <c r="IU1011">
        <v>47.4</v>
      </c>
      <c r="IV1011">
        <v>47.7</v>
      </c>
      <c r="IW1011">
        <v>1.09985</v>
      </c>
      <c r="IX1011">
        <v>2.4560499999999998</v>
      </c>
      <c r="IY1011">
        <v>1.49414</v>
      </c>
      <c r="IZ1011">
        <v>2.3071299999999999</v>
      </c>
      <c r="JA1011">
        <v>1.69434</v>
      </c>
      <c r="JB1011">
        <v>2.34985</v>
      </c>
      <c r="JC1011">
        <v>41.586599999999997</v>
      </c>
      <c r="JD1011">
        <v>23.544599999999999</v>
      </c>
      <c r="JE1011">
        <v>18</v>
      </c>
      <c r="JF1011">
        <v>523.67499999999995</v>
      </c>
      <c r="JG1011">
        <v>443.09</v>
      </c>
      <c r="JH1011">
        <v>24.897099999999998</v>
      </c>
      <c r="JI1011">
        <v>31.8749</v>
      </c>
      <c r="JJ1011">
        <v>30.0002</v>
      </c>
      <c r="JK1011">
        <v>31.814399999999999</v>
      </c>
      <c r="JL1011">
        <v>31.79</v>
      </c>
      <c r="JM1011">
        <v>22.087</v>
      </c>
      <c r="JN1011">
        <v>31.561599999999999</v>
      </c>
      <c r="JO1011">
        <v>0.42337000000000002</v>
      </c>
      <c r="JP1011">
        <v>24.897099999999998</v>
      </c>
      <c r="JQ1011">
        <v>457.31099999999998</v>
      </c>
      <c r="JR1011">
        <v>19.9483</v>
      </c>
      <c r="JS1011">
        <v>99.1935</v>
      </c>
      <c r="JT1011">
        <v>99.370699999999999</v>
      </c>
    </row>
    <row r="1012" spans="1:280" x14ac:dyDescent="0.25">
      <c r="A1012">
        <v>996</v>
      </c>
      <c r="B1012">
        <v>1674756092.5999999</v>
      </c>
      <c r="C1012">
        <v>10346.599999904631</v>
      </c>
      <c r="D1012" t="s">
        <v>2416</v>
      </c>
      <c r="E1012" t="s">
        <v>2417</v>
      </c>
      <c r="F1012" t="s">
        <v>412</v>
      </c>
      <c r="G1012" t="s">
        <v>1865</v>
      </c>
      <c r="H1012" t="s">
        <v>1866</v>
      </c>
      <c r="I1012">
        <v>1674756092.5999999</v>
      </c>
      <c r="J1012">
        <f t="shared" si="690"/>
        <v>4.2557832386345583E-3</v>
      </c>
      <c r="K1012">
        <f t="shared" si="691"/>
        <v>4.2557832386345584</v>
      </c>
      <c r="L1012">
        <f t="shared" si="692"/>
        <v>46.540642430355796</v>
      </c>
      <c r="M1012">
        <f t="shared" si="693"/>
        <v>399.75</v>
      </c>
      <c r="N1012">
        <f t="shared" si="694"/>
        <v>158.0569633335968</v>
      </c>
      <c r="O1012">
        <f t="shared" si="695"/>
        <v>15.679203045295571</v>
      </c>
      <c r="P1012">
        <f t="shared" si="696"/>
        <v>39.655079315475</v>
      </c>
      <c r="Q1012">
        <f t="shared" si="697"/>
        <v>0.33304846841018748</v>
      </c>
      <c r="R1012">
        <f t="shared" si="698"/>
        <v>2.9162254386701436</v>
      </c>
      <c r="S1012">
        <f t="shared" si="699"/>
        <v>0.31326841479877515</v>
      </c>
      <c r="T1012">
        <f t="shared" si="700"/>
        <v>0.19747194975545029</v>
      </c>
      <c r="U1012">
        <f t="shared" si="701"/>
        <v>344.38590126329751</v>
      </c>
      <c r="V1012">
        <f t="shared" si="702"/>
        <v>28.931709317207162</v>
      </c>
      <c r="W1012">
        <f t="shared" si="703"/>
        <v>27.930700000000002</v>
      </c>
      <c r="X1012">
        <f t="shared" si="704"/>
        <v>3.7795357007817021</v>
      </c>
      <c r="Y1012">
        <f t="shared" si="705"/>
        <v>65.187406608017966</v>
      </c>
      <c r="Z1012">
        <f t="shared" si="706"/>
        <v>2.4743777495875396</v>
      </c>
      <c r="AA1012">
        <f t="shared" si="707"/>
        <v>3.7957910558804078</v>
      </c>
      <c r="AB1012">
        <f t="shared" si="708"/>
        <v>1.3051579511941624</v>
      </c>
      <c r="AC1012">
        <f t="shared" si="709"/>
        <v>-187.68004082378403</v>
      </c>
      <c r="AD1012">
        <f t="shared" si="710"/>
        <v>11.571358574529283</v>
      </c>
      <c r="AE1012">
        <f t="shared" si="711"/>
        <v>0.8646359214383037</v>
      </c>
      <c r="AF1012">
        <f t="shared" si="712"/>
        <v>169.14185493548109</v>
      </c>
      <c r="AG1012">
        <v>0</v>
      </c>
      <c r="AH1012">
        <v>0</v>
      </c>
      <c r="AI1012">
        <f t="shared" si="713"/>
        <v>1</v>
      </c>
      <c r="AJ1012">
        <f t="shared" si="714"/>
        <v>0</v>
      </c>
      <c r="AK1012">
        <f t="shared" si="715"/>
        <v>52298.398870380908</v>
      </c>
      <c r="AL1012" t="s">
        <v>415</v>
      </c>
      <c r="AM1012" t="s">
        <v>415</v>
      </c>
      <c r="AN1012">
        <v>0</v>
      </c>
      <c r="AO1012">
        <v>0</v>
      </c>
      <c r="AP1012" t="e">
        <f t="shared" si="716"/>
        <v>#DIV/0!</v>
      </c>
      <c r="AQ1012">
        <v>0</v>
      </c>
      <c r="AR1012" t="s">
        <v>415</v>
      </c>
      <c r="AS1012" t="s">
        <v>415</v>
      </c>
      <c r="AT1012">
        <v>0</v>
      </c>
      <c r="AU1012">
        <v>0</v>
      </c>
      <c r="AV1012" t="e">
        <f t="shared" si="717"/>
        <v>#DIV/0!</v>
      </c>
      <c r="AW1012">
        <v>0.5</v>
      </c>
      <c r="AX1012">
        <f t="shared" si="718"/>
        <v>1513.2600006316486</v>
      </c>
      <c r="AY1012">
        <f t="shared" si="719"/>
        <v>46.540642430355796</v>
      </c>
      <c r="AZ1012" t="e">
        <f t="shared" si="720"/>
        <v>#DIV/0!</v>
      </c>
      <c r="BA1012">
        <f t="shared" si="721"/>
        <v>3.0755218806371214E-2</v>
      </c>
      <c r="BB1012" t="e">
        <f t="shared" si="722"/>
        <v>#DIV/0!</v>
      </c>
      <c r="BC1012" t="e">
        <f t="shared" si="723"/>
        <v>#DIV/0!</v>
      </c>
      <c r="BD1012" t="s">
        <v>415</v>
      </c>
      <c r="BE1012">
        <v>0</v>
      </c>
      <c r="BF1012" t="e">
        <f t="shared" si="724"/>
        <v>#DIV/0!</v>
      </c>
      <c r="BG1012" t="e">
        <f t="shared" si="725"/>
        <v>#DIV/0!</v>
      </c>
      <c r="BH1012" t="e">
        <f t="shared" si="726"/>
        <v>#DIV/0!</v>
      </c>
      <c r="BI1012" t="e">
        <f t="shared" si="727"/>
        <v>#DIV/0!</v>
      </c>
      <c r="BJ1012" t="e">
        <f t="shared" si="728"/>
        <v>#DIV/0!</v>
      </c>
      <c r="BK1012" t="e">
        <f t="shared" si="729"/>
        <v>#DIV/0!</v>
      </c>
      <c r="BL1012" t="e">
        <f t="shared" si="730"/>
        <v>#DIV/0!</v>
      </c>
      <c r="BM1012" t="e">
        <f t="shared" si="731"/>
        <v>#DIV/0!</v>
      </c>
      <c r="CV1012">
        <f t="shared" si="732"/>
        <v>1800.09</v>
      </c>
      <c r="CW1012">
        <f t="shared" si="733"/>
        <v>1513.2600006316486</v>
      </c>
      <c r="CX1012">
        <f t="shared" si="734"/>
        <v>0.84065796745254329</v>
      </c>
      <c r="CY1012">
        <f t="shared" si="735"/>
        <v>0.19131593490508669</v>
      </c>
      <c r="CZ1012">
        <v>6</v>
      </c>
      <c r="DA1012">
        <v>0.5</v>
      </c>
      <c r="DB1012" t="s">
        <v>416</v>
      </c>
      <c r="DC1012">
        <v>2</v>
      </c>
      <c r="DD1012">
        <v>1674756092.5999999</v>
      </c>
      <c r="DE1012">
        <v>399.75</v>
      </c>
      <c r="DF1012">
        <v>457.62799999999999</v>
      </c>
      <c r="DG1012">
        <v>24.9434</v>
      </c>
      <c r="DH1012">
        <v>19.9649</v>
      </c>
      <c r="DI1012">
        <v>398.61200000000002</v>
      </c>
      <c r="DJ1012">
        <v>24.822399999999998</v>
      </c>
      <c r="DK1012">
        <v>500.10599999999999</v>
      </c>
      <c r="DL1012">
        <v>99.099699999999999</v>
      </c>
      <c r="DM1012">
        <v>9.9998100000000006E-2</v>
      </c>
      <c r="DN1012">
        <v>28.004300000000001</v>
      </c>
      <c r="DO1012">
        <v>27.930700000000002</v>
      </c>
      <c r="DP1012">
        <v>999.9</v>
      </c>
      <c r="DQ1012">
        <v>0</v>
      </c>
      <c r="DR1012">
        <v>0</v>
      </c>
      <c r="DS1012">
        <v>10014.4</v>
      </c>
      <c r="DT1012">
        <v>0</v>
      </c>
      <c r="DU1012">
        <v>262.67599999999999</v>
      </c>
      <c r="DV1012">
        <v>-57.877699999999997</v>
      </c>
      <c r="DW1012">
        <v>409.97699999999998</v>
      </c>
      <c r="DX1012">
        <v>466.95100000000002</v>
      </c>
      <c r="DY1012">
        <v>4.9784899999999999</v>
      </c>
      <c r="DZ1012">
        <v>457.62799999999999</v>
      </c>
      <c r="EA1012">
        <v>19.9649</v>
      </c>
      <c r="EB1012">
        <v>2.4718800000000001</v>
      </c>
      <c r="EC1012">
        <v>1.97851</v>
      </c>
      <c r="ED1012">
        <v>20.842500000000001</v>
      </c>
      <c r="EE1012">
        <v>17.273399999999999</v>
      </c>
      <c r="EF1012">
        <v>1800.09</v>
      </c>
      <c r="EG1012">
        <v>0.97800699999999996</v>
      </c>
      <c r="EH1012">
        <v>2.19934E-2</v>
      </c>
      <c r="EI1012">
        <v>0</v>
      </c>
      <c r="EJ1012">
        <v>744.33600000000001</v>
      </c>
      <c r="EK1012">
        <v>4.9990399999999999</v>
      </c>
      <c r="EL1012">
        <v>13901.5</v>
      </c>
      <c r="EM1012">
        <v>14821.5</v>
      </c>
      <c r="EN1012">
        <v>46.686999999999998</v>
      </c>
      <c r="EO1012">
        <v>48.186999999999998</v>
      </c>
      <c r="EP1012">
        <v>47.561999999999998</v>
      </c>
      <c r="EQ1012">
        <v>46.875</v>
      </c>
      <c r="ER1012">
        <v>47.686999999999998</v>
      </c>
      <c r="ES1012">
        <v>1755.61</v>
      </c>
      <c r="ET1012">
        <v>39.479999999999997</v>
      </c>
      <c r="EU1012">
        <v>0</v>
      </c>
      <c r="EV1012">
        <v>1674756093.0999999</v>
      </c>
      <c r="EW1012">
        <v>0</v>
      </c>
      <c r="EX1012">
        <v>744.40364</v>
      </c>
      <c r="EY1012">
        <v>-0.88146153724318266</v>
      </c>
      <c r="EZ1012">
        <v>-29.73076917739548</v>
      </c>
      <c r="FA1012">
        <v>13904.472</v>
      </c>
      <c r="FB1012">
        <v>15</v>
      </c>
      <c r="FC1012">
        <v>1674753236.5</v>
      </c>
      <c r="FD1012" t="s">
        <v>1867</v>
      </c>
      <c r="FE1012">
        <v>1674753236.5</v>
      </c>
      <c r="FF1012">
        <v>1674753223.5</v>
      </c>
      <c r="FG1012">
        <v>3</v>
      </c>
      <c r="FH1012">
        <v>-0.254</v>
      </c>
      <c r="FI1012">
        <v>-6.7000000000000004E-2</v>
      </c>
      <c r="FJ1012">
        <v>1.121</v>
      </c>
      <c r="FK1012">
        <v>0.113</v>
      </c>
      <c r="FL1012">
        <v>389</v>
      </c>
      <c r="FM1012">
        <v>21</v>
      </c>
      <c r="FN1012">
        <v>0.06</v>
      </c>
      <c r="FO1012">
        <v>7.0000000000000007E-2</v>
      </c>
      <c r="FP1012">
        <v>46.336943402223987</v>
      </c>
      <c r="FQ1012">
        <v>1.2634371776512849</v>
      </c>
      <c r="FR1012">
        <v>0.13284806386645559</v>
      </c>
      <c r="FS1012">
        <v>-1</v>
      </c>
      <c r="FT1012">
        <v>0.33003160378208762</v>
      </c>
      <c r="FU1012">
        <v>2.5876057907486139E-2</v>
      </c>
      <c r="FV1012">
        <v>2.7296599365922831E-3</v>
      </c>
      <c r="FW1012">
        <v>-1</v>
      </c>
      <c r="FX1012">
        <v>0</v>
      </c>
      <c r="FY1012">
        <v>0</v>
      </c>
      <c r="FZ1012" t="s">
        <v>418</v>
      </c>
      <c r="GA1012">
        <v>2.9330799999999999</v>
      </c>
      <c r="GB1012">
        <v>2.83358</v>
      </c>
      <c r="GC1012">
        <v>8.9720099999999997E-2</v>
      </c>
      <c r="GD1012">
        <v>9.7624699999999995E-2</v>
      </c>
      <c r="GE1012">
        <v>0.121805</v>
      </c>
      <c r="GF1012">
        <v>0.10076</v>
      </c>
      <c r="GG1012">
        <v>23596.6</v>
      </c>
      <c r="GH1012">
        <v>29371.200000000001</v>
      </c>
      <c r="GI1012">
        <v>23323.4</v>
      </c>
      <c r="GJ1012">
        <v>29821.5</v>
      </c>
      <c r="GK1012">
        <v>27877.9</v>
      </c>
      <c r="GL1012">
        <v>38138.400000000001</v>
      </c>
      <c r="GM1012">
        <v>32932.400000000001</v>
      </c>
      <c r="GN1012">
        <v>44252.1</v>
      </c>
      <c r="GO1012">
        <v>1.9846999999999999</v>
      </c>
      <c r="GP1012">
        <v>1.82647</v>
      </c>
      <c r="GQ1012">
        <v>7.3120000000000004E-2</v>
      </c>
      <c r="GR1012">
        <v>0</v>
      </c>
      <c r="GS1012">
        <v>26.735499999999998</v>
      </c>
      <c r="GT1012">
        <v>999.9</v>
      </c>
      <c r="GU1012">
        <v>44.8</v>
      </c>
      <c r="GV1012">
        <v>36.200000000000003</v>
      </c>
      <c r="GW1012">
        <v>27.281500000000001</v>
      </c>
      <c r="GX1012">
        <v>60.856999999999999</v>
      </c>
      <c r="GY1012">
        <v>36.450299999999999</v>
      </c>
      <c r="GZ1012">
        <v>1</v>
      </c>
      <c r="HA1012">
        <v>0.361898</v>
      </c>
      <c r="HB1012">
        <v>2.0791499999999998</v>
      </c>
      <c r="HC1012">
        <v>20.2652</v>
      </c>
      <c r="HD1012">
        <v>5.2100999999999997</v>
      </c>
      <c r="HE1012">
        <v>11.872199999999999</v>
      </c>
      <c r="HF1012">
        <v>4.9852499999999997</v>
      </c>
      <c r="HG1012">
        <v>3.2839999999999998</v>
      </c>
      <c r="HH1012">
        <v>9999</v>
      </c>
      <c r="HI1012">
        <v>9999</v>
      </c>
      <c r="HJ1012">
        <v>9999</v>
      </c>
      <c r="HK1012">
        <v>999.9</v>
      </c>
      <c r="HL1012">
        <v>1.85494</v>
      </c>
      <c r="HM1012">
        <v>1.8609599999999999</v>
      </c>
      <c r="HN1012">
        <v>1.8583700000000001</v>
      </c>
      <c r="HO1012">
        <v>1.8595900000000001</v>
      </c>
      <c r="HP1012">
        <v>1.85897</v>
      </c>
      <c r="HQ1012">
        <v>1.85944</v>
      </c>
      <c r="HR1012">
        <v>1.8578399999999999</v>
      </c>
      <c r="HS1012">
        <v>1.86111</v>
      </c>
      <c r="HT1012">
        <v>5</v>
      </c>
      <c r="HU1012">
        <v>0</v>
      </c>
      <c r="HV1012">
        <v>0</v>
      </c>
      <c r="HW1012">
        <v>0</v>
      </c>
      <c r="HX1012" t="s">
        <v>419</v>
      </c>
      <c r="HY1012" t="s">
        <v>420</v>
      </c>
      <c r="HZ1012" t="s">
        <v>421</v>
      </c>
      <c r="IA1012" t="s">
        <v>421</v>
      </c>
      <c r="IB1012" t="s">
        <v>421</v>
      </c>
      <c r="IC1012" t="s">
        <v>421</v>
      </c>
      <c r="ID1012">
        <v>0</v>
      </c>
      <c r="IE1012">
        <v>100</v>
      </c>
      <c r="IF1012">
        <v>100</v>
      </c>
      <c r="IG1012">
        <v>1.1379999999999999</v>
      </c>
      <c r="IH1012">
        <v>0.121</v>
      </c>
      <c r="II1012">
        <v>0.48595729401342908</v>
      </c>
      <c r="IJ1012">
        <v>1.6187016317407189E-3</v>
      </c>
      <c r="IK1012">
        <v>1.4341569744255341E-7</v>
      </c>
      <c r="IL1012">
        <v>-2.4096625942085749E-10</v>
      </c>
      <c r="IM1012">
        <v>0.12101623166918921</v>
      </c>
      <c r="IN1012">
        <v>0</v>
      </c>
      <c r="IO1012">
        <v>0</v>
      </c>
      <c r="IP1012">
        <v>0</v>
      </c>
      <c r="IQ1012">
        <v>4</v>
      </c>
      <c r="IR1012">
        <v>2205</v>
      </c>
      <c r="IS1012">
        <v>1</v>
      </c>
      <c r="IT1012">
        <v>21</v>
      </c>
      <c r="IU1012">
        <v>47.6</v>
      </c>
      <c r="IV1012">
        <v>47.8</v>
      </c>
      <c r="IW1012">
        <v>1.10107</v>
      </c>
      <c r="IX1012">
        <v>2.4511699999999998</v>
      </c>
      <c r="IY1012">
        <v>1.49414</v>
      </c>
      <c r="IZ1012">
        <v>2.3071299999999999</v>
      </c>
      <c r="JA1012">
        <v>1.69434</v>
      </c>
      <c r="JB1012">
        <v>2.4255399999999998</v>
      </c>
      <c r="JC1012">
        <v>41.586599999999997</v>
      </c>
      <c r="JD1012">
        <v>23.544599999999999</v>
      </c>
      <c r="JE1012">
        <v>18</v>
      </c>
      <c r="JF1012">
        <v>523.69200000000001</v>
      </c>
      <c r="JG1012">
        <v>442.98599999999999</v>
      </c>
      <c r="JH1012">
        <v>24.895</v>
      </c>
      <c r="JI1012">
        <v>31.8749</v>
      </c>
      <c r="JJ1012">
        <v>30.0002</v>
      </c>
      <c r="JK1012">
        <v>31.814399999999999</v>
      </c>
      <c r="JL1012">
        <v>31.79</v>
      </c>
      <c r="JM1012">
        <v>22.095500000000001</v>
      </c>
      <c r="JN1012">
        <v>31.561599999999999</v>
      </c>
      <c r="JO1012">
        <v>0.42337000000000002</v>
      </c>
      <c r="JP1012">
        <v>24.8947</v>
      </c>
      <c r="JQ1012">
        <v>457.77100000000002</v>
      </c>
      <c r="JR1012">
        <v>19.943999999999999</v>
      </c>
      <c r="JS1012">
        <v>99.191100000000006</v>
      </c>
      <c r="JT1012">
        <v>99.371499999999997</v>
      </c>
    </row>
    <row r="1013" spans="1:280" x14ac:dyDescent="0.25">
      <c r="A1013">
        <v>997</v>
      </c>
      <c r="B1013">
        <v>1674756102.5999999</v>
      </c>
      <c r="C1013">
        <v>10356.599999904631</v>
      </c>
      <c r="D1013" t="s">
        <v>2418</v>
      </c>
      <c r="E1013" t="s">
        <v>2419</v>
      </c>
      <c r="F1013" t="s">
        <v>412</v>
      </c>
      <c r="G1013" t="s">
        <v>1865</v>
      </c>
      <c r="H1013" t="s">
        <v>1866</v>
      </c>
      <c r="I1013">
        <v>1674756102.5999999</v>
      </c>
      <c r="J1013">
        <f t="shared" si="690"/>
        <v>4.254676350560138E-3</v>
      </c>
      <c r="K1013">
        <f t="shared" si="691"/>
        <v>4.2546763505601382</v>
      </c>
      <c r="L1013">
        <f t="shared" si="692"/>
        <v>46.635106407569005</v>
      </c>
      <c r="M1013">
        <f t="shared" si="693"/>
        <v>399.74599999999998</v>
      </c>
      <c r="N1013">
        <f t="shared" si="694"/>
        <v>157.66680630928414</v>
      </c>
      <c r="O1013">
        <f t="shared" si="695"/>
        <v>15.639934729171879</v>
      </c>
      <c r="P1013">
        <f t="shared" si="696"/>
        <v>39.653250386662997</v>
      </c>
      <c r="Q1013">
        <f t="shared" si="697"/>
        <v>0.33317884787342</v>
      </c>
      <c r="R1013">
        <f t="shared" si="698"/>
        <v>2.9153964360200417</v>
      </c>
      <c r="S1013">
        <f t="shared" si="699"/>
        <v>0.31337852861929916</v>
      </c>
      <c r="T1013">
        <f t="shared" si="700"/>
        <v>0.19754242907351011</v>
      </c>
      <c r="U1013">
        <f t="shared" si="701"/>
        <v>344.37830126332557</v>
      </c>
      <c r="V1013">
        <f t="shared" si="702"/>
        <v>28.935096791049091</v>
      </c>
      <c r="W1013">
        <f t="shared" si="703"/>
        <v>27.9224</v>
      </c>
      <c r="X1013">
        <f t="shared" si="704"/>
        <v>3.7777063726254436</v>
      </c>
      <c r="Y1013">
        <f t="shared" si="705"/>
        <v>65.149995110435015</v>
      </c>
      <c r="Z1013">
        <f t="shared" si="706"/>
        <v>2.4733757831001002</v>
      </c>
      <c r="AA1013">
        <f t="shared" si="707"/>
        <v>3.7964327992772815</v>
      </c>
      <c r="AB1013">
        <f t="shared" si="708"/>
        <v>1.3043305895253434</v>
      </c>
      <c r="AC1013">
        <f t="shared" si="709"/>
        <v>-187.6312270597021</v>
      </c>
      <c r="AD1013">
        <f t="shared" si="710"/>
        <v>13.328427505459027</v>
      </c>
      <c r="AE1013">
        <f t="shared" si="711"/>
        <v>0.99618414685082946</v>
      </c>
      <c r="AF1013">
        <f t="shared" si="712"/>
        <v>171.07168585593334</v>
      </c>
      <c r="AG1013">
        <v>0</v>
      </c>
      <c r="AH1013">
        <v>0</v>
      </c>
      <c r="AI1013">
        <f t="shared" si="713"/>
        <v>1</v>
      </c>
      <c r="AJ1013">
        <f t="shared" si="714"/>
        <v>0</v>
      </c>
      <c r="AK1013">
        <f t="shared" si="715"/>
        <v>52274.06921695402</v>
      </c>
      <c r="AL1013" t="s">
        <v>415</v>
      </c>
      <c r="AM1013" t="s">
        <v>415</v>
      </c>
      <c r="AN1013">
        <v>0</v>
      </c>
      <c r="AO1013">
        <v>0</v>
      </c>
      <c r="AP1013" t="e">
        <f t="shared" si="716"/>
        <v>#DIV/0!</v>
      </c>
      <c r="AQ1013">
        <v>0</v>
      </c>
      <c r="AR1013" t="s">
        <v>415</v>
      </c>
      <c r="AS1013" t="s">
        <v>415</v>
      </c>
      <c r="AT1013">
        <v>0</v>
      </c>
      <c r="AU1013">
        <v>0</v>
      </c>
      <c r="AV1013" t="e">
        <f t="shared" si="717"/>
        <v>#DIV/0!</v>
      </c>
      <c r="AW1013">
        <v>0.5</v>
      </c>
      <c r="AX1013">
        <f t="shared" si="718"/>
        <v>1513.2264006316627</v>
      </c>
      <c r="AY1013">
        <f t="shared" si="719"/>
        <v>46.635106407569005</v>
      </c>
      <c r="AZ1013" t="e">
        <f t="shared" si="720"/>
        <v>#DIV/0!</v>
      </c>
      <c r="BA1013">
        <f t="shared" si="721"/>
        <v>3.0818327243102694E-2</v>
      </c>
      <c r="BB1013" t="e">
        <f t="shared" si="722"/>
        <v>#DIV/0!</v>
      </c>
      <c r="BC1013" t="e">
        <f t="shared" si="723"/>
        <v>#DIV/0!</v>
      </c>
      <c r="BD1013" t="s">
        <v>415</v>
      </c>
      <c r="BE1013">
        <v>0</v>
      </c>
      <c r="BF1013" t="e">
        <f t="shared" si="724"/>
        <v>#DIV/0!</v>
      </c>
      <c r="BG1013" t="e">
        <f t="shared" si="725"/>
        <v>#DIV/0!</v>
      </c>
      <c r="BH1013" t="e">
        <f t="shared" si="726"/>
        <v>#DIV/0!</v>
      </c>
      <c r="BI1013" t="e">
        <f t="shared" si="727"/>
        <v>#DIV/0!</v>
      </c>
      <c r="BJ1013" t="e">
        <f t="shared" si="728"/>
        <v>#DIV/0!</v>
      </c>
      <c r="BK1013" t="e">
        <f t="shared" si="729"/>
        <v>#DIV/0!</v>
      </c>
      <c r="BL1013" t="e">
        <f t="shared" si="730"/>
        <v>#DIV/0!</v>
      </c>
      <c r="BM1013" t="e">
        <f t="shared" si="731"/>
        <v>#DIV/0!</v>
      </c>
      <c r="CV1013">
        <f t="shared" si="732"/>
        <v>1800.05</v>
      </c>
      <c r="CW1013">
        <f t="shared" si="733"/>
        <v>1513.2264006316627</v>
      </c>
      <c r="CX1013">
        <f t="shared" si="734"/>
        <v>0.84065798207364395</v>
      </c>
      <c r="CY1013">
        <f t="shared" si="735"/>
        <v>0.19131596414728791</v>
      </c>
      <c r="CZ1013">
        <v>6</v>
      </c>
      <c r="DA1013">
        <v>0.5</v>
      </c>
      <c r="DB1013" t="s">
        <v>416</v>
      </c>
      <c r="DC1013">
        <v>2</v>
      </c>
      <c r="DD1013">
        <v>1674756102.5999999</v>
      </c>
      <c r="DE1013">
        <v>399.74599999999998</v>
      </c>
      <c r="DF1013">
        <v>457.74200000000002</v>
      </c>
      <c r="DG1013">
        <v>24.934200000000001</v>
      </c>
      <c r="DH1013">
        <v>19.956499999999998</v>
      </c>
      <c r="DI1013">
        <v>398.60700000000003</v>
      </c>
      <c r="DJ1013">
        <v>24.813199999999998</v>
      </c>
      <c r="DK1013">
        <v>500.06099999999998</v>
      </c>
      <c r="DL1013">
        <v>99.096299999999999</v>
      </c>
      <c r="DM1013">
        <v>9.9815500000000001E-2</v>
      </c>
      <c r="DN1013">
        <v>28.007200000000001</v>
      </c>
      <c r="DO1013">
        <v>27.9224</v>
      </c>
      <c r="DP1013">
        <v>999.9</v>
      </c>
      <c r="DQ1013">
        <v>0</v>
      </c>
      <c r="DR1013">
        <v>0</v>
      </c>
      <c r="DS1013">
        <v>10010</v>
      </c>
      <c r="DT1013">
        <v>0</v>
      </c>
      <c r="DU1013">
        <v>261.64400000000001</v>
      </c>
      <c r="DV1013">
        <v>-57.996600000000001</v>
      </c>
      <c r="DW1013">
        <v>409.96800000000002</v>
      </c>
      <c r="DX1013">
        <v>467.06299999999999</v>
      </c>
      <c r="DY1013">
        <v>4.9777399999999998</v>
      </c>
      <c r="DZ1013">
        <v>457.74200000000002</v>
      </c>
      <c r="EA1013">
        <v>19.956499999999998</v>
      </c>
      <c r="EB1013">
        <v>2.4708899999999998</v>
      </c>
      <c r="EC1013">
        <v>1.9776199999999999</v>
      </c>
      <c r="ED1013">
        <v>20.835999999999999</v>
      </c>
      <c r="EE1013">
        <v>17.266200000000001</v>
      </c>
      <c r="EF1013">
        <v>1800.05</v>
      </c>
      <c r="EG1013">
        <v>0.97800699999999996</v>
      </c>
      <c r="EH1013">
        <v>2.19934E-2</v>
      </c>
      <c r="EI1013">
        <v>0</v>
      </c>
      <c r="EJ1013">
        <v>743.69399999999996</v>
      </c>
      <c r="EK1013">
        <v>4.9990399999999999</v>
      </c>
      <c r="EL1013">
        <v>13894.5</v>
      </c>
      <c r="EM1013">
        <v>14821.2</v>
      </c>
      <c r="EN1013">
        <v>46.75</v>
      </c>
      <c r="EO1013">
        <v>48.25</v>
      </c>
      <c r="EP1013">
        <v>47.561999999999998</v>
      </c>
      <c r="EQ1013">
        <v>46.875</v>
      </c>
      <c r="ER1013">
        <v>47.75</v>
      </c>
      <c r="ES1013">
        <v>1755.57</v>
      </c>
      <c r="ET1013">
        <v>39.479999999999997</v>
      </c>
      <c r="EU1013">
        <v>0</v>
      </c>
      <c r="EV1013">
        <v>1674756102.7</v>
      </c>
      <c r="EW1013">
        <v>0</v>
      </c>
      <c r="EX1013">
        <v>744.07716000000005</v>
      </c>
      <c r="EY1013">
        <v>-2.313307694929545</v>
      </c>
      <c r="EZ1013">
        <v>-37.907692304006488</v>
      </c>
      <c r="FA1013">
        <v>13899.528</v>
      </c>
      <c r="FB1013">
        <v>15</v>
      </c>
      <c r="FC1013">
        <v>1674753236.5</v>
      </c>
      <c r="FD1013" t="s">
        <v>1867</v>
      </c>
      <c r="FE1013">
        <v>1674753236.5</v>
      </c>
      <c r="FF1013">
        <v>1674753223.5</v>
      </c>
      <c r="FG1013">
        <v>3</v>
      </c>
      <c r="FH1013">
        <v>-0.254</v>
      </c>
      <c r="FI1013">
        <v>-6.7000000000000004E-2</v>
      </c>
      <c r="FJ1013">
        <v>1.121</v>
      </c>
      <c r="FK1013">
        <v>0.113</v>
      </c>
      <c r="FL1013">
        <v>389</v>
      </c>
      <c r="FM1013">
        <v>21</v>
      </c>
      <c r="FN1013">
        <v>0.06</v>
      </c>
      <c r="FO1013">
        <v>7.0000000000000007E-2</v>
      </c>
      <c r="FP1013">
        <v>46.480900936051533</v>
      </c>
      <c r="FQ1013">
        <v>0.71958857802864551</v>
      </c>
      <c r="FR1013">
        <v>8.7708172242201815E-2</v>
      </c>
      <c r="FS1013">
        <v>-1</v>
      </c>
      <c r="FT1013">
        <v>0.33248733142277198</v>
      </c>
      <c r="FU1013">
        <v>6.7989502219460369E-3</v>
      </c>
      <c r="FV1013">
        <v>1.489275380672907E-3</v>
      </c>
      <c r="FW1013">
        <v>-1</v>
      </c>
      <c r="FX1013">
        <v>0</v>
      </c>
      <c r="FY1013">
        <v>0</v>
      </c>
      <c r="FZ1013" t="s">
        <v>418</v>
      </c>
      <c r="GA1013">
        <v>2.9329700000000001</v>
      </c>
      <c r="GB1013">
        <v>2.8333599999999999</v>
      </c>
      <c r="GC1013">
        <v>8.9715699999999995E-2</v>
      </c>
      <c r="GD1013">
        <v>9.7639000000000004E-2</v>
      </c>
      <c r="GE1013">
        <v>0.121769</v>
      </c>
      <c r="GF1013">
        <v>0.100726</v>
      </c>
      <c r="GG1013">
        <v>23596.1</v>
      </c>
      <c r="GH1013">
        <v>29371.9</v>
      </c>
      <c r="GI1013">
        <v>23322.9</v>
      </c>
      <c r="GJ1013">
        <v>29822.7</v>
      </c>
      <c r="GK1013">
        <v>27878.3</v>
      </c>
      <c r="GL1013">
        <v>38141.300000000003</v>
      </c>
      <c r="GM1013">
        <v>32931.5</v>
      </c>
      <c r="GN1013">
        <v>44253.7</v>
      </c>
      <c r="GO1013">
        <v>1.98468</v>
      </c>
      <c r="GP1013">
        <v>1.8265499999999999</v>
      </c>
      <c r="GQ1013">
        <v>7.2613399999999995E-2</v>
      </c>
      <c r="GR1013">
        <v>0</v>
      </c>
      <c r="GS1013">
        <v>26.735499999999998</v>
      </c>
      <c r="GT1013">
        <v>999.9</v>
      </c>
      <c r="GU1013">
        <v>44.8</v>
      </c>
      <c r="GV1013">
        <v>36.200000000000003</v>
      </c>
      <c r="GW1013">
        <v>27.2822</v>
      </c>
      <c r="GX1013">
        <v>61.177</v>
      </c>
      <c r="GY1013">
        <v>37.011200000000002</v>
      </c>
      <c r="GZ1013">
        <v>1</v>
      </c>
      <c r="HA1013">
        <v>0.36199999999999999</v>
      </c>
      <c r="HB1013">
        <v>2.10025</v>
      </c>
      <c r="HC1013">
        <v>20.2653</v>
      </c>
      <c r="HD1013">
        <v>5.2110000000000003</v>
      </c>
      <c r="HE1013">
        <v>11.872199999999999</v>
      </c>
      <c r="HF1013">
        <v>4.9852999999999996</v>
      </c>
      <c r="HG1013">
        <v>3.2839999999999998</v>
      </c>
      <c r="HH1013">
        <v>9999</v>
      </c>
      <c r="HI1013">
        <v>9999</v>
      </c>
      <c r="HJ1013">
        <v>9999</v>
      </c>
      <c r="HK1013">
        <v>999.9</v>
      </c>
      <c r="HL1013">
        <v>1.85493</v>
      </c>
      <c r="HM1013">
        <v>1.8609800000000001</v>
      </c>
      <c r="HN1013">
        <v>1.8583700000000001</v>
      </c>
      <c r="HO1013">
        <v>1.85958</v>
      </c>
      <c r="HP1013">
        <v>1.8589199999999999</v>
      </c>
      <c r="HQ1013">
        <v>1.85944</v>
      </c>
      <c r="HR1013">
        <v>1.85781</v>
      </c>
      <c r="HS1013">
        <v>1.86111</v>
      </c>
      <c r="HT1013">
        <v>5</v>
      </c>
      <c r="HU1013">
        <v>0</v>
      </c>
      <c r="HV1013">
        <v>0</v>
      </c>
      <c r="HW1013">
        <v>0</v>
      </c>
      <c r="HX1013" t="s">
        <v>419</v>
      </c>
      <c r="HY1013" t="s">
        <v>420</v>
      </c>
      <c r="HZ1013" t="s">
        <v>421</v>
      </c>
      <c r="IA1013" t="s">
        <v>421</v>
      </c>
      <c r="IB1013" t="s">
        <v>421</v>
      </c>
      <c r="IC1013" t="s">
        <v>421</v>
      </c>
      <c r="ID1013">
        <v>0</v>
      </c>
      <c r="IE1013">
        <v>100</v>
      </c>
      <c r="IF1013">
        <v>100</v>
      </c>
      <c r="IG1013">
        <v>1.139</v>
      </c>
      <c r="IH1013">
        <v>0.121</v>
      </c>
      <c r="II1013">
        <v>0.48595729401342908</v>
      </c>
      <c r="IJ1013">
        <v>1.6187016317407189E-3</v>
      </c>
      <c r="IK1013">
        <v>1.4341569744255341E-7</v>
      </c>
      <c r="IL1013">
        <v>-2.4096625942085749E-10</v>
      </c>
      <c r="IM1013">
        <v>0.12101623166918921</v>
      </c>
      <c r="IN1013">
        <v>0</v>
      </c>
      <c r="IO1013">
        <v>0</v>
      </c>
      <c r="IP1013">
        <v>0</v>
      </c>
      <c r="IQ1013">
        <v>4</v>
      </c>
      <c r="IR1013">
        <v>2205</v>
      </c>
      <c r="IS1013">
        <v>1</v>
      </c>
      <c r="IT1013">
        <v>21</v>
      </c>
      <c r="IU1013">
        <v>47.8</v>
      </c>
      <c r="IV1013">
        <v>48</v>
      </c>
      <c r="IW1013">
        <v>1.09985</v>
      </c>
      <c r="IX1013">
        <v>2.4438499999999999</v>
      </c>
      <c r="IY1013">
        <v>1.49414</v>
      </c>
      <c r="IZ1013">
        <v>2.3071299999999999</v>
      </c>
      <c r="JA1013">
        <v>1.69434</v>
      </c>
      <c r="JB1013">
        <v>2.3999000000000001</v>
      </c>
      <c r="JC1013">
        <v>41.586599999999997</v>
      </c>
      <c r="JD1013">
        <v>23.5534</v>
      </c>
      <c r="JE1013">
        <v>18</v>
      </c>
      <c r="JF1013">
        <v>523.67499999999995</v>
      </c>
      <c r="JG1013">
        <v>443.03800000000001</v>
      </c>
      <c r="JH1013">
        <v>24.8903</v>
      </c>
      <c r="JI1013">
        <v>31.8749</v>
      </c>
      <c r="JJ1013">
        <v>30</v>
      </c>
      <c r="JK1013">
        <v>31.814399999999999</v>
      </c>
      <c r="JL1013">
        <v>31.79</v>
      </c>
      <c r="JM1013">
        <v>22.099699999999999</v>
      </c>
      <c r="JN1013">
        <v>31.561599999999999</v>
      </c>
      <c r="JO1013">
        <v>0</v>
      </c>
      <c r="JP1013">
        <v>24.887699999999999</v>
      </c>
      <c r="JQ1013">
        <v>457.94</v>
      </c>
      <c r="JR1013">
        <v>19.9465</v>
      </c>
      <c r="JS1013">
        <v>99.188599999999994</v>
      </c>
      <c r="JT1013">
        <v>99.375399999999999</v>
      </c>
    </row>
    <row r="1014" spans="1:280" x14ac:dyDescent="0.25">
      <c r="A1014">
        <v>998</v>
      </c>
      <c r="B1014">
        <v>1674756112.5999999</v>
      </c>
      <c r="C1014">
        <v>10366.599999904631</v>
      </c>
      <c r="D1014" t="s">
        <v>2420</v>
      </c>
      <c r="E1014" t="s">
        <v>2421</v>
      </c>
      <c r="F1014" t="s">
        <v>412</v>
      </c>
      <c r="G1014" t="s">
        <v>1865</v>
      </c>
      <c r="H1014" t="s">
        <v>1866</v>
      </c>
      <c r="I1014">
        <v>1674756112.5999999</v>
      </c>
      <c r="J1014">
        <f t="shared" si="690"/>
        <v>4.2593114255670902E-3</v>
      </c>
      <c r="K1014">
        <f t="shared" si="691"/>
        <v>4.2593114255670903</v>
      </c>
      <c r="L1014">
        <f t="shared" si="692"/>
        <v>46.726055329444833</v>
      </c>
      <c r="M1014">
        <f t="shared" si="693"/>
        <v>399.77199999999999</v>
      </c>
      <c r="N1014">
        <f t="shared" si="694"/>
        <v>157.11949935593421</v>
      </c>
      <c r="O1014">
        <f t="shared" si="695"/>
        <v>15.585954520680003</v>
      </c>
      <c r="P1014">
        <f t="shared" si="696"/>
        <v>39.656619555069597</v>
      </c>
      <c r="Q1014">
        <f t="shared" si="697"/>
        <v>0.33300251733030461</v>
      </c>
      <c r="R1014">
        <f t="shared" si="698"/>
        <v>2.917718743865676</v>
      </c>
      <c r="S1014">
        <f t="shared" si="699"/>
        <v>0.31323722376978108</v>
      </c>
      <c r="T1014">
        <f t="shared" si="700"/>
        <v>0.19745126205284175</v>
      </c>
      <c r="U1014">
        <f t="shared" si="701"/>
        <v>344.31750126355018</v>
      </c>
      <c r="V1014">
        <f t="shared" si="702"/>
        <v>28.933940101249089</v>
      </c>
      <c r="W1014">
        <f t="shared" si="703"/>
        <v>27.9314</v>
      </c>
      <c r="X1014">
        <f t="shared" si="704"/>
        <v>3.7796900168035044</v>
      </c>
      <c r="Y1014">
        <f t="shared" si="705"/>
        <v>65.144764087271867</v>
      </c>
      <c r="Z1014">
        <f t="shared" si="706"/>
        <v>2.4733357822769397</v>
      </c>
      <c r="AA1014">
        <f t="shared" si="707"/>
        <v>3.7966762439472643</v>
      </c>
      <c r="AB1014">
        <f t="shared" si="708"/>
        <v>1.3063542345265646</v>
      </c>
      <c r="AC1014">
        <f t="shared" si="709"/>
        <v>-187.83563386750868</v>
      </c>
      <c r="AD1014">
        <f t="shared" si="710"/>
        <v>12.096374069492871</v>
      </c>
      <c r="AE1014">
        <f t="shared" si="711"/>
        <v>0.90342472779563088</v>
      </c>
      <c r="AF1014">
        <f t="shared" si="712"/>
        <v>169.48166619333003</v>
      </c>
      <c r="AG1014">
        <v>0</v>
      </c>
      <c r="AH1014">
        <v>0</v>
      </c>
      <c r="AI1014">
        <f t="shared" si="713"/>
        <v>1</v>
      </c>
      <c r="AJ1014">
        <f t="shared" si="714"/>
        <v>0</v>
      </c>
      <c r="AK1014">
        <f t="shared" si="715"/>
        <v>52340.466958284291</v>
      </c>
      <c r="AL1014" t="s">
        <v>415</v>
      </c>
      <c r="AM1014" t="s">
        <v>415</v>
      </c>
      <c r="AN1014">
        <v>0</v>
      </c>
      <c r="AO1014">
        <v>0</v>
      </c>
      <c r="AP1014" t="e">
        <f t="shared" si="716"/>
        <v>#DIV/0!</v>
      </c>
      <c r="AQ1014">
        <v>0</v>
      </c>
      <c r="AR1014" t="s">
        <v>415</v>
      </c>
      <c r="AS1014" t="s">
        <v>415</v>
      </c>
      <c r="AT1014">
        <v>0</v>
      </c>
      <c r="AU1014">
        <v>0</v>
      </c>
      <c r="AV1014" t="e">
        <f t="shared" si="717"/>
        <v>#DIV/0!</v>
      </c>
      <c r="AW1014">
        <v>0.5</v>
      </c>
      <c r="AX1014">
        <f t="shared" si="718"/>
        <v>1512.957600631775</v>
      </c>
      <c r="AY1014">
        <f t="shared" si="719"/>
        <v>46.726055329444833</v>
      </c>
      <c r="AZ1014" t="e">
        <f t="shared" si="720"/>
        <v>#DIV/0!</v>
      </c>
      <c r="BA1014">
        <f t="shared" si="721"/>
        <v>3.0883915920666347E-2</v>
      </c>
      <c r="BB1014" t="e">
        <f t="shared" si="722"/>
        <v>#DIV/0!</v>
      </c>
      <c r="BC1014" t="e">
        <f t="shared" si="723"/>
        <v>#DIV/0!</v>
      </c>
      <c r="BD1014" t="s">
        <v>415</v>
      </c>
      <c r="BE1014">
        <v>0</v>
      </c>
      <c r="BF1014" t="e">
        <f t="shared" si="724"/>
        <v>#DIV/0!</v>
      </c>
      <c r="BG1014" t="e">
        <f t="shared" si="725"/>
        <v>#DIV/0!</v>
      </c>
      <c r="BH1014" t="e">
        <f t="shared" si="726"/>
        <v>#DIV/0!</v>
      </c>
      <c r="BI1014" t="e">
        <f t="shared" si="727"/>
        <v>#DIV/0!</v>
      </c>
      <c r="BJ1014" t="e">
        <f t="shared" si="728"/>
        <v>#DIV/0!</v>
      </c>
      <c r="BK1014" t="e">
        <f t="shared" si="729"/>
        <v>#DIV/0!</v>
      </c>
      <c r="BL1014" t="e">
        <f t="shared" si="730"/>
        <v>#DIV/0!</v>
      </c>
      <c r="BM1014" t="e">
        <f t="shared" si="731"/>
        <v>#DIV/0!</v>
      </c>
      <c r="CV1014">
        <f t="shared" si="732"/>
        <v>1799.73</v>
      </c>
      <c r="CW1014">
        <f t="shared" si="733"/>
        <v>1512.957600631775</v>
      </c>
      <c r="CX1014">
        <f t="shared" si="734"/>
        <v>0.84065809906584599</v>
      </c>
      <c r="CY1014">
        <f t="shared" si="735"/>
        <v>0.19131619813169207</v>
      </c>
      <c r="CZ1014">
        <v>6</v>
      </c>
      <c r="DA1014">
        <v>0.5</v>
      </c>
      <c r="DB1014" t="s">
        <v>416</v>
      </c>
      <c r="DC1014">
        <v>2</v>
      </c>
      <c r="DD1014">
        <v>1674756112.5999999</v>
      </c>
      <c r="DE1014">
        <v>399.77199999999999</v>
      </c>
      <c r="DF1014">
        <v>457.87099999999998</v>
      </c>
      <c r="DG1014">
        <v>24.933299999999999</v>
      </c>
      <c r="DH1014">
        <v>19.950900000000001</v>
      </c>
      <c r="DI1014">
        <v>398.63299999999998</v>
      </c>
      <c r="DJ1014">
        <v>24.812200000000001</v>
      </c>
      <c r="DK1014">
        <v>500.13400000000001</v>
      </c>
      <c r="DL1014">
        <v>99.098200000000006</v>
      </c>
      <c r="DM1014">
        <v>9.9891800000000003E-2</v>
      </c>
      <c r="DN1014">
        <v>28.008299999999998</v>
      </c>
      <c r="DO1014">
        <v>27.9314</v>
      </c>
      <c r="DP1014">
        <v>999.9</v>
      </c>
      <c r="DQ1014">
        <v>0</v>
      </c>
      <c r="DR1014">
        <v>0</v>
      </c>
      <c r="DS1014">
        <v>10023.1</v>
      </c>
      <c r="DT1014">
        <v>0</v>
      </c>
      <c r="DU1014">
        <v>261.02199999999999</v>
      </c>
      <c r="DV1014">
        <v>-58.099299999999999</v>
      </c>
      <c r="DW1014">
        <v>409.99400000000003</v>
      </c>
      <c r="DX1014">
        <v>467.19200000000001</v>
      </c>
      <c r="DY1014">
        <v>4.9823500000000003</v>
      </c>
      <c r="DZ1014">
        <v>457.87099999999998</v>
      </c>
      <c r="EA1014">
        <v>19.950900000000001</v>
      </c>
      <c r="EB1014">
        <v>2.4708399999999999</v>
      </c>
      <c r="EC1014">
        <v>1.9771000000000001</v>
      </c>
      <c r="ED1014">
        <v>20.835699999999999</v>
      </c>
      <c r="EE1014">
        <v>17.2621</v>
      </c>
      <c r="EF1014">
        <v>1799.73</v>
      </c>
      <c r="EG1014">
        <v>0.97800299999999996</v>
      </c>
      <c r="EH1014">
        <v>2.1997099999999999E-2</v>
      </c>
      <c r="EI1014">
        <v>0</v>
      </c>
      <c r="EJ1014">
        <v>743.51800000000003</v>
      </c>
      <c r="EK1014">
        <v>4.9990399999999999</v>
      </c>
      <c r="EL1014">
        <v>13886.3</v>
      </c>
      <c r="EM1014">
        <v>14818.5</v>
      </c>
      <c r="EN1014">
        <v>46.75</v>
      </c>
      <c r="EO1014">
        <v>48.25</v>
      </c>
      <c r="EP1014">
        <v>47.625</v>
      </c>
      <c r="EQ1014">
        <v>46.936999999999998</v>
      </c>
      <c r="ER1014">
        <v>47.75</v>
      </c>
      <c r="ES1014">
        <v>1755.25</v>
      </c>
      <c r="ET1014">
        <v>39.479999999999997</v>
      </c>
      <c r="EU1014">
        <v>0</v>
      </c>
      <c r="EV1014">
        <v>1674756112.9000001</v>
      </c>
      <c r="EW1014">
        <v>0</v>
      </c>
      <c r="EX1014">
        <v>743.67050000000006</v>
      </c>
      <c r="EY1014">
        <v>-2.6644444452602052</v>
      </c>
      <c r="EZ1014">
        <v>-43.025640962478349</v>
      </c>
      <c r="FA1014">
        <v>13893.44230769231</v>
      </c>
      <c r="FB1014">
        <v>15</v>
      </c>
      <c r="FC1014">
        <v>1674753236.5</v>
      </c>
      <c r="FD1014" t="s">
        <v>1867</v>
      </c>
      <c r="FE1014">
        <v>1674753236.5</v>
      </c>
      <c r="FF1014">
        <v>1674753223.5</v>
      </c>
      <c r="FG1014">
        <v>3</v>
      </c>
      <c r="FH1014">
        <v>-0.254</v>
      </c>
      <c r="FI1014">
        <v>-6.7000000000000004E-2</v>
      </c>
      <c r="FJ1014">
        <v>1.121</v>
      </c>
      <c r="FK1014">
        <v>0.113</v>
      </c>
      <c r="FL1014">
        <v>389</v>
      </c>
      <c r="FM1014">
        <v>21</v>
      </c>
      <c r="FN1014">
        <v>0.06</v>
      </c>
      <c r="FO1014">
        <v>7.0000000000000007E-2</v>
      </c>
      <c r="FP1014">
        <v>46.59092201496226</v>
      </c>
      <c r="FQ1014">
        <v>0.56661347247435112</v>
      </c>
      <c r="FR1014">
        <v>6.5729444977576712E-2</v>
      </c>
      <c r="FS1014">
        <v>-1</v>
      </c>
      <c r="FT1014">
        <v>0.33281237733588781</v>
      </c>
      <c r="FU1014">
        <v>-1.0649447705433301E-3</v>
      </c>
      <c r="FV1014">
        <v>3.0089092633203809E-4</v>
      </c>
      <c r="FW1014">
        <v>-1</v>
      </c>
      <c r="FX1014">
        <v>0</v>
      </c>
      <c r="FY1014">
        <v>0</v>
      </c>
      <c r="FZ1014" t="s">
        <v>418</v>
      </c>
      <c r="GA1014">
        <v>2.93316</v>
      </c>
      <c r="GB1014">
        <v>2.8335499999999998</v>
      </c>
      <c r="GC1014">
        <v>8.9721800000000004E-2</v>
      </c>
      <c r="GD1014">
        <v>9.7661200000000004E-2</v>
      </c>
      <c r="GE1014">
        <v>0.121768</v>
      </c>
      <c r="GF1014">
        <v>0.10070800000000001</v>
      </c>
      <c r="GG1014">
        <v>23596.3</v>
      </c>
      <c r="GH1014">
        <v>29371.200000000001</v>
      </c>
      <c r="GI1014">
        <v>23323.200000000001</v>
      </c>
      <c r="GJ1014">
        <v>29822.7</v>
      </c>
      <c r="GK1014">
        <v>27878.7</v>
      </c>
      <c r="GL1014">
        <v>38142</v>
      </c>
      <c r="GM1014">
        <v>32931.9</v>
      </c>
      <c r="GN1014">
        <v>44253.7</v>
      </c>
      <c r="GO1014">
        <v>1.98475</v>
      </c>
      <c r="GP1014">
        <v>1.82633</v>
      </c>
      <c r="GQ1014">
        <v>7.3023099999999994E-2</v>
      </c>
      <c r="GR1014">
        <v>0</v>
      </c>
      <c r="GS1014">
        <v>26.7379</v>
      </c>
      <c r="GT1014">
        <v>999.9</v>
      </c>
      <c r="GU1014">
        <v>44.8</v>
      </c>
      <c r="GV1014">
        <v>36.299999999999997</v>
      </c>
      <c r="GW1014">
        <v>27.432400000000001</v>
      </c>
      <c r="GX1014">
        <v>61.076999999999998</v>
      </c>
      <c r="GY1014">
        <v>36.963099999999997</v>
      </c>
      <c r="GZ1014">
        <v>1</v>
      </c>
      <c r="HA1014">
        <v>0.36178100000000002</v>
      </c>
      <c r="HB1014">
        <v>2.13232</v>
      </c>
      <c r="HC1014">
        <v>20.264900000000001</v>
      </c>
      <c r="HD1014">
        <v>5.2111499999999999</v>
      </c>
      <c r="HE1014">
        <v>11.872199999999999</v>
      </c>
      <c r="HF1014">
        <v>4.9842000000000004</v>
      </c>
      <c r="HG1014">
        <v>3.2839999999999998</v>
      </c>
      <c r="HH1014">
        <v>9999</v>
      </c>
      <c r="HI1014">
        <v>9999</v>
      </c>
      <c r="HJ1014">
        <v>9999</v>
      </c>
      <c r="HK1014">
        <v>999.9</v>
      </c>
      <c r="HL1014">
        <v>1.8549599999999999</v>
      </c>
      <c r="HM1014">
        <v>1.8609800000000001</v>
      </c>
      <c r="HN1014">
        <v>1.8583700000000001</v>
      </c>
      <c r="HO1014">
        <v>1.8595900000000001</v>
      </c>
      <c r="HP1014">
        <v>1.8589800000000001</v>
      </c>
      <c r="HQ1014">
        <v>1.85944</v>
      </c>
      <c r="HR1014">
        <v>1.85785</v>
      </c>
      <c r="HS1014">
        <v>1.86113</v>
      </c>
      <c r="HT1014">
        <v>5</v>
      </c>
      <c r="HU1014">
        <v>0</v>
      </c>
      <c r="HV1014">
        <v>0</v>
      </c>
      <c r="HW1014">
        <v>0</v>
      </c>
      <c r="HX1014" t="s">
        <v>419</v>
      </c>
      <c r="HY1014" t="s">
        <v>420</v>
      </c>
      <c r="HZ1014" t="s">
        <v>421</v>
      </c>
      <c r="IA1014" t="s">
        <v>421</v>
      </c>
      <c r="IB1014" t="s">
        <v>421</v>
      </c>
      <c r="IC1014" t="s">
        <v>421</v>
      </c>
      <c r="ID1014">
        <v>0</v>
      </c>
      <c r="IE1014">
        <v>100</v>
      </c>
      <c r="IF1014">
        <v>100</v>
      </c>
      <c r="IG1014">
        <v>1.139</v>
      </c>
      <c r="IH1014">
        <v>0.1211</v>
      </c>
      <c r="II1014">
        <v>0.48595729401342908</v>
      </c>
      <c r="IJ1014">
        <v>1.6187016317407189E-3</v>
      </c>
      <c r="IK1014">
        <v>1.4341569744255341E-7</v>
      </c>
      <c r="IL1014">
        <v>-2.4096625942085749E-10</v>
      </c>
      <c r="IM1014">
        <v>0.12101623166918921</v>
      </c>
      <c r="IN1014">
        <v>0</v>
      </c>
      <c r="IO1014">
        <v>0</v>
      </c>
      <c r="IP1014">
        <v>0</v>
      </c>
      <c r="IQ1014">
        <v>4</v>
      </c>
      <c r="IR1014">
        <v>2205</v>
      </c>
      <c r="IS1014">
        <v>1</v>
      </c>
      <c r="IT1014">
        <v>21</v>
      </c>
      <c r="IU1014">
        <v>47.9</v>
      </c>
      <c r="IV1014">
        <v>48.2</v>
      </c>
      <c r="IW1014">
        <v>1.10107</v>
      </c>
      <c r="IX1014">
        <v>2.4584999999999999</v>
      </c>
      <c r="IY1014">
        <v>1.49414</v>
      </c>
      <c r="IZ1014">
        <v>2.3059099999999999</v>
      </c>
      <c r="JA1014">
        <v>1.69434</v>
      </c>
      <c r="JB1014">
        <v>2.3132299999999999</v>
      </c>
      <c r="JC1014">
        <v>41.586599999999997</v>
      </c>
      <c r="JD1014">
        <v>23.544599999999999</v>
      </c>
      <c r="JE1014">
        <v>18</v>
      </c>
      <c r="JF1014">
        <v>523.72500000000002</v>
      </c>
      <c r="JG1014">
        <v>442.88299999999998</v>
      </c>
      <c r="JH1014">
        <v>24.878399999999999</v>
      </c>
      <c r="JI1014">
        <v>31.8749</v>
      </c>
      <c r="JJ1014">
        <v>30</v>
      </c>
      <c r="JK1014">
        <v>31.814399999999999</v>
      </c>
      <c r="JL1014">
        <v>31.79</v>
      </c>
      <c r="JM1014">
        <v>22.1081</v>
      </c>
      <c r="JN1014">
        <v>31.561599999999999</v>
      </c>
      <c r="JO1014">
        <v>0</v>
      </c>
      <c r="JP1014">
        <v>24.873999999999999</v>
      </c>
      <c r="JQ1014">
        <v>458.18</v>
      </c>
      <c r="JR1014">
        <v>19.931999999999999</v>
      </c>
      <c r="JS1014">
        <v>99.189899999999994</v>
      </c>
      <c r="JT1014">
        <v>99.375399999999999</v>
      </c>
    </row>
    <row r="1015" spans="1:280" x14ac:dyDescent="0.25">
      <c r="A1015">
        <v>999</v>
      </c>
      <c r="B1015">
        <v>1674756122.5999999</v>
      </c>
      <c r="C1015">
        <v>10376.599999904631</v>
      </c>
      <c r="D1015" t="s">
        <v>2422</v>
      </c>
      <c r="E1015" t="s">
        <v>2423</v>
      </c>
      <c r="F1015" t="s">
        <v>412</v>
      </c>
      <c r="G1015" t="s">
        <v>1865</v>
      </c>
      <c r="H1015" t="s">
        <v>1866</v>
      </c>
      <c r="I1015">
        <v>1674756122.5999999</v>
      </c>
      <c r="J1015">
        <f t="shared" si="690"/>
        <v>4.2669794521514965E-3</v>
      </c>
      <c r="K1015">
        <f t="shared" si="691"/>
        <v>4.2669794521514968</v>
      </c>
      <c r="L1015">
        <f t="shared" si="692"/>
        <v>46.950346303488736</v>
      </c>
      <c r="M1015">
        <f t="shared" si="693"/>
        <v>399.72500000000002</v>
      </c>
      <c r="N1015">
        <f t="shared" si="694"/>
        <v>156.40337935676928</v>
      </c>
      <c r="O1015">
        <f t="shared" si="695"/>
        <v>15.514673450885422</v>
      </c>
      <c r="P1015">
        <f t="shared" si="696"/>
        <v>39.651335352600007</v>
      </c>
      <c r="Q1015">
        <f t="shared" si="697"/>
        <v>0.33369991806307758</v>
      </c>
      <c r="R1015">
        <f t="shared" si="698"/>
        <v>2.9144209565957579</v>
      </c>
      <c r="S1015">
        <f t="shared" si="699"/>
        <v>0.31383337572724063</v>
      </c>
      <c r="T1015">
        <f t="shared" si="700"/>
        <v>0.19783215466004966</v>
      </c>
      <c r="U1015">
        <f t="shared" si="701"/>
        <v>344.36690126336771</v>
      </c>
      <c r="V1015">
        <f t="shared" si="702"/>
        <v>28.930906179104571</v>
      </c>
      <c r="W1015">
        <f t="shared" si="703"/>
        <v>27.933900000000001</v>
      </c>
      <c r="X1015">
        <f t="shared" si="704"/>
        <v>3.7802411903286579</v>
      </c>
      <c r="Y1015">
        <f t="shared" si="705"/>
        <v>65.172336440600773</v>
      </c>
      <c r="Z1015">
        <f t="shared" si="706"/>
        <v>2.4740508847223999</v>
      </c>
      <c r="AA1015">
        <f t="shared" si="707"/>
        <v>3.7961672388058294</v>
      </c>
      <c r="AB1015">
        <f t="shared" si="708"/>
        <v>1.306190305606258</v>
      </c>
      <c r="AC1015">
        <f t="shared" si="709"/>
        <v>-188.173793839881</v>
      </c>
      <c r="AD1015">
        <f t="shared" si="710"/>
        <v>11.32851513432435</v>
      </c>
      <c r="AE1015">
        <f t="shared" si="711"/>
        <v>0.84703495022758046</v>
      </c>
      <c r="AF1015">
        <f t="shared" si="712"/>
        <v>168.36865750803864</v>
      </c>
      <c r="AG1015">
        <v>0</v>
      </c>
      <c r="AH1015">
        <v>0</v>
      </c>
      <c r="AI1015">
        <f t="shared" si="713"/>
        <v>1</v>
      </c>
      <c r="AJ1015">
        <f t="shared" si="714"/>
        <v>0</v>
      </c>
      <c r="AK1015">
        <f t="shared" si="715"/>
        <v>52246.338750062103</v>
      </c>
      <c r="AL1015" t="s">
        <v>415</v>
      </c>
      <c r="AM1015" t="s">
        <v>415</v>
      </c>
      <c r="AN1015">
        <v>0</v>
      </c>
      <c r="AO1015">
        <v>0</v>
      </c>
      <c r="AP1015" t="e">
        <f t="shared" si="716"/>
        <v>#DIV/0!</v>
      </c>
      <c r="AQ1015">
        <v>0</v>
      </c>
      <c r="AR1015" t="s">
        <v>415</v>
      </c>
      <c r="AS1015" t="s">
        <v>415</v>
      </c>
      <c r="AT1015">
        <v>0</v>
      </c>
      <c r="AU1015">
        <v>0</v>
      </c>
      <c r="AV1015" t="e">
        <f t="shared" si="717"/>
        <v>#DIV/0!</v>
      </c>
      <c r="AW1015">
        <v>0.5</v>
      </c>
      <c r="AX1015">
        <f t="shared" si="718"/>
        <v>1513.1760006316838</v>
      </c>
      <c r="AY1015">
        <f t="shared" si="719"/>
        <v>46.950346303488736</v>
      </c>
      <c r="AZ1015" t="e">
        <f t="shared" si="720"/>
        <v>#DIV/0!</v>
      </c>
      <c r="BA1015">
        <f t="shared" si="721"/>
        <v>3.1027683682459312E-2</v>
      </c>
      <c r="BB1015" t="e">
        <f t="shared" si="722"/>
        <v>#DIV/0!</v>
      </c>
      <c r="BC1015" t="e">
        <f t="shared" si="723"/>
        <v>#DIV/0!</v>
      </c>
      <c r="BD1015" t="s">
        <v>415</v>
      </c>
      <c r="BE1015">
        <v>0</v>
      </c>
      <c r="BF1015" t="e">
        <f t="shared" si="724"/>
        <v>#DIV/0!</v>
      </c>
      <c r="BG1015" t="e">
        <f t="shared" si="725"/>
        <v>#DIV/0!</v>
      </c>
      <c r="BH1015" t="e">
        <f t="shared" si="726"/>
        <v>#DIV/0!</v>
      </c>
      <c r="BI1015" t="e">
        <f t="shared" si="727"/>
        <v>#DIV/0!</v>
      </c>
      <c r="BJ1015" t="e">
        <f t="shared" si="728"/>
        <v>#DIV/0!</v>
      </c>
      <c r="BK1015" t="e">
        <f t="shared" si="729"/>
        <v>#DIV/0!</v>
      </c>
      <c r="BL1015" t="e">
        <f t="shared" si="730"/>
        <v>#DIV/0!</v>
      </c>
      <c r="BM1015" t="e">
        <f t="shared" si="731"/>
        <v>#DIV/0!</v>
      </c>
      <c r="CV1015">
        <f t="shared" si="732"/>
        <v>1799.99</v>
      </c>
      <c r="CW1015">
        <f t="shared" si="733"/>
        <v>1513.1760006316838</v>
      </c>
      <c r="CX1015">
        <f t="shared" si="734"/>
        <v>0.84065800400651325</v>
      </c>
      <c r="CY1015">
        <f t="shared" si="735"/>
        <v>0.19131600801302656</v>
      </c>
      <c r="CZ1015">
        <v>6</v>
      </c>
      <c r="DA1015">
        <v>0.5</v>
      </c>
      <c r="DB1015" t="s">
        <v>416</v>
      </c>
      <c r="DC1015">
        <v>2</v>
      </c>
      <c r="DD1015">
        <v>1674756122.5999999</v>
      </c>
      <c r="DE1015">
        <v>399.72500000000002</v>
      </c>
      <c r="DF1015">
        <v>458.10199999999998</v>
      </c>
      <c r="DG1015">
        <v>24.940899999999999</v>
      </c>
      <c r="DH1015">
        <v>19.949100000000001</v>
      </c>
      <c r="DI1015">
        <v>398.58600000000001</v>
      </c>
      <c r="DJ1015">
        <v>24.819900000000001</v>
      </c>
      <c r="DK1015">
        <v>500.08699999999999</v>
      </c>
      <c r="DL1015">
        <v>99.096500000000006</v>
      </c>
      <c r="DM1015">
        <v>0.100036</v>
      </c>
      <c r="DN1015">
        <v>28.006</v>
      </c>
      <c r="DO1015">
        <v>27.933900000000001</v>
      </c>
      <c r="DP1015">
        <v>999.9</v>
      </c>
      <c r="DQ1015">
        <v>0</v>
      </c>
      <c r="DR1015">
        <v>0</v>
      </c>
      <c r="DS1015">
        <v>10004.4</v>
      </c>
      <c r="DT1015">
        <v>0</v>
      </c>
      <c r="DU1015">
        <v>260.149</v>
      </c>
      <c r="DV1015">
        <v>-58.3767</v>
      </c>
      <c r="DW1015">
        <v>409.94900000000001</v>
      </c>
      <c r="DX1015">
        <v>467.42599999999999</v>
      </c>
      <c r="DY1015">
        <v>4.9918100000000001</v>
      </c>
      <c r="DZ1015">
        <v>458.10199999999998</v>
      </c>
      <c r="EA1015">
        <v>19.949100000000001</v>
      </c>
      <c r="EB1015">
        <v>2.4715600000000002</v>
      </c>
      <c r="EC1015">
        <v>1.97689</v>
      </c>
      <c r="ED1015">
        <v>20.840399999999999</v>
      </c>
      <c r="EE1015">
        <v>17.260400000000001</v>
      </c>
      <c r="EF1015">
        <v>1799.99</v>
      </c>
      <c r="EG1015">
        <v>0.97800699999999996</v>
      </c>
      <c r="EH1015">
        <v>2.19934E-2</v>
      </c>
      <c r="EI1015">
        <v>0</v>
      </c>
      <c r="EJ1015">
        <v>743.01599999999996</v>
      </c>
      <c r="EK1015">
        <v>4.9990399999999999</v>
      </c>
      <c r="EL1015">
        <v>13882.9</v>
      </c>
      <c r="EM1015">
        <v>14820.6</v>
      </c>
      <c r="EN1015">
        <v>46.811999999999998</v>
      </c>
      <c r="EO1015">
        <v>48.311999999999998</v>
      </c>
      <c r="EP1015">
        <v>47.625</v>
      </c>
      <c r="EQ1015">
        <v>46.936999999999998</v>
      </c>
      <c r="ER1015">
        <v>47.75</v>
      </c>
      <c r="ES1015">
        <v>1755.51</v>
      </c>
      <c r="ET1015">
        <v>39.479999999999997</v>
      </c>
      <c r="EU1015">
        <v>0</v>
      </c>
      <c r="EV1015">
        <v>1674756123.0999999</v>
      </c>
      <c r="EW1015">
        <v>0</v>
      </c>
      <c r="EX1015">
        <v>743.31651999999985</v>
      </c>
      <c r="EY1015">
        <v>-1.5966153787809589</v>
      </c>
      <c r="EZ1015">
        <v>-44.453846225521268</v>
      </c>
      <c r="FA1015">
        <v>13887.444</v>
      </c>
      <c r="FB1015">
        <v>15</v>
      </c>
      <c r="FC1015">
        <v>1674753236.5</v>
      </c>
      <c r="FD1015" t="s">
        <v>1867</v>
      </c>
      <c r="FE1015">
        <v>1674753236.5</v>
      </c>
      <c r="FF1015">
        <v>1674753223.5</v>
      </c>
      <c r="FG1015">
        <v>3</v>
      </c>
      <c r="FH1015">
        <v>-0.254</v>
      </c>
      <c r="FI1015">
        <v>-6.7000000000000004E-2</v>
      </c>
      <c r="FJ1015">
        <v>1.121</v>
      </c>
      <c r="FK1015">
        <v>0.113</v>
      </c>
      <c r="FL1015">
        <v>389</v>
      </c>
      <c r="FM1015">
        <v>21</v>
      </c>
      <c r="FN1015">
        <v>0.06</v>
      </c>
      <c r="FO1015">
        <v>7.0000000000000007E-2</v>
      </c>
      <c r="FP1015">
        <v>46.711461800912737</v>
      </c>
      <c r="FQ1015">
        <v>0.76049552424690436</v>
      </c>
      <c r="FR1015">
        <v>8.0395839250664763E-2</v>
      </c>
      <c r="FS1015">
        <v>-1</v>
      </c>
      <c r="FT1015">
        <v>0.33334495681440818</v>
      </c>
      <c r="FU1015">
        <v>5.6204757100408896E-3</v>
      </c>
      <c r="FV1015">
        <v>7.1930454796398998E-4</v>
      </c>
      <c r="FW1015">
        <v>-1</v>
      </c>
      <c r="FX1015">
        <v>0</v>
      </c>
      <c r="FY1015">
        <v>0</v>
      </c>
      <c r="FZ1015" t="s">
        <v>418</v>
      </c>
      <c r="GA1015">
        <v>2.93303</v>
      </c>
      <c r="GB1015">
        <v>2.8335300000000001</v>
      </c>
      <c r="GC1015">
        <v>8.9712600000000003E-2</v>
      </c>
      <c r="GD1015">
        <v>9.7696500000000006E-2</v>
      </c>
      <c r="GE1015">
        <v>0.121792</v>
      </c>
      <c r="GF1015">
        <v>0.1007</v>
      </c>
      <c r="GG1015">
        <v>23596.5</v>
      </c>
      <c r="GH1015">
        <v>29369.5</v>
      </c>
      <c r="GI1015">
        <v>23323.200000000001</v>
      </c>
      <c r="GJ1015">
        <v>29822.2</v>
      </c>
      <c r="GK1015">
        <v>27878.2</v>
      </c>
      <c r="GL1015">
        <v>38142</v>
      </c>
      <c r="GM1015">
        <v>32932.199999999997</v>
      </c>
      <c r="GN1015">
        <v>44253.3</v>
      </c>
      <c r="GO1015">
        <v>1.9845999999999999</v>
      </c>
      <c r="GP1015">
        <v>1.8266500000000001</v>
      </c>
      <c r="GQ1015">
        <v>7.3179599999999997E-2</v>
      </c>
      <c r="GR1015">
        <v>0</v>
      </c>
      <c r="GS1015">
        <v>26.7379</v>
      </c>
      <c r="GT1015">
        <v>999.9</v>
      </c>
      <c r="GU1015">
        <v>44.8</v>
      </c>
      <c r="GV1015">
        <v>36.200000000000003</v>
      </c>
      <c r="GW1015">
        <v>27.2788</v>
      </c>
      <c r="GX1015">
        <v>61.127000000000002</v>
      </c>
      <c r="GY1015">
        <v>36.522399999999998</v>
      </c>
      <c r="GZ1015">
        <v>1</v>
      </c>
      <c r="HA1015">
        <v>0.36213200000000001</v>
      </c>
      <c r="HB1015">
        <v>2.1648700000000001</v>
      </c>
      <c r="HC1015">
        <v>20.264500000000002</v>
      </c>
      <c r="HD1015">
        <v>5.2108499999999998</v>
      </c>
      <c r="HE1015">
        <v>11.872199999999999</v>
      </c>
      <c r="HF1015">
        <v>4.9838500000000003</v>
      </c>
      <c r="HG1015">
        <v>3.2839999999999998</v>
      </c>
      <c r="HH1015">
        <v>9999</v>
      </c>
      <c r="HI1015">
        <v>9999</v>
      </c>
      <c r="HJ1015">
        <v>9999</v>
      </c>
      <c r="HK1015">
        <v>999.9</v>
      </c>
      <c r="HL1015">
        <v>1.855</v>
      </c>
      <c r="HM1015">
        <v>1.8609899999999999</v>
      </c>
      <c r="HN1015">
        <v>1.8583700000000001</v>
      </c>
      <c r="HO1015">
        <v>1.8595900000000001</v>
      </c>
      <c r="HP1015">
        <v>1.8589800000000001</v>
      </c>
      <c r="HQ1015">
        <v>1.8594599999999999</v>
      </c>
      <c r="HR1015">
        <v>1.85789</v>
      </c>
      <c r="HS1015">
        <v>1.8611899999999999</v>
      </c>
      <c r="HT1015">
        <v>5</v>
      </c>
      <c r="HU1015">
        <v>0</v>
      </c>
      <c r="HV1015">
        <v>0</v>
      </c>
      <c r="HW1015">
        <v>0</v>
      </c>
      <c r="HX1015" t="s">
        <v>419</v>
      </c>
      <c r="HY1015" t="s">
        <v>420</v>
      </c>
      <c r="HZ1015" t="s">
        <v>421</v>
      </c>
      <c r="IA1015" t="s">
        <v>421</v>
      </c>
      <c r="IB1015" t="s">
        <v>421</v>
      </c>
      <c r="IC1015" t="s">
        <v>421</v>
      </c>
      <c r="ID1015">
        <v>0</v>
      </c>
      <c r="IE1015">
        <v>100</v>
      </c>
      <c r="IF1015">
        <v>100</v>
      </c>
      <c r="IG1015">
        <v>1.139</v>
      </c>
      <c r="IH1015">
        <v>0.121</v>
      </c>
      <c r="II1015">
        <v>0.48595729401342908</v>
      </c>
      <c r="IJ1015">
        <v>1.6187016317407189E-3</v>
      </c>
      <c r="IK1015">
        <v>1.4341569744255341E-7</v>
      </c>
      <c r="IL1015">
        <v>-2.4096625942085749E-10</v>
      </c>
      <c r="IM1015">
        <v>0.12101623166918921</v>
      </c>
      <c r="IN1015">
        <v>0</v>
      </c>
      <c r="IO1015">
        <v>0</v>
      </c>
      <c r="IP1015">
        <v>0</v>
      </c>
      <c r="IQ1015">
        <v>4</v>
      </c>
      <c r="IR1015">
        <v>2205</v>
      </c>
      <c r="IS1015">
        <v>1</v>
      </c>
      <c r="IT1015">
        <v>21</v>
      </c>
      <c r="IU1015">
        <v>48.1</v>
      </c>
      <c r="IV1015">
        <v>48.3</v>
      </c>
      <c r="IW1015">
        <v>1.10229</v>
      </c>
      <c r="IX1015">
        <v>2.4523899999999998</v>
      </c>
      <c r="IY1015">
        <v>1.49414</v>
      </c>
      <c r="IZ1015">
        <v>2.3059099999999999</v>
      </c>
      <c r="JA1015">
        <v>1.69434</v>
      </c>
      <c r="JB1015">
        <v>2.4145500000000002</v>
      </c>
      <c r="JC1015">
        <v>41.586599999999997</v>
      </c>
      <c r="JD1015">
        <v>23.5534</v>
      </c>
      <c r="JE1015">
        <v>18</v>
      </c>
      <c r="JF1015">
        <v>523.62599999999998</v>
      </c>
      <c r="JG1015">
        <v>443.10700000000003</v>
      </c>
      <c r="JH1015">
        <v>24.8614</v>
      </c>
      <c r="JI1015">
        <v>31.8749</v>
      </c>
      <c r="JJ1015">
        <v>30.0002</v>
      </c>
      <c r="JK1015">
        <v>31.814399999999999</v>
      </c>
      <c r="JL1015">
        <v>31.79</v>
      </c>
      <c r="JM1015">
        <v>22.116499999999998</v>
      </c>
      <c r="JN1015">
        <v>31.561599999999999</v>
      </c>
      <c r="JO1015">
        <v>0</v>
      </c>
      <c r="JP1015">
        <v>24.855599999999999</v>
      </c>
      <c r="JQ1015">
        <v>458.29399999999998</v>
      </c>
      <c r="JR1015">
        <v>19.915800000000001</v>
      </c>
      <c r="JS1015">
        <v>99.190399999999997</v>
      </c>
      <c r="JT1015">
        <v>99.374099999999999</v>
      </c>
    </row>
    <row r="1016" spans="1:280" x14ac:dyDescent="0.25">
      <c r="A1016">
        <v>1000</v>
      </c>
      <c r="B1016">
        <v>1674756132.5999999</v>
      </c>
      <c r="C1016">
        <v>10386.599999904631</v>
      </c>
      <c r="D1016" t="s">
        <v>2424</v>
      </c>
      <c r="E1016" t="s">
        <v>2425</v>
      </c>
      <c r="F1016" t="s">
        <v>412</v>
      </c>
      <c r="G1016" t="s">
        <v>1865</v>
      </c>
      <c r="H1016" t="s">
        <v>1866</v>
      </c>
      <c r="I1016">
        <v>1674756132.5999999</v>
      </c>
      <c r="J1016">
        <f t="shared" si="690"/>
        <v>4.2747936140142819E-3</v>
      </c>
      <c r="K1016">
        <f t="shared" si="691"/>
        <v>4.2747936140142819</v>
      </c>
      <c r="L1016">
        <f t="shared" si="692"/>
        <v>47.005300216306324</v>
      </c>
      <c r="M1016">
        <f t="shared" si="693"/>
        <v>399.767</v>
      </c>
      <c r="N1016">
        <f t="shared" si="694"/>
        <v>157.18682758438729</v>
      </c>
      <c r="O1016">
        <f t="shared" si="695"/>
        <v>15.592481227055087</v>
      </c>
      <c r="P1016">
        <f t="shared" si="696"/>
        <v>39.655736670108006</v>
      </c>
      <c r="Q1016">
        <f t="shared" si="697"/>
        <v>0.33520489597871994</v>
      </c>
      <c r="R1016">
        <f t="shared" si="698"/>
        <v>2.9147462709951233</v>
      </c>
      <c r="S1016">
        <f t="shared" si="699"/>
        <v>0.31516662189920919</v>
      </c>
      <c r="T1016">
        <f t="shared" si="700"/>
        <v>0.19867959969317622</v>
      </c>
      <c r="U1016">
        <f t="shared" si="701"/>
        <v>344.36120126338875</v>
      </c>
      <c r="V1016">
        <f t="shared" si="702"/>
        <v>28.925637984953909</v>
      </c>
      <c r="W1016">
        <f t="shared" si="703"/>
        <v>27.921700000000001</v>
      </c>
      <c r="X1016">
        <f t="shared" si="704"/>
        <v>3.7775521272665902</v>
      </c>
      <c r="Y1016">
        <f t="shared" si="705"/>
        <v>65.195478350472229</v>
      </c>
      <c r="Z1016">
        <f t="shared" si="706"/>
        <v>2.4744821778924</v>
      </c>
      <c r="AA1016">
        <f t="shared" si="707"/>
        <v>3.7954812825979922</v>
      </c>
      <c r="AB1016">
        <f t="shared" si="708"/>
        <v>1.3030699493741902</v>
      </c>
      <c r="AC1016">
        <f t="shared" si="709"/>
        <v>-188.51839837802984</v>
      </c>
      <c r="AD1016">
        <f t="shared" si="710"/>
        <v>12.759751838105247</v>
      </c>
      <c r="AE1016">
        <f t="shared" si="711"/>
        <v>0.95386953816677822</v>
      </c>
      <c r="AF1016">
        <f t="shared" si="712"/>
        <v>169.55642426163092</v>
      </c>
      <c r="AG1016">
        <v>0</v>
      </c>
      <c r="AH1016">
        <v>0</v>
      </c>
      <c r="AI1016">
        <f t="shared" si="713"/>
        <v>1</v>
      </c>
      <c r="AJ1016">
        <f t="shared" si="714"/>
        <v>0</v>
      </c>
      <c r="AK1016">
        <f t="shared" si="715"/>
        <v>52256.208077424264</v>
      </c>
      <c r="AL1016" t="s">
        <v>415</v>
      </c>
      <c r="AM1016" t="s">
        <v>415</v>
      </c>
      <c r="AN1016">
        <v>0</v>
      </c>
      <c r="AO1016">
        <v>0</v>
      </c>
      <c r="AP1016" t="e">
        <f t="shared" si="716"/>
        <v>#DIV/0!</v>
      </c>
      <c r="AQ1016">
        <v>0</v>
      </c>
      <c r="AR1016" t="s">
        <v>415</v>
      </c>
      <c r="AS1016" t="s">
        <v>415</v>
      </c>
      <c r="AT1016">
        <v>0</v>
      </c>
      <c r="AU1016">
        <v>0</v>
      </c>
      <c r="AV1016" t="e">
        <f t="shared" si="717"/>
        <v>#DIV/0!</v>
      </c>
      <c r="AW1016">
        <v>0.5</v>
      </c>
      <c r="AX1016">
        <f t="shared" si="718"/>
        <v>1513.1508006316942</v>
      </c>
      <c r="AY1016">
        <f t="shared" si="719"/>
        <v>47.005300216306324</v>
      </c>
      <c r="AZ1016" t="e">
        <f t="shared" si="720"/>
        <v>#DIV/0!</v>
      </c>
      <c r="BA1016">
        <f t="shared" si="721"/>
        <v>3.1064517955965161E-2</v>
      </c>
      <c r="BB1016" t="e">
        <f t="shared" si="722"/>
        <v>#DIV/0!</v>
      </c>
      <c r="BC1016" t="e">
        <f t="shared" si="723"/>
        <v>#DIV/0!</v>
      </c>
      <c r="BD1016" t="s">
        <v>415</v>
      </c>
      <c r="BE1016">
        <v>0</v>
      </c>
      <c r="BF1016" t="e">
        <f t="shared" si="724"/>
        <v>#DIV/0!</v>
      </c>
      <c r="BG1016" t="e">
        <f t="shared" si="725"/>
        <v>#DIV/0!</v>
      </c>
      <c r="BH1016" t="e">
        <f t="shared" si="726"/>
        <v>#DIV/0!</v>
      </c>
      <c r="BI1016" t="e">
        <f t="shared" si="727"/>
        <v>#DIV/0!</v>
      </c>
      <c r="BJ1016" t="e">
        <f t="shared" si="728"/>
        <v>#DIV/0!</v>
      </c>
      <c r="BK1016" t="e">
        <f t="shared" si="729"/>
        <v>#DIV/0!</v>
      </c>
      <c r="BL1016" t="e">
        <f t="shared" si="730"/>
        <v>#DIV/0!</v>
      </c>
      <c r="BM1016" t="e">
        <f t="shared" si="731"/>
        <v>#DIV/0!</v>
      </c>
      <c r="CV1016">
        <f t="shared" si="732"/>
        <v>1799.96</v>
      </c>
      <c r="CW1016">
        <f t="shared" si="733"/>
        <v>1513.1508006316942</v>
      </c>
      <c r="CX1016">
        <f t="shared" si="734"/>
        <v>0.84065801497349624</v>
      </c>
      <c r="CY1016">
        <f t="shared" si="735"/>
        <v>0.19131602994699257</v>
      </c>
      <c r="CZ1016">
        <v>6</v>
      </c>
      <c r="DA1016">
        <v>0.5</v>
      </c>
      <c r="DB1016" t="s">
        <v>416</v>
      </c>
      <c r="DC1016">
        <v>2</v>
      </c>
      <c r="DD1016">
        <v>1674756132.5999999</v>
      </c>
      <c r="DE1016">
        <v>399.767</v>
      </c>
      <c r="DF1016">
        <v>458.21600000000001</v>
      </c>
      <c r="DG1016">
        <v>24.9451</v>
      </c>
      <c r="DH1016">
        <v>19.943999999999999</v>
      </c>
      <c r="DI1016">
        <v>398.62799999999999</v>
      </c>
      <c r="DJ1016">
        <v>24.824100000000001</v>
      </c>
      <c r="DK1016">
        <v>500.06900000000002</v>
      </c>
      <c r="DL1016">
        <v>99.097099999999998</v>
      </c>
      <c r="DM1016">
        <v>0.100024</v>
      </c>
      <c r="DN1016">
        <v>28.0029</v>
      </c>
      <c r="DO1016">
        <v>27.921700000000001</v>
      </c>
      <c r="DP1016">
        <v>999.9</v>
      </c>
      <c r="DQ1016">
        <v>0</v>
      </c>
      <c r="DR1016">
        <v>0</v>
      </c>
      <c r="DS1016">
        <v>10006.200000000001</v>
      </c>
      <c r="DT1016">
        <v>0</v>
      </c>
      <c r="DU1016">
        <v>259.69400000000002</v>
      </c>
      <c r="DV1016">
        <v>-58.448599999999999</v>
      </c>
      <c r="DW1016">
        <v>409.99400000000003</v>
      </c>
      <c r="DX1016">
        <v>467.54</v>
      </c>
      <c r="DY1016">
        <v>5.0011200000000002</v>
      </c>
      <c r="DZ1016">
        <v>458.21600000000001</v>
      </c>
      <c r="EA1016">
        <v>19.943999999999999</v>
      </c>
      <c r="EB1016">
        <v>2.4719899999999999</v>
      </c>
      <c r="EC1016">
        <v>1.9763900000000001</v>
      </c>
      <c r="ED1016">
        <v>20.8432</v>
      </c>
      <c r="EE1016">
        <v>17.256399999999999</v>
      </c>
      <c r="EF1016">
        <v>1799.96</v>
      </c>
      <c r="EG1016">
        <v>0.97800699999999996</v>
      </c>
      <c r="EH1016">
        <v>2.19934E-2</v>
      </c>
      <c r="EI1016">
        <v>0</v>
      </c>
      <c r="EJ1016">
        <v>743.14099999999996</v>
      </c>
      <c r="EK1016">
        <v>4.9990399999999999</v>
      </c>
      <c r="EL1016">
        <v>13878.3</v>
      </c>
      <c r="EM1016">
        <v>14820.4</v>
      </c>
      <c r="EN1016">
        <v>46.811999999999998</v>
      </c>
      <c r="EO1016">
        <v>48.311999999999998</v>
      </c>
      <c r="EP1016">
        <v>47.686999999999998</v>
      </c>
      <c r="EQ1016">
        <v>47</v>
      </c>
      <c r="ER1016">
        <v>47.811999999999998</v>
      </c>
      <c r="ES1016">
        <v>1755.48</v>
      </c>
      <c r="ET1016">
        <v>39.479999999999997</v>
      </c>
      <c r="EU1016">
        <v>0</v>
      </c>
      <c r="EV1016">
        <v>1674756132.7</v>
      </c>
      <c r="EW1016">
        <v>0</v>
      </c>
      <c r="EX1016">
        <v>743.04559999999992</v>
      </c>
      <c r="EY1016">
        <v>-1.770153834727906</v>
      </c>
      <c r="EZ1016">
        <v>-31.415384613543051</v>
      </c>
      <c r="FA1016">
        <v>13881.791999999999</v>
      </c>
      <c r="FB1016">
        <v>15</v>
      </c>
      <c r="FC1016">
        <v>1674753236.5</v>
      </c>
      <c r="FD1016" t="s">
        <v>1867</v>
      </c>
      <c r="FE1016">
        <v>1674753236.5</v>
      </c>
      <c r="FF1016">
        <v>1674753223.5</v>
      </c>
      <c r="FG1016">
        <v>3</v>
      </c>
      <c r="FH1016">
        <v>-0.254</v>
      </c>
      <c r="FI1016">
        <v>-6.7000000000000004E-2</v>
      </c>
      <c r="FJ1016">
        <v>1.121</v>
      </c>
      <c r="FK1016">
        <v>0.113</v>
      </c>
      <c r="FL1016">
        <v>389</v>
      </c>
      <c r="FM1016">
        <v>21</v>
      </c>
      <c r="FN1016">
        <v>0.06</v>
      </c>
      <c r="FO1016">
        <v>7.0000000000000007E-2</v>
      </c>
      <c r="FP1016">
        <v>46.879679056319979</v>
      </c>
      <c r="FQ1016">
        <v>0.92780243081686009</v>
      </c>
      <c r="FR1016">
        <v>9.8705395493493164E-2</v>
      </c>
      <c r="FS1016">
        <v>-1</v>
      </c>
      <c r="FT1016">
        <v>0.33417544964472579</v>
      </c>
      <c r="FU1016">
        <v>3.905639914018301E-3</v>
      </c>
      <c r="FV1016">
        <v>5.2957846693134694E-4</v>
      </c>
      <c r="FW1016">
        <v>-1</v>
      </c>
      <c r="FX1016">
        <v>0</v>
      </c>
      <c r="FY1016">
        <v>0</v>
      </c>
      <c r="FZ1016" t="s">
        <v>418</v>
      </c>
      <c r="GA1016">
        <v>2.9329900000000002</v>
      </c>
      <c r="GB1016">
        <v>2.8335300000000001</v>
      </c>
      <c r="GC1016">
        <v>8.97202E-2</v>
      </c>
      <c r="GD1016">
        <v>9.7714999999999996E-2</v>
      </c>
      <c r="GE1016">
        <v>0.121807</v>
      </c>
      <c r="GF1016">
        <v>0.10068299999999999</v>
      </c>
      <c r="GG1016">
        <v>23596.400000000001</v>
      </c>
      <c r="GH1016">
        <v>29369.3</v>
      </c>
      <c r="GI1016">
        <v>23323.3</v>
      </c>
      <c r="GJ1016">
        <v>29822.6</v>
      </c>
      <c r="GK1016">
        <v>27877.599999999999</v>
      </c>
      <c r="GL1016">
        <v>38143.1</v>
      </c>
      <c r="GM1016">
        <v>32932.199999999997</v>
      </c>
      <c r="GN1016">
        <v>44253.7</v>
      </c>
      <c r="GO1016">
        <v>1.98472</v>
      </c>
      <c r="GP1016">
        <v>1.82633</v>
      </c>
      <c r="GQ1016">
        <v>7.2650599999999996E-2</v>
      </c>
      <c r="GR1016">
        <v>0</v>
      </c>
      <c r="GS1016">
        <v>26.734200000000001</v>
      </c>
      <c r="GT1016">
        <v>999.9</v>
      </c>
      <c r="GU1016">
        <v>44.8</v>
      </c>
      <c r="GV1016">
        <v>36.299999999999997</v>
      </c>
      <c r="GW1016">
        <v>27.431699999999999</v>
      </c>
      <c r="GX1016">
        <v>61.387</v>
      </c>
      <c r="GY1016">
        <v>37.1434</v>
      </c>
      <c r="GZ1016">
        <v>1</v>
      </c>
      <c r="HA1016">
        <v>0.36213400000000001</v>
      </c>
      <c r="HB1016">
        <v>2.1619999999999999</v>
      </c>
      <c r="HC1016">
        <v>20.264700000000001</v>
      </c>
      <c r="HD1016">
        <v>5.2108499999999998</v>
      </c>
      <c r="HE1016">
        <v>11.872199999999999</v>
      </c>
      <c r="HF1016">
        <v>4.9836999999999998</v>
      </c>
      <c r="HG1016">
        <v>3.2839999999999998</v>
      </c>
      <c r="HH1016">
        <v>9999</v>
      </c>
      <c r="HI1016">
        <v>9999</v>
      </c>
      <c r="HJ1016">
        <v>9999</v>
      </c>
      <c r="HK1016">
        <v>999.9</v>
      </c>
      <c r="HL1016">
        <v>1.855</v>
      </c>
      <c r="HM1016">
        <v>1.8609800000000001</v>
      </c>
      <c r="HN1016">
        <v>1.8583700000000001</v>
      </c>
      <c r="HO1016">
        <v>1.8595900000000001</v>
      </c>
      <c r="HP1016">
        <v>1.85897</v>
      </c>
      <c r="HQ1016">
        <v>1.8594599999999999</v>
      </c>
      <c r="HR1016">
        <v>1.85788</v>
      </c>
      <c r="HS1016">
        <v>1.8611500000000001</v>
      </c>
      <c r="HT1016">
        <v>5</v>
      </c>
      <c r="HU1016">
        <v>0</v>
      </c>
      <c r="HV1016">
        <v>0</v>
      </c>
      <c r="HW1016">
        <v>0</v>
      </c>
      <c r="HX1016" t="s">
        <v>419</v>
      </c>
      <c r="HY1016" t="s">
        <v>420</v>
      </c>
      <c r="HZ1016" t="s">
        <v>421</v>
      </c>
      <c r="IA1016" t="s">
        <v>421</v>
      </c>
      <c r="IB1016" t="s">
        <v>421</v>
      </c>
      <c r="IC1016" t="s">
        <v>421</v>
      </c>
      <c r="ID1016">
        <v>0</v>
      </c>
      <c r="IE1016">
        <v>100</v>
      </c>
      <c r="IF1016">
        <v>100</v>
      </c>
      <c r="IG1016">
        <v>1.139</v>
      </c>
      <c r="IH1016">
        <v>0.121</v>
      </c>
      <c r="II1016">
        <v>0.48595729401342908</v>
      </c>
      <c r="IJ1016">
        <v>1.6187016317407189E-3</v>
      </c>
      <c r="IK1016">
        <v>1.4341569744255341E-7</v>
      </c>
      <c r="IL1016">
        <v>-2.4096625942085749E-10</v>
      </c>
      <c r="IM1016">
        <v>0.12101623166918921</v>
      </c>
      <c r="IN1016">
        <v>0</v>
      </c>
      <c r="IO1016">
        <v>0</v>
      </c>
      <c r="IP1016">
        <v>0</v>
      </c>
      <c r="IQ1016">
        <v>4</v>
      </c>
      <c r="IR1016">
        <v>2205</v>
      </c>
      <c r="IS1016">
        <v>1</v>
      </c>
      <c r="IT1016">
        <v>21</v>
      </c>
      <c r="IU1016">
        <v>48.3</v>
      </c>
      <c r="IV1016">
        <v>48.5</v>
      </c>
      <c r="IW1016">
        <v>1.10107</v>
      </c>
      <c r="IX1016">
        <v>2.4426299999999999</v>
      </c>
      <c r="IY1016">
        <v>1.49414</v>
      </c>
      <c r="IZ1016">
        <v>2.3059099999999999</v>
      </c>
      <c r="JA1016">
        <v>1.69434</v>
      </c>
      <c r="JB1016">
        <v>2.36694</v>
      </c>
      <c r="JC1016">
        <v>41.586599999999997</v>
      </c>
      <c r="JD1016">
        <v>23.544599999999999</v>
      </c>
      <c r="JE1016">
        <v>18</v>
      </c>
      <c r="JF1016">
        <v>523.70899999999995</v>
      </c>
      <c r="JG1016">
        <v>442.88299999999998</v>
      </c>
      <c r="JH1016">
        <v>24.843399999999999</v>
      </c>
      <c r="JI1016">
        <v>31.8749</v>
      </c>
      <c r="JJ1016">
        <v>30.0002</v>
      </c>
      <c r="JK1016">
        <v>31.814399999999999</v>
      </c>
      <c r="JL1016">
        <v>31.79</v>
      </c>
      <c r="JM1016">
        <v>22.120200000000001</v>
      </c>
      <c r="JN1016">
        <v>31.561599999999999</v>
      </c>
      <c r="JO1016">
        <v>0</v>
      </c>
      <c r="JP1016">
        <v>24.842199999999998</v>
      </c>
      <c r="JQ1016">
        <v>458.358</v>
      </c>
      <c r="JR1016">
        <v>19.893699999999999</v>
      </c>
      <c r="JS1016">
        <v>99.190399999999997</v>
      </c>
      <c r="JT1016">
        <v>99.375200000000007</v>
      </c>
    </row>
    <row r="1017" spans="1:280" x14ac:dyDescent="0.25">
      <c r="A1017">
        <v>1001</v>
      </c>
      <c r="B1017">
        <v>1674756142.5999999</v>
      </c>
      <c r="C1017">
        <v>10396.599999904631</v>
      </c>
      <c r="D1017" t="s">
        <v>2426</v>
      </c>
      <c r="E1017" t="s">
        <v>2427</v>
      </c>
      <c r="F1017" t="s">
        <v>412</v>
      </c>
      <c r="G1017" t="s">
        <v>1865</v>
      </c>
      <c r="H1017" t="s">
        <v>1866</v>
      </c>
      <c r="I1017">
        <v>1674756142.5999999</v>
      </c>
      <c r="J1017">
        <f t="shared" si="690"/>
        <v>4.2830040830109896E-3</v>
      </c>
      <c r="K1017">
        <f t="shared" si="691"/>
        <v>4.2830040830109892</v>
      </c>
      <c r="L1017">
        <f t="shared" si="692"/>
        <v>47.105628681440763</v>
      </c>
      <c r="M1017">
        <f t="shared" si="693"/>
        <v>399.84199999999998</v>
      </c>
      <c r="N1017">
        <f t="shared" si="694"/>
        <v>157.84768530288434</v>
      </c>
      <c r="O1017">
        <f t="shared" si="695"/>
        <v>15.658042568162921</v>
      </c>
      <c r="P1017">
        <f t="shared" si="696"/>
        <v>39.663192048245996</v>
      </c>
      <c r="Q1017">
        <f t="shared" si="697"/>
        <v>0.33685558460349391</v>
      </c>
      <c r="R1017">
        <f t="shared" si="698"/>
        <v>2.9101597929496936</v>
      </c>
      <c r="S1017">
        <f t="shared" si="699"/>
        <v>0.31659603663007352</v>
      </c>
      <c r="T1017">
        <f t="shared" si="700"/>
        <v>0.19959114469898381</v>
      </c>
      <c r="U1017">
        <f t="shared" si="701"/>
        <v>344.41810126414509</v>
      </c>
      <c r="V1017">
        <f t="shared" si="702"/>
        <v>28.923282502922866</v>
      </c>
      <c r="W1017">
        <f t="shared" si="703"/>
        <v>27.909300000000002</v>
      </c>
      <c r="X1017">
        <f t="shared" si="704"/>
        <v>3.7748206915590017</v>
      </c>
      <c r="Y1017">
        <f t="shared" si="705"/>
        <v>65.219715577023493</v>
      </c>
      <c r="Z1017">
        <f t="shared" si="706"/>
        <v>2.4751279323107997</v>
      </c>
      <c r="AA1017">
        <f t="shared" si="707"/>
        <v>3.7950609112787546</v>
      </c>
      <c r="AB1017">
        <f t="shared" si="708"/>
        <v>1.2996927592482019</v>
      </c>
      <c r="AC1017">
        <f t="shared" si="709"/>
        <v>-188.88048006078463</v>
      </c>
      <c r="AD1017">
        <f t="shared" si="710"/>
        <v>14.387045437263019</v>
      </c>
      <c r="AE1017">
        <f t="shared" si="711"/>
        <v>1.0771379697027905</v>
      </c>
      <c r="AF1017">
        <f t="shared" si="712"/>
        <v>171.00180461032627</v>
      </c>
      <c r="AG1017">
        <v>0</v>
      </c>
      <c r="AH1017">
        <v>0</v>
      </c>
      <c r="AI1017">
        <f t="shared" si="713"/>
        <v>1</v>
      </c>
      <c r="AJ1017">
        <f t="shared" si="714"/>
        <v>0</v>
      </c>
      <c r="AK1017">
        <f t="shared" si="715"/>
        <v>52125.220766299375</v>
      </c>
      <c r="AL1017" t="s">
        <v>415</v>
      </c>
      <c r="AM1017" t="s">
        <v>415</v>
      </c>
      <c r="AN1017">
        <v>0</v>
      </c>
      <c r="AO1017">
        <v>0</v>
      </c>
      <c r="AP1017" t="e">
        <f t="shared" si="716"/>
        <v>#DIV/0!</v>
      </c>
      <c r="AQ1017">
        <v>0</v>
      </c>
      <c r="AR1017" t="s">
        <v>415</v>
      </c>
      <c r="AS1017" t="s">
        <v>415</v>
      </c>
      <c r="AT1017">
        <v>0</v>
      </c>
      <c r="AU1017">
        <v>0</v>
      </c>
      <c r="AV1017" t="e">
        <f t="shared" si="717"/>
        <v>#DIV/0!</v>
      </c>
      <c r="AW1017">
        <v>0.5</v>
      </c>
      <c r="AX1017">
        <f t="shared" si="718"/>
        <v>1513.3953006320726</v>
      </c>
      <c r="AY1017">
        <f t="shared" si="719"/>
        <v>47.105628681440763</v>
      </c>
      <c r="AZ1017" t="e">
        <f t="shared" si="720"/>
        <v>#DIV/0!</v>
      </c>
      <c r="BA1017">
        <f t="shared" si="721"/>
        <v>3.1125792885551451E-2</v>
      </c>
      <c r="BB1017" t="e">
        <f t="shared" si="722"/>
        <v>#DIV/0!</v>
      </c>
      <c r="BC1017" t="e">
        <f t="shared" si="723"/>
        <v>#DIV/0!</v>
      </c>
      <c r="BD1017" t="s">
        <v>415</v>
      </c>
      <c r="BE1017">
        <v>0</v>
      </c>
      <c r="BF1017" t="e">
        <f t="shared" si="724"/>
        <v>#DIV/0!</v>
      </c>
      <c r="BG1017" t="e">
        <f t="shared" si="725"/>
        <v>#DIV/0!</v>
      </c>
      <c r="BH1017" t="e">
        <f t="shared" si="726"/>
        <v>#DIV/0!</v>
      </c>
      <c r="BI1017" t="e">
        <f t="shared" si="727"/>
        <v>#DIV/0!</v>
      </c>
      <c r="BJ1017" t="e">
        <f t="shared" si="728"/>
        <v>#DIV/0!</v>
      </c>
      <c r="BK1017" t="e">
        <f t="shared" si="729"/>
        <v>#DIV/0!</v>
      </c>
      <c r="BL1017" t="e">
        <f t="shared" si="730"/>
        <v>#DIV/0!</v>
      </c>
      <c r="BM1017" t="e">
        <f t="shared" si="731"/>
        <v>#DIV/0!</v>
      </c>
      <c r="CV1017">
        <f t="shared" si="732"/>
        <v>1800.25</v>
      </c>
      <c r="CW1017">
        <f t="shared" si="733"/>
        <v>1513.3953006320726</v>
      </c>
      <c r="CX1017">
        <f t="shared" si="734"/>
        <v>0.84065840890547006</v>
      </c>
      <c r="CY1017">
        <f t="shared" si="735"/>
        <v>0.1913168178109402</v>
      </c>
      <c r="CZ1017">
        <v>6</v>
      </c>
      <c r="DA1017">
        <v>0.5</v>
      </c>
      <c r="DB1017" t="s">
        <v>416</v>
      </c>
      <c r="DC1017">
        <v>2</v>
      </c>
      <c r="DD1017">
        <v>1674756142.5999999</v>
      </c>
      <c r="DE1017">
        <v>399.84199999999998</v>
      </c>
      <c r="DF1017">
        <v>458.40199999999999</v>
      </c>
      <c r="DG1017">
        <v>24.951599999999999</v>
      </c>
      <c r="DH1017">
        <v>19.9421</v>
      </c>
      <c r="DI1017">
        <v>398.70299999999997</v>
      </c>
      <c r="DJ1017">
        <v>24.8306</v>
      </c>
      <c r="DK1017">
        <v>500.18599999999998</v>
      </c>
      <c r="DL1017">
        <v>99.096999999999994</v>
      </c>
      <c r="DM1017">
        <v>0.100163</v>
      </c>
      <c r="DN1017">
        <v>28.001000000000001</v>
      </c>
      <c r="DO1017">
        <v>27.909300000000002</v>
      </c>
      <c r="DP1017">
        <v>999.9</v>
      </c>
      <c r="DQ1017">
        <v>0</v>
      </c>
      <c r="DR1017">
        <v>0</v>
      </c>
      <c r="DS1017">
        <v>9980</v>
      </c>
      <c r="DT1017">
        <v>0</v>
      </c>
      <c r="DU1017">
        <v>259.89499999999998</v>
      </c>
      <c r="DV1017">
        <v>-58.5595</v>
      </c>
      <c r="DW1017">
        <v>410.07400000000001</v>
      </c>
      <c r="DX1017">
        <v>467.72899999999998</v>
      </c>
      <c r="DY1017">
        <v>5.0094799999999999</v>
      </c>
      <c r="DZ1017">
        <v>458.40199999999999</v>
      </c>
      <c r="EA1017">
        <v>19.9421</v>
      </c>
      <c r="EB1017">
        <v>2.4726300000000001</v>
      </c>
      <c r="EC1017">
        <v>1.9762</v>
      </c>
      <c r="ED1017">
        <v>20.8474</v>
      </c>
      <c r="EE1017">
        <v>17.254899999999999</v>
      </c>
      <c r="EF1017">
        <v>1800.25</v>
      </c>
      <c r="EG1017">
        <v>0.97799400000000003</v>
      </c>
      <c r="EH1017">
        <v>2.2006100000000001E-2</v>
      </c>
      <c r="EI1017">
        <v>0</v>
      </c>
      <c r="EJ1017">
        <v>742.66399999999999</v>
      </c>
      <c r="EK1017">
        <v>4.9990399999999999</v>
      </c>
      <c r="EL1017">
        <v>13875.6</v>
      </c>
      <c r="EM1017">
        <v>14822.7</v>
      </c>
      <c r="EN1017">
        <v>46.811999999999998</v>
      </c>
      <c r="EO1017">
        <v>48.375</v>
      </c>
      <c r="EP1017">
        <v>47.686999999999998</v>
      </c>
      <c r="EQ1017">
        <v>47</v>
      </c>
      <c r="ER1017">
        <v>47.811999999999998</v>
      </c>
      <c r="ES1017">
        <v>1755.74</v>
      </c>
      <c r="ET1017">
        <v>39.51</v>
      </c>
      <c r="EU1017">
        <v>0</v>
      </c>
      <c r="EV1017">
        <v>1674756142.9000001</v>
      </c>
      <c r="EW1017">
        <v>0</v>
      </c>
      <c r="EX1017">
        <v>742.82811538461533</v>
      </c>
      <c r="EY1017">
        <v>-0.97904273366975869</v>
      </c>
      <c r="EZ1017">
        <v>-26.95042732347018</v>
      </c>
      <c r="FA1017">
        <v>13876.873076923081</v>
      </c>
      <c r="FB1017">
        <v>15</v>
      </c>
      <c r="FC1017">
        <v>1674753236.5</v>
      </c>
      <c r="FD1017" t="s">
        <v>1867</v>
      </c>
      <c r="FE1017">
        <v>1674753236.5</v>
      </c>
      <c r="FF1017">
        <v>1674753223.5</v>
      </c>
      <c r="FG1017">
        <v>3</v>
      </c>
      <c r="FH1017">
        <v>-0.254</v>
      </c>
      <c r="FI1017">
        <v>-6.7000000000000004E-2</v>
      </c>
      <c r="FJ1017">
        <v>1.121</v>
      </c>
      <c r="FK1017">
        <v>0.113</v>
      </c>
      <c r="FL1017">
        <v>389</v>
      </c>
      <c r="FM1017">
        <v>21</v>
      </c>
      <c r="FN1017">
        <v>0.06</v>
      </c>
      <c r="FO1017">
        <v>7.0000000000000007E-2</v>
      </c>
      <c r="FP1017">
        <v>47.021681616507422</v>
      </c>
      <c r="FQ1017">
        <v>0.56266263374843495</v>
      </c>
      <c r="FR1017">
        <v>6.281861763235666E-2</v>
      </c>
      <c r="FS1017">
        <v>-1</v>
      </c>
      <c r="FT1017">
        <v>0.33511534144797522</v>
      </c>
      <c r="FU1017">
        <v>8.1066225300274845E-3</v>
      </c>
      <c r="FV1017">
        <v>8.3546191201848191E-4</v>
      </c>
      <c r="FW1017">
        <v>-1</v>
      </c>
      <c r="FX1017">
        <v>0</v>
      </c>
      <c r="FY1017">
        <v>0</v>
      </c>
      <c r="FZ1017" t="s">
        <v>418</v>
      </c>
      <c r="GA1017">
        <v>2.9333</v>
      </c>
      <c r="GB1017">
        <v>2.83345</v>
      </c>
      <c r="GC1017">
        <v>8.9733099999999996E-2</v>
      </c>
      <c r="GD1017">
        <v>9.7744399999999995E-2</v>
      </c>
      <c r="GE1017">
        <v>0.12182900000000001</v>
      </c>
      <c r="GF1017">
        <v>0.100676</v>
      </c>
      <c r="GG1017">
        <v>23595.9</v>
      </c>
      <c r="GH1017">
        <v>29368.6</v>
      </c>
      <c r="GI1017">
        <v>23323.200000000001</v>
      </c>
      <c r="GJ1017">
        <v>29822.799999999999</v>
      </c>
      <c r="GK1017">
        <v>27876.6</v>
      </c>
      <c r="GL1017">
        <v>38143.800000000003</v>
      </c>
      <c r="GM1017">
        <v>32931.800000000003</v>
      </c>
      <c r="GN1017">
        <v>44254.2</v>
      </c>
      <c r="GO1017">
        <v>1.98475</v>
      </c>
      <c r="GP1017">
        <v>1.8262799999999999</v>
      </c>
      <c r="GQ1017">
        <v>7.2069499999999995E-2</v>
      </c>
      <c r="GR1017">
        <v>0</v>
      </c>
      <c r="GS1017">
        <v>26.731400000000001</v>
      </c>
      <c r="GT1017">
        <v>999.9</v>
      </c>
      <c r="GU1017">
        <v>44.7</v>
      </c>
      <c r="GV1017">
        <v>36.299999999999997</v>
      </c>
      <c r="GW1017">
        <v>27.3704</v>
      </c>
      <c r="GX1017">
        <v>61.527000000000001</v>
      </c>
      <c r="GY1017">
        <v>36.698700000000002</v>
      </c>
      <c r="GZ1017">
        <v>1</v>
      </c>
      <c r="HA1017">
        <v>0.36186000000000001</v>
      </c>
      <c r="HB1017">
        <v>2.1388600000000002</v>
      </c>
      <c r="HC1017">
        <v>20.264600000000002</v>
      </c>
      <c r="HD1017">
        <v>5.2108499999999998</v>
      </c>
      <c r="HE1017">
        <v>11.872199999999999</v>
      </c>
      <c r="HF1017">
        <v>4.9837499999999997</v>
      </c>
      <c r="HG1017">
        <v>3.2839999999999998</v>
      </c>
      <c r="HH1017">
        <v>9999</v>
      </c>
      <c r="HI1017">
        <v>9999</v>
      </c>
      <c r="HJ1017">
        <v>9999</v>
      </c>
      <c r="HK1017">
        <v>999.9</v>
      </c>
      <c r="HL1017">
        <v>1.8549800000000001</v>
      </c>
      <c r="HM1017">
        <v>1.86097</v>
      </c>
      <c r="HN1017">
        <v>1.8583700000000001</v>
      </c>
      <c r="HO1017">
        <v>1.8595900000000001</v>
      </c>
      <c r="HP1017">
        <v>1.85897</v>
      </c>
      <c r="HQ1017">
        <v>1.85944</v>
      </c>
      <c r="HR1017">
        <v>1.8578399999999999</v>
      </c>
      <c r="HS1017">
        <v>1.86113</v>
      </c>
      <c r="HT1017">
        <v>5</v>
      </c>
      <c r="HU1017">
        <v>0</v>
      </c>
      <c r="HV1017">
        <v>0</v>
      </c>
      <c r="HW1017">
        <v>0</v>
      </c>
      <c r="HX1017" t="s">
        <v>419</v>
      </c>
      <c r="HY1017" t="s">
        <v>420</v>
      </c>
      <c r="HZ1017" t="s">
        <v>421</v>
      </c>
      <c r="IA1017" t="s">
        <v>421</v>
      </c>
      <c r="IB1017" t="s">
        <v>421</v>
      </c>
      <c r="IC1017" t="s">
        <v>421</v>
      </c>
      <c r="ID1017">
        <v>0</v>
      </c>
      <c r="IE1017">
        <v>100</v>
      </c>
      <c r="IF1017">
        <v>100</v>
      </c>
      <c r="IG1017">
        <v>1.139</v>
      </c>
      <c r="IH1017">
        <v>0.121</v>
      </c>
      <c r="II1017">
        <v>0.48595729401342908</v>
      </c>
      <c r="IJ1017">
        <v>1.6187016317407189E-3</v>
      </c>
      <c r="IK1017">
        <v>1.4341569744255341E-7</v>
      </c>
      <c r="IL1017">
        <v>-2.4096625942085749E-10</v>
      </c>
      <c r="IM1017">
        <v>0.12101623166918921</v>
      </c>
      <c r="IN1017">
        <v>0</v>
      </c>
      <c r="IO1017">
        <v>0</v>
      </c>
      <c r="IP1017">
        <v>0</v>
      </c>
      <c r="IQ1017">
        <v>4</v>
      </c>
      <c r="IR1017">
        <v>2205</v>
      </c>
      <c r="IS1017">
        <v>1</v>
      </c>
      <c r="IT1017">
        <v>21</v>
      </c>
      <c r="IU1017">
        <v>48.4</v>
      </c>
      <c r="IV1017">
        <v>48.7</v>
      </c>
      <c r="IW1017">
        <v>1.10229</v>
      </c>
      <c r="IX1017">
        <v>2.4621599999999999</v>
      </c>
      <c r="IY1017">
        <v>1.49414</v>
      </c>
      <c r="IZ1017">
        <v>2.3059099999999999</v>
      </c>
      <c r="JA1017">
        <v>1.69434</v>
      </c>
      <c r="JB1017">
        <v>2.34863</v>
      </c>
      <c r="JC1017">
        <v>41.586599999999997</v>
      </c>
      <c r="JD1017">
        <v>23.544599999999999</v>
      </c>
      <c r="JE1017">
        <v>18</v>
      </c>
      <c r="JF1017">
        <v>523.726</v>
      </c>
      <c r="JG1017">
        <v>442.84800000000001</v>
      </c>
      <c r="JH1017">
        <v>24.8355</v>
      </c>
      <c r="JI1017">
        <v>31.8749</v>
      </c>
      <c r="JJ1017">
        <v>30.0001</v>
      </c>
      <c r="JK1017">
        <v>31.814399999999999</v>
      </c>
      <c r="JL1017">
        <v>31.79</v>
      </c>
      <c r="JM1017">
        <v>22.122499999999999</v>
      </c>
      <c r="JN1017">
        <v>31.561599999999999</v>
      </c>
      <c r="JO1017">
        <v>0</v>
      </c>
      <c r="JP1017">
        <v>24.837399999999999</v>
      </c>
      <c r="JQ1017">
        <v>458.32299999999998</v>
      </c>
      <c r="JR1017">
        <v>19.880800000000001</v>
      </c>
      <c r="JS1017">
        <v>99.189499999999995</v>
      </c>
      <c r="JT1017">
        <v>99.376099999999994</v>
      </c>
    </row>
    <row r="1018" spans="1:280" x14ac:dyDescent="0.25">
      <c r="A1018">
        <v>1002</v>
      </c>
      <c r="B1018">
        <v>1674756152.5999999</v>
      </c>
      <c r="C1018">
        <v>10406.599999904631</v>
      </c>
      <c r="D1018" t="s">
        <v>2428</v>
      </c>
      <c r="E1018" t="s">
        <v>2429</v>
      </c>
      <c r="F1018" t="s">
        <v>412</v>
      </c>
      <c r="G1018" t="s">
        <v>1865</v>
      </c>
      <c r="H1018" t="s">
        <v>1866</v>
      </c>
      <c r="I1018">
        <v>1674756152.5999999</v>
      </c>
      <c r="J1018">
        <f t="shared" si="690"/>
        <v>4.2918283503498716E-3</v>
      </c>
      <c r="K1018">
        <f t="shared" si="691"/>
        <v>4.2918283503498715</v>
      </c>
      <c r="L1018">
        <f t="shared" si="692"/>
        <v>47.239191397943223</v>
      </c>
      <c r="M1018">
        <f t="shared" si="693"/>
        <v>399.81599999999997</v>
      </c>
      <c r="N1018">
        <f t="shared" si="694"/>
        <v>157.73626980702684</v>
      </c>
      <c r="O1018">
        <f t="shared" si="695"/>
        <v>15.646988779281534</v>
      </c>
      <c r="P1018">
        <f t="shared" si="696"/>
        <v>39.660608643976794</v>
      </c>
      <c r="Q1018">
        <f t="shared" si="697"/>
        <v>0.33769775165278809</v>
      </c>
      <c r="R1018">
        <f t="shared" si="698"/>
        <v>2.9149753125637288</v>
      </c>
      <c r="S1018">
        <f t="shared" si="699"/>
        <v>0.31737151924419743</v>
      </c>
      <c r="T1018">
        <f t="shared" si="700"/>
        <v>0.2000813974739345</v>
      </c>
      <c r="U1018">
        <f t="shared" si="701"/>
        <v>344.34978810275879</v>
      </c>
      <c r="V1018">
        <f t="shared" si="702"/>
        <v>28.915958517735717</v>
      </c>
      <c r="W1018">
        <f t="shared" si="703"/>
        <v>27.91</v>
      </c>
      <c r="X1018">
        <f t="shared" si="704"/>
        <v>3.7749748396047047</v>
      </c>
      <c r="Y1018">
        <f t="shared" si="705"/>
        <v>65.249392457280493</v>
      </c>
      <c r="Z1018">
        <f t="shared" si="706"/>
        <v>2.47579228624909</v>
      </c>
      <c r="AA1018">
        <f t="shared" si="707"/>
        <v>3.7943530092943298</v>
      </c>
      <c r="AB1018">
        <f t="shared" si="708"/>
        <v>1.2991825533556147</v>
      </c>
      <c r="AC1018">
        <f t="shared" si="709"/>
        <v>-189.26963025042934</v>
      </c>
      <c r="AD1018">
        <f t="shared" si="710"/>
        <v>13.797958686672386</v>
      </c>
      <c r="AE1018">
        <f t="shared" si="711"/>
        <v>1.0313144509813432</v>
      </c>
      <c r="AF1018">
        <f t="shared" si="712"/>
        <v>169.90943098998321</v>
      </c>
      <c r="AG1018">
        <v>0</v>
      </c>
      <c r="AH1018">
        <v>0</v>
      </c>
      <c r="AI1018">
        <f t="shared" si="713"/>
        <v>1</v>
      </c>
      <c r="AJ1018">
        <f t="shared" si="714"/>
        <v>0</v>
      </c>
      <c r="AK1018">
        <f t="shared" si="715"/>
        <v>52263.656810479508</v>
      </c>
      <c r="AL1018" t="s">
        <v>415</v>
      </c>
      <c r="AM1018" t="s">
        <v>415</v>
      </c>
      <c r="AN1018">
        <v>0</v>
      </c>
      <c r="AO1018">
        <v>0</v>
      </c>
      <c r="AP1018" t="e">
        <f t="shared" si="716"/>
        <v>#DIV/0!</v>
      </c>
      <c r="AQ1018">
        <v>0</v>
      </c>
      <c r="AR1018" t="s">
        <v>415</v>
      </c>
      <c r="AS1018" t="s">
        <v>415</v>
      </c>
      <c r="AT1018">
        <v>0</v>
      </c>
      <c r="AU1018">
        <v>0</v>
      </c>
      <c r="AV1018" t="e">
        <f t="shared" si="717"/>
        <v>#DIV/0!</v>
      </c>
      <c r="AW1018">
        <v>0.5</v>
      </c>
      <c r="AX1018">
        <f t="shared" si="718"/>
        <v>1513.1003940513795</v>
      </c>
      <c r="AY1018">
        <f t="shared" si="719"/>
        <v>47.239191397943223</v>
      </c>
      <c r="AZ1018" t="e">
        <f t="shared" si="720"/>
        <v>#DIV/0!</v>
      </c>
      <c r="BA1018">
        <f t="shared" si="721"/>
        <v>3.1220130259472491E-2</v>
      </c>
      <c r="BB1018" t="e">
        <f t="shared" si="722"/>
        <v>#DIV/0!</v>
      </c>
      <c r="BC1018" t="e">
        <f t="shared" si="723"/>
        <v>#DIV/0!</v>
      </c>
      <c r="BD1018" t="s">
        <v>415</v>
      </c>
      <c r="BE1018">
        <v>0</v>
      </c>
      <c r="BF1018" t="e">
        <f t="shared" si="724"/>
        <v>#DIV/0!</v>
      </c>
      <c r="BG1018" t="e">
        <f t="shared" si="725"/>
        <v>#DIV/0!</v>
      </c>
      <c r="BH1018" t="e">
        <f t="shared" si="726"/>
        <v>#DIV/0!</v>
      </c>
      <c r="BI1018" t="e">
        <f t="shared" si="727"/>
        <v>#DIV/0!</v>
      </c>
      <c r="BJ1018" t="e">
        <f t="shared" si="728"/>
        <v>#DIV/0!</v>
      </c>
      <c r="BK1018" t="e">
        <f t="shared" si="729"/>
        <v>#DIV/0!</v>
      </c>
      <c r="BL1018" t="e">
        <f t="shared" si="730"/>
        <v>#DIV/0!</v>
      </c>
      <c r="BM1018" t="e">
        <f t="shared" si="731"/>
        <v>#DIV/0!</v>
      </c>
      <c r="CV1018">
        <f t="shared" si="732"/>
        <v>1799.9</v>
      </c>
      <c r="CW1018">
        <f t="shared" si="733"/>
        <v>1513.1003940513795</v>
      </c>
      <c r="CX1018">
        <f t="shared" si="734"/>
        <v>0.84065803325261368</v>
      </c>
      <c r="CY1018">
        <f t="shared" si="735"/>
        <v>0.19131606650522739</v>
      </c>
      <c r="CZ1018">
        <v>6</v>
      </c>
      <c r="DA1018">
        <v>0.5</v>
      </c>
      <c r="DB1018" t="s">
        <v>416</v>
      </c>
      <c r="DC1018">
        <v>2</v>
      </c>
      <c r="DD1018">
        <v>1674756152.5999999</v>
      </c>
      <c r="DE1018">
        <v>399.81599999999997</v>
      </c>
      <c r="DF1018">
        <v>458.55099999999999</v>
      </c>
      <c r="DG1018">
        <v>24.958300000000001</v>
      </c>
      <c r="DH1018">
        <v>19.9376</v>
      </c>
      <c r="DI1018">
        <v>398.67700000000002</v>
      </c>
      <c r="DJ1018">
        <v>24.837299999999999</v>
      </c>
      <c r="DK1018">
        <v>500.09500000000003</v>
      </c>
      <c r="DL1018">
        <v>99.097200000000001</v>
      </c>
      <c r="DM1018">
        <v>9.9952299999999994E-2</v>
      </c>
      <c r="DN1018">
        <v>27.997800000000002</v>
      </c>
      <c r="DO1018">
        <v>27.91</v>
      </c>
      <c r="DP1018">
        <v>999.9</v>
      </c>
      <c r="DQ1018">
        <v>0</v>
      </c>
      <c r="DR1018">
        <v>0</v>
      </c>
      <c r="DS1018">
        <v>10007.5</v>
      </c>
      <c r="DT1018">
        <v>0</v>
      </c>
      <c r="DU1018">
        <v>260.94400000000002</v>
      </c>
      <c r="DV1018">
        <v>-58.734699999999997</v>
      </c>
      <c r="DW1018">
        <v>410.05</v>
      </c>
      <c r="DX1018">
        <v>467.87900000000002</v>
      </c>
      <c r="DY1018">
        <v>5.0207300000000004</v>
      </c>
      <c r="DZ1018">
        <v>458.55099999999999</v>
      </c>
      <c r="EA1018">
        <v>19.9376</v>
      </c>
      <c r="EB1018">
        <v>2.4733000000000001</v>
      </c>
      <c r="EC1018">
        <v>1.97576</v>
      </c>
      <c r="ED1018">
        <v>20.851800000000001</v>
      </c>
      <c r="EE1018">
        <v>17.2514</v>
      </c>
      <c r="EF1018">
        <v>1799.9</v>
      </c>
      <c r="EG1018">
        <v>0.97800699999999996</v>
      </c>
      <c r="EH1018">
        <v>2.19934E-2</v>
      </c>
      <c r="EI1018">
        <v>0</v>
      </c>
      <c r="EJ1018">
        <v>742.73500000000001</v>
      </c>
      <c r="EK1018">
        <v>4.9990399999999999</v>
      </c>
      <c r="EL1018">
        <v>13869.6</v>
      </c>
      <c r="EM1018">
        <v>14819.9</v>
      </c>
      <c r="EN1018">
        <v>46.875</v>
      </c>
      <c r="EO1018">
        <v>48.375</v>
      </c>
      <c r="EP1018">
        <v>47.75</v>
      </c>
      <c r="EQ1018">
        <v>47</v>
      </c>
      <c r="ER1018">
        <v>47.811999999999998</v>
      </c>
      <c r="ES1018">
        <v>1755.43</v>
      </c>
      <c r="ET1018">
        <v>39.479999999999997</v>
      </c>
      <c r="EU1018">
        <v>0</v>
      </c>
      <c r="EV1018">
        <v>1674756153.0999999</v>
      </c>
      <c r="EW1018">
        <v>0</v>
      </c>
      <c r="EX1018">
        <v>742.58348000000001</v>
      </c>
      <c r="EY1018">
        <v>-1.5093076948983211</v>
      </c>
      <c r="EZ1018">
        <v>-21.069230824419019</v>
      </c>
      <c r="FA1018">
        <v>13872.603999999999</v>
      </c>
      <c r="FB1018">
        <v>15</v>
      </c>
      <c r="FC1018">
        <v>1674753236.5</v>
      </c>
      <c r="FD1018" t="s">
        <v>1867</v>
      </c>
      <c r="FE1018">
        <v>1674753236.5</v>
      </c>
      <c r="FF1018">
        <v>1674753223.5</v>
      </c>
      <c r="FG1018">
        <v>3</v>
      </c>
      <c r="FH1018">
        <v>-0.254</v>
      </c>
      <c r="FI1018">
        <v>-6.7000000000000004E-2</v>
      </c>
      <c r="FJ1018">
        <v>1.121</v>
      </c>
      <c r="FK1018">
        <v>0.113</v>
      </c>
      <c r="FL1018">
        <v>389</v>
      </c>
      <c r="FM1018">
        <v>21</v>
      </c>
      <c r="FN1018">
        <v>0.06</v>
      </c>
      <c r="FO1018">
        <v>7.0000000000000007E-2</v>
      </c>
      <c r="FP1018">
        <v>47.103602483350038</v>
      </c>
      <c r="FQ1018">
        <v>0.58244101844068064</v>
      </c>
      <c r="FR1018">
        <v>6.5651461381335235E-2</v>
      </c>
      <c r="FS1018">
        <v>-1</v>
      </c>
      <c r="FT1018">
        <v>0.33642460068864422</v>
      </c>
      <c r="FU1018">
        <v>8.7928966686715987E-3</v>
      </c>
      <c r="FV1018">
        <v>8.9244563045452817E-4</v>
      </c>
      <c r="FW1018">
        <v>-1</v>
      </c>
      <c r="FX1018">
        <v>0</v>
      </c>
      <c r="FY1018">
        <v>0</v>
      </c>
      <c r="FZ1018" t="s">
        <v>418</v>
      </c>
      <c r="GA1018">
        <v>2.9330599999999998</v>
      </c>
      <c r="GB1018">
        <v>2.8334800000000002</v>
      </c>
      <c r="GC1018">
        <v>8.9728799999999997E-2</v>
      </c>
      <c r="GD1018">
        <v>9.77682E-2</v>
      </c>
      <c r="GE1018">
        <v>0.121852</v>
      </c>
      <c r="GF1018">
        <v>0.10066</v>
      </c>
      <c r="GG1018">
        <v>23596.3</v>
      </c>
      <c r="GH1018">
        <v>29368.3</v>
      </c>
      <c r="GI1018">
        <v>23323.4</v>
      </c>
      <c r="GJ1018">
        <v>29823.200000000001</v>
      </c>
      <c r="GK1018">
        <v>27876.1</v>
      </c>
      <c r="GL1018">
        <v>38144.800000000003</v>
      </c>
      <c r="GM1018">
        <v>32932.1</v>
      </c>
      <c r="GN1018">
        <v>44254.5</v>
      </c>
      <c r="GO1018">
        <v>1.9846299999999999</v>
      </c>
      <c r="GP1018">
        <v>1.8262799999999999</v>
      </c>
      <c r="GQ1018">
        <v>7.2456900000000005E-2</v>
      </c>
      <c r="GR1018">
        <v>0</v>
      </c>
      <c r="GS1018">
        <v>26.7257</v>
      </c>
      <c r="GT1018">
        <v>999.9</v>
      </c>
      <c r="GU1018">
        <v>44.7</v>
      </c>
      <c r="GV1018">
        <v>36.299999999999997</v>
      </c>
      <c r="GW1018">
        <v>27.3705</v>
      </c>
      <c r="GX1018">
        <v>61.186999999999998</v>
      </c>
      <c r="GY1018">
        <v>36.598599999999998</v>
      </c>
      <c r="GZ1018">
        <v>1</v>
      </c>
      <c r="HA1018">
        <v>0.361738</v>
      </c>
      <c r="HB1018">
        <v>2.0076700000000001</v>
      </c>
      <c r="HC1018">
        <v>20.266100000000002</v>
      </c>
      <c r="HD1018">
        <v>5.2110000000000003</v>
      </c>
      <c r="HE1018">
        <v>11.872199999999999</v>
      </c>
      <c r="HF1018">
        <v>4.9844999999999997</v>
      </c>
      <c r="HG1018">
        <v>3.2839999999999998</v>
      </c>
      <c r="HH1018">
        <v>9999</v>
      </c>
      <c r="HI1018">
        <v>9999</v>
      </c>
      <c r="HJ1018">
        <v>9999</v>
      </c>
      <c r="HK1018">
        <v>999.9</v>
      </c>
      <c r="HL1018">
        <v>1.8549599999999999</v>
      </c>
      <c r="HM1018">
        <v>1.8609899999999999</v>
      </c>
      <c r="HN1018">
        <v>1.8583700000000001</v>
      </c>
      <c r="HO1018">
        <v>1.8595900000000001</v>
      </c>
      <c r="HP1018">
        <v>1.8589599999999999</v>
      </c>
      <c r="HQ1018">
        <v>1.85944</v>
      </c>
      <c r="HR1018">
        <v>1.8578399999999999</v>
      </c>
      <c r="HS1018">
        <v>1.8611500000000001</v>
      </c>
      <c r="HT1018">
        <v>5</v>
      </c>
      <c r="HU1018">
        <v>0</v>
      </c>
      <c r="HV1018">
        <v>0</v>
      </c>
      <c r="HW1018">
        <v>0</v>
      </c>
      <c r="HX1018" t="s">
        <v>419</v>
      </c>
      <c r="HY1018" t="s">
        <v>420</v>
      </c>
      <c r="HZ1018" t="s">
        <v>421</v>
      </c>
      <c r="IA1018" t="s">
        <v>421</v>
      </c>
      <c r="IB1018" t="s">
        <v>421</v>
      </c>
      <c r="IC1018" t="s">
        <v>421</v>
      </c>
      <c r="ID1018">
        <v>0</v>
      </c>
      <c r="IE1018">
        <v>100</v>
      </c>
      <c r="IF1018">
        <v>100</v>
      </c>
      <c r="IG1018">
        <v>1.139</v>
      </c>
      <c r="IH1018">
        <v>0.121</v>
      </c>
      <c r="II1018">
        <v>0.48595729401342908</v>
      </c>
      <c r="IJ1018">
        <v>1.6187016317407189E-3</v>
      </c>
      <c r="IK1018">
        <v>1.4341569744255341E-7</v>
      </c>
      <c r="IL1018">
        <v>-2.4096625942085749E-10</v>
      </c>
      <c r="IM1018">
        <v>0.12101623166918921</v>
      </c>
      <c r="IN1018">
        <v>0</v>
      </c>
      <c r="IO1018">
        <v>0</v>
      </c>
      <c r="IP1018">
        <v>0</v>
      </c>
      <c r="IQ1018">
        <v>4</v>
      </c>
      <c r="IR1018">
        <v>2205</v>
      </c>
      <c r="IS1018">
        <v>1</v>
      </c>
      <c r="IT1018">
        <v>21</v>
      </c>
      <c r="IU1018">
        <v>48.6</v>
      </c>
      <c r="IV1018">
        <v>48.8</v>
      </c>
      <c r="IW1018">
        <v>1.10229</v>
      </c>
      <c r="IX1018">
        <v>2.4450699999999999</v>
      </c>
      <c r="IY1018">
        <v>1.49414</v>
      </c>
      <c r="IZ1018">
        <v>2.3059099999999999</v>
      </c>
      <c r="JA1018">
        <v>1.69434</v>
      </c>
      <c r="JB1018">
        <v>2.4401899999999999</v>
      </c>
      <c r="JC1018">
        <v>41.586599999999997</v>
      </c>
      <c r="JD1018">
        <v>23.5534</v>
      </c>
      <c r="JE1018">
        <v>18</v>
      </c>
      <c r="JF1018">
        <v>523.64200000000005</v>
      </c>
      <c r="JG1018">
        <v>442.84800000000001</v>
      </c>
      <c r="JH1018">
        <v>24.842400000000001</v>
      </c>
      <c r="JI1018">
        <v>31.8749</v>
      </c>
      <c r="JJ1018">
        <v>30</v>
      </c>
      <c r="JK1018">
        <v>31.814399999999999</v>
      </c>
      <c r="JL1018">
        <v>31.79</v>
      </c>
      <c r="JM1018">
        <v>22.135899999999999</v>
      </c>
      <c r="JN1018">
        <v>31.838200000000001</v>
      </c>
      <c r="JO1018">
        <v>0</v>
      </c>
      <c r="JP1018">
        <v>24.865600000000001</v>
      </c>
      <c r="JQ1018">
        <v>458.87900000000002</v>
      </c>
      <c r="JR1018">
        <v>19.8432</v>
      </c>
      <c r="JS1018">
        <v>99.1905</v>
      </c>
      <c r="JT1018">
        <v>99.377200000000002</v>
      </c>
    </row>
    <row r="1019" spans="1:280" x14ac:dyDescent="0.25">
      <c r="A1019">
        <v>1003</v>
      </c>
      <c r="B1019">
        <v>1674756162.5999999</v>
      </c>
      <c r="C1019">
        <v>10416.599999904631</v>
      </c>
      <c r="D1019" t="s">
        <v>2430</v>
      </c>
      <c r="E1019" t="s">
        <v>2431</v>
      </c>
      <c r="F1019" t="s">
        <v>412</v>
      </c>
      <c r="G1019" t="s">
        <v>1865</v>
      </c>
      <c r="H1019" t="s">
        <v>1866</v>
      </c>
      <c r="I1019">
        <v>1674756162.5999999</v>
      </c>
      <c r="J1019">
        <f t="shared" si="690"/>
        <v>4.3225137593260561E-3</v>
      </c>
      <c r="K1019">
        <f t="shared" si="691"/>
        <v>4.3225137593260561</v>
      </c>
      <c r="L1019">
        <f t="shared" si="692"/>
        <v>47.359893314813505</v>
      </c>
      <c r="M1019">
        <f t="shared" si="693"/>
        <v>399.803</v>
      </c>
      <c r="N1019">
        <f t="shared" si="694"/>
        <v>159.00479016979745</v>
      </c>
      <c r="O1019">
        <f t="shared" si="695"/>
        <v>15.772860023336774</v>
      </c>
      <c r="P1019">
        <f t="shared" si="696"/>
        <v>39.659413714366998</v>
      </c>
      <c r="Q1019">
        <f t="shared" si="697"/>
        <v>0.34055308367200954</v>
      </c>
      <c r="R1019">
        <f t="shared" si="698"/>
        <v>2.9176015949153071</v>
      </c>
      <c r="S1019">
        <f t="shared" si="699"/>
        <v>0.31991033997949081</v>
      </c>
      <c r="T1019">
        <f t="shared" si="700"/>
        <v>0.20169427559272329</v>
      </c>
      <c r="U1019">
        <f t="shared" si="701"/>
        <v>344.34408810256048</v>
      </c>
      <c r="V1019">
        <f t="shared" si="702"/>
        <v>28.909049450588586</v>
      </c>
      <c r="W1019">
        <f t="shared" si="703"/>
        <v>27.905100000000001</v>
      </c>
      <c r="X1019">
        <f t="shared" si="704"/>
        <v>3.7738959186097518</v>
      </c>
      <c r="Y1019">
        <f t="shared" si="705"/>
        <v>65.242321218973515</v>
      </c>
      <c r="Z1019">
        <f t="shared" si="706"/>
        <v>2.4757981938787004</v>
      </c>
      <c r="AA1019">
        <f t="shared" si="707"/>
        <v>3.7947733122019862</v>
      </c>
      <c r="AB1019">
        <f t="shared" si="708"/>
        <v>1.2980977247310514</v>
      </c>
      <c r="AC1019">
        <f t="shared" si="709"/>
        <v>-190.62285678627907</v>
      </c>
      <c r="AD1019">
        <f t="shared" si="710"/>
        <v>14.879987537707974</v>
      </c>
      <c r="AE1019">
        <f t="shared" si="711"/>
        <v>1.111171852021317</v>
      </c>
      <c r="AF1019">
        <f t="shared" si="712"/>
        <v>169.71239070601067</v>
      </c>
      <c r="AG1019">
        <v>0</v>
      </c>
      <c r="AH1019">
        <v>0</v>
      </c>
      <c r="AI1019">
        <f t="shared" si="713"/>
        <v>1</v>
      </c>
      <c r="AJ1019">
        <f t="shared" si="714"/>
        <v>0</v>
      </c>
      <c r="AK1019">
        <f t="shared" si="715"/>
        <v>52338.589194748209</v>
      </c>
      <c r="AL1019" t="s">
        <v>415</v>
      </c>
      <c r="AM1019" t="s">
        <v>415</v>
      </c>
      <c r="AN1019">
        <v>0</v>
      </c>
      <c r="AO1019">
        <v>0</v>
      </c>
      <c r="AP1019" t="e">
        <f t="shared" si="716"/>
        <v>#DIV/0!</v>
      </c>
      <c r="AQ1019">
        <v>0</v>
      </c>
      <c r="AR1019" t="s">
        <v>415</v>
      </c>
      <c r="AS1019" t="s">
        <v>415</v>
      </c>
      <c r="AT1019">
        <v>0</v>
      </c>
      <c r="AU1019">
        <v>0</v>
      </c>
      <c r="AV1019" t="e">
        <f t="shared" si="717"/>
        <v>#DIV/0!</v>
      </c>
      <c r="AW1019">
        <v>0.5</v>
      </c>
      <c r="AX1019">
        <f t="shared" si="718"/>
        <v>1513.0751940512803</v>
      </c>
      <c r="AY1019">
        <f t="shared" si="719"/>
        <v>47.359893314813505</v>
      </c>
      <c r="AZ1019" t="e">
        <f t="shared" si="720"/>
        <v>#DIV/0!</v>
      </c>
      <c r="BA1019">
        <f t="shared" si="721"/>
        <v>3.1300422808470424E-2</v>
      </c>
      <c r="BB1019" t="e">
        <f t="shared" si="722"/>
        <v>#DIV/0!</v>
      </c>
      <c r="BC1019" t="e">
        <f t="shared" si="723"/>
        <v>#DIV/0!</v>
      </c>
      <c r="BD1019" t="s">
        <v>415</v>
      </c>
      <c r="BE1019">
        <v>0</v>
      </c>
      <c r="BF1019" t="e">
        <f t="shared" si="724"/>
        <v>#DIV/0!</v>
      </c>
      <c r="BG1019" t="e">
        <f t="shared" si="725"/>
        <v>#DIV/0!</v>
      </c>
      <c r="BH1019" t="e">
        <f t="shared" si="726"/>
        <v>#DIV/0!</v>
      </c>
      <c r="BI1019" t="e">
        <f t="shared" si="727"/>
        <v>#DIV/0!</v>
      </c>
      <c r="BJ1019" t="e">
        <f t="shared" si="728"/>
        <v>#DIV/0!</v>
      </c>
      <c r="BK1019" t="e">
        <f t="shared" si="729"/>
        <v>#DIV/0!</v>
      </c>
      <c r="BL1019" t="e">
        <f t="shared" si="730"/>
        <v>#DIV/0!</v>
      </c>
      <c r="BM1019" t="e">
        <f t="shared" si="731"/>
        <v>#DIV/0!</v>
      </c>
      <c r="CV1019">
        <f t="shared" si="732"/>
        <v>1799.87</v>
      </c>
      <c r="CW1019">
        <f t="shared" si="733"/>
        <v>1513.0751940512803</v>
      </c>
      <c r="CX1019">
        <f t="shared" si="734"/>
        <v>0.84065804422057167</v>
      </c>
      <c r="CY1019">
        <f t="shared" si="735"/>
        <v>0.19131608844114326</v>
      </c>
      <c r="CZ1019">
        <v>6</v>
      </c>
      <c r="DA1019">
        <v>0.5</v>
      </c>
      <c r="DB1019" t="s">
        <v>416</v>
      </c>
      <c r="DC1019">
        <v>2</v>
      </c>
      <c r="DD1019">
        <v>1674756162.5999999</v>
      </c>
      <c r="DE1019">
        <v>399.803</v>
      </c>
      <c r="DF1019">
        <v>458.70100000000002</v>
      </c>
      <c r="DG1019">
        <v>24.958300000000001</v>
      </c>
      <c r="DH1019">
        <v>19.901399999999999</v>
      </c>
      <c r="DI1019">
        <v>398.66399999999999</v>
      </c>
      <c r="DJ1019">
        <v>24.837299999999999</v>
      </c>
      <c r="DK1019">
        <v>500.065</v>
      </c>
      <c r="DL1019">
        <v>99.097499999999997</v>
      </c>
      <c r="DM1019">
        <v>9.9889000000000006E-2</v>
      </c>
      <c r="DN1019">
        <v>27.999700000000001</v>
      </c>
      <c r="DO1019">
        <v>27.905100000000001</v>
      </c>
      <c r="DP1019">
        <v>999.9</v>
      </c>
      <c r="DQ1019">
        <v>0</v>
      </c>
      <c r="DR1019">
        <v>0</v>
      </c>
      <c r="DS1019">
        <v>10022.5</v>
      </c>
      <c r="DT1019">
        <v>0</v>
      </c>
      <c r="DU1019">
        <v>262.77100000000002</v>
      </c>
      <c r="DV1019">
        <v>-58.898299999999999</v>
      </c>
      <c r="DW1019">
        <v>410.036</v>
      </c>
      <c r="DX1019">
        <v>468.01499999999999</v>
      </c>
      <c r="DY1019">
        <v>5.0568799999999996</v>
      </c>
      <c r="DZ1019">
        <v>458.70100000000002</v>
      </c>
      <c r="EA1019">
        <v>19.901399999999999</v>
      </c>
      <c r="EB1019">
        <v>2.4733100000000001</v>
      </c>
      <c r="EC1019">
        <v>1.97218</v>
      </c>
      <c r="ED1019">
        <v>20.851900000000001</v>
      </c>
      <c r="EE1019">
        <v>17.2227</v>
      </c>
      <c r="EF1019">
        <v>1799.87</v>
      </c>
      <c r="EG1019">
        <v>0.97800699999999996</v>
      </c>
      <c r="EH1019">
        <v>2.19934E-2</v>
      </c>
      <c r="EI1019">
        <v>0</v>
      </c>
      <c r="EJ1019">
        <v>742.33900000000006</v>
      </c>
      <c r="EK1019">
        <v>4.9990399999999999</v>
      </c>
      <c r="EL1019">
        <v>13866.7</v>
      </c>
      <c r="EM1019">
        <v>14819.6</v>
      </c>
      <c r="EN1019">
        <v>46.875</v>
      </c>
      <c r="EO1019">
        <v>48.436999999999998</v>
      </c>
      <c r="EP1019">
        <v>47.75</v>
      </c>
      <c r="EQ1019">
        <v>47.061999999999998</v>
      </c>
      <c r="ER1019">
        <v>47.875</v>
      </c>
      <c r="ES1019">
        <v>1755.4</v>
      </c>
      <c r="ET1019">
        <v>39.479999999999997</v>
      </c>
      <c r="EU1019">
        <v>0</v>
      </c>
      <c r="EV1019">
        <v>1674756162.7</v>
      </c>
      <c r="EW1019">
        <v>0</v>
      </c>
      <c r="EX1019">
        <v>742.29935999999987</v>
      </c>
      <c r="EY1019">
        <v>-2.3137692297715322</v>
      </c>
      <c r="EZ1019">
        <v>-15.69230771064557</v>
      </c>
      <c r="FA1019">
        <v>13869.56</v>
      </c>
      <c r="FB1019">
        <v>15</v>
      </c>
      <c r="FC1019">
        <v>1674753236.5</v>
      </c>
      <c r="FD1019" t="s">
        <v>1867</v>
      </c>
      <c r="FE1019">
        <v>1674753236.5</v>
      </c>
      <c r="FF1019">
        <v>1674753223.5</v>
      </c>
      <c r="FG1019">
        <v>3</v>
      </c>
      <c r="FH1019">
        <v>-0.254</v>
      </c>
      <c r="FI1019">
        <v>-6.7000000000000004E-2</v>
      </c>
      <c r="FJ1019">
        <v>1.121</v>
      </c>
      <c r="FK1019">
        <v>0.113</v>
      </c>
      <c r="FL1019">
        <v>389</v>
      </c>
      <c r="FM1019">
        <v>21</v>
      </c>
      <c r="FN1019">
        <v>0.06</v>
      </c>
      <c r="FO1019">
        <v>7.0000000000000007E-2</v>
      </c>
      <c r="FP1019">
        <v>47.232521055252043</v>
      </c>
      <c r="FQ1019">
        <v>0.95402082560415891</v>
      </c>
      <c r="FR1019">
        <v>9.5969728421585826E-2</v>
      </c>
      <c r="FS1019">
        <v>-1</v>
      </c>
      <c r="FT1019">
        <v>0.33831888617723788</v>
      </c>
      <c r="FU1019">
        <v>1.32004593041395E-2</v>
      </c>
      <c r="FV1019">
        <v>1.3992650945295259E-3</v>
      </c>
      <c r="FW1019">
        <v>-1</v>
      </c>
      <c r="FX1019">
        <v>0</v>
      </c>
      <c r="FY1019">
        <v>0</v>
      </c>
      <c r="FZ1019" t="s">
        <v>418</v>
      </c>
      <c r="GA1019">
        <v>2.9329900000000002</v>
      </c>
      <c r="GB1019">
        <v>2.8335400000000002</v>
      </c>
      <c r="GC1019">
        <v>8.9726399999999998E-2</v>
      </c>
      <c r="GD1019">
        <v>9.7792199999999996E-2</v>
      </c>
      <c r="GE1019">
        <v>0.121852</v>
      </c>
      <c r="GF1019">
        <v>0.100532</v>
      </c>
      <c r="GG1019">
        <v>23596.7</v>
      </c>
      <c r="GH1019">
        <v>29368.400000000001</v>
      </c>
      <c r="GI1019">
        <v>23323.8</v>
      </c>
      <c r="GJ1019">
        <v>29824.2</v>
      </c>
      <c r="GK1019">
        <v>27876.400000000001</v>
      </c>
      <c r="GL1019">
        <v>38151.800000000003</v>
      </c>
      <c r="GM1019">
        <v>32932.5</v>
      </c>
      <c r="GN1019">
        <v>44256.2</v>
      </c>
      <c r="GO1019">
        <v>1.98475</v>
      </c>
      <c r="GP1019">
        <v>1.8262499999999999</v>
      </c>
      <c r="GQ1019">
        <v>7.25687E-2</v>
      </c>
      <c r="GR1019">
        <v>0</v>
      </c>
      <c r="GS1019">
        <v>26.718900000000001</v>
      </c>
      <c r="GT1019">
        <v>999.9</v>
      </c>
      <c r="GU1019">
        <v>44.7</v>
      </c>
      <c r="GV1019">
        <v>36.299999999999997</v>
      </c>
      <c r="GW1019">
        <v>27.3689</v>
      </c>
      <c r="GX1019">
        <v>61.326999999999998</v>
      </c>
      <c r="GY1019">
        <v>37.2316</v>
      </c>
      <c r="GZ1019">
        <v>1</v>
      </c>
      <c r="HA1019">
        <v>0.36163600000000001</v>
      </c>
      <c r="HB1019">
        <v>2.07037</v>
      </c>
      <c r="HC1019">
        <v>20.2653</v>
      </c>
      <c r="HD1019">
        <v>5.2107000000000001</v>
      </c>
      <c r="HE1019">
        <v>11.872199999999999</v>
      </c>
      <c r="HF1019">
        <v>4.98515</v>
      </c>
      <c r="HG1019">
        <v>3.2839999999999998</v>
      </c>
      <c r="HH1019">
        <v>9999</v>
      </c>
      <c r="HI1019">
        <v>9999</v>
      </c>
      <c r="HJ1019">
        <v>9999</v>
      </c>
      <c r="HK1019">
        <v>999.9</v>
      </c>
      <c r="HL1019">
        <v>1.8549599999999999</v>
      </c>
      <c r="HM1019">
        <v>1.8609800000000001</v>
      </c>
      <c r="HN1019">
        <v>1.8583700000000001</v>
      </c>
      <c r="HO1019">
        <v>1.8595900000000001</v>
      </c>
      <c r="HP1019">
        <v>1.8589599999999999</v>
      </c>
      <c r="HQ1019">
        <v>1.85944</v>
      </c>
      <c r="HR1019">
        <v>1.8578399999999999</v>
      </c>
      <c r="HS1019">
        <v>1.86114</v>
      </c>
      <c r="HT1019">
        <v>5</v>
      </c>
      <c r="HU1019">
        <v>0</v>
      </c>
      <c r="HV1019">
        <v>0</v>
      </c>
      <c r="HW1019">
        <v>0</v>
      </c>
      <c r="HX1019" t="s">
        <v>419</v>
      </c>
      <c r="HY1019" t="s">
        <v>420</v>
      </c>
      <c r="HZ1019" t="s">
        <v>421</v>
      </c>
      <c r="IA1019" t="s">
        <v>421</v>
      </c>
      <c r="IB1019" t="s">
        <v>421</v>
      </c>
      <c r="IC1019" t="s">
        <v>421</v>
      </c>
      <c r="ID1019">
        <v>0</v>
      </c>
      <c r="IE1019">
        <v>100</v>
      </c>
      <c r="IF1019">
        <v>100</v>
      </c>
      <c r="IG1019">
        <v>1.139</v>
      </c>
      <c r="IH1019">
        <v>0.121</v>
      </c>
      <c r="II1019">
        <v>0.48595729401342908</v>
      </c>
      <c r="IJ1019">
        <v>1.6187016317407189E-3</v>
      </c>
      <c r="IK1019">
        <v>1.4341569744255341E-7</v>
      </c>
      <c r="IL1019">
        <v>-2.4096625942085749E-10</v>
      </c>
      <c r="IM1019">
        <v>0.12101623166918921</v>
      </c>
      <c r="IN1019">
        <v>0</v>
      </c>
      <c r="IO1019">
        <v>0</v>
      </c>
      <c r="IP1019">
        <v>0</v>
      </c>
      <c r="IQ1019">
        <v>4</v>
      </c>
      <c r="IR1019">
        <v>2205</v>
      </c>
      <c r="IS1019">
        <v>1</v>
      </c>
      <c r="IT1019">
        <v>21</v>
      </c>
      <c r="IU1019">
        <v>48.8</v>
      </c>
      <c r="IV1019">
        <v>49</v>
      </c>
      <c r="IW1019">
        <v>1.10229</v>
      </c>
      <c r="IX1019">
        <v>2.4499499999999999</v>
      </c>
      <c r="IY1019">
        <v>1.49414</v>
      </c>
      <c r="IZ1019">
        <v>2.3059099999999999</v>
      </c>
      <c r="JA1019">
        <v>1.69434</v>
      </c>
      <c r="JB1019">
        <v>2.3584000000000001</v>
      </c>
      <c r="JC1019">
        <v>41.586599999999997</v>
      </c>
      <c r="JD1019">
        <v>23.527100000000001</v>
      </c>
      <c r="JE1019">
        <v>18</v>
      </c>
      <c r="JF1019">
        <v>523.72500000000002</v>
      </c>
      <c r="JG1019">
        <v>442.80799999999999</v>
      </c>
      <c r="JH1019">
        <v>24.869800000000001</v>
      </c>
      <c r="JI1019">
        <v>31.8749</v>
      </c>
      <c r="JJ1019">
        <v>30</v>
      </c>
      <c r="JK1019">
        <v>31.814399999999999</v>
      </c>
      <c r="JL1019">
        <v>31.787199999999999</v>
      </c>
      <c r="JM1019">
        <v>22.138300000000001</v>
      </c>
      <c r="JN1019">
        <v>31.838200000000001</v>
      </c>
      <c r="JO1019">
        <v>0</v>
      </c>
      <c r="JP1019">
        <v>24.866</v>
      </c>
      <c r="JQ1019">
        <v>458.82400000000001</v>
      </c>
      <c r="JR1019">
        <v>19.8279</v>
      </c>
      <c r="JS1019">
        <v>99.191800000000001</v>
      </c>
      <c r="JT1019">
        <v>99.380799999999994</v>
      </c>
    </row>
    <row r="1020" spans="1:280" x14ac:dyDescent="0.25">
      <c r="A1020">
        <v>1004</v>
      </c>
      <c r="B1020">
        <v>1674756172.5999999</v>
      </c>
      <c r="C1020">
        <v>10426.599999904631</v>
      </c>
      <c r="D1020" t="s">
        <v>2432</v>
      </c>
      <c r="E1020" t="s">
        <v>2433</v>
      </c>
      <c r="F1020" t="s">
        <v>412</v>
      </c>
      <c r="G1020" t="s">
        <v>1865</v>
      </c>
      <c r="H1020" t="s">
        <v>1866</v>
      </c>
      <c r="I1020">
        <v>1674756172.5999999</v>
      </c>
      <c r="J1020">
        <f t="shared" si="690"/>
        <v>4.4043561491754054E-3</v>
      </c>
      <c r="K1020">
        <f t="shared" si="691"/>
        <v>4.4043561491754053</v>
      </c>
      <c r="L1020">
        <f t="shared" si="692"/>
        <v>47.596828800573576</v>
      </c>
      <c r="M1020">
        <f t="shared" si="693"/>
        <v>399.81400000000002</v>
      </c>
      <c r="N1020">
        <f t="shared" si="694"/>
        <v>162.25739794829786</v>
      </c>
      <c r="O1020">
        <f t="shared" si="695"/>
        <v>16.095313241923996</v>
      </c>
      <c r="P1020">
        <f t="shared" si="696"/>
        <v>39.660019511450002</v>
      </c>
      <c r="Q1020">
        <f t="shared" si="697"/>
        <v>0.34751098096157995</v>
      </c>
      <c r="R1020">
        <f t="shared" si="698"/>
        <v>2.9107988548763961</v>
      </c>
      <c r="S1020">
        <f t="shared" si="699"/>
        <v>0.32599779767537895</v>
      </c>
      <c r="T1020">
        <f t="shared" si="700"/>
        <v>0.20557041853486246</v>
      </c>
      <c r="U1020">
        <f t="shared" si="701"/>
        <v>344.33780126315293</v>
      </c>
      <c r="V1020">
        <f t="shared" si="702"/>
        <v>28.891690828132589</v>
      </c>
      <c r="W1020">
        <f t="shared" si="703"/>
        <v>27.899100000000001</v>
      </c>
      <c r="X1020">
        <f t="shared" si="704"/>
        <v>3.7725751572919619</v>
      </c>
      <c r="Y1020">
        <f t="shared" si="705"/>
        <v>65.202694580022268</v>
      </c>
      <c r="Z1020">
        <f t="shared" si="706"/>
        <v>2.4745973796375003</v>
      </c>
      <c r="AA1020">
        <f t="shared" si="707"/>
        <v>3.7952379047777924</v>
      </c>
      <c r="AB1020">
        <f t="shared" si="708"/>
        <v>1.2979777776544617</v>
      </c>
      <c r="AC1020">
        <f t="shared" si="709"/>
        <v>-194.23210617863538</v>
      </c>
      <c r="AD1020">
        <f t="shared" si="710"/>
        <v>16.11640165364248</v>
      </c>
      <c r="AE1020">
        <f t="shared" si="711"/>
        <v>1.2062910303836178</v>
      </c>
      <c r="AF1020">
        <f t="shared" si="712"/>
        <v>167.42838776854364</v>
      </c>
      <c r="AG1020">
        <v>0</v>
      </c>
      <c r="AH1020">
        <v>0</v>
      </c>
      <c r="AI1020">
        <f t="shared" si="713"/>
        <v>1</v>
      </c>
      <c r="AJ1020">
        <f t="shared" si="714"/>
        <v>0</v>
      </c>
      <c r="AK1020">
        <f t="shared" si="715"/>
        <v>52143.349994180287</v>
      </c>
      <c r="AL1020" t="s">
        <v>415</v>
      </c>
      <c r="AM1020" t="s">
        <v>415</v>
      </c>
      <c r="AN1020">
        <v>0</v>
      </c>
      <c r="AO1020">
        <v>0</v>
      </c>
      <c r="AP1020" t="e">
        <f t="shared" si="716"/>
        <v>#DIV/0!</v>
      </c>
      <c r="AQ1020">
        <v>0</v>
      </c>
      <c r="AR1020" t="s">
        <v>415</v>
      </c>
      <c r="AS1020" t="s">
        <v>415</v>
      </c>
      <c r="AT1020">
        <v>0</v>
      </c>
      <c r="AU1020">
        <v>0</v>
      </c>
      <c r="AV1020" t="e">
        <f t="shared" si="717"/>
        <v>#DIV/0!</v>
      </c>
      <c r="AW1020">
        <v>0.5</v>
      </c>
      <c r="AX1020">
        <f t="shared" si="718"/>
        <v>1513.0497006315763</v>
      </c>
      <c r="AY1020">
        <f t="shared" si="719"/>
        <v>47.596828800573576</v>
      </c>
      <c r="AZ1020" t="e">
        <f t="shared" si="720"/>
        <v>#DIV/0!</v>
      </c>
      <c r="BA1020">
        <f t="shared" si="721"/>
        <v>3.1457544838550733E-2</v>
      </c>
      <c r="BB1020" t="e">
        <f t="shared" si="722"/>
        <v>#DIV/0!</v>
      </c>
      <c r="BC1020" t="e">
        <f t="shared" si="723"/>
        <v>#DIV/0!</v>
      </c>
      <c r="BD1020" t="s">
        <v>415</v>
      </c>
      <c r="BE1020">
        <v>0</v>
      </c>
      <c r="BF1020" t="e">
        <f t="shared" si="724"/>
        <v>#DIV/0!</v>
      </c>
      <c r="BG1020" t="e">
        <f t="shared" si="725"/>
        <v>#DIV/0!</v>
      </c>
      <c r="BH1020" t="e">
        <f t="shared" si="726"/>
        <v>#DIV/0!</v>
      </c>
      <c r="BI1020" t="e">
        <f t="shared" si="727"/>
        <v>#DIV/0!</v>
      </c>
      <c r="BJ1020" t="e">
        <f t="shared" si="728"/>
        <v>#DIV/0!</v>
      </c>
      <c r="BK1020" t="e">
        <f t="shared" si="729"/>
        <v>#DIV/0!</v>
      </c>
      <c r="BL1020" t="e">
        <f t="shared" si="730"/>
        <v>#DIV/0!</v>
      </c>
      <c r="BM1020" t="e">
        <f t="shared" si="731"/>
        <v>#DIV/0!</v>
      </c>
      <c r="CV1020">
        <f t="shared" si="732"/>
        <v>1799.84</v>
      </c>
      <c r="CW1020">
        <f t="shared" si="733"/>
        <v>1513.0497006315763</v>
      </c>
      <c r="CX1020">
        <f t="shared" si="734"/>
        <v>0.8406578921635125</v>
      </c>
      <c r="CY1020">
        <f t="shared" si="735"/>
        <v>0.19131578432702515</v>
      </c>
      <c r="CZ1020">
        <v>6</v>
      </c>
      <c r="DA1020">
        <v>0.5</v>
      </c>
      <c r="DB1020" t="s">
        <v>416</v>
      </c>
      <c r="DC1020">
        <v>2</v>
      </c>
      <c r="DD1020">
        <v>1674756172.5999999</v>
      </c>
      <c r="DE1020">
        <v>399.81400000000002</v>
      </c>
      <c r="DF1020">
        <v>459.024</v>
      </c>
      <c r="DG1020">
        <v>24.9465</v>
      </c>
      <c r="DH1020">
        <v>19.794799999999999</v>
      </c>
      <c r="DI1020">
        <v>398.67500000000001</v>
      </c>
      <c r="DJ1020">
        <v>24.825399999999998</v>
      </c>
      <c r="DK1020">
        <v>500.16300000000001</v>
      </c>
      <c r="DL1020">
        <v>99.096000000000004</v>
      </c>
      <c r="DM1020">
        <v>0.100175</v>
      </c>
      <c r="DN1020">
        <v>28.001799999999999</v>
      </c>
      <c r="DO1020">
        <v>27.899100000000001</v>
      </c>
      <c r="DP1020">
        <v>999.9</v>
      </c>
      <c r="DQ1020">
        <v>0</v>
      </c>
      <c r="DR1020">
        <v>0</v>
      </c>
      <c r="DS1020">
        <v>9983.75</v>
      </c>
      <c r="DT1020">
        <v>0</v>
      </c>
      <c r="DU1020">
        <v>264.22500000000002</v>
      </c>
      <c r="DV1020">
        <v>-59.2104</v>
      </c>
      <c r="DW1020">
        <v>410.04300000000001</v>
      </c>
      <c r="DX1020">
        <v>468.29399999999998</v>
      </c>
      <c r="DY1020">
        <v>5.1516500000000001</v>
      </c>
      <c r="DZ1020">
        <v>459.024</v>
      </c>
      <c r="EA1020">
        <v>19.794799999999999</v>
      </c>
      <c r="EB1020">
        <v>2.4720900000000001</v>
      </c>
      <c r="EC1020">
        <v>1.9615899999999999</v>
      </c>
      <c r="ED1020">
        <v>20.843900000000001</v>
      </c>
      <c r="EE1020">
        <v>17.137599999999999</v>
      </c>
      <c r="EF1020">
        <v>1799.84</v>
      </c>
      <c r="EG1020">
        <v>0.97800699999999996</v>
      </c>
      <c r="EH1020">
        <v>2.19934E-2</v>
      </c>
      <c r="EI1020">
        <v>0</v>
      </c>
      <c r="EJ1020">
        <v>741.50699999999995</v>
      </c>
      <c r="EK1020">
        <v>4.9990399999999999</v>
      </c>
      <c r="EL1020">
        <v>13863.8</v>
      </c>
      <c r="EM1020">
        <v>14819.4</v>
      </c>
      <c r="EN1020">
        <v>46.936999999999998</v>
      </c>
      <c r="EO1020">
        <v>48.436999999999998</v>
      </c>
      <c r="EP1020">
        <v>47.811999999999998</v>
      </c>
      <c r="EQ1020">
        <v>47.061999999999998</v>
      </c>
      <c r="ER1020">
        <v>47.875</v>
      </c>
      <c r="ES1020">
        <v>1755.37</v>
      </c>
      <c r="ET1020">
        <v>39.47</v>
      </c>
      <c r="EU1020">
        <v>0</v>
      </c>
      <c r="EV1020">
        <v>1674756172.9000001</v>
      </c>
      <c r="EW1020">
        <v>0</v>
      </c>
      <c r="EX1020">
        <v>741.97265384615389</v>
      </c>
      <c r="EY1020">
        <v>-1.268000001728379</v>
      </c>
      <c r="EZ1020">
        <v>-15.62393166027381</v>
      </c>
      <c r="FA1020">
        <v>13866.946153846149</v>
      </c>
      <c r="FB1020">
        <v>15</v>
      </c>
      <c r="FC1020">
        <v>1674753236.5</v>
      </c>
      <c r="FD1020" t="s">
        <v>1867</v>
      </c>
      <c r="FE1020">
        <v>1674753236.5</v>
      </c>
      <c r="FF1020">
        <v>1674753223.5</v>
      </c>
      <c r="FG1020">
        <v>3</v>
      </c>
      <c r="FH1020">
        <v>-0.254</v>
      </c>
      <c r="FI1020">
        <v>-6.7000000000000004E-2</v>
      </c>
      <c r="FJ1020">
        <v>1.121</v>
      </c>
      <c r="FK1020">
        <v>0.113</v>
      </c>
      <c r="FL1020">
        <v>389</v>
      </c>
      <c r="FM1020">
        <v>21</v>
      </c>
      <c r="FN1020">
        <v>0.06</v>
      </c>
      <c r="FO1020">
        <v>7.0000000000000007E-2</v>
      </c>
      <c r="FP1020">
        <v>47.345041794925201</v>
      </c>
      <c r="FQ1020">
        <v>0.75464170404322761</v>
      </c>
      <c r="FR1020">
        <v>8.3128058235648727E-2</v>
      </c>
      <c r="FS1020">
        <v>-1</v>
      </c>
      <c r="FT1020">
        <v>0.33995807133724831</v>
      </c>
      <c r="FU1020">
        <v>1.256043889990586E-2</v>
      </c>
      <c r="FV1020">
        <v>1.4071132737106819E-3</v>
      </c>
      <c r="FW1020">
        <v>-1</v>
      </c>
      <c r="FX1020">
        <v>0</v>
      </c>
      <c r="FY1020">
        <v>0</v>
      </c>
      <c r="FZ1020" t="s">
        <v>418</v>
      </c>
      <c r="GA1020">
        <v>2.9332400000000001</v>
      </c>
      <c r="GB1020">
        <v>2.8334899999999998</v>
      </c>
      <c r="GC1020">
        <v>8.9726899999999998E-2</v>
      </c>
      <c r="GD1020">
        <v>9.78411E-2</v>
      </c>
      <c r="GE1020">
        <v>0.12181</v>
      </c>
      <c r="GF1020">
        <v>0.100152</v>
      </c>
      <c r="GG1020">
        <v>23596.799999999999</v>
      </c>
      <c r="GH1020">
        <v>29366.2</v>
      </c>
      <c r="GI1020">
        <v>23323.9</v>
      </c>
      <c r="GJ1020">
        <v>29823.599999999999</v>
      </c>
      <c r="GK1020">
        <v>27877.9</v>
      </c>
      <c r="GL1020">
        <v>38167.199999999997</v>
      </c>
      <c r="GM1020">
        <v>32932.6</v>
      </c>
      <c r="GN1020">
        <v>44255.199999999997</v>
      </c>
      <c r="GO1020">
        <v>1.9848699999999999</v>
      </c>
      <c r="GP1020">
        <v>1.8258799999999999</v>
      </c>
      <c r="GQ1020">
        <v>7.2479199999999994E-2</v>
      </c>
      <c r="GR1020">
        <v>0</v>
      </c>
      <c r="GS1020">
        <v>26.714400000000001</v>
      </c>
      <c r="GT1020">
        <v>999.9</v>
      </c>
      <c r="GU1020">
        <v>44.7</v>
      </c>
      <c r="GV1020">
        <v>36.299999999999997</v>
      </c>
      <c r="GW1020">
        <v>27.371200000000002</v>
      </c>
      <c r="GX1020">
        <v>61.256999999999998</v>
      </c>
      <c r="GY1020">
        <v>36.618600000000001</v>
      </c>
      <c r="GZ1020">
        <v>1</v>
      </c>
      <c r="HA1020">
        <v>0.36163600000000001</v>
      </c>
      <c r="HB1020">
        <v>2.0838700000000001</v>
      </c>
      <c r="HC1020">
        <v>20.264900000000001</v>
      </c>
      <c r="HD1020">
        <v>5.2110000000000003</v>
      </c>
      <c r="HE1020">
        <v>11.872199999999999</v>
      </c>
      <c r="HF1020">
        <v>4.9852999999999996</v>
      </c>
      <c r="HG1020">
        <v>3.2839999999999998</v>
      </c>
      <c r="HH1020">
        <v>9999</v>
      </c>
      <c r="HI1020">
        <v>9999</v>
      </c>
      <c r="HJ1020">
        <v>9999</v>
      </c>
      <c r="HK1020">
        <v>999.9</v>
      </c>
      <c r="HL1020">
        <v>1.85497</v>
      </c>
      <c r="HM1020">
        <v>1.8609599999999999</v>
      </c>
      <c r="HN1020">
        <v>1.8583700000000001</v>
      </c>
      <c r="HO1020">
        <v>1.8595900000000001</v>
      </c>
      <c r="HP1020">
        <v>1.8589800000000001</v>
      </c>
      <c r="HQ1020">
        <v>1.85944</v>
      </c>
      <c r="HR1020">
        <v>1.85785</v>
      </c>
      <c r="HS1020">
        <v>1.86117</v>
      </c>
      <c r="HT1020">
        <v>5</v>
      </c>
      <c r="HU1020">
        <v>0</v>
      </c>
      <c r="HV1020">
        <v>0</v>
      </c>
      <c r="HW1020">
        <v>0</v>
      </c>
      <c r="HX1020" t="s">
        <v>419</v>
      </c>
      <c r="HY1020" t="s">
        <v>420</v>
      </c>
      <c r="HZ1020" t="s">
        <v>421</v>
      </c>
      <c r="IA1020" t="s">
        <v>421</v>
      </c>
      <c r="IB1020" t="s">
        <v>421</v>
      </c>
      <c r="IC1020" t="s">
        <v>421</v>
      </c>
      <c r="ID1020">
        <v>0</v>
      </c>
      <c r="IE1020">
        <v>100</v>
      </c>
      <c r="IF1020">
        <v>100</v>
      </c>
      <c r="IG1020">
        <v>1.139</v>
      </c>
      <c r="IH1020">
        <v>0.1211</v>
      </c>
      <c r="II1020">
        <v>0.48595729401342908</v>
      </c>
      <c r="IJ1020">
        <v>1.6187016317407189E-3</v>
      </c>
      <c r="IK1020">
        <v>1.4341569744255341E-7</v>
      </c>
      <c r="IL1020">
        <v>-2.4096625942085749E-10</v>
      </c>
      <c r="IM1020">
        <v>0.12101623166918921</v>
      </c>
      <c r="IN1020">
        <v>0</v>
      </c>
      <c r="IO1020">
        <v>0</v>
      </c>
      <c r="IP1020">
        <v>0</v>
      </c>
      <c r="IQ1020">
        <v>4</v>
      </c>
      <c r="IR1020">
        <v>2205</v>
      </c>
      <c r="IS1020">
        <v>1</v>
      </c>
      <c r="IT1020">
        <v>21</v>
      </c>
      <c r="IU1020">
        <v>48.9</v>
      </c>
      <c r="IV1020">
        <v>49.2</v>
      </c>
      <c r="IW1020">
        <v>1.10229</v>
      </c>
      <c r="IX1020">
        <v>2.4572799999999999</v>
      </c>
      <c r="IY1020">
        <v>1.49414</v>
      </c>
      <c r="IZ1020">
        <v>2.3059099999999999</v>
      </c>
      <c r="JA1020">
        <v>1.69434</v>
      </c>
      <c r="JB1020">
        <v>2.35107</v>
      </c>
      <c r="JC1020">
        <v>41.612699999999997</v>
      </c>
      <c r="JD1020">
        <v>23.544599999999999</v>
      </c>
      <c r="JE1020">
        <v>18</v>
      </c>
      <c r="JF1020">
        <v>523.80899999999997</v>
      </c>
      <c r="JG1020">
        <v>442.54899999999998</v>
      </c>
      <c r="JH1020">
        <v>24.867699999999999</v>
      </c>
      <c r="JI1020">
        <v>31.8749</v>
      </c>
      <c r="JJ1020">
        <v>30</v>
      </c>
      <c r="JK1020">
        <v>31.814399999999999</v>
      </c>
      <c r="JL1020">
        <v>31.787199999999999</v>
      </c>
      <c r="JM1020">
        <v>22.136099999999999</v>
      </c>
      <c r="JN1020">
        <v>32.139699999999998</v>
      </c>
      <c r="JO1020">
        <v>0</v>
      </c>
      <c r="JP1020">
        <v>24.8673</v>
      </c>
      <c r="JQ1020">
        <v>458.77699999999999</v>
      </c>
      <c r="JR1020">
        <v>19.813300000000002</v>
      </c>
      <c r="JS1020">
        <v>99.1922</v>
      </c>
      <c r="JT1020">
        <v>99.378500000000003</v>
      </c>
    </row>
    <row r="1021" spans="1:280" x14ac:dyDescent="0.25">
      <c r="A1021">
        <v>1005</v>
      </c>
      <c r="B1021">
        <v>1674756182.5999999</v>
      </c>
      <c r="C1021">
        <v>10436.599999904631</v>
      </c>
      <c r="D1021" t="s">
        <v>2434</v>
      </c>
      <c r="E1021" t="s">
        <v>2435</v>
      </c>
      <c r="F1021" t="s">
        <v>412</v>
      </c>
      <c r="G1021" t="s">
        <v>1865</v>
      </c>
      <c r="H1021" t="s">
        <v>1866</v>
      </c>
      <c r="I1021">
        <v>1674756182.5999999</v>
      </c>
      <c r="J1021">
        <f t="shared" si="690"/>
        <v>4.3993140561611466E-3</v>
      </c>
      <c r="K1021">
        <f t="shared" si="691"/>
        <v>4.3993140561611463</v>
      </c>
      <c r="L1021">
        <f t="shared" si="692"/>
        <v>47.532489754774133</v>
      </c>
      <c r="M1021">
        <f t="shared" si="693"/>
        <v>399.75299999999999</v>
      </c>
      <c r="N1021">
        <f t="shared" si="694"/>
        <v>161.56780600772859</v>
      </c>
      <c r="O1021">
        <f t="shared" si="695"/>
        <v>16.026920961397565</v>
      </c>
      <c r="P1021">
        <f t="shared" si="696"/>
        <v>39.653999725508996</v>
      </c>
      <c r="Q1021">
        <f t="shared" si="697"/>
        <v>0.34606647376226896</v>
      </c>
      <c r="R1021">
        <f t="shared" si="698"/>
        <v>2.9064177353681684</v>
      </c>
      <c r="S1021">
        <f t="shared" si="699"/>
        <v>0.32469583830130971</v>
      </c>
      <c r="T1021">
        <f t="shared" si="700"/>
        <v>0.20474489699934614</v>
      </c>
      <c r="U1021">
        <f t="shared" si="701"/>
        <v>344.39850126389535</v>
      </c>
      <c r="V1021">
        <f t="shared" si="702"/>
        <v>28.89451915211777</v>
      </c>
      <c r="W1021">
        <f t="shared" si="703"/>
        <v>27.889900000000001</v>
      </c>
      <c r="X1021">
        <f t="shared" si="704"/>
        <v>3.7705507732254322</v>
      </c>
      <c r="Y1021">
        <f t="shared" si="705"/>
        <v>65.050484801721225</v>
      </c>
      <c r="Z1021">
        <f t="shared" si="706"/>
        <v>2.4688062642893001</v>
      </c>
      <c r="AA1021">
        <f t="shared" si="707"/>
        <v>3.7952157801965769</v>
      </c>
      <c r="AB1021">
        <f t="shared" si="708"/>
        <v>1.3017445089361321</v>
      </c>
      <c r="AC1021">
        <f t="shared" si="709"/>
        <v>-194.00974987670656</v>
      </c>
      <c r="AD1021">
        <f t="shared" si="710"/>
        <v>17.51803065171687</v>
      </c>
      <c r="AE1021">
        <f t="shared" si="711"/>
        <v>1.313116715485168</v>
      </c>
      <c r="AF1021">
        <f t="shared" si="712"/>
        <v>169.21989875439084</v>
      </c>
      <c r="AG1021">
        <v>0</v>
      </c>
      <c r="AH1021">
        <v>0</v>
      </c>
      <c r="AI1021">
        <f t="shared" si="713"/>
        <v>1</v>
      </c>
      <c r="AJ1021">
        <f t="shared" si="714"/>
        <v>0</v>
      </c>
      <c r="AK1021">
        <f t="shared" si="715"/>
        <v>52018.03661596703</v>
      </c>
      <c r="AL1021" t="s">
        <v>415</v>
      </c>
      <c r="AM1021" t="s">
        <v>415</v>
      </c>
      <c r="AN1021">
        <v>0</v>
      </c>
      <c r="AO1021">
        <v>0</v>
      </c>
      <c r="AP1021" t="e">
        <f t="shared" si="716"/>
        <v>#DIV/0!</v>
      </c>
      <c r="AQ1021">
        <v>0</v>
      </c>
      <c r="AR1021" t="s">
        <v>415</v>
      </c>
      <c r="AS1021" t="s">
        <v>415</v>
      </c>
      <c r="AT1021">
        <v>0</v>
      </c>
      <c r="AU1021">
        <v>0</v>
      </c>
      <c r="AV1021" t="e">
        <f t="shared" si="717"/>
        <v>#DIV/0!</v>
      </c>
      <c r="AW1021">
        <v>0.5</v>
      </c>
      <c r="AX1021">
        <f t="shared" si="718"/>
        <v>1513.3110006319475</v>
      </c>
      <c r="AY1021">
        <f t="shared" si="719"/>
        <v>47.532489754774133</v>
      </c>
      <c r="AZ1021" t="e">
        <f t="shared" si="720"/>
        <v>#DIV/0!</v>
      </c>
      <c r="BA1021">
        <f t="shared" si="721"/>
        <v>3.1409597719784577E-2</v>
      </c>
      <c r="BB1021" t="e">
        <f t="shared" si="722"/>
        <v>#DIV/0!</v>
      </c>
      <c r="BC1021" t="e">
        <f t="shared" si="723"/>
        <v>#DIV/0!</v>
      </c>
      <c r="BD1021" t="s">
        <v>415</v>
      </c>
      <c r="BE1021">
        <v>0</v>
      </c>
      <c r="BF1021" t="e">
        <f t="shared" si="724"/>
        <v>#DIV/0!</v>
      </c>
      <c r="BG1021" t="e">
        <f t="shared" si="725"/>
        <v>#DIV/0!</v>
      </c>
      <c r="BH1021" t="e">
        <f t="shared" si="726"/>
        <v>#DIV/0!</v>
      </c>
      <c r="BI1021" t="e">
        <f t="shared" si="727"/>
        <v>#DIV/0!</v>
      </c>
      <c r="BJ1021" t="e">
        <f t="shared" si="728"/>
        <v>#DIV/0!</v>
      </c>
      <c r="BK1021" t="e">
        <f t="shared" si="729"/>
        <v>#DIV/0!</v>
      </c>
      <c r="BL1021" t="e">
        <f t="shared" si="730"/>
        <v>#DIV/0!</v>
      </c>
      <c r="BM1021" t="e">
        <f t="shared" si="731"/>
        <v>#DIV/0!</v>
      </c>
      <c r="CV1021">
        <f t="shared" si="732"/>
        <v>1800.15</v>
      </c>
      <c r="CW1021">
        <f t="shared" si="733"/>
        <v>1513.3110006319475</v>
      </c>
      <c r="CX1021">
        <f t="shared" si="734"/>
        <v>0.84065827882784627</v>
      </c>
      <c r="CY1021">
        <f t="shared" si="735"/>
        <v>0.19131655765569278</v>
      </c>
      <c r="CZ1021">
        <v>6</v>
      </c>
      <c r="DA1021">
        <v>0.5</v>
      </c>
      <c r="DB1021" t="s">
        <v>416</v>
      </c>
      <c r="DC1021">
        <v>2</v>
      </c>
      <c r="DD1021">
        <v>1674756182.5999999</v>
      </c>
      <c r="DE1021">
        <v>399.75299999999999</v>
      </c>
      <c r="DF1021">
        <v>458.89100000000002</v>
      </c>
      <c r="DG1021">
        <v>24.888100000000001</v>
      </c>
      <c r="DH1021">
        <v>19.741299999999999</v>
      </c>
      <c r="DI1021">
        <v>398.61399999999998</v>
      </c>
      <c r="DJ1021">
        <v>24.767099999999999</v>
      </c>
      <c r="DK1021">
        <v>500.096</v>
      </c>
      <c r="DL1021">
        <v>99.096000000000004</v>
      </c>
      <c r="DM1021">
        <v>0.10025299999999999</v>
      </c>
      <c r="DN1021">
        <v>28.0017</v>
      </c>
      <c r="DO1021">
        <v>27.889900000000001</v>
      </c>
      <c r="DP1021">
        <v>999.9</v>
      </c>
      <c r="DQ1021">
        <v>0</v>
      </c>
      <c r="DR1021">
        <v>0</v>
      </c>
      <c r="DS1021">
        <v>9958.75</v>
      </c>
      <c r="DT1021">
        <v>0</v>
      </c>
      <c r="DU1021">
        <v>264.404</v>
      </c>
      <c r="DV1021">
        <v>-59.138199999999998</v>
      </c>
      <c r="DW1021">
        <v>409.95600000000002</v>
      </c>
      <c r="DX1021">
        <v>468.13299999999998</v>
      </c>
      <c r="DY1021">
        <v>5.1467599999999996</v>
      </c>
      <c r="DZ1021">
        <v>458.89100000000002</v>
      </c>
      <c r="EA1021">
        <v>19.741299999999999</v>
      </c>
      <c r="EB1021">
        <v>2.46631</v>
      </c>
      <c r="EC1021">
        <v>1.9562900000000001</v>
      </c>
      <c r="ED1021">
        <v>20.805900000000001</v>
      </c>
      <c r="EE1021">
        <v>17.094899999999999</v>
      </c>
      <c r="EF1021">
        <v>1800.15</v>
      </c>
      <c r="EG1021">
        <v>0.97799400000000003</v>
      </c>
      <c r="EH1021">
        <v>2.2005899999999998E-2</v>
      </c>
      <c r="EI1021">
        <v>0</v>
      </c>
      <c r="EJ1021">
        <v>741.67899999999997</v>
      </c>
      <c r="EK1021">
        <v>4.9990399999999999</v>
      </c>
      <c r="EL1021">
        <v>13863.6</v>
      </c>
      <c r="EM1021">
        <v>14821.9</v>
      </c>
      <c r="EN1021">
        <v>46.936999999999998</v>
      </c>
      <c r="EO1021">
        <v>48.5</v>
      </c>
      <c r="EP1021">
        <v>47.811999999999998</v>
      </c>
      <c r="EQ1021">
        <v>47.061999999999998</v>
      </c>
      <c r="ER1021">
        <v>47.936999999999998</v>
      </c>
      <c r="ES1021">
        <v>1755.65</v>
      </c>
      <c r="ET1021">
        <v>39.5</v>
      </c>
      <c r="EU1021">
        <v>0</v>
      </c>
      <c r="EV1021">
        <v>1674756183.0999999</v>
      </c>
      <c r="EW1021">
        <v>0</v>
      </c>
      <c r="EX1021">
        <v>741.67036000000007</v>
      </c>
      <c r="EY1021">
        <v>-1.748000006804846</v>
      </c>
      <c r="EZ1021">
        <v>-16.40769243364808</v>
      </c>
      <c r="FA1021">
        <v>13864.06</v>
      </c>
      <c r="FB1021">
        <v>15</v>
      </c>
      <c r="FC1021">
        <v>1674753236.5</v>
      </c>
      <c r="FD1021" t="s">
        <v>1867</v>
      </c>
      <c r="FE1021">
        <v>1674753236.5</v>
      </c>
      <c r="FF1021">
        <v>1674753223.5</v>
      </c>
      <c r="FG1021">
        <v>3</v>
      </c>
      <c r="FH1021">
        <v>-0.254</v>
      </c>
      <c r="FI1021">
        <v>-6.7000000000000004E-2</v>
      </c>
      <c r="FJ1021">
        <v>1.121</v>
      </c>
      <c r="FK1021">
        <v>0.113</v>
      </c>
      <c r="FL1021">
        <v>389</v>
      </c>
      <c r="FM1021">
        <v>21</v>
      </c>
      <c r="FN1021">
        <v>0.06</v>
      </c>
      <c r="FO1021">
        <v>7.0000000000000007E-2</v>
      </c>
      <c r="FP1021">
        <v>47.448707348212579</v>
      </c>
      <c r="FQ1021">
        <v>0.43700321341650428</v>
      </c>
      <c r="FR1021">
        <v>8.2191899014480166E-2</v>
      </c>
      <c r="FS1021">
        <v>-1</v>
      </c>
      <c r="FT1021">
        <v>0.3438557285090289</v>
      </c>
      <c r="FU1021">
        <v>2.7601415443310181E-2</v>
      </c>
      <c r="FV1021">
        <v>3.2101136546129959E-3</v>
      </c>
      <c r="FW1021">
        <v>-1</v>
      </c>
      <c r="FX1021">
        <v>0</v>
      </c>
      <c r="FY1021">
        <v>0</v>
      </c>
      <c r="FZ1021" t="s">
        <v>418</v>
      </c>
      <c r="GA1021">
        <v>2.9330599999999998</v>
      </c>
      <c r="GB1021">
        <v>2.8333499999999998</v>
      </c>
      <c r="GC1021">
        <v>8.9716900000000002E-2</v>
      </c>
      <c r="GD1021">
        <v>9.7820000000000004E-2</v>
      </c>
      <c r="GE1021">
        <v>0.121611</v>
      </c>
      <c r="GF1021">
        <v>9.9962499999999996E-2</v>
      </c>
      <c r="GG1021">
        <v>23597.3</v>
      </c>
      <c r="GH1021">
        <v>29366.7</v>
      </c>
      <c r="GI1021">
        <v>23324.1</v>
      </c>
      <c r="GJ1021">
        <v>29823.4</v>
      </c>
      <c r="GK1021">
        <v>27884.7</v>
      </c>
      <c r="GL1021">
        <v>38174.9</v>
      </c>
      <c r="GM1021">
        <v>32933.1</v>
      </c>
      <c r="GN1021">
        <v>44254.7</v>
      </c>
      <c r="GO1021">
        <v>1.9849300000000001</v>
      </c>
      <c r="GP1021">
        <v>1.82595</v>
      </c>
      <c r="GQ1021">
        <v>7.2225899999999996E-2</v>
      </c>
      <c r="GR1021">
        <v>0</v>
      </c>
      <c r="GS1021">
        <v>26.709299999999999</v>
      </c>
      <c r="GT1021">
        <v>999.9</v>
      </c>
      <c r="GU1021">
        <v>44.7</v>
      </c>
      <c r="GV1021">
        <v>36.299999999999997</v>
      </c>
      <c r="GW1021">
        <v>27.371099999999998</v>
      </c>
      <c r="GX1021">
        <v>61.216999999999999</v>
      </c>
      <c r="GY1021">
        <v>36.626600000000003</v>
      </c>
      <c r="GZ1021">
        <v>1</v>
      </c>
      <c r="HA1021">
        <v>0.36174499999999998</v>
      </c>
      <c r="HB1021">
        <v>2.09443</v>
      </c>
      <c r="HC1021">
        <v>20.264500000000002</v>
      </c>
      <c r="HD1021">
        <v>5.2108499999999998</v>
      </c>
      <c r="HE1021">
        <v>11.872199999999999</v>
      </c>
      <c r="HF1021">
        <v>4.9852999999999996</v>
      </c>
      <c r="HG1021">
        <v>3.2839999999999998</v>
      </c>
      <c r="HH1021">
        <v>9999</v>
      </c>
      <c r="HI1021">
        <v>9999</v>
      </c>
      <c r="HJ1021">
        <v>9999</v>
      </c>
      <c r="HK1021">
        <v>999.9</v>
      </c>
      <c r="HL1021">
        <v>1.8549899999999999</v>
      </c>
      <c r="HM1021">
        <v>1.8609800000000001</v>
      </c>
      <c r="HN1021">
        <v>1.8583700000000001</v>
      </c>
      <c r="HO1021">
        <v>1.8595900000000001</v>
      </c>
      <c r="HP1021">
        <v>1.8589800000000001</v>
      </c>
      <c r="HQ1021">
        <v>1.85947</v>
      </c>
      <c r="HR1021">
        <v>1.8578699999999999</v>
      </c>
      <c r="HS1021">
        <v>1.8611800000000001</v>
      </c>
      <c r="HT1021">
        <v>5</v>
      </c>
      <c r="HU1021">
        <v>0</v>
      </c>
      <c r="HV1021">
        <v>0</v>
      </c>
      <c r="HW1021">
        <v>0</v>
      </c>
      <c r="HX1021" t="s">
        <v>419</v>
      </c>
      <c r="HY1021" t="s">
        <v>420</v>
      </c>
      <c r="HZ1021" t="s">
        <v>421</v>
      </c>
      <c r="IA1021" t="s">
        <v>421</v>
      </c>
      <c r="IB1021" t="s">
        <v>421</v>
      </c>
      <c r="IC1021" t="s">
        <v>421</v>
      </c>
      <c r="ID1021">
        <v>0</v>
      </c>
      <c r="IE1021">
        <v>100</v>
      </c>
      <c r="IF1021">
        <v>100</v>
      </c>
      <c r="IG1021">
        <v>1.139</v>
      </c>
      <c r="IH1021">
        <v>0.121</v>
      </c>
      <c r="II1021">
        <v>0.48595729401342908</v>
      </c>
      <c r="IJ1021">
        <v>1.6187016317407189E-3</v>
      </c>
      <c r="IK1021">
        <v>1.4341569744255341E-7</v>
      </c>
      <c r="IL1021">
        <v>-2.4096625942085749E-10</v>
      </c>
      <c r="IM1021">
        <v>0.12101623166918921</v>
      </c>
      <c r="IN1021">
        <v>0</v>
      </c>
      <c r="IO1021">
        <v>0</v>
      </c>
      <c r="IP1021">
        <v>0</v>
      </c>
      <c r="IQ1021">
        <v>4</v>
      </c>
      <c r="IR1021">
        <v>2205</v>
      </c>
      <c r="IS1021">
        <v>1</v>
      </c>
      <c r="IT1021">
        <v>21</v>
      </c>
      <c r="IU1021">
        <v>49.1</v>
      </c>
      <c r="IV1021">
        <v>49.3</v>
      </c>
      <c r="IW1021">
        <v>1.10229</v>
      </c>
      <c r="IX1021">
        <v>2.4450699999999999</v>
      </c>
      <c r="IY1021">
        <v>1.49414</v>
      </c>
      <c r="IZ1021">
        <v>2.3059099999999999</v>
      </c>
      <c r="JA1021">
        <v>1.69434</v>
      </c>
      <c r="JB1021">
        <v>2.4169900000000002</v>
      </c>
      <c r="JC1021">
        <v>41.612699999999997</v>
      </c>
      <c r="JD1021">
        <v>23.544599999999999</v>
      </c>
      <c r="JE1021">
        <v>18</v>
      </c>
      <c r="JF1021">
        <v>523.827</v>
      </c>
      <c r="JG1021">
        <v>442.601</v>
      </c>
      <c r="JH1021">
        <v>24.866900000000001</v>
      </c>
      <c r="JI1021">
        <v>31.8749</v>
      </c>
      <c r="JJ1021">
        <v>30.0001</v>
      </c>
      <c r="JK1021">
        <v>31.8125</v>
      </c>
      <c r="JL1021">
        <v>31.787199999999999</v>
      </c>
      <c r="JM1021">
        <v>22.139299999999999</v>
      </c>
      <c r="JN1021">
        <v>31.861999999999998</v>
      </c>
      <c r="JO1021">
        <v>0</v>
      </c>
      <c r="JP1021">
        <v>24.865100000000002</v>
      </c>
      <c r="JQ1021">
        <v>458.822</v>
      </c>
      <c r="JR1021">
        <v>19.827400000000001</v>
      </c>
      <c r="JS1021">
        <v>99.193399999999997</v>
      </c>
      <c r="JT1021">
        <v>99.377700000000004</v>
      </c>
    </row>
    <row r="1022" spans="1:280" x14ac:dyDescent="0.25">
      <c r="A1022">
        <v>1006</v>
      </c>
      <c r="B1022">
        <v>1674756192.5999999</v>
      </c>
      <c r="C1022">
        <v>10446.599999904631</v>
      </c>
      <c r="D1022" t="s">
        <v>2436</v>
      </c>
      <c r="E1022" t="s">
        <v>2437</v>
      </c>
      <c r="F1022" t="s">
        <v>412</v>
      </c>
      <c r="G1022" t="s">
        <v>1865</v>
      </c>
      <c r="H1022" t="s">
        <v>1866</v>
      </c>
      <c r="I1022">
        <v>1674756192.5999999</v>
      </c>
      <c r="J1022">
        <f t="shared" si="690"/>
        <v>4.3377331858549112E-3</v>
      </c>
      <c r="K1022">
        <f t="shared" si="691"/>
        <v>4.3377331858549111</v>
      </c>
      <c r="L1022">
        <f t="shared" si="692"/>
        <v>47.759605933292967</v>
      </c>
      <c r="M1022">
        <f t="shared" si="693"/>
        <v>399.78500000000003</v>
      </c>
      <c r="N1022">
        <f t="shared" si="694"/>
        <v>157.25433410473445</v>
      </c>
      <c r="O1022">
        <f t="shared" si="695"/>
        <v>15.59899793802089</v>
      </c>
      <c r="P1022">
        <f t="shared" si="696"/>
        <v>39.657065264084991</v>
      </c>
      <c r="Q1022">
        <f t="shared" si="697"/>
        <v>0.34098223374447284</v>
      </c>
      <c r="R1022">
        <f t="shared" si="698"/>
        <v>2.9088229681680708</v>
      </c>
      <c r="S1022">
        <f t="shared" si="699"/>
        <v>0.32023075485777835</v>
      </c>
      <c r="T1022">
        <f t="shared" si="700"/>
        <v>0.20190333356494186</v>
      </c>
      <c r="U1022">
        <f t="shared" si="701"/>
        <v>344.39090126392341</v>
      </c>
      <c r="V1022">
        <f t="shared" si="702"/>
        <v>28.911996063089006</v>
      </c>
      <c r="W1022">
        <f t="shared" si="703"/>
        <v>27.892299999999999</v>
      </c>
      <c r="X1022">
        <f t="shared" si="704"/>
        <v>3.7710787820200338</v>
      </c>
      <c r="Y1022">
        <f t="shared" si="705"/>
        <v>65.065341284377283</v>
      </c>
      <c r="Z1022">
        <f t="shared" si="706"/>
        <v>2.4696724193588997</v>
      </c>
      <c r="AA1022">
        <f t="shared" si="707"/>
        <v>3.7956804200332197</v>
      </c>
      <c r="AB1022">
        <f t="shared" si="708"/>
        <v>1.3014063626611341</v>
      </c>
      <c r="AC1022">
        <f t="shared" si="709"/>
        <v>-191.29403349620159</v>
      </c>
      <c r="AD1022">
        <f t="shared" si="710"/>
        <v>17.48548172037621</v>
      </c>
      <c r="AE1022">
        <f t="shared" si="711"/>
        <v>1.3096225196998945</v>
      </c>
      <c r="AF1022">
        <f t="shared" si="712"/>
        <v>171.8919720077979</v>
      </c>
      <c r="AG1022">
        <v>0</v>
      </c>
      <c r="AH1022">
        <v>0</v>
      </c>
      <c r="AI1022">
        <f t="shared" si="713"/>
        <v>1</v>
      </c>
      <c r="AJ1022">
        <f t="shared" si="714"/>
        <v>0</v>
      </c>
      <c r="AK1022">
        <f t="shared" si="715"/>
        <v>52086.458746717479</v>
      </c>
      <c r="AL1022" t="s">
        <v>415</v>
      </c>
      <c r="AM1022" t="s">
        <v>415</v>
      </c>
      <c r="AN1022">
        <v>0</v>
      </c>
      <c r="AO1022">
        <v>0</v>
      </c>
      <c r="AP1022" t="e">
        <f t="shared" si="716"/>
        <v>#DIV/0!</v>
      </c>
      <c r="AQ1022">
        <v>0</v>
      </c>
      <c r="AR1022" t="s">
        <v>415</v>
      </c>
      <c r="AS1022" t="s">
        <v>415</v>
      </c>
      <c r="AT1022">
        <v>0</v>
      </c>
      <c r="AU1022">
        <v>0</v>
      </c>
      <c r="AV1022" t="e">
        <f t="shared" si="717"/>
        <v>#DIV/0!</v>
      </c>
      <c r="AW1022">
        <v>0.5</v>
      </c>
      <c r="AX1022">
        <f t="shared" si="718"/>
        <v>1513.2774006319617</v>
      </c>
      <c r="AY1022">
        <f t="shared" si="719"/>
        <v>47.759605933292967</v>
      </c>
      <c r="AZ1022" t="e">
        <f t="shared" si="720"/>
        <v>#DIV/0!</v>
      </c>
      <c r="BA1022">
        <f t="shared" si="721"/>
        <v>3.1560377438629571E-2</v>
      </c>
      <c r="BB1022" t="e">
        <f t="shared" si="722"/>
        <v>#DIV/0!</v>
      </c>
      <c r="BC1022" t="e">
        <f t="shared" si="723"/>
        <v>#DIV/0!</v>
      </c>
      <c r="BD1022" t="s">
        <v>415</v>
      </c>
      <c r="BE1022">
        <v>0</v>
      </c>
      <c r="BF1022" t="e">
        <f t="shared" si="724"/>
        <v>#DIV/0!</v>
      </c>
      <c r="BG1022" t="e">
        <f t="shared" si="725"/>
        <v>#DIV/0!</v>
      </c>
      <c r="BH1022" t="e">
        <f t="shared" si="726"/>
        <v>#DIV/0!</v>
      </c>
      <c r="BI1022" t="e">
        <f t="shared" si="727"/>
        <v>#DIV/0!</v>
      </c>
      <c r="BJ1022" t="e">
        <f t="shared" si="728"/>
        <v>#DIV/0!</v>
      </c>
      <c r="BK1022" t="e">
        <f t="shared" si="729"/>
        <v>#DIV/0!</v>
      </c>
      <c r="BL1022" t="e">
        <f t="shared" si="730"/>
        <v>#DIV/0!</v>
      </c>
      <c r="BM1022" t="e">
        <f t="shared" si="731"/>
        <v>#DIV/0!</v>
      </c>
      <c r="CV1022">
        <f t="shared" si="732"/>
        <v>1800.11</v>
      </c>
      <c r="CW1022">
        <f t="shared" si="733"/>
        <v>1513.2774006319617</v>
      </c>
      <c r="CX1022">
        <f t="shared" si="734"/>
        <v>0.84065829345537868</v>
      </c>
      <c r="CY1022">
        <f t="shared" si="735"/>
        <v>0.19131658691075737</v>
      </c>
      <c r="CZ1022">
        <v>6</v>
      </c>
      <c r="DA1022">
        <v>0.5</v>
      </c>
      <c r="DB1022" t="s">
        <v>416</v>
      </c>
      <c r="DC1022">
        <v>2</v>
      </c>
      <c r="DD1022">
        <v>1674756192.5999999</v>
      </c>
      <c r="DE1022">
        <v>399.78500000000003</v>
      </c>
      <c r="DF1022">
        <v>459.166</v>
      </c>
      <c r="DG1022">
        <v>24.896899999999999</v>
      </c>
      <c r="DH1022">
        <v>19.822199999999999</v>
      </c>
      <c r="DI1022">
        <v>398.64600000000002</v>
      </c>
      <c r="DJ1022">
        <v>24.7759</v>
      </c>
      <c r="DK1022">
        <v>500.09699999999998</v>
      </c>
      <c r="DL1022">
        <v>99.095699999999994</v>
      </c>
      <c r="DM1022">
        <v>0.100281</v>
      </c>
      <c r="DN1022">
        <v>28.003799999999998</v>
      </c>
      <c r="DO1022">
        <v>27.892299999999999</v>
      </c>
      <c r="DP1022">
        <v>999.9</v>
      </c>
      <c r="DQ1022">
        <v>0</v>
      </c>
      <c r="DR1022">
        <v>0</v>
      </c>
      <c r="DS1022">
        <v>9972.5</v>
      </c>
      <c r="DT1022">
        <v>0</v>
      </c>
      <c r="DU1022">
        <v>263.72500000000002</v>
      </c>
      <c r="DV1022">
        <v>-59.380600000000001</v>
      </c>
      <c r="DW1022">
        <v>409.99299999999999</v>
      </c>
      <c r="DX1022">
        <v>468.452</v>
      </c>
      <c r="DY1022">
        <v>5.0747299999999997</v>
      </c>
      <c r="DZ1022">
        <v>459.166</v>
      </c>
      <c r="EA1022">
        <v>19.822199999999999</v>
      </c>
      <c r="EB1022">
        <v>2.4671799999999999</v>
      </c>
      <c r="EC1022">
        <v>1.9642900000000001</v>
      </c>
      <c r="ED1022">
        <v>20.811599999999999</v>
      </c>
      <c r="EE1022">
        <v>17.159400000000002</v>
      </c>
      <c r="EF1022">
        <v>1800.11</v>
      </c>
      <c r="EG1022">
        <v>0.97799400000000003</v>
      </c>
      <c r="EH1022">
        <v>2.2005899999999998E-2</v>
      </c>
      <c r="EI1022">
        <v>0</v>
      </c>
      <c r="EJ1022">
        <v>741.54600000000005</v>
      </c>
      <c r="EK1022">
        <v>4.9990399999999999</v>
      </c>
      <c r="EL1022">
        <v>13859.9</v>
      </c>
      <c r="EM1022">
        <v>14821.5</v>
      </c>
      <c r="EN1022">
        <v>46.936999999999998</v>
      </c>
      <c r="EO1022">
        <v>48.5</v>
      </c>
      <c r="EP1022">
        <v>47.875</v>
      </c>
      <c r="EQ1022">
        <v>47.125</v>
      </c>
      <c r="ER1022">
        <v>47.936999999999998</v>
      </c>
      <c r="ES1022">
        <v>1755.61</v>
      </c>
      <c r="ET1022">
        <v>39.5</v>
      </c>
      <c r="EU1022">
        <v>0</v>
      </c>
      <c r="EV1022">
        <v>1674756192.7</v>
      </c>
      <c r="EW1022">
        <v>0</v>
      </c>
      <c r="EX1022">
        <v>741.4617199999999</v>
      </c>
      <c r="EY1022">
        <v>-0.77361538868558688</v>
      </c>
      <c r="EZ1022">
        <v>-11.730769343855661</v>
      </c>
      <c r="FA1022">
        <v>13861.451999999999</v>
      </c>
      <c r="FB1022">
        <v>15</v>
      </c>
      <c r="FC1022">
        <v>1674753236.5</v>
      </c>
      <c r="FD1022" t="s">
        <v>1867</v>
      </c>
      <c r="FE1022">
        <v>1674753236.5</v>
      </c>
      <c r="FF1022">
        <v>1674753223.5</v>
      </c>
      <c r="FG1022">
        <v>3</v>
      </c>
      <c r="FH1022">
        <v>-0.254</v>
      </c>
      <c r="FI1022">
        <v>-6.7000000000000004E-2</v>
      </c>
      <c r="FJ1022">
        <v>1.121</v>
      </c>
      <c r="FK1022">
        <v>0.113</v>
      </c>
      <c r="FL1022">
        <v>389</v>
      </c>
      <c r="FM1022">
        <v>21</v>
      </c>
      <c r="FN1022">
        <v>0.06</v>
      </c>
      <c r="FO1022">
        <v>7.0000000000000007E-2</v>
      </c>
      <c r="FP1022">
        <v>47.548897615074523</v>
      </c>
      <c r="FQ1022">
        <v>0.42353651567706951</v>
      </c>
      <c r="FR1022">
        <v>7.741280001042028E-2</v>
      </c>
      <c r="FS1022">
        <v>-1</v>
      </c>
      <c r="FT1022">
        <v>0.34500291919344528</v>
      </c>
      <c r="FU1022">
        <v>-2.610262333382166E-2</v>
      </c>
      <c r="FV1022">
        <v>2.770402369553357E-3</v>
      </c>
      <c r="FW1022">
        <v>-1</v>
      </c>
      <c r="FX1022">
        <v>0</v>
      </c>
      <c r="FY1022">
        <v>0</v>
      </c>
      <c r="FZ1022" t="s">
        <v>418</v>
      </c>
      <c r="GA1022">
        <v>2.9330699999999998</v>
      </c>
      <c r="GB1022">
        <v>2.8334999999999999</v>
      </c>
      <c r="GC1022">
        <v>8.9722200000000002E-2</v>
      </c>
      <c r="GD1022">
        <v>9.7863800000000001E-2</v>
      </c>
      <c r="GE1022">
        <v>0.121641</v>
      </c>
      <c r="GF1022">
        <v>0.100249</v>
      </c>
      <c r="GG1022">
        <v>23597.599999999999</v>
      </c>
      <c r="GH1022">
        <v>29365.4</v>
      </c>
      <c r="GI1022">
        <v>23324.5</v>
      </c>
      <c r="GJ1022">
        <v>29823.5</v>
      </c>
      <c r="GK1022">
        <v>27884.400000000001</v>
      </c>
      <c r="GL1022">
        <v>38162.699999999997</v>
      </c>
      <c r="GM1022">
        <v>32933.9</v>
      </c>
      <c r="GN1022">
        <v>44254.9</v>
      </c>
      <c r="GO1022">
        <v>1.98465</v>
      </c>
      <c r="GP1022">
        <v>1.8260700000000001</v>
      </c>
      <c r="GQ1022">
        <v>7.2754899999999997E-2</v>
      </c>
      <c r="GR1022">
        <v>0</v>
      </c>
      <c r="GS1022">
        <v>26.703099999999999</v>
      </c>
      <c r="GT1022">
        <v>999.9</v>
      </c>
      <c r="GU1022">
        <v>44.7</v>
      </c>
      <c r="GV1022">
        <v>36.299999999999997</v>
      </c>
      <c r="GW1022">
        <v>27.370899999999999</v>
      </c>
      <c r="GX1022">
        <v>61.296999999999997</v>
      </c>
      <c r="GY1022">
        <v>37.203499999999998</v>
      </c>
      <c r="GZ1022">
        <v>1</v>
      </c>
      <c r="HA1022">
        <v>0.36134100000000002</v>
      </c>
      <c r="HB1022">
        <v>2.0928499999999999</v>
      </c>
      <c r="HC1022">
        <v>20.264700000000001</v>
      </c>
      <c r="HD1022">
        <v>5.2107000000000001</v>
      </c>
      <c r="HE1022">
        <v>11.872199999999999</v>
      </c>
      <c r="HF1022">
        <v>4.98515</v>
      </c>
      <c r="HG1022">
        <v>3.2839999999999998</v>
      </c>
      <c r="HH1022">
        <v>9999</v>
      </c>
      <c r="HI1022">
        <v>9999</v>
      </c>
      <c r="HJ1022">
        <v>9999</v>
      </c>
      <c r="HK1022">
        <v>999.9</v>
      </c>
      <c r="HL1022">
        <v>1.8549199999999999</v>
      </c>
      <c r="HM1022">
        <v>1.86097</v>
      </c>
      <c r="HN1022">
        <v>1.8583700000000001</v>
      </c>
      <c r="HO1022">
        <v>1.8595900000000001</v>
      </c>
      <c r="HP1022">
        <v>1.8589800000000001</v>
      </c>
      <c r="HQ1022">
        <v>1.85944</v>
      </c>
      <c r="HR1022">
        <v>1.85782</v>
      </c>
      <c r="HS1022">
        <v>1.8611500000000001</v>
      </c>
      <c r="HT1022">
        <v>5</v>
      </c>
      <c r="HU1022">
        <v>0</v>
      </c>
      <c r="HV1022">
        <v>0</v>
      </c>
      <c r="HW1022">
        <v>0</v>
      </c>
      <c r="HX1022" t="s">
        <v>419</v>
      </c>
      <c r="HY1022" t="s">
        <v>420</v>
      </c>
      <c r="HZ1022" t="s">
        <v>421</v>
      </c>
      <c r="IA1022" t="s">
        <v>421</v>
      </c>
      <c r="IB1022" t="s">
        <v>421</v>
      </c>
      <c r="IC1022" t="s">
        <v>421</v>
      </c>
      <c r="ID1022">
        <v>0</v>
      </c>
      <c r="IE1022">
        <v>100</v>
      </c>
      <c r="IF1022">
        <v>100</v>
      </c>
      <c r="IG1022">
        <v>1.139</v>
      </c>
      <c r="IH1022">
        <v>0.121</v>
      </c>
      <c r="II1022">
        <v>0.48595729401342908</v>
      </c>
      <c r="IJ1022">
        <v>1.6187016317407189E-3</v>
      </c>
      <c r="IK1022">
        <v>1.4341569744255341E-7</v>
      </c>
      <c r="IL1022">
        <v>-2.4096625942085749E-10</v>
      </c>
      <c r="IM1022">
        <v>0.12101623166918921</v>
      </c>
      <c r="IN1022">
        <v>0</v>
      </c>
      <c r="IO1022">
        <v>0</v>
      </c>
      <c r="IP1022">
        <v>0</v>
      </c>
      <c r="IQ1022">
        <v>4</v>
      </c>
      <c r="IR1022">
        <v>2205</v>
      </c>
      <c r="IS1022">
        <v>1</v>
      </c>
      <c r="IT1022">
        <v>21</v>
      </c>
      <c r="IU1022">
        <v>49.3</v>
      </c>
      <c r="IV1022">
        <v>49.5</v>
      </c>
      <c r="IW1022">
        <v>1.1035200000000001</v>
      </c>
      <c r="IX1022">
        <v>2.4499499999999999</v>
      </c>
      <c r="IY1022">
        <v>1.49414</v>
      </c>
      <c r="IZ1022">
        <v>2.3059099999999999</v>
      </c>
      <c r="JA1022">
        <v>1.69434</v>
      </c>
      <c r="JB1022">
        <v>2.3596200000000001</v>
      </c>
      <c r="JC1022">
        <v>41.612699999999997</v>
      </c>
      <c r="JD1022">
        <v>23.535900000000002</v>
      </c>
      <c r="JE1022">
        <v>18</v>
      </c>
      <c r="JF1022">
        <v>523.63499999999999</v>
      </c>
      <c r="JG1022">
        <v>442.68700000000001</v>
      </c>
      <c r="JH1022">
        <v>24.8628</v>
      </c>
      <c r="JI1022">
        <v>31.872399999999999</v>
      </c>
      <c r="JJ1022">
        <v>30</v>
      </c>
      <c r="JK1022">
        <v>31.811599999999999</v>
      </c>
      <c r="JL1022">
        <v>31.787199999999999</v>
      </c>
      <c r="JM1022">
        <v>22.155000000000001</v>
      </c>
      <c r="JN1022">
        <v>31.861999999999998</v>
      </c>
      <c r="JO1022">
        <v>0</v>
      </c>
      <c r="JP1022">
        <v>24.862200000000001</v>
      </c>
      <c r="JQ1022">
        <v>459.36900000000003</v>
      </c>
      <c r="JR1022">
        <v>19.827400000000001</v>
      </c>
      <c r="JS1022">
        <v>99.195700000000002</v>
      </c>
      <c r="JT1022">
        <v>99.378100000000003</v>
      </c>
    </row>
    <row r="1023" spans="1:280" x14ac:dyDescent="0.25">
      <c r="A1023">
        <v>1007</v>
      </c>
      <c r="B1023">
        <v>1674756202.5999999</v>
      </c>
      <c r="C1023">
        <v>10456.599999904631</v>
      </c>
      <c r="D1023" t="s">
        <v>2438</v>
      </c>
      <c r="E1023" t="s">
        <v>2439</v>
      </c>
      <c r="F1023" t="s">
        <v>412</v>
      </c>
      <c r="G1023" t="s">
        <v>1865</v>
      </c>
      <c r="H1023" t="s">
        <v>1866</v>
      </c>
      <c r="I1023">
        <v>1674756202.5999999</v>
      </c>
      <c r="J1023">
        <f t="shared" si="690"/>
        <v>4.3527486112515546E-3</v>
      </c>
      <c r="K1023">
        <f t="shared" si="691"/>
        <v>4.3527486112515543</v>
      </c>
      <c r="L1023">
        <f t="shared" si="692"/>
        <v>47.818002507086888</v>
      </c>
      <c r="M1023">
        <f t="shared" si="693"/>
        <v>399.88299999999998</v>
      </c>
      <c r="N1023">
        <f t="shared" si="694"/>
        <v>158.49032007385696</v>
      </c>
      <c r="O1023">
        <f t="shared" si="695"/>
        <v>15.721862702855155</v>
      </c>
      <c r="P1023">
        <f t="shared" si="696"/>
        <v>39.667442278342996</v>
      </c>
      <c r="Q1023">
        <f t="shared" si="697"/>
        <v>0.34317553719628086</v>
      </c>
      <c r="R1023">
        <f t="shared" si="698"/>
        <v>2.9068773303101274</v>
      </c>
      <c r="S1023">
        <f t="shared" si="699"/>
        <v>0.32215192629840761</v>
      </c>
      <c r="T1023">
        <f t="shared" si="700"/>
        <v>0.20312642400276965</v>
      </c>
      <c r="U1023">
        <f t="shared" si="701"/>
        <v>344.38520126394451</v>
      </c>
      <c r="V1023">
        <f t="shared" si="702"/>
        <v>28.905898789475728</v>
      </c>
      <c r="W1023">
        <f t="shared" si="703"/>
        <v>27.885100000000001</v>
      </c>
      <c r="X1023">
        <f t="shared" si="704"/>
        <v>3.7694949491433443</v>
      </c>
      <c r="Y1023">
        <f t="shared" si="705"/>
        <v>65.119787582574375</v>
      </c>
      <c r="Z1023">
        <f t="shared" si="706"/>
        <v>2.4713500110214</v>
      </c>
      <c r="AA1023">
        <f t="shared" si="707"/>
        <v>3.7950830350723024</v>
      </c>
      <c r="AB1023">
        <f t="shared" si="708"/>
        <v>1.2981449381219443</v>
      </c>
      <c r="AC1023">
        <f t="shared" si="709"/>
        <v>-191.95621375619356</v>
      </c>
      <c r="AD1023">
        <f t="shared" si="710"/>
        <v>18.17900619327478</v>
      </c>
      <c r="AE1023">
        <f t="shared" si="711"/>
        <v>1.3624100150177645</v>
      </c>
      <c r="AF1023">
        <f t="shared" si="712"/>
        <v>171.97040371604348</v>
      </c>
      <c r="AG1023">
        <v>0</v>
      </c>
      <c r="AH1023">
        <v>0</v>
      </c>
      <c r="AI1023">
        <f t="shared" si="713"/>
        <v>1</v>
      </c>
      <c r="AJ1023">
        <f t="shared" si="714"/>
        <v>0</v>
      </c>
      <c r="AK1023">
        <f t="shared" si="715"/>
        <v>52031.307583279056</v>
      </c>
      <c r="AL1023" t="s">
        <v>415</v>
      </c>
      <c r="AM1023" t="s">
        <v>415</v>
      </c>
      <c r="AN1023">
        <v>0</v>
      </c>
      <c r="AO1023">
        <v>0</v>
      </c>
      <c r="AP1023" t="e">
        <f t="shared" si="716"/>
        <v>#DIV/0!</v>
      </c>
      <c r="AQ1023">
        <v>0</v>
      </c>
      <c r="AR1023" t="s">
        <v>415</v>
      </c>
      <c r="AS1023" t="s">
        <v>415</v>
      </c>
      <c r="AT1023">
        <v>0</v>
      </c>
      <c r="AU1023">
        <v>0</v>
      </c>
      <c r="AV1023" t="e">
        <f t="shared" si="717"/>
        <v>#DIV/0!</v>
      </c>
      <c r="AW1023">
        <v>0.5</v>
      </c>
      <c r="AX1023">
        <f t="shared" si="718"/>
        <v>1513.2522006319721</v>
      </c>
      <c r="AY1023">
        <f t="shared" si="719"/>
        <v>47.818002507086888</v>
      </c>
      <c r="AZ1023" t="e">
        <f t="shared" si="720"/>
        <v>#DIV/0!</v>
      </c>
      <c r="BA1023">
        <f t="shared" si="721"/>
        <v>3.1599493122902375E-2</v>
      </c>
      <c r="BB1023" t="e">
        <f t="shared" si="722"/>
        <v>#DIV/0!</v>
      </c>
      <c r="BC1023" t="e">
        <f t="shared" si="723"/>
        <v>#DIV/0!</v>
      </c>
      <c r="BD1023" t="s">
        <v>415</v>
      </c>
      <c r="BE1023">
        <v>0</v>
      </c>
      <c r="BF1023" t="e">
        <f t="shared" si="724"/>
        <v>#DIV/0!</v>
      </c>
      <c r="BG1023" t="e">
        <f t="shared" si="725"/>
        <v>#DIV/0!</v>
      </c>
      <c r="BH1023" t="e">
        <f t="shared" si="726"/>
        <v>#DIV/0!</v>
      </c>
      <c r="BI1023" t="e">
        <f t="shared" si="727"/>
        <v>#DIV/0!</v>
      </c>
      <c r="BJ1023" t="e">
        <f t="shared" si="728"/>
        <v>#DIV/0!</v>
      </c>
      <c r="BK1023" t="e">
        <f t="shared" si="729"/>
        <v>#DIV/0!</v>
      </c>
      <c r="BL1023" t="e">
        <f t="shared" si="730"/>
        <v>#DIV/0!</v>
      </c>
      <c r="BM1023" t="e">
        <f t="shared" si="731"/>
        <v>#DIV/0!</v>
      </c>
      <c r="CV1023">
        <f t="shared" si="732"/>
        <v>1800.08</v>
      </c>
      <c r="CW1023">
        <f t="shared" si="733"/>
        <v>1513.2522006319721</v>
      </c>
      <c r="CX1023">
        <f t="shared" si="734"/>
        <v>0.84065830442645439</v>
      </c>
      <c r="CY1023">
        <f t="shared" si="735"/>
        <v>0.19131660885290905</v>
      </c>
      <c r="CZ1023">
        <v>6</v>
      </c>
      <c r="DA1023">
        <v>0.5</v>
      </c>
      <c r="DB1023" t="s">
        <v>416</v>
      </c>
      <c r="DC1023">
        <v>2</v>
      </c>
      <c r="DD1023">
        <v>1674756202.5999999</v>
      </c>
      <c r="DE1023">
        <v>399.88299999999998</v>
      </c>
      <c r="DF1023">
        <v>459.33499999999998</v>
      </c>
      <c r="DG1023">
        <v>24.913399999999999</v>
      </c>
      <c r="DH1023">
        <v>19.8218</v>
      </c>
      <c r="DI1023">
        <v>398.74400000000003</v>
      </c>
      <c r="DJ1023">
        <v>24.792400000000001</v>
      </c>
      <c r="DK1023">
        <v>500.154</v>
      </c>
      <c r="DL1023">
        <v>99.097200000000001</v>
      </c>
      <c r="DM1023">
        <v>0.100421</v>
      </c>
      <c r="DN1023">
        <v>28.001100000000001</v>
      </c>
      <c r="DO1023">
        <v>27.885100000000001</v>
      </c>
      <c r="DP1023">
        <v>999.9</v>
      </c>
      <c r="DQ1023">
        <v>0</v>
      </c>
      <c r="DR1023">
        <v>0</v>
      </c>
      <c r="DS1023">
        <v>9961.25</v>
      </c>
      <c r="DT1023">
        <v>0</v>
      </c>
      <c r="DU1023">
        <v>261.96699999999998</v>
      </c>
      <c r="DV1023">
        <v>-59.452300000000001</v>
      </c>
      <c r="DW1023">
        <v>410.1</v>
      </c>
      <c r="DX1023">
        <v>468.62400000000002</v>
      </c>
      <c r="DY1023">
        <v>5.0915699999999999</v>
      </c>
      <c r="DZ1023">
        <v>459.33499999999998</v>
      </c>
      <c r="EA1023">
        <v>19.8218</v>
      </c>
      <c r="EB1023">
        <v>2.4688500000000002</v>
      </c>
      <c r="EC1023">
        <v>1.9642900000000001</v>
      </c>
      <c r="ED1023">
        <v>20.822600000000001</v>
      </c>
      <c r="EE1023">
        <v>17.159400000000002</v>
      </c>
      <c r="EF1023">
        <v>1800.08</v>
      </c>
      <c r="EG1023">
        <v>0.97799400000000003</v>
      </c>
      <c r="EH1023">
        <v>2.2005899999999998E-2</v>
      </c>
      <c r="EI1023">
        <v>0</v>
      </c>
      <c r="EJ1023">
        <v>741</v>
      </c>
      <c r="EK1023">
        <v>4.9990399999999999</v>
      </c>
      <c r="EL1023">
        <v>13850.1</v>
      </c>
      <c r="EM1023">
        <v>14821.3</v>
      </c>
      <c r="EN1023">
        <v>47</v>
      </c>
      <c r="EO1023">
        <v>48.561999999999998</v>
      </c>
      <c r="EP1023">
        <v>47.875</v>
      </c>
      <c r="EQ1023">
        <v>47.125</v>
      </c>
      <c r="ER1023">
        <v>47.936999999999998</v>
      </c>
      <c r="ES1023">
        <v>1755.58</v>
      </c>
      <c r="ET1023">
        <v>39.5</v>
      </c>
      <c r="EU1023">
        <v>0</v>
      </c>
      <c r="EV1023">
        <v>1674756202.9000001</v>
      </c>
      <c r="EW1023">
        <v>0</v>
      </c>
      <c r="EX1023">
        <v>741.16319230769227</v>
      </c>
      <c r="EY1023">
        <v>-2.3034187971707851</v>
      </c>
      <c r="EZ1023">
        <v>-50.543589858005681</v>
      </c>
      <c r="FA1023">
        <v>13856.030769230771</v>
      </c>
      <c r="FB1023">
        <v>15</v>
      </c>
      <c r="FC1023">
        <v>1674753236.5</v>
      </c>
      <c r="FD1023" t="s">
        <v>1867</v>
      </c>
      <c r="FE1023">
        <v>1674753236.5</v>
      </c>
      <c r="FF1023">
        <v>1674753223.5</v>
      </c>
      <c r="FG1023">
        <v>3</v>
      </c>
      <c r="FH1023">
        <v>-0.254</v>
      </c>
      <c r="FI1023">
        <v>-6.7000000000000004E-2</v>
      </c>
      <c r="FJ1023">
        <v>1.121</v>
      </c>
      <c r="FK1023">
        <v>0.113</v>
      </c>
      <c r="FL1023">
        <v>389</v>
      </c>
      <c r="FM1023">
        <v>21</v>
      </c>
      <c r="FN1023">
        <v>0.06</v>
      </c>
      <c r="FO1023">
        <v>7.0000000000000007E-2</v>
      </c>
      <c r="FP1023">
        <v>47.693459980694733</v>
      </c>
      <c r="FQ1023">
        <v>0.94598081606735229</v>
      </c>
      <c r="FR1023">
        <v>0.1000200285796338</v>
      </c>
      <c r="FS1023">
        <v>-1</v>
      </c>
      <c r="FT1023">
        <v>0.34218143041962429</v>
      </c>
      <c r="FU1023">
        <v>-1.1930300116596451E-2</v>
      </c>
      <c r="FV1023">
        <v>1.9162508297347659E-3</v>
      </c>
      <c r="FW1023">
        <v>-1</v>
      </c>
      <c r="FX1023">
        <v>0</v>
      </c>
      <c r="FY1023">
        <v>0</v>
      </c>
      <c r="FZ1023" t="s">
        <v>418</v>
      </c>
      <c r="GA1023">
        <v>2.9332099999999999</v>
      </c>
      <c r="GB1023">
        <v>2.8335400000000002</v>
      </c>
      <c r="GC1023">
        <v>8.9741899999999999E-2</v>
      </c>
      <c r="GD1023">
        <v>9.7893800000000003E-2</v>
      </c>
      <c r="GE1023">
        <v>0.121701</v>
      </c>
      <c r="GF1023">
        <v>0.10025100000000001</v>
      </c>
      <c r="GG1023">
        <v>23597</v>
      </c>
      <c r="GH1023">
        <v>29364.7</v>
      </c>
      <c r="GI1023">
        <v>23324.400000000001</v>
      </c>
      <c r="GJ1023">
        <v>29823.8</v>
      </c>
      <c r="GK1023">
        <v>27882.1</v>
      </c>
      <c r="GL1023">
        <v>38163.1</v>
      </c>
      <c r="GM1023">
        <v>32933.5</v>
      </c>
      <c r="GN1023">
        <v>44255.4</v>
      </c>
      <c r="GO1023">
        <v>1.9849000000000001</v>
      </c>
      <c r="GP1023">
        <v>1.8259799999999999</v>
      </c>
      <c r="GQ1023">
        <v>7.2866700000000006E-2</v>
      </c>
      <c r="GR1023">
        <v>0</v>
      </c>
      <c r="GS1023">
        <v>26.694099999999999</v>
      </c>
      <c r="GT1023">
        <v>999.9</v>
      </c>
      <c r="GU1023">
        <v>44.6</v>
      </c>
      <c r="GV1023">
        <v>36.299999999999997</v>
      </c>
      <c r="GW1023">
        <v>27.31</v>
      </c>
      <c r="GX1023">
        <v>61.226999999999997</v>
      </c>
      <c r="GY1023">
        <v>36.686700000000002</v>
      </c>
      <c r="GZ1023">
        <v>1</v>
      </c>
      <c r="HA1023">
        <v>0.36175299999999999</v>
      </c>
      <c r="HB1023">
        <v>2.0947800000000001</v>
      </c>
      <c r="HC1023">
        <v>20.264900000000001</v>
      </c>
      <c r="HD1023">
        <v>5.2105499999999996</v>
      </c>
      <c r="HE1023">
        <v>11.872199999999999</v>
      </c>
      <c r="HF1023">
        <v>4.9851000000000001</v>
      </c>
      <c r="HG1023">
        <v>3.2839999999999998</v>
      </c>
      <c r="HH1023">
        <v>9999</v>
      </c>
      <c r="HI1023">
        <v>9999</v>
      </c>
      <c r="HJ1023">
        <v>9999</v>
      </c>
      <c r="HK1023">
        <v>999.9</v>
      </c>
      <c r="HL1023">
        <v>1.8548899999999999</v>
      </c>
      <c r="HM1023">
        <v>1.8609599999999999</v>
      </c>
      <c r="HN1023">
        <v>1.8583700000000001</v>
      </c>
      <c r="HO1023">
        <v>1.85958</v>
      </c>
      <c r="HP1023">
        <v>1.8589500000000001</v>
      </c>
      <c r="HQ1023">
        <v>1.85944</v>
      </c>
      <c r="HR1023">
        <v>1.8577600000000001</v>
      </c>
      <c r="HS1023">
        <v>1.8611200000000001</v>
      </c>
      <c r="HT1023">
        <v>5</v>
      </c>
      <c r="HU1023">
        <v>0</v>
      </c>
      <c r="HV1023">
        <v>0</v>
      </c>
      <c r="HW1023">
        <v>0</v>
      </c>
      <c r="HX1023" t="s">
        <v>419</v>
      </c>
      <c r="HY1023" t="s">
        <v>420</v>
      </c>
      <c r="HZ1023" t="s">
        <v>421</v>
      </c>
      <c r="IA1023" t="s">
        <v>421</v>
      </c>
      <c r="IB1023" t="s">
        <v>421</v>
      </c>
      <c r="IC1023" t="s">
        <v>421</v>
      </c>
      <c r="ID1023">
        <v>0</v>
      </c>
      <c r="IE1023">
        <v>100</v>
      </c>
      <c r="IF1023">
        <v>100</v>
      </c>
      <c r="IG1023">
        <v>1.139</v>
      </c>
      <c r="IH1023">
        <v>0.121</v>
      </c>
      <c r="II1023">
        <v>0.48595729401342908</v>
      </c>
      <c r="IJ1023">
        <v>1.6187016317407189E-3</v>
      </c>
      <c r="IK1023">
        <v>1.4341569744255341E-7</v>
      </c>
      <c r="IL1023">
        <v>-2.4096625942085749E-10</v>
      </c>
      <c r="IM1023">
        <v>0.12101623166918921</v>
      </c>
      <c r="IN1023">
        <v>0</v>
      </c>
      <c r="IO1023">
        <v>0</v>
      </c>
      <c r="IP1023">
        <v>0</v>
      </c>
      <c r="IQ1023">
        <v>4</v>
      </c>
      <c r="IR1023">
        <v>2205</v>
      </c>
      <c r="IS1023">
        <v>1</v>
      </c>
      <c r="IT1023">
        <v>21</v>
      </c>
      <c r="IU1023">
        <v>49.4</v>
      </c>
      <c r="IV1023">
        <v>49.7</v>
      </c>
      <c r="IW1023">
        <v>1.1035200000000001</v>
      </c>
      <c r="IX1023">
        <v>2.4572799999999999</v>
      </c>
      <c r="IY1023">
        <v>1.49414</v>
      </c>
      <c r="IZ1023">
        <v>2.3059099999999999</v>
      </c>
      <c r="JA1023">
        <v>1.69434</v>
      </c>
      <c r="JB1023">
        <v>2.36206</v>
      </c>
      <c r="JC1023">
        <v>41.612699999999997</v>
      </c>
      <c r="JD1023">
        <v>23.544599999999999</v>
      </c>
      <c r="JE1023">
        <v>18</v>
      </c>
      <c r="JF1023">
        <v>523.80100000000004</v>
      </c>
      <c r="JG1023">
        <v>442.61799999999999</v>
      </c>
      <c r="JH1023">
        <v>24.8568</v>
      </c>
      <c r="JI1023">
        <v>31.8721</v>
      </c>
      <c r="JJ1023">
        <v>30.0001</v>
      </c>
      <c r="JK1023">
        <v>31.811599999999999</v>
      </c>
      <c r="JL1023">
        <v>31.787199999999999</v>
      </c>
      <c r="JM1023">
        <v>22.158100000000001</v>
      </c>
      <c r="JN1023">
        <v>31.861999999999998</v>
      </c>
      <c r="JO1023">
        <v>0</v>
      </c>
      <c r="JP1023">
        <v>24.857600000000001</v>
      </c>
      <c r="JQ1023">
        <v>459.387</v>
      </c>
      <c r="JR1023">
        <v>19.827400000000001</v>
      </c>
      <c r="JS1023">
        <v>99.194599999999994</v>
      </c>
      <c r="JT1023">
        <v>99.379099999999994</v>
      </c>
    </row>
    <row r="1024" spans="1:280" x14ac:dyDescent="0.25">
      <c r="A1024">
        <v>1008</v>
      </c>
      <c r="B1024">
        <v>1674756212.5999999</v>
      </c>
      <c r="C1024">
        <v>10466.599999904631</v>
      </c>
      <c r="D1024" t="s">
        <v>2440</v>
      </c>
      <c r="E1024" t="s">
        <v>2441</v>
      </c>
      <c r="F1024" t="s">
        <v>412</v>
      </c>
      <c r="G1024" t="s">
        <v>1865</v>
      </c>
      <c r="H1024" t="s">
        <v>1866</v>
      </c>
      <c r="I1024">
        <v>1674756212.5999999</v>
      </c>
      <c r="J1024">
        <f t="shared" si="690"/>
        <v>4.3639224704718222E-3</v>
      </c>
      <c r="K1024">
        <f t="shared" si="691"/>
        <v>4.363922470471822</v>
      </c>
      <c r="L1024">
        <f t="shared" si="692"/>
        <v>47.980973229940936</v>
      </c>
      <c r="M1024">
        <f t="shared" si="693"/>
        <v>399.791</v>
      </c>
      <c r="N1024">
        <f t="shared" si="694"/>
        <v>158.46207354525041</v>
      </c>
      <c r="O1024">
        <f t="shared" si="695"/>
        <v>15.718862636823944</v>
      </c>
      <c r="P1024">
        <f t="shared" si="696"/>
        <v>39.657816358460998</v>
      </c>
      <c r="Q1024">
        <f t="shared" si="697"/>
        <v>0.34446674574827868</v>
      </c>
      <c r="R1024">
        <f t="shared" si="698"/>
        <v>2.9114606833117929</v>
      </c>
      <c r="S1024">
        <f t="shared" si="699"/>
        <v>0.32332101240228561</v>
      </c>
      <c r="T1024">
        <f t="shared" si="700"/>
        <v>0.20386723016850222</v>
      </c>
      <c r="U1024">
        <f t="shared" si="701"/>
        <v>344.37760126397256</v>
      </c>
      <c r="V1024">
        <f t="shared" si="702"/>
        <v>28.904106300437995</v>
      </c>
      <c r="W1024">
        <f t="shared" si="703"/>
        <v>27.885400000000001</v>
      </c>
      <c r="X1024">
        <f t="shared" si="704"/>
        <v>3.769560930590349</v>
      </c>
      <c r="Y1024">
        <f t="shared" si="705"/>
        <v>65.148940151589258</v>
      </c>
      <c r="Z1024">
        <f t="shared" si="706"/>
        <v>2.4728167344734997</v>
      </c>
      <c r="AA1024">
        <f t="shared" si="707"/>
        <v>3.7956361664820988</v>
      </c>
      <c r="AB1024">
        <f t="shared" si="708"/>
        <v>1.2967441961168493</v>
      </c>
      <c r="AC1024">
        <f t="shared" si="709"/>
        <v>-192.44898094780737</v>
      </c>
      <c r="AD1024">
        <f t="shared" si="710"/>
        <v>18.552987399998674</v>
      </c>
      <c r="AE1024">
        <f t="shared" si="711"/>
        <v>1.3882682022881154</v>
      </c>
      <c r="AF1024">
        <f t="shared" si="712"/>
        <v>171.86987591845195</v>
      </c>
      <c r="AG1024">
        <v>0</v>
      </c>
      <c r="AH1024">
        <v>0</v>
      </c>
      <c r="AI1024">
        <f t="shared" si="713"/>
        <v>1</v>
      </c>
      <c r="AJ1024">
        <f t="shared" si="714"/>
        <v>0</v>
      </c>
      <c r="AK1024">
        <f t="shared" si="715"/>
        <v>52161.987686639615</v>
      </c>
      <c r="AL1024" t="s">
        <v>415</v>
      </c>
      <c r="AM1024" t="s">
        <v>415</v>
      </c>
      <c r="AN1024">
        <v>0</v>
      </c>
      <c r="AO1024">
        <v>0</v>
      </c>
      <c r="AP1024" t="e">
        <f t="shared" si="716"/>
        <v>#DIV/0!</v>
      </c>
      <c r="AQ1024">
        <v>0</v>
      </c>
      <c r="AR1024" t="s">
        <v>415</v>
      </c>
      <c r="AS1024" t="s">
        <v>415</v>
      </c>
      <c r="AT1024">
        <v>0</v>
      </c>
      <c r="AU1024">
        <v>0</v>
      </c>
      <c r="AV1024" t="e">
        <f t="shared" si="717"/>
        <v>#DIV/0!</v>
      </c>
      <c r="AW1024">
        <v>0.5</v>
      </c>
      <c r="AX1024">
        <f t="shared" si="718"/>
        <v>1513.2186006319862</v>
      </c>
      <c r="AY1024">
        <f t="shared" si="719"/>
        <v>47.980973229940936</v>
      </c>
      <c r="AZ1024" t="e">
        <f t="shared" si="720"/>
        <v>#DIV/0!</v>
      </c>
      <c r="BA1024">
        <f t="shared" si="721"/>
        <v>3.1707892838418711E-2</v>
      </c>
      <c r="BB1024" t="e">
        <f t="shared" si="722"/>
        <v>#DIV/0!</v>
      </c>
      <c r="BC1024" t="e">
        <f t="shared" si="723"/>
        <v>#DIV/0!</v>
      </c>
      <c r="BD1024" t="s">
        <v>415</v>
      </c>
      <c r="BE1024">
        <v>0</v>
      </c>
      <c r="BF1024" t="e">
        <f t="shared" si="724"/>
        <v>#DIV/0!</v>
      </c>
      <c r="BG1024" t="e">
        <f t="shared" si="725"/>
        <v>#DIV/0!</v>
      </c>
      <c r="BH1024" t="e">
        <f t="shared" si="726"/>
        <v>#DIV/0!</v>
      </c>
      <c r="BI1024" t="e">
        <f t="shared" si="727"/>
        <v>#DIV/0!</v>
      </c>
      <c r="BJ1024" t="e">
        <f t="shared" si="728"/>
        <v>#DIV/0!</v>
      </c>
      <c r="BK1024" t="e">
        <f t="shared" si="729"/>
        <v>#DIV/0!</v>
      </c>
      <c r="BL1024" t="e">
        <f t="shared" si="730"/>
        <v>#DIV/0!</v>
      </c>
      <c r="BM1024" t="e">
        <f t="shared" si="731"/>
        <v>#DIV/0!</v>
      </c>
      <c r="CV1024">
        <f t="shared" si="732"/>
        <v>1800.04</v>
      </c>
      <c r="CW1024">
        <f t="shared" si="733"/>
        <v>1513.2186006319862</v>
      </c>
      <c r="CX1024">
        <f t="shared" si="734"/>
        <v>0.84065831905512445</v>
      </c>
      <c r="CY1024">
        <f t="shared" si="735"/>
        <v>0.19131663811024899</v>
      </c>
      <c r="CZ1024">
        <v>6</v>
      </c>
      <c r="DA1024">
        <v>0.5</v>
      </c>
      <c r="DB1024" t="s">
        <v>416</v>
      </c>
      <c r="DC1024">
        <v>2</v>
      </c>
      <c r="DD1024">
        <v>1674756212.5999999</v>
      </c>
      <c r="DE1024">
        <v>399.791</v>
      </c>
      <c r="DF1024">
        <v>459.45400000000001</v>
      </c>
      <c r="DG1024">
        <v>24.9285</v>
      </c>
      <c r="DH1024">
        <v>19.823</v>
      </c>
      <c r="DI1024">
        <v>398.65199999999999</v>
      </c>
      <c r="DJ1024">
        <v>24.807500000000001</v>
      </c>
      <c r="DK1024">
        <v>500.065</v>
      </c>
      <c r="DL1024">
        <v>99.096299999999999</v>
      </c>
      <c r="DM1024">
        <v>0.10007099999999999</v>
      </c>
      <c r="DN1024">
        <v>28.003599999999999</v>
      </c>
      <c r="DO1024">
        <v>27.885400000000001</v>
      </c>
      <c r="DP1024">
        <v>999.9</v>
      </c>
      <c r="DQ1024">
        <v>0</v>
      </c>
      <c r="DR1024">
        <v>0</v>
      </c>
      <c r="DS1024">
        <v>9987.5</v>
      </c>
      <c r="DT1024">
        <v>0</v>
      </c>
      <c r="DU1024">
        <v>259.27699999999999</v>
      </c>
      <c r="DV1024">
        <v>-59.662799999999997</v>
      </c>
      <c r="DW1024">
        <v>410.012</v>
      </c>
      <c r="DX1024">
        <v>468.74599999999998</v>
      </c>
      <c r="DY1024">
        <v>5.1055299999999999</v>
      </c>
      <c r="DZ1024">
        <v>459.45400000000001</v>
      </c>
      <c r="EA1024">
        <v>19.823</v>
      </c>
      <c r="EB1024">
        <v>2.4703200000000001</v>
      </c>
      <c r="EC1024">
        <v>1.96438</v>
      </c>
      <c r="ED1024">
        <v>20.8323</v>
      </c>
      <c r="EE1024">
        <v>17.1601</v>
      </c>
      <c r="EF1024">
        <v>1800.04</v>
      </c>
      <c r="EG1024">
        <v>0.97799400000000003</v>
      </c>
      <c r="EH1024">
        <v>2.2005899999999998E-2</v>
      </c>
      <c r="EI1024">
        <v>0</v>
      </c>
      <c r="EJ1024">
        <v>740.91399999999999</v>
      </c>
      <c r="EK1024">
        <v>4.9990399999999999</v>
      </c>
      <c r="EL1024">
        <v>13818</v>
      </c>
      <c r="EM1024">
        <v>14821</v>
      </c>
      <c r="EN1024">
        <v>47</v>
      </c>
      <c r="EO1024">
        <v>48.561999999999998</v>
      </c>
      <c r="EP1024">
        <v>47.936999999999998</v>
      </c>
      <c r="EQ1024">
        <v>47.186999999999998</v>
      </c>
      <c r="ER1024">
        <v>48</v>
      </c>
      <c r="ES1024">
        <v>1755.54</v>
      </c>
      <c r="ET1024">
        <v>39.5</v>
      </c>
      <c r="EU1024">
        <v>0</v>
      </c>
      <c r="EV1024">
        <v>1674756213.0999999</v>
      </c>
      <c r="EW1024">
        <v>0</v>
      </c>
      <c r="EX1024">
        <v>740.83424000000014</v>
      </c>
      <c r="EY1024">
        <v>-1.2572307660123609</v>
      </c>
      <c r="EZ1024">
        <v>-103.72307709581879</v>
      </c>
      <c r="FA1024">
        <v>13844.936</v>
      </c>
      <c r="FB1024">
        <v>15</v>
      </c>
      <c r="FC1024">
        <v>1674753236.5</v>
      </c>
      <c r="FD1024" t="s">
        <v>1867</v>
      </c>
      <c r="FE1024">
        <v>1674753236.5</v>
      </c>
      <c r="FF1024">
        <v>1674753223.5</v>
      </c>
      <c r="FG1024">
        <v>3</v>
      </c>
      <c r="FH1024">
        <v>-0.254</v>
      </c>
      <c r="FI1024">
        <v>-6.7000000000000004E-2</v>
      </c>
      <c r="FJ1024">
        <v>1.121</v>
      </c>
      <c r="FK1024">
        <v>0.113</v>
      </c>
      <c r="FL1024">
        <v>389</v>
      </c>
      <c r="FM1024">
        <v>21</v>
      </c>
      <c r="FN1024">
        <v>0.06</v>
      </c>
      <c r="FO1024">
        <v>7.0000000000000007E-2</v>
      </c>
      <c r="FP1024">
        <v>47.81159439646521</v>
      </c>
      <c r="FQ1024">
        <v>0.55670875642714313</v>
      </c>
      <c r="FR1024">
        <v>6.5551043586727156E-2</v>
      </c>
      <c r="FS1024">
        <v>-1</v>
      </c>
      <c r="FT1024">
        <v>0.34236178408084039</v>
      </c>
      <c r="FU1024">
        <v>1.2695561703944031E-2</v>
      </c>
      <c r="FV1024">
        <v>1.274004121448009E-3</v>
      </c>
      <c r="FW1024">
        <v>-1</v>
      </c>
      <c r="FX1024">
        <v>0</v>
      </c>
      <c r="FY1024">
        <v>0</v>
      </c>
      <c r="FZ1024" t="s">
        <v>418</v>
      </c>
      <c r="GA1024">
        <v>2.9329900000000002</v>
      </c>
      <c r="GB1024">
        <v>2.8334199999999998</v>
      </c>
      <c r="GC1024">
        <v>8.9724100000000001E-2</v>
      </c>
      <c r="GD1024">
        <v>9.7910800000000006E-2</v>
      </c>
      <c r="GE1024">
        <v>0.12175</v>
      </c>
      <c r="GF1024">
        <v>0.10025299999999999</v>
      </c>
      <c r="GG1024">
        <v>23596.9</v>
      </c>
      <c r="GH1024">
        <v>29364.3</v>
      </c>
      <c r="GI1024">
        <v>23323.9</v>
      </c>
      <c r="GJ1024">
        <v>29823.9</v>
      </c>
      <c r="GK1024">
        <v>27879.8</v>
      </c>
      <c r="GL1024">
        <v>38163.4</v>
      </c>
      <c r="GM1024">
        <v>32932.6</v>
      </c>
      <c r="GN1024">
        <v>44255.8</v>
      </c>
      <c r="GO1024">
        <v>1.98468</v>
      </c>
      <c r="GP1024">
        <v>1.8259799999999999</v>
      </c>
      <c r="GQ1024">
        <v>7.3108800000000002E-2</v>
      </c>
      <c r="GR1024">
        <v>0</v>
      </c>
      <c r="GS1024">
        <v>26.690300000000001</v>
      </c>
      <c r="GT1024">
        <v>999.9</v>
      </c>
      <c r="GU1024">
        <v>44.6</v>
      </c>
      <c r="GV1024">
        <v>36.299999999999997</v>
      </c>
      <c r="GW1024">
        <v>27.3096</v>
      </c>
      <c r="GX1024">
        <v>61.036999999999999</v>
      </c>
      <c r="GY1024">
        <v>36.5745</v>
      </c>
      <c r="GZ1024">
        <v>1</v>
      </c>
      <c r="HA1024">
        <v>0.36141299999999998</v>
      </c>
      <c r="HB1024">
        <v>2.0910199999999999</v>
      </c>
      <c r="HC1024">
        <v>20.264700000000001</v>
      </c>
      <c r="HD1024">
        <v>5.2102500000000003</v>
      </c>
      <c r="HE1024">
        <v>11.872199999999999</v>
      </c>
      <c r="HF1024">
        <v>4.9853500000000004</v>
      </c>
      <c r="HG1024">
        <v>3.2839999999999998</v>
      </c>
      <c r="HH1024">
        <v>9999</v>
      </c>
      <c r="HI1024">
        <v>9999</v>
      </c>
      <c r="HJ1024">
        <v>9999</v>
      </c>
      <c r="HK1024">
        <v>999.9</v>
      </c>
      <c r="HL1024">
        <v>1.8548899999999999</v>
      </c>
      <c r="HM1024">
        <v>1.8609599999999999</v>
      </c>
      <c r="HN1024">
        <v>1.8583700000000001</v>
      </c>
      <c r="HO1024">
        <v>1.85958</v>
      </c>
      <c r="HP1024">
        <v>1.8589199999999999</v>
      </c>
      <c r="HQ1024">
        <v>1.85944</v>
      </c>
      <c r="HR1024">
        <v>1.8577699999999999</v>
      </c>
      <c r="HS1024">
        <v>1.86111</v>
      </c>
      <c r="HT1024">
        <v>5</v>
      </c>
      <c r="HU1024">
        <v>0</v>
      </c>
      <c r="HV1024">
        <v>0</v>
      </c>
      <c r="HW1024">
        <v>0</v>
      </c>
      <c r="HX1024" t="s">
        <v>419</v>
      </c>
      <c r="HY1024" t="s">
        <v>420</v>
      </c>
      <c r="HZ1024" t="s">
        <v>421</v>
      </c>
      <c r="IA1024" t="s">
        <v>421</v>
      </c>
      <c r="IB1024" t="s">
        <v>421</v>
      </c>
      <c r="IC1024" t="s">
        <v>421</v>
      </c>
      <c r="ID1024">
        <v>0</v>
      </c>
      <c r="IE1024">
        <v>100</v>
      </c>
      <c r="IF1024">
        <v>100</v>
      </c>
      <c r="IG1024">
        <v>1.139</v>
      </c>
      <c r="IH1024">
        <v>0.121</v>
      </c>
      <c r="II1024">
        <v>0.48595729401342908</v>
      </c>
      <c r="IJ1024">
        <v>1.6187016317407189E-3</v>
      </c>
      <c r="IK1024">
        <v>1.4341569744255341E-7</v>
      </c>
      <c r="IL1024">
        <v>-2.4096625942085749E-10</v>
      </c>
      <c r="IM1024">
        <v>0.12101623166918921</v>
      </c>
      <c r="IN1024">
        <v>0</v>
      </c>
      <c r="IO1024">
        <v>0</v>
      </c>
      <c r="IP1024">
        <v>0</v>
      </c>
      <c r="IQ1024">
        <v>4</v>
      </c>
      <c r="IR1024">
        <v>2205</v>
      </c>
      <c r="IS1024">
        <v>1</v>
      </c>
      <c r="IT1024">
        <v>21</v>
      </c>
      <c r="IU1024">
        <v>49.6</v>
      </c>
      <c r="IV1024">
        <v>49.8</v>
      </c>
      <c r="IW1024">
        <v>1.1035200000000001</v>
      </c>
      <c r="IX1024">
        <v>2.4426299999999999</v>
      </c>
      <c r="IY1024">
        <v>1.49414</v>
      </c>
      <c r="IZ1024">
        <v>2.3071299999999999</v>
      </c>
      <c r="JA1024">
        <v>1.69434</v>
      </c>
      <c r="JB1024">
        <v>2.4206500000000002</v>
      </c>
      <c r="JC1024">
        <v>41.612699999999997</v>
      </c>
      <c r="JD1024">
        <v>23.544599999999999</v>
      </c>
      <c r="JE1024">
        <v>18</v>
      </c>
      <c r="JF1024">
        <v>523.65099999999995</v>
      </c>
      <c r="JG1024">
        <v>442.6</v>
      </c>
      <c r="JH1024">
        <v>24.854900000000001</v>
      </c>
      <c r="JI1024">
        <v>31.8721</v>
      </c>
      <c r="JJ1024">
        <v>30</v>
      </c>
      <c r="JK1024">
        <v>31.811599999999999</v>
      </c>
      <c r="JL1024">
        <v>31.7849</v>
      </c>
      <c r="JM1024">
        <v>22.163399999999999</v>
      </c>
      <c r="JN1024">
        <v>31.861999999999998</v>
      </c>
      <c r="JO1024">
        <v>0</v>
      </c>
      <c r="JP1024">
        <v>24.854299999999999</v>
      </c>
      <c r="JQ1024">
        <v>459.44299999999998</v>
      </c>
      <c r="JR1024">
        <v>19.812100000000001</v>
      </c>
      <c r="JS1024">
        <v>99.1922</v>
      </c>
      <c r="JT1024">
        <v>99.379900000000006</v>
      </c>
    </row>
    <row r="1025" spans="1:280" x14ac:dyDescent="0.25">
      <c r="A1025">
        <v>1009</v>
      </c>
      <c r="B1025">
        <v>1674756222.5999999</v>
      </c>
      <c r="C1025">
        <v>10476.599999904631</v>
      </c>
      <c r="D1025" t="s">
        <v>2442</v>
      </c>
      <c r="E1025" t="s">
        <v>2443</v>
      </c>
      <c r="F1025" t="s">
        <v>412</v>
      </c>
      <c r="G1025" t="s">
        <v>1865</v>
      </c>
      <c r="H1025" t="s">
        <v>1866</v>
      </c>
      <c r="I1025">
        <v>1674756222.5999999</v>
      </c>
      <c r="J1025">
        <f t="shared" si="690"/>
        <v>4.3724155539884794E-3</v>
      </c>
      <c r="K1025">
        <f t="shared" si="691"/>
        <v>4.3724155539884793</v>
      </c>
      <c r="L1025">
        <f t="shared" si="692"/>
        <v>48.094512423873333</v>
      </c>
      <c r="M1025">
        <f t="shared" si="693"/>
        <v>399.89699999999999</v>
      </c>
      <c r="N1025">
        <f t="shared" si="694"/>
        <v>158.82205790347371</v>
      </c>
      <c r="O1025">
        <f t="shared" si="695"/>
        <v>15.754663101459753</v>
      </c>
      <c r="P1025">
        <f t="shared" si="696"/>
        <v>39.668561114561996</v>
      </c>
      <c r="Q1025">
        <f t="shared" si="697"/>
        <v>0.34572337306860385</v>
      </c>
      <c r="R1025">
        <f t="shared" si="698"/>
        <v>2.9102630875093576</v>
      </c>
      <c r="S1025">
        <f t="shared" si="699"/>
        <v>0.32442001033739393</v>
      </c>
      <c r="T1025">
        <f t="shared" si="700"/>
        <v>0.20456704435781095</v>
      </c>
      <c r="U1025">
        <f t="shared" si="701"/>
        <v>344.37000126400068</v>
      </c>
      <c r="V1025">
        <f t="shared" si="702"/>
        <v>28.904883454499501</v>
      </c>
      <c r="W1025">
        <f t="shared" si="703"/>
        <v>27.88</v>
      </c>
      <c r="X1025">
        <f t="shared" si="704"/>
        <v>3.7683734187081792</v>
      </c>
      <c r="Y1025">
        <f t="shared" si="705"/>
        <v>65.156571767435693</v>
      </c>
      <c r="Z1025">
        <f t="shared" si="706"/>
        <v>2.4734956878991996</v>
      </c>
      <c r="AA1025">
        <f t="shared" si="707"/>
        <v>3.7962336274042845</v>
      </c>
      <c r="AB1025">
        <f t="shared" si="708"/>
        <v>1.2948777308089796</v>
      </c>
      <c r="AC1025">
        <f t="shared" si="709"/>
        <v>-192.82352593089195</v>
      </c>
      <c r="AD1025">
        <f t="shared" si="710"/>
        <v>19.816230481371591</v>
      </c>
      <c r="AE1025">
        <f t="shared" si="711"/>
        <v>1.4833833780068155</v>
      </c>
      <c r="AF1025">
        <f t="shared" si="712"/>
        <v>172.84608919248711</v>
      </c>
      <c r="AG1025">
        <v>0</v>
      </c>
      <c r="AH1025">
        <v>0</v>
      </c>
      <c r="AI1025">
        <f t="shared" si="713"/>
        <v>1</v>
      </c>
      <c r="AJ1025">
        <f t="shared" si="714"/>
        <v>0</v>
      </c>
      <c r="AK1025">
        <f t="shared" si="715"/>
        <v>52127.252521724433</v>
      </c>
      <c r="AL1025" t="s">
        <v>415</v>
      </c>
      <c r="AM1025" t="s">
        <v>415</v>
      </c>
      <c r="AN1025">
        <v>0</v>
      </c>
      <c r="AO1025">
        <v>0</v>
      </c>
      <c r="AP1025" t="e">
        <f t="shared" si="716"/>
        <v>#DIV/0!</v>
      </c>
      <c r="AQ1025">
        <v>0</v>
      </c>
      <c r="AR1025" t="s">
        <v>415</v>
      </c>
      <c r="AS1025" t="s">
        <v>415</v>
      </c>
      <c r="AT1025">
        <v>0</v>
      </c>
      <c r="AU1025">
        <v>0</v>
      </c>
      <c r="AV1025" t="e">
        <f t="shared" si="717"/>
        <v>#DIV/0!</v>
      </c>
      <c r="AW1025">
        <v>0.5</v>
      </c>
      <c r="AX1025">
        <f t="shared" si="718"/>
        <v>1513.1850006320001</v>
      </c>
      <c r="AY1025">
        <f t="shared" si="719"/>
        <v>48.094512423873333</v>
      </c>
      <c r="AZ1025" t="e">
        <f t="shared" si="720"/>
        <v>#DIV/0!</v>
      </c>
      <c r="BA1025">
        <f t="shared" si="721"/>
        <v>3.1783630160083585E-2</v>
      </c>
      <c r="BB1025" t="e">
        <f t="shared" si="722"/>
        <v>#DIV/0!</v>
      </c>
      <c r="BC1025" t="e">
        <f t="shared" si="723"/>
        <v>#DIV/0!</v>
      </c>
      <c r="BD1025" t="s">
        <v>415</v>
      </c>
      <c r="BE1025">
        <v>0</v>
      </c>
      <c r="BF1025" t="e">
        <f t="shared" si="724"/>
        <v>#DIV/0!</v>
      </c>
      <c r="BG1025" t="e">
        <f t="shared" si="725"/>
        <v>#DIV/0!</v>
      </c>
      <c r="BH1025" t="e">
        <f t="shared" si="726"/>
        <v>#DIV/0!</v>
      </c>
      <c r="BI1025" t="e">
        <f t="shared" si="727"/>
        <v>#DIV/0!</v>
      </c>
      <c r="BJ1025" t="e">
        <f t="shared" si="728"/>
        <v>#DIV/0!</v>
      </c>
      <c r="BK1025" t="e">
        <f t="shared" si="729"/>
        <v>#DIV/0!</v>
      </c>
      <c r="BL1025" t="e">
        <f t="shared" si="730"/>
        <v>#DIV/0!</v>
      </c>
      <c r="BM1025" t="e">
        <f t="shared" si="731"/>
        <v>#DIV/0!</v>
      </c>
      <c r="CV1025">
        <f t="shared" si="732"/>
        <v>1800</v>
      </c>
      <c r="CW1025">
        <f t="shared" si="733"/>
        <v>1513.1850006320001</v>
      </c>
      <c r="CX1025">
        <f t="shared" si="734"/>
        <v>0.84065833368444454</v>
      </c>
      <c r="CY1025">
        <f t="shared" si="735"/>
        <v>0.19131666736888928</v>
      </c>
      <c r="CZ1025">
        <v>6</v>
      </c>
      <c r="DA1025">
        <v>0.5</v>
      </c>
      <c r="DB1025" t="s">
        <v>416</v>
      </c>
      <c r="DC1025">
        <v>2</v>
      </c>
      <c r="DD1025">
        <v>1674756222.5999999</v>
      </c>
      <c r="DE1025">
        <v>399.89699999999999</v>
      </c>
      <c r="DF1025">
        <v>459.69499999999999</v>
      </c>
      <c r="DG1025">
        <v>24.935199999999998</v>
      </c>
      <c r="DH1025">
        <v>19.8203</v>
      </c>
      <c r="DI1025">
        <v>398.75799999999998</v>
      </c>
      <c r="DJ1025">
        <v>24.8142</v>
      </c>
      <c r="DK1025">
        <v>500.11399999999998</v>
      </c>
      <c r="DL1025">
        <v>99.096699999999998</v>
      </c>
      <c r="DM1025">
        <v>0.100246</v>
      </c>
      <c r="DN1025">
        <v>28.0063</v>
      </c>
      <c r="DO1025">
        <v>27.88</v>
      </c>
      <c r="DP1025">
        <v>999.9</v>
      </c>
      <c r="DQ1025">
        <v>0</v>
      </c>
      <c r="DR1025">
        <v>0</v>
      </c>
      <c r="DS1025">
        <v>9980.6200000000008</v>
      </c>
      <c r="DT1025">
        <v>0</v>
      </c>
      <c r="DU1025">
        <v>257.73399999999998</v>
      </c>
      <c r="DV1025">
        <v>-59.798200000000001</v>
      </c>
      <c r="DW1025">
        <v>410.12299999999999</v>
      </c>
      <c r="DX1025">
        <v>468.99099999999999</v>
      </c>
      <c r="DY1025">
        <v>5.1149699999999996</v>
      </c>
      <c r="DZ1025">
        <v>459.69499999999999</v>
      </c>
      <c r="EA1025">
        <v>19.8203</v>
      </c>
      <c r="EB1025">
        <v>2.4710000000000001</v>
      </c>
      <c r="EC1025">
        <v>1.9641200000000001</v>
      </c>
      <c r="ED1025">
        <v>20.8367</v>
      </c>
      <c r="EE1025">
        <v>17.158000000000001</v>
      </c>
      <c r="EF1025">
        <v>1800</v>
      </c>
      <c r="EG1025">
        <v>0.97799400000000003</v>
      </c>
      <c r="EH1025">
        <v>2.2005899999999998E-2</v>
      </c>
      <c r="EI1025">
        <v>0</v>
      </c>
      <c r="EJ1025">
        <v>740.40800000000002</v>
      </c>
      <c r="EK1025">
        <v>4.9990399999999999</v>
      </c>
      <c r="EL1025">
        <v>13838.9</v>
      </c>
      <c r="EM1025">
        <v>14820.6</v>
      </c>
      <c r="EN1025">
        <v>47.061999999999998</v>
      </c>
      <c r="EO1025">
        <v>48.561999999999998</v>
      </c>
      <c r="EP1025">
        <v>47.936999999999998</v>
      </c>
      <c r="EQ1025">
        <v>47.186999999999998</v>
      </c>
      <c r="ER1025">
        <v>48</v>
      </c>
      <c r="ES1025">
        <v>1755.5</v>
      </c>
      <c r="ET1025">
        <v>39.5</v>
      </c>
      <c r="EU1025">
        <v>0</v>
      </c>
      <c r="EV1025">
        <v>1674756222.7</v>
      </c>
      <c r="EW1025">
        <v>0</v>
      </c>
      <c r="EX1025">
        <v>740.59455999999989</v>
      </c>
      <c r="EY1025">
        <v>-1.180153859975787</v>
      </c>
      <c r="EZ1025">
        <v>7.984615319814762</v>
      </c>
      <c r="FA1025">
        <v>13835.304</v>
      </c>
      <c r="FB1025">
        <v>15</v>
      </c>
      <c r="FC1025">
        <v>1674753236.5</v>
      </c>
      <c r="FD1025" t="s">
        <v>1867</v>
      </c>
      <c r="FE1025">
        <v>1674753236.5</v>
      </c>
      <c r="FF1025">
        <v>1674753223.5</v>
      </c>
      <c r="FG1025">
        <v>3</v>
      </c>
      <c r="FH1025">
        <v>-0.254</v>
      </c>
      <c r="FI1025">
        <v>-6.7000000000000004E-2</v>
      </c>
      <c r="FJ1025">
        <v>1.121</v>
      </c>
      <c r="FK1025">
        <v>0.113</v>
      </c>
      <c r="FL1025">
        <v>389</v>
      </c>
      <c r="FM1025">
        <v>21</v>
      </c>
      <c r="FN1025">
        <v>0.06</v>
      </c>
      <c r="FO1025">
        <v>7.0000000000000007E-2</v>
      </c>
      <c r="FP1025">
        <v>47.934604861047532</v>
      </c>
      <c r="FQ1025">
        <v>0.81943786694331933</v>
      </c>
      <c r="FR1025">
        <v>8.3986778139953061E-2</v>
      </c>
      <c r="FS1025">
        <v>-1</v>
      </c>
      <c r="FT1025">
        <v>0.34415661651694252</v>
      </c>
      <c r="FU1025">
        <v>6.511200556537605E-3</v>
      </c>
      <c r="FV1025">
        <v>6.8564265158237029E-4</v>
      </c>
      <c r="FW1025">
        <v>-1</v>
      </c>
      <c r="FX1025">
        <v>0</v>
      </c>
      <c r="FY1025">
        <v>0</v>
      </c>
      <c r="FZ1025" t="s">
        <v>418</v>
      </c>
      <c r="GA1025">
        <v>2.9331100000000001</v>
      </c>
      <c r="GB1025">
        <v>2.8335400000000002</v>
      </c>
      <c r="GC1025">
        <v>8.97429E-2</v>
      </c>
      <c r="GD1025">
        <v>9.7949800000000004E-2</v>
      </c>
      <c r="GE1025">
        <v>0.12177399999999999</v>
      </c>
      <c r="GF1025">
        <v>0.100244</v>
      </c>
      <c r="GG1025">
        <v>23596.400000000001</v>
      </c>
      <c r="GH1025">
        <v>29363.4</v>
      </c>
      <c r="GI1025">
        <v>23323.9</v>
      </c>
      <c r="GJ1025">
        <v>29824.3</v>
      </c>
      <c r="GK1025">
        <v>27879.1</v>
      </c>
      <c r="GL1025">
        <v>38164</v>
      </c>
      <c r="GM1025">
        <v>32932.6</v>
      </c>
      <c r="GN1025">
        <v>44256.1</v>
      </c>
      <c r="GO1025">
        <v>1.9849300000000001</v>
      </c>
      <c r="GP1025">
        <v>1.82603</v>
      </c>
      <c r="GQ1025">
        <v>7.3034299999999996E-2</v>
      </c>
      <c r="GR1025">
        <v>0</v>
      </c>
      <c r="GS1025">
        <v>26.686199999999999</v>
      </c>
      <c r="GT1025">
        <v>999.9</v>
      </c>
      <c r="GU1025">
        <v>44.6</v>
      </c>
      <c r="GV1025">
        <v>36.299999999999997</v>
      </c>
      <c r="GW1025">
        <v>27.309200000000001</v>
      </c>
      <c r="GX1025">
        <v>61.116999999999997</v>
      </c>
      <c r="GY1025">
        <v>37.171500000000002</v>
      </c>
      <c r="GZ1025">
        <v>1</v>
      </c>
      <c r="HA1025">
        <v>0.36124200000000001</v>
      </c>
      <c r="HB1025">
        <v>2.1095000000000002</v>
      </c>
      <c r="HC1025">
        <v>20.264500000000002</v>
      </c>
      <c r="HD1025">
        <v>5.2103999999999999</v>
      </c>
      <c r="HE1025">
        <v>11.872199999999999</v>
      </c>
      <c r="HF1025">
        <v>4.9851000000000001</v>
      </c>
      <c r="HG1025">
        <v>3.2839999999999998</v>
      </c>
      <c r="HH1025">
        <v>9999</v>
      </c>
      <c r="HI1025">
        <v>9999</v>
      </c>
      <c r="HJ1025">
        <v>9999</v>
      </c>
      <c r="HK1025">
        <v>999.9</v>
      </c>
      <c r="HL1025">
        <v>1.8548899999999999</v>
      </c>
      <c r="HM1025">
        <v>1.8609599999999999</v>
      </c>
      <c r="HN1025">
        <v>1.8583700000000001</v>
      </c>
      <c r="HO1025">
        <v>1.85958</v>
      </c>
      <c r="HP1025">
        <v>1.8589100000000001</v>
      </c>
      <c r="HQ1025">
        <v>1.85944</v>
      </c>
      <c r="HR1025">
        <v>1.8577600000000001</v>
      </c>
      <c r="HS1025">
        <v>1.86111</v>
      </c>
      <c r="HT1025">
        <v>5</v>
      </c>
      <c r="HU1025">
        <v>0</v>
      </c>
      <c r="HV1025">
        <v>0</v>
      </c>
      <c r="HW1025">
        <v>0</v>
      </c>
      <c r="HX1025" t="s">
        <v>419</v>
      </c>
      <c r="HY1025" t="s">
        <v>420</v>
      </c>
      <c r="HZ1025" t="s">
        <v>421</v>
      </c>
      <c r="IA1025" t="s">
        <v>421</v>
      </c>
      <c r="IB1025" t="s">
        <v>421</v>
      </c>
      <c r="IC1025" t="s">
        <v>421</v>
      </c>
      <c r="ID1025">
        <v>0</v>
      </c>
      <c r="IE1025">
        <v>100</v>
      </c>
      <c r="IF1025">
        <v>100</v>
      </c>
      <c r="IG1025">
        <v>1.139</v>
      </c>
      <c r="IH1025">
        <v>0.121</v>
      </c>
      <c r="II1025">
        <v>0.48595729401342908</v>
      </c>
      <c r="IJ1025">
        <v>1.6187016317407189E-3</v>
      </c>
      <c r="IK1025">
        <v>1.4341569744255341E-7</v>
      </c>
      <c r="IL1025">
        <v>-2.4096625942085749E-10</v>
      </c>
      <c r="IM1025">
        <v>0.12101623166918921</v>
      </c>
      <c r="IN1025">
        <v>0</v>
      </c>
      <c r="IO1025">
        <v>0</v>
      </c>
      <c r="IP1025">
        <v>0</v>
      </c>
      <c r="IQ1025">
        <v>4</v>
      </c>
      <c r="IR1025">
        <v>2205</v>
      </c>
      <c r="IS1025">
        <v>1</v>
      </c>
      <c r="IT1025">
        <v>21</v>
      </c>
      <c r="IU1025">
        <v>49.8</v>
      </c>
      <c r="IV1025">
        <v>50</v>
      </c>
      <c r="IW1025">
        <v>1.1035200000000001</v>
      </c>
      <c r="IX1025">
        <v>2.4511699999999998</v>
      </c>
      <c r="IY1025">
        <v>1.49414</v>
      </c>
      <c r="IZ1025">
        <v>2.3059099999999999</v>
      </c>
      <c r="JA1025">
        <v>1.69434</v>
      </c>
      <c r="JB1025">
        <v>2.34985</v>
      </c>
      <c r="JC1025">
        <v>41.612699999999997</v>
      </c>
      <c r="JD1025">
        <v>23.535900000000002</v>
      </c>
      <c r="JE1025">
        <v>18</v>
      </c>
      <c r="JF1025">
        <v>523.81799999999998</v>
      </c>
      <c r="JG1025">
        <v>442.63</v>
      </c>
      <c r="JH1025">
        <v>24.8489</v>
      </c>
      <c r="JI1025">
        <v>31.869700000000002</v>
      </c>
      <c r="JJ1025">
        <v>30</v>
      </c>
      <c r="JK1025">
        <v>31.811599999999999</v>
      </c>
      <c r="JL1025">
        <v>31.784400000000002</v>
      </c>
      <c r="JM1025">
        <v>22.1663</v>
      </c>
      <c r="JN1025">
        <v>31.861999999999998</v>
      </c>
      <c r="JO1025">
        <v>0</v>
      </c>
      <c r="JP1025">
        <v>24.8459</v>
      </c>
      <c r="JQ1025">
        <v>459.59300000000002</v>
      </c>
      <c r="JR1025">
        <v>19.807600000000001</v>
      </c>
      <c r="JS1025">
        <v>99.192300000000003</v>
      </c>
      <c r="JT1025">
        <v>99.380700000000004</v>
      </c>
    </row>
    <row r="1026" spans="1:280" x14ac:dyDescent="0.25">
      <c r="A1026">
        <v>1010</v>
      </c>
      <c r="B1026">
        <v>1674756232.5999999</v>
      </c>
      <c r="C1026">
        <v>10486.599999904631</v>
      </c>
      <c r="D1026" t="s">
        <v>2444</v>
      </c>
      <c r="E1026" t="s">
        <v>2445</v>
      </c>
      <c r="F1026" t="s">
        <v>412</v>
      </c>
      <c r="G1026" t="s">
        <v>1865</v>
      </c>
      <c r="H1026" t="s">
        <v>1866</v>
      </c>
      <c r="I1026">
        <v>1674756232.5999999</v>
      </c>
      <c r="J1026">
        <f t="shared" si="690"/>
        <v>4.3829768212590653E-3</v>
      </c>
      <c r="K1026">
        <f t="shared" si="691"/>
        <v>4.3829768212590654</v>
      </c>
      <c r="L1026">
        <f t="shared" si="692"/>
        <v>48.320266176432412</v>
      </c>
      <c r="M1026">
        <f t="shared" si="693"/>
        <v>399.72399999999999</v>
      </c>
      <c r="N1026">
        <f t="shared" si="694"/>
        <v>158.52345240945115</v>
      </c>
      <c r="O1026">
        <f t="shared" si="695"/>
        <v>15.724870730904318</v>
      </c>
      <c r="P1026">
        <f t="shared" si="696"/>
        <v>39.650967301701606</v>
      </c>
      <c r="Q1026">
        <f t="shared" si="697"/>
        <v>0.34718967045068283</v>
      </c>
      <c r="R1026">
        <f t="shared" si="698"/>
        <v>2.9145170415985855</v>
      </c>
      <c r="S1026">
        <f t="shared" si="699"/>
        <v>0.32574051285656774</v>
      </c>
      <c r="T1026">
        <f t="shared" si="700"/>
        <v>0.20540442172939949</v>
      </c>
      <c r="U1026">
        <f t="shared" si="701"/>
        <v>344.36810126400769</v>
      </c>
      <c r="V1026">
        <f t="shared" si="702"/>
        <v>28.89729626820418</v>
      </c>
      <c r="W1026">
        <f t="shared" si="703"/>
        <v>27.8748</v>
      </c>
      <c r="X1026">
        <f t="shared" si="704"/>
        <v>3.7672301972538573</v>
      </c>
      <c r="Y1026">
        <f t="shared" si="705"/>
        <v>65.196716735722731</v>
      </c>
      <c r="Z1026">
        <f t="shared" si="706"/>
        <v>2.4745003300310402</v>
      </c>
      <c r="AA1026">
        <f t="shared" si="707"/>
        <v>3.7954370310724657</v>
      </c>
      <c r="AB1026">
        <f t="shared" si="708"/>
        <v>1.2927298672228171</v>
      </c>
      <c r="AC1026">
        <f t="shared" si="709"/>
        <v>-193.28927781752478</v>
      </c>
      <c r="AD1026">
        <f t="shared" si="710"/>
        <v>20.096599927298247</v>
      </c>
      <c r="AE1026">
        <f t="shared" si="711"/>
        <v>1.5021093638625074</v>
      </c>
      <c r="AF1026">
        <f t="shared" si="712"/>
        <v>172.6775327376437</v>
      </c>
      <c r="AG1026">
        <v>0</v>
      </c>
      <c r="AH1026">
        <v>0</v>
      </c>
      <c r="AI1026">
        <f t="shared" si="713"/>
        <v>1</v>
      </c>
      <c r="AJ1026">
        <f t="shared" si="714"/>
        <v>0</v>
      </c>
      <c r="AK1026">
        <f t="shared" si="715"/>
        <v>52249.652919566244</v>
      </c>
      <c r="AL1026" t="s">
        <v>415</v>
      </c>
      <c r="AM1026" t="s">
        <v>415</v>
      </c>
      <c r="AN1026">
        <v>0</v>
      </c>
      <c r="AO1026">
        <v>0</v>
      </c>
      <c r="AP1026" t="e">
        <f t="shared" si="716"/>
        <v>#DIV/0!</v>
      </c>
      <c r="AQ1026">
        <v>0</v>
      </c>
      <c r="AR1026" t="s">
        <v>415</v>
      </c>
      <c r="AS1026" t="s">
        <v>415</v>
      </c>
      <c r="AT1026">
        <v>0</v>
      </c>
      <c r="AU1026">
        <v>0</v>
      </c>
      <c r="AV1026" t="e">
        <f t="shared" si="717"/>
        <v>#DIV/0!</v>
      </c>
      <c r="AW1026">
        <v>0.5</v>
      </c>
      <c r="AX1026">
        <f t="shared" si="718"/>
        <v>1513.1766006320036</v>
      </c>
      <c r="AY1026">
        <f t="shared" si="719"/>
        <v>48.320266176432412</v>
      </c>
      <c r="AZ1026" t="e">
        <f t="shared" si="720"/>
        <v>#DIV/0!</v>
      </c>
      <c r="BA1026">
        <f t="shared" si="721"/>
        <v>3.1932998538472403E-2</v>
      </c>
      <c r="BB1026" t="e">
        <f t="shared" si="722"/>
        <v>#DIV/0!</v>
      </c>
      <c r="BC1026" t="e">
        <f t="shared" si="723"/>
        <v>#DIV/0!</v>
      </c>
      <c r="BD1026" t="s">
        <v>415</v>
      </c>
      <c r="BE1026">
        <v>0</v>
      </c>
      <c r="BF1026" t="e">
        <f t="shared" si="724"/>
        <v>#DIV/0!</v>
      </c>
      <c r="BG1026" t="e">
        <f t="shared" si="725"/>
        <v>#DIV/0!</v>
      </c>
      <c r="BH1026" t="e">
        <f t="shared" si="726"/>
        <v>#DIV/0!</v>
      </c>
      <c r="BI1026" t="e">
        <f t="shared" si="727"/>
        <v>#DIV/0!</v>
      </c>
      <c r="BJ1026" t="e">
        <f t="shared" si="728"/>
        <v>#DIV/0!</v>
      </c>
      <c r="BK1026" t="e">
        <f t="shared" si="729"/>
        <v>#DIV/0!</v>
      </c>
      <c r="BL1026" t="e">
        <f t="shared" si="730"/>
        <v>#DIV/0!</v>
      </c>
      <c r="BM1026" t="e">
        <f t="shared" si="731"/>
        <v>#DIV/0!</v>
      </c>
      <c r="CV1026">
        <f t="shared" si="732"/>
        <v>1799.99</v>
      </c>
      <c r="CW1026">
        <f t="shared" si="733"/>
        <v>1513.1766006320036</v>
      </c>
      <c r="CX1026">
        <f t="shared" si="734"/>
        <v>0.84065833734187612</v>
      </c>
      <c r="CY1026">
        <f t="shared" si="735"/>
        <v>0.19131667468375252</v>
      </c>
      <c r="CZ1026">
        <v>6</v>
      </c>
      <c r="DA1026">
        <v>0.5</v>
      </c>
      <c r="DB1026" t="s">
        <v>416</v>
      </c>
      <c r="DC1026">
        <v>2</v>
      </c>
      <c r="DD1026">
        <v>1674756232.5999999</v>
      </c>
      <c r="DE1026">
        <v>399.72399999999999</v>
      </c>
      <c r="DF1026">
        <v>459.79700000000003</v>
      </c>
      <c r="DG1026">
        <v>24.945599999999999</v>
      </c>
      <c r="DH1026">
        <v>19.8184</v>
      </c>
      <c r="DI1026">
        <v>398.58499999999998</v>
      </c>
      <c r="DJ1026">
        <v>24.8246</v>
      </c>
      <c r="DK1026">
        <v>500.11399999999998</v>
      </c>
      <c r="DL1026">
        <v>99.096000000000004</v>
      </c>
      <c r="DM1026">
        <v>9.9863400000000005E-2</v>
      </c>
      <c r="DN1026">
        <v>28.002700000000001</v>
      </c>
      <c r="DO1026">
        <v>27.8748</v>
      </c>
      <c r="DP1026">
        <v>999.9</v>
      </c>
      <c r="DQ1026">
        <v>0</v>
      </c>
      <c r="DR1026">
        <v>0</v>
      </c>
      <c r="DS1026">
        <v>10005</v>
      </c>
      <c r="DT1026">
        <v>0</v>
      </c>
      <c r="DU1026">
        <v>255.91300000000001</v>
      </c>
      <c r="DV1026">
        <v>-60.073300000000003</v>
      </c>
      <c r="DW1026">
        <v>409.95</v>
      </c>
      <c r="DX1026">
        <v>469.09399999999999</v>
      </c>
      <c r="DY1026">
        <v>5.1271300000000002</v>
      </c>
      <c r="DZ1026">
        <v>459.79700000000003</v>
      </c>
      <c r="EA1026">
        <v>19.8184</v>
      </c>
      <c r="EB1026">
        <v>2.47201</v>
      </c>
      <c r="EC1026">
        <v>1.96393</v>
      </c>
      <c r="ED1026">
        <v>20.843399999999999</v>
      </c>
      <c r="EE1026">
        <v>17.156500000000001</v>
      </c>
      <c r="EF1026">
        <v>1799.99</v>
      </c>
      <c r="EG1026">
        <v>0.97799400000000003</v>
      </c>
      <c r="EH1026">
        <v>2.2005899999999998E-2</v>
      </c>
      <c r="EI1026">
        <v>0</v>
      </c>
      <c r="EJ1026">
        <v>740.07</v>
      </c>
      <c r="EK1026">
        <v>4.9990399999999999</v>
      </c>
      <c r="EL1026">
        <v>13832.7</v>
      </c>
      <c r="EM1026">
        <v>14820.6</v>
      </c>
      <c r="EN1026">
        <v>47.061999999999998</v>
      </c>
      <c r="EO1026">
        <v>48.625</v>
      </c>
      <c r="EP1026">
        <v>48</v>
      </c>
      <c r="EQ1026">
        <v>47.25</v>
      </c>
      <c r="ER1026">
        <v>48.061999999999998</v>
      </c>
      <c r="ES1026">
        <v>1755.49</v>
      </c>
      <c r="ET1026">
        <v>39.5</v>
      </c>
      <c r="EU1026">
        <v>0</v>
      </c>
      <c r="EV1026">
        <v>1674756232.9000001</v>
      </c>
      <c r="EW1026">
        <v>0</v>
      </c>
      <c r="EX1026">
        <v>740.40446153846153</v>
      </c>
      <c r="EY1026">
        <v>-1.1818119674374421</v>
      </c>
      <c r="EZ1026">
        <v>-31.784615371408929</v>
      </c>
      <c r="FA1026">
        <v>13836.73461538461</v>
      </c>
      <c r="FB1026">
        <v>15</v>
      </c>
      <c r="FC1026">
        <v>1674753236.5</v>
      </c>
      <c r="FD1026" t="s">
        <v>1867</v>
      </c>
      <c r="FE1026">
        <v>1674753236.5</v>
      </c>
      <c r="FF1026">
        <v>1674753223.5</v>
      </c>
      <c r="FG1026">
        <v>3</v>
      </c>
      <c r="FH1026">
        <v>-0.254</v>
      </c>
      <c r="FI1026">
        <v>-6.7000000000000004E-2</v>
      </c>
      <c r="FJ1026">
        <v>1.121</v>
      </c>
      <c r="FK1026">
        <v>0.113</v>
      </c>
      <c r="FL1026">
        <v>389</v>
      </c>
      <c r="FM1026">
        <v>21</v>
      </c>
      <c r="FN1026">
        <v>0.06</v>
      </c>
      <c r="FO1026">
        <v>7.0000000000000007E-2</v>
      </c>
      <c r="FP1026">
        <v>48.048452454948823</v>
      </c>
      <c r="FQ1026">
        <v>0.52809055682142581</v>
      </c>
      <c r="FR1026">
        <v>6.5402647186432294E-2</v>
      </c>
      <c r="FS1026">
        <v>-1</v>
      </c>
      <c r="FT1026">
        <v>0.34538959406086789</v>
      </c>
      <c r="FU1026">
        <v>7.3998627770062268E-3</v>
      </c>
      <c r="FV1026">
        <v>7.7443865381985439E-4</v>
      </c>
      <c r="FW1026">
        <v>-1</v>
      </c>
      <c r="FX1026">
        <v>0</v>
      </c>
      <c r="FY1026">
        <v>0</v>
      </c>
      <c r="FZ1026" t="s">
        <v>418</v>
      </c>
      <c r="GA1026">
        <v>2.9331200000000002</v>
      </c>
      <c r="GB1026">
        <v>2.8333599999999999</v>
      </c>
      <c r="GC1026">
        <v>8.9713000000000001E-2</v>
      </c>
      <c r="GD1026">
        <v>9.7965099999999999E-2</v>
      </c>
      <c r="GE1026">
        <v>0.121809</v>
      </c>
      <c r="GF1026">
        <v>0.10023700000000001</v>
      </c>
      <c r="GG1026">
        <v>23597.9</v>
      </c>
      <c r="GH1026">
        <v>29362.1</v>
      </c>
      <c r="GI1026">
        <v>23324.5</v>
      </c>
      <c r="GJ1026">
        <v>29823.5</v>
      </c>
      <c r="GK1026">
        <v>27878.7</v>
      </c>
      <c r="GL1026">
        <v>38163.300000000003</v>
      </c>
      <c r="GM1026">
        <v>32933.599999999999</v>
      </c>
      <c r="GN1026">
        <v>44254.9</v>
      </c>
      <c r="GO1026">
        <v>1.9848699999999999</v>
      </c>
      <c r="GP1026">
        <v>1.82605</v>
      </c>
      <c r="GQ1026">
        <v>7.28853E-2</v>
      </c>
      <c r="GR1026">
        <v>0</v>
      </c>
      <c r="GS1026">
        <v>26.683399999999999</v>
      </c>
      <c r="GT1026">
        <v>999.9</v>
      </c>
      <c r="GU1026">
        <v>44.6</v>
      </c>
      <c r="GV1026">
        <v>36.299999999999997</v>
      </c>
      <c r="GW1026">
        <v>27.309799999999999</v>
      </c>
      <c r="GX1026">
        <v>61.527000000000001</v>
      </c>
      <c r="GY1026">
        <v>36.5745</v>
      </c>
      <c r="GZ1026">
        <v>1</v>
      </c>
      <c r="HA1026">
        <v>0.36147099999999999</v>
      </c>
      <c r="HB1026">
        <v>2.11876</v>
      </c>
      <c r="HC1026">
        <v>20.264900000000001</v>
      </c>
      <c r="HD1026">
        <v>5.2098000000000004</v>
      </c>
      <c r="HE1026">
        <v>11.872199999999999</v>
      </c>
      <c r="HF1026">
        <v>4.98475</v>
      </c>
      <c r="HG1026">
        <v>3.2839999999999998</v>
      </c>
      <c r="HH1026">
        <v>9999</v>
      </c>
      <c r="HI1026">
        <v>9999</v>
      </c>
      <c r="HJ1026">
        <v>9999</v>
      </c>
      <c r="HK1026">
        <v>999.9</v>
      </c>
      <c r="HL1026">
        <v>1.8549</v>
      </c>
      <c r="HM1026">
        <v>1.86097</v>
      </c>
      <c r="HN1026">
        <v>1.8583700000000001</v>
      </c>
      <c r="HO1026">
        <v>1.8595900000000001</v>
      </c>
      <c r="HP1026">
        <v>1.85894</v>
      </c>
      <c r="HQ1026">
        <v>1.85944</v>
      </c>
      <c r="HR1026">
        <v>1.85782</v>
      </c>
      <c r="HS1026">
        <v>1.86113</v>
      </c>
      <c r="HT1026">
        <v>5</v>
      </c>
      <c r="HU1026">
        <v>0</v>
      </c>
      <c r="HV1026">
        <v>0</v>
      </c>
      <c r="HW1026">
        <v>0</v>
      </c>
      <c r="HX1026" t="s">
        <v>419</v>
      </c>
      <c r="HY1026" t="s">
        <v>420</v>
      </c>
      <c r="HZ1026" t="s">
        <v>421</v>
      </c>
      <c r="IA1026" t="s">
        <v>421</v>
      </c>
      <c r="IB1026" t="s">
        <v>421</v>
      </c>
      <c r="IC1026" t="s">
        <v>421</v>
      </c>
      <c r="ID1026">
        <v>0</v>
      </c>
      <c r="IE1026">
        <v>100</v>
      </c>
      <c r="IF1026">
        <v>100</v>
      </c>
      <c r="IG1026">
        <v>1.139</v>
      </c>
      <c r="IH1026">
        <v>0.121</v>
      </c>
      <c r="II1026">
        <v>0.48595729401342908</v>
      </c>
      <c r="IJ1026">
        <v>1.6187016317407189E-3</v>
      </c>
      <c r="IK1026">
        <v>1.4341569744255341E-7</v>
      </c>
      <c r="IL1026">
        <v>-2.4096625942085749E-10</v>
      </c>
      <c r="IM1026">
        <v>0.12101623166918921</v>
      </c>
      <c r="IN1026">
        <v>0</v>
      </c>
      <c r="IO1026">
        <v>0</v>
      </c>
      <c r="IP1026">
        <v>0</v>
      </c>
      <c r="IQ1026">
        <v>4</v>
      </c>
      <c r="IR1026">
        <v>2205</v>
      </c>
      <c r="IS1026">
        <v>1</v>
      </c>
      <c r="IT1026">
        <v>21</v>
      </c>
      <c r="IU1026">
        <v>49.9</v>
      </c>
      <c r="IV1026">
        <v>50.2</v>
      </c>
      <c r="IW1026">
        <v>1.1047400000000001</v>
      </c>
      <c r="IX1026">
        <v>2.4572799999999999</v>
      </c>
      <c r="IY1026">
        <v>1.49414</v>
      </c>
      <c r="IZ1026">
        <v>2.3059099999999999</v>
      </c>
      <c r="JA1026">
        <v>1.69434</v>
      </c>
      <c r="JB1026">
        <v>2.3852500000000001</v>
      </c>
      <c r="JC1026">
        <v>41.612699999999997</v>
      </c>
      <c r="JD1026">
        <v>23.535900000000002</v>
      </c>
      <c r="JE1026">
        <v>18</v>
      </c>
      <c r="JF1026">
        <v>523.76</v>
      </c>
      <c r="JG1026">
        <v>442.64699999999999</v>
      </c>
      <c r="JH1026">
        <v>24.838200000000001</v>
      </c>
      <c r="JI1026">
        <v>31.869399999999999</v>
      </c>
      <c r="JJ1026">
        <v>30.0001</v>
      </c>
      <c r="JK1026">
        <v>31.808800000000002</v>
      </c>
      <c r="JL1026">
        <v>31.784400000000002</v>
      </c>
      <c r="JM1026">
        <v>22.177499999999998</v>
      </c>
      <c r="JN1026">
        <v>31.861999999999998</v>
      </c>
      <c r="JO1026">
        <v>0</v>
      </c>
      <c r="JP1026">
        <v>24.836400000000001</v>
      </c>
      <c r="JQ1026">
        <v>459.81700000000001</v>
      </c>
      <c r="JR1026">
        <v>19.784400000000002</v>
      </c>
      <c r="JS1026">
        <v>99.195099999999996</v>
      </c>
      <c r="JT1026">
        <v>99.378100000000003</v>
      </c>
    </row>
    <row r="1027" spans="1:280" x14ac:dyDescent="0.25">
      <c r="A1027">
        <v>1011</v>
      </c>
      <c r="B1027">
        <v>1674756242.5999999</v>
      </c>
      <c r="C1027">
        <v>10496.599999904631</v>
      </c>
      <c r="D1027" t="s">
        <v>2446</v>
      </c>
      <c r="E1027" t="s">
        <v>2447</v>
      </c>
      <c r="F1027" t="s">
        <v>412</v>
      </c>
      <c r="G1027" t="s">
        <v>1865</v>
      </c>
      <c r="H1027" t="s">
        <v>1866</v>
      </c>
      <c r="I1027">
        <v>1674756242.5999999</v>
      </c>
      <c r="J1027">
        <f t="shared" si="690"/>
        <v>4.3882449208807539E-3</v>
      </c>
      <c r="K1027">
        <f t="shared" si="691"/>
        <v>4.3882449208807541</v>
      </c>
      <c r="L1027">
        <f t="shared" si="692"/>
        <v>48.281165418359485</v>
      </c>
      <c r="M1027">
        <f t="shared" si="693"/>
        <v>399.81200000000001</v>
      </c>
      <c r="N1027">
        <f t="shared" si="694"/>
        <v>159.19534211144719</v>
      </c>
      <c r="O1027">
        <f t="shared" si="695"/>
        <v>15.791865930504557</v>
      </c>
      <c r="P1027">
        <f t="shared" si="696"/>
        <v>39.660566808461205</v>
      </c>
      <c r="Q1027">
        <f t="shared" si="697"/>
        <v>0.34779935142645507</v>
      </c>
      <c r="R1027">
        <f t="shared" si="698"/>
        <v>2.9165116979887182</v>
      </c>
      <c r="S1027">
        <f t="shared" si="699"/>
        <v>0.32629104405424209</v>
      </c>
      <c r="T1027">
        <f t="shared" si="700"/>
        <v>0.20575340218617749</v>
      </c>
      <c r="U1027">
        <f t="shared" si="701"/>
        <v>344.36240126402879</v>
      </c>
      <c r="V1027">
        <f t="shared" si="702"/>
        <v>28.890521424925051</v>
      </c>
      <c r="W1027">
        <f t="shared" si="703"/>
        <v>27.874600000000001</v>
      </c>
      <c r="X1027">
        <f t="shared" si="704"/>
        <v>3.7671862332417407</v>
      </c>
      <c r="Y1027">
        <f t="shared" si="705"/>
        <v>65.229727021150751</v>
      </c>
      <c r="Z1027">
        <f t="shared" si="706"/>
        <v>2.4750605391230702</v>
      </c>
      <c r="AA1027">
        <f t="shared" si="707"/>
        <v>3.7943751294874057</v>
      </c>
      <c r="AB1027">
        <f t="shared" si="708"/>
        <v>1.2921256941186705</v>
      </c>
      <c r="AC1027">
        <f t="shared" si="709"/>
        <v>-193.52160101084124</v>
      </c>
      <c r="AD1027">
        <f t="shared" si="710"/>
        <v>19.387072869020692</v>
      </c>
      <c r="AE1027">
        <f t="shared" si="711"/>
        <v>1.4480490086278341</v>
      </c>
      <c r="AF1027">
        <f t="shared" si="712"/>
        <v>171.67592213083608</v>
      </c>
      <c r="AG1027">
        <v>0</v>
      </c>
      <c r="AH1027">
        <v>0</v>
      </c>
      <c r="AI1027">
        <f t="shared" si="713"/>
        <v>1</v>
      </c>
      <c r="AJ1027">
        <f t="shared" si="714"/>
        <v>0</v>
      </c>
      <c r="AK1027">
        <f t="shared" si="715"/>
        <v>52307.678994230271</v>
      </c>
      <c r="AL1027" t="s">
        <v>415</v>
      </c>
      <c r="AM1027" t="s">
        <v>415</v>
      </c>
      <c r="AN1027">
        <v>0</v>
      </c>
      <c r="AO1027">
        <v>0</v>
      </c>
      <c r="AP1027" t="e">
        <f t="shared" si="716"/>
        <v>#DIV/0!</v>
      </c>
      <c r="AQ1027">
        <v>0</v>
      </c>
      <c r="AR1027" t="s">
        <v>415</v>
      </c>
      <c r="AS1027" t="s">
        <v>415</v>
      </c>
      <c r="AT1027">
        <v>0</v>
      </c>
      <c r="AU1027">
        <v>0</v>
      </c>
      <c r="AV1027" t="e">
        <f t="shared" si="717"/>
        <v>#DIV/0!</v>
      </c>
      <c r="AW1027">
        <v>0.5</v>
      </c>
      <c r="AX1027">
        <f t="shared" si="718"/>
        <v>1513.1514006320144</v>
      </c>
      <c r="AY1027">
        <f t="shared" si="719"/>
        <v>48.281165418359485</v>
      </c>
      <c r="AZ1027" t="e">
        <f t="shared" si="720"/>
        <v>#DIV/0!</v>
      </c>
      <c r="BA1027">
        <f t="shared" si="721"/>
        <v>3.1907689738246529E-2</v>
      </c>
      <c r="BB1027" t="e">
        <f t="shared" si="722"/>
        <v>#DIV/0!</v>
      </c>
      <c r="BC1027" t="e">
        <f t="shared" si="723"/>
        <v>#DIV/0!</v>
      </c>
      <c r="BD1027" t="s">
        <v>415</v>
      </c>
      <c r="BE1027">
        <v>0</v>
      </c>
      <c r="BF1027" t="e">
        <f t="shared" si="724"/>
        <v>#DIV/0!</v>
      </c>
      <c r="BG1027" t="e">
        <f t="shared" si="725"/>
        <v>#DIV/0!</v>
      </c>
      <c r="BH1027" t="e">
        <f t="shared" si="726"/>
        <v>#DIV/0!</v>
      </c>
      <c r="BI1027" t="e">
        <f t="shared" si="727"/>
        <v>#DIV/0!</v>
      </c>
      <c r="BJ1027" t="e">
        <f t="shared" si="728"/>
        <v>#DIV/0!</v>
      </c>
      <c r="BK1027" t="e">
        <f t="shared" si="729"/>
        <v>#DIV/0!</v>
      </c>
      <c r="BL1027" t="e">
        <f t="shared" si="730"/>
        <v>#DIV/0!</v>
      </c>
      <c r="BM1027" t="e">
        <f t="shared" si="731"/>
        <v>#DIV/0!</v>
      </c>
      <c r="CV1027">
        <f t="shared" si="732"/>
        <v>1799.96</v>
      </c>
      <c r="CW1027">
        <f t="shared" si="733"/>
        <v>1513.1514006320144</v>
      </c>
      <c r="CX1027">
        <f t="shared" si="734"/>
        <v>0.84065834831441499</v>
      </c>
      <c r="CY1027">
        <f t="shared" si="735"/>
        <v>0.19131669662882997</v>
      </c>
      <c r="CZ1027">
        <v>6</v>
      </c>
      <c r="DA1027">
        <v>0.5</v>
      </c>
      <c r="DB1027" t="s">
        <v>416</v>
      </c>
      <c r="DC1027">
        <v>2</v>
      </c>
      <c r="DD1027">
        <v>1674756242.5999999</v>
      </c>
      <c r="DE1027">
        <v>399.81200000000001</v>
      </c>
      <c r="DF1027">
        <v>459.84300000000002</v>
      </c>
      <c r="DG1027">
        <v>24.950700000000001</v>
      </c>
      <c r="DH1027">
        <v>19.8172</v>
      </c>
      <c r="DI1027">
        <v>398.673</v>
      </c>
      <c r="DJ1027">
        <v>24.829699999999999</v>
      </c>
      <c r="DK1027">
        <v>500.09800000000001</v>
      </c>
      <c r="DL1027">
        <v>99.098100000000002</v>
      </c>
      <c r="DM1027">
        <v>9.9940100000000004E-2</v>
      </c>
      <c r="DN1027">
        <v>27.997900000000001</v>
      </c>
      <c r="DO1027">
        <v>27.874600000000001</v>
      </c>
      <c r="DP1027">
        <v>999.9</v>
      </c>
      <c r="DQ1027">
        <v>0</v>
      </c>
      <c r="DR1027">
        <v>0</v>
      </c>
      <c r="DS1027">
        <v>10016.200000000001</v>
      </c>
      <c r="DT1027">
        <v>0</v>
      </c>
      <c r="DU1027">
        <v>254.26300000000001</v>
      </c>
      <c r="DV1027">
        <v>-60.030999999999999</v>
      </c>
      <c r="DW1027">
        <v>410.04199999999997</v>
      </c>
      <c r="DX1027">
        <v>469.14</v>
      </c>
      <c r="DY1027">
        <v>5.1335300000000004</v>
      </c>
      <c r="DZ1027">
        <v>459.84300000000002</v>
      </c>
      <c r="EA1027">
        <v>19.8172</v>
      </c>
      <c r="EB1027">
        <v>2.4725700000000002</v>
      </c>
      <c r="EC1027">
        <v>1.9638500000000001</v>
      </c>
      <c r="ED1027">
        <v>20.847100000000001</v>
      </c>
      <c r="EE1027">
        <v>17.155799999999999</v>
      </c>
      <c r="EF1027">
        <v>1799.96</v>
      </c>
      <c r="EG1027">
        <v>0.97799400000000003</v>
      </c>
      <c r="EH1027">
        <v>2.2005899999999998E-2</v>
      </c>
      <c r="EI1027">
        <v>0</v>
      </c>
      <c r="EJ1027">
        <v>739.94100000000003</v>
      </c>
      <c r="EK1027">
        <v>4.9990399999999999</v>
      </c>
      <c r="EL1027">
        <v>13827.4</v>
      </c>
      <c r="EM1027">
        <v>14820.3</v>
      </c>
      <c r="EN1027">
        <v>47.061999999999998</v>
      </c>
      <c r="EO1027">
        <v>48.625</v>
      </c>
      <c r="EP1027">
        <v>48</v>
      </c>
      <c r="EQ1027">
        <v>47.25</v>
      </c>
      <c r="ER1027">
        <v>48.061999999999998</v>
      </c>
      <c r="ES1027">
        <v>1755.46</v>
      </c>
      <c r="ET1027">
        <v>39.5</v>
      </c>
      <c r="EU1027">
        <v>0</v>
      </c>
      <c r="EV1027">
        <v>1674756243.0999999</v>
      </c>
      <c r="EW1027">
        <v>0</v>
      </c>
      <c r="EX1027">
        <v>740.12567999999987</v>
      </c>
      <c r="EY1027">
        <v>-1.863230775915403</v>
      </c>
      <c r="EZ1027">
        <v>-32.630769269982032</v>
      </c>
      <c r="FA1027">
        <v>13830.82</v>
      </c>
      <c r="FB1027">
        <v>15</v>
      </c>
      <c r="FC1027">
        <v>1674753236.5</v>
      </c>
      <c r="FD1027" t="s">
        <v>1867</v>
      </c>
      <c r="FE1027">
        <v>1674753236.5</v>
      </c>
      <c r="FF1027">
        <v>1674753223.5</v>
      </c>
      <c r="FG1027">
        <v>3</v>
      </c>
      <c r="FH1027">
        <v>-0.254</v>
      </c>
      <c r="FI1027">
        <v>-6.7000000000000004E-2</v>
      </c>
      <c r="FJ1027">
        <v>1.121</v>
      </c>
      <c r="FK1027">
        <v>0.113</v>
      </c>
      <c r="FL1027">
        <v>389</v>
      </c>
      <c r="FM1027">
        <v>21</v>
      </c>
      <c r="FN1027">
        <v>0.06</v>
      </c>
      <c r="FO1027">
        <v>7.0000000000000007E-2</v>
      </c>
      <c r="FP1027">
        <v>48.193866587701727</v>
      </c>
      <c r="FQ1027">
        <v>0.99475988050925523</v>
      </c>
      <c r="FR1027">
        <v>0.1161205743508984</v>
      </c>
      <c r="FS1027">
        <v>-1</v>
      </c>
      <c r="FT1027">
        <v>0.34674566834511478</v>
      </c>
      <c r="FU1027">
        <v>6.7402422261243376E-3</v>
      </c>
      <c r="FV1027">
        <v>7.0050434056245184E-4</v>
      </c>
      <c r="FW1027">
        <v>-1</v>
      </c>
      <c r="FX1027">
        <v>0</v>
      </c>
      <c r="FY1027">
        <v>0</v>
      </c>
      <c r="FZ1027" t="s">
        <v>418</v>
      </c>
      <c r="GA1027">
        <v>2.9330799999999999</v>
      </c>
      <c r="GB1027">
        <v>2.8335400000000002</v>
      </c>
      <c r="GC1027">
        <v>8.9730099999999993E-2</v>
      </c>
      <c r="GD1027">
        <v>9.7974599999999995E-2</v>
      </c>
      <c r="GE1027">
        <v>0.12182900000000001</v>
      </c>
      <c r="GF1027">
        <v>0.100235</v>
      </c>
      <c r="GG1027">
        <v>23597</v>
      </c>
      <c r="GH1027">
        <v>29362.400000000001</v>
      </c>
      <c r="GI1027">
        <v>23324.1</v>
      </c>
      <c r="GJ1027">
        <v>29824.1</v>
      </c>
      <c r="GK1027">
        <v>27877.599999999999</v>
      </c>
      <c r="GL1027">
        <v>38164.300000000003</v>
      </c>
      <c r="GM1027">
        <v>32933.1</v>
      </c>
      <c r="GN1027">
        <v>44255.9</v>
      </c>
      <c r="GO1027">
        <v>1.98475</v>
      </c>
      <c r="GP1027">
        <v>1.8261000000000001</v>
      </c>
      <c r="GQ1027">
        <v>7.3183300000000007E-2</v>
      </c>
      <c r="GR1027">
        <v>0</v>
      </c>
      <c r="GS1027">
        <v>26.6783</v>
      </c>
      <c r="GT1027">
        <v>999.9</v>
      </c>
      <c r="GU1027">
        <v>44.6</v>
      </c>
      <c r="GV1027">
        <v>36.299999999999997</v>
      </c>
      <c r="GW1027">
        <v>27.308900000000001</v>
      </c>
      <c r="GX1027">
        <v>61.156999999999996</v>
      </c>
      <c r="GY1027">
        <v>36.718800000000002</v>
      </c>
      <c r="GZ1027">
        <v>1</v>
      </c>
      <c r="HA1027">
        <v>0.36113600000000001</v>
      </c>
      <c r="HB1027">
        <v>2.0358900000000002</v>
      </c>
      <c r="HC1027">
        <v>20.265499999999999</v>
      </c>
      <c r="HD1027">
        <v>5.2098000000000004</v>
      </c>
      <c r="HE1027">
        <v>11.872199999999999</v>
      </c>
      <c r="HF1027">
        <v>4.9847999999999999</v>
      </c>
      <c r="HG1027">
        <v>3.2839999999999998</v>
      </c>
      <c r="HH1027">
        <v>9999</v>
      </c>
      <c r="HI1027">
        <v>9999</v>
      </c>
      <c r="HJ1027">
        <v>9999</v>
      </c>
      <c r="HK1027">
        <v>999.9</v>
      </c>
      <c r="HL1027">
        <v>1.8548800000000001</v>
      </c>
      <c r="HM1027">
        <v>1.8609599999999999</v>
      </c>
      <c r="HN1027">
        <v>1.85836</v>
      </c>
      <c r="HO1027">
        <v>1.8595600000000001</v>
      </c>
      <c r="HP1027">
        <v>1.85887</v>
      </c>
      <c r="HQ1027">
        <v>1.85944</v>
      </c>
      <c r="HR1027">
        <v>1.8577699999999999</v>
      </c>
      <c r="HS1027">
        <v>1.86111</v>
      </c>
      <c r="HT1027">
        <v>5</v>
      </c>
      <c r="HU1027">
        <v>0</v>
      </c>
      <c r="HV1027">
        <v>0</v>
      </c>
      <c r="HW1027">
        <v>0</v>
      </c>
      <c r="HX1027" t="s">
        <v>419</v>
      </c>
      <c r="HY1027" t="s">
        <v>420</v>
      </c>
      <c r="HZ1027" t="s">
        <v>421</v>
      </c>
      <c r="IA1027" t="s">
        <v>421</v>
      </c>
      <c r="IB1027" t="s">
        <v>421</v>
      </c>
      <c r="IC1027" t="s">
        <v>421</v>
      </c>
      <c r="ID1027">
        <v>0</v>
      </c>
      <c r="IE1027">
        <v>100</v>
      </c>
      <c r="IF1027">
        <v>100</v>
      </c>
      <c r="IG1027">
        <v>1.139</v>
      </c>
      <c r="IH1027">
        <v>0.121</v>
      </c>
      <c r="II1027">
        <v>0.48595729401342908</v>
      </c>
      <c r="IJ1027">
        <v>1.6187016317407189E-3</v>
      </c>
      <c r="IK1027">
        <v>1.4341569744255341E-7</v>
      </c>
      <c r="IL1027">
        <v>-2.4096625942085749E-10</v>
      </c>
      <c r="IM1027">
        <v>0.12101623166918921</v>
      </c>
      <c r="IN1027">
        <v>0</v>
      </c>
      <c r="IO1027">
        <v>0</v>
      </c>
      <c r="IP1027">
        <v>0</v>
      </c>
      <c r="IQ1027">
        <v>4</v>
      </c>
      <c r="IR1027">
        <v>2205</v>
      </c>
      <c r="IS1027">
        <v>1</v>
      </c>
      <c r="IT1027">
        <v>21</v>
      </c>
      <c r="IU1027">
        <v>50.1</v>
      </c>
      <c r="IV1027">
        <v>50.3</v>
      </c>
      <c r="IW1027">
        <v>1.1047400000000001</v>
      </c>
      <c r="IX1027">
        <v>2.4414099999999999</v>
      </c>
      <c r="IY1027">
        <v>1.49414</v>
      </c>
      <c r="IZ1027">
        <v>2.3059099999999999</v>
      </c>
      <c r="JA1027">
        <v>1.69434</v>
      </c>
      <c r="JB1027">
        <v>2.4365199999999998</v>
      </c>
      <c r="JC1027">
        <v>41.612699999999997</v>
      </c>
      <c r="JD1027">
        <v>23.5534</v>
      </c>
      <c r="JE1027">
        <v>18</v>
      </c>
      <c r="JF1027">
        <v>523.67700000000002</v>
      </c>
      <c r="JG1027">
        <v>442.67500000000001</v>
      </c>
      <c r="JH1027">
        <v>24.8371</v>
      </c>
      <c r="JI1027">
        <v>31.866900000000001</v>
      </c>
      <c r="JJ1027">
        <v>30</v>
      </c>
      <c r="JK1027">
        <v>31.808800000000002</v>
      </c>
      <c r="JL1027">
        <v>31.7835</v>
      </c>
      <c r="JM1027">
        <v>22.184000000000001</v>
      </c>
      <c r="JN1027">
        <v>31.861999999999998</v>
      </c>
      <c r="JO1027">
        <v>0</v>
      </c>
      <c r="JP1027">
        <v>24.8505</v>
      </c>
      <c r="JQ1027">
        <v>459.99200000000002</v>
      </c>
      <c r="JR1027">
        <v>19.765499999999999</v>
      </c>
      <c r="JS1027">
        <v>99.193399999999997</v>
      </c>
      <c r="JT1027">
        <v>99.380200000000002</v>
      </c>
    </row>
    <row r="1028" spans="1:280" x14ac:dyDescent="0.25">
      <c r="A1028">
        <v>1012</v>
      </c>
      <c r="B1028">
        <v>1674756252.5999999</v>
      </c>
      <c r="C1028">
        <v>10506.599999904631</v>
      </c>
      <c r="D1028" t="s">
        <v>2448</v>
      </c>
      <c r="E1028" t="s">
        <v>2449</v>
      </c>
      <c r="F1028" t="s">
        <v>412</v>
      </c>
      <c r="G1028" t="s">
        <v>1865</v>
      </c>
      <c r="H1028" t="s">
        <v>1866</v>
      </c>
      <c r="I1028">
        <v>1674756252.5999999</v>
      </c>
      <c r="J1028">
        <f t="shared" si="690"/>
        <v>4.4011588385943204E-3</v>
      </c>
      <c r="K1028">
        <f t="shared" si="691"/>
        <v>4.4011588385943208</v>
      </c>
      <c r="L1028">
        <f t="shared" si="692"/>
        <v>48.39854887199435</v>
      </c>
      <c r="M1028">
        <f t="shared" si="693"/>
        <v>399.82100000000003</v>
      </c>
      <c r="N1028">
        <f t="shared" si="694"/>
        <v>159.65081468115338</v>
      </c>
      <c r="O1028">
        <f t="shared" si="695"/>
        <v>15.837087302594702</v>
      </c>
      <c r="P1028">
        <f t="shared" si="696"/>
        <v>39.661558226662798</v>
      </c>
      <c r="Q1028">
        <f t="shared" si="697"/>
        <v>0.34940292698143788</v>
      </c>
      <c r="R1028">
        <f t="shared" si="698"/>
        <v>2.9145594089634663</v>
      </c>
      <c r="S1028">
        <f t="shared" si="699"/>
        <v>0.32768890006119467</v>
      </c>
      <c r="T1028">
        <f t="shared" si="700"/>
        <v>0.2066439302912258</v>
      </c>
      <c r="U1028">
        <f t="shared" si="701"/>
        <v>344.35860126404282</v>
      </c>
      <c r="V1028">
        <f t="shared" si="702"/>
        <v>28.893979126774184</v>
      </c>
      <c r="W1028">
        <f t="shared" si="703"/>
        <v>27.872900000000001</v>
      </c>
      <c r="X1028">
        <f t="shared" si="704"/>
        <v>3.7668125572124107</v>
      </c>
      <c r="Y1028">
        <f t="shared" si="705"/>
        <v>65.241479073623822</v>
      </c>
      <c r="Z1028">
        <f t="shared" si="706"/>
        <v>2.4764157911612403</v>
      </c>
      <c r="AA1028">
        <f t="shared" si="707"/>
        <v>3.7957689284858951</v>
      </c>
      <c r="AB1028">
        <f t="shared" si="708"/>
        <v>1.2903967660511704</v>
      </c>
      <c r="AC1028">
        <f t="shared" si="709"/>
        <v>-194.09110478200952</v>
      </c>
      <c r="AD1028">
        <f t="shared" si="710"/>
        <v>20.631133136197771</v>
      </c>
      <c r="AE1028">
        <f t="shared" si="711"/>
        <v>1.5420372692084043</v>
      </c>
      <c r="AF1028">
        <f t="shared" si="712"/>
        <v>172.44066688743945</v>
      </c>
      <c r="AG1028">
        <v>0</v>
      </c>
      <c r="AH1028">
        <v>0</v>
      </c>
      <c r="AI1028">
        <f t="shared" si="713"/>
        <v>1</v>
      </c>
      <c r="AJ1028">
        <f t="shared" si="714"/>
        <v>0</v>
      </c>
      <c r="AK1028">
        <f t="shared" si="715"/>
        <v>52250.657967731022</v>
      </c>
      <c r="AL1028" t="s">
        <v>415</v>
      </c>
      <c r="AM1028" t="s">
        <v>415</v>
      </c>
      <c r="AN1028">
        <v>0</v>
      </c>
      <c r="AO1028">
        <v>0</v>
      </c>
      <c r="AP1028" t="e">
        <f t="shared" si="716"/>
        <v>#DIV/0!</v>
      </c>
      <c r="AQ1028">
        <v>0</v>
      </c>
      <c r="AR1028" t="s">
        <v>415</v>
      </c>
      <c r="AS1028" t="s">
        <v>415</v>
      </c>
      <c r="AT1028">
        <v>0</v>
      </c>
      <c r="AU1028">
        <v>0</v>
      </c>
      <c r="AV1028" t="e">
        <f t="shared" si="717"/>
        <v>#DIV/0!</v>
      </c>
      <c r="AW1028">
        <v>0.5</v>
      </c>
      <c r="AX1028">
        <f t="shared" si="718"/>
        <v>1513.1346006320214</v>
      </c>
      <c r="AY1028">
        <f t="shared" si="719"/>
        <v>48.39854887199435</v>
      </c>
      <c r="AZ1028" t="e">
        <f t="shared" si="720"/>
        <v>#DIV/0!</v>
      </c>
      <c r="BA1028">
        <f t="shared" si="721"/>
        <v>3.1985620348499569E-2</v>
      </c>
      <c r="BB1028" t="e">
        <f t="shared" si="722"/>
        <v>#DIV/0!</v>
      </c>
      <c r="BC1028" t="e">
        <f t="shared" si="723"/>
        <v>#DIV/0!</v>
      </c>
      <c r="BD1028" t="s">
        <v>415</v>
      </c>
      <c r="BE1028">
        <v>0</v>
      </c>
      <c r="BF1028" t="e">
        <f t="shared" si="724"/>
        <v>#DIV/0!</v>
      </c>
      <c r="BG1028" t="e">
        <f t="shared" si="725"/>
        <v>#DIV/0!</v>
      </c>
      <c r="BH1028" t="e">
        <f t="shared" si="726"/>
        <v>#DIV/0!</v>
      </c>
      <c r="BI1028" t="e">
        <f t="shared" si="727"/>
        <v>#DIV/0!</v>
      </c>
      <c r="BJ1028" t="e">
        <f t="shared" si="728"/>
        <v>#DIV/0!</v>
      </c>
      <c r="BK1028" t="e">
        <f t="shared" si="729"/>
        <v>#DIV/0!</v>
      </c>
      <c r="BL1028" t="e">
        <f t="shared" si="730"/>
        <v>#DIV/0!</v>
      </c>
      <c r="BM1028" t="e">
        <f t="shared" si="731"/>
        <v>#DIV/0!</v>
      </c>
      <c r="CV1028">
        <f t="shared" si="732"/>
        <v>1799.94</v>
      </c>
      <c r="CW1028">
        <f t="shared" si="733"/>
        <v>1513.1346006320214</v>
      </c>
      <c r="CX1028">
        <f t="shared" si="734"/>
        <v>0.84065835562964397</v>
      </c>
      <c r="CY1028">
        <f t="shared" si="735"/>
        <v>0.19131671125928798</v>
      </c>
      <c r="CZ1028">
        <v>6</v>
      </c>
      <c r="DA1028">
        <v>0.5</v>
      </c>
      <c r="DB1028" t="s">
        <v>416</v>
      </c>
      <c r="DC1028">
        <v>2</v>
      </c>
      <c r="DD1028">
        <v>1674756252.5999999</v>
      </c>
      <c r="DE1028">
        <v>399.82100000000003</v>
      </c>
      <c r="DF1028">
        <v>460.00099999999998</v>
      </c>
      <c r="DG1028">
        <v>24.964300000000001</v>
      </c>
      <c r="DH1028">
        <v>19.8156</v>
      </c>
      <c r="DI1028">
        <v>398.68299999999999</v>
      </c>
      <c r="DJ1028">
        <v>24.843299999999999</v>
      </c>
      <c r="DK1028">
        <v>500.08199999999999</v>
      </c>
      <c r="DL1028">
        <v>99.098399999999998</v>
      </c>
      <c r="DM1028">
        <v>9.9886799999999998E-2</v>
      </c>
      <c r="DN1028">
        <v>28.004200000000001</v>
      </c>
      <c r="DO1028">
        <v>27.872900000000001</v>
      </c>
      <c r="DP1028">
        <v>999.9</v>
      </c>
      <c r="DQ1028">
        <v>0</v>
      </c>
      <c r="DR1028">
        <v>0</v>
      </c>
      <c r="DS1028">
        <v>10005</v>
      </c>
      <c r="DT1028">
        <v>0</v>
      </c>
      <c r="DU1028">
        <v>252.87100000000001</v>
      </c>
      <c r="DV1028">
        <v>-60.180100000000003</v>
      </c>
      <c r="DW1028">
        <v>410.05799999999999</v>
      </c>
      <c r="DX1028">
        <v>469.30099999999999</v>
      </c>
      <c r="DY1028">
        <v>5.14872</v>
      </c>
      <c r="DZ1028">
        <v>460.00099999999998</v>
      </c>
      <c r="EA1028">
        <v>19.8156</v>
      </c>
      <c r="EB1028">
        <v>2.4739200000000001</v>
      </c>
      <c r="EC1028">
        <v>1.9636899999999999</v>
      </c>
      <c r="ED1028">
        <v>20.856000000000002</v>
      </c>
      <c r="EE1028">
        <v>17.154599999999999</v>
      </c>
      <c r="EF1028">
        <v>1799.94</v>
      </c>
      <c r="EG1028">
        <v>0.97799400000000003</v>
      </c>
      <c r="EH1028">
        <v>2.2005899999999998E-2</v>
      </c>
      <c r="EI1028">
        <v>0</v>
      </c>
      <c r="EJ1028">
        <v>739.625</v>
      </c>
      <c r="EK1028">
        <v>4.9990399999999999</v>
      </c>
      <c r="EL1028">
        <v>13821.6</v>
      </c>
      <c r="EM1028">
        <v>14820.2</v>
      </c>
      <c r="EN1028">
        <v>47.125</v>
      </c>
      <c r="EO1028">
        <v>48.686999999999998</v>
      </c>
      <c r="EP1028">
        <v>48</v>
      </c>
      <c r="EQ1028">
        <v>47.25</v>
      </c>
      <c r="ER1028">
        <v>48.061999999999998</v>
      </c>
      <c r="ES1028">
        <v>1755.44</v>
      </c>
      <c r="ET1028">
        <v>39.5</v>
      </c>
      <c r="EU1028">
        <v>0</v>
      </c>
      <c r="EV1028">
        <v>1674756252.7</v>
      </c>
      <c r="EW1028">
        <v>0</v>
      </c>
      <c r="EX1028">
        <v>739.83447999999999</v>
      </c>
      <c r="EY1028">
        <v>-1.642307710799545</v>
      </c>
      <c r="EZ1028">
        <v>-33.176923103782393</v>
      </c>
      <c r="FA1028">
        <v>13825.768</v>
      </c>
      <c r="FB1028">
        <v>15</v>
      </c>
      <c r="FC1028">
        <v>1674753236.5</v>
      </c>
      <c r="FD1028" t="s">
        <v>1867</v>
      </c>
      <c r="FE1028">
        <v>1674753236.5</v>
      </c>
      <c r="FF1028">
        <v>1674753223.5</v>
      </c>
      <c r="FG1028">
        <v>3</v>
      </c>
      <c r="FH1028">
        <v>-0.254</v>
      </c>
      <c r="FI1028">
        <v>-6.7000000000000004E-2</v>
      </c>
      <c r="FJ1028">
        <v>1.121</v>
      </c>
      <c r="FK1028">
        <v>0.113</v>
      </c>
      <c r="FL1028">
        <v>389</v>
      </c>
      <c r="FM1028">
        <v>21</v>
      </c>
      <c r="FN1028">
        <v>0.06</v>
      </c>
      <c r="FO1028">
        <v>7.0000000000000007E-2</v>
      </c>
      <c r="FP1028">
        <v>48.316662451468723</v>
      </c>
      <c r="FQ1028">
        <v>0.22824484609599219</v>
      </c>
      <c r="FR1028">
        <v>4.24515711509382E-2</v>
      </c>
      <c r="FS1028">
        <v>-1</v>
      </c>
      <c r="FT1028">
        <v>0.34772229170850438</v>
      </c>
      <c r="FU1028">
        <v>4.4631409525686012E-3</v>
      </c>
      <c r="FV1028">
        <v>4.9371064019112284E-4</v>
      </c>
      <c r="FW1028">
        <v>-1</v>
      </c>
      <c r="FX1028">
        <v>0</v>
      </c>
      <c r="FY1028">
        <v>0</v>
      </c>
      <c r="FZ1028" t="s">
        <v>418</v>
      </c>
      <c r="GA1028">
        <v>2.9330400000000001</v>
      </c>
      <c r="GB1028">
        <v>2.8333900000000001</v>
      </c>
      <c r="GC1028">
        <v>8.9732500000000007E-2</v>
      </c>
      <c r="GD1028">
        <v>9.8000599999999993E-2</v>
      </c>
      <c r="GE1028">
        <v>0.121876</v>
      </c>
      <c r="GF1028">
        <v>0.10023</v>
      </c>
      <c r="GG1028">
        <v>23598.400000000001</v>
      </c>
      <c r="GH1028">
        <v>29362.5</v>
      </c>
      <c r="GI1028">
        <v>23325.5</v>
      </c>
      <c r="GJ1028">
        <v>29825.1</v>
      </c>
      <c r="GK1028">
        <v>27878</v>
      </c>
      <c r="GL1028">
        <v>38165.599999999999</v>
      </c>
      <c r="GM1028">
        <v>32935.300000000003</v>
      </c>
      <c r="GN1028">
        <v>44257.3</v>
      </c>
      <c r="GO1028">
        <v>1.98472</v>
      </c>
      <c r="GP1028">
        <v>1.82605</v>
      </c>
      <c r="GQ1028">
        <v>7.3462700000000006E-2</v>
      </c>
      <c r="GR1028">
        <v>0</v>
      </c>
      <c r="GS1028">
        <v>26.6721</v>
      </c>
      <c r="GT1028">
        <v>999.9</v>
      </c>
      <c r="GU1028">
        <v>44.6</v>
      </c>
      <c r="GV1028">
        <v>36.299999999999997</v>
      </c>
      <c r="GW1028">
        <v>27.308399999999999</v>
      </c>
      <c r="GX1028">
        <v>61.057000000000002</v>
      </c>
      <c r="GY1028">
        <v>37.183500000000002</v>
      </c>
      <c r="GZ1028">
        <v>1</v>
      </c>
      <c r="HA1028">
        <v>0.36062499999999997</v>
      </c>
      <c r="HB1028">
        <v>2.03674</v>
      </c>
      <c r="HC1028">
        <v>20.2654</v>
      </c>
      <c r="HD1028">
        <v>5.2098000000000004</v>
      </c>
      <c r="HE1028">
        <v>11.872199999999999</v>
      </c>
      <c r="HF1028">
        <v>4.9850500000000002</v>
      </c>
      <c r="HG1028">
        <v>3.2839999999999998</v>
      </c>
      <c r="HH1028">
        <v>9999</v>
      </c>
      <c r="HI1028">
        <v>9999</v>
      </c>
      <c r="HJ1028">
        <v>9999</v>
      </c>
      <c r="HK1028">
        <v>999.9</v>
      </c>
      <c r="HL1028">
        <v>1.85493</v>
      </c>
      <c r="HM1028">
        <v>1.8609599999999999</v>
      </c>
      <c r="HN1028">
        <v>1.8583700000000001</v>
      </c>
      <c r="HO1028">
        <v>1.8595900000000001</v>
      </c>
      <c r="HP1028">
        <v>1.8589100000000001</v>
      </c>
      <c r="HQ1028">
        <v>1.85944</v>
      </c>
      <c r="HR1028">
        <v>1.85778</v>
      </c>
      <c r="HS1028">
        <v>1.8611200000000001</v>
      </c>
      <c r="HT1028">
        <v>5</v>
      </c>
      <c r="HU1028">
        <v>0</v>
      </c>
      <c r="HV1028">
        <v>0</v>
      </c>
      <c r="HW1028">
        <v>0</v>
      </c>
      <c r="HX1028" t="s">
        <v>419</v>
      </c>
      <c r="HY1028" t="s">
        <v>420</v>
      </c>
      <c r="HZ1028" t="s">
        <v>421</v>
      </c>
      <c r="IA1028" t="s">
        <v>421</v>
      </c>
      <c r="IB1028" t="s">
        <v>421</v>
      </c>
      <c r="IC1028" t="s">
        <v>421</v>
      </c>
      <c r="ID1028">
        <v>0</v>
      </c>
      <c r="IE1028">
        <v>100</v>
      </c>
      <c r="IF1028">
        <v>100</v>
      </c>
      <c r="IG1028">
        <v>1.1379999999999999</v>
      </c>
      <c r="IH1028">
        <v>0.121</v>
      </c>
      <c r="II1028">
        <v>0.48595729401342908</v>
      </c>
      <c r="IJ1028">
        <v>1.6187016317407189E-3</v>
      </c>
      <c r="IK1028">
        <v>1.4341569744255341E-7</v>
      </c>
      <c r="IL1028">
        <v>-2.4096625942085749E-10</v>
      </c>
      <c r="IM1028">
        <v>0.12101623166918921</v>
      </c>
      <c r="IN1028">
        <v>0</v>
      </c>
      <c r="IO1028">
        <v>0</v>
      </c>
      <c r="IP1028">
        <v>0</v>
      </c>
      <c r="IQ1028">
        <v>4</v>
      </c>
      <c r="IR1028">
        <v>2205</v>
      </c>
      <c r="IS1028">
        <v>1</v>
      </c>
      <c r="IT1028">
        <v>21</v>
      </c>
      <c r="IU1028">
        <v>50.3</v>
      </c>
      <c r="IV1028">
        <v>50.5</v>
      </c>
      <c r="IW1028">
        <v>1.1047400000000001</v>
      </c>
      <c r="IX1028">
        <v>2.4584999999999999</v>
      </c>
      <c r="IY1028">
        <v>1.49414</v>
      </c>
      <c r="IZ1028">
        <v>2.3059099999999999</v>
      </c>
      <c r="JA1028">
        <v>1.69434</v>
      </c>
      <c r="JB1028">
        <v>2.2863799999999999</v>
      </c>
      <c r="JC1028">
        <v>41.612699999999997</v>
      </c>
      <c r="JD1028">
        <v>23.544599999999999</v>
      </c>
      <c r="JE1028">
        <v>18</v>
      </c>
      <c r="JF1028">
        <v>523.64599999999996</v>
      </c>
      <c r="JG1028">
        <v>442.62400000000002</v>
      </c>
      <c r="JH1028">
        <v>24.8551</v>
      </c>
      <c r="JI1028">
        <v>31.866499999999998</v>
      </c>
      <c r="JJ1028">
        <v>29.9999</v>
      </c>
      <c r="JK1028">
        <v>31.806999999999999</v>
      </c>
      <c r="JL1028">
        <v>31.781600000000001</v>
      </c>
      <c r="JM1028">
        <v>22.190999999999999</v>
      </c>
      <c r="JN1028">
        <v>31.861999999999998</v>
      </c>
      <c r="JO1028">
        <v>0</v>
      </c>
      <c r="JP1028">
        <v>24.8584</v>
      </c>
      <c r="JQ1028">
        <v>460.125</v>
      </c>
      <c r="JR1028">
        <v>19.7272</v>
      </c>
      <c r="JS1028">
        <v>99.199799999999996</v>
      </c>
      <c r="JT1028">
        <v>99.383399999999995</v>
      </c>
    </row>
    <row r="1029" spans="1:280" x14ac:dyDescent="0.25">
      <c r="A1029">
        <v>1013</v>
      </c>
      <c r="B1029">
        <v>1674756262.5999999</v>
      </c>
      <c r="C1029">
        <v>10516.599999904631</v>
      </c>
      <c r="D1029" t="s">
        <v>2450</v>
      </c>
      <c r="E1029" t="s">
        <v>2451</v>
      </c>
      <c r="F1029" t="s">
        <v>412</v>
      </c>
      <c r="G1029" t="s">
        <v>1865</v>
      </c>
      <c r="H1029" t="s">
        <v>1866</v>
      </c>
      <c r="I1029">
        <v>1674756262.5999999</v>
      </c>
      <c r="J1029">
        <f t="shared" si="690"/>
        <v>4.4254831749629504E-3</v>
      </c>
      <c r="K1029">
        <f t="shared" si="691"/>
        <v>4.4254831749629506</v>
      </c>
      <c r="L1029">
        <f t="shared" si="692"/>
        <v>48.485084407322773</v>
      </c>
      <c r="M1029">
        <f t="shared" si="693"/>
        <v>399.84</v>
      </c>
      <c r="N1029">
        <f t="shared" si="694"/>
        <v>160.42904965289523</v>
      </c>
      <c r="O1029">
        <f t="shared" si="695"/>
        <v>15.913693964837632</v>
      </c>
      <c r="P1029">
        <f t="shared" si="696"/>
        <v>39.661965265439989</v>
      </c>
      <c r="Q1029">
        <f t="shared" si="697"/>
        <v>0.35130376738031072</v>
      </c>
      <c r="R1029">
        <f t="shared" si="698"/>
        <v>2.911645968764812</v>
      </c>
      <c r="S1029">
        <f t="shared" si="699"/>
        <v>0.32934031336055147</v>
      </c>
      <c r="T1029">
        <f t="shared" si="700"/>
        <v>0.20769649408924704</v>
      </c>
      <c r="U1029">
        <f t="shared" si="701"/>
        <v>344.40420126387431</v>
      </c>
      <c r="V1029">
        <f t="shared" si="702"/>
        <v>28.888120359844223</v>
      </c>
      <c r="W1029">
        <f t="shared" si="703"/>
        <v>27.875399999999999</v>
      </c>
      <c r="X1029">
        <f t="shared" si="704"/>
        <v>3.7673620919761719</v>
      </c>
      <c r="Y1029">
        <f t="shared" si="705"/>
        <v>65.243159662750017</v>
      </c>
      <c r="Z1029">
        <f t="shared" si="706"/>
        <v>2.4763929643149996</v>
      </c>
      <c r="AA1029">
        <f t="shared" si="707"/>
        <v>3.7956361664820988</v>
      </c>
      <c r="AB1029">
        <f t="shared" si="708"/>
        <v>1.2909691276611723</v>
      </c>
      <c r="AC1029">
        <f t="shared" si="709"/>
        <v>-195.16380801586612</v>
      </c>
      <c r="AD1029">
        <f t="shared" si="710"/>
        <v>20.123894687403766</v>
      </c>
      <c r="AE1029">
        <f t="shared" si="711"/>
        <v>1.5056439426455805</v>
      </c>
      <c r="AF1029">
        <f t="shared" si="712"/>
        <v>170.86993187805754</v>
      </c>
      <c r="AG1029">
        <v>0</v>
      </c>
      <c r="AH1029">
        <v>0</v>
      </c>
      <c r="AI1029">
        <f t="shared" si="713"/>
        <v>1</v>
      </c>
      <c r="AJ1029">
        <f t="shared" si="714"/>
        <v>0</v>
      </c>
      <c r="AK1029">
        <f t="shared" si="715"/>
        <v>52167.25087796666</v>
      </c>
      <c r="AL1029" t="s">
        <v>415</v>
      </c>
      <c r="AM1029" t="s">
        <v>415</v>
      </c>
      <c r="AN1029">
        <v>0</v>
      </c>
      <c r="AO1029">
        <v>0</v>
      </c>
      <c r="AP1029" t="e">
        <f t="shared" si="716"/>
        <v>#DIV/0!</v>
      </c>
      <c r="AQ1029">
        <v>0</v>
      </c>
      <c r="AR1029" t="s">
        <v>415</v>
      </c>
      <c r="AS1029" t="s">
        <v>415</v>
      </c>
      <c r="AT1029">
        <v>0</v>
      </c>
      <c r="AU1029">
        <v>0</v>
      </c>
      <c r="AV1029" t="e">
        <f t="shared" si="717"/>
        <v>#DIV/0!</v>
      </c>
      <c r="AW1029">
        <v>0.5</v>
      </c>
      <c r="AX1029">
        <f t="shared" si="718"/>
        <v>1513.3362006319369</v>
      </c>
      <c r="AY1029">
        <f t="shared" si="719"/>
        <v>48.485084407322773</v>
      </c>
      <c r="AZ1029" t="e">
        <f t="shared" si="720"/>
        <v>#DIV/0!</v>
      </c>
      <c r="BA1029">
        <f t="shared" si="721"/>
        <v>3.203854132814403E-2</v>
      </c>
      <c r="BB1029" t="e">
        <f t="shared" si="722"/>
        <v>#DIV/0!</v>
      </c>
      <c r="BC1029" t="e">
        <f t="shared" si="723"/>
        <v>#DIV/0!</v>
      </c>
      <c r="BD1029" t="s">
        <v>415</v>
      </c>
      <c r="BE1029">
        <v>0</v>
      </c>
      <c r="BF1029" t="e">
        <f t="shared" si="724"/>
        <v>#DIV/0!</v>
      </c>
      <c r="BG1029" t="e">
        <f t="shared" si="725"/>
        <v>#DIV/0!</v>
      </c>
      <c r="BH1029" t="e">
        <f t="shared" si="726"/>
        <v>#DIV/0!</v>
      </c>
      <c r="BI1029" t="e">
        <f t="shared" si="727"/>
        <v>#DIV/0!</v>
      </c>
      <c r="BJ1029" t="e">
        <f t="shared" si="728"/>
        <v>#DIV/0!</v>
      </c>
      <c r="BK1029" t="e">
        <f t="shared" si="729"/>
        <v>#DIV/0!</v>
      </c>
      <c r="BL1029" t="e">
        <f t="shared" si="730"/>
        <v>#DIV/0!</v>
      </c>
      <c r="BM1029" t="e">
        <f t="shared" si="731"/>
        <v>#DIV/0!</v>
      </c>
      <c r="CV1029">
        <f t="shared" si="732"/>
        <v>1800.18</v>
      </c>
      <c r="CW1029">
        <f t="shared" si="733"/>
        <v>1513.3362006319369</v>
      </c>
      <c r="CX1029">
        <f t="shared" si="734"/>
        <v>0.84065826785762365</v>
      </c>
      <c r="CY1029">
        <f t="shared" si="735"/>
        <v>0.19131653571524754</v>
      </c>
      <c r="CZ1029">
        <v>6</v>
      </c>
      <c r="DA1029">
        <v>0.5</v>
      </c>
      <c r="DB1029" t="s">
        <v>416</v>
      </c>
      <c r="DC1029">
        <v>2</v>
      </c>
      <c r="DD1029">
        <v>1674756262.5999999</v>
      </c>
      <c r="DE1029">
        <v>399.84</v>
      </c>
      <c r="DF1029">
        <v>460.12799999999999</v>
      </c>
      <c r="DG1029">
        <v>24.965</v>
      </c>
      <c r="DH1029">
        <v>19.788499999999999</v>
      </c>
      <c r="DI1029">
        <v>398.70100000000002</v>
      </c>
      <c r="DJ1029">
        <v>24.844000000000001</v>
      </c>
      <c r="DK1029">
        <v>500.14499999999998</v>
      </c>
      <c r="DL1029">
        <v>99.094399999999993</v>
      </c>
      <c r="DM1029">
        <v>0.100191</v>
      </c>
      <c r="DN1029">
        <v>28.003599999999999</v>
      </c>
      <c r="DO1029">
        <v>27.875399999999999</v>
      </c>
      <c r="DP1029">
        <v>999.9</v>
      </c>
      <c r="DQ1029">
        <v>0</v>
      </c>
      <c r="DR1029">
        <v>0</v>
      </c>
      <c r="DS1029">
        <v>9988.75</v>
      </c>
      <c r="DT1029">
        <v>0</v>
      </c>
      <c r="DU1029">
        <v>251.60900000000001</v>
      </c>
      <c r="DV1029">
        <v>-60.2879</v>
      </c>
      <c r="DW1029">
        <v>410.07799999999997</v>
      </c>
      <c r="DX1029">
        <v>469.41699999999997</v>
      </c>
      <c r="DY1029">
        <v>5.1765100000000004</v>
      </c>
      <c r="DZ1029">
        <v>460.12799999999999</v>
      </c>
      <c r="EA1029">
        <v>19.788499999999999</v>
      </c>
      <c r="EB1029">
        <v>2.4738899999999999</v>
      </c>
      <c r="EC1029">
        <v>1.9609300000000001</v>
      </c>
      <c r="ED1029">
        <v>20.855799999999999</v>
      </c>
      <c r="EE1029">
        <v>17.132400000000001</v>
      </c>
      <c r="EF1029">
        <v>1800.18</v>
      </c>
      <c r="EG1029">
        <v>0.97799800000000003</v>
      </c>
      <c r="EH1029">
        <v>2.2002399999999998E-2</v>
      </c>
      <c r="EI1029">
        <v>0</v>
      </c>
      <c r="EJ1029">
        <v>739.86</v>
      </c>
      <c r="EK1029">
        <v>4.9990399999999999</v>
      </c>
      <c r="EL1029">
        <v>13818</v>
      </c>
      <c r="EM1029">
        <v>14822.2</v>
      </c>
      <c r="EN1029">
        <v>47.186999999999998</v>
      </c>
      <c r="EO1029">
        <v>48.686999999999998</v>
      </c>
      <c r="EP1029">
        <v>48.061999999999998</v>
      </c>
      <c r="EQ1029">
        <v>47.25</v>
      </c>
      <c r="ER1029">
        <v>48.125</v>
      </c>
      <c r="ES1029">
        <v>1755.68</v>
      </c>
      <c r="ET1029">
        <v>39.5</v>
      </c>
      <c r="EU1029">
        <v>0</v>
      </c>
      <c r="EV1029">
        <v>1674756262.9000001</v>
      </c>
      <c r="EW1029">
        <v>0</v>
      </c>
      <c r="EX1029">
        <v>739.67423076923069</v>
      </c>
      <c r="EY1029">
        <v>-0.25237608354363872</v>
      </c>
      <c r="EZ1029">
        <v>-29.23760685449216</v>
      </c>
      <c r="FA1029">
        <v>13820.353846153839</v>
      </c>
      <c r="FB1029">
        <v>15</v>
      </c>
      <c r="FC1029">
        <v>1674753236.5</v>
      </c>
      <c r="FD1029" t="s">
        <v>1867</v>
      </c>
      <c r="FE1029">
        <v>1674753236.5</v>
      </c>
      <c r="FF1029">
        <v>1674753223.5</v>
      </c>
      <c r="FG1029">
        <v>3</v>
      </c>
      <c r="FH1029">
        <v>-0.254</v>
      </c>
      <c r="FI1029">
        <v>-6.7000000000000004E-2</v>
      </c>
      <c r="FJ1029">
        <v>1.121</v>
      </c>
      <c r="FK1029">
        <v>0.113</v>
      </c>
      <c r="FL1029">
        <v>389</v>
      </c>
      <c r="FM1029">
        <v>21</v>
      </c>
      <c r="FN1029">
        <v>0.06</v>
      </c>
      <c r="FO1029">
        <v>7.0000000000000007E-2</v>
      </c>
      <c r="FP1029">
        <v>48.418165023431612</v>
      </c>
      <c r="FQ1029">
        <v>0.92758067281309131</v>
      </c>
      <c r="FR1029">
        <v>9.3776903666676334E-2</v>
      </c>
      <c r="FS1029">
        <v>-1</v>
      </c>
      <c r="FT1029">
        <v>0.34918255300987311</v>
      </c>
      <c r="FU1029">
        <v>1.186487297730582E-2</v>
      </c>
      <c r="FV1029">
        <v>1.209406852233562E-3</v>
      </c>
      <c r="FW1029">
        <v>-1</v>
      </c>
      <c r="FX1029">
        <v>0</v>
      </c>
      <c r="FY1029">
        <v>0</v>
      </c>
      <c r="FZ1029" t="s">
        <v>418</v>
      </c>
      <c r="GA1029">
        <v>2.9331900000000002</v>
      </c>
      <c r="GB1029">
        <v>2.8335499999999998</v>
      </c>
      <c r="GC1029">
        <v>8.9732400000000004E-2</v>
      </c>
      <c r="GD1029">
        <v>9.8016500000000006E-2</v>
      </c>
      <c r="GE1029">
        <v>0.121874</v>
      </c>
      <c r="GF1029">
        <v>0.10013</v>
      </c>
      <c r="GG1029">
        <v>23598.2</v>
      </c>
      <c r="GH1029">
        <v>29361.4</v>
      </c>
      <c r="GI1029">
        <v>23325.3</v>
      </c>
      <c r="GJ1029">
        <v>29824.5</v>
      </c>
      <c r="GK1029">
        <v>27878.1</v>
      </c>
      <c r="GL1029">
        <v>38169.199999999997</v>
      </c>
      <c r="GM1029">
        <v>32935.300000000003</v>
      </c>
      <c r="GN1029">
        <v>44256.4</v>
      </c>
      <c r="GO1029">
        <v>1.9850000000000001</v>
      </c>
      <c r="GP1029">
        <v>1.8261000000000001</v>
      </c>
      <c r="GQ1029">
        <v>7.3742100000000005E-2</v>
      </c>
      <c r="GR1029">
        <v>0</v>
      </c>
      <c r="GS1029">
        <v>26.67</v>
      </c>
      <c r="GT1029">
        <v>999.9</v>
      </c>
      <c r="GU1029">
        <v>44.6</v>
      </c>
      <c r="GV1029">
        <v>36.299999999999997</v>
      </c>
      <c r="GW1029">
        <v>27.307400000000001</v>
      </c>
      <c r="GX1029">
        <v>61.046999999999997</v>
      </c>
      <c r="GY1029">
        <v>36.446300000000001</v>
      </c>
      <c r="GZ1029">
        <v>1</v>
      </c>
      <c r="HA1029">
        <v>0.36059999999999998</v>
      </c>
      <c r="HB1029">
        <v>2.0900500000000002</v>
      </c>
      <c r="HC1029">
        <v>20.265000000000001</v>
      </c>
      <c r="HD1029">
        <v>5.2095000000000002</v>
      </c>
      <c r="HE1029">
        <v>11.872199999999999</v>
      </c>
      <c r="HF1029">
        <v>4.98515</v>
      </c>
      <c r="HG1029">
        <v>3.2839999999999998</v>
      </c>
      <c r="HH1029">
        <v>9999</v>
      </c>
      <c r="HI1029">
        <v>9999</v>
      </c>
      <c r="HJ1029">
        <v>9999</v>
      </c>
      <c r="HK1029">
        <v>999.9</v>
      </c>
      <c r="HL1029">
        <v>1.8549199999999999</v>
      </c>
      <c r="HM1029">
        <v>1.8609599999999999</v>
      </c>
      <c r="HN1029">
        <v>1.8583700000000001</v>
      </c>
      <c r="HO1029">
        <v>1.8595900000000001</v>
      </c>
      <c r="HP1029">
        <v>1.8589599999999999</v>
      </c>
      <c r="HQ1029">
        <v>1.85945</v>
      </c>
      <c r="HR1029">
        <v>1.8577999999999999</v>
      </c>
      <c r="HS1029">
        <v>1.86113</v>
      </c>
      <c r="HT1029">
        <v>5</v>
      </c>
      <c r="HU1029">
        <v>0</v>
      </c>
      <c r="HV1029">
        <v>0</v>
      </c>
      <c r="HW1029">
        <v>0</v>
      </c>
      <c r="HX1029" t="s">
        <v>419</v>
      </c>
      <c r="HY1029" t="s">
        <v>420</v>
      </c>
      <c r="HZ1029" t="s">
        <v>421</v>
      </c>
      <c r="IA1029" t="s">
        <v>421</v>
      </c>
      <c r="IB1029" t="s">
        <v>421</v>
      </c>
      <c r="IC1029" t="s">
        <v>421</v>
      </c>
      <c r="ID1029">
        <v>0</v>
      </c>
      <c r="IE1029">
        <v>100</v>
      </c>
      <c r="IF1029">
        <v>100</v>
      </c>
      <c r="IG1029">
        <v>1.139</v>
      </c>
      <c r="IH1029">
        <v>0.121</v>
      </c>
      <c r="II1029">
        <v>0.48595729401342908</v>
      </c>
      <c r="IJ1029">
        <v>1.6187016317407189E-3</v>
      </c>
      <c r="IK1029">
        <v>1.4341569744255341E-7</v>
      </c>
      <c r="IL1029">
        <v>-2.4096625942085749E-10</v>
      </c>
      <c r="IM1029">
        <v>0.12101623166918921</v>
      </c>
      <c r="IN1029">
        <v>0</v>
      </c>
      <c r="IO1029">
        <v>0</v>
      </c>
      <c r="IP1029">
        <v>0</v>
      </c>
      <c r="IQ1029">
        <v>4</v>
      </c>
      <c r="IR1029">
        <v>2205</v>
      </c>
      <c r="IS1029">
        <v>1</v>
      </c>
      <c r="IT1029">
        <v>21</v>
      </c>
      <c r="IU1029">
        <v>50.4</v>
      </c>
      <c r="IV1029">
        <v>50.7</v>
      </c>
      <c r="IW1029">
        <v>1.1047400000000001</v>
      </c>
      <c r="IX1029">
        <v>2.4499499999999999</v>
      </c>
      <c r="IY1029">
        <v>1.49414</v>
      </c>
      <c r="IZ1029">
        <v>2.3059099999999999</v>
      </c>
      <c r="JA1029">
        <v>1.69434</v>
      </c>
      <c r="JB1029">
        <v>2.4023400000000001</v>
      </c>
      <c r="JC1029">
        <v>41.612699999999997</v>
      </c>
      <c r="JD1029">
        <v>23.5534</v>
      </c>
      <c r="JE1029">
        <v>18</v>
      </c>
      <c r="JF1029">
        <v>523.81899999999996</v>
      </c>
      <c r="JG1029">
        <v>442.65899999999999</v>
      </c>
      <c r="JH1029">
        <v>24.854600000000001</v>
      </c>
      <c r="JI1029">
        <v>31.863700000000001</v>
      </c>
      <c r="JJ1029">
        <v>30.0001</v>
      </c>
      <c r="JK1029">
        <v>31.806000000000001</v>
      </c>
      <c r="JL1029">
        <v>31.781600000000001</v>
      </c>
      <c r="JM1029">
        <v>22.1904</v>
      </c>
      <c r="JN1029">
        <v>32.139200000000002</v>
      </c>
      <c r="JO1029">
        <v>0</v>
      </c>
      <c r="JP1029">
        <v>24.8506</v>
      </c>
      <c r="JQ1029">
        <v>460.11700000000002</v>
      </c>
      <c r="JR1029">
        <v>19.7043</v>
      </c>
      <c r="JS1029">
        <v>99.1995</v>
      </c>
      <c r="JT1029">
        <v>99.381299999999996</v>
      </c>
    </row>
    <row r="1030" spans="1:280" x14ac:dyDescent="0.25">
      <c r="A1030">
        <v>1014</v>
      </c>
      <c r="B1030">
        <v>1674756272.5999999</v>
      </c>
      <c r="C1030">
        <v>10526.599999904631</v>
      </c>
      <c r="D1030" t="s">
        <v>2452</v>
      </c>
      <c r="E1030" t="s">
        <v>2453</v>
      </c>
      <c r="F1030" t="s">
        <v>412</v>
      </c>
      <c r="G1030" t="s">
        <v>1865</v>
      </c>
      <c r="H1030" t="s">
        <v>1866</v>
      </c>
      <c r="I1030">
        <v>1674756272.5999999</v>
      </c>
      <c r="J1030">
        <f t="shared" si="690"/>
        <v>4.5255773695886733E-3</v>
      </c>
      <c r="K1030">
        <f t="shared" si="691"/>
        <v>4.5255773695886736</v>
      </c>
      <c r="L1030">
        <f t="shared" si="692"/>
        <v>48.689210244936319</v>
      </c>
      <c r="M1030">
        <f t="shared" si="693"/>
        <v>399.822</v>
      </c>
      <c r="N1030">
        <f t="shared" si="694"/>
        <v>164.71888946543496</v>
      </c>
      <c r="O1030">
        <f t="shared" si="695"/>
        <v>16.339228009727378</v>
      </c>
      <c r="P1030">
        <f t="shared" si="696"/>
        <v>39.660192237248395</v>
      </c>
      <c r="Q1030">
        <f t="shared" si="697"/>
        <v>0.35992889879310513</v>
      </c>
      <c r="R1030">
        <f t="shared" si="698"/>
        <v>2.9155779250285869</v>
      </c>
      <c r="S1030">
        <f t="shared" si="699"/>
        <v>0.33694053658556</v>
      </c>
      <c r="T1030">
        <f t="shared" si="700"/>
        <v>0.21253077795572722</v>
      </c>
      <c r="U1030">
        <f t="shared" si="701"/>
        <v>344.34530126409192</v>
      </c>
      <c r="V1030">
        <f t="shared" si="702"/>
        <v>28.856934910811024</v>
      </c>
      <c r="W1030">
        <f t="shared" si="703"/>
        <v>27.859200000000001</v>
      </c>
      <c r="X1030">
        <f t="shared" si="704"/>
        <v>3.7638023483226317</v>
      </c>
      <c r="Y1030">
        <f t="shared" si="705"/>
        <v>65.177148868406945</v>
      </c>
      <c r="Z1030">
        <f t="shared" si="706"/>
        <v>2.4733683072458996</v>
      </c>
      <c r="AA1030">
        <f t="shared" si="707"/>
        <v>3.7948396795319246</v>
      </c>
      <c r="AB1030">
        <f t="shared" si="708"/>
        <v>1.2904340410767321</v>
      </c>
      <c r="AC1030">
        <f t="shared" si="709"/>
        <v>-199.5779619988605</v>
      </c>
      <c r="AD1030">
        <f t="shared" si="710"/>
        <v>22.131596902854874</v>
      </c>
      <c r="AE1030">
        <f t="shared" si="711"/>
        <v>1.6534613716487627</v>
      </c>
      <c r="AF1030">
        <f t="shared" si="712"/>
        <v>168.55239753973504</v>
      </c>
      <c r="AG1030">
        <v>0</v>
      </c>
      <c r="AH1030">
        <v>0</v>
      </c>
      <c r="AI1030">
        <f t="shared" si="713"/>
        <v>1</v>
      </c>
      <c r="AJ1030">
        <f t="shared" si="714"/>
        <v>0</v>
      </c>
      <c r="AK1030">
        <f t="shared" si="715"/>
        <v>52280.484515297816</v>
      </c>
      <c r="AL1030" t="s">
        <v>415</v>
      </c>
      <c r="AM1030" t="s">
        <v>415</v>
      </c>
      <c r="AN1030">
        <v>0</v>
      </c>
      <c r="AO1030">
        <v>0</v>
      </c>
      <c r="AP1030" t="e">
        <f t="shared" si="716"/>
        <v>#DIV/0!</v>
      </c>
      <c r="AQ1030">
        <v>0</v>
      </c>
      <c r="AR1030" t="s">
        <v>415</v>
      </c>
      <c r="AS1030" t="s">
        <v>415</v>
      </c>
      <c r="AT1030">
        <v>0</v>
      </c>
      <c r="AU1030">
        <v>0</v>
      </c>
      <c r="AV1030" t="e">
        <f t="shared" si="717"/>
        <v>#DIV/0!</v>
      </c>
      <c r="AW1030">
        <v>0.5</v>
      </c>
      <c r="AX1030">
        <f t="shared" si="718"/>
        <v>1513.0758006320461</v>
      </c>
      <c r="AY1030">
        <f t="shared" si="719"/>
        <v>48.689210244936319</v>
      </c>
      <c r="AZ1030" t="e">
        <f t="shared" si="720"/>
        <v>#DIV/0!</v>
      </c>
      <c r="BA1030">
        <f t="shared" si="721"/>
        <v>3.2178963026569939E-2</v>
      </c>
      <c r="BB1030" t="e">
        <f t="shared" si="722"/>
        <v>#DIV/0!</v>
      </c>
      <c r="BC1030" t="e">
        <f t="shared" si="723"/>
        <v>#DIV/0!</v>
      </c>
      <c r="BD1030" t="s">
        <v>415</v>
      </c>
      <c r="BE1030">
        <v>0</v>
      </c>
      <c r="BF1030" t="e">
        <f t="shared" si="724"/>
        <v>#DIV/0!</v>
      </c>
      <c r="BG1030" t="e">
        <f t="shared" si="725"/>
        <v>#DIV/0!</v>
      </c>
      <c r="BH1030" t="e">
        <f t="shared" si="726"/>
        <v>#DIV/0!</v>
      </c>
      <c r="BI1030" t="e">
        <f t="shared" si="727"/>
        <v>#DIV/0!</v>
      </c>
      <c r="BJ1030" t="e">
        <f t="shared" si="728"/>
        <v>#DIV/0!</v>
      </c>
      <c r="BK1030" t="e">
        <f t="shared" si="729"/>
        <v>#DIV/0!</v>
      </c>
      <c r="BL1030" t="e">
        <f t="shared" si="730"/>
        <v>#DIV/0!</v>
      </c>
      <c r="BM1030" t="e">
        <f t="shared" si="731"/>
        <v>#DIV/0!</v>
      </c>
      <c r="CV1030">
        <f t="shared" si="732"/>
        <v>1799.87</v>
      </c>
      <c r="CW1030">
        <f t="shared" si="733"/>
        <v>1513.0758006320461</v>
      </c>
      <c r="CX1030">
        <f t="shared" si="734"/>
        <v>0.84065838123422587</v>
      </c>
      <c r="CY1030">
        <f t="shared" si="735"/>
        <v>0.19131676246845158</v>
      </c>
      <c r="CZ1030">
        <v>6</v>
      </c>
      <c r="DA1030">
        <v>0.5</v>
      </c>
      <c r="DB1030" t="s">
        <v>416</v>
      </c>
      <c r="DC1030">
        <v>2</v>
      </c>
      <c r="DD1030">
        <v>1674756272.5999999</v>
      </c>
      <c r="DE1030">
        <v>399.822</v>
      </c>
      <c r="DF1030">
        <v>460.416</v>
      </c>
      <c r="DG1030">
        <v>24.9345</v>
      </c>
      <c r="DH1030">
        <v>19.639600000000002</v>
      </c>
      <c r="DI1030">
        <v>398.68299999999999</v>
      </c>
      <c r="DJ1030">
        <v>24.813500000000001</v>
      </c>
      <c r="DK1030">
        <v>500.036</v>
      </c>
      <c r="DL1030">
        <v>99.094700000000003</v>
      </c>
      <c r="DM1030">
        <v>9.9922200000000003E-2</v>
      </c>
      <c r="DN1030">
        <v>28</v>
      </c>
      <c r="DO1030">
        <v>27.859200000000001</v>
      </c>
      <c r="DP1030">
        <v>999.9</v>
      </c>
      <c r="DQ1030">
        <v>0</v>
      </c>
      <c r="DR1030">
        <v>0</v>
      </c>
      <c r="DS1030">
        <v>10011.200000000001</v>
      </c>
      <c r="DT1030">
        <v>0</v>
      </c>
      <c r="DU1030">
        <v>250.92599999999999</v>
      </c>
      <c r="DV1030">
        <v>-60.593800000000002</v>
      </c>
      <c r="DW1030">
        <v>410.04599999999999</v>
      </c>
      <c r="DX1030">
        <v>469.63900000000001</v>
      </c>
      <c r="DY1030">
        <v>5.2949400000000004</v>
      </c>
      <c r="DZ1030">
        <v>460.416</v>
      </c>
      <c r="EA1030">
        <v>19.639600000000002</v>
      </c>
      <c r="EB1030">
        <v>2.4708800000000002</v>
      </c>
      <c r="EC1030">
        <v>1.94618</v>
      </c>
      <c r="ED1030">
        <v>20.835899999999999</v>
      </c>
      <c r="EE1030">
        <v>17.013100000000001</v>
      </c>
      <c r="EF1030">
        <v>1799.87</v>
      </c>
      <c r="EG1030">
        <v>0.97799400000000003</v>
      </c>
      <c r="EH1030">
        <v>2.2005899999999998E-2</v>
      </c>
      <c r="EI1030">
        <v>0</v>
      </c>
      <c r="EJ1030">
        <v>739.327</v>
      </c>
      <c r="EK1030">
        <v>4.9990399999999999</v>
      </c>
      <c r="EL1030">
        <v>13810.9</v>
      </c>
      <c r="EM1030">
        <v>14819.6</v>
      </c>
      <c r="EN1030">
        <v>47.186999999999998</v>
      </c>
      <c r="EO1030">
        <v>48.686999999999998</v>
      </c>
      <c r="EP1030">
        <v>48.061999999999998</v>
      </c>
      <c r="EQ1030">
        <v>47.311999999999998</v>
      </c>
      <c r="ER1030">
        <v>48.125</v>
      </c>
      <c r="ES1030">
        <v>1755.37</v>
      </c>
      <c r="ET1030">
        <v>39.5</v>
      </c>
      <c r="EU1030">
        <v>0</v>
      </c>
      <c r="EV1030">
        <v>1674756273.0999999</v>
      </c>
      <c r="EW1030">
        <v>0</v>
      </c>
      <c r="EX1030">
        <v>739.46276000000012</v>
      </c>
      <c r="EY1030">
        <v>-1.166692310267937</v>
      </c>
      <c r="EZ1030">
        <v>-31.15384623990245</v>
      </c>
      <c r="FA1030">
        <v>13815.16</v>
      </c>
      <c r="FB1030">
        <v>15</v>
      </c>
      <c r="FC1030">
        <v>1674753236.5</v>
      </c>
      <c r="FD1030" t="s">
        <v>1867</v>
      </c>
      <c r="FE1030">
        <v>1674753236.5</v>
      </c>
      <c r="FF1030">
        <v>1674753223.5</v>
      </c>
      <c r="FG1030">
        <v>3</v>
      </c>
      <c r="FH1030">
        <v>-0.254</v>
      </c>
      <c r="FI1030">
        <v>-6.7000000000000004E-2</v>
      </c>
      <c r="FJ1030">
        <v>1.121</v>
      </c>
      <c r="FK1030">
        <v>0.113</v>
      </c>
      <c r="FL1030">
        <v>389</v>
      </c>
      <c r="FM1030">
        <v>21</v>
      </c>
      <c r="FN1030">
        <v>0.06</v>
      </c>
      <c r="FO1030">
        <v>7.0000000000000007E-2</v>
      </c>
      <c r="FP1030">
        <v>48.55253545391718</v>
      </c>
      <c r="FQ1030">
        <v>0.87635180228849441</v>
      </c>
      <c r="FR1030">
        <v>0.1014907635797333</v>
      </c>
      <c r="FS1030">
        <v>-1</v>
      </c>
      <c r="FT1030">
        <v>0.35265190495237192</v>
      </c>
      <c r="FU1030">
        <v>3.182164083461235E-2</v>
      </c>
      <c r="FV1030">
        <v>3.612771247642838E-3</v>
      </c>
      <c r="FW1030">
        <v>-1</v>
      </c>
      <c r="FX1030">
        <v>0</v>
      </c>
      <c r="FY1030">
        <v>0</v>
      </c>
      <c r="FZ1030" t="s">
        <v>418</v>
      </c>
      <c r="GA1030">
        <v>2.9329299999999998</v>
      </c>
      <c r="GB1030">
        <v>2.8334800000000002</v>
      </c>
      <c r="GC1030">
        <v>8.9729400000000001E-2</v>
      </c>
      <c r="GD1030">
        <v>9.8061499999999996E-2</v>
      </c>
      <c r="GE1030">
        <v>0.12177</v>
      </c>
      <c r="GF1030">
        <v>9.9600499999999995E-2</v>
      </c>
      <c r="GG1030">
        <v>23598.7</v>
      </c>
      <c r="GH1030">
        <v>29360</v>
      </c>
      <c r="GI1030">
        <v>23325.7</v>
      </c>
      <c r="GJ1030">
        <v>29824.6</v>
      </c>
      <c r="GK1030">
        <v>27882</v>
      </c>
      <c r="GL1030">
        <v>38192</v>
      </c>
      <c r="GM1030">
        <v>32936</v>
      </c>
      <c r="GN1030">
        <v>44256.5</v>
      </c>
      <c r="GO1030">
        <v>1.9851000000000001</v>
      </c>
      <c r="GP1030">
        <v>1.82582</v>
      </c>
      <c r="GQ1030">
        <v>7.2829400000000002E-2</v>
      </c>
      <c r="GR1030">
        <v>0</v>
      </c>
      <c r="GS1030">
        <v>26.668700000000001</v>
      </c>
      <c r="GT1030">
        <v>999.9</v>
      </c>
      <c r="GU1030">
        <v>44.6</v>
      </c>
      <c r="GV1030">
        <v>36.299999999999997</v>
      </c>
      <c r="GW1030">
        <v>27.3094</v>
      </c>
      <c r="GX1030">
        <v>60.707000000000001</v>
      </c>
      <c r="GY1030">
        <v>37.147399999999998</v>
      </c>
      <c r="GZ1030">
        <v>1</v>
      </c>
      <c r="HA1030">
        <v>0.360541</v>
      </c>
      <c r="HB1030">
        <v>2.1027300000000002</v>
      </c>
      <c r="HC1030">
        <v>20.265000000000001</v>
      </c>
      <c r="HD1030">
        <v>5.2098000000000004</v>
      </c>
      <c r="HE1030">
        <v>11.872199999999999</v>
      </c>
      <c r="HF1030">
        <v>4.98475</v>
      </c>
      <c r="HG1030">
        <v>3.2839999999999998</v>
      </c>
      <c r="HH1030">
        <v>9999</v>
      </c>
      <c r="HI1030">
        <v>9999</v>
      </c>
      <c r="HJ1030">
        <v>9999</v>
      </c>
      <c r="HK1030">
        <v>999.9</v>
      </c>
      <c r="HL1030">
        <v>1.8549</v>
      </c>
      <c r="HM1030">
        <v>1.8609599999999999</v>
      </c>
      <c r="HN1030">
        <v>1.8583700000000001</v>
      </c>
      <c r="HO1030">
        <v>1.85958</v>
      </c>
      <c r="HP1030">
        <v>1.8589100000000001</v>
      </c>
      <c r="HQ1030">
        <v>1.85944</v>
      </c>
      <c r="HR1030">
        <v>1.85778</v>
      </c>
      <c r="HS1030">
        <v>1.86111</v>
      </c>
      <c r="HT1030">
        <v>5</v>
      </c>
      <c r="HU1030">
        <v>0</v>
      </c>
      <c r="HV1030">
        <v>0</v>
      </c>
      <c r="HW1030">
        <v>0</v>
      </c>
      <c r="HX1030" t="s">
        <v>419</v>
      </c>
      <c r="HY1030" t="s">
        <v>420</v>
      </c>
      <c r="HZ1030" t="s">
        <v>421</v>
      </c>
      <c r="IA1030" t="s">
        <v>421</v>
      </c>
      <c r="IB1030" t="s">
        <v>421</v>
      </c>
      <c r="IC1030" t="s">
        <v>421</v>
      </c>
      <c r="ID1030">
        <v>0</v>
      </c>
      <c r="IE1030">
        <v>100</v>
      </c>
      <c r="IF1030">
        <v>100</v>
      </c>
      <c r="IG1030">
        <v>1.139</v>
      </c>
      <c r="IH1030">
        <v>0.121</v>
      </c>
      <c r="II1030">
        <v>0.48595729401342908</v>
      </c>
      <c r="IJ1030">
        <v>1.6187016317407189E-3</v>
      </c>
      <c r="IK1030">
        <v>1.4341569744255341E-7</v>
      </c>
      <c r="IL1030">
        <v>-2.4096625942085749E-10</v>
      </c>
      <c r="IM1030">
        <v>0.12101623166918921</v>
      </c>
      <c r="IN1030">
        <v>0</v>
      </c>
      <c r="IO1030">
        <v>0</v>
      </c>
      <c r="IP1030">
        <v>0</v>
      </c>
      <c r="IQ1030">
        <v>4</v>
      </c>
      <c r="IR1030">
        <v>2205</v>
      </c>
      <c r="IS1030">
        <v>1</v>
      </c>
      <c r="IT1030">
        <v>21</v>
      </c>
      <c r="IU1030">
        <v>50.6</v>
      </c>
      <c r="IV1030">
        <v>50.8</v>
      </c>
      <c r="IW1030">
        <v>1.1047400000000001</v>
      </c>
      <c r="IX1030">
        <v>2.4426299999999999</v>
      </c>
      <c r="IY1030">
        <v>1.49414</v>
      </c>
      <c r="IZ1030">
        <v>2.3059099999999999</v>
      </c>
      <c r="JA1030">
        <v>1.69434</v>
      </c>
      <c r="JB1030">
        <v>2.36938</v>
      </c>
      <c r="JC1030">
        <v>41.612699999999997</v>
      </c>
      <c r="JD1030">
        <v>23.544599999999999</v>
      </c>
      <c r="JE1030">
        <v>18</v>
      </c>
      <c r="JF1030">
        <v>523.88300000000004</v>
      </c>
      <c r="JG1030">
        <v>442.44600000000003</v>
      </c>
      <c r="JH1030">
        <v>24.844899999999999</v>
      </c>
      <c r="JI1030">
        <v>31.863399999999999</v>
      </c>
      <c r="JJ1030">
        <v>30</v>
      </c>
      <c r="JK1030">
        <v>31.805599999999998</v>
      </c>
      <c r="JL1030">
        <v>31.7788</v>
      </c>
      <c r="JM1030">
        <v>22.191500000000001</v>
      </c>
      <c r="JN1030">
        <v>32.432200000000002</v>
      </c>
      <c r="JO1030">
        <v>0</v>
      </c>
      <c r="JP1030">
        <v>24.8428</v>
      </c>
      <c r="JQ1030">
        <v>460.36500000000001</v>
      </c>
      <c r="JR1030">
        <v>19.706199999999999</v>
      </c>
      <c r="JS1030">
        <v>99.201400000000007</v>
      </c>
      <c r="JT1030">
        <v>99.381600000000006</v>
      </c>
    </row>
    <row r="1031" spans="1:280" x14ac:dyDescent="0.25">
      <c r="A1031">
        <v>1015</v>
      </c>
      <c r="B1031">
        <v>1674756283</v>
      </c>
      <c r="C1031">
        <v>10537</v>
      </c>
      <c r="D1031" t="s">
        <v>2454</v>
      </c>
      <c r="E1031" t="s">
        <v>2455</v>
      </c>
      <c r="F1031" t="s">
        <v>412</v>
      </c>
      <c r="G1031" t="s">
        <v>1865</v>
      </c>
      <c r="H1031" t="s">
        <v>1866</v>
      </c>
      <c r="I1031">
        <v>1674756283</v>
      </c>
      <c r="J1031">
        <f t="shared" si="690"/>
        <v>4.4970474032387788E-3</v>
      </c>
      <c r="K1031">
        <f t="shared" si="691"/>
        <v>4.4970474032387786</v>
      </c>
      <c r="L1031">
        <f t="shared" si="692"/>
        <v>48.765805430275428</v>
      </c>
      <c r="M1031">
        <f t="shared" si="693"/>
        <v>399.77699999999999</v>
      </c>
      <c r="N1031">
        <f t="shared" si="694"/>
        <v>162.07860600715776</v>
      </c>
      <c r="O1031">
        <f t="shared" si="695"/>
        <v>16.077568364682925</v>
      </c>
      <c r="P1031">
        <f t="shared" si="696"/>
        <v>39.656326065908999</v>
      </c>
      <c r="Q1031">
        <f t="shared" si="697"/>
        <v>0.35628201369795459</v>
      </c>
      <c r="R1031">
        <f t="shared" si="698"/>
        <v>2.9101403905068364</v>
      </c>
      <c r="S1031">
        <f t="shared" si="699"/>
        <v>0.33370223829403078</v>
      </c>
      <c r="T1031">
        <f t="shared" si="700"/>
        <v>0.21047323979301585</v>
      </c>
      <c r="U1031">
        <f t="shared" si="701"/>
        <v>344.341501264106</v>
      </c>
      <c r="V1031">
        <f t="shared" si="702"/>
        <v>28.867661444673395</v>
      </c>
      <c r="W1031">
        <f t="shared" si="703"/>
        <v>27.857600000000001</v>
      </c>
      <c r="X1031">
        <f t="shared" si="704"/>
        <v>3.7634509279954544</v>
      </c>
      <c r="Y1031">
        <f t="shared" si="705"/>
        <v>65.046095851446708</v>
      </c>
      <c r="Z1031">
        <f t="shared" si="706"/>
        <v>2.4686540853322003</v>
      </c>
      <c r="AA1031">
        <f t="shared" si="707"/>
        <v>3.7952379047777924</v>
      </c>
      <c r="AB1031">
        <f t="shared" si="708"/>
        <v>1.2947968426632541</v>
      </c>
      <c r="AC1031">
        <f t="shared" si="709"/>
        <v>-198.31979048283014</v>
      </c>
      <c r="AD1031">
        <f t="shared" si="710"/>
        <v>22.623752675298931</v>
      </c>
      <c r="AE1031">
        <f t="shared" si="711"/>
        <v>1.6933903985953467</v>
      </c>
      <c r="AF1031">
        <f t="shared" si="712"/>
        <v>170.33885385517013</v>
      </c>
      <c r="AG1031">
        <v>0</v>
      </c>
      <c r="AH1031">
        <v>0</v>
      </c>
      <c r="AI1031">
        <f t="shared" si="713"/>
        <v>1</v>
      </c>
      <c r="AJ1031">
        <f t="shared" si="714"/>
        <v>0</v>
      </c>
      <c r="AK1031">
        <f t="shared" si="715"/>
        <v>52124.503627666556</v>
      </c>
      <c r="AL1031" t="s">
        <v>415</v>
      </c>
      <c r="AM1031" t="s">
        <v>415</v>
      </c>
      <c r="AN1031">
        <v>0</v>
      </c>
      <c r="AO1031">
        <v>0</v>
      </c>
      <c r="AP1031" t="e">
        <f t="shared" si="716"/>
        <v>#DIV/0!</v>
      </c>
      <c r="AQ1031">
        <v>0</v>
      </c>
      <c r="AR1031" t="s">
        <v>415</v>
      </c>
      <c r="AS1031" t="s">
        <v>415</v>
      </c>
      <c r="AT1031">
        <v>0</v>
      </c>
      <c r="AU1031">
        <v>0</v>
      </c>
      <c r="AV1031" t="e">
        <f t="shared" si="717"/>
        <v>#DIV/0!</v>
      </c>
      <c r="AW1031">
        <v>0.5</v>
      </c>
      <c r="AX1031">
        <f t="shared" si="718"/>
        <v>1513.0590006320529</v>
      </c>
      <c r="AY1031">
        <f t="shared" si="719"/>
        <v>48.765805430275428</v>
      </c>
      <c r="AZ1031" t="e">
        <f t="shared" si="720"/>
        <v>#DIV/0!</v>
      </c>
      <c r="BA1031">
        <f t="shared" si="721"/>
        <v>3.2229943055693398E-2</v>
      </c>
      <c r="BB1031" t="e">
        <f t="shared" si="722"/>
        <v>#DIV/0!</v>
      </c>
      <c r="BC1031" t="e">
        <f t="shared" si="723"/>
        <v>#DIV/0!</v>
      </c>
      <c r="BD1031" t="s">
        <v>415</v>
      </c>
      <c r="BE1031">
        <v>0</v>
      </c>
      <c r="BF1031" t="e">
        <f t="shared" si="724"/>
        <v>#DIV/0!</v>
      </c>
      <c r="BG1031" t="e">
        <f t="shared" si="725"/>
        <v>#DIV/0!</v>
      </c>
      <c r="BH1031" t="e">
        <f t="shared" si="726"/>
        <v>#DIV/0!</v>
      </c>
      <c r="BI1031" t="e">
        <f t="shared" si="727"/>
        <v>#DIV/0!</v>
      </c>
      <c r="BJ1031" t="e">
        <f t="shared" si="728"/>
        <v>#DIV/0!</v>
      </c>
      <c r="BK1031" t="e">
        <f t="shared" si="729"/>
        <v>#DIV/0!</v>
      </c>
      <c r="BL1031" t="e">
        <f t="shared" si="730"/>
        <v>#DIV/0!</v>
      </c>
      <c r="BM1031" t="e">
        <f t="shared" si="731"/>
        <v>#DIV/0!</v>
      </c>
      <c r="CV1031">
        <f t="shared" si="732"/>
        <v>1799.85</v>
      </c>
      <c r="CW1031">
        <f t="shared" si="733"/>
        <v>1513.0590006320529</v>
      </c>
      <c r="CX1031">
        <f t="shared" si="734"/>
        <v>0.84065838855018638</v>
      </c>
      <c r="CY1031">
        <f t="shared" si="735"/>
        <v>0.19131677710037281</v>
      </c>
      <c r="CZ1031">
        <v>6</v>
      </c>
      <c r="DA1031">
        <v>0.5</v>
      </c>
      <c r="DB1031" t="s">
        <v>416</v>
      </c>
      <c r="DC1031">
        <v>2</v>
      </c>
      <c r="DD1031">
        <v>1674756283</v>
      </c>
      <c r="DE1031">
        <v>399.77699999999999</v>
      </c>
      <c r="DF1031">
        <v>460.44</v>
      </c>
      <c r="DG1031">
        <v>24.886600000000001</v>
      </c>
      <c r="DH1031">
        <v>19.625599999999999</v>
      </c>
      <c r="DI1031">
        <v>398.63799999999998</v>
      </c>
      <c r="DJ1031">
        <v>24.765599999999999</v>
      </c>
      <c r="DK1031">
        <v>500.11</v>
      </c>
      <c r="DL1031">
        <v>99.0959</v>
      </c>
      <c r="DM1031">
        <v>0.100217</v>
      </c>
      <c r="DN1031">
        <v>28.001799999999999</v>
      </c>
      <c r="DO1031">
        <v>27.857600000000001</v>
      </c>
      <c r="DP1031">
        <v>999.9</v>
      </c>
      <c r="DQ1031">
        <v>0</v>
      </c>
      <c r="DR1031">
        <v>0</v>
      </c>
      <c r="DS1031">
        <v>9980</v>
      </c>
      <c r="DT1031">
        <v>0</v>
      </c>
      <c r="DU1031">
        <v>251.017</v>
      </c>
      <c r="DV1031">
        <v>-60.663600000000002</v>
      </c>
      <c r="DW1031">
        <v>409.98</v>
      </c>
      <c r="DX1031">
        <v>469.65800000000002</v>
      </c>
      <c r="DY1031">
        <v>5.2610700000000001</v>
      </c>
      <c r="DZ1031">
        <v>460.44</v>
      </c>
      <c r="EA1031">
        <v>19.625599999999999</v>
      </c>
      <c r="EB1031">
        <v>2.4661599999999999</v>
      </c>
      <c r="EC1031">
        <v>1.9448099999999999</v>
      </c>
      <c r="ED1031">
        <v>20.8049</v>
      </c>
      <c r="EE1031">
        <v>17.001999999999999</v>
      </c>
      <c r="EF1031">
        <v>1799.85</v>
      </c>
      <c r="EG1031">
        <v>0.97799400000000003</v>
      </c>
      <c r="EH1031">
        <v>2.2005899999999998E-2</v>
      </c>
      <c r="EI1031">
        <v>0</v>
      </c>
      <c r="EJ1031">
        <v>738.93499999999995</v>
      </c>
      <c r="EK1031">
        <v>4.9990399999999999</v>
      </c>
      <c r="EL1031">
        <v>13808</v>
      </c>
      <c r="EM1031">
        <v>14819.4</v>
      </c>
      <c r="EN1031">
        <v>47.186999999999998</v>
      </c>
      <c r="EO1031">
        <v>48.75</v>
      </c>
      <c r="EP1031">
        <v>48.125</v>
      </c>
      <c r="EQ1031">
        <v>47.311999999999998</v>
      </c>
      <c r="ER1031">
        <v>48.125</v>
      </c>
      <c r="ES1031">
        <v>1755.35</v>
      </c>
      <c r="ET1031">
        <v>39.5</v>
      </c>
      <c r="EU1031">
        <v>0</v>
      </c>
      <c r="EV1031">
        <v>1674756283.3</v>
      </c>
      <c r="EW1031">
        <v>0</v>
      </c>
      <c r="EX1031">
        <v>739.27388461538453</v>
      </c>
      <c r="EY1031">
        <v>-1.453367519436505</v>
      </c>
      <c r="EZ1031">
        <v>-14.30769227840805</v>
      </c>
      <c r="FA1031">
        <v>13811.48076923077</v>
      </c>
      <c r="FB1031">
        <v>15</v>
      </c>
      <c r="FC1031">
        <v>1674753236.5</v>
      </c>
      <c r="FD1031" t="s">
        <v>1867</v>
      </c>
      <c r="FE1031">
        <v>1674753236.5</v>
      </c>
      <c r="FF1031">
        <v>1674753223.5</v>
      </c>
      <c r="FG1031">
        <v>3</v>
      </c>
      <c r="FH1031">
        <v>-0.254</v>
      </c>
      <c r="FI1031">
        <v>-6.7000000000000004E-2</v>
      </c>
      <c r="FJ1031">
        <v>1.121</v>
      </c>
      <c r="FK1031">
        <v>0.113</v>
      </c>
      <c r="FL1031">
        <v>389</v>
      </c>
      <c r="FM1031">
        <v>21</v>
      </c>
      <c r="FN1031">
        <v>0.06</v>
      </c>
      <c r="FO1031">
        <v>7.0000000000000007E-2</v>
      </c>
      <c r="FP1031">
        <v>48.633920809832929</v>
      </c>
      <c r="FQ1031">
        <v>0.44354964759176913</v>
      </c>
      <c r="FR1031">
        <v>8.5445850183374222E-2</v>
      </c>
      <c r="FS1031">
        <v>-1</v>
      </c>
      <c r="FT1031">
        <v>0.35649736982244018</v>
      </c>
      <c r="FU1031">
        <v>1.6755517671167241E-2</v>
      </c>
      <c r="FV1031">
        <v>3.0566300149499799E-3</v>
      </c>
      <c r="FW1031">
        <v>-1</v>
      </c>
      <c r="FX1031">
        <v>0</v>
      </c>
      <c r="FY1031">
        <v>0</v>
      </c>
      <c r="FZ1031" t="s">
        <v>418</v>
      </c>
      <c r="GA1031">
        <v>2.9331200000000002</v>
      </c>
      <c r="GB1031">
        <v>2.8334999999999999</v>
      </c>
      <c r="GC1031">
        <v>8.9722800000000005E-2</v>
      </c>
      <c r="GD1031">
        <v>9.8066399999999998E-2</v>
      </c>
      <c r="GE1031">
        <v>0.12160899999999999</v>
      </c>
      <c r="GF1031">
        <v>9.9551700000000007E-2</v>
      </c>
      <c r="GG1031">
        <v>23597.8</v>
      </c>
      <c r="GH1031">
        <v>29359.9</v>
      </c>
      <c r="GI1031">
        <v>23324.7</v>
      </c>
      <c r="GJ1031">
        <v>29824.5</v>
      </c>
      <c r="GK1031">
        <v>27886.1</v>
      </c>
      <c r="GL1031">
        <v>38194.300000000003</v>
      </c>
      <c r="GM1031">
        <v>32934.699999999997</v>
      </c>
      <c r="GN1031">
        <v>44256.7</v>
      </c>
      <c r="GO1031">
        <v>1.9851000000000001</v>
      </c>
      <c r="GP1031">
        <v>1.82575</v>
      </c>
      <c r="GQ1031">
        <v>7.3127399999999995E-2</v>
      </c>
      <c r="GR1031">
        <v>0</v>
      </c>
      <c r="GS1031">
        <v>26.662199999999999</v>
      </c>
      <c r="GT1031">
        <v>999.9</v>
      </c>
      <c r="GU1031">
        <v>44.5</v>
      </c>
      <c r="GV1031">
        <v>36.299999999999997</v>
      </c>
      <c r="GW1031">
        <v>27.249600000000001</v>
      </c>
      <c r="GX1031">
        <v>61.226999999999997</v>
      </c>
      <c r="GY1031">
        <v>36.470399999999998</v>
      </c>
      <c r="GZ1031">
        <v>1</v>
      </c>
      <c r="HA1031">
        <v>0.36041200000000001</v>
      </c>
      <c r="HB1031">
        <v>2.1012400000000002</v>
      </c>
      <c r="HC1031">
        <v>20.2651</v>
      </c>
      <c r="HD1031">
        <v>5.2093499999999997</v>
      </c>
      <c r="HE1031">
        <v>11.872199999999999</v>
      </c>
      <c r="HF1031">
        <v>4.9847999999999999</v>
      </c>
      <c r="HG1031">
        <v>3.2839999999999998</v>
      </c>
      <c r="HH1031">
        <v>9999</v>
      </c>
      <c r="HI1031">
        <v>9999</v>
      </c>
      <c r="HJ1031">
        <v>9999</v>
      </c>
      <c r="HK1031">
        <v>999.9</v>
      </c>
      <c r="HL1031">
        <v>1.85487</v>
      </c>
      <c r="HM1031">
        <v>1.8609599999999999</v>
      </c>
      <c r="HN1031">
        <v>1.8583499999999999</v>
      </c>
      <c r="HO1031">
        <v>1.85954</v>
      </c>
      <c r="HP1031">
        <v>1.85886</v>
      </c>
      <c r="HQ1031">
        <v>1.8594299999999999</v>
      </c>
      <c r="HR1031">
        <v>1.8577600000000001</v>
      </c>
      <c r="HS1031">
        <v>1.86111</v>
      </c>
      <c r="HT1031">
        <v>5</v>
      </c>
      <c r="HU1031">
        <v>0</v>
      </c>
      <c r="HV1031">
        <v>0</v>
      </c>
      <c r="HW1031">
        <v>0</v>
      </c>
      <c r="HX1031" t="s">
        <v>419</v>
      </c>
      <c r="HY1031" t="s">
        <v>420</v>
      </c>
      <c r="HZ1031" t="s">
        <v>421</v>
      </c>
      <c r="IA1031" t="s">
        <v>421</v>
      </c>
      <c r="IB1031" t="s">
        <v>421</v>
      </c>
      <c r="IC1031" t="s">
        <v>421</v>
      </c>
      <c r="ID1031">
        <v>0</v>
      </c>
      <c r="IE1031">
        <v>100</v>
      </c>
      <c r="IF1031">
        <v>100</v>
      </c>
      <c r="IG1031">
        <v>1.139</v>
      </c>
      <c r="IH1031">
        <v>0.121</v>
      </c>
      <c r="II1031">
        <v>0.48595729401342908</v>
      </c>
      <c r="IJ1031">
        <v>1.6187016317407189E-3</v>
      </c>
      <c r="IK1031">
        <v>1.4341569744255341E-7</v>
      </c>
      <c r="IL1031">
        <v>-2.4096625942085749E-10</v>
      </c>
      <c r="IM1031">
        <v>0.12101623166918921</v>
      </c>
      <c r="IN1031">
        <v>0</v>
      </c>
      <c r="IO1031">
        <v>0</v>
      </c>
      <c r="IP1031">
        <v>0</v>
      </c>
      <c r="IQ1031">
        <v>4</v>
      </c>
      <c r="IR1031">
        <v>2205</v>
      </c>
      <c r="IS1031">
        <v>1</v>
      </c>
      <c r="IT1031">
        <v>21</v>
      </c>
      <c r="IU1031">
        <v>50.8</v>
      </c>
      <c r="IV1031">
        <v>51</v>
      </c>
      <c r="IW1031">
        <v>1.1059600000000001</v>
      </c>
      <c r="IX1031">
        <v>2.4548299999999998</v>
      </c>
      <c r="IY1031">
        <v>1.49414</v>
      </c>
      <c r="IZ1031">
        <v>2.3059099999999999</v>
      </c>
      <c r="JA1031">
        <v>1.69434</v>
      </c>
      <c r="JB1031">
        <v>2.4072300000000002</v>
      </c>
      <c r="JC1031">
        <v>41.612699999999997</v>
      </c>
      <c r="JD1031">
        <v>23.544599999999999</v>
      </c>
      <c r="JE1031">
        <v>18</v>
      </c>
      <c r="JF1031">
        <v>523.86099999999999</v>
      </c>
      <c r="JG1031">
        <v>442.39400000000001</v>
      </c>
      <c r="JH1031">
        <v>24.837399999999999</v>
      </c>
      <c r="JI1031">
        <v>31.860900000000001</v>
      </c>
      <c r="JJ1031">
        <v>30</v>
      </c>
      <c r="JK1031">
        <v>31.803100000000001</v>
      </c>
      <c r="JL1031">
        <v>31.7788</v>
      </c>
      <c r="JM1031">
        <v>22.200800000000001</v>
      </c>
      <c r="JN1031">
        <v>32.1556</v>
      </c>
      <c r="JO1031">
        <v>0</v>
      </c>
      <c r="JP1031">
        <v>24.836500000000001</v>
      </c>
      <c r="JQ1031">
        <v>460.68799999999999</v>
      </c>
      <c r="JR1031">
        <v>19.706199999999999</v>
      </c>
      <c r="JS1031">
        <v>99.197400000000002</v>
      </c>
      <c r="JT1031">
        <v>99.381799999999998</v>
      </c>
    </row>
    <row r="1032" spans="1:280" x14ac:dyDescent="0.25">
      <c r="A1032">
        <v>1016</v>
      </c>
      <c r="B1032">
        <v>1674756293</v>
      </c>
      <c r="C1032">
        <v>10547</v>
      </c>
      <c r="D1032" t="s">
        <v>2456</v>
      </c>
      <c r="E1032" t="s">
        <v>2457</v>
      </c>
      <c r="F1032" t="s">
        <v>412</v>
      </c>
      <c r="G1032" t="s">
        <v>1865</v>
      </c>
      <c r="H1032" t="s">
        <v>1866</v>
      </c>
      <c r="I1032">
        <v>1674756293</v>
      </c>
      <c r="J1032">
        <f t="shared" si="690"/>
        <v>4.4396598120965284E-3</v>
      </c>
      <c r="K1032">
        <f t="shared" si="691"/>
        <v>4.4396598120965285</v>
      </c>
      <c r="L1032">
        <f t="shared" si="692"/>
        <v>48.77239636746399</v>
      </c>
      <c r="M1032">
        <f t="shared" si="693"/>
        <v>399.80099999999999</v>
      </c>
      <c r="N1032">
        <f t="shared" si="694"/>
        <v>160.05784970244579</v>
      </c>
      <c r="O1032">
        <f t="shared" si="695"/>
        <v>15.877254723562476</v>
      </c>
      <c r="P1032">
        <f t="shared" si="696"/>
        <v>39.6590503217163</v>
      </c>
      <c r="Q1032">
        <f t="shared" si="697"/>
        <v>0.35293185227524471</v>
      </c>
      <c r="R1032">
        <f t="shared" si="698"/>
        <v>2.9149735471113383</v>
      </c>
      <c r="S1032">
        <f t="shared" si="699"/>
        <v>0.33079483472279347</v>
      </c>
      <c r="T1032">
        <f t="shared" si="700"/>
        <v>0.20861988224949718</v>
      </c>
      <c r="U1032">
        <f t="shared" si="701"/>
        <v>344.33580126412704</v>
      </c>
      <c r="V1032">
        <f t="shared" si="702"/>
        <v>28.881275578273581</v>
      </c>
      <c r="W1032">
        <f t="shared" si="703"/>
        <v>27.8414</v>
      </c>
      <c r="X1032">
        <f t="shared" si="704"/>
        <v>3.7598944092390423</v>
      </c>
      <c r="Y1032">
        <f t="shared" si="705"/>
        <v>65.091092599880568</v>
      </c>
      <c r="Z1032">
        <f t="shared" si="706"/>
        <v>2.4703618189846801</v>
      </c>
      <c r="AA1032">
        <f t="shared" si="707"/>
        <v>3.7952379047777924</v>
      </c>
      <c r="AB1032">
        <f t="shared" si="708"/>
        <v>1.2895325902543622</v>
      </c>
      <c r="AC1032">
        <f t="shared" si="709"/>
        <v>-195.78899771345689</v>
      </c>
      <c r="AD1032">
        <f t="shared" si="710"/>
        <v>25.207189441047259</v>
      </c>
      <c r="AE1032">
        <f t="shared" si="711"/>
        <v>1.8834805200521703</v>
      </c>
      <c r="AF1032">
        <f t="shared" si="712"/>
        <v>175.63747351176957</v>
      </c>
      <c r="AG1032">
        <v>0</v>
      </c>
      <c r="AH1032">
        <v>0</v>
      </c>
      <c r="AI1032">
        <f t="shared" si="713"/>
        <v>1</v>
      </c>
      <c r="AJ1032">
        <f t="shared" si="714"/>
        <v>0</v>
      </c>
      <c r="AK1032">
        <f t="shared" si="715"/>
        <v>52262.909541896712</v>
      </c>
      <c r="AL1032" t="s">
        <v>415</v>
      </c>
      <c r="AM1032" t="s">
        <v>415</v>
      </c>
      <c r="AN1032">
        <v>0</v>
      </c>
      <c r="AO1032">
        <v>0</v>
      </c>
      <c r="AP1032" t="e">
        <f t="shared" si="716"/>
        <v>#DIV/0!</v>
      </c>
      <c r="AQ1032">
        <v>0</v>
      </c>
      <c r="AR1032" t="s">
        <v>415</v>
      </c>
      <c r="AS1032" t="s">
        <v>415</v>
      </c>
      <c r="AT1032">
        <v>0</v>
      </c>
      <c r="AU1032">
        <v>0</v>
      </c>
      <c r="AV1032" t="e">
        <f t="shared" si="717"/>
        <v>#DIV/0!</v>
      </c>
      <c r="AW1032">
        <v>0.5</v>
      </c>
      <c r="AX1032">
        <f t="shared" si="718"/>
        <v>1513.0338006320635</v>
      </c>
      <c r="AY1032">
        <f t="shared" si="719"/>
        <v>48.77239636746399</v>
      </c>
      <c r="AZ1032" t="e">
        <f t="shared" si="720"/>
        <v>#DIV/0!</v>
      </c>
      <c r="BA1032">
        <f t="shared" si="721"/>
        <v>3.223483596142368E-2</v>
      </c>
      <c r="BB1032" t="e">
        <f t="shared" si="722"/>
        <v>#DIV/0!</v>
      </c>
      <c r="BC1032" t="e">
        <f t="shared" si="723"/>
        <v>#DIV/0!</v>
      </c>
      <c r="BD1032" t="s">
        <v>415</v>
      </c>
      <c r="BE1032">
        <v>0</v>
      </c>
      <c r="BF1032" t="e">
        <f t="shared" si="724"/>
        <v>#DIV/0!</v>
      </c>
      <c r="BG1032" t="e">
        <f t="shared" si="725"/>
        <v>#DIV/0!</v>
      </c>
      <c r="BH1032" t="e">
        <f t="shared" si="726"/>
        <v>#DIV/0!</v>
      </c>
      <c r="BI1032" t="e">
        <f t="shared" si="727"/>
        <v>#DIV/0!</v>
      </c>
      <c r="BJ1032" t="e">
        <f t="shared" si="728"/>
        <v>#DIV/0!</v>
      </c>
      <c r="BK1032" t="e">
        <f t="shared" si="729"/>
        <v>#DIV/0!</v>
      </c>
      <c r="BL1032" t="e">
        <f t="shared" si="730"/>
        <v>#DIV/0!</v>
      </c>
      <c r="BM1032" t="e">
        <f t="shared" si="731"/>
        <v>#DIV/0!</v>
      </c>
      <c r="CV1032">
        <f t="shared" si="732"/>
        <v>1799.82</v>
      </c>
      <c r="CW1032">
        <f t="shared" si="733"/>
        <v>1513.0338006320635</v>
      </c>
      <c r="CX1032">
        <f t="shared" si="734"/>
        <v>0.84065839952443222</v>
      </c>
      <c r="CY1032">
        <f t="shared" si="735"/>
        <v>0.19131679904886437</v>
      </c>
      <c r="CZ1032">
        <v>6</v>
      </c>
      <c r="DA1032">
        <v>0.5</v>
      </c>
      <c r="DB1032" t="s">
        <v>416</v>
      </c>
      <c r="DC1032">
        <v>2</v>
      </c>
      <c r="DD1032">
        <v>1674756293</v>
      </c>
      <c r="DE1032">
        <v>399.80099999999999</v>
      </c>
      <c r="DF1032">
        <v>460.45299999999997</v>
      </c>
      <c r="DG1032">
        <v>24.903600000000001</v>
      </c>
      <c r="DH1032">
        <v>19.709099999999999</v>
      </c>
      <c r="DI1032">
        <v>398.66199999999998</v>
      </c>
      <c r="DJ1032">
        <v>24.782599999999999</v>
      </c>
      <c r="DK1032">
        <v>500.04</v>
      </c>
      <c r="DL1032">
        <v>99.097099999999998</v>
      </c>
      <c r="DM1032">
        <v>9.9876300000000001E-2</v>
      </c>
      <c r="DN1032">
        <v>28.001799999999999</v>
      </c>
      <c r="DO1032">
        <v>27.8414</v>
      </c>
      <c r="DP1032">
        <v>999.9</v>
      </c>
      <c r="DQ1032">
        <v>0</v>
      </c>
      <c r="DR1032">
        <v>0</v>
      </c>
      <c r="DS1032">
        <v>10007.5</v>
      </c>
      <c r="DT1032">
        <v>0</v>
      </c>
      <c r="DU1032">
        <v>251.50700000000001</v>
      </c>
      <c r="DV1032">
        <v>-60.651899999999998</v>
      </c>
      <c r="DW1032">
        <v>410.012</v>
      </c>
      <c r="DX1032">
        <v>469.71100000000001</v>
      </c>
      <c r="DY1032">
        <v>5.1944600000000003</v>
      </c>
      <c r="DZ1032">
        <v>460.45299999999997</v>
      </c>
      <c r="EA1032">
        <v>19.709099999999999</v>
      </c>
      <c r="EB1032">
        <v>2.46787</v>
      </c>
      <c r="EC1032">
        <v>1.95312</v>
      </c>
      <c r="ED1032">
        <v>20.816199999999998</v>
      </c>
      <c r="EE1032">
        <v>17.069299999999998</v>
      </c>
      <c r="EF1032">
        <v>1799.82</v>
      </c>
      <c r="EG1032">
        <v>0.97799400000000003</v>
      </c>
      <c r="EH1032">
        <v>2.2005899999999998E-2</v>
      </c>
      <c r="EI1032">
        <v>0</v>
      </c>
      <c r="EJ1032">
        <v>739.02599999999995</v>
      </c>
      <c r="EK1032">
        <v>4.9990399999999999</v>
      </c>
      <c r="EL1032">
        <v>13810.4</v>
      </c>
      <c r="EM1032">
        <v>14819.1</v>
      </c>
      <c r="EN1032">
        <v>47.186999999999998</v>
      </c>
      <c r="EO1032">
        <v>48.75</v>
      </c>
      <c r="EP1032">
        <v>48.125</v>
      </c>
      <c r="EQ1032">
        <v>47.311999999999998</v>
      </c>
      <c r="ER1032">
        <v>48.186999999999998</v>
      </c>
      <c r="ES1032">
        <v>1755.32</v>
      </c>
      <c r="ET1032">
        <v>39.5</v>
      </c>
      <c r="EU1032">
        <v>0</v>
      </c>
      <c r="EV1032">
        <v>1674756293.5</v>
      </c>
      <c r="EW1032">
        <v>0</v>
      </c>
      <c r="EX1032">
        <v>739.06147999999996</v>
      </c>
      <c r="EY1032">
        <v>-1.474692296463856</v>
      </c>
      <c r="EZ1032">
        <v>2.83846160185748</v>
      </c>
      <c r="FA1032">
        <v>13809.656000000001</v>
      </c>
      <c r="FB1032">
        <v>15</v>
      </c>
      <c r="FC1032">
        <v>1674753236.5</v>
      </c>
      <c r="FD1032" t="s">
        <v>1867</v>
      </c>
      <c r="FE1032">
        <v>1674753236.5</v>
      </c>
      <c r="FF1032">
        <v>1674753223.5</v>
      </c>
      <c r="FG1032">
        <v>3</v>
      </c>
      <c r="FH1032">
        <v>-0.254</v>
      </c>
      <c r="FI1032">
        <v>-6.7000000000000004E-2</v>
      </c>
      <c r="FJ1032">
        <v>1.121</v>
      </c>
      <c r="FK1032">
        <v>0.113</v>
      </c>
      <c r="FL1032">
        <v>389</v>
      </c>
      <c r="FM1032">
        <v>21</v>
      </c>
      <c r="FN1032">
        <v>0.06</v>
      </c>
      <c r="FO1032">
        <v>7.0000000000000007E-2</v>
      </c>
      <c r="FP1032">
        <v>48.69362555171103</v>
      </c>
      <c r="FQ1032">
        <v>0.34343295346712349</v>
      </c>
      <c r="FR1032">
        <v>5.6109986566066618E-2</v>
      </c>
      <c r="FS1032">
        <v>-1</v>
      </c>
      <c r="FT1032">
        <v>0.35571864635049461</v>
      </c>
      <c r="FU1032">
        <v>-2.6601997113357981E-2</v>
      </c>
      <c r="FV1032">
        <v>2.7469025738294699E-3</v>
      </c>
      <c r="FW1032">
        <v>-1</v>
      </c>
      <c r="FX1032">
        <v>0</v>
      </c>
      <c r="FY1032">
        <v>0</v>
      </c>
      <c r="FZ1032" t="s">
        <v>418</v>
      </c>
      <c r="GA1032">
        <v>2.9329399999999999</v>
      </c>
      <c r="GB1032">
        <v>2.8334000000000001</v>
      </c>
      <c r="GC1032">
        <v>8.9728299999999997E-2</v>
      </c>
      <c r="GD1032">
        <v>9.8071099999999994E-2</v>
      </c>
      <c r="GE1032">
        <v>0.121668</v>
      </c>
      <c r="GF1032">
        <v>9.9851400000000007E-2</v>
      </c>
      <c r="GG1032">
        <v>23597.9</v>
      </c>
      <c r="GH1032">
        <v>29359.9</v>
      </c>
      <c r="GI1032">
        <v>23324.9</v>
      </c>
      <c r="GJ1032">
        <v>29824.799999999999</v>
      </c>
      <c r="GK1032">
        <v>27884.2</v>
      </c>
      <c r="GL1032">
        <v>38181.9</v>
      </c>
      <c r="GM1032">
        <v>32934.800000000003</v>
      </c>
      <c r="GN1032">
        <v>44257.3</v>
      </c>
      <c r="GO1032">
        <v>1.98498</v>
      </c>
      <c r="GP1032">
        <v>1.8259799999999999</v>
      </c>
      <c r="GQ1032">
        <v>7.2643200000000005E-2</v>
      </c>
      <c r="GR1032">
        <v>0</v>
      </c>
      <c r="GS1032">
        <v>26.6539</v>
      </c>
      <c r="GT1032">
        <v>999.9</v>
      </c>
      <c r="GU1032">
        <v>44.5</v>
      </c>
      <c r="GV1032">
        <v>36.299999999999997</v>
      </c>
      <c r="GW1032">
        <v>27.2498</v>
      </c>
      <c r="GX1032">
        <v>61.186999999999998</v>
      </c>
      <c r="GY1032">
        <v>37.131399999999999</v>
      </c>
      <c r="GZ1032">
        <v>1</v>
      </c>
      <c r="HA1032">
        <v>0.36036099999999999</v>
      </c>
      <c r="HB1032">
        <v>2.04189</v>
      </c>
      <c r="HC1032">
        <v>20.265599999999999</v>
      </c>
      <c r="HD1032">
        <v>5.2093499999999997</v>
      </c>
      <c r="HE1032">
        <v>11.872199999999999</v>
      </c>
      <c r="HF1032">
        <v>4.9848999999999997</v>
      </c>
      <c r="HG1032">
        <v>3.2839999999999998</v>
      </c>
      <c r="HH1032">
        <v>9999</v>
      </c>
      <c r="HI1032">
        <v>9999</v>
      </c>
      <c r="HJ1032">
        <v>9999</v>
      </c>
      <c r="HK1032">
        <v>999.9</v>
      </c>
      <c r="HL1032">
        <v>1.8548899999999999</v>
      </c>
      <c r="HM1032">
        <v>1.8609599999999999</v>
      </c>
      <c r="HN1032">
        <v>1.85836</v>
      </c>
      <c r="HO1032">
        <v>1.85958</v>
      </c>
      <c r="HP1032">
        <v>1.8589100000000001</v>
      </c>
      <c r="HQ1032">
        <v>1.85944</v>
      </c>
      <c r="HR1032">
        <v>1.8577699999999999</v>
      </c>
      <c r="HS1032">
        <v>1.86111</v>
      </c>
      <c r="HT1032">
        <v>5</v>
      </c>
      <c r="HU1032">
        <v>0</v>
      </c>
      <c r="HV1032">
        <v>0</v>
      </c>
      <c r="HW1032">
        <v>0</v>
      </c>
      <c r="HX1032" t="s">
        <v>419</v>
      </c>
      <c r="HY1032" t="s">
        <v>420</v>
      </c>
      <c r="HZ1032" t="s">
        <v>421</v>
      </c>
      <c r="IA1032" t="s">
        <v>421</v>
      </c>
      <c r="IB1032" t="s">
        <v>421</v>
      </c>
      <c r="IC1032" t="s">
        <v>421</v>
      </c>
      <c r="ID1032">
        <v>0</v>
      </c>
      <c r="IE1032">
        <v>100</v>
      </c>
      <c r="IF1032">
        <v>100</v>
      </c>
      <c r="IG1032">
        <v>1.139</v>
      </c>
      <c r="IH1032">
        <v>0.121</v>
      </c>
      <c r="II1032">
        <v>0.48595729401342908</v>
      </c>
      <c r="IJ1032">
        <v>1.6187016317407189E-3</v>
      </c>
      <c r="IK1032">
        <v>1.4341569744255341E-7</v>
      </c>
      <c r="IL1032">
        <v>-2.4096625942085749E-10</v>
      </c>
      <c r="IM1032">
        <v>0.12101623166918921</v>
      </c>
      <c r="IN1032">
        <v>0</v>
      </c>
      <c r="IO1032">
        <v>0</v>
      </c>
      <c r="IP1032">
        <v>0</v>
      </c>
      <c r="IQ1032">
        <v>4</v>
      </c>
      <c r="IR1032">
        <v>2205</v>
      </c>
      <c r="IS1032">
        <v>1</v>
      </c>
      <c r="IT1032">
        <v>21</v>
      </c>
      <c r="IU1032">
        <v>50.9</v>
      </c>
      <c r="IV1032">
        <v>51.2</v>
      </c>
      <c r="IW1032">
        <v>1.1059600000000001</v>
      </c>
      <c r="IX1032">
        <v>2.4450699999999999</v>
      </c>
      <c r="IY1032">
        <v>1.49414</v>
      </c>
      <c r="IZ1032">
        <v>2.3059099999999999</v>
      </c>
      <c r="JA1032">
        <v>1.69434</v>
      </c>
      <c r="JB1032">
        <v>2.3877000000000002</v>
      </c>
      <c r="JC1032">
        <v>41.612699999999997</v>
      </c>
      <c r="JD1032">
        <v>23.535900000000002</v>
      </c>
      <c r="JE1032">
        <v>18</v>
      </c>
      <c r="JF1032">
        <v>523.77300000000002</v>
      </c>
      <c r="JG1032">
        <v>442.52699999999999</v>
      </c>
      <c r="JH1032">
        <v>24.835999999999999</v>
      </c>
      <c r="JI1032">
        <v>31.8581</v>
      </c>
      <c r="JJ1032">
        <v>29.9999</v>
      </c>
      <c r="JK1032">
        <v>31.802399999999999</v>
      </c>
      <c r="JL1032">
        <v>31.776</v>
      </c>
      <c r="JM1032">
        <v>22.208100000000002</v>
      </c>
      <c r="JN1032">
        <v>32.1556</v>
      </c>
      <c r="JO1032">
        <v>0</v>
      </c>
      <c r="JP1032">
        <v>24.843699999999998</v>
      </c>
      <c r="JQ1032">
        <v>460.81299999999999</v>
      </c>
      <c r="JR1032">
        <v>19.706199999999999</v>
      </c>
      <c r="JS1032">
        <v>99.197900000000004</v>
      </c>
      <c r="JT1032">
        <v>99.382999999999996</v>
      </c>
    </row>
    <row r="1033" spans="1:280" x14ac:dyDescent="0.25">
      <c r="A1033">
        <v>1017</v>
      </c>
      <c r="B1033">
        <v>1674756303</v>
      </c>
      <c r="C1033">
        <v>10557</v>
      </c>
      <c r="D1033" t="s">
        <v>2458</v>
      </c>
      <c r="E1033" t="s">
        <v>2459</v>
      </c>
      <c r="F1033" t="s">
        <v>412</v>
      </c>
      <c r="G1033" t="s">
        <v>1865</v>
      </c>
      <c r="H1033" t="s">
        <v>1866</v>
      </c>
      <c r="I1033">
        <v>1674756303</v>
      </c>
      <c r="J1033">
        <f t="shared" si="690"/>
        <v>4.4620068572678783E-3</v>
      </c>
      <c r="K1033">
        <f t="shared" si="691"/>
        <v>4.4620068572678786</v>
      </c>
      <c r="L1033">
        <f t="shared" si="692"/>
        <v>48.923171563701594</v>
      </c>
      <c r="M1033">
        <f t="shared" si="693"/>
        <v>399.81400000000002</v>
      </c>
      <c r="N1033">
        <f t="shared" si="694"/>
        <v>160.72789593955346</v>
      </c>
      <c r="O1033">
        <f t="shared" si="695"/>
        <v>15.944032774927084</v>
      </c>
      <c r="P1033">
        <f t="shared" si="696"/>
        <v>39.661114721940201</v>
      </c>
      <c r="Q1033">
        <f t="shared" si="697"/>
        <v>0.3551374751388226</v>
      </c>
      <c r="R1033">
        <f t="shared" si="698"/>
        <v>2.9158828158551913</v>
      </c>
      <c r="S1033">
        <f t="shared" si="699"/>
        <v>0.33273884096940048</v>
      </c>
      <c r="T1033">
        <f t="shared" si="700"/>
        <v>0.20985637225804901</v>
      </c>
      <c r="U1033">
        <f t="shared" si="701"/>
        <v>344.38518809792208</v>
      </c>
      <c r="V1033">
        <f t="shared" si="702"/>
        <v>28.871282244023529</v>
      </c>
      <c r="W1033">
        <f t="shared" si="703"/>
        <v>27.8475</v>
      </c>
      <c r="X1033">
        <f t="shared" si="704"/>
        <v>3.7612332478588786</v>
      </c>
      <c r="Y1033">
        <f t="shared" si="705"/>
        <v>65.170788320024784</v>
      </c>
      <c r="Z1033">
        <f t="shared" si="706"/>
        <v>2.4727809362132502</v>
      </c>
      <c r="AA1033">
        <f t="shared" si="707"/>
        <v>3.794308769245696</v>
      </c>
      <c r="AB1033">
        <f t="shared" si="708"/>
        <v>1.2884523116456283</v>
      </c>
      <c r="AC1033">
        <f t="shared" si="709"/>
        <v>-196.77450240551343</v>
      </c>
      <c r="AD1033">
        <f t="shared" si="710"/>
        <v>23.595881262694341</v>
      </c>
      <c r="AE1033">
        <f t="shared" si="711"/>
        <v>1.762550505584024</v>
      </c>
      <c r="AF1033">
        <f t="shared" si="712"/>
        <v>172.96911746068704</v>
      </c>
      <c r="AG1033">
        <v>0</v>
      </c>
      <c r="AH1033">
        <v>0</v>
      </c>
      <c r="AI1033">
        <f t="shared" si="713"/>
        <v>1</v>
      </c>
      <c r="AJ1033">
        <f t="shared" si="714"/>
        <v>0</v>
      </c>
      <c r="AK1033">
        <f t="shared" si="715"/>
        <v>52289.732516298267</v>
      </c>
      <c r="AL1033" t="s">
        <v>415</v>
      </c>
      <c r="AM1033" t="s">
        <v>415</v>
      </c>
      <c r="AN1033">
        <v>0</v>
      </c>
      <c r="AO1033">
        <v>0</v>
      </c>
      <c r="AP1033" t="e">
        <f t="shared" si="716"/>
        <v>#DIV/0!</v>
      </c>
      <c r="AQ1033">
        <v>0</v>
      </c>
      <c r="AR1033" t="s">
        <v>415</v>
      </c>
      <c r="AS1033" t="s">
        <v>415</v>
      </c>
      <c r="AT1033">
        <v>0</v>
      </c>
      <c r="AU1033">
        <v>0</v>
      </c>
      <c r="AV1033" t="e">
        <f t="shared" si="717"/>
        <v>#DIV/0!</v>
      </c>
      <c r="AW1033">
        <v>0.5</v>
      </c>
      <c r="AX1033">
        <f t="shared" si="718"/>
        <v>1513.2521940489607</v>
      </c>
      <c r="AY1033">
        <f t="shared" si="719"/>
        <v>48.923171563701594</v>
      </c>
      <c r="AZ1033" t="e">
        <f t="shared" si="720"/>
        <v>#DIV/0!</v>
      </c>
      <c r="BA1033">
        <f t="shared" si="721"/>
        <v>3.2329820340652814E-2</v>
      </c>
      <c r="BB1033" t="e">
        <f t="shared" si="722"/>
        <v>#DIV/0!</v>
      </c>
      <c r="BC1033" t="e">
        <f t="shared" si="723"/>
        <v>#DIV/0!</v>
      </c>
      <c r="BD1033" t="s">
        <v>415</v>
      </c>
      <c r="BE1033">
        <v>0</v>
      </c>
      <c r="BF1033" t="e">
        <f t="shared" si="724"/>
        <v>#DIV/0!</v>
      </c>
      <c r="BG1033" t="e">
        <f t="shared" si="725"/>
        <v>#DIV/0!</v>
      </c>
      <c r="BH1033" t="e">
        <f t="shared" si="726"/>
        <v>#DIV/0!</v>
      </c>
      <c r="BI1033" t="e">
        <f t="shared" si="727"/>
        <v>#DIV/0!</v>
      </c>
      <c r="BJ1033" t="e">
        <f t="shared" si="728"/>
        <v>#DIV/0!</v>
      </c>
      <c r="BK1033" t="e">
        <f t="shared" si="729"/>
        <v>#DIV/0!</v>
      </c>
      <c r="BL1033" t="e">
        <f t="shared" si="730"/>
        <v>#DIV/0!</v>
      </c>
      <c r="BM1033" t="e">
        <f t="shared" si="731"/>
        <v>#DIV/0!</v>
      </c>
      <c r="CV1033">
        <f t="shared" si="732"/>
        <v>1800.08</v>
      </c>
      <c r="CW1033">
        <f t="shared" si="733"/>
        <v>1513.2521940489607</v>
      </c>
      <c r="CX1033">
        <f t="shared" si="734"/>
        <v>0.84065830076938852</v>
      </c>
      <c r="CY1033">
        <f t="shared" si="735"/>
        <v>0.19131660153877722</v>
      </c>
      <c r="CZ1033">
        <v>6</v>
      </c>
      <c r="DA1033">
        <v>0.5</v>
      </c>
      <c r="DB1033" t="s">
        <v>416</v>
      </c>
      <c r="DC1033">
        <v>2</v>
      </c>
      <c r="DD1033">
        <v>1674756303</v>
      </c>
      <c r="DE1033">
        <v>399.81400000000002</v>
      </c>
      <c r="DF1033">
        <v>460.64699999999999</v>
      </c>
      <c r="DG1033">
        <v>24.927499999999998</v>
      </c>
      <c r="DH1033">
        <v>19.707899999999999</v>
      </c>
      <c r="DI1033">
        <v>398.67500000000001</v>
      </c>
      <c r="DJ1033">
        <v>24.8065</v>
      </c>
      <c r="DK1033">
        <v>500.12799999999999</v>
      </c>
      <c r="DL1033">
        <v>99.099100000000007</v>
      </c>
      <c r="DM1033">
        <v>9.9814299999999995E-2</v>
      </c>
      <c r="DN1033">
        <v>27.997599999999998</v>
      </c>
      <c r="DO1033">
        <v>27.8475</v>
      </c>
      <c r="DP1033">
        <v>999.9</v>
      </c>
      <c r="DQ1033">
        <v>0</v>
      </c>
      <c r="DR1033">
        <v>0</v>
      </c>
      <c r="DS1033">
        <v>10012.5</v>
      </c>
      <c r="DT1033">
        <v>0</v>
      </c>
      <c r="DU1033">
        <v>252.679</v>
      </c>
      <c r="DV1033">
        <v>-60.832799999999999</v>
      </c>
      <c r="DW1033">
        <v>410.03500000000003</v>
      </c>
      <c r="DX1033">
        <v>469.90699999999998</v>
      </c>
      <c r="DY1033">
        <v>5.2196300000000004</v>
      </c>
      <c r="DZ1033">
        <v>460.64699999999999</v>
      </c>
      <c r="EA1033">
        <v>19.707899999999999</v>
      </c>
      <c r="EB1033">
        <v>2.4702899999999999</v>
      </c>
      <c r="EC1033">
        <v>1.95303</v>
      </c>
      <c r="ED1033">
        <v>20.832100000000001</v>
      </c>
      <c r="EE1033">
        <v>17.0686</v>
      </c>
      <c r="EF1033">
        <v>1800.08</v>
      </c>
      <c r="EG1033">
        <v>0.97799800000000003</v>
      </c>
      <c r="EH1033">
        <v>2.20022E-2</v>
      </c>
      <c r="EI1033">
        <v>0</v>
      </c>
      <c r="EJ1033">
        <v>738.81100000000004</v>
      </c>
      <c r="EK1033">
        <v>4.9990399999999999</v>
      </c>
      <c r="EL1033">
        <v>13804.6</v>
      </c>
      <c r="EM1033">
        <v>14821.3</v>
      </c>
      <c r="EN1033">
        <v>47.25</v>
      </c>
      <c r="EO1033">
        <v>48.811999999999998</v>
      </c>
      <c r="EP1033">
        <v>48.125</v>
      </c>
      <c r="EQ1033">
        <v>47.375</v>
      </c>
      <c r="ER1033">
        <v>48.186999999999998</v>
      </c>
      <c r="ES1033">
        <v>1755.59</v>
      </c>
      <c r="ET1033">
        <v>39.5</v>
      </c>
      <c r="EU1033">
        <v>0</v>
      </c>
      <c r="EV1033">
        <v>1674756303.7</v>
      </c>
      <c r="EW1033">
        <v>0</v>
      </c>
      <c r="EX1033">
        <v>738.80161538461539</v>
      </c>
      <c r="EY1033">
        <v>-1.7275213668510609</v>
      </c>
      <c r="EZ1033">
        <v>-41.989743644246708</v>
      </c>
      <c r="FA1033">
        <v>13806.83076923077</v>
      </c>
      <c r="FB1033">
        <v>15</v>
      </c>
      <c r="FC1033">
        <v>1674753236.5</v>
      </c>
      <c r="FD1033" t="s">
        <v>1867</v>
      </c>
      <c r="FE1033">
        <v>1674753236.5</v>
      </c>
      <c r="FF1033">
        <v>1674753223.5</v>
      </c>
      <c r="FG1033">
        <v>3</v>
      </c>
      <c r="FH1033">
        <v>-0.254</v>
      </c>
      <c r="FI1033">
        <v>-6.7000000000000004E-2</v>
      </c>
      <c r="FJ1033">
        <v>1.121</v>
      </c>
      <c r="FK1033">
        <v>0.113</v>
      </c>
      <c r="FL1033">
        <v>389</v>
      </c>
      <c r="FM1033">
        <v>21</v>
      </c>
      <c r="FN1033">
        <v>0.06</v>
      </c>
      <c r="FO1033">
        <v>7.0000000000000007E-2</v>
      </c>
      <c r="FP1033">
        <v>48.804082718842587</v>
      </c>
      <c r="FQ1033">
        <v>0.6811524283054371</v>
      </c>
      <c r="FR1033">
        <v>8.0021692380506895E-2</v>
      </c>
      <c r="FS1033">
        <v>-1</v>
      </c>
      <c r="FT1033">
        <v>0.35353569745130309</v>
      </c>
      <c r="FU1033">
        <v>-3.9888921169297402E-3</v>
      </c>
      <c r="FV1033">
        <v>1.5992936501021879E-3</v>
      </c>
      <c r="FW1033">
        <v>-1</v>
      </c>
      <c r="FX1033">
        <v>0</v>
      </c>
      <c r="FY1033">
        <v>0</v>
      </c>
      <c r="FZ1033" t="s">
        <v>418</v>
      </c>
      <c r="GA1033">
        <v>2.9331700000000001</v>
      </c>
      <c r="GB1033">
        <v>2.83338</v>
      </c>
      <c r="GC1033">
        <v>8.9732999999999993E-2</v>
      </c>
      <c r="GD1033">
        <v>9.8103800000000005E-2</v>
      </c>
      <c r="GE1033">
        <v>0.121753</v>
      </c>
      <c r="GF1033">
        <v>9.9848699999999999E-2</v>
      </c>
      <c r="GG1033">
        <v>23598.6</v>
      </c>
      <c r="GH1033">
        <v>29359.3</v>
      </c>
      <c r="GI1033">
        <v>23325.8</v>
      </c>
      <c r="GJ1033">
        <v>29825.200000000001</v>
      </c>
      <c r="GK1033">
        <v>27882.3</v>
      </c>
      <c r="GL1033">
        <v>38182.400000000001</v>
      </c>
      <c r="GM1033">
        <v>32935.699999999997</v>
      </c>
      <c r="GN1033">
        <v>44257.599999999999</v>
      </c>
      <c r="GO1033">
        <v>1.9850000000000001</v>
      </c>
      <c r="GP1033">
        <v>1.8259300000000001</v>
      </c>
      <c r="GQ1033">
        <v>7.3276499999999994E-2</v>
      </c>
      <c r="GR1033">
        <v>0</v>
      </c>
      <c r="GS1033">
        <v>26.649699999999999</v>
      </c>
      <c r="GT1033">
        <v>999.9</v>
      </c>
      <c r="GU1033">
        <v>44.5</v>
      </c>
      <c r="GV1033">
        <v>36.299999999999997</v>
      </c>
      <c r="GW1033">
        <v>27.2469</v>
      </c>
      <c r="GX1033">
        <v>61.417000000000002</v>
      </c>
      <c r="GY1033">
        <v>36.778799999999997</v>
      </c>
      <c r="GZ1033">
        <v>1</v>
      </c>
      <c r="HA1033">
        <v>0.35990899999999998</v>
      </c>
      <c r="HB1033">
        <v>2.0698599999999998</v>
      </c>
      <c r="HC1033">
        <v>20.2653</v>
      </c>
      <c r="HD1033">
        <v>5.2083000000000004</v>
      </c>
      <c r="HE1033">
        <v>11.872199999999999</v>
      </c>
      <c r="HF1033">
        <v>4.9847999999999999</v>
      </c>
      <c r="HG1033">
        <v>3.2839999999999998</v>
      </c>
      <c r="HH1033">
        <v>9999</v>
      </c>
      <c r="HI1033">
        <v>9999</v>
      </c>
      <c r="HJ1033">
        <v>9999</v>
      </c>
      <c r="HK1033">
        <v>999.9</v>
      </c>
      <c r="HL1033">
        <v>1.85486</v>
      </c>
      <c r="HM1033">
        <v>1.8609599999999999</v>
      </c>
      <c r="HN1033">
        <v>1.8583499999999999</v>
      </c>
      <c r="HO1033">
        <v>1.85955</v>
      </c>
      <c r="HP1033">
        <v>1.85884</v>
      </c>
      <c r="HQ1033">
        <v>1.85944</v>
      </c>
      <c r="HR1033">
        <v>1.8577600000000001</v>
      </c>
      <c r="HS1033">
        <v>1.86111</v>
      </c>
      <c r="HT1033">
        <v>5</v>
      </c>
      <c r="HU1033">
        <v>0</v>
      </c>
      <c r="HV1033">
        <v>0</v>
      </c>
      <c r="HW1033">
        <v>0</v>
      </c>
      <c r="HX1033" t="s">
        <v>419</v>
      </c>
      <c r="HY1033" t="s">
        <v>420</v>
      </c>
      <c r="HZ1033" t="s">
        <v>421</v>
      </c>
      <c r="IA1033" t="s">
        <v>421</v>
      </c>
      <c r="IB1033" t="s">
        <v>421</v>
      </c>
      <c r="IC1033" t="s">
        <v>421</v>
      </c>
      <c r="ID1033">
        <v>0</v>
      </c>
      <c r="IE1033">
        <v>100</v>
      </c>
      <c r="IF1033">
        <v>100</v>
      </c>
      <c r="IG1033">
        <v>1.139</v>
      </c>
      <c r="IH1033">
        <v>0.121</v>
      </c>
      <c r="II1033">
        <v>0.48595729401342908</v>
      </c>
      <c r="IJ1033">
        <v>1.6187016317407189E-3</v>
      </c>
      <c r="IK1033">
        <v>1.4341569744255341E-7</v>
      </c>
      <c r="IL1033">
        <v>-2.4096625942085749E-10</v>
      </c>
      <c r="IM1033">
        <v>0.12101623166918921</v>
      </c>
      <c r="IN1033">
        <v>0</v>
      </c>
      <c r="IO1033">
        <v>0</v>
      </c>
      <c r="IP1033">
        <v>0</v>
      </c>
      <c r="IQ1033">
        <v>4</v>
      </c>
      <c r="IR1033">
        <v>2205</v>
      </c>
      <c r="IS1033">
        <v>1</v>
      </c>
      <c r="IT1033">
        <v>21</v>
      </c>
      <c r="IU1033">
        <v>51.1</v>
      </c>
      <c r="IV1033">
        <v>51.3</v>
      </c>
      <c r="IW1033">
        <v>1.1059600000000001</v>
      </c>
      <c r="IX1033">
        <v>2.4597199999999999</v>
      </c>
      <c r="IY1033">
        <v>1.49414</v>
      </c>
      <c r="IZ1033">
        <v>2.3046899999999999</v>
      </c>
      <c r="JA1033">
        <v>1.69434</v>
      </c>
      <c r="JB1033">
        <v>2.33521</v>
      </c>
      <c r="JC1033">
        <v>41.612699999999997</v>
      </c>
      <c r="JD1033">
        <v>23.535900000000002</v>
      </c>
      <c r="JE1033">
        <v>18</v>
      </c>
      <c r="JF1033">
        <v>523.77099999999996</v>
      </c>
      <c r="JG1033">
        <v>442.49299999999999</v>
      </c>
      <c r="JH1033">
        <v>24.8415</v>
      </c>
      <c r="JI1033">
        <v>31.8567</v>
      </c>
      <c r="JJ1033">
        <v>30</v>
      </c>
      <c r="JK1033">
        <v>31.8004</v>
      </c>
      <c r="JL1033">
        <v>31.776</v>
      </c>
      <c r="JM1033">
        <v>22.213899999999999</v>
      </c>
      <c r="JN1033">
        <v>32.1556</v>
      </c>
      <c r="JO1033">
        <v>0</v>
      </c>
      <c r="JP1033">
        <v>24.841100000000001</v>
      </c>
      <c r="JQ1033">
        <v>460.87900000000002</v>
      </c>
      <c r="JR1033">
        <v>19.698</v>
      </c>
      <c r="JS1033">
        <v>99.201099999999997</v>
      </c>
      <c r="JT1033">
        <v>99.384</v>
      </c>
    </row>
    <row r="1034" spans="1:280" x14ac:dyDescent="0.25">
      <c r="A1034">
        <v>1018</v>
      </c>
      <c r="B1034">
        <v>1674756313</v>
      </c>
      <c r="C1034">
        <v>10567</v>
      </c>
      <c r="D1034" t="s">
        <v>2460</v>
      </c>
      <c r="E1034" t="s">
        <v>2461</v>
      </c>
      <c r="F1034" t="s">
        <v>412</v>
      </c>
      <c r="G1034" t="s">
        <v>1865</v>
      </c>
      <c r="H1034" t="s">
        <v>1866</v>
      </c>
      <c r="I1034">
        <v>1674756313</v>
      </c>
      <c r="J1034">
        <f t="shared" si="690"/>
        <v>4.4704784117668367E-3</v>
      </c>
      <c r="K1034">
        <f t="shared" si="691"/>
        <v>4.4704784117668366</v>
      </c>
      <c r="L1034">
        <f t="shared" si="692"/>
        <v>49.07052452821403</v>
      </c>
      <c r="M1034">
        <f t="shared" si="693"/>
        <v>399.75700000000001</v>
      </c>
      <c r="N1034">
        <f t="shared" si="694"/>
        <v>160.5888277665868</v>
      </c>
      <c r="O1034">
        <f t="shared" si="695"/>
        <v>15.930332544153321</v>
      </c>
      <c r="P1034">
        <f t="shared" si="696"/>
        <v>39.655697319799003</v>
      </c>
      <c r="Q1034">
        <f t="shared" si="697"/>
        <v>0.35615650971294188</v>
      </c>
      <c r="R1034">
        <f t="shared" si="698"/>
        <v>2.9115153760082686</v>
      </c>
      <c r="S1034">
        <f t="shared" si="699"/>
        <v>0.33360203136684397</v>
      </c>
      <c r="T1034">
        <f t="shared" si="700"/>
        <v>0.21040856323549179</v>
      </c>
      <c r="U1034">
        <f t="shared" si="701"/>
        <v>344.37700126365257</v>
      </c>
      <c r="V1034">
        <f t="shared" si="702"/>
        <v>28.870838313426678</v>
      </c>
      <c r="W1034">
        <f t="shared" si="703"/>
        <v>27.846499999999999</v>
      </c>
      <c r="X1034">
        <f t="shared" si="704"/>
        <v>3.7610137376160333</v>
      </c>
      <c r="Y1034">
        <f t="shared" si="705"/>
        <v>65.186152784905033</v>
      </c>
      <c r="Z1034">
        <f t="shared" si="706"/>
        <v>2.4734504274886997</v>
      </c>
      <c r="AA1034">
        <f t="shared" si="707"/>
        <v>3.7944414907416801</v>
      </c>
      <c r="AB1034">
        <f t="shared" si="708"/>
        <v>1.2875633101273336</v>
      </c>
      <c r="AC1034">
        <f t="shared" si="709"/>
        <v>-197.1480979589175</v>
      </c>
      <c r="AD1034">
        <f t="shared" si="710"/>
        <v>23.811684091521247</v>
      </c>
      <c r="AE1034">
        <f t="shared" si="711"/>
        <v>1.7813349695909539</v>
      </c>
      <c r="AF1034">
        <f t="shared" si="712"/>
        <v>172.82192236584726</v>
      </c>
      <c r="AG1034">
        <v>0</v>
      </c>
      <c r="AH1034">
        <v>0</v>
      </c>
      <c r="AI1034">
        <f t="shared" si="713"/>
        <v>1</v>
      </c>
      <c r="AJ1034">
        <f t="shared" si="714"/>
        <v>0</v>
      </c>
      <c r="AK1034">
        <f t="shared" si="715"/>
        <v>52164.555285871873</v>
      </c>
      <c r="AL1034" t="s">
        <v>415</v>
      </c>
      <c r="AM1034" t="s">
        <v>415</v>
      </c>
      <c r="AN1034">
        <v>0</v>
      </c>
      <c r="AO1034">
        <v>0</v>
      </c>
      <c r="AP1034" t="e">
        <f t="shared" si="716"/>
        <v>#DIV/0!</v>
      </c>
      <c r="AQ1034">
        <v>0</v>
      </c>
      <c r="AR1034" t="s">
        <v>415</v>
      </c>
      <c r="AS1034" t="s">
        <v>415</v>
      </c>
      <c r="AT1034">
        <v>0</v>
      </c>
      <c r="AU1034">
        <v>0</v>
      </c>
      <c r="AV1034" t="e">
        <f t="shared" si="717"/>
        <v>#DIV/0!</v>
      </c>
      <c r="AW1034">
        <v>0.5</v>
      </c>
      <c r="AX1034">
        <f t="shared" si="718"/>
        <v>1513.2183006318264</v>
      </c>
      <c r="AY1034">
        <f t="shared" si="719"/>
        <v>49.07052452821403</v>
      </c>
      <c r="AZ1034" t="e">
        <f t="shared" si="720"/>
        <v>#DIV/0!</v>
      </c>
      <c r="BA1034">
        <f t="shared" si="721"/>
        <v>3.2427921673776491E-2</v>
      </c>
      <c r="BB1034" t="e">
        <f t="shared" si="722"/>
        <v>#DIV/0!</v>
      </c>
      <c r="BC1034" t="e">
        <f t="shared" si="723"/>
        <v>#DIV/0!</v>
      </c>
      <c r="BD1034" t="s">
        <v>415</v>
      </c>
      <c r="BE1034">
        <v>0</v>
      </c>
      <c r="BF1034" t="e">
        <f t="shared" si="724"/>
        <v>#DIV/0!</v>
      </c>
      <c r="BG1034" t="e">
        <f t="shared" si="725"/>
        <v>#DIV/0!</v>
      </c>
      <c r="BH1034" t="e">
        <f t="shared" si="726"/>
        <v>#DIV/0!</v>
      </c>
      <c r="BI1034" t="e">
        <f t="shared" si="727"/>
        <v>#DIV/0!</v>
      </c>
      <c r="BJ1034" t="e">
        <f t="shared" si="728"/>
        <v>#DIV/0!</v>
      </c>
      <c r="BK1034" t="e">
        <f t="shared" si="729"/>
        <v>#DIV/0!</v>
      </c>
      <c r="BL1034" t="e">
        <f t="shared" si="730"/>
        <v>#DIV/0!</v>
      </c>
      <c r="BM1034" t="e">
        <f t="shared" si="731"/>
        <v>#DIV/0!</v>
      </c>
      <c r="CV1034">
        <f t="shared" si="732"/>
        <v>1800.04</v>
      </c>
      <c r="CW1034">
        <f t="shared" si="733"/>
        <v>1513.2183006318264</v>
      </c>
      <c r="CX1034">
        <f t="shared" si="734"/>
        <v>0.84065815239207264</v>
      </c>
      <c r="CY1034">
        <f t="shared" si="735"/>
        <v>0.19131630478414513</v>
      </c>
      <c r="CZ1034">
        <v>6</v>
      </c>
      <c r="DA1034">
        <v>0.5</v>
      </c>
      <c r="DB1034" t="s">
        <v>416</v>
      </c>
      <c r="DC1034">
        <v>2</v>
      </c>
      <c r="DD1034">
        <v>1674756313</v>
      </c>
      <c r="DE1034">
        <v>399.75700000000001</v>
      </c>
      <c r="DF1034">
        <v>460.77199999999999</v>
      </c>
      <c r="DG1034">
        <v>24.934100000000001</v>
      </c>
      <c r="DH1034">
        <v>19.704499999999999</v>
      </c>
      <c r="DI1034">
        <v>398.61799999999999</v>
      </c>
      <c r="DJ1034">
        <v>24.813099999999999</v>
      </c>
      <c r="DK1034">
        <v>500.11599999999999</v>
      </c>
      <c r="DL1034">
        <v>99.099400000000003</v>
      </c>
      <c r="DM1034">
        <v>0.100107</v>
      </c>
      <c r="DN1034">
        <v>27.998200000000001</v>
      </c>
      <c r="DO1034">
        <v>27.846499999999999</v>
      </c>
      <c r="DP1034">
        <v>999.9</v>
      </c>
      <c r="DQ1034">
        <v>0</v>
      </c>
      <c r="DR1034">
        <v>0</v>
      </c>
      <c r="DS1034">
        <v>9987.5</v>
      </c>
      <c r="DT1034">
        <v>0</v>
      </c>
      <c r="DU1034">
        <v>254.42</v>
      </c>
      <c r="DV1034">
        <v>-61.015599999999999</v>
      </c>
      <c r="DW1034">
        <v>409.97899999999998</v>
      </c>
      <c r="DX1034">
        <v>470.03399999999999</v>
      </c>
      <c r="DY1034">
        <v>5.2296899999999997</v>
      </c>
      <c r="DZ1034">
        <v>460.77199999999999</v>
      </c>
      <c r="EA1034">
        <v>19.704499999999999</v>
      </c>
      <c r="EB1034">
        <v>2.4709599999999998</v>
      </c>
      <c r="EC1034">
        <v>1.9527000000000001</v>
      </c>
      <c r="ED1034">
        <v>20.836500000000001</v>
      </c>
      <c r="EE1034">
        <v>17.065899999999999</v>
      </c>
      <c r="EF1034">
        <v>1800.04</v>
      </c>
      <c r="EG1034">
        <v>0.97799800000000003</v>
      </c>
      <c r="EH1034">
        <v>2.20022E-2</v>
      </c>
      <c r="EI1034">
        <v>0</v>
      </c>
      <c r="EJ1034">
        <v>738.52599999999995</v>
      </c>
      <c r="EK1034">
        <v>4.9990399999999999</v>
      </c>
      <c r="EL1034">
        <v>13803.1</v>
      </c>
      <c r="EM1034">
        <v>14821</v>
      </c>
      <c r="EN1034">
        <v>47.25</v>
      </c>
      <c r="EO1034">
        <v>48.811999999999998</v>
      </c>
      <c r="EP1034">
        <v>48.186999999999998</v>
      </c>
      <c r="EQ1034">
        <v>47.375</v>
      </c>
      <c r="ER1034">
        <v>48.25</v>
      </c>
      <c r="ES1034">
        <v>1755.55</v>
      </c>
      <c r="ET1034">
        <v>39.49</v>
      </c>
      <c r="EU1034">
        <v>0</v>
      </c>
      <c r="EV1034">
        <v>1674756313.3</v>
      </c>
      <c r="EW1034">
        <v>0</v>
      </c>
      <c r="EX1034">
        <v>738.57557692307705</v>
      </c>
      <c r="EY1034">
        <v>-0.3937435713563287</v>
      </c>
      <c r="EZ1034">
        <v>-11.48034181909183</v>
      </c>
      <c r="FA1034">
        <v>13803.54615384615</v>
      </c>
      <c r="FB1034">
        <v>15</v>
      </c>
      <c r="FC1034">
        <v>1674753236.5</v>
      </c>
      <c r="FD1034" t="s">
        <v>1867</v>
      </c>
      <c r="FE1034">
        <v>1674753236.5</v>
      </c>
      <c r="FF1034">
        <v>1674753223.5</v>
      </c>
      <c r="FG1034">
        <v>3</v>
      </c>
      <c r="FH1034">
        <v>-0.254</v>
      </c>
      <c r="FI1034">
        <v>-6.7000000000000004E-2</v>
      </c>
      <c r="FJ1034">
        <v>1.121</v>
      </c>
      <c r="FK1034">
        <v>0.113</v>
      </c>
      <c r="FL1034">
        <v>389</v>
      </c>
      <c r="FM1034">
        <v>21</v>
      </c>
      <c r="FN1034">
        <v>0.06</v>
      </c>
      <c r="FO1034">
        <v>7.0000000000000007E-2</v>
      </c>
      <c r="FP1034">
        <v>48.909797172301793</v>
      </c>
      <c r="FQ1034">
        <v>0.61302513603382081</v>
      </c>
      <c r="FR1034">
        <v>7.1672616087636587E-2</v>
      </c>
      <c r="FS1034">
        <v>-1</v>
      </c>
      <c r="FT1034">
        <v>0.35411524580613152</v>
      </c>
      <c r="FU1034">
        <v>9.762590138446825E-3</v>
      </c>
      <c r="FV1034">
        <v>1.032530565107767E-3</v>
      </c>
      <c r="FW1034">
        <v>-1</v>
      </c>
      <c r="FX1034">
        <v>0</v>
      </c>
      <c r="FY1034">
        <v>0</v>
      </c>
      <c r="FZ1034" t="s">
        <v>418</v>
      </c>
      <c r="GA1034">
        <v>2.9331399999999999</v>
      </c>
      <c r="GB1034">
        <v>2.8334600000000001</v>
      </c>
      <c r="GC1034">
        <v>8.9723600000000001E-2</v>
      </c>
      <c r="GD1034">
        <v>9.8124699999999995E-2</v>
      </c>
      <c r="GE1034">
        <v>0.121776</v>
      </c>
      <c r="GF1034">
        <v>9.9837700000000001E-2</v>
      </c>
      <c r="GG1034">
        <v>23598.2</v>
      </c>
      <c r="GH1034">
        <v>29358.400000000001</v>
      </c>
      <c r="GI1034">
        <v>23325.1</v>
      </c>
      <c r="GJ1034">
        <v>29825</v>
      </c>
      <c r="GK1034">
        <v>27881.1</v>
      </c>
      <c r="GL1034">
        <v>38182.400000000001</v>
      </c>
      <c r="GM1034">
        <v>32935.1</v>
      </c>
      <c r="GN1034">
        <v>44257.2</v>
      </c>
      <c r="GO1034">
        <v>1.98512</v>
      </c>
      <c r="GP1034">
        <v>1.82595</v>
      </c>
      <c r="GQ1034">
        <v>7.3239200000000004E-2</v>
      </c>
      <c r="GR1034">
        <v>0</v>
      </c>
      <c r="GS1034">
        <v>26.6492</v>
      </c>
      <c r="GT1034">
        <v>999.9</v>
      </c>
      <c r="GU1034">
        <v>44.5</v>
      </c>
      <c r="GV1034">
        <v>36.299999999999997</v>
      </c>
      <c r="GW1034">
        <v>27.248899999999999</v>
      </c>
      <c r="GX1034">
        <v>61.377000000000002</v>
      </c>
      <c r="GY1034">
        <v>36.670699999999997</v>
      </c>
      <c r="GZ1034">
        <v>1</v>
      </c>
      <c r="HA1034">
        <v>0.359815</v>
      </c>
      <c r="HB1034">
        <v>2.0565199999999999</v>
      </c>
      <c r="HC1034">
        <v>20.2653</v>
      </c>
      <c r="HD1034">
        <v>5.2103999999999999</v>
      </c>
      <c r="HE1034">
        <v>11.872199999999999</v>
      </c>
      <c r="HF1034">
        <v>4.9850000000000003</v>
      </c>
      <c r="HG1034">
        <v>3.2839999999999998</v>
      </c>
      <c r="HH1034">
        <v>9999</v>
      </c>
      <c r="HI1034">
        <v>9999</v>
      </c>
      <c r="HJ1034">
        <v>9999</v>
      </c>
      <c r="HK1034">
        <v>999.9</v>
      </c>
      <c r="HL1034">
        <v>1.85487</v>
      </c>
      <c r="HM1034">
        <v>1.8609599999999999</v>
      </c>
      <c r="HN1034">
        <v>1.8583700000000001</v>
      </c>
      <c r="HO1034">
        <v>1.8595600000000001</v>
      </c>
      <c r="HP1034">
        <v>1.85887</v>
      </c>
      <c r="HQ1034">
        <v>1.85944</v>
      </c>
      <c r="HR1034">
        <v>1.8577600000000001</v>
      </c>
      <c r="HS1034">
        <v>1.86111</v>
      </c>
      <c r="HT1034">
        <v>5</v>
      </c>
      <c r="HU1034">
        <v>0</v>
      </c>
      <c r="HV1034">
        <v>0</v>
      </c>
      <c r="HW1034">
        <v>0</v>
      </c>
      <c r="HX1034" t="s">
        <v>419</v>
      </c>
      <c r="HY1034" t="s">
        <v>420</v>
      </c>
      <c r="HZ1034" t="s">
        <v>421</v>
      </c>
      <c r="IA1034" t="s">
        <v>421</v>
      </c>
      <c r="IB1034" t="s">
        <v>421</v>
      </c>
      <c r="IC1034" t="s">
        <v>421</v>
      </c>
      <c r="ID1034">
        <v>0</v>
      </c>
      <c r="IE1034">
        <v>100</v>
      </c>
      <c r="IF1034">
        <v>100</v>
      </c>
      <c r="IG1034">
        <v>1.139</v>
      </c>
      <c r="IH1034">
        <v>0.121</v>
      </c>
      <c r="II1034">
        <v>0.48595729401342908</v>
      </c>
      <c r="IJ1034">
        <v>1.6187016317407189E-3</v>
      </c>
      <c r="IK1034">
        <v>1.4341569744255341E-7</v>
      </c>
      <c r="IL1034">
        <v>-2.4096625942085749E-10</v>
      </c>
      <c r="IM1034">
        <v>0.12101623166918921</v>
      </c>
      <c r="IN1034">
        <v>0</v>
      </c>
      <c r="IO1034">
        <v>0</v>
      </c>
      <c r="IP1034">
        <v>0</v>
      </c>
      <c r="IQ1034">
        <v>4</v>
      </c>
      <c r="IR1034">
        <v>2205</v>
      </c>
      <c r="IS1034">
        <v>1</v>
      </c>
      <c r="IT1034">
        <v>21</v>
      </c>
      <c r="IU1034">
        <v>51.3</v>
      </c>
      <c r="IV1034">
        <v>51.5</v>
      </c>
      <c r="IW1034">
        <v>1.1071800000000001</v>
      </c>
      <c r="IX1034">
        <v>2.4475099999999999</v>
      </c>
      <c r="IY1034">
        <v>1.49414</v>
      </c>
      <c r="IZ1034">
        <v>2.3059099999999999</v>
      </c>
      <c r="JA1034">
        <v>1.69434</v>
      </c>
      <c r="JB1034">
        <v>2.4291999999999998</v>
      </c>
      <c r="JC1034">
        <v>41.6389</v>
      </c>
      <c r="JD1034">
        <v>23.5534</v>
      </c>
      <c r="JE1034">
        <v>18</v>
      </c>
      <c r="JF1034">
        <v>523.84900000000005</v>
      </c>
      <c r="JG1034">
        <v>442.48700000000002</v>
      </c>
      <c r="JH1034">
        <v>24.844000000000001</v>
      </c>
      <c r="JI1034">
        <v>31.8553</v>
      </c>
      <c r="JJ1034">
        <v>29.9999</v>
      </c>
      <c r="JK1034">
        <v>31.799700000000001</v>
      </c>
      <c r="JL1034">
        <v>31.773199999999999</v>
      </c>
      <c r="JM1034">
        <v>22.2227</v>
      </c>
      <c r="JN1034">
        <v>32.1556</v>
      </c>
      <c r="JO1034">
        <v>0</v>
      </c>
      <c r="JP1034">
        <v>24.845600000000001</v>
      </c>
      <c r="JQ1034">
        <v>461.09800000000001</v>
      </c>
      <c r="JR1034">
        <v>19.691400000000002</v>
      </c>
      <c r="JS1034">
        <v>99.198899999999995</v>
      </c>
      <c r="JT1034">
        <v>99.383099999999999</v>
      </c>
    </row>
    <row r="1035" spans="1:280" x14ac:dyDescent="0.25">
      <c r="A1035">
        <v>1019</v>
      </c>
      <c r="B1035">
        <v>1674756323</v>
      </c>
      <c r="C1035">
        <v>10577</v>
      </c>
      <c r="D1035" t="s">
        <v>2462</v>
      </c>
      <c r="E1035" t="s">
        <v>2463</v>
      </c>
      <c r="F1035" t="s">
        <v>412</v>
      </c>
      <c r="G1035" t="s">
        <v>1865</v>
      </c>
      <c r="H1035" t="s">
        <v>1866</v>
      </c>
      <c r="I1035">
        <v>1674756323</v>
      </c>
      <c r="J1035">
        <f t="shared" si="690"/>
        <v>4.480827718782862E-3</v>
      </c>
      <c r="K1035">
        <f t="shared" si="691"/>
        <v>4.4808277187828622</v>
      </c>
      <c r="L1035">
        <f t="shared" si="692"/>
        <v>49.210573076779376</v>
      </c>
      <c r="M1035">
        <f t="shared" si="693"/>
        <v>399.87400000000002</v>
      </c>
      <c r="N1035">
        <f t="shared" si="694"/>
        <v>160.72263150678978</v>
      </c>
      <c r="O1035">
        <f t="shared" si="695"/>
        <v>15.943045369400149</v>
      </c>
      <c r="P1035">
        <f t="shared" si="696"/>
        <v>39.665909301479999</v>
      </c>
      <c r="Q1035">
        <f t="shared" si="697"/>
        <v>0.35724706569311182</v>
      </c>
      <c r="R1035">
        <f t="shared" si="698"/>
        <v>2.9129849002814314</v>
      </c>
      <c r="S1035">
        <f t="shared" si="699"/>
        <v>0.33456963711626364</v>
      </c>
      <c r="T1035">
        <f t="shared" si="700"/>
        <v>0.21102342778761118</v>
      </c>
      <c r="U1035">
        <f t="shared" si="701"/>
        <v>344.3162012638773</v>
      </c>
      <c r="V1035">
        <f t="shared" si="702"/>
        <v>28.864366471178268</v>
      </c>
      <c r="W1035">
        <f t="shared" si="703"/>
        <v>27.847000000000001</v>
      </c>
      <c r="X1035">
        <f t="shared" si="704"/>
        <v>3.7611234913401934</v>
      </c>
      <c r="Y1035">
        <f t="shared" si="705"/>
        <v>65.221671162813891</v>
      </c>
      <c r="Z1035">
        <f t="shared" si="706"/>
        <v>2.4743653620839998</v>
      </c>
      <c r="AA1035">
        <f t="shared" si="707"/>
        <v>3.7937779237627973</v>
      </c>
      <c r="AB1035">
        <f t="shared" si="708"/>
        <v>1.2867581292561936</v>
      </c>
      <c r="AC1035">
        <f t="shared" si="709"/>
        <v>-197.6045023983242</v>
      </c>
      <c r="AD1035">
        <f t="shared" si="710"/>
        <v>23.274045576096608</v>
      </c>
      <c r="AE1035">
        <f t="shared" si="711"/>
        <v>1.7402145809737288</v>
      </c>
      <c r="AF1035">
        <f t="shared" si="712"/>
        <v>171.72595902262341</v>
      </c>
      <c r="AG1035">
        <v>0</v>
      </c>
      <c r="AH1035">
        <v>0</v>
      </c>
      <c r="AI1035">
        <f t="shared" si="713"/>
        <v>1</v>
      </c>
      <c r="AJ1035">
        <f t="shared" si="714"/>
        <v>0</v>
      </c>
      <c r="AK1035">
        <f t="shared" si="715"/>
        <v>52207.073074009662</v>
      </c>
      <c r="AL1035" t="s">
        <v>415</v>
      </c>
      <c r="AM1035" t="s">
        <v>415</v>
      </c>
      <c r="AN1035">
        <v>0</v>
      </c>
      <c r="AO1035">
        <v>0</v>
      </c>
      <c r="AP1035" t="e">
        <f t="shared" si="716"/>
        <v>#DIV/0!</v>
      </c>
      <c r="AQ1035">
        <v>0</v>
      </c>
      <c r="AR1035" t="s">
        <v>415</v>
      </c>
      <c r="AS1035" t="s">
        <v>415</v>
      </c>
      <c r="AT1035">
        <v>0</v>
      </c>
      <c r="AU1035">
        <v>0</v>
      </c>
      <c r="AV1035" t="e">
        <f t="shared" si="717"/>
        <v>#DIV/0!</v>
      </c>
      <c r="AW1035">
        <v>0.5</v>
      </c>
      <c r="AX1035">
        <f t="shared" si="718"/>
        <v>1512.9495006319385</v>
      </c>
      <c r="AY1035">
        <f t="shared" si="719"/>
        <v>49.210573076779376</v>
      </c>
      <c r="AZ1035" t="e">
        <f t="shared" si="720"/>
        <v>#DIV/0!</v>
      </c>
      <c r="BA1035">
        <f t="shared" si="721"/>
        <v>3.2526249591427067E-2</v>
      </c>
      <c r="BB1035" t="e">
        <f t="shared" si="722"/>
        <v>#DIV/0!</v>
      </c>
      <c r="BC1035" t="e">
        <f t="shared" si="723"/>
        <v>#DIV/0!</v>
      </c>
      <c r="BD1035" t="s">
        <v>415</v>
      </c>
      <c r="BE1035">
        <v>0</v>
      </c>
      <c r="BF1035" t="e">
        <f t="shared" si="724"/>
        <v>#DIV/0!</v>
      </c>
      <c r="BG1035" t="e">
        <f t="shared" si="725"/>
        <v>#DIV/0!</v>
      </c>
      <c r="BH1035" t="e">
        <f t="shared" si="726"/>
        <v>#DIV/0!</v>
      </c>
      <c r="BI1035" t="e">
        <f t="shared" si="727"/>
        <v>#DIV/0!</v>
      </c>
      <c r="BJ1035" t="e">
        <f t="shared" si="728"/>
        <v>#DIV/0!</v>
      </c>
      <c r="BK1035" t="e">
        <f t="shared" si="729"/>
        <v>#DIV/0!</v>
      </c>
      <c r="BL1035" t="e">
        <f t="shared" si="730"/>
        <v>#DIV/0!</v>
      </c>
      <c r="BM1035" t="e">
        <f t="shared" si="731"/>
        <v>#DIV/0!</v>
      </c>
      <c r="CV1035">
        <f t="shared" si="732"/>
        <v>1799.72</v>
      </c>
      <c r="CW1035">
        <f t="shared" si="733"/>
        <v>1512.9495006319385</v>
      </c>
      <c r="CX1035">
        <f t="shared" si="734"/>
        <v>0.84065826941520816</v>
      </c>
      <c r="CY1035">
        <f t="shared" si="735"/>
        <v>0.19131653883041655</v>
      </c>
      <c r="CZ1035">
        <v>6</v>
      </c>
      <c r="DA1035">
        <v>0.5</v>
      </c>
      <c r="DB1035" t="s">
        <v>416</v>
      </c>
      <c r="DC1035">
        <v>2</v>
      </c>
      <c r="DD1035">
        <v>1674756323</v>
      </c>
      <c r="DE1035">
        <v>399.87400000000002</v>
      </c>
      <c r="DF1035">
        <v>461.06200000000001</v>
      </c>
      <c r="DG1035">
        <v>24.944199999999999</v>
      </c>
      <c r="DH1035">
        <v>19.7026</v>
      </c>
      <c r="DI1035">
        <v>398.73500000000001</v>
      </c>
      <c r="DJ1035">
        <v>24.8231</v>
      </c>
      <c r="DK1035">
        <v>500.12099999999998</v>
      </c>
      <c r="DL1035">
        <v>99.0959</v>
      </c>
      <c r="DM1035">
        <v>0.10012</v>
      </c>
      <c r="DN1035">
        <v>27.995200000000001</v>
      </c>
      <c r="DO1035">
        <v>27.847000000000001</v>
      </c>
      <c r="DP1035">
        <v>999.9</v>
      </c>
      <c r="DQ1035">
        <v>0</v>
      </c>
      <c r="DR1035">
        <v>0</v>
      </c>
      <c r="DS1035">
        <v>9996.25</v>
      </c>
      <c r="DT1035">
        <v>0</v>
      </c>
      <c r="DU1035">
        <v>255.858</v>
      </c>
      <c r="DV1035">
        <v>-61.188099999999999</v>
      </c>
      <c r="DW1035">
        <v>410.10399999999998</v>
      </c>
      <c r="DX1035">
        <v>470.32900000000001</v>
      </c>
      <c r="DY1035">
        <v>5.24153</v>
      </c>
      <c r="DZ1035">
        <v>461.06200000000001</v>
      </c>
      <c r="EA1035">
        <v>19.7026</v>
      </c>
      <c r="EB1035">
        <v>2.4718599999999999</v>
      </c>
      <c r="EC1035">
        <v>1.95245</v>
      </c>
      <c r="ED1035">
        <v>20.842400000000001</v>
      </c>
      <c r="EE1035">
        <v>17.0639</v>
      </c>
      <c r="EF1035">
        <v>1799.72</v>
      </c>
      <c r="EG1035">
        <v>0.97799400000000003</v>
      </c>
      <c r="EH1035">
        <v>2.2005899999999998E-2</v>
      </c>
      <c r="EI1035">
        <v>0</v>
      </c>
      <c r="EJ1035">
        <v>738.52599999999995</v>
      </c>
      <c r="EK1035">
        <v>4.9990399999999999</v>
      </c>
      <c r="EL1035">
        <v>13795.7</v>
      </c>
      <c r="EM1035">
        <v>14818.3</v>
      </c>
      <c r="EN1035">
        <v>47.311999999999998</v>
      </c>
      <c r="EO1035">
        <v>48.811999999999998</v>
      </c>
      <c r="EP1035">
        <v>48.186999999999998</v>
      </c>
      <c r="EQ1035">
        <v>47.436999999999998</v>
      </c>
      <c r="ER1035">
        <v>48.25</v>
      </c>
      <c r="ES1035">
        <v>1755.23</v>
      </c>
      <c r="ET1035">
        <v>39.49</v>
      </c>
      <c r="EU1035">
        <v>0</v>
      </c>
      <c r="EV1035">
        <v>1674756323.5</v>
      </c>
      <c r="EW1035">
        <v>0</v>
      </c>
      <c r="EX1035">
        <v>738.43432000000018</v>
      </c>
      <c r="EY1035">
        <v>-0.47576922704572733</v>
      </c>
      <c r="EZ1035">
        <v>-30.838461476047168</v>
      </c>
      <c r="FA1035">
        <v>13800.56</v>
      </c>
      <c r="FB1035">
        <v>15</v>
      </c>
      <c r="FC1035">
        <v>1674753236.5</v>
      </c>
      <c r="FD1035" t="s">
        <v>1867</v>
      </c>
      <c r="FE1035">
        <v>1674753236.5</v>
      </c>
      <c r="FF1035">
        <v>1674753223.5</v>
      </c>
      <c r="FG1035">
        <v>3</v>
      </c>
      <c r="FH1035">
        <v>-0.254</v>
      </c>
      <c r="FI1035">
        <v>-6.7000000000000004E-2</v>
      </c>
      <c r="FJ1035">
        <v>1.121</v>
      </c>
      <c r="FK1035">
        <v>0.113</v>
      </c>
      <c r="FL1035">
        <v>389</v>
      </c>
      <c r="FM1035">
        <v>21</v>
      </c>
      <c r="FN1035">
        <v>0.06</v>
      </c>
      <c r="FO1035">
        <v>7.0000000000000007E-2</v>
      </c>
      <c r="FP1035">
        <v>49.061221657618397</v>
      </c>
      <c r="FQ1035">
        <v>1.1602663499657559</v>
      </c>
      <c r="FR1035">
        <v>0.1185268592751771</v>
      </c>
      <c r="FS1035">
        <v>-1</v>
      </c>
      <c r="FT1035">
        <v>0.3556149176419241</v>
      </c>
      <c r="FU1035">
        <v>6.4979480071986279E-3</v>
      </c>
      <c r="FV1035">
        <v>7.3130959884453318E-4</v>
      </c>
      <c r="FW1035">
        <v>-1</v>
      </c>
      <c r="FX1035">
        <v>0</v>
      </c>
      <c r="FY1035">
        <v>0</v>
      </c>
      <c r="FZ1035" t="s">
        <v>418</v>
      </c>
      <c r="GA1035">
        <v>2.9331499999999999</v>
      </c>
      <c r="GB1035">
        <v>2.8335499999999998</v>
      </c>
      <c r="GC1035">
        <v>8.9741299999999996E-2</v>
      </c>
      <c r="GD1035">
        <v>9.8167199999999996E-2</v>
      </c>
      <c r="GE1035">
        <v>0.121807</v>
      </c>
      <c r="GF1035">
        <v>9.9827700000000005E-2</v>
      </c>
      <c r="GG1035">
        <v>23599.4</v>
      </c>
      <c r="GH1035">
        <v>29357.3</v>
      </c>
      <c r="GI1035">
        <v>23326.7</v>
      </c>
      <c r="GJ1035">
        <v>29825.200000000001</v>
      </c>
      <c r="GK1035">
        <v>27881.7</v>
      </c>
      <c r="GL1035">
        <v>38183</v>
      </c>
      <c r="GM1035">
        <v>32937.1</v>
      </c>
      <c r="GN1035">
        <v>44257.4</v>
      </c>
      <c r="GO1035">
        <v>1.98515</v>
      </c>
      <c r="GP1035">
        <v>1.8259799999999999</v>
      </c>
      <c r="GQ1035">
        <v>7.3649000000000006E-2</v>
      </c>
      <c r="GR1035">
        <v>0</v>
      </c>
      <c r="GS1035">
        <v>26.643000000000001</v>
      </c>
      <c r="GT1035">
        <v>999.9</v>
      </c>
      <c r="GU1035">
        <v>44.5</v>
      </c>
      <c r="GV1035">
        <v>36.299999999999997</v>
      </c>
      <c r="GW1035">
        <v>27.249199999999998</v>
      </c>
      <c r="GX1035">
        <v>61.396999999999998</v>
      </c>
      <c r="GY1035">
        <v>37.1995</v>
      </c>
      <c r="GZ1035">
        <v>1</v>
      </c>
      <c r="HA1035">
        <v>0.35942600000000002</v>
      </c>
      <c r="HB1035">
        <v>2.0505200000000001</v>
      </c>
      <c r="HC1035">
        <v>20.265000000000001</v>
      </c>
      <c r="HD1035">
        <v>5.2108499999999998</v>
      </c>
      <c r="HE1035">
        <v>11.872199999999999</v>
      </c>
      <c r="HF1035">
        <v>4.9850500000000002</v>
      </c>
      <c r="HG1035">
        <v>3.2839999999999998</v>
      </c>
      <c r="HH1035">
        <v>9999</v>
      </c>
      <c r="HI1035">
        <v>9999</v>
      </c>
      <c r="HJ1035">
        <v>9999</v>
      </c>
      <c r="HK1035">
        <v>999.9</v>
      </c>
      <c r="HL1035">
        <v>1.85487</v>
      </c>
      <c r="HM1035">
        <v>1.8609599999999999</v>
      </c>
      <c r="HN1035">
        <v>1.85836</v>
      </c>
      <c r="HO1035">
        <v>1.8595699999999999</v>
      </c>
      <c r="HP1035">
        <v>1.8588499999999999</v>
      </c>
      <c r="HQ1035">
        <v>1.8594200000000001</v>
      </c>
      <c r="HR1035">
        <v>1.8577600000000001</v>
      </c>
      <c r="HS1035">
        <v>1.86111</v>
      </c>
      <c r="HT1035">
        <v>5</v>
      </c>
      <c r="HU1035">
        <v>0</v>
      </c>
      <c r="HV1035">
        <v>0</v>
      </c>
      <c r="HW1035">
        <v>0</v>
      </c>
      <c r="HX1035" t="s">
        <v>419</v>
      </c>
      <c r="HY1035" t="s">
        <v>420</v>
      </c>
      <c r="HZ1035" t="s">
        <v>421</v>
      </c>
      <c r="IA1035" t="s">
        <v>421</v>
      </c>
      <c r="IB1035" t="s">
        <v>421</v>
      </c>
      <c r="IC1035" t="s">
        <v>421</v>
      </c>
      <c r="ID1035">
        <v>0</v>
      </c>
      <c r="IE1035">
        <v>100</v>
      </c>
      <c r="IF1035">
        <v>100</v>
      </c>
      <c r="IG1035">
        <v>1.139</v>
      </c>
      <c r="IH1035">
        <v>0.1211</v>
      </c>
      <c r="II1035">
        <v>0.48595729401342908</v>
      </c>
      <c r="IJ1035">
        <v>1.6187016317407189E-3</v>
      </c>
      <c r="IK1035">
        <v>1.4341569744255341E-7</v>
      </c>
      <c r="IL1035">
        <v>-2.4096625942085749E-10</v>
      </c>
      <c r="IM1035">
        <v>0.12101623166918921</v>
      </c>
      <c r="IN1035">
        <v>0</v>
      </c>
      <c r="IO1035">
        <v>0</v>
      </c>
      <c r="IP1035">
        <v>0</v>
      </c>
      <c r="IQ1035">
        <v>4</v>
      </c>
      <c r="IR1035">
        <v>2205</v>
      </c>
      <c r="IS1035">
        <v>1</v>
      </c>
      <c r="IT1035">
        <v>21</v>
      </c>
      <c r="IU1035">
        <v>51.4</v>
      </c>
      <c r="IV1035">
        <v>51.7</v>
      </c>
      <c r="IW1035">
        <v>1.1071800000000001</v>
      </c>
      <c r="IX1035">
        <v>2.4609399999999999</v>
      </c>
      <c r="IY1035">
        <v>1.49414</v>
      </c>
      <c r="IZ1035">
        <v>2.3059099999999999</v>
      </c>
      <c r="JA1035">
        <v>1.69434</v>
      </c>
      <c r="JB1035">
        <v>2.2961399999999998</v>
      </c>
      <c r="JC1035">
        <v>41.6389</v>
      </c>
      <c r="JD1035">
        <v>23.535900000000002</v>
      </c>
      <c r="JE1035">
        <v>18</v>
      </c>
      <c r="JF1035">
        <v>523.84699999999998</v>
      </c>
      <c r="JG1035">
        <v>442.50400000000002</v>
      </c>
      <c r="JH1035">
        <v>24.848700000000001</v>
      </c>
      <c r="JI1035">
        <v>31.852499999999999</v>
      </c>
      <c r="JJ1035">
        <v>29.9999</v>
      </c>
      <c r="JK1035">
        <v>31.797599999999999</v>
      </c>
      <c r="JL1035">
        <v>31.773199999999999</v>
      </c>
      <c r="JM1035">
        <v>22.220800000000001</v>
      </c>
      <c r="JN1035">
        <v>32.1556</v>
      </c>
      <c r="JO1035">
        <v>0</v>
      </c>
      <c r="JP1035">
        <v>24.849499999999999</v>
      </c>
      <c r="JQ1035">
        <v>461.07499999999999</v>
      </c>
      <c r="JR1035">
        <v>19.659700000000001</v>
      </c>
      <c r="JS1035">
        <v>99.205100000000002</v>
      </c>
      <c r="JT1035">
        <v>99.383700000000005</v>
      </c>
    </row>
    <row r="1036" spans="1:280" x14ac:dyDescent="0.25">
      <c r="A1036">
        <v>1020</v>
      </c>
      <c r="B1036">
        <v>1674756333</v>
      </c>
      <c r="C1036">
        <v>10587</v>
      </c>
      <c r="D1036" t="s">
        <v>2464</v>
      </c>
      <c r="E1036" t="s">
        <v>2465</v>
      </c>
      <c r="F1036" t="s">
        <v>412</v>
      </c>
      <c r="G1036" t="s">
        <v>1865</v>
      </c>
      <c r="H1036" t="s">
        <v>1866</v>
      </c>
      <c r="I1036">
        <v>1674756333</v>
      </c>
      <c r="J1036">
        <f t="shared" si="690"/>
        <v>4.4904434275008674E-3</v>
      </c>
      <c r="K1036">
        <f t="shared" si="691"/>
        <v>4.4904434275008676</v>
      </c>
      <c r="L1036">
        <f t="shared" si="692"/>
        <v>49.363889793725079</v>
      </c>
      <c r="M1036">
        <f t="shared" si="693"/>
        <v>399.73</v>
      </c>
      <c r="N1036">
        <f t="shared" si="694"/>
        <v>160.6106338129168</v>
      </c>
      <c r="O1036">
        <f t="shared" si="695"/>
        <v>15.932372906369327</v>
      </c>
      <c r="P1036">
        <f t="shared" si="696"/>
        <v>39.652713339525</v>
      </c>
      <c r="Q1036">
        <f t="shared" si="697"/>
        <v>0.35844133363672537</v>
      </c>
      <c r="R1036">
        <f t="shared" si="698"/>
        <v>2.9158775186944954</v>
      </c>
      <c r="S1036">
        <f t="shared" si="699"/>
        <v>0.33563832387282116</v>
      </c>
      <c r="T1036">
        <f t="shared" si="700"/>
        <v>0.21170171015028824</v>
      </c>
      <c r="U1036">
        <f t="shared" si="701"/>
        <v>344.37130126367367</v>
      </c>
      <c r="V1036">
        <f t="shared" si="702"/>
        <v>28.863179352242501</v>
      </c>
      <c r="W1036">
        <f t="shared" si="703"/>
        <v>27.845800000000001</v>
      </c>
      <c r="X1036">
        <f t="shared" si="704"/>
        <v>3.7608600870969013</v>
      </c>
      <c r="Y1036">
        <f t="shared" si="705"/>
        <v>65.242500780767315</v>
      </c>
      <c r="Z1036">
        <f t="shared" si="706"/>
        <v>2.47541534021925</v>
      </c>
      <c r="AA1036">
        <f t="shared" si="707"/>
        <v>3.7941760517999206</v>
      </c>
      <c r="AB1036">
        <f t="shared" si="708"/>
        <v>1.2854447468776513</v>
      </c>
      <c r="AC1036">
        <f t="shared" si="709"/>
        <v>-198.02855515278824</v>
      </c>
      <c r="AD1036">
        <f t="shared" si="710"/>
        <v>23.768759264723972</v>
      </c>
      <c r="AE1036">
        <f t="shared" si="711"/>
        <v>1.7754469112117204</v>
      </c>
      <c r="AF1036">
        <f t="shared" si="712"/>
        <v>171.8869522868211</v>
      </c>
      <c r="AG1036">
        <v>0</v>
      </c>
      <c r="AH1036">
        <v>0</v>
      </c>
      <c r="AI1036">
        <f t="shared" si="713"/>
        <v>1</v>
      </c>
      <c r="AJ1036">
        <f t="shared" si="714"/>
        <v>0</v>
      </c>
      <c r="AK1036">
        <f t="shared" si="715"/>
        <v>52289.678453766814</v>
      </c>
      <c r="AL1036" t="s">
        <v>415</v>
      </c>
      <c r="AM1036" t="s">
        <v>415</v>
      </c>
      <c r="AN1036">
        <v>0</v>
      </c>
      <c r="AO1036">
        <v>0</v>
      </c>
      <c r="AP1036" t="e">
        <f t="shared" si="716"/>
        <v>#DIV/0!</v>
      </c>
      <c r="AQ1036">
        <v>0</v>
      </c>
      <c r="AR1036" t="s">
        <v>415</v>
      </c>
      <c r="AS1036" t="s">
        <v>415</v>
      </c>
      <c r="AT1036">
        <v>0</v>
      </c>
      <c r="AU1036">
        <v>0</v>
      </c>
      <c r="AV1036" t="e">
        <f t="shared" si="717"/>
        <v>#DIV/0!</v>
      </c>
      <c r="AW1036">
        <v>0.5</v>
      </c>
      <c r="AX1036">
        <f t="shared" si="718"/>
        <v>1513.1931006318368</v>
      </c>
      <c r="AY1036">
        <f t="shared" si="719"/>
        <v>49.363889793725079</v>
      </c>
      <c r="AZ1036" t="e">
        <f t="shared" si="720"/>
        <v>#DIV/0!</v>
      </c>
      <c r="BA1036">
        <f t="shared" si="721"/>
        <v>3.2622333377751382E-2</v>
      </c>
      <c r="BB1036" t="e">
        <f t="shared" si="722"/>
        <v>#DIV/0!</v>
      </c>
      <c r="BC1036" t="e">
        <f t="shared" si="723"/>
        <v>#DIV/0!</v>
      </c>
      <c r="BD1036" t="s">
        <v>415</v>
      </c>
      <c r="BE1036">
        <v>0</v>
      </c>
      <c r="BF1036" t="e">
        <f t="shared" si="724"/>
        <v>#DIV/0!</v>
      </c>
      <c r="BG1036" t="e">
        <f t="shared" si="725"/>
        <v>#DIV/0!</v>
      </c>
      <c r="BH1036" t="e">
        <f t="shared" si="726"/>
        <v>#DIV/0!</v>
      </c>
      <c r="BI1036" t="e">
        <f t="shared" si="727"/>
        <v>#DIV/0!</v>
      </c>
      <c r="BJ1036" t="e">
        <f t="shared" si="728"/>
        <v>#DIV/0!</v>
      </c>
      <c r="BK1036" t="e">
        <f t="shared" si="729"/>
        <v>#DIV/0!</v>
      </c>
      <c r="BL1036" t="e">
        <f t="shared" si="730"/>
        <v>#DIV/0!</v>
      </c>
      <c r="BM1036" t="e">
        <f t="shared" si="731"/>
        <v>#DIV/0!</v>
      </c>
      <c r="CV1036">
        <f t="shared" si="732"/>
        <v>1800.01</v>
      </c>
      <c r="CW1036">
        <f t="shared" si="733"/>
        <v>1513.1931006318368</v>
      </c>
      <c r="CX1036">
        <f t="shared" si="734"/>
        <v>0.84065816336122401</v>
      </c>
      <c r="CY1036">
        <f t="shared" si="735"/>
        <v>0.19131632672244803</v>
      </c>
      <c r="CZ1036">
        <v>6</v>
      </c>
      <c r="DA1036">
        <v>0.5</v>
      </c>
      <c r="DB1036" t="s">
        <v>416</v>
      </c>
      <c r="DC1036">
        <v>2</v>
      </c>
      <c r="DD1036">
        <v>1674756333</v>
      </c>
      <c r="DE1036">
        <v>399.73</v>
      </c>
      <c r="DF1036">
        <v>461.10700000000003</v>
      </c>
      <c r="DG1036">
        <v>24.9541</v>
      </c>
      <c r="DH1036">
        <v>19.7012</v>
      </c>
      <c r="DI1036">
        <v>398.59100000000001</v>
      </c>
      <c r="DJ1036">
        <v>24.833100000000002</v>
      </c>
      <c r="DK1036">
        <v>500.11099999999999</v>
      </c>
      <c r="DL1036">
        <v>99.098799999999997</v>
      </c>
      <c r="DM1036">
        <v>9.9942500000000004E-2</v>
      </c>
      <c r="DN1036">
        <v>27.997</v>
      </c>
      <c r="DO1036">
        <v>27.845800000000001</v>
      </c>
      <c r="DP1036">
        <v>999.9</v>
      </c>
      <c r="DQ1036">
        <v>0</v>
      </c>
      <c r="DR1036">
        <v>0</v>
      </c>
      <c r="DS1036">
        <v>10012.5</v>
      </c>
      <c r="DT1036">
        <v>0</v>
      </c>
      <c r="DU1036">
        <v>257.42500000000001</v>
      </c>
      <c r="DV1036">
        <v>-61.3765</v>
      </c>
      <c r="DW1036">
        <v>409.96</v>
      </c>
      <c r="DX1036">
        <v>470.37400000000002</v>
      </c>
      <c r="DY1036">
        <v>5.2528899999999998</v>
      </c>
      <c r="DZ1036">
        <v>461.10700000000003</v>
      </c>
      <c r="EA1036">
        <v>19.7012</v>
      </c>
      <c r="EB1036">
        <v>2.4729199999999998</v>
      </c>
      <c r="EC1036">
        <v>1.9523699999999999</v>
      </c>
      <c r="ED1036">
        <v>20.849399999999999</v>
      </c>
      <c r="EE1036">
        <v>17.063199999999998</v>
      </c>
      <c r="EF1036">
        <v>1800.01</v>
      </c>
      <c r="EG1036">
        <v>0.97799800000000003</v>
      </c>
      <c r="EH1036">
        <v>2.20021E-2</v>
      </c>
      <c r="EI1036">
        <v>0</v>
      </c>
      <c r="EJ1036">
        <v>738.08399999999995</v>
      </c>
      <c r="EK1036">
        <v>4.9990399999999999</v>
      </c>
      <c r="EL1036">
        <v>13796.4</v>
      </c>
      <c r="EM1036">
        <v>14820.8</v>
      </c>
      <c r="EN1036">
        <v>47.311999999999998</v>
      </c>
      <c r="EO1036">
        <v>48.875</v>
      </c>
      <c r="EP1036">
        <v>48.186999999999998</v>
      </c>
      <c r="EQ1036">
        <v>47.436999999999998</v>
      </c>
      <c r="ER1036">
        <v>48.25</v>
      </c>
      <c r="ES1036">
        <v>1755.52</v>
      </c>
      <c r="ET1036">
        <v>39.49</v>
      </c>
      <c r="EU1036">
        <v>0</v>
      </c>
      <c r="EV1036">
        <v>1674756333.7</v>
      </c>
      <c r="EW1036">
        <v>0</v>
      </c>
      <c r="EX1036">
        <v>738.2291923076923</v>
      </c>
      <c r="EY1036">
        <v>-1.5925128229169749</v>
      </c>
      <c r="EZ1036">
        <v>-3.5897436151109061</v>
      </c>
      <c r="FA1036">
        <v>13797.66923076923</v>
      </c>
      <c r="FB1036">
        <v>15</v>
      </c>
      <c r="FC1036">
        <v>1674753236.5</v>
      </c>
      <c r="FD1036" t="s">
        <v>1867</v>
      </c>
      <c r="FE1036">
        <v>1674753236.5</v>
      </c>
      <c r="FF1036">
        <v>1674753223.5</v>
      </c>
      <c r="FG1036">
        <v>3</v>
      </c>
      <c r="FH1036">
        <v>-0.254</v>
      </c>
      <c r="FI1036">
        <v>-6.7000000000000004E-2</v>
      </c>
      <c r="FJ1036">
        <v>1.121</v>
      </c>
      <c r="FK1036">
        <v>0.113</v>
      </c>
      <c r="FL1036">
        <v>389</v>
      </c>
      <c r="FM1036">
        <v>21</v>
      </c>
      <c r="FN1036">
        <v>0.06</v>
      </c>
      <c r="FO1036">
        <v>7.0000000000000007E-2</v>
      </c>
      <c r="FP1036">
        <v>49.188677912694722</v>
      </c>
      <c r="FQ1036">
        <v>0.50170235841398836</v>
      </c>
      <c r="FR1036">
        <v>6.5426825829360491E-2</v>
      </c>
      <c r="FS1036">
        <v>-1</v>
      </c>
      <c r="FT1036">
        <v>0.35691134368409599</v>
      </c>
      <c r="FU1036">
        <v>7.0712643180114781E-3</v>
      </c>
      <c r="FV1036">
        <v>7.3995649477254829E-4</v>
      </c>
      <c r="FW1036">
        <v>-1</v>
      </c>
      <c r="FX1036">
        <v>0</v>
      </c>
      <c r="FY1036">
        <v>0</v>
      </c>
      <c r="FZ1036" t="s">
        <v>418</v>
      </c>
      <c r="GA1036">
        <v>2.9331299999999998</v>
      </c>
      <c r="GB1036">
        <v>2.83351</v>
      </c>
      <c r="GC1036">
        <v>8.9719499999999994E-2</v>
      </c>
      <c r="GD1036">
        <v>9.8177700000000007E-2</v>
      </c>
      <c r="GE1036">
        <v>0.12184499999999999</v>
      </c>
      <c r="GF1036">
        <v>9.9826200000000004E-2</v>
      </c>
      <c r="GG1036">
        <v>23599.5</v>
      </c>
      <c r="GH1036">
        <v>29356.400000000001</v>
      </c>
      <c r="GI1036">
        <v>23326.3</v>
      </c>
      <c r="GJ1036">
        <v>29824.7</v>
      </c>
      <c r="GK1036">
        <v>27880.2</v>
      </c>
      <c r="GL1036">
        <v>38182.400000000001</v>
      </c>
      <c r="GM1036">
        <v>32936.800000000003</v>
      </c>
      <c r="GN1036">
        <v>44256.6</v>
      </c>
      <c r="GO1036">
        <v>1.9850000000000001</v>
      </c>
      <c r="GP1036">
        <v>1.8258799999999999</v>
      </c>
      <c r="GQ1036">
        <v>7.3723499999999997E-2</v>
      </c>
      <c r="GR1036">
        <v>0</v>
      </c>
      <c r="GS1036">
        <v>26.640699999999999</v>
      </c>
      <c r="GT1036">
        <v>999.9</v>
      </c>
      <c r="GU1036">
        <v>44.5</v>
      </c>
      <c r="GV1036">
        <v>36.299999999999997</v>
      </c>
      <c r="GW1036">
        <v>27.249600000000001</v>
      </c>
      <c r="GX1036">
        <v>61.087000000000003</v>
      </c>
      <c r="GY1036">
        <v>36.482399999999998</v>
      </c>
      <c r="GZ1036">
        <v>1</v>
      </c>
      <c r="HA1036">
        <v>0.35936000000000001</v>
      </c>
      <c r="HB1036">
        <v>2.0379200000000002</v>
      </c>
      <c r="HC1036">
        <v>20.2651</v>
      </c>
      <c r="HD1036">
        <v>5.2102500000000003</v>
      </c>
      <c r="HE1036">
        <v>11.872199999999999</v>
      </c>
      <c r="HF1036">
        <v>4.9845499999999996</v>
      </c>
      <c r="HG1036">
        <v>3.2839999999999998</v>
      </c>
      <c r="HH1036">
        <v>9999</v>
      </c>
      <c r="HI1036">
        <v>9999</v>
      </c>
      <c r="HJ1036">
        <v>9999</v>
      </c>
      <c r="HK1036">
        <v>999.9</v>
      </c>
      <c r="HL1036">
        <v>1.85487</v>
      </c>
      <c r="HM1036">
        <v>1.8609599999999999</v>
      </c>
      <c r="HN1036">
        <v>1.8583700000000001</v>
      </c>
      <c r="HO1036">
        <v>1.8595699999999999</v>
      </c>
      <c r="HP1036">
        <v>1.85887</v>
      </c>
      <c r="HQ1036">
        <v>1.85944</v>
      </c>
      <c r="HR1036">
        <v>1.8577600000000001</v>
      </c>
      <c r="HS1036">
        <v>1.8611200000000001</v>
      </c>
      <c r="HT1036">
        <v>5</v>
      </c>
      <c r="HU1036">
        <v>0</v>
      </c>
      <c r="HV1036">
        <v>0</v>
      </c>
      <c r="HW1036">
        <v>0</v>
      </c>
      <c r="HX1036" t="s">
        <v>419</v>
      </c>
      <c r="HY1036" t="s">
        <v>420</v>
      </c>
      <c r="HZ1036" t="s">
        <v>421</v>
      </c>
      <c r="IA1036" t="s">
        <v>421</v>
      </c>
      <c r="IB1036" t="s">
        <v>421</v>
      </c>
      <c r="IC1036" t="s">
        <v>421</v>
      </c>
      <c r="ID1036">
        <v>0</v>
      </c>
      <c r="IE1036">
        <v>100</v>
      </c>
      <c r="IF1036">
        <v>100</v>
      </c>
      <c r="IG1036">
        <v>1.139</v>
      </c>
      <c r="IH1036">
        <v>0.121</v>
      </c>
      <c r="II1036">
        <v>0.48595729401342908</v>
      </c>
      <c r="IJ1036">
        <v>1.6187016317407189E-3</v>
      </c>
      <c r="IK1036">
        <v>1.4341569744255341E-7</v>
      </c>
      <c r="IL1036">
        <v>-2.4096625942085749E-10</v>
      </c>
      <c r="IM1036">
        <v>0.12101623166918921</v>
      </c>
      <c r="IN1036">
        <v>0</v>
      </c>
      <c r="IO1036">
        <v>0</v>
      </c>
      <c r="IP1036">
        <v>0</v>
      </c>
      <c r="IQ1036">
        <v>4</v>
      </c>
      <c r="IR1036">
        <v>2205</v>
      </c>
      <c r="IS1036">
        <v>1</v>
      </c>
      <c r="IT1036">
        <v>21</v>
      </c>
      <c r="IU1036">
        <v>51.6</v>
      </c>
      <c r="IV1036">
        <v>51.8</v>
      </c>
      <c r="IW1036">
        <v>1.1071800000000001</v>
      </c>
      <c r="IX1036">
        <v>2.4536099999999998</v>
      </c>
      <c r="IY1036">
        <v>1.49414</v>
      </c>
      <c r="IZ1036">
        <v>2.3059099999999999</v>
      </c>
      <c r="JA1036">
        <v>1.69434</v>
      </c>
      <c r="JB1036">
        <v>2.4072300000000002</v>
      </c>
      <c r="JC1036">
        <v>41.612699999999997</v>
      </c>
      <c r="JD1036">
        <v>23.544599999999999</v>
      </c>
      <c r="JE1036">
        <v>18</v>
      </c>
      <c r="JF1036">
        <v>523.73599999999999</v>
      </c>
      <c r="JG1036">
        <v>442.41199999999998</v>
      </c>
      <c r="JH1036">
        <v>24.855</v>
      </c>
      <c r="JI1036">
        <v>31.8504</v>
      </c>
      <c r="JJ1036">
        <v>30.0001</v>
      </c>
      <c r="JK1036">
        <v>31.796199999999999</v>
      </c>
      <c r="JL1036">
        <v>31.770399999999999</v>
      </c>
      <c r="JM1036">
        <v>22.233699999999999</v>
      </c>
      <c r="JN1036">
        <v>32.1556</v>
      </c>
      <c r="JO1036">
        <v>0</v>
      </c>
      <c r="JP1036">
        <v>24.856000000000002</v>
      </c>
      <c r="JQ1036">
        <v>461.27</v>
      </c>
      <c r="JR1036">
        <v>19.642399999999999</v>
      </c>
      <c r="JS1036">
        <v>99.203800000000001</v>
      </c>
      <c r="JT1036">
        <v>99.381900000000002</v>
      </c>
    </row>
    <row r="1037" spans="1:280" x14ac:dyDescent="0.25">
      <c r="A1037">
        <v>1021</v>
      </c>
      <c r="B1037">
        <v>1674756343</v>
      </c>
      <c r="C1037">
        <v>10597</v>
      </c>
      <c r="D1037" t="s">
        <v>2466</v>
      </c>
      <c r="E1037" t="s">
        <v>2467</v>
      </c>
      <c r="F1037" t="s">
        <v>412</v>
      </c>
      <c r="G1037" t="s">
        <v>1865</v>
      </c>
      <c r="H1037" t="s">
        <v>1866</v>
      </c>
      <c r="I1037">
        <v>1674756343</v>
      </c>
      <c r="J1037">
        <f t="shared" si="690"/>
        <v>4.503440447419794E-3</v>
      </c>
      <c r="K1037">
        <f t="shared" si="691"/>
        <v>4.503440447419794</v>
      </c>
      <c r="L1037">
        <f t="shared" si="692"/>
        <v>49.394311967789051</v>
      </c>
      <c r="M1037">
        <f t="shared" si="693"/>
        <v>399.82799999999997</v>
      </c>
      <c r="N1037">
        <f t="shared" si="694"/>
        <v>161.17298185139637</v>
      </c>
      <c r="O1037">
        <f t="shared" si="695"/>
        <v>15.98863572780345</v>
      </c>
      <c r="P1037">
        <f t="shared" si="696"/>
        <v>39.663622105536</v>
      </c>
      <c r="Q1037">
        <f t="shared" si="697"/>
        <v>0.35946305444509896</v>
      </c>
      <c r="R1037">
        <f t="shared" si="698"/>
        <v>2.9135193131798913</v>
      </c>
      <c r="S1037">
        <f t="shared" si="699"/>
        <v>0.33651703369433422</v>
      </c>
      <c r="T1037">
        <f t="shared" si="700"/>
        <v>0.21226257724277967</v>
      </c>
      <c r="U1037">
        <f t="shared" si="701"/>
        <v>344.36560126369471</v>
      </c>
      <c r="V1037">
        <f t="shared" si="702"/>
        <v>28.87059671814313</v>
      </c>
      <c r="W1037">
        <f t="shared" si="703"/>
        <v>27.853400000000001</v>
      </c>
      <c r="X1037">
        <f t="shared" si="704"/>
        <v>3.7625285858428672</v>
      </c>
      <c r="Y1037">
        <f t="shared" si="705"/>
        <v>65.237810160851168</v>
      </c>
      <c r="Z1037">
        <f t="shared" si="706"/>
        <v>2.4767096224768004</v>
      </c>
      <c r="AA1037">
        <f t="shared" si="707"/>
        <v>3.7964327992772815</v>
      </c>
      <c r="AB1037">
        <f t="shared" si="708"/>
        <v>1.2858189633660668</v>
      </c>
      <c r="AC1037">
        <f t="shared" si="709"/>
        <v>-198.60172373121293</v>
      </c>
      <c r="AD1037">
        <f t="shared" si="710"/>
        <v>24.157927864029393</v>
      </c>
      <c r="AE1037">
        <f t="shared" si="711"/>
        <v>1.806137331462091</v>
      </c>
      <c r="AF1037">
        <f t="shared" si="712"/>
        <v>171.72794272797327</v>
      </c>
      <c r="AG1037">
        <v>0</v>
      </c>
      <c r="AH1037">
        <v>0</v>
      </c>
      <c r="AI1037">
        <f t="shared" si="713"/>
        <v>1</v>
      </c>
      <c r="AJ1037">
        <f t="shared" si="714"/>
        <v>0</v>
      </c>
      <c r="AK1037">
        <f t="shared" si="715"/>
        <v>52220.413170378859</v>
      </c>
      <c r="AL1037" t="s">
        <v>415</v>
      </c>
      <c r="AM1037" t="s">
        <v>415</v>
      </c>
      <c r="AN1037">
        <v>0</v>
      </c>
      <c r="AO1037">
        <v>0</v>
      </c>
      <c r="AP1037" t="e">
        <f t="shared" si="716"/>
        <v>#DIV/0!</v>
      </c>
      <c r="AQ1037">
        <v>0</v>
      </c>
      <c r="AR1037" t="s">
        <v>415</v>
      </c>
      <c r="AS1037" t="s">
        <v>415</v>
      </c>
      <c r="AT1037">
        <v>0</v>
      </c>
      <c r="AU1037">
        <v>0</v>
      </c>
      <c r="AV1037" t="e">
        <f t="shared" si="717"/>
        <v>#DIV/0!</v>
      </c>
      <c r="AW1037">
        <v>0.5</v>
      </c>
      <c r="AX1037">
        <f t="shared" si="718"/>
        <v>1513.1679006318473</v>
      </c>
      <c r="AY1037">
        <f t="shared" si="719"/>
        <v>49.394311967789051</v>
      </c>
      <c r="AZ1037" t="e">
        <f t="shared" si="720"/>
        <v>#DIV/0!</v>
      </c>
      <c r="BA1037">
        <f t="shared" si="721"/>
        <v>3.2642981619662746E-2</v>
      </c>
      <c r="BB1037" t="e">
        <f t="shared" si="722"/>
        <v>#DIV/0!</v>
      </c>
      <c r="BC1037" t="e">
        <f t="shared" si="723"/>
        <v>#DIV/0!</v>
      </c>
      <c r="BD1037" t="s">
        <v>415</v>
      </c>
      <c r="BE1037">
        <v>0</v>
      </c>
      <c r="BF1037" t="e">
        <f t="shared" si="724"/>
        <v>#DIV/0!</v>
      </c>
      <c r="BG1037" t="e">
        <f t="shared" si="725"/>
        <v>#DIV/0!</v>
      </c>
      <c r="BH1037" t="e">
        <f t="shared" si="726"/>
        <v>#DIV/0!</v>
      </c>
      <c r="BI1037" t="e">
        <f t="shared" si="727"/>
        <v>#DIV/0!</v>
      </c>
      <c r="BJ1037" t="e">
        <f t="shared" si="728"/>
        <v>#DIV/0!</v>
      </c>
      <c r="BK1037" t="e">
        <f t="shared" si="729"/>
        <v>#DIV/0!</v>
      </c>
      <c r="BL1037" t="e">
        <f t="shared" si="730"/>
        <v>#DIV/0!</v>
      </c>
      <c r="BM1037" t="e">
        <f t="shared" si="731"/>
        <v>#DIV/0!</v>
      </c>
      <c r="CV1037">
        <f t="shared" si="732"/>
        <v>1799.98</v>
      </c>
      <c r="CW1037">
        <f t="shared" si="733"/>
        <v>1513.1679006318473</v>
      </c>
      <c r="CX1037">
        <f t="shared" si="734"/>
        <v>0.84065817433074108</v>
      </c>
      <c r="CY1037">
        <f t="shared" si="735"/>
        <v>0.1913163486614822</v>
      </c>
      <c r="CZ1037">
        <v>6</v>
      </c>
      <c r="DA1037">
        <v>0.5</v>
      </c>
      <c r="DB1037" t="s">
        <v>416</v>
      </c>
      <c r="DC1037">
        <v>2</v>
      </c>
      <c r="DD1037">
        <v>1674756343</v>
      </c>
      <c r="DE1037">
        <v>399.82799999999997</v>
      </c>
      <c r="DF1037">
        <v>461.23500000000001</v>
      </c>
      <c r="DG1037">
        <v>24.9664</v>
      </c>
      <c r="DH1037">
        <v>19.6995</v>
      </c>
      <c r="DI1037">
        <v>398.68900000000002</v>
      </c>
      <c r="DJ1037">
        <v>24.845400000000001</v>
      </c>
      <c r="DK1037">
        <v>500.21899999999999</v>
      </c>
      <c r="DL1037">
        <v>99.101399999999998</v>
      </c>
      <c r="DM1037">
        <v>0.100312</v>
      </c>
      <c r="DN1037">
        <v>28.007200000000001</v>
      </c>
      <c r="DO1037">
        <v>27.853400000000001</v>
      </c>
      <c r="DP1037">
        <v>999.9</v>
      </c>
      <c r="DQ1037">
        <v>0</v>
      </c>
      <c r="DR1037">
        <v>0</v>
      </c>
      <c r="DS1037">
        <v>9998.75</v>
      </c>
      <c r="DT1037">
        <v>0</v>
      </c>
      <c r="DU1037">
        <v>258.08</v>
      </c>
      <c r="DV1037">
        <v>-61.406399999999998</v>
      </c>
      <c r="DW1037">
        <v>410.06599999999997</v>
      </c>
      <c r="DX1037">
        <v>470.50299999999999</v>
      </c>
      <c r="DY1037">
        <v>5.2668999999999997</v>
      </c>
      <c r="DZ1037">
        <v>461.23500000000001</v>
      </c>
      <c r="EA1037">
        <v>19.6995</v>
      </c>
      <c r="EB1037">
        <v>2.4742099999999998</v>
      </c>
      <c r="EC1037">
        <v>1.95225</v>
      </c>
      <c r="ED1037">
        <v>20.857800000000001</v>
      </c>
      <c r="EE1037">
        <v>17.0623</v>
      </c>
      <c r="EF1037">
        <v>1799.98</v>
      </c>
      <c r="EG1037">
        <v>0.97799800000000003</v>
      </c>
      <c r="EH1037">
        <v>2.20021E-2</v>
      </c>
      <c r="EI1037">
        <v>0</v>
      </c>
      <c r="EJ1037">
        <v>737.79499999999996</v>
      </c>
      <c r="EK1037">
        <v>4.9990399999999999</v>
      </c>
      <c r="EL1037">
        <v>13798.8</v>
      </c>
      <c r="EM1037">
        <v>14820.5</v>
      </c>
      <c r="EN1037">
        <v>47.311999999999998</v>
      </c>
      <c r="EO1037">
        <v>48.875</v>
      </c>
      <c r="EP1037">
        <v>48.25</v>
      </c>
      <c r="EQ1037">
        <v>47.436999999999998</v>
      </c>
      <c r="ER1037">
        <v>48.25</v>
      </c>
      <c r="ES1037">
        <v>1755.49</v>
      </c>
      <c r="ET1037">
        <v>39.49</v>
      </c>
      <c r="EU1037">
        <v>0</v>
      </c>
      <c r="EV1037">
        <v>1674756343.3</v>
      </c>
      <c r="EW1037">
        <v>0</v>
      </c>
      <c r="EX1037">
        <v>738.01911538461536</v>
      </c>
      <c r="EY1037">
        <v>-1.561333344496594</v>
      </c>
      <c r="EZ1037">
        <v>10.041025654049079</v>
      </c>
      <c r="FA1037">
        <v>13798.096153846151</v>
      </c>
      <c r="FB1037">
        <v>15</v>
      </c>
      <c r="FC1037">
        <v>1674753236.5</v>
      </c>
      <c r="FD1037" t="s">
        <v>1867</v>
      </c>
      <c r="FE1037">
        <v>1674753236.5</v>
      </c>
      <c r="FF1037">
        <v>1674753223.5</v>
      </c>
      <c r="FG1037">
        <v>3</v>
      </c>
      <c r="FH1037">
        <v>-0.254</v>
      </c>
      <c r="FI1037">
        <v>-6.7000000000000004E-2</v>
      </c>
      <c r="FJ1037">
        <v>1.121</v>
      </c>
      <c r="FK1037">
        <v>0.113</v>
      </c>
      <c r="FL1037">
        <v>389</v>
      </c>
      <c r="FM1037">
        <v>21</v>
      </c>
      <c r="FN1037">
        <v>0.06</v>
      </c>
      <c r="FO1037">
        <v>7.0000000000000007E-2</v>
      </c>
      <c r="FP1037">
        <v>49.286993179440557</v>
      </c>
      <c r="FQ1037">
        <v>0.61137019686804839</v>
      </c>
      <c r="FR1037">
        <v>8.7546515675978348E-2</v>
      </c>
      <c r="FS1037">
        <v>-1</v>
      </c>
      <c r="FT1037">
        <v>0.3580429631676697</v>
      </c>
      <c r="FU1037">
        <v>5.3651160120766397E-3</v>
      </c>
      <c r="FV1037">
        <v>5.7066109514857931E-4</v>
      </c>
      <c r="FW1037">
        <v>-1</v>
      </c>
      <c r="FX1037">
        <v>0</v>
      </c>
      <c r="FY1037">
        <v>0</v>
      </c>
      <c r="FZ1037" t="s">
        <v>418</v>
      </c>
      <c r="GA1037">
        <v>2.9334099999999999</v>
      </c>
      <c r="GB1037">
        <v>2.8337599999999998</v>
      </c>
      <c r="GC1037">
        <v>8.9739100000000002E-2</v>
      </c>
      <c r="GD1037">
        <v>9.8200499999999996E-2</v>
      </c>
      <c r="GE1037">
        <v>0.12189</v>
      </c>
      <c r="GF1037">
        <v>9.9822599999999997E-2</v>
      </c>
      <c r="GG1037">
        <v>23598.5</v>
      </c>
      <c r="GH1037">
        <v>29356.2</v>
      </c>
      <c r="GI1037">
        <v>23325.7</v>
      </c>
      <c r="GJ1037">
        <v>29825.200000000001</v>
      </c>
      <c r="GK1037">
        <v>27878.1</v>
      </c>
      <c r="GL1037">
        <v>38183.300000000003</v>
      </c>
      <c r="GM1037">
        <v>32936</v>
      </c>
      <c r="GN1037">
        <v>44257.4</v>
      </c>
      <c r="GO1037">
        <v>1.9853000000000001</v>
      </c>
      <c r="GP1037">
        <v>1.82585</v>
      </c>
      <c r="GQ1037">
        <v>7.4058799999999994E-2</v>
      </c>
      <c r="GR1037">
        <v>0</v>
      </c>
      <c r="GS1037">
        <v>26.642800000000001</v>
      </c>
      <c r="GT1037">
        <v>999.9</v>
      </c>
      <c r="GU1037">
        <v>44.5</v>
      </c>
      <c r="GV1037">
        <v>36.299999999999997</v>
      </c>
      <c r="GW1037">
        <v>27.246300000000002</v>
      </c>
      <c r="GX1037">
        <v>61.167000000000002</v>
      </c>
      <c r="GY1037">
        <v>37.071300000000001</v>
      </c>
      <c r="GZ1037">
        <v>1</v>
      </c>
      <c r="HA1037">
        <v>0.35930600000000001</v>
      </c>
      <c r="HB1037">
        <v>2.0514800000000002</v>
      </c>
      <c r="HC1037">
        <v>20.265000000000001</v>
      </c>
      <c r="HD1037">
        <v>5.2103999999999999</v>
      </c>
      <c r="HE1037">
        <v>11.872199999999999</v>
      </c>
      <c r="HF1037">
        <v>4.984</v>
      </c>
      <c r="HG1037">
        <v>3.2839999999999998</v>
      </c>
      <c r="HH1037">
        <v>9999</v>
      </c>
      <c r="HI1037">
        <v>9999</v>
      </c>
      <c r="HJ1037">
        <v>9999</v>
      </c>
      <c r="HK1037">
        <v>999.9</v>
      </c>
      <c r="HL1037">
        <v>1.8548899999999999</v>
      </c>
      <c r="HM1037">
        <v>1.8609599999999999</v>
      </c>
      <c r="HN1037">
        <v>1.8583700000000001</v>
      </c>
      <c r="HO1037">
        <v>1.85958</v>
      </c>
      <c r="HP1037">
        <v>1.8589</v>
      </c>
      <c r="HQ1037">
        <v>1.85944</v>
      </c>
      <c r="HR1037">
        <v>1.8577600000000001</v>
      </c>
      <c r="HS1037">
        <v>1.86113</v>
      </c>
      <c r="HT1037">
        <v>5</v>
      </c>
      <c r="HU1037">
        <v>0</v>
      </c>
      <c r="HV1037">
        <v>0</v>
      </c>
      <c r="HW1037">
        <v>0</v>
      </c>
      <c r="HX1037" t="s">
        <v>419</v>
      </c>
      <c r="HY1037" t="s">
        <v>420</v>
      </c>
      <c r="HZ1037" t="s">
        <v>421</v>
      </c>
      <c r="IA1037" t="s">
        <v>421</v>
      </c>
      <c r="IB1037" t="s">
        <v>421</v>
      </c>
      <c r="IC1037" t="s">
        <v>421</v>
      </c>
      <c r="ID1037">
        <v>0</v>
      </c>
      <c r="IE1037">
        <v>100</v>
      </c>
      <c r="IF1037">
        <v>100</v>
      </c>
      <c r="IG1037">
        <v>1.139</v>
      </c>
      <c r="IH1037">
        <v>0.121</v>
      </c>
      <c r="II1037">
        <v>0.48595729401342908</v>
      </c>
      <c r="IJ1037">
        <v>1.6187016317407189E-3</v>
      </c>
      <c r="IK1037">
        <v>1.4341569744255341E-7</v>
      </c>
      <c r="IL1037">
        <v>-2.4096625942085749E-10</v>
      </c>
      <c r="IM1037">
        <v>0.12101623166918921</v>
      </c>
      <c r="IN1037">
        <v>0</v>
      </c>
      <c r="IO1037">
        <v>0</v>
      </c>
      <c r="IP1037">
        <v>0</v>
      </c>
      <c r="IQ1037">
        <v>4</v>
      </c>
      <c r="IR1037">
        <v>2205</v>
      </c>
      <c r="IS1037">
        <v>1</v>
      </c>
      <c r="IT1037">
        <v>21</v>
      </c>
      <c r="IU1037">
        <v>51.8</v>
      </c>
      <c r="IV1037">
        <v>52</v>
      </c>
      <c r="IW1037">
        <v>1.1071800000000001</v>
      </c>
      <c r="IX1037">
        <v>2.4426299999999999</v>
      </c>
      <c r="IY1037">
        <v>1.49414</v>
      </c>
      <c r="IZ1037">
        <v>2.3059099999999999</v>
      </c>
      <c r="JA1037">
        <v>1.69434</v>
      </c>
      <c r="JB1037">
        <v>2.36572</v>
      </c>
      <c r="JC1037">
        <v>41.6389</v>
      </c>
      <c r="JD1037">
        <v>23.544599999999999</v>
      </c>
      <c r="JE1037">
        <v>18</v>
      </c>
      <c r="JF1037">
        <v>523.923</v>
      </c>
      <c r="JG1037">
        <v>442.39499999999998</v>
      </c>
      <c r="JH1037">
        <v>24.8597</v>
      </c>
      <c r="JI1037">
        <v>31.849699999999999</v>
      </c>
      <c r="JJ1037">
        <v>30</v>
      </c>
      <c r="JK1037">
        <v>31.794799999999999</v>
      </c>
      <c r="JL1037">
        <v>31.770399999999999</v>
      </c>
      <c r="JM1037">
        <v>22.237400000000001</v>
      </c>
      <c r="JN1037">
        <v>32.1556</v>
      </c>
      <c r="JO1037">
        <v>0</v>
      </c>
      <c r="JP1037">
        <v>24.858599999999999</v>
      </c>
      <c r="JQ1037">
        <v>461.44600000000003</v>
      </c>
      <c r="JR1037">
        <v>19.6052</v>
      </c>
      <c r="JS1037">
        <v>99.201400000000007</v>
      </c>
      <c r="JT1037">
        <v>99.383700000000005</v>
      </c>
    </row>
    <row r="1038" spans="1:280" x14ac:dyDescent="0.25">
      <c r="A1038">
        <v>1022</v>
      </c>
      <c r="B1038">
        <v>1674756353</v>
      </c>
      <c r="C1038">
        <v>10607</v>
      </c>
      <c r="D1038" t="s">
        <v>2468</v>
      </c>
      <c r="E1038" t="s">
        <v>2469</v>
      </c>
      <c r="F1038" t="s">
        <v>412</v>
      </c>
      <c r="G1038" t="s">
        <v>1865</v>
      </c>
      <c r="H1038" t="s">
        <v>1866</v>
      </c>
      <c r="I1038">
        <v>1674756353</v>
      </c>
      <c r="J1038">
        <f t="shared" si="690"/>
        <v>4.5138306892871551E-3</v>
      </c>
      <c r="K1038">
        <f t="shared" si="691"/>
        <v>4.5138306892871549</v>
      </c>
      <c r="L1038">
        <f t="shared" si="692"/>
        <v>49.454308213322371</v>
      </c>
      <c r="M1038">
        <f t="shared" si="693"/>
        <v>399.88799999999998</v>
      </c>
      <c r="N1038">
        <f t="shared" si="694"/>
        <v>161.69253160963552</v>
      </c>
      <c r="O1038">
        <f t="shared" si="695"/>
        <v>16.039816672484726</v>
      </c>
      <c r="P1038">
        <f t="shared" si="696"/>
        <v>39.668685657120001</v>
      </c>
      <c r="Q1038">
        <f t="shared" si="697"/>
        <v>0.36068049447721545</v>
      </c>
      <c r="R1038">
        <f t="shared" si="698"/>
        <v>2.9134857799829303</v>
      </c>
      <c r="S1038">
        <f t="shared" si="699"/>
        <v>0.33758389047940507</v>
      </c>
      <c r="T1038">
        <f t="shared" si="700"/>
        <v>0.21294169983637298</v>
      </c>
      <c r="U1038">
        <f t="shared" si="701"/>
        <v>344.3618012637088</v>
      </c>
      <c r="V1038">
        <f t="shared" si="702"/>
        <v>28.859474348897713</v>
      </c>
      <c r="W1038">
        <f t="shared" si="703"/>
        <v>27.848099999999999</v>
      </c>
      <c r="X1038">
        <f t="shared" si="704"/>
        <v>3.7613649593701601</v>
      </c>
      <c r="Y1038">
        <f t="shared" si="705"/>
        <v>65.268824533804846</v>
      </c>
      <c r="Z1038">
        <f t="shared" si="706"/>
        <v>2.4766739870340002</v>
      </c>
      <c r="AA1038">
        <f t="shared" si="707"/>
        <v>3.7945742162879772</v>
      </c>
      <c r="AB1038">
        <f t="shared" si="708"/>
        <v>1.2846909723361599</v>
      </c>
      <c r="AC1038">
        <f t="shared" si="709"/>
        <v>-199.05993339756353</v>
      </c>
      <c r="AD1038">
        <f t="shared" si="710"/>
        <v>23.670727097325347</v>
      </c>
      <c r="AE1038">
        <f t="shared" si="711"/>
        <v>1.7696118890704426</v>
      </c>
      <c r="AF1038">
        <f t="shared" si="712"/>
        <v>170.74220685254107</v>
      </c>
      <c r="AG1038">
        <v>0</v>
      </c>
      <c r="AH1038">
        <v>0</v>
      </c>
      <c r="AI1038">
        <f t="shared" si="713"/>
        <v>1</v>
      </c>
      <c r="AJ1038">
        <f t="shared" si="714"/>
        <v>0</v>
      </c>
      <c r="AK1038">
        <f t="shared" si="715"/>
        <v>52220.869277610451</v>
      </c>
      <c r="AL1038" t="s">
        <v>415</v>
      </c>
      <c r="AM1038" t="s">
        <v>415</v>
      </c>
      <c r="AN1038">
        <v>0</v>
      </c>
      <c r="AO1038">
        <v>0</v>
      </c>
      <c r="AP1038" t="e">
        <f t="shared" si="716"/>
        <v>#DIV/0!</v>
      </c>
      <c r="AQ1038">
        <v>0</v>
      </c>
      <c r="AR1038" t="s">
        <v>415</v>
      </c>
      <c r="AS1038" t="s">
        <v>415</v>
      </c>
      <c r="AT1038">
        <v>0</v>
      </c>
      <c r="AU1038">
        <v>0</v>
      </c>
      <c r="AV1038" t="e">
        <f t="shared" si="717"/>
        <v>#DIV/0!</v>
      </c>
      <c r="AW1038">
        <v>0.5</v>
      </c>
      <c r="AX1038">
        <f t="shared" si="718"/>
        <v>1513.1511006318544</v>
      </c>
      <c r="AY1038">
        <f t="shared" si="719"/>
        <v>49.454308213322371</v>
      </c>
      <c r="AZ1038" t="e">
        <f t="shared" si="720"/>
        <v>#DIV/0!</v>
      </c>
      <c r="BA1038">
        <f t="shared" si="721"/>
        <v>3.268299391427034E-2</v>
      </c>
      <c r="BB1038" t="e">
        <f t="shared" si="722"/>
        <v>#DIV/0!</v>
      </c>
      <c r="BC1038" t="e">
        <f t="shared" si="723"/>
        <v>#DIV/0!</v>
      </c>
      <c r="BD1038" t="s">
        <v>415</v>
      </c>
      <c r="BE1038">
        <v>0</v>
      </c>
      <c r="BF1038" t="e">
        <f t="shared" si="724"/>
        <v>#DIV/0!</v>
      </c>
      <c r="BG1038" t="e">
        <f t="shared" si="725"/>
        <v>#DIV/0!</v>
      </c>
      <c r="BH1038" t="e">
        <f t="shared" si="726"/>
        <v>#DIV/0!</v>
      </c>
      <c r="BI1038" t="e">
        <f t="shared" si="727"/>
        <v>#DIV/0!</v>
      </c>
      <c r="BJ1038" t="e">
        <f t="shared" si="728"/>
        <v>#DIV/0!</v>
      </c>
      <c r="BK1038" t="e">
        <f t="shared" si="729"/>
        <v>#DIV/0!</v>
      </c>
      <c r="BL1038" t="e">
        <f t="shared" si="730"/>
        <v>#DIV/0!</v>
      </c>
      <c r="BM1038" t="e">
        <f t="shared" si="731"/>
        <v>#DIV/0!</v>
      </c>
      <c r="CV1038">
        <f t="shared" si="732"/>
        <v>1799.96</v>
      </c>
      <c r="CW1038">
        <f t="shared" si="733"/>
        <v>1513.1511006318544</v>
      </c>
      <c r="CX1038">
        <f t="shared" si="734"/>
        <v>0.84065818164395567</v>
      </c>
      <c r="CY1038">
        <f t="shared" si="735"/>
        <v>0.19131636328791127</v>
      </c>
      <c r="CZ1038">
        <v>6</v>
      </c>
      <c r="DA1038">
        <v>0.5</v>
      </c>
      <c r="DB1038" t="s">
        <v>416</v>
      </c>
      <c r="DC1038">
        <v>2</v>
      </c>
      <c r="DD1038">
        <v>1674756353</v>
      </c>
      <c r="DE1038">
        <v>399.88799999999998</v>
      </c>
      <c r="DF1038">
        <v>461.38099999999997</v>
      </c>
      <c r="DG1038">
        <v>24.9666</v>
      </c>
      <c r="DH1038">
        <v>19.686800000000002</v>
      </c>
      <c r="DI1038">
        <v>398.74900000000002</v>
      </c>
      <c r="DJ1038">
        <v>24.845600000000001</v>
      </c>
      <c r="DK1038">
        <v>500.14800000000002</v>
      </c>
      <c r="DL1038">
        <v>99.099500000000006</v>
      </c>
      <c r="DM1038">
        <v>9.9989999999999996E-2</v>
      </c>
      <c r="DN1038">
        <v>27.998799999999999</v>
      </c>
      <c r="DO1038">
        <v>27.848099999999999</v>
      </c>
      <c r="DP1038">
        <v>999.9</v>
      </c>
      <c r="DQ1038">
        <v>0</v>
      </c>
      <c r="DR1038">
        <v>0</v>
      </c>
      <c r="DS1038">
        <v>9998.75</v>
      </c>
      <c r="DT1038">
        <v>0</v>
      </c>
      <c r="DU1038">
        <v>258.334</v>
      </c>
      <c r="DV1038">
        <v>-61.492899999999999</v>
      </c>
      <c r="DW1038">
        <v>410.12799999999999</v>
      </c>
      <c r="DX1038">
        <v>470.64699999999999</v>
      </c>
      <c r="DY1038">
        <v>5.2798100000000003</v>
      </c>
      <c r="DZ1038">
        <v>461.38099999999997</v>
      </c>
      <c r="EA1038">
        <v>19.686800000000002</v>
      </c>
      <c r="EB1038">
        <v>2.47418</v>
      </c>
      <c r="EC1038">
        <v>1.95096</v>
      </c>
      <c r="ED1038">
        <v>20.857700000000001</v>
      </c>
      <c r="EE1038">
        <v>17.0518</v>
      </c>
      <c r="EF1038">
        <v>1799.96</v>
      </c>
      <c r="EG1038">
        <v>0.97799800000000003</v>
      </c>
      <c r="EH1038">
        <v>2.20021E-2</v>
      </c>
      <c r="EI1038">
        <v>0</v>
      </c>
      <c r="EJ1038">
        <v>737.78300000000002</v>
      </c>
      <c r="EK1038">
        <v>4.9990399999999999</v>
      </c>
      <c r="EL1038">
        <v>13796.8</v>
      </c>
      <c r="EM1038">
        <v>14820.4</v>
      </c>
      <c r="EN1038">
        <v>47.375</v>
      </c>
      <c r="EO1038">
        <v>48.875</v>
      </c>
      <c r="EP1038">
        <v>48.25</v>
      </c>
      <c r="EQ1038">
        <v>47.436999999999998</v>
      </c>
      <c r="ER1038">
        <v>48.311999999999998</v>
      </c>
      <c r="ES1038">
        <v>1755.47</v>
      </c>
      <c r="ET1038">
        <v>39.49</v>
      </c>
      <c r="EU1038">
        <v>0</v>
      </c>
      <c r="EV1038">
        <v>1674756353.5</v>
      </c>
      <c r="EW1038">
        <v>0</v>
      </c>
      <c r="EX1038">
        <v>737.74664000000007</v>
      </c>
      <c r="EY1038">
        <v>-0.91315385531049509</v>
      </c>
      <c r="EZ1038">
        <v>-10.107692243853499</v>
      </c>
      <c r="FA1038">
        <v>13798.516</v>
      </c>
      <c r="FB1038">
        <v>15</v>
      </c>
      <c r="FC1038">
        <v>1674753236.5</v>
      </c>
      <c r="FD1038" t="s">
        <v>1867</v>
      </c>
      <c r="FE1038">
        <v>1674753236.5</v>
      </c>
      <c r="FF1038">
        <v>1674753223.5</v>
      </c>
      <c r="FG1038">
        <v>3</v>
      </c>
      <c r="FH1038">
        <v>-0.254</v>
      </c>
      <c r="FI1038">
        <v>-6.7000000000000004E-2</v>
      </c>
      <c r="FJ1038">
        <v>1.121</v>
      </c>
      <c r="FK1038">
        <v>0.113</v>
      </c>
      <c r="FL1038">
        <v>389</v>
      </c>
      <c r="FM1038">
        <v>21</v>
      </c>
      <c r="FN1038">
        <v>0.06</v>
      </c>
      <c r="FO1038">
        <v>7.0000000000000007E-2</v>
      </c>
      <c r="FP1038">
        <v>49.388787544891578</v>
      </c>
      <c r="FQ1038">
        <v>0.15491608266081991</v>
      </c>
      <c r="FR1038">
        <v>5.2766387507063389E-2</v>
      </c>
      <c r="FS1038">
        <v>-1</v>
      </c>
      <c r="FT1038">
        <v>0.35913306791461641</v>
      </c>
      <c r="FU1038">
        <v>5.9211034478426142E-3</v>
      </c>
      <c r="FV1038">
        <v>6.2663446397179842E-4</v>
      </c>
      <c r="FW1038">
        <v>-1</v>
      </c>
      <c r="FX1038">
        <v>0</v>
      </c>
      <c r="FY1038">
        <v>0</v>
      </c>
      <c r="FZ1038" t="s">
        <v>418</v>
      </c>
      <c r="GA1038">
        <v>2.93323</v>
      </c>
      <c r="GB1038">
        <v>2.83344</v>
      </c>
      <c r="GC1038">
        <v>8.9748300000000003E-2</v>
      </c>
      <c r="GD1038">
        <v>9.8222400000000001E-2</v>
      </c>
      <c r="GE1038">
        <v>0.121889</v>
      </c>
      <c r="GF1038">
        <v>9.9776199999999995E-2</v>
      </c>
      <c r="GG1038">
        <v>23598.5</v>
      </c>
      <c r="GH1038">
        <v>29355.8</v>
      </c>
      <c r="GI1038">
        <v>23326</v>
      </c>
      <c r="GJ1038">
        <v>29825.5</v>
      </c>
      <c r="GK1038">
        <v>27878.7</v>
      </c>
      <c r="GL1038">
        <v>38185.4</v>
      </c>
      <c r="GM1038">
        <v>32936.6</v>
      </c>
      <c r="GN1038">
        <v>44257.599999999999</v>
      </c>
      <c r="GO1038">
        <v>1.9851700000000001</v>
      </c>
      <c r="GP1038">
        <v>1.8257699999999999</v>
      </c>
      <c r="GQ1038">
        <v>7.3723499999999997E-2</v>
      </c>
      <c r="GR1038">
        <v>0</v>
      </c>
      <c r="GS1038">
        <v>26.642900000000001</v>
      </c>
      <c r="GT1038">
        <v>999.9</v>
      </c>
      <c r="GU1038">
        <v>44.4</v>
      </c>
      <c r="GV1038">
        <v>36.299999999999997</v>
      </c>
      <c r="GW1038">
        <v>27.186199999999999</v>
      </c>
      <c r="GX1038">
        <v>61.366999999999997</v>
      </c>
      <c r="GY1038">
        <v>36.854999999999997</v>
      </c>
      <c r="GZ1038">
        <v>1</v>
      </c>
      <c r="HA1038">
        <v>0.359352</v>
      </c>
      <c r="HB1038">
        <v>2.0941999999999998</v>
      </c>
      <c r="HC1038">
        <v>20.264399999999998</v>
      </c>
      <c r="HD1038">
        <v>5.2107000000000001</v>
      </c>
      <c r="HE1038">
        <v>11.872199999999999</v>
      </c>
      <c r="HF1038">
        <v>4.9837499999999997</v>
      </c>
      <c r="HG1038">
        <v>3.2839999999999998</v>
      </c>
      <c r="HH1038">
        <v>9999</v>
      </c>
      <c r="HI1038">
        <v>9999</v>
      </c>
      <c r="HJ1038">
        <v>9999</v>
      </c>
      <c r="HK1038">
        <v>999.9</v>
      </c>
      <c r="HL1038">
        <v>1.85487</v>
      </c>
      <c r="HM1038">
        <v>1.8609599999999999</v>
      </c>
      <c r="HN1038">
        <v>1.85836</v>
      </c>
      <c r="HO1038">
        <v>1.85958</v>
      </c>
      <c r="HP1038">
        <v>1.85887</v>
      </c>
      <c r="HQ1038">
        <v>1.85944</v>
      </c>
      <c r="HR1038">
        <v>1.8577699999999999</v>
      </c>
      <c r="HS1038">
        <v>1.86111</v>
      </c>
      <c r="HT1038">
        <v>5</v>
      </c>
      <c r="HU1038">
        <v>0</v>
      </c>
      <c r="HV1038">
        <v>0</v>
      </c>
      <c r="HW1038">
        <v>0</v>
      </c>
      <c r="HX1038" t="s">
        <v>419</v>
      </c>
      <c r="HY1038" t="s">
        <v>420</v>
      </c>
      <c r="HZ1038" t="s">
        <v>421</v>
      </c>
      <c r="IA1038" t="s">
        <v>421</v>
      </c>
      <c r="IB1038" t="s">
        <v>421</v>
      </c>
      <c r="IC1038" t="s">
        <v>421</v>
      </c>
      <c r="ID1038">
        <v>0</v>
      </c>
      <c r="IE1038">
        <v>100</v>
      </c>
      <c r="IF1038">
        <v>100</v>
      </c>
      <c r="IG1038">
        <v>1.139</v>
      </c>
      <c r="IH1038">
        <v>0.121</v>
      </c>
      <c r="II1038">
        <v>0.48595729401342908</v>
      </c>
      <c r="IJ1038">
        <v>1.6187016317407189E-3</v>
      </c>
      <c r="IK1038">
        <v>1.4341569744255341E-7</v>
      </c>
      <c r="IL1038">
        <v>-2.4096625942085749E-10</v>
      </c>
      <c r="IM1038">
        <v>0.12101623166918921</v>
      </c>
      <c r="IN1038">
        <v>0</v>
      </c>
      <c r="IO1038">
        <v>0</v>
      </c>
      <c r="IP1038">
        <v>0</v>
      </c>
      <c r="IQ1038">
        <v>4</v>
      </c>
      <c r="IR1038">
        <v>2205</v>
      </c>
      <c r="IS1038">
        <v>1</v>
      </c>
      <c r="IT1038">
        <v>21</v>
      </c>
      <c r="IU1038">
        <v>51.9</v>
      </c>
      <c r="IV1038">
        <v>52.2</v>
      </c>
      <c r="IW1038">
        <v>1.1071800000000001</v>
      </c>
      <c r="IX1038">
        <v>2.4597199999999999</v>
      </c>
      <c r="IY1038">
        <v>1.49414</v>
      </c>
      <c r="IZ1038">
        <v>2.3059099999999999</v>
      </c>
      <c r="JA1038">
        <v>1.69434</v>
      </c>
      <c r="JB1038">
        <v>2.35229</v>
      </c>
      <c r="JC1038">
        <v>41.6389</v>
      </c>
      <c r="JD1038">
        <v>23.535900000000002</v>
      </c>
      <c r="JE1038">
        <v>18</v>
      </c>
      <c r="JF1038">
        <v>523.822</v>
      </c>
      <c r="JG1038">
        <v>442.32100000000003</v>
      </c>
      <c r="JH1038">
        <v>24.849699999999999</v>
      </c>
      <c r="JI1038">
        <v>31.846900000000002</v>
      </c>
      <c r="JJ1038">
        <v>30.0001</v>
      </c>
      <c r="JK1038">
        <v>31.7927</v>
      </c>
      <c r="JL1038">
        <v>31.767600000000002</v>
      </c>
      <c r="JM1038">
        <v>22.2348</v>
      </c>
      <c r="JN1038">
        <v>32.7164</v>
      </c>
      <c r="JO1038">
        <v>0</v>
      </c>
      <c r="JP1038">
        <v>24.8474</v>
      </c>
      <c r="JQ1038">
        <v>461.40300000000002</v>
      </c>
      <c r="JR1038">
        <v>19.574000000000002</v>
      </c>
      <c r="JS1038">
        <v>99.203199999999995</v>
      </c>
      <c r="JT1038">
        <v>99.384299999999996</v>
      </c>
    </row>
    <row r="1039" spans="1:280" x14ac:dyDescent="0.25">
      <c r="A1039">
        <v>1023</v>
      </c>
      <c r="B1039">
        <v>1674756363</v>
      </c>
      <c r="C1039">
        <v>10617</v>
      </c>
      <c r="D1039" t="s">
        <v>2470</v>
      </c>
      <c r="E1039" t="s">
        <v>2471</v>
      </c>
      <c r="F1039" t="s">
        <v>412</v>
      </c>
      <c r="G1039" t="s">
        <v>1865</v>
      </c>
      <c r="H1039" t="s">
        <v>1866</v>
      </c>
      <c r="I1039">
        <v>1674756363</v>
      </c>
      <c r="J1039">
        <f t="shared" si="690"/>
        <v>4.564659950798868E-3</v>
      </c>
      <c r="K1039">
        <f t="shared" si="691"/>
        <v>4.5646599507988679</v>
      </c>
      <c r="L1039">
        <f t="shared" si="692"/>
        <v>49.544197299529543</v>
      </c>
      <c r="M1039">
        <f t="shared" si="693"/>
        <v>399.779</v>
      </c>
      <c r="N1039">
        <f t="shared" si="694"/>
        <v>163.19567558634233</v>
      </c>
      <c r="O1039">
        <f t="shared" si="695"/>
        <v>16.189251486993136</v>
      </c>
      <c r="P1039">
        <f t="shared" si="696"/>
        <v>39.658665874356501</v>
      </c>
      <c r="Q1039">
        <f t="shared" si="697"/>
        <v>0.36410138274210591</v>
      </c>
      <c r="R1039">
        <f t="shared" si="698"/>
        <v>2.9128685548018041</v>
      </c>
      <c r="S1039">
        <f t="shared" si="699"/>
        <v>0.3405752640323414</v>
      </c>
      <c r="T1039">
        <f t="shared" si="700"/>
        <v>0.2148464664742733</v>
      </c>
      <c r="U1039">
        <f t="shared" si="701"/>
        <v>344.35610126372984</v>
      </c>
      <c r="V1039">
        <f t="shared" si="702"/>
        <v>28.854725083242986</v>
      </c>
      <c r="W1039">
        <f t="shared" si="703"/>
        <v>27.850899999999999</v>
      </c>
      <c r="X1039">
        <f t="shared" si="704"/>
        <v>3.7619796663014555</v>
      </c>
      <c r="Y1039">
        <f t="shared" si="705"/>
        <v>65.171543960474068</v>
      </c>
      <c r="Z1039">
        <f t="shared" si="706"/>
        <v>2.4741938707108497</v>
      </c>
      <c r="AA1039">
        <f t="shared" si="707"/>
        <v>3.7964327992772815</v>
      </c>
      <c r="AB1039">
        <f t="shared" si="708"/>
        <v>1.2877857955906058</v>
      </c>
      <c r="AC1039">
        <f t="shared" si="709"/>
        <v>-201.30150383023008</v>
      </c>
      <c r="AD1039">
        <f t="shared" si="710"/>
        <v>24.545128416988284</v>
      </c>
      <c r="AE1039">
        <f t="shared" si="711"/>
        <v>1.8354730019145513</v>
      </c>
      <c r="AF1039">
        <f t="shared" si="712"/>
        <v>169.43519885240264</v>
      </c>
      <c r="AG1039">
        <v>0</v>
      </c>
      <c r="AH1039">
        <v>0</v>
      </c>
      <c r="AI1039">
        <f t="shared" si="713"/>
        <v>1</v>
      </c>
      <c r="AJ1039">
        <f t="shared" si="714"/>
        <v>0</v>
      </c>
      <c r="AK1039">
        <f t="shared" si="715"/>
        <v>52201.784970841109</v>
      </c>
      <c r="AL1039" t="s">
        <v>415</v>
      </c>
      <c r="AM1039" t="s">
        <v>415</v>
      </c>
      <c r="AN1039">
        <v>0</v>
      </c>
      <c r="AO1039">
        <v>0</v>
      </c>
      <c r="AP1039" t="e">
        <f t="shared" si="716"/>
        <v>#DIV/0!</v>
      </c>
      <c r="AQ1039">
        <v>0</v>
      </c>
      <c r="AR1039" t="s">
        <v>415</v>
      </c>
      <c r="AS1039" t="s">
        <v>415</v>
      </c>
      <c r="AT1039">
        <v>0</v>
      </c>
      <c r="AU1039">
        <v>0</v>
      </c>
      <c r="AV1039" t="e">
        <f t="shared" si="717"/>
        <v>#DIV/0!</v>
      </c>
      <c r="AW1039">
        <v>0.5</v>
      </c>
      <c r="AX1039">
        <f t="shared" si="718"/>
        <v>1513.1259006318649</v>
      </c>
      <c r="AY1039">
        <f t="shared" si="719"/>
        <v>49.544197299529543</v>
      </c>
      <c r="AZ1039" t="e">
        <f t="shared" si="720"/>
        <v>#DIV/0!</v>
      </c>
      <c r="BA1039">
        <f t="shared" si="721"/>
        <v>3.2742944442918087E-2</v>
      </c>
      <c r="BB1039" t="e">
        <f t="shared" si="722"/>
        <v>#DIV/0!</v>
      </c>
      <c r="BC1039" t="e">
        <f t="shared" si="723"/>
        <v>#DIV/0!</v>
      </c>
      <c r="BD1039" t="s">
        <v>415</v>
      </c>
      <c r="BE1039">
        <v>0</v>
      </c>
      <c r="BF1039" t="e">
        <f t="shared" si="724"/>
        <v>#DIV/0!</v>
      </c>
      <c r="BG1039" t="e">
        <f t="shared" si="725"/>
        <v>#DIV/0!</v>
      </c>
      <c r="BH1039" t="e">
        <f t="shared" si="726"/>
        <v>#DIV/0!</v>
      </c>
      <c r="BI1039" t="e">
        <f t="shared" si="727"/>
        <v>#DIV/0!</v>
      </c>
      <c r="BJ1039" t="e">
        <f t="shared" si="728"/>
        <v>#DIV/0!</v>
      </c>
      <c r="BK1039" t="e">
        <f t="shared" si="729"/>
        <v>#DIV/0!</v>
      </c>
      <c r="BL1039" t="e">
        <f t="shared" si="730"/>
        <v>#DIV/0!</v>
      </c>
      <c r="BM1039" t="e">
        <f t="shared" si="731"/>
        <v>#DIV/0!</v>
      </c>
      <c r="CV1039">
        <f t="shared" si="732"/>
        <v>1799.93</v>
      </c>
      <c r="CW1039">
        <f t="shared" si="733"/>
        <v>1513.1259006318649</v>
      </c>
      <c r="CX1039">
        <f t="shared" si="734"/>
        <v>0.84065819261408214</v>
      </c>
      <c r="CY1039">
        <f t="shared" si="735"/>
        <v>0.19131638522816433</v>
      </c>
      <c r="CZ1039">
        <v>6</v>
      </c>
      <c r="DA1039">
        <v>0.5</v>
      </c>
      <c r="DB1039" t="s">
        <v>416</v>
      </c>
      <c r="DC1039">
        <v>2</v>
      </c>
      <c r="DD1039">
        <v>1674756363</v>
      </c>
      <c r="DE1039">
        <v>399.779</v>
      </c>
      <c r="DF1039">
        <v>461.42099999999999</v>
      </c>
      <c r="DG1039">
        <v>24.941099999999999</v>
      </c>
      <c r="DH1039">
        <v>19.600200000000001</v>
      </c>
      <c r="DI1039">
        <v>398.64</v>
      </c>
      <c r="DJ1039">
        <v>24.8201</v>
      </c>
      <c r="DK1039">
        <v>500.00700000000001</v>
      </c>
      <c r="DL1039">
        <v>99.101699999999994</v>
      </c>
      <c r="DM1039">
        <v>9.9773500000000001E-2</v>
      </c>
      <c r="DN1039">
        <v>28.007200000000001</v>
      </c>
      <c r="DO1039">
        <v>27.850899999999999</v>
      </c>
      <c r="DP1039">
        <v>999.9</v>
      </c>
      <c r="DQ1039">
        <v>0</v>
      </c>
      <c r="DR1039">
        <v>0</v>
      </c>
      <c r="DS1039">
        <v>9995</v>
      </c>
      <c r="DT1039">
        <v>0</v>
      </c>
      <c r="DU1039">
        <v>258.29199999999997</v>
      </c>
      <c r="DV1039">
        <v>-61.641500000000001</v>
      </c>
      <c r="DW1039">
        <v>410.005</v>
      </c>
      <c r="DX1039">
        <v>470.64499999999998</v>
      </c>
      <c r="DY1039">
        <v>5.3409500000000003</v>
      </c>
      <c r="DZ1039">
        <v>461.42099999999999</v>
      </c>
      <c r="EA1039">
        <v>19.600200000000001</v>
      </c>
      <c r="EB1039">
        <v>2.4717099999999999</v>
      </c>
      <c r="EC1039">
        <v>1.94241</v>
      </c>
      <c r="ED1039">
        <v>20.8414</v>
      </c>
      <c r="EE1039">
        <v>16.982500000000002</v>
      </c>
      <c r="EF1039">
        <v>1799.93</v>
      </c>
      <c r="EG1039">
        <v>0.97799800000000003</v>
      </c>
      <c r="EH1039">
        <v>2.20021E-2</v>
      </c>
      <c r="EI1039">
        <v>0</v>
      </c>
      <c r="EJ1039">
        <v>737.06500000000005</v>
      </c>
      <c r="EK1039">
        <v>4.9990399999999999</v>
      </c>
      <c r="EL1039">
        <v>13794.8</v>
      </c>
      <c r="EM1039">
        <v>14820.1</v>
      </c>
      <c r="EN1039">
        <v>47.375</v>
      </c>
      <c r="EO1039">
        <v>48.875</v>
      </c>
      <c r="EP1039">
        <v>48.25</v>
      </c>
      <c r="EQ1039">
        <v>47.5</v>
      </c>
      <c r="ER1039">
        <v>48.311999999999998</v>
      </c>
      <c r="ES1039">
        <v>1755.44</v>
      </c>
      <c r="ET1039">
        <v>39.49</v>
      </c>
      <c r="EU1039">
        <v>0</v>
      </c>
      <c r="EV1039">
        <v>1674756363.7</v>
      </c>
      <c r="EW1039">
        <v>0</v>
      </c>
      <c r="EX1039">
        <v>737.51361538461538</v>
      </c>
      <c r="EY1039">
        <v>-1.721094005833115</v>
      </c>
      <c r="EZ1039">
        <v>-11.06324784701807</v>
      </c>
      <c r="FA1039">
        <v>13796.74615384615</v>
      </c>
      <c r="FB1039">
        <v>15</v>
      </c>
      <c r="FC1039">
        <v>1674753236.5</v>
      </c>
      <c r="FD1039" t="s">
        <v>1867</v>
      </c>
      <c r="FE1039">
        <v>1674753236.5</v>
      </c>
      <c r="FF1039">
        <v>1674753223.5</v>
      </c>
      <c r="FG1039">
        <v>3</v>
      </c>
      <c r="FH1039">
        <v>-0.254</v>
      </c>
      <c r="FI1039">
        <v>-6.7000000000000004E-2</v>
      </c>
      <c r="FJ1039">
        <v>1.121</v>
      </c>
      <c r="FK1039">
        <v>0.113</v>
      </c>
      <c r="FL1039">
        <v>389</v>
      </c>
      <c r="FM1039">
        <v>21</v>
      </c>
      <c r="FN1039">
        <v>0.06</v>
      </c>
      <c r="FO1039">
        <v>7.0000000000000007E-2</v>
      </c>
      <c r="FP1039">
        <v>49.452398043665141</v>
      </c>
      <c r="FQ1039">
        <v>0.53201848907262417</v>
      </c>
      <c r="FR1039">
        <v>6.0651392418847851E-2</v>
      </c>
      <c r="FS1039">
        <v>-1</v>
      </c>
      <c r="FT1039">
        <v>0.36154692206090988</v>
      </c>
      <c r="FU1039">
        <v>2.259845908560263E-2</v>
      </c>
      <c r="FV1039">
        <v>2.4156225221856672E-3</v>
      </c>
      <c r="FW1039">
        <v>-1</v>
      </c>
      <c r="FX1039">
        <v>0</v>
      </c>
      <c r="FY1039">
        <v>0</v>
      </c>
      <c r="FZ1039" t="s">
        <v>418</v>
      </c>
      <c r="GA1039">
        <v>2.9328699999999999</v>
      </c>
      <c r="GB1039">
        <v>2.8331900000000001</v>
      </c>
      <c r="GC1039">
        <v>8.97313E-2</v>
      </c>
      <c r="GD1039">
        <v>9.8229899999999995E-2</v>
      </c>
      <c r="GE1039">
        <v>0.121805</v>
      </c>
      <c r="GF1039">
        <v>9.9469299999999997E-2</v>
      </c>
      <c r="GG1039">
        <v>23598.799999999999</v>
      </c>
      <c r="GH1039">
        <v>29355.9</v>
      </c>
      <c r="GI1039">
        <v>23325.9</v>
      </c>
      <c r="GJ1039">
        <v>29825.9</v>
      </c>
      <c r="GK1039">
        <v>27881.4</v>
      </c>
      <c r="GL1039">
        <v>38199</v>
      </c>
      <c r="GM1039">
        <v>32936.6</v>
      </c>
      <c r="GN1039">
        <v>44258.1</v>
      </c>
      <c r="GO1039">
        <v>1.9852000000000001</v>
      </c>
      <c r="GP1039">
        <v>1.82612</v>
      </c>
      <c r="GQ1039">
        <v>7.3760699999999998E-2</v>
      </c>
      <c r="GR1039">
        <v>0</v>
      </c>
      <c r="GS1039">
        <v>26.645199999999999</v>
      </c>
      <c r="GT1039">
        <v>999.9</v>
      </c>
      <c r="GU1039">
        <v>44.4</v>
      </c>
      <c r="GV1039">
        <v>36.299999999999997</v>
      </c>
      <c r="GW1039">
        <v>27.186800000000002</v>
      </c>
      <c r="GX1039">
        <v>61.237000000000002</v>
      </c>
      <c r="GY1039">
        <v>36.738799999999998</v>
      </c>
      <c r="GZ1039">
        <v>1</v>
      </c>
      <c r="HA1039">
        <v>0.35924</v>
      </c>
      <c r="HB1039">
        <v>2.1160600000000001</v>
      </c>
      <c r="HC1039">
        <v>20.2639</v>
      </c>
      <c r="HD1039">
        <v>5.2083000000000004</v>
      </c>
      <c r="HE1039">
        <v>11.872199999999999</v>
      </c>
      <c r="HF1039">
        <v>4.9832000000000001</v>
      </c>
      <c r="HG1039">
        <v>3.2837000000000001</v>
      </c>
      <c r="HH1039">
        <v>9999</v>
      </c>
      <c r="HI1039">
        <v>9999</v>
      </c>
      <c r="HJ1039">
        <v>9999</v>
      </c>
      <c r="HK1039">
        <v>999.9</v>
      </c>
      <c r="HL1039">
        <v>1.85486</v>
      </c>
      <c r="HM1039">
        <v>1.86093</v>
      </c>
      <c r="HN1039">
        <v>1.85833</v>
      </c>
      <c r="HO1039">
        <v>1.85951</v>
      </c>
      <c r="HP1039">
        <v>1.85883</v>
      </c>
      <c r="HQ1039">
        <v>1.8594200000000001</v>
      </c>
      <c r="HR1039">
        <v>1.8577600000000001</v>
      </c>
      <c r="HS1039">
        <v>1.86111</v>
      </c>
      <c r="HT1039">
        <v>5</v>
      </c>
      <c r="HU1039">
        <v>0</v>
      </c>
      <c r="HV1039">
        <v>0</v>
      </c>
      <c r="HW1039">
        <v>0</v>
      </c>
      <c r="HX1039" t="s">
        <v>419</v>
      </c>
      <c r="HY1039" t="s">
        <v>420</v>
      </c>
      <c r="HZ1039" t="s">
        <v>421</v>
      </c>
      <c r="IA1039" t="s">
        <v>421</v>
      </c>
      <c r="IB1039" t="s">
        <v>421</v>
      </c>
      <c r="IC1039" t="s">
        <v>421</v>
      </c>
      <c r="ID1039">
        <v>0</v>
      </c>
      <c r="IE1039">
        <v>100</v>
      </c>
      <c r="IF1039">
        <v>100</v>
      </c>
      <c r="IG1039">
        <v>1.139</v>
      </c>
      <c r="IH1039">
        <v>0.121</v>
      </c>
      <c r="II1039">
        <v>0.48595729401342908</v>
      </c>
      <c r="IJ1039">
        <v>1.6187016317407189E-3</v>
      </c>
      <c r="IK1039">
        <v>1.4341569744255341E-7</v>
      </c>
      <c r="IL1039">
        <v>-2.4096625942085749E-10</v>
      </c>
      <c r="IM1039">
        <v>0.12101623166918921</v>
      </c>
      <c r="IN1039">
        <v>0</v>
      </c>
      <c r="IO1039">
        <v>0</v>
      </c>
      <c r="IP1039">
        <v>0</v>
      </c>
      <c r="IQ1039">
        <v>4</v>
      </c>
      <c r="IR1039">
        <v>2205</v>
      </c>
      <c r="IS1039">
        <v>1</v>
      </c>
      <c r="IT1039">
        <v>21</v>
      </c>
      <c r="IU1039">
        <v>52.1</v>
      </c>
      <c r="IV1039">
        <v>52.3</v>
      </c>
      <c r="IW1039">
        <v>1.1071800000000001</v>
      </c>
      <c r="IX1039">
        <v>2.4487299999999999</v>
      </c>
      <c r="IY1039">
        <v>1.49414</v>
      </c>
      <c r="IZ1039">
        <v>2.3059099999999999</v>
      </c>
      <c r="JA1039">
        <v>1.69434</v>
      </c>
      <c r="JB1039">
        <v>2.4133300000000002</v>
      </c>
      <c r="JC1039">
        <v>41.6389</v>
      </c>
      <c r="JD1039">
        <v>23.544599999999999</v>
      </c>
      <c r="JE1039">
        <v>18</v>
      </c>
      <c r="JF1039">
        <v>523.83199999999999</v>
      </c>
      <c r="JG1039">
        <v>442.56299999999999</v>
      </c>
      <c r="JH1039">
        <v>24.842400000000001</v>
      </c>
      <c r="JI1039">
        <v>31.846900000000002</v>
      </c>
      <c r="JJ1039">
        <v>30</v>
      </c>
      <c r="JK1039">
        <v>31.792000000000002</v>
      </c>
      <c r="JL1039">
        <v>31.767600000000002</v>
      </c>
      <c r="JM1039">
        <v>22.244499999999999</v>
      </c>
      <c r="JN1039">
        <v>32.7164</v>
      </c>
      <c r="JO1039">
        <v>0</v>
      </c>
      <c r="JP1039">
        <v>24.837900000000001</v>
      </c>
      <c r="JQ1039">
        <v>461.70800000000003</v>
      </c>
      <c r="JR1039">
        <v>19.577999999999999</v>
      </c>
      <c r="JS1039">
        <v>99.2029</v>
      </c>
      <c r="JT1039">
        <v>99.385499999999993</v>
      </c>
    </row>
    <row r="1040" spans="1:280" x14ac:dyDescent="0.25">
      <c r="A1040">
        <v>1024</v>
      </c>
      <c r="B1040">
        <v>1674756373</v>
      </c>
      <c r="C1040">
        <v>10627</v>
      </c>
      <c r="D1040" t="s">
        <v>2472</v>
      </c>
      <c r="E1040" t="s">
        <v>2473</v>
      </c>
      <c r="F1040" t="s">
        <v>412</v>
      </c>
      <c r="G1040" t="s">
        <v>1865</v>
      </c>
      <c r="H1040" t="s">
        <v>1866</v>
      </c>
      <c r="I1040">
        <v>1674756373</v>
      </c>
      <c r="J1040">
        <f t="shared" si="690"/>
        <v>4.5578169892049438E-3</v>
      </c>
      <c r="K1040">
        <f t="shared" si="691"/>
        <v>4.5578169892049436</v>
      </c>
      <c r="L1040">
        <f t="shared" si="692"/>
        <v>49.730424449402356</v>
      </c>
      <c r="M1040">
        <f t="shared" si="693"/>
        <v>399.84199999999998</v>
      </c>
      <c r="N1040">
        <f t="shared" si="694"/>
        <v>162.33174256247608</v>
      </c>
      <c r="O1040">
        <f t="shared" si="695"/>
        <v>16.103299787853217</v>
      </c>
      <c r="P1040">
        <f t="shared" si="696"/>
        <v>39.6643040488322</v>
      </c>
      <c r="Q1040">
        <f t="shared" si="697"/>
        <v>0.36395955615294223</v>
      </c>
      <c r="R1040">
        <f t="shared" si="698"/>
        <v>2.9150247447448856</v>
      </c>
      <c r="S1040">
        <f t="shared" si="699"/>
        <v>0.34046731220387833</v>
      </c>
      <c r="T1040">
        <f t="shared" si="700"/>
        <v>0.21477626910571987</v>
      </c>
      <c r="U1040">
        <f t="shared" si="701"/>
        <v>344.35040126375088</v>
      </c>
      <c r="V1040">
        <f t="shared" si="702"/>
        <v>28.854095745955423</v>
      </c>
      <c r="W1040">
        <f t="shared" si="703"/>
        <v>27.837499999999999</v>
      </c>
      <c r="X1040">
        <f t="shared" si="704"/>
        <v>3.7590386483768459</v>
      </c>
      <c r="Y1040">
        <f t="shared" si="705"/>
        <v>65.140792308497339</v>
      </c>
      <c r="Z1040">
        <f t="shared" si="706"/>
        <v>2.4727669265751095</v>
      </c>
      <c r="AA1040">
        <f t="shared" si="707"/>
        <v>3.7960344646476574</v>
      </c>
      <c r="AB1040">
        <f t="shared" si="708"/>
        <v>1.2862717218017363</v>
      </c>
      <c r="AC1040">
        <f t="shared" si="709"/>
        <v>-200.99972922393803</v>
      </c>
      <c r="AD1040">
        <f t="shared" si="710"/>
        <v>26.386293277095906</v>
      </c>
      <c r="AE1040">
        <f t="shared" si="711"/>
        <v>1.9715455646201574</v>
      </c>
      <c r="AF1040">
        <f t="shared" si="712"/>
        <v>171.70851088152892</v>
      </c>
      <c r="AG1040">
        <v>0</v>
      </c>
      <c r="AH1040">
        <v>0</v>
      </c>
      <c r="AI1040">
        <f t="shared" si="713"/>
        <v>1</v>
      </c>
      <c r="AJ1040">
        <f t="shared" si="714"/>
        <v>0</v>
      </c>
      <c r="AK1040">
        <f t="shared" si="715"/>
        <v>52263.813897108135</v>
      </c>
      <c r="AL1040" t="s">
        <v>415</v>
      </c>
      <c r="AM1040" t="s">
        <v>415</v>
      </c>
      <c r="AN1040">
        <v>0</v>
      </c>
      <c r="AO1040">
        <v>0</v>
      </c>
      <c r="AP1040" t="e">
        <f t="shared" si="716"/>
        <v>#DIV/0!</v>
      </c>
      <c r="AQ1040">
        <v>0</v>
      </c>
      <c r="AR1040" t="s">
        <v>415</v>
      </c>
      <c r="AS1040" t="s">
        <v>415</v>
      </c>
      <c r="AT1040">
        <v>0</v>
      </c>
      <c r="AU1040">
        <v>0</v>
      </c>
      <c r="AV1040" t="e">
        <f t="shared" si="717"/>
        <v>#DIV/0!</v>
      </c>
      <c r="AW1040">
        <v>0.5</v>
      </c>
      <c r="AX1040">
        <f t="shared" si="718"/>
        <v>1513.1007006318755</v>
      </c>
      <c r="AY1040">
        <f t="shared" si="719"/>
        <v>49.730424449402356</v>
      </c>
      <c r="AZ1040" t="e">
        <f t="shared" si="720"/>
        <v>#DIV/0!</v>
      </c>
      <c r="BA1040">
        <f t="shared" si="721"/>
        <v>3.2866566269273936E-2</v>
      </c>
      <c r="BB1040" t="e">
        <f t="shared" si="722"/>
        <v>#DIV/0!</v>
      </c>
      <c r="BC1040" t="e">
        <f t="shared" si="723"/>
        <v>#DIV/0!</v>
      </c>
      <c r="BD1040" t="s">
        <v>415</v>
      </c>
      <c r="BE1040">
        <v>0</v>
      </c>
      <c r="BF1040" t="e">
        <f t="shared" si="724"/>
        <v>#DIV/0!</v>
      </c>
      <c r="BG1040" t="e">
        <f t="shared" si="725"/>
        <v>#DIV/0!</v>
      </c>
      <c r="BH1040" t="e">
        <f t="shared" si="726"/>
        <v>#DIV/0!</v>
      </c>
      <c r="BI1040" t="e">
        <f t="shared" si="727"/>
        <v>#DIV/0!</v>
      </c>
      <c r="BJ1040" t="e">
        <f t="shared" si="728"/>
        <v>#DIV/0!</v>
      </c>
      <c r="BK1040" t="e">
        <f t="shared" si="729"/>
        <v>#DIV/0!</v>
      </c>
      <c r="BL1040" t="e">
        <f t="shared" si="730"/>
        <v>#DIV/0!</v>
      </c>
      <c r="BM1040" t="e">
        <f t="shared" si="731"/>
        <v>#DIV/0!</v>
      </c>
      <c r="CV1040">
        <f t="shared" si="732"/>
        <v>1799.9</v>
      </c>
      <c r="CW1040">
        <f t="shared" si="733"/>
        <v>1513.1007006318755</v>
      </c>
      <c r="CX1040">
        <f t="shared" si="734"/>
        <v>0.84065820358457433</v>
      </c>
      <c r="CY1040">
        <f t="shared" si="735"/>
        <v>0.19131640716914877</v>
      </c>
      <c r="CZ1040">
        <v>6</v>
      </c>
      <c r="DA1040">
        <v>0.5</v>
      </c>
      <c r="DB1040" t="s">
        <v>416</v>
      </c>
      <c r="DC1040">
        <v>2</v>
      </c>
      <c r="DD1040">
        <v>1674756373</v>
      </c>
      <c r="DE1040">
        <v>399.84199999999998</v>
      </c>
      <c r="DF1040">
        <v>461.68400000000003</v>
      </c>
      <c r="DG1040">
        <v>24.927099999999999</v>
      </c>
      <c r="DH1040">
        <v>19.5959</v>
      </c>
      <c r="DI1040">
        <v>398.70299999999997</v>
      </c>
      <c r="DJ1040">
        <v>24.806100000000001</v>
      </c>
      <c r="DK1040">
        <v>500.173</v>
      </c>
      <c r="DL1040">
        <v>99.1</v>
      </c>
      <c r="DM1040">
        <v>9.9944099999999994E-2</v>
      </c>
      <c r="DN1040">
        <v>28.005400000000002</v>
      </c>
      <c r="DO1040">
        <v>27.837499999999999</v>
      </c>
      <c r="DP1040">
        <v>999.9</v>
      </c>
      <c r="DQ1040">
        <v>0</v>
      </c>
      <c r="DR1040">
        <v>0</v>
      </c>
      <c r="DS1040">
        <v>10007.5</v>
      </c>
      <c r="DT1040">
        <v>0</v>
      </c>
      <c r="DU1040">
        <v>257.99599999999998</v>
      </c>
      <c r="DV1040">
        <v>-61.842799999999997</v>
      </c>
      <c r="DW1040">
        <v>410.06299999999999</v>
      </c>
      <c r="DX1040">
        <v>470.91199999999998</v>
      </c>
      <c r="DY1040">
        <v>5.3311799999999998</v>
      </c>
      <c r="DZ1040">
        <v>461.68400000000003</v>
      </c>
      <c r="EA1040">
        <v>19.5959</v>
      </c>
      <c r="EB1040">
        <v>2.4702799999999998</v>
      </c>
      <c r="EC1040">
        <v>1.9419599999999999</v>
      </c>
      <c r="ED1040">
        <v>20.832000000000001</v>
      </c>
      <c r="EE1040">
        <v>16.978899999999999</v>
      </c>
      <c r="EF1040">
        <v>1799.9</v>
      </c>
      <c r="EG1040">
        <v>0.97799800000000003</v>
      </c>
      <c r="EH1040">
        <v>2.20021E-2</v>
      </c>
      <c r="EI1040">
        <v>0</v>
      </c>
      <c r="EJ1040">
        <v>737.18700000000001</v>
      </c>
      <c r="EK1040">
        <v>4.9990399999999999</v>
      </c>
      <c r="EL1040">
        <v>13792</v>
      </c>
      <c r="EM1040">
        <v>14819.9</v>
      </c>
      <c r="EN1040">
        <v>47.375</v>
      </c>
      <c r="EO1040">
        <v>48.936999999999998</v>
      </c>
      <c r="EP1040">
        <v>48.311999999999998</v>
      </c>
      <c r="EQ1040">
        <v>47.5</v>
      </c>
      <c r="ER1040">
        <v>48.311999999999998</v>
      </c>
      <c r="ES1040">
        <v>1755.41</v>
      </c>
      <c r="ET1040">
        <v>39.49</v>
      </c>
      <c r="EU1040">
        <v>0</v>
      </c>
      <c r="EV1040">
        <v>1674756373.3</v>
      </c>
      <c r="EW1040">
        <v>0</v>
      </c>
      <c r="EX1040">
        <v>737.38900000000024</v>
      </c>
      <c r="EY1040">
        <v>-0.49716237749846542</v>
      </c>
      <c r="EZ1040">
        <v>-15.95213674822863</v>
      </c>
      <c r="FA1040">
        <v>13794.615384615379</v>
      </c>
      <c r="FB1040">
        <v>15</v>
      </c>
      <c r="FC1040">
        <v>1674753236.5</v>
      </c>
      <c r="FD1040" t="s">
        <v>1867</v>
      </c>
      <c r="FE1040">
        <v>1674753236.5</v>
      </c>
      <c r="FF1040">
        <v>1674753223.5</v>
      </c>
      <c r="FG1040">
        <v>3</v>
      </c>
      <c r="FH1040">
        <v>-0.254</v>
      </c>
      <c r="FI1040">
        <v>-6.7000000000000004E-2</v>
      </c>
      <c r="FJ1040">
        <v>1.121</v>
      </c>
      <c r="FK1040">
        <v>0.113</v>
      </c>
      <c r="FL1040">
        <v>389</v>
      </c>
      <c r="FM1040">
        <v>21</v>
      </c>
      <c r="FN1040">
        <v>0.06</v>
      </c>
      <c r="FO1040">
        <v>7.0000000000000007E-2</v>
      </c>
      <c r="FP1040">
        <v>49.547131708291602</v>
      </c>
      <c r="FQ1040">
        <v>0.70522847147780188</v>
      </c>
      <c r="FR1040">
        <v>7.5849207385461373E-2</v>
      </c>
      <c r="FS1040">
        <v>-1</v>
      </c>
      <c r="FT1040">
        <v>0.36356876869661842</v>
      </c>
      <c r="FU1040">
        <v>4.9383066192671306E-3</v>
      </c>
      <c r="FV1040">
        <v>1.4889902146777521E-3</v>
      </c>
      <c r="FW1040">
        <v>-1</v>
      </c>
      <c r="FX1040">
        <v>0</v>
      </c>
      <c r="FY1040">
        <v>0</v>
      </c>
      <c r="FZ1040" t="s">
        <v>418</v>
      </c>
      <c r="GA1040">
        <v>2.9333</v>
      </c>
      <c r="GB1040">
        <v>2.8334700000000002</v>
      </c>
      <c r="GC1040">
        <v>8.9740799999999996E-2</v>
      </c>
      <c r="GD1040">
        <v>9.8270700000000002E-2</v>
      </c>
      <c r="GE1040">
        <v>0.121755</v>
      </c>
      <c r="GF1040">
        <v>9.9453200000000005E-2</v>
      </c>
      <c r="GG1040">
        <v>23599.5</v>
      </c>
      <c r="GH1040">
        <v>29354.400000000001</v>
      </c>
      <c r="GI1040">
        <v>23326.799999999999</v>
      </c>
      <c r="GJ1040">
        <v>29825.7</v>
      </c>
      <c r="GK1040">
        <v>27883.3</v>
      </c>
      <c r="GL1040">
        <v>38199.5</v>
      </c>
      <c r="GM1040">
        <v>32937</v>
      </c>
      <c r="GN1040">
        <v>44257.8</v>
      </c>
      <c r="GO1040">
        <v>1.9853000000000001</v>
      </c>
      <c r="GP1040">
        <v>1.8255999999999999</v>
      </c>
      <c r="GQ1040">
        <v>7.2941199999999998E-2</v>
      </c>
      <c r="GR1040">
        <v>0</v>
      </c>
      <c r="GS1040">
        <v>26.645199999999999</v>
      </c>
      <c r="GT1040">
        <v>999.9</v>
      </c>
      <c r="GU1040">
        <v>44.4</v>
      </c>
      <c r="GV1040">
        <v>36.299999999999997</v>
      </c>
      <c r="GW1040">
        <v>27.186399999999999</v>
      </c>
      <c r="GX1040">
        <v>60.927</v>
      </c>
      <c r="GY1040">
        <v>37.287700000000001</v>
      </c>
      <c r="GZ1040">
        <v>1</v>
      </c>
      <c r="HA1040">
        <v>0.35906199999999999</v>
      </c>
      <c r="HB1040">
        <v>2.1327600000000002</v>
      </c>
      <c r="HC1040">
        <v>20.2636</v>
      </c>
      <c r="HD1040">
        <v>5.20756</v>
      </c>
      <c r="HE1040">
        <v>11.872199999999999</v>
      </c>
      <c r="HF1040">
        <v>4.9831500000000002</v>
      </c>
      <c r="HG1040">
        <v>3.2837000000000001</v>
      </c>
      <c r="HH1040">
        <v>9999</v>
      </c>
      <c r="HI1040">
        <v>9999</v>
      </c>
      <c r="HJ1040">
        <v>9999</v>
      </c>
      <c r="HK1040">
        <v>999.9</v>
      </c>
      <c r="HL1040">
        <v>1.8549</v>
      </c>
      <c r="HM1040">
        <v>1.8609599999999999</v>
      </c>
      <c r="HN1040">
        <v>1.8583700000000001</v>
      </c>
      <c r="HO1040">
        <v>1.8595900000000001</v>
      </c>
      <c r="HP1040">
        <v>1.8589500000000001</v>
      </c>
      <c r="HQ1040">
        <v>1.85944</v>
      </c>
      <c r="HR1040">
        <v>1.8577600000000001</v>
      </c>
      <c r="HS1040">
        <v>1.86113</v>
      </c>
      <c r="HT1040">
        <v>5</v>
      </c>
      <c r="HU1040">
        <v>0</v>
      </c>
      <c r="HV1040">
        <v>0</v>
      </c>
      <c r="HW1040">
        <v>0</v>
      </c>
      <c r="HX1040" t="s">
        <v>419</v>
      </c>
      <c r="HY1040" t="s">
        <v>420</v>
      </c>
      <c r="HZ1040" t="s">
        <v>421</v>
      </c>
      <c r="IA1040" t="s">
        <v>421</v>
      </c>
      <c r="IB1040" t="s">
        <v>421</v>
      </c>
      <c r="IC1040" t="s">
        <v>421</v>
      </c>
      <c r="ID1040">
        <v>0</v>
      </c>
      <c r="IE1040">
        <v>100</v>
      </c>
      <c r="IF1040">
        <v>100</v>
      </c>
      <c r="IG1040">
        <v>1.139</v>
      </c>
      <c r="IH1040">
        <v>0.121</v>
      </c>
      <c r="II1040">
        <v>0.48595729401342908</v>
      </c>
      <c r="IJ1040">
        <v>1.6187016317407189E-3</v>
      </c>
      <c r="IK1040">
        <v>1.4341569744255341E-7</v>
      </c>
      <c r="IL1040">
        <v>-2.4096625942085749E-10</v>
      </c>
      <c r="IM1040">
        <v>0.12101623166918921</v>
      </c>
      <c r="IN1040">
        <v>0</v>
      </c>
      <c r="IO1040">
        <v>0</v>
      </c>
      <c r="IP1040">
        <v>0</v>
      </c>
      <c r="IQ1040">
        <v>4</v>
      </c>
      <c r="IR1040">
        <v>2205</v>
      </c>
      <c r="IS1040">
        <v>1</v>
      </c>
      <c r="IT1040">
        <v>21</v>
      </c>
      <c r="IU1040">
        <v>52.3</v>
      </c>
      <c r="IV1040">
        <v>52.5</v>
      </c>
      <c r="IW1040">
        <v>1.1084000000000001</v>
      </c>
      <c r="IX1040">
        <v>2.4572799999999999</v>
      </c>
      <c r="IY1040">
        <v>1.49414</v>
      </c>
      <c r="IZ1040">
        <v>2.3059099999999999</v>
      </c>
      <c r="JA1040">
        <v>1.69434</v>
      </c>
      <c r="JB1040">
        <v>2.2912599999999999</v>
      </c>
      <c r="JC1040">
        <v>41.6389</v>
      </c>
      <c r="JD1040">
        <v>23.535900000000002</v>
      </c>
      <c r="JE1040">
        <v>18</v>
      </c>
      <c r="JF1040">
        <v>523.88699999999994</v>
      </c>
      <c r="JG1040">
        <v>442.17899999999997</v>
      </c>
      <c r="JH1040">
        <v>24.8247</v>
      </c>
      <c r="JI1040">
        <v>31.844100000000001</v>
      </c>
      <c r="JJ1040">
        <v>30.0001</v>
      </c>
      <c r="JK1040">
        <v>31.790600000000001</v>
      </c>
      <c r="JL1040">
        <v>31.764900000000001</v>
      </c>
      <c r="JM1040">
        <v>22.2456</v>
      </c>
      <c r="JN1040">
        <v>32.7164</v>
      </c>
      <c r="JO1040">
        <v>0</v>
      </c>
      <c r="JP1040">
        <v>24.822199999999999</v>
      </c>
      <c r="JQ1040">
        <v>461.654</v>
      </c>
      <c r="JR1040">
        <v>19.578600000000002</v>
      </c>
      <c r="JS1040">
        <v>99.205200000000005</v>
      </c>
      <c r="JT1040">
        <v>99.384900000000002</v>
      </c>
    </row>
    <row r="1041" spans="1:280" x14ac:dyDescent="0.25">
      <c r="A1041">
        <v>1025</v>
      </c>
      <c r="B1041">
        <v>1674756383</v>
      </c>
      <c r="C1041">
        <v>10637</v>
      </c>
      <c r="D1041" t="s">
        <v>2474</v>
      </c>
      <c r="E1041" t="s">
        <v>2475</v>
      </c>
      <c r="F1041" t="s">
        <v>412</v>
      </c>
      <c r="G1041" t="s">
        <v>1865</v>
      </c>
      <c r="H1041" t="s">
        <v>1866</v>
      </c>
      <c r="I1041">
        <v>1674756383</v>
      </c>
      <c r="J1041">
        <f t="shared" ref="J1041:J1104" si="736">(K1041)/1000</f>
        <v>4.5626158429651212E-3</v>
      </c>
      <c r="K1041">
        <f t="shared" ref="K1041:K1096" si="737">1000*DK1041*AI1041*(DG1041-DH1041)/(100*CZ1041*(1000-AI1041*DG1041))</f>
        <v>4.5626158429651209</v>
      </c>
      <c r="L1041">
        <f t="shared" ref="L1041:L1096" si="738">DK1041*AI1041*(DF1041-DE1041*(1000-AI1041*DH1041)/(1000-AI1041*DG1041))/(100*CZ1041)</f>
        <v>49.833338108433956</v>
      </c>
      <c r="M1041">
        <f t="shared" ref="M1041:M1104" si="739">DE1041 - IF(AI1041&gt;1, L1041*CZ1041*100/(AK1041*DS1041), 0)</f>
        <v>399.822</v>
      </c>
      <c r="N1041">
        <f t="shared" ref="N1041:N1104" si="740">((T1041-J1041/2)*M1041-L1041)/(T1041+J1041/2)</f>
        <v>162.50558146637871</v>
      </c>
      <c r="O1041">
        <f t="shared" ref="O1041:O1104" si="741">N1041*(DL1041+DM1041)/1000</f>
        <v>16.120660610137371</v>
      </c>
      <c r="P1041">
        <f t="shared" ref="P1041:P1096" si="742">(DE1041 - IF(AI1041&gt;1, L1041*CZ1041*100/(AK1041*DS1041), 0))*(DL1041+DM1041)/1000</f>
        <v>39.662605482875996</v>
      </c>
      <c r="Q1041">
        <f t="shared" ref="Q1041:Q1104" si="743">2/((1/S1041-1/R1041)+SIGN(S1041)*SQRT((1/S1041-1/R1041)*(1/S1041-1/R1041) + 4*DA1041/((DA1041+1)*(DA1041+1))*(2*1/S1041*1/R1041-1/R1041*1/R1041)))</f>
        <v>0.36509781395474378</v>
      </c>
      <c r="R1041">
        <f t="shared" ref="R1041:R1096" si="744">IF(LEFT(DB1041,1)&lt;&gt;"0",IF(LEFT(DB1041,1)="1",3,DC1041),$D$5+$E$5*(DS1041*DL1041/($K$5*1000))+$F$5*(DS1041*DL1041/($K$5*1000))*MAX(MIN(CZ1041,$J$5),$I$5)*MAX(MIN(CZ1041,$J$5),$I$5)+$G$5*MAX(MIN(CZ1041,$J$5),$I$5)*(DS1041*DL1041/($K$5*1000))+$H$5*(DS1041*DL1041/($K$5*1000))*(DS1041*DL1041/($K$5*1000)))</f>
        <v>2.9106593522921016</v>
      </c>
      <c r="S1041">
        <f t="shared" ref="S1041:S1096" si="745">J1041*(1000-(1000*0.61365*EXP(17.502*W1041/(240.97+W1041))/(DL1041+DM1041)+DG1041)/2)/(1000*0.61365*EXP(17.502*W1041/(240.97+W1041))/(DL1041+DM1041)-DG1041)</f>
        <v>0.34143053455164218</v>
      </c>
      <c r="T1041">
        <f t="shared" ref="T1041:T1096" si="746">1/((DA1041+1)/(Q1041/1.6)+1/(R1041/1.37)) + DA1041/((DA1041+1)/(Q1041/1.6) + DA1041/(R1041/1.37))</f>
        <v>0.21539251599340803</v>
      </c>
      <c r="U1041">
        <f t="shared" ref="U1041:U1096" si="747">(CV1041*CY1041)</f>
        <v>344.40360126355432</v>
      </c>
      <c r="V1041">
        <f t="shared" ref="V1041:V1104" si="748">(DN1041+(U1041+2*0.95*0.0000000567*(((DN1041+$B$7)+273)^4-(DN1041+273)^4)-44100*J1041)/(1.84*29.3*R1041+8*0.95*0.0000000567*(DN1041+273)^3))</f>
        <v>28.851342419763331</v>
      </c>
      <c r="W1041">
        <f t="shared" ref="W1041:W1104" si="749">($C$7*DO1041+$D$7*DP1041+$E$7*V1041)</f>
        <v>27.828600000000002</v>
      </c>
      <c r="X1041">
        <f t="shared" ref="X1041:X1104" si="750">0.61365*EXP(17.502*W1041/(240.97+W1041))</f>
        <v>3.7570863946038697</v>
      </c>
      <c r="Y1041">
        <f t="shared" ref="Y1041:Y1104" si="751">(Z1041/AA1041*100)</f>
        <v>65.160234111108096</v>
      </c>
      <c r="Z1041">
        <f t="shared" ref="Z1041:Z1096" si="752">DG1041*(DL1041+DM1041)/1000</f>
        <v>2.4730724039399998</v>
      </c>
      <c r="AA1041">
        <f t="shared" ref="AA1041:AA1096" si="753">0.61365*EXP(17.502*DN1041/(240.97+DN1041))</f>
        <v>3.7953706546281523</v>
      </c>
      <c r="AB1041">
        <f t="shared" ref="AB1041:AB1096" si="754">(X1041-DG1041*(DL1041+DM1041)/1000)</f>
        <v>1.2840139906638699</v>
      </c>
      <c r="AC1041">
        <f t="shared" ref="AC1041:AC1096" si="755">(-J1041*44100)</f>
        <v>-201.21135867476184</v>
      </c>
      <c r="AD1041">
        <f t="shared" ref="AD1041:AD1096" si="756">2*29.3*R1041*0.92*(DN1041-W1041)</f>
        <v>27.272603364734131</v>
      </c>
      <c r="AE1041">
        <f t="shared" ref="AE1041:AE1096" si="757">2*0.95*0.0000000567*(((DN1041+$B$7)+273)^4-(W1041+273)^4)</f>
        <v>2.0407045617689246</v>
      </c>
      <c r="AF1041">
        <f t="shared" ref="AF1041:AF1104" si="758">U1041+AE1041+AC1041+AD1041</f>
        <v>172.50555051529551</v>
      </c>
      <c r="AG1041">
        <v>0</v>
      </c>
      <c r="AH1041">
        <v>0</v>
      </c>
      <c r="AI1041">
        <f t="shared" ref="AI1041:AI1096" si="759">IF(AG1041*$H$13&gt;=AK1041,1,(AK1041/(AK1041-AG1041*$H$13)))</f>
        <v>1</v>
      </c>
      <c r="AJ1041">
        <f t="shared" ref="AJ1041:AJ1104" si="760">(AI1041-1)*100</f>
        <v>0</v>
      </c>
      <c r="AK1041">
        <f t="shared" ref="AK1041:AK1096" si="761">MAX(0,($B$13+$C$13*DS1041)/(1+$D$13*DS1041)*DL1041/(DN1041+273)*$E$13)</f>
        <v>52139.349274075314</v>
      </c>
      <c r="AL1041" t="s">
        <v>415</v>
      </c>
      <c r="AM1041" t="s">
        <v>415</v>
      </c>
      <c r="AN1041">
        <v>0</v>
      </c>
      <c r="AO1041">
        <v>0</v>
      </c>
      <c r="AP1041" t="e">
        <f t="shared" ref="AP1041:AP1104" si="762">1-AN1041/AO1041</f>
        <v>#DIV/0!</v>
      </c>
      <c r="AQ1041">
        <v>0</v>
      </c>
      <c r="AR1041" t="s">
        <v>415</v>
      </c>
      <c r="AS1041" t="s">
        <v>415</v>
      </c>
      <c r="AT1041">
        <v>0</v>
      </c>
      <c r="AU1041">
        <v>0</v>
      </c>
      <c r="AV1041" t="e">
        <f t="shared" ref="AV1041:AV1104" si="763">1-AT1041/AU1041</f>
        <v>#DIV/0!</v>
      </c>
      <c r="AW1041">
        <v>0.5</v>
      </c>
      <c r="AX1041">
        <f t="shared" ref="AX1041:AX1096" si="764">CW1041</f>
        <v>1513.3359006317773</v>
      </c>
      <c r="AY1041">
        <f t="shared" ref="AY1041:AY1096" si="765">L1041</f>
        <v>49.833338108433956</v>
      </c>
      <c r="AZ1041" t="e">
        <f t="shared" ref="AZ1041:AZ1096" si="766">AV1041*AW1041*AX1041</f>
        <v>#DIV/0!</v>
      </c>
      <c r="BA1041">
        <f t="shared" ref="BA1041:BA1096" si="767">(AY1041-AQ1041)/AX1041</f>
        <v>3.2929462710578575E-2</v>
      </c>
      <c r="BB1041" t="e">
        <f t="shared" ref="BB1041:BB1096" si="768">(AO1041-AU1041)/AU1041</f>
        <v>#DIV/0!</v>
      </c>
      <c r="BC1041" t="e">
        <f t="shared" ref="BC1041:BC1096" si="769">AN1041/(AP1041+AN1041/AU1041)</f>
        <v>#DIV/0!</v>
      </c>
      <c r="BD1041" t="s">
        <v>415</v>
      </c>
      <c r="BE1041">
        <v>0</v>
      </c>
      <c r="BF1041" t="e">
        <f t="shared" ref="BF1041:BF1104" si="770">IF(BE1041&lt;&gt;0, BE1041, BC1041)</f>
        <v>#DIV/0!</v>
      </c>
      <c r="BG1041" t="e">
        <f t="shared" ref="BG1041:BG1104" si="771">1-BF1041/AU1041</f>
        <v>#DIV/0!</v>
      </c>
      <c r="BH1041" t="e">
        <f t="shared" ref="BH1041:BH1096" si="772">(AU1041-AT1041)/(AU1041-BF1041)</f>
        <v>#DIV/0!</v>
      </c>
      <c r="BI1041" t="e">
        <f t="shared" ref="BI1041:BI1096" si="773">(AO1041-AU1041)/(AO1041-BF1041)</f>
        <v>#DIV/0!</v>
      </c>
      <c r="BJ1041" t="e">
        <f t="shared" ref="BJ1041:BJ1096" si="774">(AU1041-AT1041)/(AU1041-AN1041)</f>
        <v>#DIV/0!</v>
      </c>
      <c r="BK1041" t="e">
        <f t="shared" ref="BK1041:BK1096" si="775">(AO1041-AU1041)/(AO1041-AN1041)</f>
        <v>#DIV/0!</v>
      </c>
      <c r="BL1041" t="e">
        <f t="shared" ref="BL1041:BL1096" si="776">(BH1041*BF1041/AT1041)</f>
        <v>#DIV/0!</v>
      </c>
      <c r="BM1041" t="e">
        <f t="shared" ref="BM1041:BM1104" si="777">(1-BL1041)</f>
        <v>#DIV/0!</v>
      </c>
      <c r="CV1041">
        <f t="shared" ref="CV1041:CV1096" si="778">$B$11*DT1041+$C$11*DU1041+$F$11*EF1041*(1-EI1041)</f>
        <v>1800.18</v>
      </c>
      <c r="CW1041">
        <f t="shared" ref="CW1041:CW1104" si="779">CV1041*CX1041</f>
        <v>1513.3359006317773</v>
      </c>
      <c r="CX1041">
        <f t="shared" ref="CX1041:CX1096" si="780">($B$11*$D$9+$C$11*$D$9+$F$11*((ES1041+EK1041)/MAX(ES1041+EK1041+ET1041, 0.1)*$I$9+ET1041/MAX(ES1041+EK1041+ET1041, 0.1)*$J$9))/($B$11+$C$11+$F$11)</f>
        <v>0.84065810120753326</v>
      </c>
      <c r="CY1041">
        <f t="shared" ref="CY1041:CY1096" si="781">($B$11*$K$9+$C$11*$K$9+$F$11*((ES1041+EK1041)/MAX(ES1041+EK1041+ET1041, 0.1)*$P$9+ET1041/MAX(ES1041+EK1041+ET1041, 0.1)*$Q$9))/($B$11+$C$11+$F$11)</f>
        <v>0.19131620241506644</v>
      </c>
      <c r="CZ1041">
        <v>6</v>
      </c>
      <c r="DA1041">
        <v>0.5</v>
      </c>
      <c r="DB1041" t="s">
        <v>416</v>
      </c>
      <c r="DC1041">
        <v>2</v>
      </c>
      <c r="DD1041">
        <v>1674756383</v>
      </c>
      <c r="DE1041">
        <v>399.822</v>
      </c>
      <c r="DF1041">
        <v>461.79199999999997</v>
      </c>
      <c r="DG1041">
        <v>24.93</v>
      </c>
      <c r="DH1041">
        <v>19.593</v>
      </c>
      <c r="DI1041">
        <v>398.68400000000003</v>
      </c>
      <c r="DJ1041">
        <v>24.809000000000001</v>
      </c>
      <c r="DK1041">
        <v>500.154</v>
      </c>
      <c r="DL1041">
        <v>99.100499999999997</v>
      </c>
      <c r="DM1041">
        <v>0.100158</v>
      </c>
      <c r="DN1041">
        <v>28.002400000000002</v>
      </c>
      <c r="DO1041">
        <v>27.828600000000002</v>
      </c>
      <c r="DP1041">
        <v>999.9</v>
      </c>
      <c r="DQ1041">
        <v>0</v>
      </c>
      <c r="DR1041">
        <v>0</v>
      </c>
      <c r="DS1041">
        <v>9982.5</v>
      </c>
      <c r="DT1041">
        <v>0</v>
      </c>
      <c r="DU1041">
        <v>257.71800000000002</v>
      </c>
      <c r="DV1041">
        <v>-61.9694</v>
      </c>
      <c r="DW1041">
        <v>410.04500000000002</v>
      </c>
      <c r="DX1041">
        <v>471.02</v>
      </c>
      <c r="DY1041">
        <v>5.3369999999999997</v>
      </c>
      <c r="DZ1041">
        <v>461.79199999999997</v>
      </c>
      <c r="EA1041">
        <v>19.593</v>
      </c>
      <c r="EB1041">
        <v>2.4705699999999999</v>
      </c>
      <c r="EC1041">
        <v>1.9416800000000001</v>
      </c>
      <c r="ED1041">
        <v>20.8339</v>
      </c>
      <c r="EE1041">
        <v>16.976600000000001</v>
      </c>
      <c r="EF1041">
        <v>1800.18</v>
      </c>
      <c r="EG1041">
        <v>0.97800200000000004</v>
      </c>
      <c r="EH1041">
        <v>2.1998400000000001E-2</v>
      </c>
      <c r="EI1041">
        <v>0</v>
      </c>
      <c r="EJ1041">
        <v>737.34400000000005</v>
      </c>
      <c r="EK1041">
        <v>4.9990399999999999</v>
      </c>
      <c r="EL1041">
        <v>13791.1</v>
      </c>
      <c r="EM1041">
        <v>14822.2</v>
      </c>
      <c r="EN1041">
        <v>47.436999999999998</v>
      </c>
      <c r="EO1041">
        <v>49</v>
      </c>
      <c r="EP1041">
        <v>48.311999999999998</v>
      </c>
      <c r="EQ1041">
        <v>47.5</v>
      </c>
      <c r="ER1041">
        <v>48.375</v>
      </c>
      <c r="ES1041">
        <v>1755.69</v>
      </c>
      <c r="ET1041">
        <v>39.49</v>
      </c>
      <c r="EU1041">
        <v>0</v>
      </c>
      <c r="EV1041">
        <v>1674756383.5</v>
      </c>
      <c r="EW1041">
        <v>0</v>
      </c>
      <c r="EX1041">
        <v>737.23784000000001</v>
      </c>
      <c r="EY1041">
        <v>-1.0970769147245201</v>
      </c>
      <c r="EZ1041">
        <v>-14.976923020200401</v>
      </c>
      <c r="FA1041">
        <v>13792.124</v>
      </c>
      <c r="FB1041">
        <v>15</v>
      </c>
      <c r="FC1041">
        <v>1674753236.5</v>
      </c>
      <c r="FD1041" t="s">
        <v>1867</v>
      </c>
      <c r="FE1041">
        <v>1674753236.5</v>
      </c>
      <c r="FF1041">
        <v>1674753223.5</v>
      </c>
      <c r="FG1041">
        <v>3</v>
      </c>
      <c r="FH1041">
        <v>-0.254</v>
      </c>
      <c r="FI1041">
        <v>-6.7000000000000004E-2</v>
      </c>
      <c r="FJ1041">
        <v>1.121</v>
      </c>
      <c r="FK1041">
        <v>0.113</v>
      </c>
      <c r="FL1041">
        <v>389</v>
      </c>
      <c r="FM1041">
        <v>21</v>
      </c>
      <c r="FN1041">
        <v>0.06</v>
      </c>
      <c r="FO1041">
        <v>7.0000000000000007E-2</v>
      </c>
      <c r="FP1041">
        <v>49.674217018717137</v>
      </c>
      <c r="FQ1041">
        <v>0.72343976552952882</v>
      </c>
      <c r="FR1041">
        <v>7.4078462068522824E-2</v>
      </c>
      <c r="FS1041">
        <v>-1</v>
      </c>
      <c r="FT1041">
        <v>0.36389176984116689</v>
      </c>
      <c r="FU1041">
        <v>3.9594704647350444E-3</v>
      </c>
      <c r="FV1041">
        <v>5.4353897725889987E-4</v>
      </c>
      <c r="FW1041">
        <v>-1</v>
      </c>
      <c r="FX1041">
        <v>0</v>
      </c>
      <c r="FY1041">
        <v>0</v>
      </c>
      <c r="FZ1041" t="s">
        <v>418</v>
      </c>
      <c r="GA1041">
        <v>2.9332500000000001</v>
      </c>
      <c r="GB1041">
        <v>2.8334700000000002</v>
      </c>
      <c r="GC1041">
        <v>8.9738299999999993E-2</v>
      </c>
      <c r="GD1041">
        <v>9.8288200000000006E-2</v>
      </c>
      <c r="GE1041">
        <v>0.121766</v>
      </c>
      <c r="GF1041">
        <v>9.9443199999999995E-2</v>
      </c>
      <c r="GG1041">
        <v>23599.7</v>
      </c>
      <c r="GH1041">
        <v>29354.6</v>
      </c>
      <c r="GI1041">
        <v>23326.9</v>
      </c>
      <c r="GJ1041">
        <v>29826.5</v>
      </c>
      <c r="GK1041">
        <v>27883.8</v>
      </c>
      <c r="GL1041">
        <v>38200.9</v>
      </c>
      <c r="GM1041">
        <v>32938</v>
      </c>
      <c r="GN1041">
        <v>44259</v>
      </c>
      <c r="GO1041">
        <v>1.9851700000000001</v>
      </c>
      <c r="GP1041">
        <v>1.82582</v>
      </c>
      <c r="GQ1041">
        <v>7.2531399999999996E-2</v>
      </c>
      <c r="GR1041">
        <v>0</v>
      </c>
      <c r="GS1041">
        <v>26.642900000000001</v>
      </c>
      <c r="GT1041">
        <v>999.9</v>
      </c>
      <c r="GU1041">
        <v>44.4</v>
      </c>
      <c r="GV1041">
        <v>36.4</v>
      </c>
      <c r="GW1041">
        <v>27.337700000000002</v>
      </c>
      <c r="GX1041">
        <v>61.457000000000001</v>
      </c>
      <c r="GY1041">
        <v>36.482399999999998</v>
      </c>
      <c r="GZ1041">
        <v>1</v>
      </c>
      <c r="HA1041">
        <v>0.35912300000000003</v>
      </c>
      <c r="HB1041">
        <v>2.1331799999999999</v>
      </c>
      <c r="HC1041">
        <v>20.263500000000001</v>
      </c>
      <c r="HD1041">
        <v>5.2088999999999999</v>
      </c>
      <c r="HE1041">
        <v>11.872199999999999</v>
      </c>
      <c r="HF1041">
        <v>4.9839500000000001</v>
      </c>
      <c r="HG1041">
        <v>3.2839999999999998</v>
      </c>
      <c r="HH1041">
        <v>9999</v>
      </c>
      <c r="HI1041">
        <v>9999</v>
      </c>
      <c r="HJ1041">
        <v>9999</v>
      </c>
      <c r="HK1041">
        <v>999.9</v>
      </c>
      <c r="HL1041">
        <v>1.8548800000000001</v>
      </c>
      <c r="HM1041">
        <v>1.8609599999999999</v>
      </c>
      <c r="HN1041">
        <v>1.8583700000000001</v>
      </c>
      <c r="HO1041">
        <v>1.8595900000000001</v>
      </c>
      <c r="HP1041">
        <v>1.85894</v>
      </c>
      <c r="HQ1041">
        <v>1.85944</v>
      </c>
      <c r="HR1041">
        <v>1.8577600000000001</v>
      </c>
      <c r="HS1041">
        <v>1.86111</v>
      </c>
      <c r="HT1041">
        <v>5</v>
      </c>
      <c r="HU1041">
        <v>0</v>
      </c>
      <c r="HV1041">
        <v>0</v>
      </c>
      <c r="HW1041">
        <v>0</v>
      </c>
      <c r="HX1041" t="s">
        <v>419</v>
      </c>
      <c r="HY1041" t="s">
        <v>420</v>
      </c>
      <c r="HZ1041" t="s">
        <v>421</v>
      </c>
      <c r="IA1041" t="s">
        <v>421</v>
      </c>
      <c r="IB1041" t="s">
        <v>421</v>
      </c>
      <c r="IC1041" t="s">
        <v>421</v>
      </c>
      <c r="ID1041">
        <v>0</v>
      </c>
      <c r="IE1041">
        <v>100</v>
      </c>
      <c r="IF1041">
        <v>100</v>
      </c>
      <c r="IG1041">
        <v>1.1379999999999999</v>
      </c>
      <c r="IH1041">
        <v>0.121</v>
      </c>
      <c r="II1041">
        <v>0.48595729401342908</v>
      </c>
      <c r="IJ1041">
        <v>1.6187016317407189E-3</v>
      </c>
      <c r="IK1041">
        <v>1.4341569744255341E-7</v>
      </c>
      <c r="IL1041">
        <v>-2.4096625942085749E-10</v>
      </c>
      <c r="IM1041">
        <v>0.12101623166918921</v>
      </c>
      <c r="IN1041">
        <v>0</v>
      </c>
      <c r="IO1041">
        <v>0</v>
      </c>
      <c r="IP1041">
        <v>0</v>
      </c>
      <c r="IQ1041">
        <v>4</v>
      </c>
      <c r="IR1041">
        <v>2205</v>
      </c>
      <c r="IS1041">
        <v>1</v>
      </c>
      <c r="IT1041">
        <v>21</v>
      </c>
      <c r="IU1041">
        <v>52.4</v>
      </c>
      <c r="IV1041">
        <v>52.7</v>
      </c>
      <c r="IW1041">
        <v>1.1084000000000001</v>
      </c>
      <c r="IX1041">
        <v>2.4560499999999998</v>
      </c>
      <c r="IY1041">
        <v>1.49414</v>
      </c>
      <c r="IZ1041">
        <v>2.3059099999999999</v>
      </c>
      <c r="JA1041">
        <v>1.69434</v>
      </c>
      <c r="JB1041">
        <v>2.3986800000000001</v>
      </c>
      <c r="JC1041">
        <v>41.664999999999999</v>
      </c>
      <c r="JD1041">
        <v>23.544599999999999</v>
      </c>
      <c r="JE1041">
        <v>18</v>
      </c>
      <c r="JF1041">
        <v>523.79200000000003</v>
      </c>
      <c r="JG1041">
        <v>442.33199999999999</v>
      </c>
      <c r="JH1041">
        <v>24.812999999999999</v>
      </c>
      <c r="JI1041">
        <v>31.8413</v>
      </c>
      <c r="JJ1041">
        <v>30.0001</v>
      </c>
      <c r="JK1041">
        <v>31.789200000000001</v>
      </c>
      <c r="JL1041">
        <v>31.764800000000001</v>
      </c>
      <c r="JM1041">
        <v>22.2529</v>
      </c>
      <c r="JN1041">
        <v>32.7164</v>
      </c>
      <c r="JO1041">
        <v>0</v>
      </c>
      <c r="JP1041">
        <v>24.811800000000002</v>
      </c>
      <c r="JQ1041">
        <v>461.92</v>
      </c>
      <c r="JR1041">
        <v>19.568300000000001</v>
      </c>
      <c r="JS1041">
        <v>99.2072</v>
      </c>
      <c r="JT1041">
        <v>99.387500000000003</v>
      </c>
    </row>
    <row r="1042" spans="1:280" x14ac:dyDescent="0.25">
      <c r="A1042">
        <v>1026</v>
      </c>
      <c r="B1042">
        <v>1674756393</v>
      </c>
      <c r="C1042">
        <v>10647</v>
      </c>
      <c r="D1042" t="s">
        <v>2476</v>
      </c>
      <c r="E1042" t="s">
        <v>2477</v>
      </c>
      <c r="F1042" t="s">
        <v>412</v>
      </c>
      <c r="G1042" t="s">
        <v>1865</v>
      </c>
      <c r="H1042" t="s">
        <v>1866</v>
      </c>
      <c r="I1042">
        <v>1674756393</v>
      </c>
      <c r="J1042">
        <f t="shared" si="736"/>
        <v>4.5710167800370686E-3</v>
      </c>
      <c r="K1042">
        <f t="shared" si="737"/>
        <v>4.5710167800370689</v>
      </c>
      <c r="L1042">
        <f t="shared" si="738"/>
        <v>49.919179074223742</v>
      </c>
      <c r="M1042">
        <f t="shared" si="739"/>
        <v>399.80700000000002</v>
      </c>
      <c r="N1042">
        <f t="shared" si="740"/>
        <v>162.34933929620649</v>
      </c>
      <c r="O1042">
        <f t="shared" si="741"/>
        <v>16.105036551051562</v>
      </c>
      <c r="P1042">
        <f t="shared" si="742"/>
        <v>39.660810301287903</v>
      </c>
      <c r="Q1042">
        <f t="shared" si="743"/>
        <v>0.36551149739388317</v>
      </c>
      <c r="R1042">
        <f t="shared" si="744"/>
        <v>2.9133826349163661</v>
      </c>
      <c r="S1042">
        <f t="shared" si="745"/>
        <v>0.3418130521391114</v>
      </c>
      <c r="T1042">
        <f t="shared" si="746"/>
        <v>0.21563419749198814</v>
      </c>
      <c r="U1042">
        <f t="shared" si="747"/>
        <v>344.39980126356841</v>
      </c>
      <c r="V1042">
        <f t="shared" si="748"/>
        <v>28.845388804971872</v>
      </c>
      <c r="W1042">
        <f t="shared" si="749"/>
        <v>27.835599999999999</v>
      </c>
      <c r="X1042">
        <f t="shared" si="750"/>
        <v>3.7586218008068624</v>
      </c>
      <c r="Y1042">
        <f t="shared" si="751"/>
        <v>65.188379623773656</v>
      </c>
      <c r="Z1042">
        <f t="shared" si="752"/>
        <v>2.4737079694930197</v>
      </c>
      <c r="AA1042">
        <f t="shared" si="753"/>
        <v>3.7947069458846916</v>
      </c>
      <c r="AB1042">
        <f t="shared" si="754"/>
        <v>1.2849138313138426</v>
      </c>
      <c r="AC1042">
        <f t="shared" si="755"/>
        <v>-201.58183999963472</v>
      </c>
      <c r="AD1042">
        <f t="shared" si="756"/>
        <v>25.727457419709808</v>
      </c>
      <c r="AE1042">
        <f t="shared" si="757"/>
        <v>1.9233260595781252</v>
      </c>
      <c r="AF1042">
        <f t="shared" si="758"/>
        <v>170.46874474322163</v>
      </c>
      <c r="AG1042">
        <v>0</v>
      </c>
      <c r="AH1042">
        <v>0</v>
      </c>
      <c r="AI1042">
        <f t="shared" si="759"/>
        <v>1</v>
      </c>
      <c r="AJ1042">
        <f t="shared" si="760"/>
        <v>0</v>
      </c>
      <c r="AK1042">
        <f t="shared" si="761"/>
        <v>52217.819987801864</v>
      </c>
      <c r="AL1042" t="s">
        <v>415</v>
      </c>
      <c r="AM1042" t="s">
        <v>415</v>
      </c>
      <c r="AN1042">
        <v>0</v>
      </c>
      <c r="AO1042">
        <v>0</v>
      </c>
      <c r="AP1042" t="e">
        <f t="shared" si="762"/>
        <v>#DIV/0!</v>
      </c>
      <c r="AQ1042">
        <v>0</v>
      </c>
      <c r="AR1042" t="s">
        <v>415</v>
      </c>
      <c r="AS1042" t="s">
        <v>415</v>
      </c>
      <c r="AT1042">
        <v>0</v>
      </c>
      <c r="AU1042">
        <v>0</v>
      </c>
      <c r="AV1042" t="e">
        <f t="shared" si="763"/>
        <v>#DIV/0!</v>
      </c>
      <c r="AW1042">
        <v>0.5</v>
      </c>
      <c r="AX1042">
        <f t="shared" si="764"/>
        <v>1513.3191006317841</v>
      </c>
      <c r="AY1042">
        <f t="shared" si="765"/>
        <v>49.919179074223742</v>
      </c>
      <c r="AZ1042" t="e">
        <f t="shared" si="766"/>
        <v>#DIV/0!</v>
      </c>
      <c r="BA1042">
        <f t="shared" si="767"/>
        <v>3.2986551913197527E-2</v>
      </c>
      <c r="BB1042" t="e">
        <f t="shared" si="768"/>
        <v>#DIV/0!</v>
      </c>
      <c r="BC1042" t="e">
        <f t="shared" si="769"/>
        <v>#DIV/0!</v>
      </c>
      <c r="BD1042" t="s">
        <v>415</v>
      </c>
      <c r="BE1042">
        <v>0</v>
      </c>
      <c r="BF1042" t="e">
        <f t="shared" si="770"/>
        <v>#DIV/0!</v>
      </c>
      <c r="BG1042" t="e">
        <f t="shared" si="771"/>
        <v>#DIV/0!</v>
      </c>
      <c r="BH1042" t="e">
        <f t="shared" si="772"/>
        <v>#DIV/0!</v>
      </c>
      <c r="BI1042" t="e">
        <f t="shared" si="773"/>
        <v>#DIV/0!</v>
      </c>
      <c r="BJ1042" t="e">
        <f t="shared" si="774"/>
        <v>#DIV/0!</v>
      </c>
      <c r="BK1042" t="e">
        <f t="shared" si="775"/>
        <v>#DIV/0!</v>
      </c>
      <c r="BL1042" t="e">
        <f t="shared" si="776"/>
        <v>#DIV/0!</v>
      </c>
      <c r="BM1042" t="e">
        <f t="shared" si="777"/>
        <v>#DIV/0!</v>
      </c>
      <c r="CV1042">
        <f t="shared" si="778"/>
        <v>1800.16</v>
      </c>
      <c r="CW1042">
        <f t="shared" si="779"/>
        <v>1513.3191006317841</v>
      </c>
      <c r="CX1042">
        <f t="shared" si="780"/>
        <v>0.8406581085191227</v>
      </c>
      <c r="CY1042">
        <f t="shared" si="781"/>
        <v>0.1913162170382457</v>
      </c>
      <c r="CZ1042">
        <v>6</v>
      </c>
      <c r="DA1042">
        <v>0.5</v>
      </c>
      <c r="DB1042" t="s">
        <v>416</v>
      </c>
      <c r="DC1042">
        <v>2</v>
      </c>
      <c r="DD1042">
        <v>1674756393</v>
      </c>
      <c r="DE1042">
        <v>399.80700000000002</v>
      </c>
      <c r="DF1042">
        <v>461.89100000000002</v>
      </c>
      <c r="DG1042">
        <v>24.936599999999999</v>
      </c>
      <c r="DH1042">
        <v>19.589200000000002</v>
      </c>
      <c r="DI1042">
        <v>398.66899999999998</v>
      </c>
      <c r="DJ1042">
        <v>24.8156</v>
      </c>
      <c r="DK1042">
        <v>500.09699999999998</v>
      </c>
      <c r="DL1042">
        <v>99.099900000000005</v>
      </c>
      <c r="DM1042">
        <v>9.9989700000000001E-2</v>
      </c>
      <c r="DN1042">
        <v>27.999400000000001</v>
      </c>
      <c r="DO1042">
        <v>27.835599999999999</v>
      </c>
      <c r="DP1042">
        <v>999.9</v>
      </c>
      <c r="DQ1042">
        <v>0</v>
      </c>
      <c r="DR1042">
        <v>0</v>
      </c>
      <c r="DS1042">
        <v>9998.1200000000008</v>
      </c>
      <c r="DT1042">
        <v>0</v>
      </c>
      <c r="DU1042">
        <v>257.589</v>
      </c>
      <c r="DV1042">
        <v>-62.083599999999997</v>
      </c>
      <c r="DW1042">
        <v>410.03199999999998</v>
      </c>
      <c r="DX1042">
        <v>471.12</v>
      </c>
      <c r="DY1042">
        <v>5.34748</v>
      </c>
      <c r="DZ1042">
        <v>461.89100000000002</v>
      </c>
      <c r="EA1042">
        <v>19.589200000000002</v>
      </c>
      <c r="EB1042">
        <v>2.4712200000000002</v>
      </c>
      <c r="EC1042">
        <v>1.9412799999999999</v>
      </c>
      <c r="ED1042">
        <v>20.838200000000001</v>
      </c>
      <c r="EE1042">
        <v>16.973400000000002</v>
      </c>
      <c r="EF1042">
        <v>1800.16</v>
      </c>
      <c r="EG1042">
        <v>0.97800200000000004</v>
      </c>
      <c r="EH1042">
        <v>2.1998400000000001E-2</v>
      </c>
      <c r="EI1042">
        <v>0</v>
      </c>
      <c r="EJ1042">
        <v>737.27300000000002</v>
      </c>
      <c r="EK1042">
        <v>4.9990399999999999</v>
      </c>
      <c r="EL1042">
        <v>13788.3</v>
      </c>
      <c r="EM1042">
        <v>14822</v>
      </c>
      <c r="EN1042">
        <v>47.436999999999998</v>
      </c>
      <c r="EO1042">
        <v>49</v>
      </c>
      <c r="EP1042">
        <v>48.375</v>
      </c>
      <c r="EQ1042">
        <v>47.561999999999998</v>
      </c>
      <c r="ER1042">
        <v>48.375</v>
      </c>
      <c r="ES1042">
        <v>1755.67</v>
      </c>
      <c r="ET1042">
        <v>39.49</v>
      </c>
      <c r="EU1042">
        <v>0</v>
      </c>
      <c r="EV1042">
        <v>1674756393.0999999</v>
      </c>
      <c r="EW1042">
        <v>0</v>
      </c>
      <c r="EX1042">
        <v>737.10415999999998</v>
      </c>
      <c r="EY1042">
        <v>-0.80092308293529013</v>
      </c>
      <c r="EZ1042">
        <v>-18.200000083157679</v>
      </c>
      <c r="FA1042">
        <v>13789.075999999999</v>
      </c>
      <c r="FB1042">
        <v>15</v>
      </c>
      <c r="FC1042">
        <v>1674753236.5</v>
      </c>
      <c r="FD1042" t="s">
        <v>1867</v>
      </c>
      <c r="FE1042">
        <v>1674753236.5</v>
      </c>
      <c r="FF1042">
        <v>1674753223.5</v>
      </c>
      <c r="FG1042">
        <v>3</v>
      </c>
      <c r="FH1042">
        <v>-0.254</v>
      </c>
      <c r="FI1042">
        <v>-6.7000000000000004E-2</v>
      </c>
      <c r="FJ1042">
        <v>1.121</v>
      </c>
      <c r="FK1042">
        <v>0.113</v>
      </c>
      <c r="FL1042">
        <v>389</v>
      </c>
      <c r="FM1042">
        <v>21</v>
      </c>
      <c r="FN1042">
        <v>0.06</v>
      </c>
      <c r="FO1042">
        <v>7.0000000000000007E-2</v>
      </c>
      <c r="FP1042">
        <v>49.778390181699308</v>
      </c>
      <c r="FQ1042">
        <v>0.49496177913624462</v>
      </c>
      <c r="FR1042">
        <v>5.6014761697173378E-2</v>
      </c>
      <c r="FS1042">
        <v>-1</v>
      </c>
      <c r="FT1042">
        <v>0.36461033079561361</v>
      </c>
      <c r="FU1042">
        <v>4.8813710418790816E-3</v>
      </c>
      <c r="FV1042">
        <v>5.3873227985951067E-4</v>
      </c>
      <c r="FW1042">
        <v>-1</v>
      </c>
      <c r="FX1042">
        <v>0</v>
      </c>
      <c r="FY1042">
        <v>0</v>
      </c>
      <c r="FZ1042" t="s">
        <v>418</v>
      </c>
      <c r="GA1042">
        <v>2.9331100000000001</v>
      </c>
      <c r="GB1042">
        <v>2.8334299999999999</v>
      </c>
      <c r="GC1042">
        <v>8.9735300000000004E-2</v>
      </c>
      <c r="GD1042">
        <v>9.8303600000000005E-2</v>
      </c>
      <c r="GE1042">
        <v>0.12178799999999999</v>
      </c>
      <c r="GF1042">
        <v>9.9429199999999995E-2</v>
      </c>
      <c r="GG1042">
        <v>23600.2</v>
      </c>
      <c r="GH1042">
        <v>29353.9</v>
      </c>
      <c r="GI1042">
        <v>23327.3</v>
      </c>
      <c r="GJ1042">
        <v>29826.3</v>
      </c>
      <c r="GK1042">
        <v>27883.200000000001</v>
      </c>
      <c r="GL1042">
        <v>38201.199999999997</v>
      </c>
      <c r="GM1042">
        <v>32938.199999999997</v>
      </c>
      <c r="GN1042">
        <v>44258.5</v>
      </c>
      <c r="GO1042">
        <v>1.9854700000000001</v>
      </c>
      <c r="GP1042">
        <v>1.82603</v>
      </c>
      <c r="GQ1042">
        <v>7.2829400000000002E-2</v>
      </c>
      <c r="GR1042">
        <v>0</v>
      </c>
      <c r="GS1042">
        <v>26.645099999999999</v>
      </c>
      <c r="GT1042">
        <v>999.9</v>
      </c>
      <c r="GU1042">
        <v>44.4</v>
      </c>
      <c r="GV1042">
        <v>36.4</v>
      </c>
      <c r="GW1042">
        <v>27.336500000000001</v>
      </c>
      <c r="GX1042">
        <v>61.476999999999997</v>
      </c>
      <c r="GY1042">
        <v>37.035299999999999</v>
      </c>
      <c r="GZ1042">
        <v>1</v>
      </c>
      <c r="HA1042">
        <v>0.35894100000000001</v>
      </c>
      <c r="HB1042">
        <v>2.1283300000000001</v>
      </c>
      <c r="HC1042">
        <v>20.263999999999999</v>
      </c>
      <c r="HD1042">
        <v>5.2078600000000002</v>
      </c>
      <c r="HE1042">
        <v>11.872199999999999</v>
      </c>
      <c r="HF1042">
        <v>4.9837499999999997</v>
      </c>
      <c r="HG1042">
        <v>3.2839999999999998</v>
      </c>
      <c r="HH1042">
        <v>9999</v>
      </c>
      <c r="HI1042">
        <v>9999</v>
      </c>
      <c r="HJ1042">
        <v>9999</v>
      </c>
      <c r="HK1042">
        <v>999.9</v>
      </c>
      <c r="HL1042">
        <v>1.8548899999999999</v>
      </c>
      <c r="HM1042">
        <v>1.8609599999999999</v>
      </c>
      <c r="HN1042">
        <v>1.8583700000000001</v>
      </c>
      <c r="HO1042">
        <v>1.8595900000000001</v>
      </c>
      <c r="HP1042">
        <v>1.8589100000000001</v>
      </c>
      <c r="HQ1042">
        <v>1.85944</v>
      </c>
      <c r="HR1042">
        <v>1.8577699999999999</v>
      </c>
      <c r="HS1042">
        <v>1.86111</v>
      </c>
      <c r="HT1042">
        <v>5</v>
      </c>
      <c r="HU1042">
        <v>0</v>
      </c>
      <c r="HV1042">
        <v>0</v>
      </c>
      <c r="HW1042">
        <v>0</v>
      </c>
      <c r="HX1042" t="s">
        <v>419</v>
      </c>
      <c r="HY1042" t="s">
        <v>420</v>
      </c>
      <c r="HZ1042" t="s">
        <v>421</v>
      </c>
      <c r="IA1042" t="s">
        <v>421</v>
      </c>
      <c r="IB1042" t="s">
        <v>421</v>
      </c>
      <c r="IC1042" t="s">
        <v>421</v>
      </c>
      <c r="ID1042">
        <v>0</v>
      </c>
      <c r="IE1042">
        <v>100</v>
      </c>
      <c r="IF1042">
        <v>100</v>
      </c>
      <c r="IG1042">
        <v>1.1379999999999999</v>
      </c>
      <c r="IH1042">
        <v>0.121</v>
      </c>
      <c r="II1042">
        <v>0.48595729401342908</v>
      </c>
      <c r="IJ1042">
        <v>1.6187016317407189E-3</v>
      </c>
      <c r="IK1042">
        <v>1.4341569744255341E-7</v>
      </c>
      <c r="IL1042">
        <v>-2.4096625942085749E-10</v>
      </c>
      <c r="IM1042">
        <v>0.12101623166918921</v>
      </c>
      <c r="IN1042">
        <v>0</v>
      </c>
      <c r="IO1042">
        <v>0</v>
      </c>
      <c r="IP1042">
        <v>0</v>
      </c>
      <c r="IQ1042">
        <v>4</v>
      </c>
      <c r="IR1042">
        <v>2205</v>
      </c>
      <c r="IS1042">
        <v>1</v>
      </c>
      <c r="IT1042">
        <v>21</v>
      </c>
      <c r="IU1042">
        <v>52.6</v>
      </c>
      <c r="IV1042">
        <v>52.8</v>
      </c>
      <c r="IW1042">
        <v>1.1084000000000001</v>
      </c>
      <c r="IX1042">
        <v>2.4426299999999999</v>
      </c>
      <c r="IY1042">
        <v>1.49414</v>
      </c>
      <c r="IZ1042">
        <v>2.3059099999999999</v>
      </c>
      <c r="JA1042">
        <v>1.69434</v>
      </c>
      <c r="JB1042">
        <v>2.3877000000000002</v>
      </c>
      <c r="JC1042">
        <v>41.6389</v>
      </c>
      <c r="JD1042">
        <v>23.535900000000002</v>
      </c>
      <c r="JE1042">
        <v>18</v>
      </c>
      <c r="JF1042">
        <v>523.98599999999999</v>
      </c>
      <c r="JG1042">
        <v>442.46100000000001</v>
      </c>
      <c r="JH1042">
        <v>24.8081</v>
      </c>
      <c r="JI1042">
        <v>31.8413</v>
      </c>
      <c r="JJ1042">
        <v>30</v>
      </c>
      <c r="JK1042">
        <v>31.788499999999999</v>
      </c>
      <c r="JL1042">
        <v>31.7636</v>
      </c>
      <c r="JM1042">
        <v>22.2563</v>
      </c>
      <c r="JN1042">
        <v>32.7164</v>
      </c>
      <c r="JO1042">
        <v>0</v>
      </c>
      <c r="JP1042">
        <v>24.807600000000001</v>
      </c>
      <c r="JQ1042">
        <v>462.03399999999999</v>
      </c>
      <c r="JR1042">
        <v>19.560199999999998</v>
      </c>
      <c r="JS1042">
        <v>99.208299999999994</v>
      </c>
      <c r="JT1042">
        <v>99.386700000000005</v>
      </c>
    </row>
    <row r="1043" spans="1:280" x14ac:dyDescent="0.25">
      <c r="A1043">
        <v>1027</v>
      </c>
      <c r="B1043">
        <v>1674756403</v>
      </c>
      <c r="C1043">
        <v>10657</v>
      </c>
      <c r="D1043" t="s">
        <v>2478</v>
      </c>
      <c r="E1043" t="s">
        <v>2479</v>
      </c>
      <c r="F1043" t="s">
        <v>412</v>
      </c>
      <c r="G1043" t="s">
        <v>1865</v>
      </c>
      <c r="H1043" t="s">
        <v>1866</v>
      </c>
      <c r="I1043">
        <v>1674756403</v>
      </c>
      <c r="J1043">
        <f t="shared" si="736"/>
        <v>4.5765313819676719E-3</v>
      </c>
      <c r="K1043">
        <f t="shared" si="737"/>
        <v>4.5765313819676718</v>
      </c>
      <c r="L1043">
        <f t="shared" si="738"/>
        <v>50.076553262271752</v>
      </c>
      <c r="M1043">
        <f t="shared" si="739"/>
        <v>399.791</v>
      </c>
      <c r="N1043">
        <f t="shared" si="740"/>
        <v>162.46071236431092</v>
      </c>
      <c r="O1043">
        <f t="shared" si="741"/>
        <v>16.115863768062109</v>
      </c>
      <c r="P1043">
        <f t="shared" si="742"/>
        <v>39.658679307334495</v>
      </c>
      <c r="Q1043">
        <f t="shared" si="743"/>
        <v>0.36686901106736686</v>
      </c>
      <c r="R1043">
        <f t="shared" si="744"/>
        <v>2.9206772834504466</v>
      </c>
      <c r="S1043">
        <f t="shared" si="745"/>
        <v>0.34305583475089135</v>
      </c>
      <c r="T1043">
        <f t="shared" si="746"/>
        <v>0.21642047914346385</v>
      </c>
      <c r="U1043">
        <f t="shared" si="747"/>
        <v>344.39220126359641</v>
      </c>
      <c r="V1043">
        <f t="shared" si="748"/>
        <v>28.841340827136356</v>
      </c>
      <c r="W1043">
        <f t="shared" si="749"/>
        <v>27.824000000000002</v>
      </c>
      <c r="X1043">
        <f t="shared" si="750"/>
        <v>3.7560777113913342</v>
      </c>
      <c r="Y1043">
        <f t="shared" si="751"/>
        <v>65.205712702599357</v>
      </c>
      <c r="Z1043">
        <f t="shared" si="752"/>
        <v>2.4742791617596493</v>
      </c>
      <c r="AA1043">
        <f t="shared" si="753"/>
        <v>3.7945742162879772</v>
      </c>
      <c r="AB1043">
        <f t="shared" si="754"/>
        <v>1.2817985496316848</v>
      </c>
      <c r="AC1043">
        <f t="shared" si="755"/>
        <v>-201.82503394477433</v>
      </c>
      <c r="AD1043">
        <f t="shared" si="756"/>
        <v>27.523929987700136</v>
      </c>
      <c r="AE1043">
        <f t="shared" si="757"/>
        <v>2.0523623539376357</v>
      </c>
      <c r="AF1043">
        <f t="shared" si="758"/>
        <v>172.14345966045983</v>
      </c>
      <c r="AG1043">
        <v>0</v>
      </c>
      <c r="AH1043">
        <v>0</v>
      </c>
      <c r="AI1043">
        <f t="shared" si="759"/>
        <v>1</v>
      </c>
      <c r="AJ1043">
        <f t="shared" si="760"/>
        <v>0</v>
      </c>
      <c r="AK1043">
        <f t="shared" si="761"/>
        <v>52426.960671794608</v>
      </c>
      <c r="AL1043" t="s">
        <v>415</v>
      </c>
      <c r="AM1043" t="s">
        <v>415</v>
      </c>
      <c r="AN1043">
        <v>0</v>
      </c>
      <c r="AO1043">
        <v>0</v>
      </c>
      <c r="AP1043" t="e">
        <f t="shared" si="762"/>
        <v>#DIV/0!</v>
      </c>
      <c r="AQ1043">
        <v>0</v>
      </c>
      <c r="AR1043" t="s">
        <v>415</v>
      </c>
      <c r="AS1043" t="s">
        <v>415</v>
      </c>
      <c r="AT1043">
        <v>0</v>
      </c>
      <c r="AU1043">
        <v>0</v>
      </c>
      <c r="AV1043" t="e">
        <f t="shared" si="763"/>
        <v>#DIV/0!</v>
      </c>
      <c r="AW1043">
        <v>0.5</v>
      </c>
      <c r="AX1043">
        <f t="shared" si="764"/>
        <v>1513.2855006317982</v>
      </c>
      <c r="AY1043">
        <f t="shared" si="765"/>
        <v>50.076553262271752</v>
      </c>
      <c r="AZ1043" t="e">
        <f t="shared" si="766"/>
        <v>#DIV/0!</v>
      </c>
      <c r="BA1043">
        <f t="shared" si="767"/>
        <v>3.3091279366229798E-2</v>
      </c>
      <c r="BB1043" t="e">
        <f t="shared" si="768"/>
        <v>#DIV/0!</v>
      </c>
      <c r="BC1043" t="e">
        <f t="shared" si="769"/>
        <v>#DIV/0!</v>
      </c>
      <c r="BD1043" t="s">
        <v>415</v>
      </c>
      <c r="BE1043">
        <v>0</v>
      </c>
      <c r="BF1043" t="e">
        <f t="shared" si="770"/>
        <v>#DIV/0!</v>
      </c>
      <c r="BG1043" t="e">
        <f t="shared" si="771"/>
        <v>#DIV/0!</v>
      </c>
      <c r="BH1043" t="e">
        <f t="shared" si="772"/>
        <v>#DIV/0!</v>
      </c>
      <c r="BI1043" t="e">
        <f t="shared" si="773"/>
        <v>#DIV/0!</v>
      </c>
      <c r="BJ1043" t="e">
        <f t="shared" si="774"/>
        <v>#DIV/0!</v>
      </c>
      <c r="BK1043" t="e">
        <f t="shared" si="775"/>
        <v>#DIV/0!</v>
      </c>
      <c r="BL1043" t="e">
        <f t="shared" si="776"/>
        <v>#DIV/0!</v>
      </c>
      <c r="BM1043" t="e">
        <f t="shared" si="777"/>
        <v>#DIV/0!</v>
      </c>
      <c r="CV1043">
        <f t="shared" si="778"/>
        <v>1800.12</v>
      </c>
      <c r="CW1043">
        <f t="shared" si="779"/>
        <v>1513.2855006317982</v>
      </c>
      <c r="CX1043">
        <f t="shared" si="780"/>
        <v>0.84065812314278954</v>
      </c>
      <c r="CY1043">
        <f t="shared" si="781"/>
        <v>0.19131624628557897</v>
      </c>
      <c r="CZ1043">
        <v>6</v>
      </c>
      <c r="DA1043">
        <v>0.5</v>
      </c>
      <c r="DB1043" t="s">
        <v>416</v>
      </c>
      <c r="DC1043">
        <v>2</v>
      </c>
      <c r="DD1043">
        <v>1674756403</v>
      </c>
      <c r="DE1043">
        <v>399.791</v>
      </c>
      <c r="DF1043">
        <v>462.065</v>
      </c>
      <c r="DG1043">
        <v>24.942699999999999</v>
      </c>
      <c r="DH1043">
        <v>19.588999999999999</v>
      </c>
      <c r="DI1043">
        <v>398.65199999999999</v>
      </c>
      <c r="DJ1043">
        <v>24.8217</v>
      </c>
      <c r="DK1043">
        <v>500.108</v>
      </c>
      <c r="DL1043">
        <v>99.098699999999994</v>
      </c>
      <c r="DM1043">
        <v>9.9829500000000002E-2</v>
      </c>
      <c r="DN1043">
        <v>27.998799999999999</v>
      </c>
      <c r="DO1043">
        <v>27.824000000000002</v>
      </c>
      <c r="DP1043">
        <v>999.9</v>
      </c>
      <c r="DQ1043">
        <v>0</v>
      </c>
      <c r="DR1043">
        <v>0</v>
      </c>
      <c r="DS1043">
        <v>10040</v>
      </c>
      <c r="DT1043">
        <v>0</v>
      </c>
      <c r="DU1043">
        <v>257.625</v>
      </c>
      <c r="DV1043">
        <v>-62.274299999999997</v>
      </c>
      <c r="DW1043">
        <v>410.01799999999997</v>
      </c>
      <c r="DX1043">
        <v>471.298</v>
      </c>
      <c r="DY1043">
        <v>5.35365</v>
      </c>
      <c r="DZ1043">
        <v>462.065</v>
      </c>
      <c r="EA1043">
        <v>19.588999999999999</v>
      </c>
      <c r="EB1043">
        <v>2.4717899999999999</v>
      </c>
      <c r="EC1043">
        <v>1.9412499999999999</v>
      </c>
      <c r="ED1043">
        <v>20.841899999999999</v>
      </c>
      <c r="EE1043">
        <v>16.973099999999999</v>
      </c>
      <c r="EF1043">
        <v>1800.12</v>
      </c>
      <c r="EG1043">
        <v>0.97800200000000004</v>
      </c>
      <c r="EH1043">
        <v>2.1998400000000001E-2</v>
      </c>
      <c r="EI1043">
        <v>0</v>
      </c>
      <c r="EJ1043">
        <v>736.86</v>
      </c>
      <c r="EK1043">
        <v>4.9990399999999999</v>
      </c>
      <c r="EL1043">
        <v>13785.6</v>
      </c>
      <c r="EM1043">
        <v>14821.7</v>
      </c>
      <c r="EN1043">
        <v>47.436999999999998</v>
      </c>
      <c r="EO1043">
        <v>49.061999999999998</v>
      </c>
      <c r="EP1043">
        <v>48.375</v>
      </c>
      <c r="EQ1043">
        <v>47.561999999999998</v>
      </c>
      <c r="ER1043">
        <v>48.375</v>
      </c>
      <c r="ES1043">
        <v>1755.63</v>
      </c>
      <c r="ET1043">
        <v>39.49</v>
      </c>
      <c r="EU1043">
        <v>0</v>
      </c>
      <c r="EV1043">
        <v>1674756403.3</v>
      </c>
      <c r="EW1043">
        <v>0</v>
      </c>
      <c r="EX1043">
        <v>736.85069230769238</v>
      </c>
      <c r="EY1043">
        <v>-1.4690598424814549</v>
      </c>
      <c r="EZ1043">
        <v>-13.473504338230111</v>
      </c>
      <c r="FA1043">
        <v>13786.46538461538</v>
      </c>
      <c r="FB1043">
        <v>15</v>
      </c>
      <c r="FC1043">
        <v>1674753236.5</v>
      </c>
      <c r="FD1043" t="s">
        <v>1867</v>
      </c>
      <c r="FE1043">
        <v>1674753236.5</v>
      </c>
      <c r="FF1043">
        <v>1674753223.5</v>
      </c>
      <c r="FG1043">
        <v>3</v>
      </c>
      <c r="FH1043">
        <v>-0.254</v>
      </c>
      <c r="FI1043">
        <v>-6.7000000000000004E-2</v>
      </c>
      <c r="FJ1043">
        <v>1.121</v>
      </c>
      <c r="FK1043">
        <v>0.113</v>
      </c>
      <c r="FL1043">
        <v>389</v>
      </c>
      <c r="FM1043">
        <v>21</v>
      </c>
      <c r="FN1043">
        <v>0.06</v>
      </c>
      <c r="FO1043">
        <v>7.0000000000000007E-2</v>
      </c>
      <c r="FP1043">
        <v>49.882156773024199</v>
      </c>
      <c r="FQ1043">
        <v>0.79180328911056941</v>
      </c>
      <c r="FR1043">
        <v>8.2547030433196056E-2</v>
      </c>
      <c r="FS1043">
        <v>-1</v>
      </c>
      <c r="FT1043">
        <v>0.36541315326791229</v>
      </c>
      <c r="FU1043">
        <v>5.1681245064512382E-3</v>
      </c>
      <c r="FV1043">
        <v>5.5335372014767698E-4</v>
      </c>
      <c r="FW1043">
        <v>-1</v>
      </c>
      <c r="FX1043">
        <v>0</v>
      </c>
      <c r="FY1043">
        <v>0</v>
      </c>
      <c r="FZ1043" t="s">
        <v>418</v>
      </c>
      <c r="GA1043">
        <v>2.9331399999999999</v>
      </c>
      <c r="GB1043">
        <v>2.8336399999999999</v>
      </c>
      <c r="GC1043">
        <v>8.9732099999999995E-2</v>
      </c>
      <c r="GD1043">
        <v>9.8330399999999998E-2</v>
      </c>
      <c r="GE1043">
        <v>0.121808</v>
      </c>
      <c r="GF1043">
        <v>9.94279E-2</v>
      </c>
      <c r="GG1043">
        <v>23600.3</v>
      </c>
      <c r="GH1043">
        <v>29353.5</v>
      </c>
      <c r="GI1043">
        <v>23327.3</v>
      </c>
      <c r="GJ1043">
        <v>29826.7</v>
      </c>
      <c r="GK1043">
        <v>27882.5</v>
      </c>
      <c r="GL1043">
        <v>38202</v>
      </c>
      <c r="GM1043">
        <v>32938.1</v>
      </c>
      <c r="GN1043">
        <v>44259.5</v>
      </c>
      <c r="GO1043">
        <v>1.98522</v>
      </c>
      <c r="GP1043">
        <v>1.82595</v>
      </c>
      <c r="GQ1043">
        <v>7.1972599999999998E-2</v>
      </c>
      <c r="GR1043">
        <v>0</v>
      </c>
      <c r="GS1043">
        <v>26.647400000000001</v>
      </c>
      <c r="GT1043">
        <v>999.9</v>
      </c>
      <c r="GU1043">
        <v>44.4</v>
      </c>
      <c r="GV1043">
        <v>36.299999999999997</v>
      </c>
      <c r="GW1043">
        <v>27.184699999999999</v>
      </c>
      <c r="GX1043">
        <v>60.987000000000002</v>
      </c>
      <c r="GY1043">
        <v>36.8429</v>
      </c>
      <c r="GZ1043">
        <v>1</v>
      </c>
      <c r="HA1043">
        <v>0.35869699999999999</v>
      </c>
      <c r="HB1043">
        <v>2.0831499999999998</v>
      </c>
      <c r="HC1043">
        <v>20.264600000000002</v>
      </c>
      <c r="HD1043">
        <v>5.2083000000000004</v>
      </c>
      <c r="HE1043">
        <v>11.872199999999999</v>
      </c>
      <c r="HF1043">
        <v>4.9837999999999996</v>
      </c>
      <c r="HG1043">
        <v>3.2839999999999998</v>
      </c>
      <c r="HH1043">
        <v>9999</v>
      </c>
      <c r="HI1043">
        <v>9999</v>
      </c>
      <c r="HJ1043">
        <v>9999</v>
      </c>
      <c r="HK1043">
        <v>999.9</v>
      </c>
      <c r="HL1043">
        <v>1.8548899999999999</v>
      </c>
      <c r="HM1043">
        <v>1.8609500000000001</v>
      </c>
      <c r="HN1043">
        <v>1.8583700000000001</v>
      </c>
      <c r="HO1043">
        <v>1.8595900000000001</v>
      </c>
      <c r="HP1043">
        <v>1.8589100000000001</v>
      </c>
      <c r="HQ1043">
        <v>1.85944</v>
      </c>
      <c r="HR1043">
        <v>1.8577600000000001</v>
      </c>
      <c r="HS1043">
        <v>1.86113</v>
      </c>
      <c r="HT1043">
        <v>5</v>
      </c>
      <c r="HU1043">
        <v>0</v>
      </c>
      <c r="HV1043">
        <v>0</v>
      </c>
      <c r="HW1043">
        <v>0</v>
      </c>
      <c r="HX1043" t="s">
        <v>419</v>
      </c>
      <c r="HY1043" t="s">
        <v>420</v>
      </c>
      <c r="HZ1043" t="s">
        <v>421</v>
      </c>
      <c r="IA1043" t="s">
        <v>421</v>
      </c>
      <c r="IB1043" t="s">
        <v>421</v>
      </c>
      <c r="IC1043" t="s">
        <v>421</v>
      </c>
      <c r="ID1043">
        <v>0</v>
      </c>
      <c r="IE1043">
        <v>100</v>
      </c>
      <c r="IF1043">
        <v>100</v>
      </c>
      <c r="IG1043">
        <v>1.139</v>
      </c>
      <c r="IH1043">
        <v>0.121</v>
      </c>
      <c r="II1043">
        <v>0.48595729401342908</v>
      </c>
      <c r="IJ1043">
        <v>1.6187016317407189E-3</v>
      </c>
      <c r="IK1043">
        <v>1.4341569744255341E-7</v>
      </c>
      <c r="IL1043">
        <v>-2.4096625942085749E-10</v>
      </c>
      <c r="IM1043">
        <v>0.12101623166918921</v>
      </c>
      <c r="IN1043">
        <v>0</v>
      </c>
      <c r="IO1043">
        <v>0</v>
      </c>
      <c r="IP1043">
        <v>0</v>
      </c>
      <c r="IQ1043">
        <v>4</v>
      </c>
      <c r="IR1043">
        <v>2205</v>
      </c>
      <c r="IS1043">
        <v>1</v>
      </c>
      <c r="IT1043">
        <v>21</v>
      </c>
      <c r="IU1043">
        <v>52.8</v>
      </c>
      <c r="IV1043">
        <v>53</v>
      </c>
      <c r="IW1043">
        <v>1.1084000000000001</v>
      </c>
      <c r="IX1043">
        <v>2.4584999999999999</v>
      </c>
      <c r="IY1043">
        <v>1.49414</v>
      </c>
      <c r="IZ1043">
        <v>2.3059099999999999</v>
      </c>
      <c r="JA1043">
        <v>1.69434</v>
      </c>
      <c r="JB1043">
        <v>2.34375</v>
      </c>
      <c r="JC1043">
        <v>41.6389</v>
      </c>
      <c r="JD1043">
        <v>23.527100000000001</v>
      </c>
      <c r="JE1043">
        <v>18</v>
      </c>
      <c r="JF1043">
        <v>523.79999999999995</v>
      </c>
      <c r="JG1043">
        <v>442.39600000000002</v>
      </c>
      <c r="JH1043">
        <v>24.8263</v>
      </c>
      <c r="JI1043">
        <v>31.8385</v>
      </c>
      <c r="JJ1043">
        <v>30</v>
      </c>
      <c r="JK1043">
        <v>31.7864</v>
      </c>
      <c r="JL1043">
        <v>31.762</v>
      </c>
      <c r="JM1043">
        <v>22.260899999999999</v>
      </c>
      <c r="JN1043">
        <v>32.7164</v>
      </c>
      <c r="JO1043">
        <v>0</v>
      </c>
      <c r="JP1043">
        <v>24.823799999999999</v>
      </c>
      <c r="JQ1043">
        <v>462.12099999999998</v>
      </c>
      <c r="JR1043">
        <v>19.543399999999998</v>
      </c>
      <c r="JS1043">
        <v>99.207999999999998</v>
      </c>
      <c r="JT1043">
        <v>99.388499999999993</v>
      </c>
    </row>
    <row r="1044" spans="1:280" x14ac:dyDescent="0.25">
      <c r="A1044">
        <v>1028</v>
      </c>
      <c r="B1044">
        <v>1674756413</v>
      </c>
      <c r="C1044">
        <v>10667</v>
      </c>
      <c r="D1044" t="s">
        <v>2480</v>
      </c>
      <c r="E1044" t="s">
        <v>2481</v>
      </c>
      <c r="F1044" t="s">
        <v>412</v>
      </c>
      <c r="G1044" t="s">
        <v>1865</v>
      </c>
      <c r="H1044" t="s">
        <v>1866</v>
      </c>
      <c r="I1044">
        <v>1674756413</v>
      </c>
      <c r="J1044">
        <f t="shared" si="736"/>
        <v>4.5796489468832111E-3</v>
      </c>
      <c r="K1044">
        <f t="shared" si="737"/>
        <v>4.5796489468832116</v>
      </c>
      <c r="L1044">
        <f t="shared" si="738"/>
        <v>50.103326635685029</v>
      </c>
      <c r="M1044">
        <f t="shared" si="739"/>
        <v>399.79899999999998</v>
      </c>
      <c r="N1044">
        <f t="shared" si="740"/>
        <v>161.73128146462935</v>
      </c>
      <c r="O1044">
        <f t="shared" si="741"/>
        <v>16.043502028469952</v>
      </c>
      <c r="P1044">
        <f t="shared" si="742"/>
        <v>39.659464819630692</v>
      </c>
      <c r="Q1044">
        <f t="shared" si="743"/>
        <v>0.36590362443943353</v>
      </c>
      <c r="R1044">
        <f t="shared" si="744"/>
        <v>2.9150017942059998</v>
      </c>
      <c r="S1044">
        <f t="shared" si="745"/>
        <v>0.34216834837927651</v>
      </c>
      <c r="T1044">
        <f t="shared" si="746"/>
        <v>0.21585930563335159</v>
      </c>
      <c r="U1044">
        <f t="shared" si="747"/>
        <v>344.3865012636175</v>
      </c>
      <c r="V1044">
        <f t="shared" si="748"/>
        <v>28.851014132236475</v>
      </c>
      <c r="W1044">
        <f t="shared" si="749"/>
        <v>27.844799999999999</v>
      </c>
      <c r="X1044">
        <f t="shared" si="750"/>
        <v>3.7606405958561462</v>
      </c>
      <c r="Y1044">
        <f t="shared" si="751"/>
        <v>65.181949216063288</v>
      </c>
      <c r="Z1044">
        <f t="shared" si="752"/>
        <v>2.4746754519543099</v>
      </c>
      <c r="AA1044">
        <f t="shared" si="753"/>
        <v>3.7965655855907676</v>
      </c>
      <c r="AB1044">
        <f t="shared" si="754"/>
        <v>1.2859651439018362</v>
      </c>
      <c r="AC1044">
        <f t="shared" si="755"/>
        <v>-201.9625185575496</v>
      </c>
      <c r="AD1044">
        <f t="shared" si="756"/>
        <v>25.616033006865166</v>
      </c>
      <c r="AE1044">
        <f t="shared" si="757"/>
        <v>1.9141004417595546</v>
      </c>
      <c r="AF1044">
        <f t="shared" si="758"/>
        <v>169.95411615469263</v>
      </c>
      <c r="AG1044">
        <v>0</v>
      </c>
      <c r="AH1044">
        <v>0</v>
      </c>
      <c r="AI1044">
        <f t="shared" si="759"/>
        <v>1</v>
      </c>
      <c r="AJ1044">
        <f t="shared" si="760"/>
        <v>0</v>
      </c>
      <c r="AK1044">
        <f t="shared" si="761"/>
        <v>52262.711591952866</v>
      </c>
      <c r="AL1044" t="s">
        <v>415</v>
      </c>
      <c r="AM1044" t="s">
        <v>415</v>
      </c>
      <c r="AN1044">
        <v>0</v>
      </c>
      <c r="AO1044">
        <v>0</v>
      </c>
      <c r="AP1044" t="e">
        <f t="shared" si="762"/>
        <v>#DIV/0!</v>
      </c>
      <c r="AQ1044">
        <v>0</v>
      </c>
      <c r="AR1044" t="s">
        <v>415</v>
      </c>
      <c r="AS1044" t="s">
        <v>415</v>
      </c>
      <c r="AT1044">
        <v>0</v>
      </c>
      <c r="AU1044">
        <v>0</v>
      </c>
      <c r="AV1044" t="e">
        <f t="shared" si="763"/>
        <v>#DIV/0!</v>
      </c>
      <c r="AW1044">
        <v>0.5</v>
      </c>
      <c r="AX1044">
        <f t="shared" si="764"/>
        <v>1513.2603006318088</v>
      </c>
      <c r="AY1044">
        <f t="shared" si="765"/>
        <v>50.103326635685029</v>
      </c>
      <c r="AZ1044" t="e">
        <f t="shared" si="766"/>
        <v>#DIV/0!</v>
      </c>
      <c r="BA1044">
        <f t="shared" si="767"/>
        <v>3.3109522938496533E-2</v>
      </c>
      <c r="BB1044" t="e">
        <f t="shared" si="768"/>
        <v>#DIV/0!</v>
      </c>
      <c r="BC1044" t="e">
        <f t="shared" si="769"/>
        <v>#DIV/0!</v>
      </c>
      <c r="BD1044" t="s">
        <v>415</v>
      </c>
      <c r="BE1044">
        <v>0</v>
      </c>
      <c r="BF1044" t="e">
        <f t="shared" si="770"/>
        <v>#DIV/0!</v>
      </c>
      <c r="BG1044" t="e">
        <f t="shared" si="771"/>
        <v>#DIV/0!</v>
      </c>
      <c r="BH1044" t="e">
        <f t="shared" si="772"/>
        <v>#DIV/0!</v>
      </c>
      <c r="BI1044" t="e">
        <f t="shared" si="773"/>
        <v>#DIV/0!</v>
      </c>
      <c r="BJ1044" t="e">
        <f t="shared" si="774"/>
        <v>#DIV/0!</v>
      </c>
      <c r="BK1044" t="e">
        <f t="shared" si="775"/>
        <v>#DIV/0!</v>
      </c>
      <c r="BL1044" t="e">
        <f t="shared" si="776"/>
        <v>#DIV/0!</v>
      </c>
      <c r="BM1044" t="e">
        <f t="shared" si="777"/>
        <v>#DIV/0!</v>
      </c>
      <c r="CV1044">
        <f t="shared" si="778"/>
        <v>1800.09</v>
      </c>
      <c r="CW1044">
        <f t="shared" si="779"/>
        <v>1513.2603006318088</v>
      </c>
      <c r="CX1044">
        <f t="shared" si="780"/>
        <v>0.84065813411096602</v>
      </c>
      <c r="CY1044">
        <f t="shared" si="781"/>
        <v>0.19131626822193196</v>
      </c>
      <c r="CZ1044">
        <v>6</v>
      </c>
      <c r="DA1044">
        <v>0.5</v>
      </c>
      <c r="DB1044" t="s">
        <v>416</v>
      </c>
      <c r="DC1044">
        <v>2</v>
      </c>
      <c r="DD1044">
        <v>1674756413</v>
      </c>
      <c r="DE1044">
        <v>399.79899999999998</v>
      </c>
      <c r="DF1044">
        <v>462.11799999999999</v>
      </c>
      <c r="DG1044">
        <v>24.9467</v>
      </c>
      <c r="DH1044">
        <v>19.5884</v>
      </c>
      <c r="DI1044">
        <v>398.66</v>
      </c>
      <c r="DJ1044">
        <v>24.825700000000001</v>
      </c>
      <c r="DK1044">
        <v>500.017</v>
      </c>
      <c r="DL1044">
        <v>99.098699999999994</v>
      </c>
      <c r="DM1044">
        <v>9.9809300000000004E-2</v>
      </c>
      <c r="DN1044">
        <v>28.0078</v>
      </c>
      <c r="DO1044">
        <v>27.844799999999999</v>
      </c>
      <c r="DP1044">
        <v>999.9</v>
      </c>
      <c r="DQ1044">
        <v>0</v>
      </c>
      <c r="DR1044">
        <v>0</v>
      </c>
      <c r="DS1044">
        <v>10007.5</v>
      </c>
      <c r="DT1044">
        <v>0</v>
      </c>
      <c r="DU1044">
        <v>257.36200000000002</v>
      </c>
      <c r="DV1044">
        <v>-62.319000000000003</v>
      </c>
      <c r="DW1044">
        <v>410.02699999999999</v>
      </c>
      <c r="DX1044">
        <v>471.35</v>
      </c>
      <c r="DY1044">
        <v>5.3582999999999998</v>
      </c>
      <c r="DZ1044">
        <v>462.11799999999999</v>
      </c>
      <c r="EA1044">
        <v>19.5884</v>
      </c>
      <c r="EB1044">
        <v>2.4721799999999998</v>
      </c>
      <c r="EC1044">
        <v>1.9411799999999999</v>
      </c>
      <c r="ED1044">
        <v>20.8445</v>
      </c>
      <c r="EE1044">
        <v>16.9726</v>
      </c>
      <c r="EF1044">
        <v>1800.09</v>
      </c>
      <c r="EG1044">
        <v>0.97800200000000004</v>
      </c>
      <c r="EH1044">
        <v>2.1998400000000001E-2</v>
      </c>
      <c r="EI1044">
        <v>0</v>
      </c>
      <c r="EJ1044">
        <v>736.47799999999995</v>
      </c>
      <c r="EK1044">
        <v>4.9990399999999999</v>
      </c>
      <c r="EL1044">
        <v>13782.4</v>
      </c>
      <c r="EM1044">
        <v>14821.4</v>
      </c>
      <c r="EN1044">
        <v>47.5</v>
      </c>
      <c r="EO1044">
        <v>49</v>
      </c>
      <c r="EP1044">
        <v>48.375</v>
      </c>
      <c r="EQ1044">
        <v>47.561999999999998</v>
      </c>
      <c r="ER1044">
        <v>48.436999999999998</v>
      </c>
      <c r="ES1044">
        <v>1755.6</v>
      </c>
      <c r="ET1044">
        <v>39.49</v>
      </c>
      <c r="EU1044">
        <v>0</v>
      </c>
      <c r="EV1044">
        <v>1674756413.5</v>
      </c>
      <c r="EW1044">
        <v>0</v>
      </c>
      <c r="EX1044">
        <v>736.64787999999987</v>
      </c>
      <c r="EY1044">
        <v>-1.2480769323881931</v>
      </c>
      <c r="EZ1044">
        <v>-19.61538459829514</v>
      </c>
      <c r="FA1044">
        <v>13783.46</v>
      </c>
      <c r="FB1044">
        <v>15</v>
      </c>
      <c r="FC1044">
        <v>1674753236.5</v>
      </c>
      <c r="FD1044" t="s">
        <v>1867</v>
      </c>
      <c r="FE1044">
        <v>1674753236.5</v>
      </c>
      <c r="FF1044">
        <v>1674753223.5</v>
      </c>
      <c r="FG1044">
        <v>3</v>
      </c>
      <c r="FH1044">
        <v>-0.254</v>
      </c>
      <c r="FI1044">
        <v>-6.7000000000000004E-2</v>
      </c>
      <c r="FJ1044">
        <v>1.121</v>
      </c>
      <c r="FK1044">
        <v>0.113</v>
      </c>
      <c r="FL1044">
        <v>389</v>
      </c>
      <c r="FM1044">
        <v>21</v>
      </c>
      <c r="FN1044">
        <v>0.06</v>
      </c>
      <c r="FO1044">
        <v>7.0000000000000007E-2</v>
      </c>
      <c r="FP1044">
        <v>50.000368740424143</v>
      </c>
      <c r="FQ1044">
        <v>0.47211387863028098</v>
      </c>
      <c r="FR1044">
        <v>5.9120740195323228E-2</v>
      </c>
      <c r="FS1044">
        <v>-1</v>
      </c>
      <c r="FT1044">
        <v>0.36645479103614559</v>
      </c>
      <c r="FU1044">
        <v>6.1960475292931194E-3</v>
      </c>
      <c r="FV1044">
        <v>7.1582070462094572E-4</v>
      </c>
      <c r="FW1044">
        <v>-1</v>
      </c>
      <c r="FX1044">
        <v>0</v>
      </c>
      <c r="FY1044">
        <v>0</v>
      </c>
      <c r="FZ1044" t="s">
        <v>418</v>
      </c>
      <c r="GA1044">
        <v>2.9329000000000001</v>
      </c>
      <c r="GB1044">
        <v>2.8333300000000001</v>
      </c>
      <c r="GC1044">
        <v>8.9733400000000005E-2</v>
      </c>
      <c r="GD1044">
        <v>9.8338700000000001E-2</v>
      </c>
      <c r="GE1044">
        <v>0.121822</v>
      </c>
      <c r="GF1044">
        <v>9.9425600000000003E-2</v>
      </c>
      <c r="GG1044">
        <v>23599.4</v>
      </c>
      <c r="GH1044">
        <v>29352.5</v>
      </c>
      <c r="GI1044">
        <v>23326.5</v>
      </c>
      <c r="GJ1044">
        <v>29825.9</v>
      </c>
      <c r="GK1044">
        <v>27881.3</v>
      </c>
      <c r="GL1044">
        <v>38201</v>
      </c>
      <c r="GM1044">
        <v>32937.199999999997</v>
      </c>
      <c r="GN1044">
        <v>44258.1</v>
      </c>
      <c r="GO1044">
        <v>1.98533</v>
      </c>
      <c r="GP1044">
        <v>1.8259300000000001</v>
      </c>
      <c r="GQ1044">
        <v>7.3015700000000003E-2</v>
      </c>
      <c r="GR1044">
        <v>0</v>
      </c>
      <c r="GS1044">
        <v>26.651199999999999</v>
      </c>
      <c r="GT1044">
        <v>999.9</v>
      </c>
      <c r="GU1044">
        <v>44.4</v>
      </c>
      <c r="GV1044">
        <v>36.4</v>
      </c>
      <c r="GW1044">
        <v>27.3325</v>
      </c>
      <c r="GX1044">
        <v>61.097000000000001</v>
      </c>
      <c r="GY1044">
        <v>36.630600000000001</v>
      </c>
      <c r="GZ1044">
        <v>1</v>
      </c>
      <c r="HA1044">
        <v>0.35869699999999999</v>
      </c>
      <c r="HB1044">
        <v>2.0935899999999998</v>
      </c>
      <c r="HC1044">
        <v>20.264600000000002</v>
      </c>
      <c r="HD1044">
        <v>5.2093499999999997</v>
      </c>
      <c r="HE1044">
        <v>11.872199999999999</v>
      </c>
      <c r="HF1044">
        <v>4.9839000000000002</v>
      </c>
      <c r="HG1044">
        <v>3.2839999999999998</v>
      </c>
      <c r="HH1044">
        <v>9999</v>
      </c>
      <c r="HI1044">
        <v>9999</v>
      </c>
      <c r="HJ1044">
        <v>9999</v>
      </c>
      <c r="HK1044">
        <v>999.9</v>
      </c>
      <c r="HL1044">
        <v>1.8548800000000001</v>
      </c>
      <c r="HM1044">
        <v>1.8609599999999999</v>
      </c>
      <c r="HN1044">
        <v>1.8583700000000001</v>
      </c>
      <c r="HO1044">
        <v>1.85958</v>
      </c>
      <c r="HP1044">
        <v>1.85887</v>
      </c>
      <c r="HQ1044">
        <v>1.85944</v>
      </c>
      <c r="HR1044">
        <v>1.8577600000000001</v>
      </c>
      <c r="HS1044">
        <v>1.86111</v>
      </c>
      <c r="HT1044">
        <v>5</v>
      </c>
      <c r="HU1044">
        <v>0</v>
      </c>
      <c r="HV1044">
        <v>0</v>
      </c>
      <c r="HW1044">
        <v>0</v>
      </c>
      <c r="HX1044" t="s">
        <v>419</v>
      </c>
      <c r="HY1044" t="s">
        <v>420</v>
      </c>
      <c r="HZ1044" t="s">
        <v>421</v>
      </c>
      <c r="IA1044" t="s">
        <v>421</v>
      </c>
      <c r="IB1044" t="s">
        <v>421</v>
      </c>
      <c r="IC1044" t="s">
        <v>421</v>
      </c>
      <c r="ID1044">
        <v>0</v>
      </c>
      <c r="IE1044">
        <v>100</v>
      </c>
      <c r="IF1044">
        <v>100</v>
      </c>
      <c r="IG1044">
        <v>1.139</v>
      </c>
      <c r="IH1044">
        <v>0.121</v>
      </c>
      <c r="II1044">
        <v>0.48595729401342908</v>
      </c>
      <c r="IJ1044">
        <v>1.6187016317407189E-3</v>
      </c>
      <c r="IK1044">
        <v>1.4341569744255341E-7</v>
      </c>
      <c r="IL1044">
        <v>-2.4096625942085749E-10</v>
      </c>
      <c r="IM1044">
        <v>0.12101623166918921</v>
      </c>
      <c r="IN1044">
        <v>0</v>
      </c>
      <c r="IO1044">
        <v>0</v>
      </c>
      <c r="IP1044">
        <v>0</v>
      </c>
      <c r="IQ1044">
        <v>4</v>
      </c>
      <c r="IR1044">
        <v>2205</v>
      </c>
      <c r="IS1044">
        <v>1</v>
      </c>
      <c r="IT1044">
        <v>21</v>
      </c>
      <c r="IU1044">
        <v>52.9</v>
      </c>
      <c r="IV1044">
        <v>53.2</v>
      </c>
      <c r="IW1044">
        <v>1.1084000000000001</v>
      </c>
      <c r="IX1044">
        <v>2.4475099999999999</v>
      </c>
      <c r="IY1044">
        <v>1.49414</v>
      </c>
      <c r="IZ1044">
        <v>2.3059099999999999</v>
      </c>
      <c r="JA1044">
        <v>1.69434</v>
      </c>
      <c r="JB1044">
        <v>2.4182100000000002</v>
      </c>
      <c r="JC1044">
        <v>41.6389</v>
      </c>
      <c r="JD1044">
        <v>23.544599999999999</v>
      </c>
      <c r="JE1044">
        <v>18</v>
      </c>
      <c r="JF1044">
        <v>523.86699999999996</v>
      </c>
      <c r="JG1044">
        <v>442.37900000000002</v>
      </c>
      <c r="JH1044">
        <v>24.827100000000002</v>
      </c>
      <c r="JI1044">
        <v>31.8385</v>
      </c>
      <c r="JJ1044">
        <v>30</v>
      </c>
      <c r="JK1044">
        <v>31.7864</v>
      </c>
      <c r="JL1044">
        <v>31.762</v>
      </c>
      <c r="JM1044">
        <v>22.266200000000001</v>
      </c>
      <c r="JN1044">
        <v>32.7164</v>
      </c>
      <c r="JO1044">
        <v>0</v>
      </c>
      <c r="JP1044">
        <v>24.825900000000001</v>
      </c>
      <c r="JQ1044">
        <v>462.22</v>
      </c>
      <c r="JR1044">
        <v>19.525500000000001</v>
      </c>
      <c r="JS1044">
        <v>99.204899999999995</v>
      </c>
      <c r="JT1044">
        <v>99.385599999999997</v>
      </c>
    </row>
    <row r="1045" spans="1:280" x14ac:dyDescent="0.25">
      <c r="A1045">
        <v>1029</v>
      </c>
      <c r="B1045">
        <v>1674756423</v>
      </c>
      <c r="C1045">
        <v>10677</v>
      </c>
      <c r="D1045" t="s">
        <v>2482</v>
      </c>
      <c r="E1045" t="s">
        <v>2483</v>
      </c>
      <c r="F1045" t="s">
        <v>412</v>
      </c>
      <c r="G1045" t="s">
        <v>1865</v>
      </c>
      <c r="H1045" t="s">
        <v>1866</v>
      </c>
      <c r="I1045">
        <v>1674756423</v>
      </c>
      <c r="J1045">
        <f t="shared" si="736"/>
        <v>4.5903360787139932E-3</v>
      </c>
      <c r="K1045">
        <f t="shared" si="737"/>
        <v>4.5903360787139933</v>
      </c>
      <c r="L1045">
        <f t="shared" si="738"/>
        <v>50.177265017876856</v>
      </c>
      <c r="M1045">
        <f t="shared" si="739"/>
        <v>399.86799999999999</v>
      </c>
      <c r="N1045">
        <f t="shared" si="740"/>
        <v>163.04637935420703</v>
      </c>
      <c r="O1045">
        <f t="shared" si="741"/>
        <v>16.173993616293817</v>
      </c>
      <c r="P1045">
        <f t="shared" si="742"/>
        <v>39.666397407758801</v>
      </c>
      <c r="Q1045">
        <f t="shared" si="743"/>
        <v>0.3685529651589734</v>
      </c>
      <c r="R1045">
        <f t="shared" si="744"/>
        <v>2.91477628224228</v>
      </c>
      <c r="S1045">
        <f t="shared" si="745"/>
        <v>0.34448312440356349</v>
      </c>
      <c r="T1045">
        <f t="shared" si="746"/>
        <v>0.21733340042987942</v>
      </c>
      <c r="U1045">
        <f t="shared" si="747"/>
        <v>344.32570126384218</v>
      </c>
      <c r="V1045">
        <f t="shared" si="748"/>
        <v>28.850822627853919</v>
      </c>
      <c r="W1045">
        <f t="shared" si="749"/>
        <v>27.823399999999999</v>
      </c>
      <c r="X1045">
        <f t="shared" si="750"/>
        <v>3.7559461614374134</v>
      </c>
      <c r="Y1045">
        <f t="shared" si="751"/>
        <v>65.195632324659641</v>
      </c>
      <c r="Z1045">
        <f t="shared" si="752"/>
        <v>2.4756134032925097</v>
      </c>
      <c r="AA1045">
        <f t="shared" si="753"/>
        <v>3.7972074432294938</v>
      </c>
      <c r="AB1045">
        <f t="shared" si="754"/>
        <v>1.2803327581449038</v>
      </c>
      <c r="AC1045">
        <f t="shared" si="755"/>
        <v>-202.4338210712871</v>
      </c>
      <c r="AD1045">
        <f t="shared" si="756"/>
        <v>29.432587765260511</v>
      </c>
      <c r="AE1045">
        <f t="shared" si="757"/>
        <v>2.1992513005792174</v>
      </c>
      <c r="AF1045">
        <f t="shared" si="758"/>
        <v>173.52371925839478</v>
      </c>
      <c r="AG1045">
        <v>0</v>
      </c>
      <c r="AH1045">
        <v>0</v>
      </c>
      <c r="AI1045">
        <f t="shared" si="759"/>
        <v>1</v>
      </c>
      <c r="AJ1045">
        <f t="shared" si="760"/>
        <v>0</v>
      </c>
      <c r="AK1045">
        <f t="shared" si="761"/>
        <v>52255.750404326449</v>
      </c>
      <c r="AL1045" t="s">
        <v>415</v>
      </c>
      <c r="AM1045" t="s">
        <v>415</v>
      </c>
      <c r="AN1045">
        <v>0</v>
      </c>
      <c r="AO1045">
        <v>0</v>
      </c>
      <c r="AP1045" t="e">
        <f t="shared" si="762"/>
        <v>#DIV/0!</v>
      </c>
      <c r="AQ1045">
        <v>0</v>
      </c>
      <c r="AR1045" t="s">
        <v>415</v>
      </c>
      <c r="AS1045" t="s">
        <v>415</v>
      </c>
      <c r="AT1045">
        <v>0</v>
      </c>
      <c r="AU1045">
        <v>0</v>
      </c>
      <c r="AV1045" t="e">
        <f t="shared" si="763"/>
        <v>#DIV/0!</v>
      </c>
      <c r="AW1045">
        <v>0.5</v>
      </c>
      <c r="AX1045">
        <f t="shared" si="764"/>
        <v>1512.9915006319209</v>
      </c>
      <c r="AY1045">
        <f t="shared" si="765"/>
        <v>50.177265017876856</v>
      </c>
      <c r="AZ1045" t="e">
        <f t="shared" si="766"/>
        <v>#DIV/0!</v>
      </c>
      <c r="BA1045">
        <f t="shared" si="767"/>
        <v>3.3164274218936231E-2</v>
      </c>
      <c r="BB1045" t="e">
        <f t="shared" si="768"/>
        <v>#DIV/0!</v>
      </c>
      <c r="BC1045" t="e">
        <f t="shared" si="769"/>
        <v>#DIV/0!</v>
      </c>
      <c r="BD1045" t="s">
        <v>415</v>
      </c>
      <c r="BE1045">
        <v>0</v>
      </c>
      <c r="BF1045" t="e">
        <f t="shared" si="770"/>
        <v>#DIV/0!</v>
      </c>
      <c r="BG1045" t="e">
        <f t="shared" si="771"/>
        <v>#DIV/0!</v>
      </c>
      <c r="BH1045" t="e">
        <f t="shared" si="772"/>
        <v>#DIV/0!</v>
      </c>
      <c r="BI1045" t="e">
        <f t="shared" si="773"/>
        <v>#DIV/0!</v>
      </c>
      <c r="BJ1045" t="e">
        <f t="shared" si="774"/>
        <v>#DIV/0!</v>
      </c>
      <c r="BK1045" t="e">
        <f t="shared" si="775"/>
        <v>#DIV/0!</v>
      </c>
      <c r="BL1045" t="e">
        <f t="shared" si="776"/>
        <v>#DIV/0!</v>
      </c>
      <c r="BM1045" t="e">
        <f t="shared" si="777"/>
        <v>#DIV/0!</v>
      </c>
      <c r="CV1045">
        <f t="shared" si="778"/>
        <v>1799.77</v>
      </c>
      <c r="CW1045">
        <f t="shared" si="779"/>
        <v>1512.9915006319209</v>
      </c>
      <c r="CX1045">
        <f t="shared" si="780"/>
        <v>0.84065825112760018</v>
      </c>
      <c r="CY1045">
        <f t="shared" si="781"/>
        <v>0.19131650225520047</v>
      </c>
      <c r="CZ1045">
        <v>6</v>
      </c>
      <c r="DA1045">
        <v>0.5</v>
      </c>
      <c r="DB1045" t="s">
        <v>416</v>
      </c>
      <c r="DC1045">
        <v>2</v>
      </c>
      <c r="DD1045">
        <v>1674756423</v>
      </c>
      <c r="DE1045">
        <v>399.86799999999999</v>
      </c>
      <c r="DF1045">
        <v>462.26900000000001</v>
      </c>
      <c r="DG1045">
        <v>24.956099999999999</v>
      </c>
      <c r="DH1045">
        <v>19.586400000000001</v>
      </c>
      <c r="DI1045">
        <v>398.73</v>
      </c>
      <c r="DJ1045">
        <v>24.835100000000001</v>
      </c>
      <c r="DK1045">
        <v>500.11500000000001</v>
      </c>
      <c r="DL1045">
        <v>99.098799999999997</v>
      </c>
      <c r="DM1045">
        <v>9.9929100000000007E-2</v>
      </c>
      <c r="DN1045">
        <v>28.0107</v>
      </c>
      <c r="DO1045">
        <v>27.823399999999999</v>
      </c>
      <c r="DP1045">
        <v>999.9</v>
      </c>
      <c r="DQ1045">
        <v>0</v>
      </c>
      <c r="DR1045">
        <v>0</v>
      </c>
      <c r="DS1045">
        <v>10006.200000000001</v>
      </c>
      <c r="DT1045">
        <v>0</v>
      </c>
      <c r="DU1045">
        <v>256.90499999999997</v>
      </c>
      <c r="DV1045">
        <v>-62.400500000000001</v>
      </c>
      <c r="DW1045">
        <v>410.10300000000001</v>
      </c>
      <c r="DX1045">
        <v>471.50400000000002</v>
      </c>
      <c r="DY1045">
        <v>5.36972</v>
      </c>
      <c r="DZ1045">
        <v>462.26900000000001</v>
      </c>
      <c r="EA1045">
        <v>19.586400000000001</v>
      </c>
      <c r="EB1045">
        <v>2.4731200000000002</v>
      </c>
      <c r="EC1045">
        <v>1.94099</v>
      </c>
      <c r="ED1045">
        <v>20.8507</v>
      </c>
      <c r="EE1045">
        <v>16.971</v>
      </c>
      <c r="EF1045">
        <v>1799.77</v>
      </c>
      <c r="EG1045">
        <v>0.97799800000000003</v>
      </c>
      <c r="EH1045">
        <v>2.20021E-2</v>
      </c>
      <c r="EI1045">
        <v>0</v>
      </c>
      <c r="EJ1045">
        <v>736.03300000000002</v>
      </c>
      <c r="EK1045">
        <v>4.9990399999999999</v>
      </c>
      <c r="EL1045">
        <v>13776.3</v>
      </c>
      <c r="EM1045">
        <v>14818.8</v>
      </c>
      <c r="EN1045">
        <v>47.5</v>
      </c>
      <c r="EO1045">
        <v>49.061999999999998</v>
      </c>
      <c r="EP1045">
        <v>48.436999999999998</v>
      </c>
      <c r="EQ1045">
        <v>47.625</v>
      </c>
      <c r="ER1045">
        <v>48.436999999999998</v>
      </c>
      <c r="ES1045">
        <v>1755.28</v>
      </c>
      <c r="ET1045">
        <v>39.49</v>
      </c>
      <c r="EU1045">
        <v>0</v>
      </c>
      <c r="EV1045">
        <v>1674756423.7</v>
      </c>
      <c r="EW1045">
        <v>0</v>
      </c>
      <c r="EX1045">
        <v>736.4695384615386</v>
      </c>
      <c r="EY1045">
        <v>-1.810051284279645</v>
      </c>
      <c r="EZ1045">
        <v>-16.348717999494671</v>
      </c>
      <c r="FA1045">
        <v>13780.461538461541</v>
      </c>
      <c r="FB1045">
        <v>15</v>
      </c>
      <c r="FC1045">
        <v>1674753236.5</v>
      </c>
      <c r="FD1045" t="s">
        <v>1867</v>
      </c>
      <c r="FE1045">
        <v>1674753236.5</v>
      </c>
      <c r="FF1045">
        <v>1674753223.5</v>
      </c>
      <c r="FG1045">
        <v>3</v>
      </c>
      <c r="FH1045">
        <v>-0.254</v>
      </c>
      <c r="FI1045">
        <v>-6.7000000000000004E-2</v>
      </c>
      <c r="FJ1045">
        <v>1.121</v>
      </c>
      <c r="FK1045">
        <v>0.113</v>
      </c>
      <c r="FL1045">
        <v>389</v>
      </c>
      <c r="FM1045">
        <v>21</v>
      </c>
      <c r="FN1045">
        <v>0.06</v>
      </c>
      <c r="FO1045">
        <v>7.0000000000000007E-2</v>
      </c>
      <c r="FP1045">
        <v>50.097748426804444</v>
      </c>
      <c r="FQ1045">
        <v>0.48748667373720711</v>
      </c>
      <c r="FR1045">
        <v>6.069467031707021E-2</v>
      </c>
      <c r="FS1045">
        <v>-1</v>
      </c>
      <c r="FT1045">
        <v>0.36701586495870681</v>
      </c>
      <c r="FU1045">
        <v>1.114230856866428E-3</v>
      </c>
      <c r="FV1045">
        <v>5.1063713462178712E-4</v>
      </c>
      <c r="FW1045">
        <v>-1</v>
      </c>
      <c r="FX1045">
        <v>0</v>
      </c>
      <c r="FY1045">
        <v>0</v>
      </c>
      <c r="FZ1045" t="s">
        <v>418</v>
      </c>
      <c r="GA1045">
        <v>2.93316</v>
      </c>
      <c r="GB1045">
        <v>2.83345</v>
      </c>
      <c r="GC1045">
        <v>8.9746199999999998E-2</v>
      </c>
      <c r="GD1045">
        <v>9.8363400000000004E-2</v>
      </c>
      <c r="GE1045">
        <v>0.121855</v>
      </c>
      <c r="GF1045">
        <v>9.9419300000000002E-2</v>
      </c>
      <c r="GG1045">
        <v>23599.599999999999</v>
      </c>
      <c r="GH1045">
        <v>29352.799999999999</v>
      </c>
      <c r="GI1045">
        <v>23327</v>
      </c>
      <c r="GJ1045">
        <v>29827.1</v>
      </c>
      <c r="GK1045">
        <v>27880.6</v>
      </c>
      <c r="GL1045">
        <v>38202.699999999997</v>
      </c>
      <c r="GM1045">
        <v>32937.599999999999</v>
      </c>
      <c r="GN1045">
        <v>44259.8</v>
      </c>
      <c r="GO1045">
        <v>1.9854499999999999</v>
      </c>
      <c r="GP1045">
        <v>1.82585</v>
      </c>
      <c r="GQ1045">
        <v>7.1637300000000001E-2</v>
      </c>
      <c r="GR1045">
        <v>0</v>
      </c>
      <c r="GS1045">
        <v>26.6524</v>
      </c>
      <c r="GT1045">
        <v>999.9</v>
      </c>
      <c r="GU1045">
        <v>44.4</v>
      </c>
      <c r="GV1045">
        <v>36.4</v>
      </c>
      <c r="GW1045">
        <v>27.3352</v>
      </c>
      <c r="GX1045">
        <v>61.207099999999997</v>
      </c>
      <c r="GY1045">
        <v>37.1875</v>
      </c>
      <c r="GZ1045">
        <v>1</v>
      </c>
      <c r="HA1045">
        <v>0.35867900000000003</v>
      </c>
      <c r="HB1045">
        <v>2.1579799999999998</v>
      </c>
      <c r="HC1045">
        <v>20.264099999999999</v>
      </c>
      <c r="HD1045">
        <v>5.2093499999999997</v>
      </c>
      <c r="HE1045">
        <v>11.872199999999999</v>
      </c>
      <c r="HF1045">
        <v>4.9836499999999999</v>
      </c>
      <c r="HG1045">
        <v>3.2839999999999998</v>
      </c>
      <c r="HH1045">
        <v>9999</v>
      </c>
      <c r="HI1045">
        <v>9999</v>
      </c>
      <c r="HJ1045">
        <v>9999</v>
      </c>
      <c r="HK1045">
        <v>999.9</v>
      </c>
      <c r="HL1045">
        <v>1.8549199999999999</v>
      </c>
      <c r="HM1045">
        <v>1.8609599999999999</v>
      </c>
      <c r="HN1045">
        <v>1.8583700000000001</v>
      </c>
      <c r="HO1045">
        <v>1.85958</v>
      </c>
      <c r="HP1045">
        <v>1.8588899999999999</v>
      </c>
      <c r="HQ1045">
        <v>1.85944</v>
      </c>
      <c r="HR1045">
        <v>1.8577600000000001</v>
      </c>
      <c r="HS1045">
        <v>1.86111</v>
      </c>
      <c r="HT1045">
        <v>5</v>
      </c>
      <c r="HU1045">
        <v>0</v>
      </c>
      <c r="HV1045">
        <v>0</v>
      </c>
      <c r="HW1045">
        <v>0</v>
      </c>
      <c r="HX1045" t="s">
        <v>419</v>
      </c>
      <c r="HY1045" t="s">
        <v>420</v>
      </c>
      <c r="HZ1045" t="s">
        <v>421</v>
      </c>
      <c r="IA1045" t="s">
        <v>421</v>
      </c>
      <c r="IB1045" t="s">
        <v>421</v>
      </c>
      <c r="IC1045" t="s">
        <v>421</v>
      </c>
      <c r="ID1045">
        <v>0</v>
      </c>
      <c r="IE1045">
        <v>100</v>
      </c>
      <c r="IF1045">
        <v>100</v>
      </c>
      <c r="IG1045">
        <v>1.1379999999999999</v>
      </c>
      <c r="IH1045">
        <v>0.121</v>
      </c>
      <c r="II1045">
        <v>0.48595729401342908</v>
      </c>
      <c r="IJ1045">
        <v>1.6187016317407189E-3</v>
      </c>
      <c r="IK1045">
        <v>1.4341569744255341E-7</v>
      </c>
      <c r="IL1045">
        <v>-2.4096625942085749E-10</v>
      </c>
      <c r="IM1045">
        <v>0.12101623166918921</v>
      </c>
      <c r="IN1045">
        <v>0</v>
      </c>
      <c r="IO1045">
        <v>0</v>
      </c>
      <c r="IP1045">
        <v>0</v>
      </c>
      <c r="IQ1045">
        <v>4</v>
      </c>
      <c r="IR1045">
        <v>2205</v>
      </c>
      <c r="IS1045">
        <v>1</v>
      </c>
      <c r="IT1045">
        <v>21</v>
      </c>
      <c r="IU1045">
        <v>53.1</v>
      </c>
      <c r="IV1045">
        <v>53.3</v>
      </c>
      <c r="IW1045">
        <v>1.1096200000000001</v>
      </c>
      <c r="IX1045">
        <v>2.4597199999999999</v>
      </c>
      <c r="IY1045">
        <v>1.49414</v>
      </c>
      <c r="IZ1045">
        <v>2.3059099999999999</v>
      </c>
      <c r="JA1045">
        <v>1.69434</v>
      </c>
      <c r="JB1045">
        <v>2.2839399999999999</v>
      </c>
      <c r="JC1045">
        <v>41.6389</v>
      </c>
      <c r="JD1045">
        <v>23.535900000000002</v>
      </c>
      <c r="JE1045">
        <v>18</v>
      </c>
      <c r="JF1045">
        <v>523.92600000000004</v>
      </c>
      <c r="JG1045">
        <v>442.30500000000001</v>
      </c>
      <c r="JH1045">
        <v>24.8171</v>
      </c>
      <c r="JI1045">
        <v>31.835699999999999</v>
      </c>
      <c r="JJ1045">
        <v>30.0001</v>
      </c>
      <c r="JK1045">
        <v>31.7836</v>
      </c>
      <c r="JL1045">
        <v>31.7593</v>
      </c>
      <c r="JM1045">
        <v>22.270700000000001</v>
      </c>
      <c r="JN1045">
        <v>33.006700000000002</v>
      </c>
      <c r="JO1045">
        <v>0</v>
      </c>
      <c r="JP1045">
        <v>24.810700000000001</v>
      </c>
      <c r="JQ1045">
        <v>462.26499999999999</v>
      </c>
      <c r="JR1045">
        <v>19.499199999999998</v>
      </c>
      <c r="JS1045">
        <v>99.206599999999995</v>
      </c>
      <c r="JT1045">
        <v>99.389499999999998</v>
      </c>
    </row>
    <row r="1046" spans="1:280" x14ac:dyDescent="0.25">
      <c r="A1046">
        <v>1030</v>
      </c>
      <c r="B1046">
        <v>1674756433</v>
      </c>
      <c r="C1046">
        <v>10687</v>
      </c>
      <c r="D1046" t="s">
        <v>2484</v>
      </c>
      <c r="E1046" t="s">
        <v>2485</v>
      </c>
      <c r="F1046" t="s">
        <v>412</v>
      </c>
      <c r="G1046" t="s">
        <v>1865</v>
      </c>
      <c r="H1046" t="s">
        <v>1866</v>
      </c>
      <c r="I1046">
        <v>1674756433</v>
      </c>
      <c r="J1046">
        <f t="shared" si="736"/>
        <v>4.6615897307487296E-3</v>
      </c>
      <c r="K1046">
        <f t="shared" si="737"/>
        <v>4.6615897307487293</v>
      </c>
      <c r="L1046">
        <f t="shared" si="738"/>
        <v>50.360755878211435</v>
      </c>
      <c r="M1046">
        <f t="shared" si="739"/>
        <v>399.85500000000002</v>
      </c>
      <c r="N1046">
        <f t="shared" si="740"/>
        <v>165.74696566168743</v>
      </c>
      <c r="O1046">
        <f t="shared" si="741"/>
        <v>16.441889489474796</v>
      </c>
      <c r="P1046">
        <f t="shared" si="742"/>
        <v>39.665110583280004</v>
      </c>
      <c r="Q1046">
        <f t="shared" si="743"/>
        <v>0.37470144463087557</v>
      </c>
      <c r="R1046">
        <f t="shared" si="744"/>
        <v>2.9140243772911569</v>
      </c>
      <c r="S1046">
        <f t="shared" si="745"/>
        <v>0.34984488278499831</v>
      </c>
      <c r="T1046">
        <f t="shared" si="746"/>
        <v>0.22074875892956008</v>
      </c>
      <c r="U1046">
        <f t="shared" si="747"/>
        <v>344.37700126365257</v>
      </c>
      <c r="V1046">
        <f t="shared" si="748"/>
        <v>28.831519296431875</v>
      </c>
      <c r="W1046">
        <f t="shared" si="749"/>
        <v>27.8245</v>
      </c>
      <c r="X1046">
        <f t="shared" si="750"/>
        <v>3.7561873394238741</v>
      </c>
      <c r="Y1046">
        <f t="shared" si="751"/>
        <v>65.208035281428138</v>
      </c>
      <c r="Z1046">
        <f t="shared" si="752"/>
        <v>2.4759111716976001</v>
      </c>
      <c r="AA1046">
        <f t="shared" si="753"/>
        <v>3.7969418354838291</v>
      </c>
      <c r="AB1046">
        <f t="shared" si="754"/>
        <v>1.280276167726274</v>
      </c>
      <c r="AC1046">
        <f t="shared" si="755"/>
        <v>-205.57610712601897</v>
      </c>
      <c r="AD1046">
        <f t="shared" si="756"/>
        <v>29.063663212276154</v>
      </c>
      <c r="AE1046">
        <f t="shared" si="757"/>
        <v>2.1722439233025579</v>
      </c>
      <c r="AF1046">
        <f t="shared" si="758"/>
        <v>170.03680127321235</v>
      </c>
      <c r="AG1046">
        <v>0</v>
      </c>
      <c r="AH1046">
        <v>0</v>
      </c>
      <c r="AI1046">
        <f t="shared" si="759"/>
        <v>1</v>
      </c>
      <c r="AJ1046">
        <f t="shared" si="760"/>
        <v>0</v>
      </c>
      <c r="AK1046">
        <f t="shared" si="761"/>
        <v>52234.422429879625</v>
      </c>
      <c r="AL1046" t="s">
        <v>415</v>
      </c>
      <c r="AM1046" t="s">
        <v>415</v>
      </c>
      <c r="AN1046">
        <v>0</v>
      </c>
      <c r="AO1046">
        <v>0</v>
      </c>
      <c r="AP1046" t="e">
        <f t="shared" si="762"/>
        <v>#DIV/0!</v>
      </c>
      <c r="AQ1046">
        <v>0</v>
      </c>
      <c r="AR1046" t="s">
        <v>415</v>
      </c>
      <c r="AS1046" t="s">
        <v>415</v>
      </c>
      <c r="AT1046">
        <v>0</v>
      </c>
      <c r="AU1046">
        <v>0</v>
      </c>
      <c r="AV1046" t="e">
        <f t="shared" si="763"/>
        <v>#DIV/0!</v>
      </c>
      <c r="AW1046">
        <v>0.5</v>
      </c>
      <c r="AX1046">
        <f t="shared" si="764"/>
        <v>1513.2183006318264</v>
      </c>
      <c r="AY1046">
        <f t="shared" si="765"/>
        <v>50.360755878211435</v>
      </c>
      <c r="AZ1046" t="e">
        <f t="shared" si="766"/>
        <v>#DIV/0!</v>
      </c>
      <c r="BA1046">
        <f t="shared" si="767"/>
        <v>3.3280562267310604E-2</v>
      </c>
      <c r="BB1046" t="e">
        <f t="shared" si="768"/>
        <v>#DIV/0!</v>
      </c>
      <c r="BC1046" t="e">
        <f t="shared" si="769"/>
        <v>#DIV/0!</v>
      </c>
      <c r="BD1046" t="s">
        <v>415</v>
      </c>
      <c r="BE1046">
        <v>0</v>
      </c>
      <c r="BF1046" t="e">
        <f t="shared" si="770"/>
        <v>#DIV/0!</v>
      </c>
      <c r="BG1046" t="e">
        <f t="shared" si="771"/>
        <v>#DIV/0!</v>
      </c>
      <c r="BH1046" t="e">
        <f t="shared" si="772"/>
        <v>#DIV/0!</v>
      </c>
      <c r="BI1046" t="e">
        <f t="shared" si="773"/>
        <v>#DIV/0!</v>
      </c>
      <c r="BJ1046" t="e">
        <f t="shared" si="774"/>
        <v>#DIV/0!</v>
      </c>
      <c r="BK1046" t="e">
        <f t="shared" si="775"/>
        <v>#DIV/0!</v>
      </c>
      <c r="BL1046" t="e">
        <f t="shared" si="776"/>
        <v>#DIV/0!</v>
      </c>
      <c r="BM1046" t="e">
        <f t="shared" si="777"/>
        <v>#DIV/0!</v>
      </c>
      <c r="CV1046">
        <f t="shared" si="778"/>
        <v>1800.04</v>
      </c>
      <c r="CW1046">
        <f t="shared" si="779"/>
        <v>1513.2183006318264</v>
      </c>
      <c r="CX1046">
        <f t="shared" si="780"/>
        <v>0.84065815239207264</v>
      </c>
      <c r="CY1046">
        <f t="shared" si="781"/>
        <v>0.19131630478414513</v>
      </c>
      <c r="CZ1046">
        <v>6</v>
      </c>
      <c r="DA1046">
        <v>0.5</v>
      </c>
      <c r="DB1046" t="s">
        <v>416</v>
      </c>
      <c r="DC1046">
        <v>2</v>
      </c>
      <c r="DD1046">
        <v>1674756433</v>
      </c>
      <c r="DE1046">
        <v>399.85500000000002</v>
      </c>
      <c r="DF1046">
        <v>462.51100000000002</v>
      </c>
      <c r="DG1046">
        <v>24.959099999999999</v>
      </c>
      <c r="DH1046">
        <v>19.506</v>
      </c>
      <c r="DI1046">
        <v>398.71600000000001</v>
      </c>
      <c r="DJ1046">
        <v>24.838100000000001</v>
      </c>
      <c r="DK1046">
        <v>500.10899999999998</v>
      </c>
      <c r="DL1046">
        <v>99.098799999999997</v>
      </c>
      <c r="DM1046">
        <v>9.9935999999999997E-2</v>
      </c>
      <c r="DN1046">
        <v>28.009499999999999</v>
      </c>
      <c r="DO1046">
        <v>27.8245</v>
      </c>
      <c r="DP1046">
        <v>999.9</v>
      </c>
      <c r="DQ1046">
        <v>0</v>
      </c>
      <c r="DR1046">
        <v>0</v>
      </c>
      <c r="DS1046">
        <v>10001.9</v>
      </c>
      <c r="DT1046">
        <v>0</v>
      </c>
      <c r="DU1046">
        <v>256.65300000000002</v>
      </c>
      <c r="DV1046">
        <v>-62.656399999999998</v>
      </c>
      <c r="DW1046">
        <v>410.09</v>
      </c>
      <c r="DX1046">
        <v>471.71199999999999</v>
      </c>
      <c r="DY1046">
        <v>5.4530399999999997</v>
      </c>
      <c r="DZ1046">
        <v>462.51100000000002</v>
      </c>
      <c r="EA1046">
        <v>19.506</v>
      </c>
      <c r="EB1046">
        <v>2.4734099999999999</v>
      </c>
      <c r="EC1046">
        <v>1.93302</v>
      </c>
      <c r="ED1046">
        <v>20.852599999999999</v>
      </c>
      <c r="EE1046">
        <v>16.906099999999999</v>
      </c>
      <c r="EF1046">
        <v>1800.04</v>
      </c>
      <c r="EG1046">
        <v>0.97800200000000004</v>
      </c>
      <c r="EH1046">
        <v>2.1998500000000001E-2</v>
      </c>
      <c r="EI1046">
        <v>0</v>
      </c>
      <c r="EJ1046">
        <v>736.29399999999998</v>
      </c>
      <c r="EK1046">
        <v>4.9990399999999999</v>
      </c>
      <c r="EL1046">
        <v>13777.1</v>
      </c>
      <c r="EM1046">
        <v>14821</v>
      </c>
      <c r="EN1046">
        <v>47.5</v>
      </c>
      <c r="EO1046">
        <v>49.061999999999998</v>
      </c>
      <c r="EP1046">
        <v>48.436999999999998</v>
      </c>
      <c r="EQ1046">
        <v>47.625</v>
      </c>
      <c r="ER1046">
        <v>48.436999999999998</v>
      </c>
      <c r="ES1046">
        <v>1755.55</v>
      </c>
      <c r="ET1046">
        <v>39.49</v>
      </c>
      <c r="EU1046">
        <v>0</v>
      </c>
      <c r="EV1046">
        <v>1674756433.3</v>
      </c>
      <c r="EW1046">
        <v>0</v>
      </c>
      <c r="EX1046">
        <v>736.29492307692317</v>
      </c>
      <c r="EY1046">
        <v>-0.49319657986943088</v>
      </c>
      <c r="EZ1046">
        <v>-12.98803425275139</v>
      </c>
      <c r="FA1046">
        <v>13778.142307692309</v>
      </c>
      <c r="FB1046">
        <v>15</v>
      </c>
      <c r="FC1046">
        <v>1674753236.5</v>
      </c>
      <c r="FD1046" t="s">
        <v>1867</v>
      </c>
      <c r="FE1046">
        <v>1674753236.5</v>
      </c>
      <c r="FF1046">
        <v>1674753223.5</v>
      </c>
      <c r="FG1046">
        <v>3</v>
      </c>
      <c r="FH1046">
        <v>-0.254</v>
      </c>
      <c r="FI1046">
        <v>-6.7000000000000004E-2</v>
      </c>
      <c r="FJ1046">
        <v>1.121</v>
      </c>
      <c r="FK1046">
        <v>0.113</v>
      </c>
      <c r="FL1046">
        <v>389</v>
      </c>
      <c r="FM1046">
        <v>21</v>
      </c>
      <c r="FN1046">
        <v>0.06</v>
      </c>
      <c r="FO1046">
        <v>7.0000000000000007E-2</v>
      </c>
      <c r="FP1046">
        <v>50.181726643718612</v>
      </c>
      <c r="FQ1046">
        <v>0.48091504913665689</v>
      </c>
      <c r="FR1046">
        <v>5.6457788029981339E-2</v>
      </c>
      <c r="FS1046">
        <v>-1</v>
      </c>
      <c r="FT1046">
        <v>0.36786423314120492</v>
      </c>
      <c r="FU1046">
        <v>1.087487412605553E-2</v>
      </c>
      <c r="FV1046">
        <v>1.1456946292461761E-3</v>
      </c>
      <c r="FW1046">
        <v>-1</v>
      </c>
      <c r="FX1046">
        <v>0</v>
      </c>
      <c r="FY1046">
        <v>0</v>
      </c>
      <c r="FZ1046" t="s">
        <v>418</v>
      </c>
      <c r="GA1046">
        <v>2.9331399999999999</v>
      </c>
      <c r="GB1046">
        <v>2.8334100000000002</v>
      </c>
      <c r="GC1046">
        <v>8.9743799999999999E-2</v>
      </c>
      <c r="GD1046">
        <v>9.8400899999999999E-2</v>
      </c>
      <c r="GE1046">
        <v>0.121865</v>
      </c>
      <c r="GF1046">
        <v>9.9131899999999995E-2</v>
      </c>
      <c r="GG1046">
        <v>23599.8</v>
      </c>
      <c r="GH1046">
        <v>29350.799999999999</v>
      </c>
      <c r="GI1046">
        <v>23327.1</v>
      </c>
      <c r="GJ1046">
        <v>29826.3</v>
      </c>
      <c r="GK1046">
        <v>27880.5</v>
      </c>
      <c r="GL1046">
        <v>38214.1</v>
      </c>
      <c r="GM1046">
        <v>32937.9</v>
      </c>
      <c r="GN1046">
        <v>44258.7</v>
      </c>
      <c r="GO1046">
        <v>1.9853799999999999</v>
      </c>
      <c r="GP1046">
        <v>1.82565</v>
      </c>
      <c r="GQ1046">
        <v>7.1451100000000003E-2</v>
      </c>
      <c r="GR1046">
        <v>0</v>
      </c>
      <c r="GS1046">
        <v>26.656500000000001</v>
      </c>
      <c r="GT1046">
        <v>999.9</v>
      </c>
      <c r="GU1046">
        <v>44.4</v>
      </c>
      <c r="GV1046">
        <v>36.4</v>
      </c>
      <c r="GW1046">
        <v>27.337399999999999</v>
      </c>
      <c r="GX1046">
        <v>61.377099999999999</v>
      </c>
      <c r="GY1046">
        <v>36.5184</v>
      </c>
      <c r="GZ1046">
        <v>1</v>
      </c>
      <c r="HA1046">
        <v>0.35869200000000001</v>
      </c>
      <c r="HB1046">
        <v>2.2017500000000001</v>
      </c>
      <c r="HC1046">
        <v>20.263200000000001</v>
      </c>
      <c r="HD1046">
        <v>5.2096499999999999</v>
      </c>
      <c r="HE1046">
        <v>11.872199999999999</v>
      </c>
      <c r="HF1046">
        <v>4.9836</v>
      </c>
      <c r="HG1046">
        <v>3.2839999999999998</v>
      </c>
      <c r="HH1046">
        <v>9999</v>
      </c>
      <c r="HI1046">
        <v>9999</v>
      </c>
      <c r="HJ1046">
        <v>9999</v>
      </c>
      <c r="HK1046">
        <v>999.9</v>
      </c>
      <c r="HL1046">
        <v>1.8548899999999999</v>
      </c>
      <c r="HM1046">
        <v>1.8609599999999999</v>
      </c>
      <c r="HN1046">
        <v>1.8583700000000001</v>
      </c>
      <c r="HO1046">
        <v>1.85958</v>
      </c>
      <c r="HP1046">
        <v>1.8589</v>
      </c>
      <c r="HQ1046">
        <v>1.85944</v>
      </c>
      <c r="HR1046">
        <v>1.8577600000000001</v>
      </c>
      <c r="HS1046">
        <v>1.86111</v>
      </c>
      <c r="HT1046">
        <v>5</v>
      </c>
      <c r="HU1046">
        <v>0</v>
      </c>
      <c r="HV1046">
        <v>0</v>
      </c>
      <c r="HW1046">
        <v>0</v>
      </c>
      <c r="HX1046" t="s">
        <v>419</v>
      </c>
      <c r="HY1046" t="s">
        <v>420</v>
      </c>
      <c r="HZ1046" t="s">
        <v>421</v>
      </c>
      <c r="IA1046" t="s">
        <v>421</v>
      </c>
      <c r="IB1046" t="s">
        <v>421</v>
      </c>
      <c r="IC1046" t="s">
        <v>421</v>
      </c>
      <c r="ID1046">
        <v>0</v>
      </c>
      <c r="IE1046">
        <v>100</v>
      </c>
      <c r="IF1046">
        <v>100</v>
      </c>
      <c r="IG1046">
        <v>1.139</v>
      </c>
      <c r="IH1046">
        <v>0.121</v>
      </c>
      <c r="II1046">
        <v>0.48595729401342908</v>
      </c>
      <c r="IJ1046">
        <v>1.6187016317407189E-3</v>
      </c>
      <c r="IK1046">
        <v>1.4341569744255341E-7</v>
      </c>
      <c r="IL1046">
        <v>-2.4096625942085749E-10</v>
      </c>
      <c r="IM1046">
        <v>0.12101623166918921</v>
      </c>
      <c r="IN1046">
        <v>0</v>
      </c>
      <c r="IO1046">
        <v>0</v>
      </c>
      <c r="IP1046">
        <v>0</v>
      </c>
      <c r="IQ1046">
        <v>4</v>
      </c>
      <c r="IR1046">
        <v>2205</v>
      </c>
      <c r="IS1046">
        <v>1</v>
      </c>
      <c r="IT1046">
        <v>21</v>
      </c>
      <c r="IU1046">
        <v>53.3</v>
      </c>
      <c r="IV1046">
        <v>53.5</v>
      </c>
      <c r="IW1046">
        <v>1.1096200000000001</v>
      </c>
      <c r="IX1046">
        <v>2.4548299999999998</v>
      </c>
      <c r="IY1046">
        <v>1.49414</v>
      </c>
      <c r="IZ1046">
        <v>2.3059099999999999</v>
      </c>
      <c r="JA1046">
        <v>1.69434</v>
      </c>
      <c r="JB1046">
        <v>2.3974600000000001</v>
      </c>
      <c r="JC1046">
        <v>41.6389</v>
      </c>
      <c r="JD1046">
        <v>23.544599999999999</v>
      </c>
      <c r="JE1046">
        <v>18</v>
      </c>
      <c r="JF1046">
        <v>523.87599999999998</v>
      </c>
      <c r="JG1046">
        <v>442.16699999999997</v>
      </c>
      <c r="JH1046">
        <v>24.795400000000001</v>
      </c>
      <c r="JI1046">
        <v>31.835699999999999</v>
      </c>
      <c r="JJ1046">
        <v>30.0001</v>
      </c>
      <c r="JK1046">
        <v>31.7836</v>
      </c>
      <c r="JL1046">
        <v>31.7593</v>
      </c>
      <c r="JM1046">
        <v>22.273800000000001</v>
      </c>
      <c r="JN1046">
        <v>33.293999999999997</v>
      </c>
      <c r="JO1046">
        <v>0</v>
      </c>
      <c r="JP1046">
        <v>24.789899999999999</v>
      </c>
      <c r="JQ1046">
        <v>462.34199999999998</v>
      </c>
      <c r="JR1046">
        <v>19.47</v>
      </c>
      <c r="JS1046">
        <v>99.207300000000004</v>
      </c>
      <c r="JT1046">
        <v>99.386899999999997</v>
      </c>
    </row>
    <row r="1047" spans="1:280" x14ac:dyDescent="0.25">
      <c r="A1047">
        <v>1031</v>
      </c>
      <c r="B1047">
        <v>1674756443</v>
      </c>
      <c r="C1047">
        <v>10697</v>
      </c>
      <c r="D1047" t="s">
        <v>2486</v>
      </c>
      <c r="E1047" t="s">
        <v>2487</v>
      </c>
      <c r="F1047" t="s">
        <v>412</v>
      </c>
      <c r="G1047" t="s">
        <v>1865</v>
      </c>
      <c r="H1047" t="s">
        <v>1866</v>
      </c>
      <c r="I1047">
        <v>1674756443</v>
      </c>
      <c r="J1047">
        <f t="shared" si="736"/>
        <v>4.6766944060898158E-3</v>
      </c>
      <c r="K1047">
        <f t="shared" si="737"/>
        <v>4.6766944060898155</v>
      </c>
      <c r="L1047">
        <f t="shared" si="738"/>
        <v>50.253806473366218</v>
      </c>
      <c r="M1047">
        <f t="shared" si="739"/>
        <v>399.911</v>
      </c>
      <c r="N1047">
        <f t="shared" si="740"/>
        <v>165.489786506054</v>
      </c>
      <c r="O1047">
        <f t="shared" si="741"/>
        <v>16.416421993573195</v>
      </c>
      <c r="P1047">
        <f t="shared" si="742"/>
        <v>39.670772888644002</v>
      </c>
      <c r="Q1047">
        <f t="shared" si="743"/>
        <v>0.37339136744174539</v>
      </c>
      <c r="R1047">
        <f t="shared" si="744"/>
        <v>2.9123816872315826</v>
      </c>
      <c r="S1047">
        <f t="shared" si="745"/>
        <v>0.34868923645840655</v>
      </c>
      <c r="T1047">
        <f t="shared" si="746"/>
        <v>0.2200138334426974</v>
      </c>
      <c r="U1047">
        <f t="shared" si="747"/>
        <v>344.37320126366666</v>
      </c>
      <c r="V1047">
        <f t="shared" si="748"/>
        <v>28.820885169904649</v>
      </c>
      <c r="W1047">
        <f t="shared" si="749"/>
        <v>27.831600000000002</v>
      </c>
      <c r="X1047">
        <f t="shared" si="750"/>
        <v>3.757744358808464</v>
      </c>
      <c r="Y1047">
        <f t="shared" si="751"/>
        <v>65.05355483390332</v>
      </c>
      <c r="Z1047">
        <f t="shared" si="752"/>
        <v>2.4690235299584002</v>
      </c>
      <c r="AA1047">
        <f t="shared" si="753"/>
        <v>3.7953706546281523</v>
      </c>
      <c r="AB1047">
        <f t="shared" si="754"/>
        <v>1.2887208288500638</v>
      </c>
      <c r="AC1047">
        <f t="shared" si="755"/>
        <v>-206.24222330856088</v>
      </c>
      <c r="AD1047">
        <f t="shared" si="756"/>
        <v>26.817704515962543</v>
      </c>
      <c r="AE1047">
        <f t="shared" si="757"/>
        <v>2.0055094968908995</v>
      </c>
      <c r="AF1047">
        <f t="shared" si="758"/>
        <v>166.95419196795922</v>
      </c>
      <c r="AG1047">
        <v>0</v>
      </c>
      <c r="AH1047">
        <v>0</v>
      </c>
      <c r="AI1047">
        <f t="shared" si="759"/>
        <v>1</v>
      </c>
      <c r="AJ1047">
        <f t="shared" si="760"/>
        <v>0</v>
      </c>
      <c r="AK1047">
        <f t="shared" si="761"/>
        <v>52188.617319409896</v>
      </c>
      <c r="AL1047" t="s">
        <v>415</v>
      </c>
      <c r="AM1047" t="s">
        <v>415</v>
      </c>
      <c r="AN1047">
        <v>0</v>
      </c>
      <c r="AO1047">
        <v>0</v>
      </c>
      <c r="AP1047" t="e">
        <f t="shared" si="762"/>
        <v>#DIV/0!</v>
      </c>
      <c r="AQ1047">
        <v>0</v>
      </c>
      <c r="AR1047" t="s">
        <v>415</v>
      </c>
      <c r="AS1047" t="s">
        <v>415</v>
      </c>
      <c r="AT1047">
        <v>0</v>
      </c>
      <c r="AU1047">
        <v>0</v>
      </c>
      <c r="AV1047" t="e">
        <f t="shared" si="763"/>
        <v>#DIV/0!</v>
      </c>
      <c r="AW1047">
        <v>0.5</v>
      </c>
      <c r="AX1047">
        <f t="shared" si="764"/>
        <v>1513.2015006318331</v>
      </c>
      <c r="AY1047">
        <f t="shared" si="765"/>
        <v>50.253806473366218</v>
      </c>
      <c r="AZ1047" t="e">
        <f t="shared" si="766"/>
        <v>#DIV/0!</v>
      </c>
      <c r="BA1047">
        <f t="shared" si="767"/>
        <v>3.321025418781496E-2</v>
      </c>
      <c r="BB1047" t="e">
        <f t="shared" si="768"/>
        <v>#DIV/0!</v>
      </c>
      <c r="BC1047" t="e">
        <f t="shared" si="769"/>
        <v>#DIV/0!</v>
      </c>
      <c r="BD1047" t="s">
        <v>415</v>
      </c>
      <c r="BE1047">
        <v>0</v>
      </c>
      <c r="BF1047" t="e">
        <f t="shared" si="770"/>
        <v>#DIV/0!</v>
      </c>
      <c r="BG1047" t="e">
        <f t="shared" si="771"/>
        <v>#DIV/0!</v>
      </c>
      <c r="BH1047" t="e">
        <f t="shared" si="772"/>
        <v>#DIV/0!</v>
      </c>
      <c r="BI1047" t="e">
        <f t="shared" si="773"/>
        <v>#DIV/0!</v>
      </c>
      <c r="BJ1047" t="e">
        <f t="shared" si="774"/>
        <v>#DIV/0!</v>
      </c>
      <c r="BK1047" t="e">
        <f t="shared" si="775"/>
        <v>#DIV/0!</v>
      </c>
      <c r="BL1047" t="e">
        <f t="shared" si="776"/>
        <v>#DIV/0!</v>
      </c>
      <c r="BM1047" t="e">
        <f t="shared" si="777"/>
        <v>#DIV/0!</v>
      </c>
      <c r="CV1047">
        <f t="shared" si="778"/>
        <v>1800.02</v>
      </c>
      <c r="CW1047">
        <f t="shared" si="779"/>
        <v>1513.2015006318331</v>
      </c>
      <c r="CX1047">
        <f t="shared" si="780"/>
        <v>0.84065815970479951</v>
      </c>
      <c r="CY1047">
        <f t="shared" si="781"/>
        <v>0.19131631940959914</v>
      </c>
      <c r="CZ1047">
        <v>6</v>
      </c>
      <c r="DA1047">
        <v>0.5</v>
      </c>
      <c r="DB1047" t="s">
        <v>416</v>
      </c>
      <c r="DC1047">
        <v>2</v>
      </c>
      <c r="DD1047">
        <v>1674756443</v>
      </c>
      <c r="DE1047">
        <v>399.911</v>
      </c>
      <c r="DF1047">
        <v>462.44900000000001</v>
      </c>
      <c r="DG1047">
        <v>24.889600000000002</v>
      </c>
      <c r="DH1047">
        <v>19.418199999999999</v>
      </c>
      <c r="DI1047">
        <v>398.77199999999999</v>
      </c>
      <c r="DJ1047">
        <v>24.7685</v>
      </c>
      <c r="DK1047">
        <v>500.08699999999999</v>
      </c>
      <c r="DL1047">
        <v>99.0989</v>
      </c>
      <c r="DM1047">
        <v>0.100104</v>
      </c>
      <c r="DN1047">
        <v>28.002400000000002</v>
      </c>
      <c r="DO1047">
        <v>27.831600000000002</v>
      </c>
      <c r="DP1047">
        <v>999.9</v>
      </c>
      <c r="DQ1047">
        <v>0</v>
      </c>
      <c r="DR1047">
        <v>0</v>
      </c>
      <c r="DS1047">
        <v>9992.5</v>
      </c>
      <c r="DT1047">
        <v>0</v>
      </c>
      <c r="DU1047">
        <v>256.92599999999999</v>
      </c>
      <c r="DV1047">
        <v>-62.537599999999998</v>
      </c>
      <c r="DW1047">
        <v>410.11900000000003</v>
      </c>
      <c r="DX1047">
        <v>471.60700000000003</v>
      </c>
      <c r="DY1047">
        <v>5.4713900000000004</v>
      </c>
      <c r="DZ1047">
        <v>462.44900000000001</v>
      </c>
      <c r="EA1047">
        <v>19.418199999999999</v>
      </c>
      <c r="EB1047">
        <v>2.4665300000000001</v>
      </c>
      <c r="EC1047">
        <v>1.92432</v>
      </c>
      <c r="ED1047">
        <v>20.807300000000001</v>
      </c>
      <c r="EE1047">
        <v>16.835000000000001</v>
      </c>
      <c r="EF1047">
        <v>1800.02</v>
      </c>
      <c r="EG1047">
        <v>0.97800200000000004</v>
      </c>
      <c r="EH1047">
        <v>2.1998400000000001E-2</v>
      </c>
      <c r="EI1047">
        <v>0</v>
      </c>
      <c r="EJ1047">
        <v>736.048</v>
      </c>
      <c r="EK1047">
        <v>4.9990399999999999</v>
      </c>
      <c r="EL1047">
        <v>13776.5</v>
      </c>
      <c r="EM1047">
        <v>14820.9</v>
      </c>
      <c r="EN1047">
        <v>47.561999999999998</v>
      </c>
      <c r="EO1047">
        <v>49.061999999999998</v>
      </c>
      <c r="EP1047">
        <v>48.436999999999998</v>
      </c>
      <c r="EQ1047">
        <v>47.625</v>
      </c>
      <c r="ER1047">
        <v>48.5</v>
      </c>
      <c r="ES1047">
        <v>1755.53</v>
      </c>
      <c r="ET1047">
        <v>39.49</v>
      </c>
      <c r="EU1047">
        <v>0</v>
      </c>
      <c r="EV1047">
        <v>1674756443.5</v>
      </c>
      <c r="EW1047">
        <v>0</v>
      </c>
      <c r="EX1047">
        <v>736.15887999999995</v>
      </c>
      <c r="EY1047">
        <v>-1.062076911385802</v>
      </c>
      <c r="EZ1047">
        <v>-6.0692308155459624</v>
      </c>
      <c r="FA1047">
        <v>13776.856</v>
      </c>
      <c r="FB1047">
        <v>15</v>
      </c>
      <c r="FC1047">
        <v>1674753236.5</v>
      </c>
      <c r="FD1047" t="s">
        <v>1867</v>
      </c>
      <c r="FE1047">
        <v>1674753236.5</v>
      </c>
      <c r="FF1047">
        <v>1674753223.5</v>
      </c>
      <c r="FG1047">
        <v>3</v>
      </c>
      <c r="FH1047">
        <v>-0.254</v>
      </c>
      <c r="FI1047">
        <v>-6.7000000000000004E-2</v>
      </c>
      <c r="FJ1047">
        <v>1.121</v>
      </c>
      <c r="FK1047">
        <v>0.113</v>
      </c>
      <c r="FL1047">
        <v>389</v>
      </c>
      <c r="FM1047">
        <v>21</v>
      </c>
      <c r="FN1047">
        <v>0.06</v>
      </c>
      <c r="FO1047">
        <v>7.0000000000000007E-2</v>
      </c>
      <c r="FP1047">
        <v>50.262366927500992</v>
      </c>
      <c r="FQ1047">
        <v>0.33557212104849632</v>
      </c>
      <c r="FR1047">
        <v>6.4650161319425109E-2</v>
      </c>
      <c r="FS1047">
        <v>-1</v>
      </c>
      <c r="FT1047">
        <v>0.37259554520074728</v>
      </c>
      <c r="FU1047">
        <v>3.2595728274212477E-2</v>
      </c>
      <c r="FV1047">
        <v>3.7583094098679738E-3</v>
      </c>
      <c r="FW1047">
        <v>-1</v>
      </c>
      <c r="FX1047">
        <v>0</v>
      </c>
      <c r="FY1047">
        <v>0</v>
      </c>
      <c r="FZ1047" t="s">
        <v>418</v>
      </c>
      <c r="GA1047">
        <v>2.93309</v>
      </c>
      <c r="GB1047">
        <v>2.8334999999999999</v>
      </c>
      <c r="GC1047">
        <v>8.9753700000000006E-2</v>
      </c>
      <c r="GD1047">
        <v>9.8390900000000003E-2</v>
      </c>
      <c r="GE1047">
        <v>0.121628</v>
      </c>
      <c r="GF1047">
        <v>9.8818299999999998E-2</v>
      </c>
      <c r="GG1047">
        <v>23600.3</v>
      </c>
      <c r="GH1047">
        <v>29351.599999999999</v>
      </c>
      <c r="GI1047">
        <v>23327.9</v>
      </c>
      <c r="GJ1047">
        <v>29826.7</v>
      </c>
      <c r="GK1047">
        <v>27888.6</v>
      </c>
      <c r="GL1047">
        <v>38227.9</v>
      </c>
      <c r="GM1047">
        <v>32938.6</v>
      </c>
      <c r="GN1047">
        <v>44259.1</v>
      </c>
      <c r="GO1047">
        <v>1.98552</v>
      </c>
      <c r="GP1047">
        <v>1.8254699999999999</v>
      </c>
      <c r="GQ1047">
        <v>7.2121599999999994E-2</v>
      </c>
      <c r="GR1047">
        <v>0</v>
      </c>
      <c r="GS1047">
        <v>26.6526</v>
      </c>
      <c r="GT1047">
        <v>999.9</v>
      </c>
      <c r="GU1047">
        <v>44.3</v>
      </c>
      <c r="GV1047">
        <v>36.4</v>
      </c>
      <c r="GW1047">
        <v>27.274799999999999</v>
      </c>
      <c r="GX1047">
        <v>61.307099999999998</v>
      </c>
      <c r="GY1047">
        <v>37.023200000000003</v>
      </c>
      <c r="GZ1047">
        <v>1</v>
      </c>
      <c r="HA1047">
        <v>0.35866399999999998</v>
      </c>
      <c r="HB1047">
        <v>2.20316</v>
      </c>
      <c r="HC1047">
        <v>20.263200000000001</v>
      </c>
      <c r="HD1047">
        <v>5.2099500000000001</v>
      </c>
      <c r="HE1047">
        <v>11.872199999999999</v>
      </c>
      <c r="HF1047">
        <v>4.98475</v>
      </c>
      <c r="HG1047">
        <v>3.2839499999999999</v>
      </c>
      <c r="HH1047">
        <v>9999</v>
      </c>
      <c r="HI1047">
        <v>9999</v>
      </c>
      <c r="HJ1047">
        <v>9999</v>
      </c>
      <c r="HK1047">
        <v>999.9</v>
      </c>
      <c r="HL1047">
        <v>1.8548899999999999</v>
      </c>
      <c r="HM1047">
        <v>1.8609599999999999</v>
      </c>
      <c r="HN1047">
        <v>1.8583700000000001</v>
      </c>
      <c r="HO1047">
        <v>1.8595699999999999</v>
      </c>
      <c r="HP1047">
        <v>1.8589</v>
      </c>
      <c r="HQ1047">
        <v>1.85944</v>
      </c>
      <c r="HR1047">
        <v>1.8577600000000001</v>
      </c>
      <c r="HS1047">
        <v>1.86111</v>
      </c>
      <c r="HT1047">
        <v>5</v>
      </c>
      <c r="HU1047">
        <v>0</v>
      </c>
      <c r="HV1047">
        <v>0</v>
      </c>
      <c r="HW1047">
        <v>0</v>
      </c>
      <c r="HX1047" t="s">
        <v>419</v>
      </c>
      <c r="HY1047" t="s">
        <v>420</v>
      </c>
      <c r="HZ1047" t="s">
        <v>421</v>
      </c>
      <c r="IA1047" t="s">
        <v>421</v>
      </c>
      <c r="IB1047" t="s">
        <v>421</v>
      </c>
      <c r="IC1047" t="s">
        <v>421</v>
      </c>
      <c r="ID1047">
        <v>0</v>
      </c>
      <c r="IE1047">
        <v>100</v>
      </c>
      <c r="IF1047">
        <v>100</v>
      </c>
      <c r="IG1047">
        <v>1.139</v>
      </c>
      <c r="IH1047">
        <v>0.1211</v>
      </c>
      <c r="II1047">
        <v>0.48595729401342908</v>
      </c>
      <c r="IJ1047">
        <v>1.6187016317407189E-3</v>
      </c>
      <c r="IK1047">
        <v>1.4341569744255341E-7</v>
      </c>
      <c r="IL1047">
        <v>-2.4096625942085749E-10</v>
      </c>
      <c r="IM1047">
        <v>0.12101623166918921</v>
      </c>
      <c r="IN1047">
        <v>0</v>
      </c>
      <c r="IO1047">
        <v>0</v>
      </c>
      <c r="IP1047">
        <v>0</v>
      </c>
      <c r="IQ1047">
        <v>4</v>
      </c>
      <c r="IR1047">
        <v>2205</v>
      </c>
      <c r="IS1047">
        <v>1</v>
      </c>
      <c r="IT1047">
        <v>21</v>
      </c>
      <c r="IU1047">
        <v>53.4</v>
      </c>
      <c r="IV1047">
        <v>53.7</v>
      </c>
      <c r="IW1047">
        <v>1.1096200000000001</v>
      </c>
      <c r="IX1047">
        <v>2.4438499999999999</v>
      </c>
      <c r="IY1047">
        <v>1.49414</v>
      </c>
      <c r="IZ1047">
        <v>2.3059099999999999</v>
      </c>
      <c r="JA1047">
        <v>1.69434</v>
      </c>
      <c r="JB1047">
        <v>2.3938000000000001</v>
      </c>
      <c r="JC1047">
        <v>41.6389</v>
      </c>
      <c r="JD1047">
        <v>23.535900000000002</v>
      </c>
      <c r="JE1047">
        <v>18</v>
      </c>
      <c r="JF1047">
        <v>523.95299999999997</v>
      </c>
      <c r="JG1047">
        <v>442.02300000000002</v>
      </c>
      <c r="JH1047">
        <v>24.772500000000001</v>
      </c>
      <c r="JI1047">
        <v>31.835699999999999</v>
      </c>
      <c r="JJ1047">
        <v>30</v>
      </c>
      <c r="JK1047">
        <v>31.780799999999999</v>
      </c>
      <c r="JL1047">
        <v>31.756399999999999</v>
      </c>
      <c r="JM1047">
        <v>22.271799999999999</v>
      </c>
      <c r="JN1047">
        <v>33.293999999999997</v>
      </c>
      <c r="JO1047">
        <v>0</v>
      </c>
      <c r="JP1047">
        <v>24.770900000000001</v>
      </c>
      <c r="JQ1047">
        <v>462.459</v>
      </c>
      <c r="JR1047">
        <v>19.4907</v>
      </c>
      <c r="JS1047">
        <v>99.209800000000001</v>
      </c>
      <c r="JT1047">
        <v>99.388099999999994</v>
      </c>
    </row>
    <row r="1048" spans="1:280" x14ac:dyDescent="0.25">
      <c r="A1048">
        <v>1032</v>
      </c>
      <c r="B1048">
        <v>1674756453</v>
      </c>
      <c r="C1048">
        <v>10707</v>
      </c>
      <c r="D1048" t="s">
        <v>2488</v>
      </c>
      <c r="E1048" t="s">
        <v>2489</v>
      </c>
      <c r="F1048" t="s">
        <v>412</v>
      </c>
      <c r="G1048" t="s">
        <v>1865</v>
      </c>
      <c r="H1048" t="s">
        <v>1866</v>
      </c>
      <c r="I1048">
        <v>1674756453</v>
      </c>
      <c r="J1048">
        <f t="shared" si="736"/>
        <v>4.6520267343936423E-3</v>
      </c>
      <c r="K1048">
        <f t="shared" si="737"/>
        <v>4.6520267343936421</v>
      </c>
      <c r="L1048">
        <f t="shared" si="738"/>
        <v>50.457106373883541</v>
      </c>
      <c r="M1048">
        <f t="shared" si="739"/>
        <v>399.78899999999999</v>
      </c>
      <c r="N1048">
        <f t="shared" si="740"/>
        <v>163.78874606185278</v>
      </c>
      <c r="O1048">
        <f t="shared" si="741"/>
        <v>16.248167255898011</v>
      </c>
      <c r="P1048">
        <f t="shared" si="742"/>
        <v>39.659858783063996</v>
      </c>
      <c r="Q1048">
        <f t="shared" si="743"/>
        <v>0.37223880647325552</v>
      </c>
      <c r="R1048">
        <f t="shared" si="744"/>
        <v>2.9082715636725647</v>
      </c>
      <c r="S1048">
        <f t="shared" si="745"/>
        <v>0.34765131614160322</v>
      </c>
      <c r="T1048">
        <f t="shared" si="746"/>
        <v>0.21935567814365919</v>
      </c>
      <c r="U1048">
        <f t="shared" si="747"/>
        <v>344.3675012636877</v>
      </c>
      <c r="V1048">
        <f t="shared" si="748"/>
        <v>28.824783907103217</v>
      </c>
      <c r="W1048">
        <f t="shared" si="749"/>
        <v>27.8095</v>
      </c>
      <c r="X1048">
        <f t="shared" si="750"/>
        <v>3.7528997126233428</v>
      </c>
      <c r="Y1048">
        <f t="shared" si="751"/>
        <v>65.015564875549913</v>
      </c>
      <c r="Z1048">
        <f t="shared" si="752"/>
        <v>2.4670638613415994</v>
      </c>
      <c r="AA1048">
        <f t="shared" si="753"/>
        <v>3.7945742162879772</v>
      </c>
      <c r="AB1048">
        <f t="shared" si="754"/>
        <v>1.2858358512817434</v>
      </c>
      <c r="AC1048">
        <f t="shared" si="755"/>
        <v>-205.15437898675964</v>
      </c>
      <c r="AD1048">
        <f t="shared" si="756"/>
        <v>29.680486427157305</v>
      </c>
      <c r="AE1048">
        <f t="shared" si="757"/>
        <v>2.2224491883297963</v>
      </c>
      <c r="AF1048">
        <f t="shared" si="758"/>
        <v>171.11605789241514</v>
      </c>
      <c r="AG1048">
        <v>0</v>
      </c>
      <c r="AH1048">
        <v>0</v>
      </c>
      <c r="AI1048">
        <f t="shared" si="759"/>
        <v>1</v>
      </c>
      <c r="AJ1048">
        <f t="shared" si="760"/>
        <v>0</v>
      </c>
      <c r="AK1048">
        <f t="shared" si="761"/>
        <v>52071.676522352027</v>
      </c>
      <c r="AL1048" t="s">
        <v>415</v>
      </c>
      <c r="AM1048" t="s">
        <v>415</v>
      </c>
      <c r="AN1048">
        <v>0</v>
      </c>
      <c r="AO1048">
        <v>0</v>
      </c>
      <c r="AP1048" t="e">
        <f t="shared" si="762"/>
        <v>#DIV/0!</v>
      </c>
      <c r="AQ1048">
        <v>0</v>
      </c>
      <c r="AR1048" t="s">
        <v>415</v>
      </c>
      <c r="AS1048" t="s">
        <v>415</v>
      </c>
      <c r="AT1048">
        <v>0</v>
      </c>
      <c r="AU1048">
        <v>0</v>
      </c>
      <c r="AV1048" t="e">
        <f t="shared" si="763"/>
        <v>#DIV/0!</v>
      </c>
      <c r="AW1048">
        <v>0.5</v>
      </c>
      <c r="AX1048">
        <f t="shared" si="764"/>
        <v>1513.1763006318438</v>
      </c>
      <c r="AY1048">
        <f t="shared" si="765"/>
        <v>50.457106373883541</v>
      </c>
      <c r="AZ1048" t="e">
        <f t="shared" si="766"/>
        <v>#DIV/0!</v>
      </c>
      <c r="BA1048">
        <f t="shared" si="767"/>
        <v>3.3345160344379308E-2</v>
      </c>
      <c r="BB1048" t="e">
        <f t="shared" si="768"/>
        <v>#DIV/0!</v>
      </c>
      <c r="BC1048" t="e">
        <f t="shared" si="769"/>
        <v>#DIV/0!</v>
      </c>
      <c r="BD1048" t="s">
        <v>415</v>
      </c>
      <c r="BE1048">
        <v>0</v>
      </c>
      <c r="BF1048" t="e">
        <f t="shared" si="770"/>
        <v>#DIV/0!</v>
      </c>
      <c r="BG1048" t="e">
        <f t="shared" si="771"/>
        <v>#DIV/0!</v>
      </c>
      <c r="BH1048" t="e">
        <f t="shared" si="772"/>
        <v>#DIV/0!</v>
      </c>
      <c r="BI1048" t="e">
        <f t="shared" si="773"/>
        <v>#DIV/0!</v>
      </c>
      <c r="BJ1048" t="e">
        <f t="shared" si="774"/>
        <v>#DIV/0!</v>
      </c>
      <c r="BK1048" t="e">
        <f t="shared" si="775"/>
        <v>#DIV/0!</v>
      </c>
      <c r="BL1048" t="e">
        <f t="shared" si="776"/>
        <v>#DIV/0!</v>
      </c>
      <c r="BM1048" t="e">
        <f t="shared" si="777"/>
        <v>#DIV/0!</v>
      </c>
      <c r="CV1048">
        <f t="shared" si="778"/>
        <v>1799.99</v>
      </c>
      <c r="CW1048">
        <f t="shared" si="779"/>
        <v>1513.1763006318438</v>
      </c>
      <c r="CX1048">
        <f t="shared" si="780"/>
        <v>0.84065817067419468</v>
      </c>
      <c r="CY1048">
        <f t="shared" si="781"/>
        <v>0.19131634134838954</v>
      </c>
      <c r="CZ1048">
        <v>6</v>
      </c>
      <c r="DA1048">
        <v>0.5</v>
      </c>
      <c r="DB1048" t="s">
        <v>416</v>
      </c>
      <c r="DC1048">
        <v>2</v>
      </c>
      <c r="DD1048">
        <v>1674756453</v>
      </c>
      <c r="DE1048">
        <v>399.78899999999999</v>
      </c>
      <c r="DF1048">
        <v>462.55200000000002</v>
      </c>
      <c r="DG1048">
        <v>24.8691</v>
      </c>
      <c r="DH1048">
        <v>19.427</v>
      </c>
      <c r="DI1048">
        <v>398.65</v>
      </c>
      <c r="DJ1048">
        <v>24.748000000000001</v>
      </c>
      <c r="DK1048">
        <v>500.13799999999998</v>
      </c>
      <c r="DL1048">
        <v>99.101699999999994</v>
      </c>
      <c r="DM1048">
        <v>0.100276</v>
      </c>
      <c r="DN1048">
        <v>27.998799999999999</v>
      </c>
      <c r="DO1048">
        <v>27.8095</v>
      </c>
      <c r="DP1048">
        <v>999.9</v>
      </c>
      <c r="DQ1048">
        <v>0</v>
      </c>
      <c r="DR1048">
        <v>0</v>
      </c>
      <c r="DS1048">
        <v>9968.75</v>
      </c>
      <c r="DT1048">
        <v>0</v>
      </c>
      <c r="DU1048">
        <v>257.12900000000002</v>
      </c>
      <c r="DV1048">
        <v>-62.763199999999998</v>
      </c>
      <c r="DW1048">
        <v>409.98500000000001</v>
      </c>
      <c r="DX1048">
        <v>471.71600000000001</v>
      </c>
      <c r="DY1048">
        <v>5.4420400000000004</v>
      </c>
      <c r="DZ1048">
        <v>462.55200000000002</v>
      </c>
      <c r="EA1048">
        <v>19.427</v>
      </c>
      <c r="EB1048">
        <v>2.4645700000000001</v>
      </c>
      <c r="EC1048">
        <v>1.9252499999999999</v>
      </c>
      <c r="ED1048">
        <v>20.7944</v>
      </c>
      <c r="EE1048">
        <v>16.842600000000001</v>
      </c>
      <c r="EF1048">
        <v>1799.99</v>
      </c>
      <c r="EG1048">
        <v>0.97800200000000004</v>
      </c>
      <c r="EH1048">
        <v>2.1998400000000001E-2</v>
      </c>
      <c r="EI1048">
        <v>0</v>
      </c>
      <c r="EJ1048">
        <v>735.77300000000002</v>
      </c>
      <c r="EK1048">
        <v>4.9990399999999999</v>
      </c>
      <c r="EL1048">
        <v>13775.4</v>
      </c>
      <c r="EM1048">
        <v>14820.6</v>
      </c>
      <c r="EN1048">
        <v>47.561999999999998</v>
      </c>
      <c r="EO1048">
        <v>49.061999999999998</v>
      </c>
      <c r="EP1048">
        <v>48.5</v>
      </c>
      <c r="EQ1048">
        <v>47.625</v>
      </c>
      <c r="ER1048">
        <v>48.5</v>
      </c>
      <c r="ES1048">
        <v>1755.5</v>
      </c>
      <c r="ET1048">
        <v>39.49</v>
      </c>
      <c r="EU1048">
        <v>0</v>
      </c>
      <c r="EV1048">
        <v>1674756453.0999999</v>
      </c>
      <c r="EW1048">
        <v>0</v>
      </c>
      <c r="EX1048">
        <v>736.04908</v>
      </c>
      <c r="EY1048">
        <v>-0.51315382836733747</v>
      </c>
      <c r="EZ1048">
        <v>-2.7692307954290589</v>
      </c>
      <c r="FA1048">
        <v>13776.012000000001</v>
      </c>
      <c r="FB1048">
        <v>15</v>
      </c>
      <c r="FC1048">
        <v>1674753236.5</v>
      </c>
      <c r="FD1048" t="s">
        <v>1867</v>
      </c>
      <c r="FE1048">
        <v>1674753236.5</v>
      </c>
      <c r="FF1048">
        <v>1674753223.5</v>
      </c>
      <c r="FG1048">
        <v>3</v>
      </c>
      <c r="FH1048">
        <v>-0.254</v>
      </c>
      <c r="FI1048">
        <v>-6.7000000000000004E-2</v>
      </c>
      <c r="FJ1048">
        <v>1.121</v>
      </c>
      <c r="FK1048">
        <v>0.113</v>
      </c>
      <c r="FL1048">
        <v>389</v>
      </c>
      <c r="FM1048">
        <v>21</v>
      </c>
      <c r="FN1048">
        <v>0.06</v>
      </c>
      <c r="FO1048">
        <v>7.0000000000000007E-2</v>
      </c>
      <c r="FP1048">
        <v>50.310879442434143</v>
      </c>
      <c r="FQ1048">
        <v>0.12480251672182691</v>
      </c>
      <c r="FR1048">
        <v>6.6080092957958345E-2</v>
      </c>
      <c r="FS1048">
        <v>-1</v>
      </c>
      <c r="FT1048">
        <v>0.3746801148969825</v>
      </c>
      <c r="FU1048">
        <v>-9.0277384625879423E-3</v>
      </c>
      <c r="FV1048">
        <v>1.7965592762075829E-3</v>
      </c>
      <c r="FW1048">
        <v>-1</v>
      </c>
      <c r="FX1048">
        <v>0</v>
      </c>
      <c r="FY1048">
        <v>0</v>
      </c>
      <c r="FZ1048" t="s">
        <v>418</v>
      </c>
      <c r="GA1048">
        <v>2.9332199999999999</v>
      </c>
      <c r="GB1048">
        <v>2.8334600000000001</v>
      </c>
      <c r="GC1048">
        <v>8.9734900000000006E-2</v>
      </c>
      <c r="GD1048">
        <v>9.8409999999999997E-2</v>
      </c>
      <c r="GE1048">
        <v>0.121562</v>
      </c>
      <c r="GF1048">
        <v>9.8852599999999999E-2</v>
      </c>
      <c r="GG1048">
        <v>23600.9</v>
      </c>
      <c r="GH1048">
        <v>29351.1</v>
      </c>
      <c r="GI1048">
        <v>23328</v>
      </c>
      <c r="GJ1048">
        <v>29826.9</v>
      </c>
      <c r="GK1048">
        <v>27891.599999999999</v>
      </c>
      <c r="GL1048">
        <v>38226.400000000001</v>
      </c>
      <c r="GM1048">
        <v>32939.599999999999</v>
      </c>
      <c r="GN1048">
        <v>44259.1</v>
      </c>
      <c r="GO1048">
        <v>1.9853799999999999</v>
      </c>
      <c r="GP1048">
        <v>1.82565</v>
      </c>
      <c r="GQ1048">
        <v>7.1078500000000003E-2</v>
      </c>
      <c r="GR1048">
        <v>0</v>
      </c>
      <c r="GS1048">
        <v>26.647500000000001</v>
      </c>
      <c r="GT1048">
        <v>999.9</v>
      </c>
      <c r="GU1048">
        <v>44.3</v>
      </c>
      <c r="GV1048">
        <v>36.4</v>
      </c>
      <c r="GW1048">
        <v>27.2745</v>
      </c>
      <c r="GX1048">
        <v>61.567100000000003</v>
      </c>
      <c r="GY1048">
        <v>36.875</v>
      </c>
      <c r="GZ1048">
        <v>1</v>
      </c>
      <c r="HA1048">
        <v>0.358539</v>
      </c>
      <c r="HB1048">
        <v>2.1688299999999998</v>
      </c>
      <c r="HC1048">
        <v>20.2636</v>
      </c>
      <c r="HD1048">
        <v>5.2100999999999997</v>
      </c>
      <c r="HE1048">
        <v>11.872199999999999</v>
      </c>
      <c r="HF1048">
        <v>4.9847000000000001</v>
      </c>
      <c r="HG1048">
        <v>3.2839999999999998</v>
      </c>
      <c r="HH1048">
        <v>9999</v>
      </c>
      <c r="HI1048">
        <v>9999</v>
      </c>
      <c r="HJ1048">
        <v>9999</v>
      </c>
      <c r="HK1048">
        <v>999.9</v>
      </c>
      <c r="HL1048">
        <v>1.85487</v>
      </c>
      <c r="HM1048">
        <v>1.8609599999999999</v>
      </c>
      <c r="HN1048">
        <v>1.8583700000000001</v>
      </c>
      <c r="HO1048">
        <v>1.85958</v>
      </c>
      <c r="HP1048">
        <v>1.8589</v>
      </c>
      <c r="HQ1048">
        <v>1.85944</v>
      </c>
      <c r="HR1048">
        <v>1.8577600000000001</v>
      </c>
      <c r="HS1048">
        <v>1.8611200000000001</v>
      </c>
      <c r="HT1048">
        <v>5</v>
      </c>
      <c r="HU1048">
        <v>0</v>
      </c>
      <c r="HV1048">
        <v>0</v>
      </c>
      <c r="HW1048">
        <v>0</v>
      </c>
      <c r="HX1048" t="s">
        <v>419</v>
      </c>
      <c r="HY1048" t="s">
        <v>420</v>
      </c>
      <c r="HZ1048" t="s">
        <v>421</v>
      </c>
      <c r="IA1048" t="s">
        <v>421</v>
      </c>
      <c r="IB1048" t="s">
        <v>421</v>
      </c>
      <c r="IC1048" t="s">
        <v>421</v>
      </c>
      <c r="ID1048">
        <v>0</v>
      </c>
      <c r="IE1048">
        <v>100</v>
      </c>
      <c r="IF1048">
        <v>100</v>
      </c>
      <c r="IG1048">
        <v>1.139</v>
      </c>
      <c r="IH1048">
        <v>0.1211</v>
      </c>
      <c r="II1048">
        <v>0.48595729401342908</v>
      </c>
      <c r="IJ1048">
        <v>1.6187016317407189E-3</v>
      </c>
      <c r="IK1048">
        <v>1.4341569744255341E-7</v>
      </c>
      <c r="IL1048">
        <v>-2.4096625942085749E-10</v>
      </c>
      <c r="IM1048">
        <v>0.12101623166918921</v>
      </c>
      <c r="IN1048">
        <v>0</v>
      </c>
      <c r="IO1048">
        <v>0</v>
      </c>
      <c r="IP1048">
        <v>0</v>
      </c>
      <c r="IQ1048">
        <v>4</v>
      </c>
      <c r="IR1048">
        <v>2205</v>
      </c>
      <c r="IS1048">
        <v>1</v>
      </c>
      <c r="IT1048">
        <v>21</v>
      </c>
      <c r="IU1048">
        <v>53.6</v>
      </c>
      <c r="IV1048">
        <v>53.8</v>
      </c>
      <c r="IW1048">
        <v>1.1096200000000001</v>
      </c>
      <c r="IX1048">
        <v>2.4536099999999998</v>
      </c>
      <c r="IY1048">
        <v>1.49414</v>
      </c>
      <c r="IZ1048">
        <v>2.3046899999999999</v>
      </c>
      <c r="JA1048">
        <v>1.69434</v>
      </c>
      <c r="JB1048">
        <v>2.36084</v>
      </c>
      <c r="JC1048">
        <v>41.6389</v>
      </c>
      <c r="JD1048">
        <v>23.535900000000002</v>
      </c>
      <c r="JE1048">
        <v>18</v>
      </c>
      <c r="JF1048">
        <v>523.85199999999998</v>
      </c>
      <c r="JG1048">
        <v>442.14400000000001</v>
      </c>
      <c r="JH1048">
        <v>24.761900000000001</v>
      </c>
      <c r="JI1048">
        <v>31.832899999999999</v>
      </c>
      <c r="JJ1048">
        <v>29.9999</v>
      </c>
      <c r="JK1048">
        <v>31.780799999999999</v>
      </c>
      <c r="JL1048">
        <v>31.756399999999999</v>
      </c>
      <c r="JM1048">
        <v>22.280899999999999</v>
      </c>
      <c r="JN1048">
        <v>33.0124</v>
      </c>
      <c r="JO1048">
        <v>0</v>
      </c>
      <c r="JP1048">
        <v>24.764399999999998</v>
      </c>
      <c r="JQ1048">
        <v>462.745</v>
      </c>
      <c r="JR1048">
        <v>19.4907</v>
      </c>
      <c r="JS1048">
        <v>99.211799999999997</v>
      </c>
      <c r="JT1048">
        <v>99.388300000000001</v>
      </c>
    </row>
    <row r="1049" spans="1:280" x14ac:dyDescent="0.25">
      <c r="A1049">
        <v>1033</v>
      </c>
      <c r="B1049">
        <v>1674756463</v>
      </c>
      <c r="C1049">
        <v>10717</v>
      </c>
      <c r="D1049" t="s">
        <v>2490</v>
      </c>
      <c r="E1049" t="s">
        <v>2491</v>
      </c>
      <c r="F1049" t="s">
        <v>412</v>
      </c>
      <c r="G1049" t="s">
        <v>1865</v>
      </c>
      <c r="H1049" t="s">
        <v>1866</v>
      </c>
      <c r="I1049">
        <v>1674756463</v>
      </c>
      <c r="J1049">
        <f t="shared" si="736"/>
        <v>4.6330248100410103E-3</v>
      </c>
      <c r="K1049">
        <f t="shared" si="737"/>
        <v>4.6330248100410101</v>
      </c>
      <c r="L1049">
        <f t="shared" si="738"/>
        <v>50.627507297739506</v>
      </c>
      <c r="M1049">
        <f t="shared" si="739"/>
        <v>399.76799999999997</v>
      </c>
      <c r="N1049">
        <f t="shared" si="740"/>
        <v>162.42206784887372</v>
      </c>
      <c r="O1049">
        <f t="shared" si="741"/>
        <v>16.112538069068219</v>
      </c>
      <c r="P1049">
        <f t="shared" si="742"/>
        <v>39.657647535854395</v>
      </c>
      <c r="Q1049">
        <f t="shared" si="743"/>
        <v>0.37115272578509662</v>
      </c>
      <c r="R1049">
        <f t="shared" si="744"/>
        <v>2.9181141258898009</v>
      </c>
      <c r="S1049">
        <f t="shared" si="745"/>
        <v>0.34678010871644854</v>
      </c>
      <c r="T1049">
        <f t="shared" si="746"/>
        <v>0.21879383856819276</v>
      </c>
      <c r="U1049">
        <f t="shared" si="747"/>
        <v>344.36368810020809</v>
      </c>
      <c r="V1049">
        <f t="shared" si="748"/>
        <v>28.827125371960467</v>
      </c>
      <c r="W1049">
        <f t="shared" si="749"/>
        <v>27.811699999999998</v>
      </c>
      <c r="X1049">
        <f t="shared" si="750"/>
        <v>3.7533817407142434</v>
      </c>
      <c r="Y1049">
        <f t="shared" si="751"/>
        <v>65.082542600147605</v>
      </c>
      <c r="Z1049">
        <f t="shared" si="752"/>
        <v>2.4696053808098402</v>
      </c>
      <c r="AA1049">
        <f t="shared" si="753"/>
        <v>3.7945742162879772</v>
      </c>
      <c r="AB1049">
        <f t="shared" si="754"/>
        <v>1.2837763599044032</v>
      </c>
      <c r="AC1049">
        <f t="shared" si="755"/>
        <v>-204.31639412280856</v>
      </c>
      <c r="AD1049">
        <f t="shared" si="756"/>
        <v>29.434828094055213</v>
      </c>
      <c r="AE1049">
        <f t="shared" si="757"/>
        <v>2.1966444927680953</v>
      </c>
      <c r="AF1049">
        <f t="shared" si="758"/>
        <v>171.67876656422283</v>
      </c>
      <c r="AG1049">
        <v>0</v>
      </c>
      <c r="AH1049">
        <v>0</v>
      </c>
      <c r="AI1049">
        <f t="shared" si="759"/>
        <v>1</v>
      </c>
      <c r="AJ1049">
        <f t="shared" si="760"/>
        <v>0</v>
      </c>
      <c r="AK1049">
        <f t="shared" si="761"/>
        <v>52353.531481220642</v>
      </c>
      <c r="AL1049" t="s">
        <v>415</v>
      </c>
      <c r="AM1049" t="s">
        <v>415</v>
      </c>
      <c r="AN1049">
        <v>0</v>
      </c>
      <c r="AO1049">
        <v>0</v>
      </c>
      <c r="AP1049" t="e">
        <f t="shared" si="762"/>
        <v>#DIV/0!</v>
      </c>
      <c r="AQ1049">
        <v>0</v>
      </c>
      <c r="AR1049" t="s">
        <v>415</v>
      </c>
      <c r="AS1049" t="s">
        <v>415</v>
      </c>
      <c r="AT1049">
        <v>0</v>
      </c>
      <c r="AU1049">
        <v>0</v>
      </c>
      <c r="AV1049" t="e">
        <f t="shared" si="763"/>
        <v>#DIV/0!</v>
      </c>
      <c r="AW1049">
        <v>0.5</v>
      </c>
      <c r="AX1049">
        <f t="shared" si="764"/>
        <v>1513.1594940501041</v>
      </c>
      <c r="AY1049">
        <f t="shared" si="765"/>
        <v>50.627507297739506</v>
      </c>
      <c r="AZ1049" t="e">
        <f t="shared" si="766"/>
        <v>#DIV/0!</v>
      </c>
      <c r="BA1049">
        <f t="shared" si="767"/>
        <v>3.3458143372732334E-2</v>
      </c>
      <c r="BB1049" t="e">
        <f t="shared" si="768"/>
        <v>#DIV/0!</v>
      </c>
      <c r="BC1049" t="e">
        <f t="shared" si="769"/>
        <v>#DIV/0!</v>
      </c>
      <c r="BD1049" t="s">
        <v>415</v>
      </c>
      <c r="BE1049">
        <v>0</v>
      </c>
      <c r="BF1049" t="e">
        <f t="shared" si="770"/>
        <v>#DIV/0!</v>
      </c>
      <c r="BG1049" t="e">
        <f t="shared" si="771"/>
        <v>#DIV/0!</v>
      </c>
      <c r="BH1049" t="e">
        <f t="shared" si="772"/>
        <v>#DIV/0!</v>
      </c>
      <c r="BI1049" t="e">
        <f t="shared" si="773"/>
        <v>#DIV/0!</v>
      </c>
      <c r="BJ1049" t="e">
        <f t="shared" si="774"/>
        <v>#DIV/0!</v>
      </c>
      <c r="BK1049" t="e">
        <f t="shared" si="775"/>
        <v>#DIV/0!</v>
      </c>
      <c r="BL1049" t="e">
        <f t="shared" si="776"/>
        <v>#DIV/0!</v>
      </c>
      <c r="BM1049" t="e">
        <f t="shared" si="777"/>
        <v>#DIV/0!</v>
      </c>
      <c r="CV1049">
        <f t="shared" si="778"/>
        <v>1799.97</v>
      </c>
      <c r="CW1049">
        <f t="shared" si="779"/>
        <v>1513.1594940501041</v>
      </c>
      <c r="CX1049">
        <f t="shared" si="780"/>
        <v>0.84065817433074108</v>
      </c>
      <c r="CY1049">
        <f t="shared" si="781"/>
        <v>0.1913163486614822</v>
      </c>
      <c r="CZ1049">
        <v>6</v>
      </c>
      <c r="DA1049">
        <v>0.5</v>
      </c>
      <c r="DB1049" t="s">
        <v>416</v>
      </c>
      <c r="DC1049">
        <v>2</v>
      </c>
      <c r="DD1049">
        <v>1674756463</v>
      </c>
      <c r="DE1049">
        <v>399.76799999999997</v>
      </c>
      <c r="DF1049">
        <v>462.73399999999998</v>
      </c>
      <c r="DG1049">
        <v>24.8948</v>
      </c>
      <c r="DH1049">
        <v>19.474399999999999</v>
      </c>
      <c r="DI1049">
        <v>398.62900000000002</v>
      </c>
      <c r="DJ1049">
        <v>24.773800000000001</v>
      </c>
      <c r="DK1049">
        <v>500.07600000000002</v>
      </c>
      <c r="DL1049">
        <v>99.101799999999997</v>
      </c>
      <c r="DM1049">
        <v>9.9855799999999995E-2</v>
      </c>
      <c r="DN1049">
        <v>27.998799999999999</v>
      </c>
      <c r="DO1049">
        <v>27.811699999999998</v>
      </c>
      <c r="DP1049">
        <v>999.9</v>
      </c>
      <c r="DQ1049">
        <v>0</v>
      </c>
      <c r="DR1049">
        <v>0</v>
      </c>
      <c r="DS1049">
        <v>10025</v>
      </c>
      <c r="DT1049">
        <v>0</v>
      </c>
      <c r="DU1049">
        <v>256.87799999999999</v>
      </c>
      <c r="DV1049">
        <v>-62.966099999999997</v>
      </c>
      <c r="DW1049">
        <v>409.97399999999999</v>
      </c>
      <c r="DX1049">
        <v>471.92399999999998</v>
      </c>
      <c r="DY1049">
        <v>5.4203900000000003</v>
      </c>
      <c r="DZ1049">
        <v>462.73399999999998</v>
      </c>
      <c r="EA1049">
        <v>19.474399999999999</v>
      </c>
      <c r="EB1049">
        <v>2.46712</v>
      </c>
      <c r="EC1049">
        <v>1.9299500000000001</v>
      </c>
      <c r="ED1049">
        <v>20.811199999999999</v>
      </c>
      <c r="EE1049">
        <v>16.881</v>
      </c>
      <c r="EF1049">
        <v>1799.97</v>
      </c>
      <c r="EG1049">
        <v>0.97800200000000004</v>
      </c>
      <c r="EH1049">
        <v>2.1998400000000001E-2</v>
      </c>
      <c r="EI1049">
        <v>0</v>
      </c>
      <c r="EJ1049">
        <v>735.51300000000003</v>
      </c>
      <c r="EK1049">
        <v>4.9990399999999999</v>
      </c>
      <c r="EL1049">
        <v>13773.2</v>
      </c>
      <c r="EM1049">
        <v>14820.5</v>
      </c>
      <c r="EN1049">
        <v>47.625</v>
      </c>
      <c r="EO1049">
        <v>49.125</v>
      </c>
      <c r="EP1049">
        <v>48.5</v>
      </c>
      <c r="EQ1049">
        <v>47.686999999999998</v>
      </c>
      <c r="ER1049">
        <v>48.5</v>
      </c>
      <c r="ES1049">
        <v>1755.49</v>
      </c>
      <c r="ET1049">
        <v>39.49</v>
      </c>
      <c r="EU1049">
        <v>0</v>
      </c>
      <c r="EV1049">
        <v>1674756463.3</v>
      </c>
      <c r="EW1049">
        <v>0</v>
      </c>
      <c r="EX1049">
        <v>735.88896153846144</v>
      </c>
      <c r="EY1049">
        <v>-1.512444446066755</v>
      </c>
      <c r="EZ1049">
        <v>-11.89059829177241</v>
      </c>
      <c r="FA1049">
        <v>13774.86153846154</v>
      </c>
      <c r="FB1049">
        <v>15</v>
      </c>
      <c r="FC1049">
        <v>1674753236.5</v>
      </c>
      <c r="FD1049" t="s">
        <v>1867</v>
      </c>
      <c r="FE1049">
        <v>1674753236.5</v>
      </c>
      <c r="FF1049">
        <v>1674753223.5</v>
      </c>
      <c r="FG1049">
        <v>3</v>
      </c>
      <c r="FH1049">
        <v>-0.254</v>
      </c>
      <c r="FI1049">
        <v>-6.7000000000000004E-2</v>
      </c>
      <c r="FJ1049">
        <v>1.121</v>
      </c>
      <c r="FK1049">
        <v>0.113</v>
      </c>
      <c r="FL1049">
        <v>389</v>
      </c>
      <c r="FM1049">
        <v>21</v>
      </c>
      <c r="FN1049">
        <v>0.06</v>
      </c>
      <c r="FO1049">
        <v>7.0000000000000007E-2</v>
      </c>
      <c r="FP1049">
        <v>50.394767889199883</v>
      </c>
      <c r="FQ1049">
        <v>1.059995240311022</v>
      </c>
      <c r="FR1049">
        <v>0.1066541928804374</v>
      </c>
      <c r="FS1049">
        <v>-1</v>
      </c>
      <c r="FT1049">
        <v>0.37202273771637961</v>
      </c>
      <c r="FU1049">
        <v>-1.547244280990904E-2</v>
      </c>
      <c r="FV1049">
        <v>1.7574132646124741E-3</v>
      </c>
      <c r="FW1049">
        <v>-1</v>
      </c>
      <c r="FX1049">
        <v>0</v>
      </c>
      <c r="FY1049">
        <v>0</v>
      </c>
      <c r="FZ1049" t="s">
        <v>418</v>
      </c>
      <c r="GA1049">
        <v>2.9330599999999998</v>
      </c>
      <c r="GB1049">
        <v>2.8335300000000001</v>
      </c>
      <c r="GC1049">
        <v>8.9732000000000006E-2</v>
      </c>
      <c r="GD1049">
        <v>9.8439499999999999E-2</v>
      </c>
      <c r="GE1049">
        <v>0.12164999999999999</v>
      </c>
      <c r="GF1049">
        <v>9.9022499999999999E-2</v>
      </c>
      <c r="GG1049">
        <v>23601.1</v>
      </c>
      <c r="GH1049">
        <v>29350.1</v>
      </c>
      <c r="GI1049">
        <v>23328.2</v>
      </c>
      <c r="GJ1049">
        <v>29826.9</v>
      </c>
      <c r="GK1049">
        <v>27888.5</v>
      </c>
      <c r="GL1049">
        <v>38219.199999999997</v>
      </c>
      <c r="GM1049">
        <v>32939.300000000003</v>
      </c>
      <c r="GN1049">
        <v>44259.199999999997</v>
      </c>
      <c r="GO1049">
        <v>1.9854700000000001</v>
      </c>
      <c r="GP1049">
        <v>1.8254999999999999</v>
      </c>
      <c r="GQ1049">
        <v>7.1525599999999995E-2</v>
      </c>
      <c r="GR1049">
        <v>0</v>
      </c>
      <c r="GS1049">
        <v>26.642499999999998</v>
      </c>
      <c r="GT1049">
        <v>999.9</v>
      </c>
      <c r="GU1049">
        <v>44.3</v>
      </c>
      <c r="GV1049">
        <v>36.4</v>
      </c>
      <c r="GW1049">
        <v>27.273900000000001</v>
      </c>
      <c r="GX1049">
        <v>61.017099999999999</v>
      </c>
      <c r="GY1049">
        <v>36.710700000000003</v>
      </c>
      <c r="GZ1049">
        <v>1</v>
      </c>
      <c r="HA1049">
        <v>0.35805900000000002</v>
      </c>
      <c r="HB1049">
        <v>2.0127299999999999</v>
      </c>
      <c r="HC1049">
        <v>20.2654</v>
      </c>
      <c r="HD1049">
        <v>5.2102500000000003</v>
      </c>
      <c r="HE1049">
        <v>11.872199999999999</v>
      </c>
      <c r="HF1049">
        <v>4.98475</v>
      </c>
      <c r="HG1049">
        <v>3.2839999999999998</v>
      </c>
      <c r="HH1049">
        <v>9999</v>
      </c>
      <c r="HI1049">
        <v>9999</v>
      </c>
      <c r="HJ1049">
        <v>9999</v>
      </c>
      <c r="HK1049">
        <v>999.9</v>
      </c>
      <c r="HL1049">
        <v>1.8548899999999999</v>
      </c>
      <c r="HM1049">
        <v>1.8609599999999999</v>
      </c>
      <c r="HN1049">
        <v>1.8583700000000001</v>
      </c>
      <c r="HO1049">
        <v>1.85958</v>
      </c>
      <c r="HP1049">
        <v>1.85893</v>
      </c>
      <c r="HQ1049">
        <v>1.85944</v>
      </c>
      <c r="HR1049">
        <v>1.8577600000000001</v>
      </c>
      <c r="HS1049">
        <v>1.8611200000000001</v>
      </c>
      <c r="HT1049">
        <v>5</v>
      </c>
      <c r="HU1049">
        <v>0</v>
      </c>
      <c r="HV1049">
        <v>0</v>
      </c>
      <c r="HW1049">
        <v>0</v>
      </c>
      <c r="HX1049" t="s">
        <v>419</v>
      </c>
      <c r="HY1049" t="s">
        <v>420</v>
      </c>
      <c r="HZ1049" t="s">
        <v>421</v>
      </c>
      <c r="IA1049" t="s">
        <v>421</v>
      </c>
      <c r="IB1049" t="s">
        <v>421</v>
      </c>
      <c r="IC1049" t="s">
        <v>421</v>
      </c>
      <c r="ID1049">
        <v>0</v>
      </c>
      <c r="IE1049">
        <v>100</v>
      </c>
      <c r="IF1049">
        <v>100</v>
      </c>
      <c r="IG1049">
        <v>1.139</v>
      </c>
      <c r="IH1049">
        <v>0.121</v>
      </c>
      <c r="II1049">
        <v>0.48595729401342908</v>
      </c>
      <c r="IJ1049">
        <v>1.6187016317407189E-3</v>
      </c>
      <c r="IK1049">
        <v>1.4341569744255341E-7</v>
      </c>
      <c r="IL1049">
        <v>-2.4096625942085749E-10</v>
      </c>
      <c r="IM1049">
        <v>0.12101623166918921</v>
      </c>
      <c r="IN1049">
        <v>0</v>
      </c>
      <c r="IO1049">
        <v>0</v>
      </c>
      <c r="IP1049">
        <v>0</v>
      </c>
      <c r="IQ1049">
        <v>4</v>
      </c>
      <c r="IR1049">
        <v>2205</v>
      </c>
      <c r="IS1049">
        <v>1</v>
      </c>
      <c r="IT1049">
        <v>21</v>
      </c>
      <c r="IU1049">
        <v>53.8</v>
      </c>
      <c r="IV1049">
        <v>54</v>
      </c>
      <c r="IW1049">
        <v>1.1096200000000001</v>
      </c>
      <c r="IX1049">
        <v>2.4487299999999999</v>
      </c>
      <c r="IY1049">
        <v>1.49414</v>
      </c>
      <c r="IZ1049">
        <v>2.3059099999999999</v>
      </c>
      <c r="JA1049">
        <v>1.69434</v>
      </c>
      <c r="JB1049">
        <v>2.4389599999999998</v>
      </c>
      <c r="JC1049">
        <v>41.6389</v>
      </c>
      <c r="JD1049">
        <v>23.544599999999999</v>
      </c>
      <c r="JE1049">
        <v>18</v>
      </c>
      <c r="JF1049">
        <v>523.90099999999995</v>
      </c>
      <c r="JG1049">
        <v>442.036</v>
      </c>
      <c r="JH1049">
        <v>24.772500000000001</v>
      </c>
      <c r="JI1049">
        <v>31.832899999999999</v>
      </c>
      <c r="JJ1049">
        <v>30</v>
      </c>
      <c r="JK1049">
        <v>31.778700000000001</v>
      </c>
      <c r="JL1049">
        <v>31.7559</v>
      </c>
      <c r="JM1049">
        <v>22.2883</v>
      </c>
      <c r="JN1049">
        <v>33.0124</v>
      </c>
      <c r="JO1049">
        <v>0</v>
      </c>
      <c r="JP1049">
        <v>24.793600000000001</v>
      </c>
      <c r="JQ1049">
        <v>462.82900000000001</v>
      </c>
      <c r="JR1049">
        <v>19.4907</v>
      </c>
      <c r="JS1049">
        <v>99.211600000000004</v>
      </c>
      <c r="JT1049">
        <v>99.388400000000004</v>
      </c>
    </row>
    <row r="1050" spans="1:280" x14ac:dyDescent="0.25">
      <c r="A1050">
        <v>1034</v>
      </c>
      <c r="B1050">
        <v>1674756473</v>
      </c>
      <c r="C1050">
        <v>10727</v>
      </c>
      <c r="D1050" t="s">
        <v>2492</v>
      </c>
      <c r="E1050" t="s">
        <v>2493</v>
      </c>
      <c r="F1050" t="s">
        <v>412</v>
      </c>
      <c r="G1050" t="s">
        <v>1865</v>
      </c>
      <c r="H1050" t="s">
        <v>1866</v>
      </c>
      <c r="I1050">
        <v>1674756473</v>
      </c>
      <c r="J1050">
        <f t="shared" si="736"/>
        <v>4.645328681132278E-3</v>
      </c>
      <c r="K1050">
        <f t="shared" si="737"/>
        <v>4.6453286811322778</v>
      </c>
      <c r="L1050">
        <f t="shared" si="738"/>
        <v>50.568200969150006</v>
      </c>
      <c r="M1050">
        <f t="shared" si="739"/>
        <v>399.84300000000002</v>
      </c>
      <c r="N1050">
        <f t="shared" si="740"/>
        <v>163.49618591090785</v>
      </c>
      <c r="O1050">
        <f t="shared" si="741"/>
        <v>16.219146492933849</v>
      </c>
      <c r="P1050">
        <f t="shared" si="742"/>
        <v>39.665220048056703</v>
      </c>
      <c r="Q1050">
        <f t="shared" si="743"/>
        <v>0.37246016586929037</v>
      </c>
      <c r="R1050">
        <f t="shared" si="744"/>
        <v>2.911780059315777</v>
      </c>
      <c r="S1050">
        <f t="shared" si="745"/>
        <v>0.34787202128315858</v>
      </c>
      <c r="T1050">
        <f t="shared" si="746"/>
        <v>0.21949375119714393</v>
      </c>
      <c r="U1050">
        <f t="shared" si="747"/>
        <v>344.35988810007592</v>
      </c>
      <c r="V1050">
        <f t="shared" si="748"/>
        <v>28.826762777982552</v>
      </c>
      <c r="W1050">
        <f t="shared" si="749"/>
        <v>27.8139</v>
      </c>
      <c r="X1050">
        <f t="shared" si="750"/>
        <v>3.7538638228252239</v>
      </c>
      <c r="Y1050">
        <f t="shared" si="751"/>
        <v>65.107485279487548</v>
      </c>
      <c r="Z1050">
        <f t="shared" si="752"/>
        <v>2.4707246857314002</v>
      </c>
      <c r="AA1050">
        <f t="shared" si="753"/>
        <v>3.7948396795319246</v>
      </c>
      <c r="AB1050">
        <f t="shared" si="754"/>
        <v>1.2831391370938237</v>
      </c>
      <c r="AC1050">
        <f t="shared" si="755"/>
        <v>-204.85899483793347</v>
      </c>
      <c r="AD1050">
        <f t="shared" si="756"/>
        <v>29.213956888412522</v>
      </c>
      <c r="AE1050">
        <f t="shared" si="757"/>
        <v>2.1849410386880574</v>
      </c>
      <c r="AF1050">
        <f t="shared" si="758"/>
        <v>170.89979118924305</v>
      </c>
      <c r="AG1050">
        <v>0</v>
      </c>
      <c r="AH1050">
        <v>0</v>
      </c>
      <c r="AI1050">
        <f t="shared" si="759"/>
        <v>1</v>
      </c>
      <c r="AJ1050">
        <f t="shared" si="760"/>
        <v>0</v>
      </c>
      <c r="AK1050">
        <f t="shared" si="761"/>
        <v>52171.875796683584</v>
      </c>
      <c r="AL1050" t="s">
        <v>415</v>
      </c>
      <c r="AM1050" t="s">
        <v>415</v>
      </c>
      <c r="AN1050">
        <v>0</v>
      </c>
      <c r="AO1050">
        <v>0</v>
      </c>
      <c r="AP1050" t="e">
        <f t="shared" si="762"/>
        <v>#DIV/0!</v>
      </c>
      <c r="AQ1050">
        <v>0</v>
      </c>
      <c r="AR1050" t="s">
        <v>415</v>
      </c>
      <c r="AS1050" t="s">
        <v>415</v>
      </c>
      <c r="AT1050">
        <v>0</v>
      </c>
      <c r="AU1050">
        <v>0</v>
      </c>
      <c r="AV1050" t="e">
        <f t="shared" si="763"/>
        <v>#DIV/0!</v>
      </c>
      <c r="AW1050">
        <v>0.5</v>
      </c>
      <c r="AX1050">
        <f t="shared" si="764"/>
        <v>1513.142694050038</v>
      </c>
      <c r="AY1050">
        <f t="shared" si="765"/>
        <v>50.568200969150006</v>
      </c>
      <c r="AZ1050" t="e">
        <f t="shared" si="766"/>
        <v>#DIV/0!</v>
      </c>
      <c r="BA1050">
        <f t="shared" si="767"/>
        <v>3.3419320707818036E-2</v>
      </c>
      <c r="BB1050" t="e">
        <f t="shared" si="768"/>
        <v>#DIV/0!</v>
      </c>
      <c r="BC1050" t="e">
        <f t="shared" si="769"/>
        <v>#DIV/0!</v>
      </c>
      <c r="BD1050" t="s">
        <v>415</v>
      </c>
      <c r="BE1050">
        <v>0</v>
      </c>
      <c r="BF1050" t="e">
        <f t="shared" si="770"/>
        <v>#DIV/0!</v>
      </c>
      <c r="BG1050" t="e">
        <f t="shared" si="771"/>
        <v>#DIV/0!</v>
      </c>
      <c r="BH1050" t="e">
        <f t="shared" si="772"/>
        <v>#DIV/0!</v>
      </c>
      <c r="BI1050" t="e">
        <f t="shared" si="773"/>
        <v>#DIV/0!</v>
      </c>
      <c r="BJ1050" t="e">
        <f t="shared" si="774"/>
        <v>#DIV/0!</v>
      </c>
      <c r="BK1050" t="e">
        <f t="shared" si="775"/>
        <v>#DIV/0!</v>
      </c>
      <c r="BL1050" t="e">
        <f t="shared" si="776"/>
        <v>#DIV/0!</v>
      </c>
      <c r="BM1050" t="e">
        <f t="shared" si="777"/>
        <v>#DIV/0!</v>
      </c>
      <c r="CV1050">
        <f t="shared" si="778"/>
        <v>1799.95</v>
      </c>
      <c r="CW1050">
        <f t="shared" si="779"/>
        <v>1513.142694050038</v>
      </c>
      <c r="CX1050">
        <f t="shared" si="780"/>
        <v>0.84065818164395567</v>
      </c>
      <c r="CY1050">
        <f t="shared" si="781"/>
        <v>0.19131636328791127</v>
      </c>
      <c r="CZ1050">
        <v>6</v>
      </c>
      <c r="DA1050">
        <v>0.5</v>
      </c>
      <c r="DB1050" t="s">
        <v>416</v>
      </c>
      <c r="DC1050">
        <v>2</v>
      </c>
      <c r="DD1050">
        <v>1674756473</v>
      </c>
      <c r="DE1050">
        <v>399.84300000000002</v>
      </c>
      <c r="DF1050">
        <v>462.738</v>
      </c>
      <c r="DG1050">
        <v>24.905999999999999</v>
      </c>
      <c r="DH1050">
        <v>19.471800000000002</v>
      </c>
      <c r="DI1050">
        <v>398.70400000000001</v>
      </c>
      <c r="DJ1050">
        <v>24.785</v>
      </c>
      <c r="DK1050">
        <v>500.125</v>
      </c>
      <c r="DL1050">
        <v>99.102000000000004</v>
      </c>
      <c r="DM1050">
        <v>9.9986900000000004E-2</v>
      </c>
      <c r="DN1050">
        <v>28</v>
      </c>
      <c r="DO1050">
        <v>27.8139</v>
      </c>
      <c r="DP1050">
        <v>999.9</v>
      </c>
      <c r="DQ1050">
        <v>0</v>
      </c>
      <c r="DR1050">
        <v>0</v>
      </c>
      <c r="DS1050">
        <v>9988.75</v>
      </c>
      <c r="DT1050">
        <v>0</v>
      </c>
      <c r="DU1050">
        <v>256.05799999999999</v>
      </c>
      <c r="DV1050">
        <v>-62.895099999999999</v>
      </c>
      <c r="DW1050">
        <v>410.05599999999998</v>
      </c>
      <c r="DX1050">
        <v>471.92700000000002</v>
      </c>
      <c r="DY1050">
        <v>5.4341900000000001</v>
      </c>
      <c r="DZ1050">
        <v>462.738</v>
      </c>
      <c r="EA1050">
        <v>19.471800000000002</v>
      </c>
      <c r="EB1050">
        <v>2.4682300000000001</v>
      </c>
      <c r="EC1050">
        <v>1.9296899999999999</v>
      </c>
      <c r="ED1050">
        <v>20.8185</v>
      </c>
      <c r="EE1050">
        <v>16.878900000000002</v>
      </c>
      <c r="EF1050">
        <v>1799.95</v>
      </c>
      <c r="EG1050">
        <v>0.97800200000000004</v>
      </c>
      <c r="EH1050">
        <v>2.1998400000000001E-2</v>
      </c>
      <c r="EI1050">
        <v>0</v>
      </c>
      <c r="EJ1050">
        <v>735.65200000000004</v>
      </c>
      <c r="EK1050">
        <v>4.9990399999999999</v>
      </c>
      <c r="EL1050">
        <v>13770.1</v>
      </c>
      <c r="EM1050">
        <v>14820.3</v>
      </c>
      <c r="EN1050">
        <v>47.625</v>
      </c>
      <c r="EO1050">
        <v>49.125</v>
      </c>
      <c r="EP1050">
        <v>48.5</v>
      </c>
      <c r="EQ1050">
        <v>47.686999999999998</v>
      </c>
      <c r="ER1050">
        <v>48.5</v>
      </c>
      <c r="ES1050">
        <v>1755.47</v>
      </c>
      <c r="ET1050">
        <v>39.49</v>
      </c>
      <c r="EU1050">
        <v>0</v>
      </c>
      <c r="EV1050">
        <v>1674756473.5</v>
      </c>
      <c r="EW1050">
        <v>0</v>
      </c>
      <c r="EX1050">
        <v>735.74048000000005</v>
      </c>
      <c r="EY1050">
        <v>-0.87807692538987603</v>
      </c>
      <c r="EZ1050">
        <v>-18.115384577792089</v>
      </c>
      <c r="FA1050">
        <v>13771.915999999999</v>
      </c>
      <c r="FB1050">
        <v>15</v>
      </c>
      <c r="FC1050">
        <v>1674753236.5</v>
      </c>
      <c r="FD1050" t="s">
        <v>1867</v>
      </c>
      <c r="FE1050">
        <v>1674753236.5</v>
      </c>
      <c r="FF1050">
        <v>1674753223.5</v>
      </c>
      <c r="FG1050">
        <v>3</v>
      </c>
      <c r="FH1050">
        <v>-0.254</v>
      </c>
      <c r="FI1050">
        <v>-6.7000000000000004E-2</v>
      </c>
      <c r="FJ1050">
        <v>1.121</v>
      </c>
      <c r="FK1050">
        <v>0.113</v>
      </c>
      <c r="FL1050">
        <v>389</v>
      </c>
      <c r="FM1050">
        <v>21</v>
      </c>
      <c r="FN1050">
        <v>0.06</v>
      </c>
      <c r="FO1050">
        <v>7.0000000000000007E-2</v>
      </c>
      <c r="FP1050">
        <v>50.536920858370152</v>
      </c>
      <c r="FQ1050">
        <v>0.47736772753126983</v>
      </c>
      <c r="FR1050">
        <v>7.0817816467442382E-2</v>
      </c>
      <c r="FS1050">
        <v>-1</v>
      </c>
      <c r="FT1050">
        <v>0.37105851317775068</v>
      </c>
      <c r="FU1050">
        <v>3.8188316955788748E-3</v>
      </c>
      <c r="FV1050">
        <v>1.0587689585544321E-3</v>
      </c>
      <c r="FW1050">
        <v>-1</v>
      </c>
      <c r="FX1050">
        <v>0</v>
      </c>
      <c r="FY1050">
        <v>0</v>
      </c>
      <c r="FZ1050" t="s">
        <v>418</v>
      </c>
      <c r="GA1050">
        <v>2.9331900000000002</v>
      </c>
      <c r="GB1050">
        <v>2.8333499999999998</v>
      </c>
      <c r="GC1050">
        <v>8.9745400000000003E-2</v>
      </c>
      <c r="GD1050">
        <v>9.8440899999999998E-2</v>
      </c>
      <c r="GE1050">
        <v>0.12168900000000001</v>
      </c>
      <c r="GF1050">
        <v>9.9013900000000002E-2</v>
      </c>
      <c r="GG1050">
        <v>23600.9</v>
      </c>
      <c r="GH1050">
        <v>29350.3</v>
      </c>
      <c r="GI1050">
        <v>23328.3</v>
      </c>
      <c r="GJ1050">
        <v>29827.1</v>
      </c>
      <c r="GK1050">
        <v>27887.599999999999</v>
      </c>
      <c r="GL1050">
        <v>38220</v>
      </c>
      <c r="GM1050">
        <v>32939.599999999999</v>
      </c>
      <c r="GN1050">
        <v>44259.6</v>
      </c>
      <c r="GO1050">
        <v>1.9856499999999999</v>
      </c>
      <c r="GP1050">
        <v>1.8258000000000001</v>
      </c>
      <c r="GQ1050">
        <v>7.1898100000000006E-2</v>
      </c>
      <c r="GR1050">
        <v>0</v>
      </c>
      <c r="GS1050">
        <v>26.638500000000001</v>
      </c>
      <c r="GT1050">
        <v>999.9</v>
      </c>
      <c r="GU1050">
        <v>44.3</v>
      </c>
      <c r="GV1050">
        <v>36.4</v>
      </c>
      <c r="GW1050">
        <v>27.2743</v>
      </c>
      <c r="GX1050">
        <v>61.097099999999998</v>
      </c>
      <c r="GY1050">
        <v>37.075299999999999</v>
      </c>
      <c r="GZ1050">
        <v>1</v>
      </c>
      <c r="HA1050">
        <v>0.357983</v>
      </c>
      <c r="HB1050">
        <v>2.0892900000000001</v>
      </c>
      <c r="HC1050">
        <v>20.264299999999999</v>
      </c>
      <c r="HD1050">
        <v>5.2095000000000002</v>
      </c>
      <c r="HE1050">
        <v>11.872199999999999</v>
      </c>
      <c r="HF1050">
        <v>4.9847000000000001</v>
      </c>
      <c r="HG1050">
        <v>3.2839999999999998</v>
      </c>
      <c r="HH1050">
        <v>9999</v>
      </c>
      <c r="HI1050">
        <v>9999</v>
      </c>
      <c r="HJ1050">
        <v>9999</v>
      </c>
      <c r="HK1050">
        <v>999.9</v>
      </c>
      <c r="HL1050">
        <v>1.8548899999999999</v>
      </c>
      <c r="HM1050">
        <v>1.8609599999999999</v>
      </c>
      <c r="HN1050">
        <v>1.8583700000000001</v>
      </c>
      <c r="HO1050">
        <v>1.8595699999999999</v>
      </c>
      <c r="HP1050">
        <v>1.8588800000000001</v>
      </c>
      <c r="HQ1050">
        <v>1.85944</v>
      </c>
      <c r="HR1050">
        <v>1.8577600000000001</v>
      </c>
      <c r="HS1050">
        <v>1.86111</v>
      </c>
      <c r="HT1050">
        <v>5</v>
      </c>
      <c r="HU1050">
        <v>0</v>
      </c>
      <c r="HV1050">
        <v>0</v>
      </c>
      <c r="HW1050">
        <v>0</v>
      </c>
      <c r="HX1050" t="s">
        <v>419</v>
      </c>
      <c r="HY1050" t="s">
        <v>420</v>
      </c>
      <c r="HZ1050" t="s">
        <v>421</v>
      </c>
      <c r="IA1050" t="s">
        <v>421</v>
      </c>
      <c r="IB1050" t="s">
        <v>421</v>
      </c>
      <c r="IC1050" t="s">
        <v>421</v>
      </c>
      <c r="ID1050">
        <v>0</v>
      </c>
      <c r="IE1050">
        <v>100</v>
      </c>
      <c r="IF1050">
        <v>100</v>
      </c>
      <c r="IG1050">
        <v>1.139</v>
      </c>
      <c r="IH1050">
        <v>0.121</v>
      </c>
      <c r="II1050">
        <v>0.48595729401342908</v>
      </c>
      <c r="IJ1050">
        <v>1.6187016317407189E-3</v>
      </c>
      <c r="IK1050">
        <v>1.4341569744255341E-7</v>
      </c>
      <c r="IL1050">
        <v>-2.4096625942085749E-10</v>
      </c>
      <c r="IM1050">
        <v>0.12101623166918921</v>
      </c>
      <c r="IN1050">
        <v>0</v>
      </c>
      <c r="IO1050">
        <v>0</v>
      </c>
      <c r="IP1050">
        <v>0</v>
      </c>
      <c r="IQ1050">
        <v>4</v>
      </c>
      <c r="IR1050">
        <v>2205</v>
      </c>
      <c r="IS1050">
        <v>1</v>
      </c>
      <c r="IT1050">
        <v>21</v>
      </c>
      <c r="IU1050">
        <v>53.9</v>
      </c>
      <c r="IV1050">
        <v>54.2</v>
      </c>
      <c r="IW1050">
        <v>1.11084</v>
      </c>
      <c r="IX1050">
        <v>2.4597199999999999</v>
      </c>
      <c r="IY1050">
        <v>1.49414</v>
      </c>
      <c r="IZ1050">
        <v>2.3059099999999999</v>
      </c>
      <c r="JA1050">
        <v>1.69434</v>
      </c>
      <c r="JB1050">
        <v>2.3132299999999999</v>
      </c>
      <c r="JC1050">
        <v>41.664999999999999</v>
      </c>
      <c r="JD1050">
        <v>23.535900000000002</v>
      </c>
      <c r="JE1050">
        <v>18</v>
      </c>
      <c r="JF1050">
        <v>524.01099999999997</v>
      </c>
      <c r="JG1050">
        <v>442.22500000000002</v>
      </c>
      <c r="JH1050">
        <v>24.799299999999999</v>
      </c>
      <c r="JI1050">
        <v>31.830100000000002</v>
      </c>
      <c r="JJ1050">
        <v>30</v>
      </c>
      <c r="JK1050">
        <v>31.777999999999999</v>
      </c>
      <c r="JL1050">
        <v>31.753699999999998</v>
      </c>
      <c r="JM1050">
        <v>22.291599999999999</v>
      </c>
      <c r="JN1050">
        <v>33.0124</v>
      </c>
      <c r="JO1050">
        <v>0</v>
      </c>
      <c r="JP1050">
        <v>24.796099999999999</v>
      </c>
      <c r="JQ1050">
        <v>462.803</v>
      </c>
      <c r="JR1050">
        <v>19.4907</v>
      </c>
      <c r="JS1050">
        <v>99.212400000000002</v>
      </c>
      <c r="JT1050">
        <v>99.389300000000006</v>
      </c>
    </row>
    <row r="1051" spans="1:280" x14ac:dyDescent="0.25">
      <c r="A1051">
        <v>1035</v>
      </c>
      <c r="B1051">
        <v>1674756483</v>
      </c>
      <c r="C1051">
        <v>10737</v>
      </c>
      <c r="D1051" t="s">
        <v>2494</v>
      </c>
      <c r="E1051" t="s">
        <v>2495</v>
      </c>
      <c r="F1051" t="s">
        <v>412</v>
      </c>
      <c r="G1051" t="s">
        <v>1865</v>
      </c>
      <c r="H1051" t="s">
        <v>1866</v>
      </c>
      <c r="I1051">
        <v>1674756483</v>
      </c>
      <c r="J1051">
        <f t="shared" si="736"/>
        <v>4.6564718074371889E-3</v>
      </c>
      <c r="K1051">
        <f t="shared" si="737"/>
        <v>4.6564718074371889</v>
      </c>
      <c r="L1051">
        <f t="shared" si="738"/>
        <v>50.690331827016763</v>
      </c>
      <c r="M1051">
        <f t="shared" si="739"/>
        <v>399.846</v>
      </c>
      <c r="N1051">
        <f t="shared" si="740"/>
        <v>163.91293663400941</v>
      </c>
      <c r="O1051">
        <f t="shared" si="741"/>
        <v>16.260721765468844</v>
      </c>
      <c r="P1051">
        <f t="shared" si="742"/>
        <v>39.666085475321999</v>
      </c>
      <c r="Q1051">
        <f t="shared" si="743"/>
        <v>0.37410636044253337</v>
      </c>
      <c r="R1051">
        <f t="shared" si="744"/>
        <v>2.9130035041114408</v>
      </c>
      <c r="S1051">
        <f t="shared" si="745"/>
        <v>0.34931782110253884</v>
      </c>
      <c r="T1051">
        <f t="shared" si="746"/>
        <v>0.22041376855969064</v>
      </c>
      <c r="U1051">
        <f t="shared" si="747"/>
        <v>344.35418809987755</v>
      </c>
      <c r="V1051">
        <f t="shared" si="748"/>
        <v>28.824694010477184</v>
      </c>
      <c r="W1051">
        <f t="shared" si="749"/>
        <v>27.808700000000002</v>
      </c>
      <c r="X1051">
        <f t="shared" si="750"/>
        <v>3.7527244430736082</v>
      </c>
      <c r="Y1051">
        <f t="shared" si="751"/>
        <v>65.131570992399134</v>
      </c>
      <c r="Z1051">
        <f t="shared" si="752"/>
        <v>2.4718116108562</v>
      </c>
      <c r="AA1051">
        <f t="shared" si="753"/>
        <v>3.7951051589783713</v>
      </c>
      <c r="AB1051">
        <f t="shared" si="754"/>
        <v>1.2809128322174081</v>
      </c>
      <c r="AC1051">
        <f t="shared" si="755"/>
        <v>-205.35040670798003</v>
      </c>
      <c r="AD1051">
        <f t="shared" si="756"/>
        <v>30.231325145878628</v>
      </c>
      <c r="AE1051">
        <f t="shared" si="757"/>
        <v>2.2600363575973583</v>
      </c>
      <c r="AF1051">
        <f t="shared" si="758"/>
        <v>171.4951428953735</v>
      </c>
      <c r="AG1051">
        <v>0</v>
      </c>
      <c r="AH1051">
        <v>0</v>
      </c>
      <c r="AI1051">
        <f t="shared" si="759"/>
        <v>1</v>
      </c>
      <c r="AJ1051">
        <f t="shared" si="760"/>
        <v>0</v>
      </c>
      <c r="AK1051">
        <f t="shared" si="761"/>
        <v>52206.721923391633</v>
      </c>
      <c r="AL1051" t="s">
        <v>415</v>
      </c>
      <c r="AM1051" t="s">
        <v>415</v>
      </c>
      <c r="AN1051">
        <v>0</v>
      </c>
      <c r="AO1051">
        <v>0</v>
      </c>
      <c r="AP1051" t="e">
        <f t="shared" si="762"/>
        <v>#DIV/0!</v>
      </c>
      <c r="AQ1051">
        <v>0</v>
      </c>
      <c r="AR1051" t="s">
        <v>415</v>
      </c>
      <c r="AS1051" t="s">
        <v>415</v>
      </c>
      <c r="AT1051">
        <v>0</v>
      </c>
      <c r="AU1051">
        <v>0</v>
      </c>
      <c r="AV1051" t="e">
        <f t="shared" si="763"/>
        <v>#DIV/0!</v>
      </c>
      <c r="AW1051">
        <v>0.5</v>
      </c>
      <c r="AX1051">
        <f t="shared" si="764"/>
        <v>1513.1174940499388</v>
      </c>
      <c r="AY1051">
        <f t="shared" si="765"/>
        <v>50.690331827016763</v>
      </c>
      <c r="AZ1051" t="e">
        <f t="shared" si="766"/>
        <v>#DIV/0!</v>
      </c>
      <c r="BA1051">
        <f t="shared" si="767"/>
        <v>3.350059200712921E-2</v>
      </c>
      <c r="BB1051" t="e">
        <f t="shared" si="768"/>
        <v>#DIV/0!</v>
      </c>
      <c r="BC1051" t="e">
        <f t="shared" si="769"/>
        <v>#DIV/0!</v>
      </c>
      <c r="BD1051" t="s">
        <v>415</v>
      </c>
      <c r="BE1051">
        <v>0</v>
      </c>
      <c r="BF1051" t="e">
        <f t="shared" si="770"/>
        <v>#DIV/0!</v>
      </c>
      <c r="BG1051" t="e">
        <f t="shared" si="771"/>
        <v>#DIV/0!</v>
      </c>
      <c r="BH1051" t="e">
        <f t="shared" si="772"/>
        <v>#DIV/0!</v>
      </c>
      <c r="BI1051" t="e">
        <f t="shared" si="773"/>
        <v>#DIV/0!</v>
      </c>
      <c r="BJ1051" t="e">
        <f t="shared" si="774"/>
        <v>#DIV/0!</v>
      </c>
      <c r="BK1051" t="e">
        <f t="shared" si="775"/>
        <v>#DIV/0!</v>
      </c>
      <c r="BL1051" t="e">
        <f t="shared" si="776"/>
        <v>#DIV/0!</v>
      </c>
      <c r="BM1051" t="e">
        <f t="shared" si="777"/>
        <v>#DIV/0!</v>
      </c>
      <c r="CV1051">
        <f t="shared" si="778"/>
        <v>1799.92</v>
      </c>
      <c r="CW1051">
        <f t="shared" si="779"/>
        <v>1513.1174940499388</v>
      </c>
      <c r="CX1051">
        <f t="shared" si="780"/>
        <v>0.84065819261408214</v>
      </c>
      <c r="CY1051">
        <f t="shared" si="781"/>
        <v>0.19131638522816433</v>
      </c>
      <c r="CZ1051">
        <v>6</v>
      </c>
      <c r="DA1051">
        <v>0.5</v>
      </c>
      <c r="DB1051" t="s">
        <v>416</v>
      </c>
      <c r="DC1051">
        <v>2</v>
      </c>
      <c r="DD1051">
        <v>1674756483</v>
      </c>
      <c r="DE1051">
        <v>399.846</v>
      </c>
      <c r="DF1051">
        <v>462.892</v>
      </c>
      <c r="DG1051">
        <v>24.916599999999999</v>
      </c>
      <c r="DH1051">
        <v>19.4695</v>
      </c>
      <c r="DI1051">
        <v>398.70699999999999</v>
      </c>
      <c r="DJ1051">
        <v>24.7956</v>
      </c>
      <c r="DK1051">
        <v>500.13200000000001</v>
      </c>
      <c r="DL1051">
        <v>99.103200000000001</v>
      </c>
      <c r="DM1051">
        <v>0.100207</v>
      </c>
      <c r="DN1051">
        <v>28.001200000000001</v>
      </c>
      <c r="DO1051">
        <v>27.808700000000002</v>
      </c>
      <c r="DP1051">
        <v>999.9</v>
      </c>
      <c r="DQ1051">
        <v>0</v>
      </c>
      <c r="DR1051">
        <v>0</v>
      </c>
      <c r="DS1051">
        <v>9995.6200000000008</v>
      </c>
      <c r="DT1051">
        <v>0</v>
      </c>
      <c r="DU1051">
        <v>255.37100000000001</v>
      </c>
      <c r="DV1051">
        <v>-63.046500000000002</v>
      </c>
      <c r="DW1051">
        <v>410.06299999999999</v>
      </c>
      <c r="DX1051">
        <v>472.08300000000003</v>
      </c>
      <c r="DY1051">
        <v>5.4470999999999998</v>
      </c>
      <c r="DZ1051">
        <v>462.892</v>
      </c>
      <c r="EA1051">
        <v>19.4695</v>
      </c>
      <c r="EB1051">
        <v>2.4693200000000002</v>
      </c>
      <c r="EC1051">
        <v>1.9294899999999999</v>
      </c>
      <c r="ED1051">
        <v>20.825700000000001</v>
      </c>
      <c r="EE1051">
        <v>16.877300000000002</v>
      </c>
      <c r="EF1051">
        <v>1799.92</v>
      </c>
      <c r="EG1051">
        <v>0.97800200000000004</v>
      </c>
      <c r="EH1051">
        <v>2.1998400000000001E-2</v>
      </c>
      <c r="EI1051">
        <v>0</v>
      </c>
      <c r="EJ1051">
        <v>735.21900000000005</v>
      </c>
      <c r="EK1051">
        <v>4.9990399999999999</v>
      </c>
      <c r="EL1051">
        <v>13767.4</v>
      </c>
      <c r="EM1051">
        <v>14820</v>
      </c>
      <c r="EN1051">
        <v>47.625</v>
      </c>
      <c r="EO1051">
        <v>49.125</v>
      </c>
      <c r="EP1051">
        <v>48.561999999999998</v>
      </c>
      <c r="EQ1051">
        <v>47.686999999999998</v>
      </c>
      <c r="ER1051">
        <v>48.561999999999998</v>
      </c>
      <c r="ES1051">
        <v>1755.44</v>
      </c>
      <c r="ET1051">
        <v>39.49</v>
      </c>
      <c r="EU1051">
        <v>0</v>
      </c>
      <c r="EV1051">
        <v>1674756483.7</v>
      </c>
      <c r="EW1051">
        <v>0</v>
      </c>
      <c r="EX1051">
        <v>735.57680769230763</v>
      </c>
      <c r="EY1051">
        <v>-1.4580171017995609</v>
      </c>
      <c r="EZ1051">
        <v>-16.31794874255764</v>
      </c>
      <c r="FA1051">
        <v>13769.65</v>
      </c>
      <c r="FB1051">
        <v>15</v>
      </c>
      <c r="FC1051">
        <v>1674753236.5</v>
      </c>
      <c r="FD1051" t="s">
        <v>1867</v>
      </c>
      <c r="FE1051">
        <v>1674753236.5</v>
      </c>
      <c r="FF1051">
        <v>1674753223.5</v>
      </c>
      <c r="FG1051">
        <v>3</v>
      </c>
      <c r="FH1051">
        <v>-0.254</v>
      </c>
      <c r="FI1051">
        <v>-6.7000000000000004E-2</v>
      </c>
      <c r="FJ1051">
        <v>1.121</v>
      </c>
      <c r="FK1051">
        <v>0.113</v>
      </c>
      <c r="FL1051">
        <v>389</v>
      </c>
      <c r="FM1051">
        <v>21</v>
      </c>
      <c r="FN1051">
        <v>0.06</v>
      </c>
      <c r="FO1051">
        <v>7.0000000000000007E-2</v>
      </c>
      <c r="FP1051">
        <v>50.60800155767339</v>
      </c>
      <c r="FQ1051">
        <v>0.14374223466315689</v>
      </c>
      <c r="FR1051">
        <v>5.0073884098075311E-2</v>
      </c>
      <c r="FS1051">
        <v>-1</v>
      </c>
      <c r="FT1051">
        <v>0.37231911563529752</v>
      </c>
      <c r="FU1051">
        <v>7.6312859072466856E-3</v>
      </c>
      <c r="FV1051">
        <v>7.4610282560196126E-4</v>
      </c>
      <c r="FW1051">
        <v>-1</v>
      </c>
      <c r="FX1051">
        <v>0</v>
      </c>
      <c r="FY1051">
        <v>0</v>
      </c>
      <c r="FZ1051" t="s">
        <v>418</v>
      </c>
      <c r="GA1051">
        <v>2.9331999999999998</v>
      </c>
      <c r="GB1051">
        <v>2.8336299999999999</v>
      </c>
      <c r="GC1051">
        <v>8.9746999999999993E-2</v>
      </c>
      <c r="GD1051">
        <v>9.8466399999999996E-2</v>
      </c>
      <c r="GE1051">
        <v>0.121727</v>
      </c>
      <c r="GF1051">
        <v>9.9006999999999998E-2</v>
      </c>
      <c r="GG1051">
        <v>23600.6</v>
      </c>
      <c r="GH1051">
        <v>29349.5</v>
      </c>
      <c r="GI1051">
        <v>23328</v>
      </c>
      <c r="GJ1051">
        <v>29827.1</v>
      </c>
      <c r="GK1051">
        <v>27885.8</v>
      </c>
      <c r="GL1051">
        <v>38220</v>
      </c>
      <c r="GM1051">
        <v>32938.9</v>
      </c>
      <c r="GN1051">
        <v>44259.3</v>
      </c>
      <c r="GO1051">
        <v>1.98552</v>
      </c>
      <c r="GP1051">
        <v>1.82568</v>
      </c>
      <c r="GQ1051">
        <v>7.1451100000000003E-2</v>
      </c>
      <c r="GR1051">
        <v>0</v>
      </c>
      <c r="GS1051">
        <v>26.640699999999999</v>
      </c>
      <c r="GT1051">
        <v>999.9</v>
      </c>
      <c r="GU1051">
        <v>44.3</v>
      </c>
      <c r="GV1051">
        <v>36.4</v>
      </c>
      <c r="GW1051">
        <v>27.273499999999999</v>
      </c>
      <c r="GX1051">
        <v>61.0871</v>
      </c>
      <c r="GY1051">
        <v>36.466299999999997</v>
      </c>
      <c r="GZ1051">
        <v>1</v>
      </c>
      <c r="HA1051">
        <v>0.35772900000000002</v>
      </c>
      <c r="HB1051">
        <v>2.1101999999999999</v>
      </c>
      <c r="HC1051">
        <v>20.263999999999999</v>
      </c>
      <c r="HD1051">
        <v>5.2098000000000004</v>
      </c>
      <c r="HE1051">
        <v>11.872199999999999</v>
      </c>
      <c r="HF1051">
        <v>4.9848499999999998</v>
      </c>
      <c r="HG1051">
        <v>3.2839999999999998</v>
      </c>
      <c r="HH1051">
        <v>9999</v>
      </c>
      <c r="HI1051">
        <v>9999</v>
      </c>
      <c r="HJ1051">
        <v>9999</v>
      </c>
      <c r="HK1051">
        <v>999.9</v>
      </c>
      <c r="HL1051">
        <v>1.85486</v>
      </c>
      <c r="HM1051">
        <v>1.8609599999999999</v>
      </c>
      <c r="HN1051">
        <v>1.8583700000000001</v>
      </c>
      <c r="HO1051">
        <v>1.85958</v>
      </c>
      <c r="HP1051">
        <v>1.85887</v>
      </c>
      <c r="HQ1051">
        <v>1.85944</v>
      </c>
      <c r="HR1051">
        <v>1.8577600000000001</v>
      </c>
      <c r="HS1051">
        <v>1.86111</v>
      </c>
      <c r="HT1051">
        <v>5</v>
      </c>
      <c r="HU1051">
        <v>0</v>
      </c>
      <c r="HV1051">
        <v>0</v>
      </c>
      <c r="HW1051">
        <v>0</v>
      </c>
      <c r="HX1051" t="s">
        <v>419</v>
      </c>
      <c r="HY1051" t="s">
        <v>420</v>
      </c>
      <c r="HZ1051" t="s">
        <v>421</v>
      </c>
      <c r="IA1051" t="s">
        <v>421</v>
      </c>
      <c r="IB1051" t="s">
        <v>421</v>
      </c>
      <c r="IC1051" t="s">
        <v>421</v>
      </c>
      <c r="ID1051">
        <v>0</v>
      </c>
      <c r="IE1051">
        <v>100</v>
      </c>
      <c r="IF1051">
        <v>100</v>
      </c>
      <c r="IG1051">
        <v>1.139</v>
      </c>
      <c r="IH1051">
        <v>0.121</v>
      </c>
      <c r="II1051">
        <v>0.48595729401342908</v>
      </c>
      <c r="IJ1051">
        <v>1.6187016317407189E-3</v>
      </c>
      <c r="IK1051">
        <v>1.4341569744255341E-7</v>
      </c>
      <c r="IL1051">
        <v>-2.4096625942085749E-10</v>
      </c>
      <c r="IM1051">
        <v>0.12101623166918921</v>
      </c>
      <c r="IN1051">
        <v>0</v>
      </c>
      <c r="IO1051">
        <v>0</v>
      </c>
      <c r="IP1051">
        <v>0</v>
      </c>
      <c r="IQ1051">
        <v>4</v>
      </c>
      <c r="IR1051">
        <v>2205</v>
      </c>
      <c r="IS1051">
        <v>1</v>
      </c>
      <c r="IT1051">
        <v>21</v>
      </c>
      <c r="IU1051">
        <v>54.1</v>
      </c>
      <c r="IV1051">
        <v>54.3</v>
      </c>
      <c r="IW1051">
        <v>1.11084</v>
      </c>
      <c r="IX1051">
        <v>2.4487299999999999</v>
      </c>
      <c r="IY1051">
        <v>1.49414</v>
      </c>
      <c r="IZ1051">
        <v>2.3059099999999999</v>
      </c>
      <c r="JA1051">
        <v>1.69434</v>
      </c>
      <c r="JB1051">
        <v>2.4475099999999999</v>
      </c>
      <c r="JC1051">
        <v>41.664999999999999</v>
      </c>
      <c r="JD1051">
        <v>23.544599999999999</v>
      </c>
      <c r="JE1051">
        <v>18</v>
      </c>
      <c r="JF1051">
        <v>523.928</v>
      </c>
      <c r="JG1051">
        <v>442.13799999999998</v>
      </c>
      <c r="JH1051">
        <v>24.799399999999999</v>
      </c>
      <c r="JI1051">
        <v>31.830100000000002</v>
      </c>
      <c r="JJ1051">
        <v>30.0001</v>
      </c>
      <c r="JK1051">
        <v>31.777999999999999</v>
      </c>
      <c r="JL1051">
        <v>31.753699999999998</v>
      </c>
      <c r="JM1051">
        <v>22.293700000000001</v>
      </c>
      <c r="JN1051">
        <v>33.0124</v>
      </c>
      <c r="JO1051">
        <v>0</v>
      </c>
      <c r="JP1051">
        <v>24.797999999999998</v>
      </c>
      <c r="JQ1051">
        <v>462.93799999999999</v>
      </c>
      <c r="JR1051">
        <v>19.4907</v>
      </c>
      <c r="JS1051">
        <v>99.210599999999999</v>
      </c>
      <c r="JT1051">
        <v>99.388800000000003</v>
      </c>
    </row>
    <row r="1052" spans="1:280" x14ac:dyDescent="0.25">
      <c r="A1052">
        <v>1036</v>
      </c>
      <c r="B1052">
        <v>1674756493</v>
      </c>
      <c r="C1052">
        <v>10747</v>
      </c>
      <c r="D1052" t="s">
        <v>2496</v>
      </c>
      <c r="E1052" t="s">
        <v>2497</v>
      </c>
      <c r="F1052" t="s">
        <v>412</v>
      </c>
      <c r="G1052" t="s">
        <v>1865</v>
      </c>
      <c r="H1052" t="s">
        <v>1866</v>
      </c>
      <c r="I1052">
        <v>1674756493</v>
      </c>
      <c r="J1052">
        <f t="shared" si="736"/>
        <v>4.6609460702736871E-3</v>
      </c>
      <c r="K1052">
        <f t="shared" si="737"/>
        <v>4.6609460702736873</v>
      </c>
      <c r="L1052">
        <f t="shared" si="738"/>
        <v>50.779415670874464</v>
      </c>
      <c r="M1052">
        <f t="shared" si="739"/>
        <v>399.839</v>
      </c>
      <c r="N1052">
        <f t="shared" si="740"/>
        <v>163.71327597908495</v>
      </c>
      <c r="O1052">
        <f t="shared" si="741"/>
        <v>16.240572914936244</v>
      </c>
      <c r="P1052">
        <f t="shared" si="742"/>
        <v>39.664556187640997</v>
      </c>
      <c r="Q1052">
        <f t="shared" si="743"/>
        <v>0.3744467681469949</v>
      </c>
      <c r="R1052">
        <f t="shared" si="744"/>
        <v>2.915694458352625</v>
      </c>
      <c r="S1052">
        <f t="shared" si="745"/>
        <v>0.34963599210445684</v>
      </c>
      <c r="T1052">
        <f t="shared" si="746"/>
        <v>0.22061450216800416</v>
      </c>
      <c r="U1052">
        <f t="shared" si="747"/>
        <v>344.34600126344492</v>
      </c>
      <c r="V1052">
        <f t="shared" si="748"/>
        <v>28.825169091178054</v>
      </c>
      <c r="W1052">
        <f t="shared" si="749"/>
        <v>27.8093</v>
      </c>
      <c r="X1052">
        <f t="shared" si="750"/>
        <v>3.752855894566312</v>
      </c>
      <c r="Y1052">
        <f t="shared" si="751"/>
        <v>65.125008787787294</v>
      </c>
      <c r="Z1052">
        <f t="shared" si="752"/>
        <v>2.4719083869738996</v>
      </c>
      <c r="AA1052">
        <f t="shared" si="753"/>
        <v>3.7956361664820988</v>
      </c>
      <c r="AB1052">
        <f t="shared" si="754"/>
        <v>1.2809475075924124</v>
      </c>
      <c r="AC1052">
        <f t="shared" si="755"/>
        <v>-205.5477216990696</v>
      </c>
      <c r="AD1052">
        <f t="shared" si="756"/>
        <v>30.542195685800461</v>
      </c>
      <c r="AE1052">
        <f t="shared" si="757"/>
        <v>2.2812032842807768</v>
      </c>
      <c r="AF1052">
        <f t="shared" si="758"/>
        <v>171.62167853445655</v>
      </c>
      <c r="AG1052">
        <v>0</v>
      </c>
      <c r="AH1052">
        <v>0</v>
      </c>
      <c r="AI1052">
        <f t="shared" si="759"/>
        <v>1</v>
      </c>
      <c r="AJ1052">
        <f t="shared" si="760"/>
        <v>0</v>
      </c>
      <c r="AK1052">
        <f t="shared" si="761"/>
        <v>52283.341234428095</v>
      </c>
      <c r="AL1052" t="s">
        <v>415</v>
      </c>
      <c r="AM1052" t="s">
        <v>415</v>
      </c>
      <c r="AN1052">
        <v>0</v>
      </c>
      <c r="AO1052">
        <v>0</v>
      </c>
      <c r="AP1052" t="e">
        <f t="shared" si="762"/>
        <v>#DIV/0!</v>
      </c>
      <c r="AQ1052">
        <v>0</v>
      </c>
      <c r="AR1052" t="s">
        <v>415</v>
      </c>
      <c r="AS1052" t="s">
        <v>415</v>
      </c>
      <c r="AT1052">
        <v>0</v>
      </c>
      <c r="AU1052">
        <v>0</v>
      </c>
      <c r="AV1052" t="e">
        <f t="shared" si="763"/>
        <v>#DIV/0!</v>
      </c>
      <c r="AW1052">
        <v>0.5</v>
      </c>
      <c r="AX1052">
        <f t="shared" si="764"/>
        <v>1513.0836006317227</v>
      </c>
      <c r="AY1052">
        <f t="shared" si="765"/>
        <v>50.779415670874464</v>
      </c>
      <c r="AZ1052" t="e">
        <f t="shared" si="766"/>
        <v>#DIV/0!</v>
      </c>
      <c r="BA1052">
        <f t="shared" si="767"/>
        <v>3.3560218119919952E-2</v>
      </c>
      <c r="BB1052" t="e">
        <f t="shared" si="768"/>
        <v>#DIV/0!</v>
      </c>
      <c r="BC1052" t="e">
        <f t="shared" si="769"/>
        <v>#DIV/0!</v>
      </c>
      <c r="BD1052" t="s">
        <v>415</v>
      </c>
      <c r="BE1052">
        <v>0</v>
      </c>
      <c r="BF1052" t="e">
        <f t="shared" si="770"/>
        <v>#DIV/0!</v>
      </c>
      <c r="BG1052" t="e">
        <f t="shared" si="771"/>
        <v>#DIV/0!</v>
      </c>
      <c r="BH1052" t="e">
        <f t="shared" si="772"/>
        <v>#DIV/0!</v>
      </c>
      <c r="BI1052" t="e">
        <f t="shared" si="773"/>
        <v>#DIV/0!</v>
      </c>
      <c r="BJ1052" t="e">
        <f t="shared" si="774"/>
        <v>#DIV/0!</v>
      </c>
      <c r="BK1052" t="e">
        <f t="shared" si="775"/>
        <v>#DIV/0!</v>
      </c>
      <c r="BL1052" t="e">
        <f t="shared" si="776"/>
        <v>#DIV/0!</v>
      </c>
      <c r="BM1052" t="e">
        <f t="shared" si="777"/>
        <v>#DIV/0!</v>
      </c>
      <c r="CV1052">
        <f t="shared" si="778"/>
        <v>1799.88</v>
      </c>
      <c r="CW1052">
        <f t="shared" si="779"/>
        <v>1513.0836006317227</v>
      </c>
      <c r="CX1052">
        <f t="shared" si="780"/>
        <v>0.84065804422057167</v>
      </c>
      <c r="CY1052">
        <f t="shared" si="781"/>
        <v>0.19131608844114326</v>
      </c>
      <c r="CZ1052">
        <v>6</v>
      </c>
      <c r="DA1052">
        <v>0.5</v>
      </c>
      <c r="DB1052" t="s">
        <v>416</v>
      </c>
      <c r="DC1052">
        <v>2</v>
      </c>
      <c r="DD1052">
        <v>1674756493</v>
      </c>
      <c r="DE1052">
        <v>399.839</v>
      </c>
      <c r="DF1052">
        <v>462.99599999999998</v>
      </c>
      <c r="DG1052">
        <v>24.918099999999999</v>
      </c>
      <c r="DH1052">
        <v>19.465599999999998</v>
      </c>
      <c r="DI1052">
        <v>398.7</v>
      </c>
      <c r="DJ1052">
        <v>24.7971</v>
      </c>
      <c r="DK1052">
        <v>500.11599999999999</v>
      </c>
      <c r="DL1052">
        <v>99.101299999999995</v>
      </c>
      <c r="DM1052">
        <v>0.100019</v>
      </c>
      <c r="DN1052">
        <v>28.003599999999999</v>
      </c>
      <c r="DO1052">
        <v>27.8093</v>
      </c>
      <c r="DP1052">
        <v>999.9</v>
      </c>
      <c r="DQ1052">
        <v>0</v>
      </c>
      <c r="DR1052">
        <v>0</v>
      </c>
      <c r="DS1052">
        <v>10011.200000000001</v>
      </c>
      <c r="DT1052">
        <v>0</v>
      </c>
      <c r="DU1052">
        <v>254.994</v>
      </c>
      <c r="DV1052">
        <v>-63.156799999999997</v>
      </c>
      <c r="DW1052">
        <v>410.05700000000002</v>
      </c>
      <c r="DX1052">
        <v>472.18700000000001</v>
      </c>
      <c r="DY1052">
        <v>5.4524900000000001</v>
      </c>
      <c r="DZ1052">
        <v>462.99599999999998</v>
      </c>
      <c r="EA1052">
        <v>19.465599999999998</v>
      </c>
      <c r="EB1052">
        <v>2.4694099999999999</v>
      </c>
      <c r="EC1052">
        <v>1.9290700000000001</v>
      </c>
      <c r="ED1052">
        <v>20.8263</v>
      </c>
      <c r="EE1052">
        <v>16.873799999999999</v>
      </c>
      <c r="EF1052">
        <v>1799.88</v>
      </c>
      <c r="EG1052">
        <v>0.97800200000000004</v>
      </c>
      <c r="EH1052">
        <v>2.1998400000000001E-2</v>
      </c>
      <c r="EI1052">
        <v>0</v>
      </c>
      <c r="EJ1052">
        <v>735.53099999999995</v>
      </c>
      <c r="EK1052">
        <v>4.9990399999999999</v>
      </c>
      <c r="EL1052">
        <v>13765.2</v>
      </c>
      <c r="EM1052">
        <v>14819.7</v>
      </c>
      <c r="EN1052">
        <v>47.686999999999998</v>
      </c>
      <c r="EO1052">
        <v>49.186999999999998</v>
      </c>
      <c r="EP1052">
        <v>48.561999999999998</v>
      </c>
      <c r="EQ1052">
        <v>47.75</v>
      </c>
      <c r="ER1052">
        <v>48.561999999999998</v>
      </c>
      <c r="ES1052">
        <v>1755.4</v>
      </c>
      <c r="ET1052">
        <v>39.479999999999997</v>
      </c>
      <c r="EU1052">
        <v>0</v>
      </c>
      <c r="EV1052">
        <v>1674756493.3</v>
      </c>
      <c r="EW1052">
        <v>0</v>
      </c>
      <c r="EX1052">
        <v>735.47873076923076</v>
      </c>
      <c r="EY1052">
        <v>-0.33712821304637358</v>
      </c>
      <c r="EZ1052">
        <v>-9.9008546776855226</v>
      </c>
      <c r="FA1052">
        <v>13767.35384615385</v>
      </c>
      <c r="FB1052">
        <v>15</v>
      </c>
      <c r="FC1052">
        <v>1674753236.5</v>
      </c>
      <c r="FD1052" t="s">
        <v>1867</v>
      </c>
      <c r="FE1052">
        <v>1674753236.5</v>
      </c>
      <c r="FF1052">
        <v>1674753223.5</v>
      </c>
      <c r="FG1052">
        <v>3</v>
      </c>
      <c r="FH1052">
        <v>-0.254</v>
      </c>
      <c r="FI1052">
        <v>-6.7000000000000004E-2</v>
      </c>
      <c r="FJ1052">
        <v>1.121</v>
      </c>
      <c r="FK1052">
        <v>0.113</v>
      </c>
      <c r="FL1052">
        <v>389</v>
      </c>
      <c r="FM1052">
        <v>21</v>
      </c>
      <c r="FN1052">
        <v>0.06</v>
      </c>
      <c r="FO1052">
        <v>7.0000000000000007E-2</v>
      </c>
      <c r="FP1052">
        <v>50.655535293093791</v>
      </c>
      <c r="FQ1052">
        <v>0.51434539354501496</v>
      </c>
      <c r="FR1052">
        <v>5.8616457424550641E-2</v>
      </c>
      <c r="FS1052">
        <v>-1</v>
      </c>
      <c r="FT1052">
        <v>0.37340250829593241</v>
      </c>
      <c r="FU1052">
        <v>7.2157041922397908E-3</v>
      </c>
      <c r="FV1052">
        <v>7.1658085415978216E-4</v>
      </c>
      <c r="FW1052">
        <v>-1</v>
      </c>
      <c r="FX1052">
        <v>0</v>
      </c>
      <c r="FY1052">
        <v>0</v>
      </c>
      <c r="FZ1052" t="s">
        <v>418</v>
      </c>
      <c r="GA1052">
        <v>2.9331700000000001</v>
      </c>
      <c r="GB1052">
        <v>2.83358</v>
      </c>
      <c r="GC1052">
        <v>8.9744900000000002E-2</v>
      </c>
      <c r="GD1052">
        <v>9.8481600000000002E-2</v>
      </c>
      <c r="GE1052">
        <v>0.12173</v>
      </c>
      <c r="GF1052">
        <v>9.8991700000000002E-2</v>
      </c>
      <c r="GG1052">
        <v>23600.9</v>
      </c>
      <c r="GH1052">
        <v>29349.200000000001</v>
      </c>
      <c r="GI1052">
        <v>23328.3</v>
      </c>
      <c r="GJ1052">
        <v>29827.3</v>
      </c>
      <c r="GK1052">
        <v>27886</v>
      </c>
      <c r="GL1052">
        <v>38220.6</v>
      </c>
      <c r="GM1052">
        <v>32939.300000000003</v>
      </c>
      <c r="GN1052">
        <v>44259.3</v>
      </c>
      <c r="GO1052">
        <v>1.9856</v>
      </c>
      <c r="GP1052">
        <v>1.8258799999999999</v>
      </c>
      <c r="GQ1052">
        <v>7.1488300000000005E-2</v>
      </c>
      <c r="GR1052">
        <v>0</v>
      </c>
      <c r="GS1052">
        <v>26.640699999999999</v>
      </c>
      <c r="GT1052">
        <v>999.9</v>
      </c>
      <c r="GU1052">
        <v>44.3</v>
      </c>
      <c r="GV1052">
        <v>36.4</v>
      </c>
      <c r="GW1052">
        <v>27.271699999999999</v>
      </c>
      <c r="GX1052">
        <v>61.257100000000001</v>
      </c>
      <c r="GY1052">
        <v>37.223599999999998</v>
      </c>
      <c r="GZ1052">
        <v>1</v>
      </c>
      <c r="HA1052">
        <v>0.357983</v>
      </c>
      <c r="HB1052">
        <v>2.1314299999999999</v>
      </c>
      <c r="HC1052">
        <v>20.264299999999999</v>
      </c>
      <c r="HD1052">
        <v>5.2102500000000003</v>
      </c>
      <c r="HE1052">
        <v>11.872199999999999</v>
      </c>
      <c r="HF1052">
        <v>4.9851000000000001</v>
      </c>
      <c r="HG1052">
        <v>3.2839999999999998</v>
      </c>
      <c r="HH1052">
        <v>9999</v>
      </c>
      <c r="HI1052">
        <v>9999</v>
      </c>
      <c r="HJ1052">
        <v>9999</v>
      </c>
      <c r="HK1052">
        <v>999.9</v>
      </c>
      <c r="HL1052">
        <v>1.8549</v>
      </c>
      <c r="HM1052">
        <v>1.8609599999999999</v>
      </c>
      <c r="HN1052">
        <v>1.8583700000000001</v>
      </c>
      <c r="HO1052">
        <v>1.85958</v>
      </c>
      <c r="HP1052">
        <v>1.8589199999999999</v>
      </c>
      <c r="HQ1052">
        <v>1.85944</v>
      </c>
      <c r="HR1052">
        <v>1.8577600000000001</v>
      </c>
      <c r="HS1052">
        <v>1.86111</v>
      </c>
      <c r="HT1052">
        <v>5</v>
      </c>
      <c r="HU1052">
        <v>0</v>
      </c>
      <c r="HV1052">
        <v>0</v>
      </c>
      <c r="HW1052">
        <v>0</v>
      </c>
      <c r="HX1052" t="s">
        <v>419</v>
      </c>
      <c r="HY1052" t="s">
        <v>420</v>
      </c>
      <c r="HZ1052" t="s">
        <v>421</v>
      </c>
      <c r="IA1052" t="s">
        <v>421</v>
      </c>
      <c r="IB1052" t="s">
        <v>421</v>
      </c>
      <c r="IC1052" t="s">
        <v>421</v>
      </c>
      <c r="ID1052">
        <v>0</v>
      </c>
      <c r="IE1052">
        <v>100</v>
      </c>
      <c r="IF1052">
        <v>100</v>
      </c>
      <c r="IG1052">
        <v>1.139</v>
      </c>
      <c r="IH1052">
        <v>0.121</v>
      </c>
      <c r="II1052">
        <v>0.48595729401342908</v>
      </c>
      <c r="IJ1052">
        <v>1.6187016317407189E-3</v>
      </c>
      <c r="IK1052">
        <v>1.4341569744255341E-7</v>
      </c>
      <c r="IL1052">
        <v>-2.4096625942085749E-10</v>
      </c>
      <c r="IM1052">
        <v>0.12101623166918921</v>
      </c>
      <c r="IN1052">
        <v>0</v>
      </c>
      <c r="IO1052">
        <v>0</v>
      </c>
      <c r="IP1052">
        <v>0</v>
      </c>
      <c r="IQ1052">
        <v>4</v>
      </c>
      <c r="IR1052">
        <v>2205</v>
      </c>
      <c r="IS1052">
        <v>1</v>
      </c>
      <c r="IT1052">
        <v>21</v>
      </c>
      <c r="IU1052">
        <v>54.3</v>
      </c>
      <c r="IV1052">
        <v>54.5</v>
      </c>
      <c r="IW1052">
        <v>1.11084</v>
      </c>
      <c r="IX1052">
        <v>2.4548299999999998</v>
      </c>
      <c r="IY1052">
        <v>1.49414</v>
      </c>
      <c r="IZ1052">
        <v>2.3059099999999999</v>
      </c>
      <c r="JA1052">
        <v>1.69434</v>
      </c>
      <c r="JB1052">
        <v>2.34741</v>
      </c>
      <c r="JC1052">
        <v>41.664999999999999</v>
      </c>
      <c r="JD1052">
        <v>23.544599999999999</v>
      </c>
      <c r="JE1052">
        <v>18</v>
      </c>
      <c r="JF1052">
        <v>523.95399999999995</v>
      </c>
      <c r="JG1052">
        <v>442.25400000000002</v>
      </c>
      <c r="JH1052">
        <v>24.795200000000001</v>
      </c>
      <c r="JI1052">
        <v>31.827300000000001</v>
      </c>
      <c r="JJ1052">
        <v>30.0001</v>
      </c>
      <c r="JK1052">
        <v>31.775200000000002</v>
      </c>
      <c r="JL1052">
        <v>31.750900000000001</v>
      </c>
      <c r="JM1052">
        <v>22.3018</v>
      </c>
      <c r="JN1052">
        <v>33.0124</v>
      </c>
      <c r="JO1052">
        <v>0</v>
      </c>
      <c r="JP1052">
        <v>24.7928</v>
      </c>
      <c r="JQ1052">
        <v>463.06400000000002</v>
      </c>
      <c r="JR1052">
        <v>19.490500000000001</v>
      </c>
      <c r="JS1052">
        <v>99.2119</v>
      </c>
      <c r="JT1052">
        <v>99.388999999999996</v>
      </c>
    </row>
    <row r="1053" spans="1:280" x14ac:dyDescent="0.25">
      <c r="A1053">
        <v>1037</v>
      </c>
      <c r="B1053">
        <v>1674756503</v>
      </c>
      <c r="C1053">
        <v>10757</v>
      </c>
      <c r="D1053" t="s">
        <v>2498</v>
      </c>
      <c r="E1053" t="s">
        <v>2499</v>
      </c>
      <c r="F1053" t="s">
        <v>412</v>
      </c>
      <c r="G1053" t="s">
        <v>1865</v>
      </c>
      <c r="H1053" t="s">
        <v>1866</v>
      </c>
      <c r="I1053">
        <v>1674756503</v>
      </c>
      <c r="J1053">
        <f t="shared" si="736"/>
        <v>4.6668621254173943E-3</v>
      </c>
      <c r="K1053">
        <f t="shared" si="737"/>
        <v>4.6668621254173939</v>
      </c>
      <c r="L1053">
        <f t="shared" si="738"/>
        <v>50.883838581909338</v>
      </c>
      <c r="M1053">
        <f t="shared" si="739"/>
        <v>399.87</v>
      </c>
      <c r="N1053">
        <f t="shared" si="740"/>
        <v>163.95268808205441</v>
      </c>
      <c r="O1053">
        <f t="shared" si="741"/>
        <v>16.263862368234555</v>
      </c>
      <c r="P1053">
        <f t="shared" si="742"/>
        <v>39.666508193699997</v>
      </c>
      <c r="Q1053">
        <f t="shared" si="743"/>
        <v>0.37561926938539109</v>
      </c>
      <c r="R1053">
        <f t="shared" si="744"/>
        <v>2.9147709861649584</v>
      </c>
      <c r="S1053">
        <f t="shared" si="745"/>
        <v>0.35065107971433568</v>
      </c>
      <c r="T1053">
        <f t="shared" si="746"/>
        <v>0.22126176130005851</v>
      </c>
      <c r="U1053">
        <f t="shared" si="747"/>
        <v>344.40300126323439</v>
      </c>
      <c r="V1053">
        <f t="shared" si="748"/>
        <v>28.822405036613741</v>
      </c>
      <c r="W1053">
        <f t="shared" si="749"/>
        <v>27.802299999999999</v>
      </c>
      <c r="X1053">
        <f t="shared" si="750"/>
        <v>3.7513225437754207</v>
      </c>
      <c r="Y1053">
        <f t="shared" si="751"/>
        <v>65.147249374917976</v>
      </c>
      <c r="Z1053">
        <f t="shared" si="752"/>
        <v>2.4724931021970002</v>
      </c>
      <c r="AA1053">
        <f t="shared" si="753"/>
        <v>3.7952379047777924</v>
      </c>
      <c r="AB1053">
        <f t="shared" si="754"/>
        <v>1.2788294415784205</v>
      </c>
      <c r="AC1053">
        <f t="shared" si="755"/>
        <v>-205.80861973090708</v>
      </c>
      <c r="AD1053">
        <f t="shared" si="756"/>
        <v>31.349656114522059</v>
      </c>
      <c r="AE1053">
        <f t="shared" si="757"/>
        <v>2.3421517961887752</v>
      </c>
      <c r="AF1053">
        <f t="shared" si="758"/>
        <v>172.28618944303813</v>
      </c>
      <c r="AG1053">
        <v>0</v>
      </c>
      <c r="AH1053">
        <v>0</v>
      </c>
      <c r="AI1053">
        <f t="shared" si="759"/>
        <v>1</v>
      </c>
      <c r="AJ1053">
        <f t="shared" si="760"/>
        <v>0</v>
      </c>
      <c r="AK1053">
        <f t="shared" si="761"/>
        <v>52257.137301107141</v>
      </c>
      <c r="AL1053" t="s">
        <v>415</v>
      </c>
      <c r="AM1053" t="s">
        <v>415</v>
      </c>
      <c r="AN1053">
        <v>0</v>
      </c>
      <c r="AO1053">
        <v>0</v>
      </c>
      <c r="AP1053" t="e">
        <f t="shared" si="762"/>
        <v>#DIV/0!</v>
      </c>
      <c r="AQ1053">
        <v>0</v>
      </c>
      <c r="AR1053" t="s">
        <v>415</v>
      </c>
      <c r="AS1053" t="s">
        <v>415</v>
      </c>
      <c r="AT1053">
        <v>0</v>
      </c>
      <c r="AU1053">
        <v>0</v>
      </c>
      <c r="AV1053" t="e">
        <f t="shared" si="763"/>
        <v>#DIV/0!</v>
      </c>
      <c r="AW1053">
        <v>0.5</v>
      </c>
      <c r="AX1053">
        <f t="shared" si="764"/>
        <v>1513.3356006316171</v>
      </c>
      <c r="AY1053">
        <f t="shared" si="765"/>
        <v>50.883838581909338</v>
      </c>
      <c r="AZ1053" t="e">
        <f t="shared" si="766"/>
        <v>#DIV/0!</v>
      </c>
      <c r="BA1053">
        <f t="shared" si="767"/>
        <v>3.3623631506899114E-2</v>
      </c>
      <c r="BB1053" t="e">
        <f t="shared" si="768"/>
        <v>#DIV/0!</v>
      </c>
      <c r="BC1053" t="e">
        <f t="shared" si="769"/>
        <v>#DIV/0!</v>
      </c>
      <c r="BD1053" t="s">
        <v>415</v>
      </c>
      <c r="BE1053">
        <v>0</v>
      </c>
      <c r="BF1053" t="e">
        <f t="shared" si="770"/>
        <v>#DIV/0!</v>
      </c>
      <c r="BG1053" t="e">
        <f t="shared" si="771"/>
        <v>#DIV/0!</v>
      </c>
      <c r="BH1053" t="e">
        <f t="shared" si="772"/>
        <v>#DIV/0!</v>
      </c>
      <c r="BI1053" t="e">
        <f t="shared" si="773"/>
        <v>#DIV/0!</v>
      </c>
      <c r="BJ1053" t="e">
        <f t="shared" si="774"/>
        <v>#DIV/0!</v>
      </c>
      <c r="BK1053" t="e">
        <f t="shared" si="775"/>
        <v>#DIV/0!</v>
      </c>
      <c r="BL1053" t="e">
        <f t="shared" si="776"/>
        <v>#DIV/0!</v>
      </c>
      <c r="BM1053" t="e">
        <f t="shared" si="777"/>
        <v>#DIV/0!</v>
      </c>
      <c r="CV1053">
        <f t="shared" si="778"/>
        <v>1800.18</v>
      </c>
      <c r="CW1053">
        <f t="shared" si="779"/>
        <v>1513.3356006316171</v>
      </c>
      <c r="CX1053">
        <f t="shared" si="780"/>
        <v>0.84065793455744264</v>
      </c>
      <c r="CY1053">
        <f t="shared" si="781"/>
        <v>0.19131586911488538</v>
      </c>
      <c r="CZ1053">
        <v>6</v>
      </c>
      <c r="DA1053">
        <v>0.5</v>
      </c>
      <c r="DB1053" t="s">
        <v>416</v>
      </c>
      <c r="DC1053">
        <v>2</v>
      </c>
      <c r="DD1053">
        <v>1674756503</v>
      </c>
      <c r="DE1053">
        <v>399.87</v>
      </c>
      <c r="DF1053">
        <v>463.15199999999999</v>
      </c>
      <c r="DG1053">
        <v>24.924700000000001</v>
      </c>
      <c r="DH1053">
        <v>19.465599999999998</v>
      </c>
      <c r="DI1053">
        <v>398.73200000000003</v>
      </c>
      <c r="DJ1053">
        <v>24.803699999999999</v>
      </c>
      <c r="DK1053">
        <v>500.142</v>
      </c>
      <c r="DL1053">
        <v>99.098500000000001</v>
      </c>
      <c r="DM1053">
        <v>0.10001</v>
      </c>
      <c r="DN1053">
        <v>28.001799999999999</v>
      </c>
      <c r="DO1053">
        <v>27.802299999999999</v>
      </c>
      <c r="DP1053">
        <v>999.9</v>
      </c>
      <c r="DQ1053">
        <v>0</v>
      </c>
      <c r="DR1053">
        <v>0</v>
      </c>
      <c r="DS1053">
        <v>10006.200000000001</v>
      </c>
      <c r="DT1053">
        <v>0</v>
      </c>
      <c r="DU1053">
        <v>254.78200000000001</v>
      </c>
      <c r="DV1053">
        <v>-63.281500000000001</v>
      </c>
      <c r="DW1053">
        <v>410.09199999999998</v>
      </c>
      <c r="DX1053">
        <v>472.346</v>
      </c>
      <c r="DY1053">
        <v>5.4590500000000004</v>
      </c>
      <c r="DZ1053">
        <v>463.15199999999999</v>
      </c>
      <c r="EA1053">
        <v>19.465599999999998</v>
      </c>
      <c r="EB1053">
        <v>2.4700000000000002</v>
      </c>
      <c r="EC1053">
        <v>1.9290099999999999</v>
      </c>
      <c r="ED1053">
        <v>20.830100000000002</v>
      </c>
      <c r="EE1053">
        <v>16.8734</v>
      </c>
      <c r="EF1053">
        <v>1800.18</v>
      </c>
      <c r="EG1053">
        <v>0.97800500000000001</v>
      </c>
      <c r="EH1053">
        <v>2.1994699999999999E-2</v>
      </c>
      <c r="EI1053">
        <v>0</v>
      </c>
      <c r="EJ1053">
        <v>735.09</v>
      </c>
      <c r="EK1053">
        <v>4.9990399999999999</v>
      </c>
      <c r="EL1053">
        <v>13752.5</v>
      </c>
      <c r="EM1053">
        <v>14822.2</v>
      </c>
      <c r="EN1053">
        <v>47.686999999999998</v>
      </c>
      <c r="EO1053">
        <v>49.186999999999998</v>
      </c>
      <c r="EP1053">
        <v>48.625</v>
      </c>
      <c r="EQ1053">
        <v>47.75</v>
      </c>
      <c r="ER1053">
        <v>48.561999999999998</v>
      </c>
      <c r="ES1053">
        <v>1755.7</v>
      </c>
      <c r="ET1053">
        <v>39.479999999999997</v>
      </c>
      <c r="EU1053">
        <v>0</v>
      </c>
      <c r="EV1053">
        <v>1674756503.5</v>
      </c>
      <c r="EW1053">
        <v>0</v>
      </c>
      <c r="EX1053">
        <v>735.28063999999995</v>
      </c>
      <c r="EY1053">
        <v>-1.374846160159946</v>
      </c>
      <c r="EZ1053">
        <v>-28.730769363669129</v>
      </c>
      <c r="FA1053">
        <v>13764.683999999999</v>
      </c>
      <c r="FB1053">
        <v>15</v>
      </c>
      <c r="FC1053">
        <v>1674753236.5</v>
      </c>
      <c r="FD1053" t="s">
        <v>1867</v>
      </c>
      <c r="FE1053">
        <v>1674753236.5</v>
      </c>
      <c r="FF1053">
        <v>1674753223.5</v>
      </c>
      <c r="FG1053">
        <v>3</v>
      </c>
      <c r="FH1053">
        <v>-0.254</v>
      </c>
      <c r="FI1053">
        <v>-6.7000000000000004E-2</v>
      </c>
      <c r="FJ1053">
        <v>1.121</v>
      </c>
      <c r="FK1053">
        <v>0.113</v>
      </c>
      <c r="FL1053">
        <v>389</v>
      </c>
      <c r="FM1053">
        <v>21</v>
      </c>
      <c r="FN1053">
        <v>0.06</v>
      </c>
      <c r="FO1053">
        <v>7.0000000000000007E-2</v>
      </c>
      <c r="FP1053">
        <v>50.772022857303021</v>
      </c>
      <c r="FQ1053">
        <v>0.72071753128837113</v>
      </c>
      <c r="FR1053">
        <v>8.1283974027154635E-2</v>
      </c>
      <c r="FS1053">
        <v>-1</v>
      </c>
      <c r="FT1053">
        <v>0.37456453544517809</v>
      </c>
      <c r="FU1053">
        <v>6.3360753283669951E-3</v>
      </c>
      <c r="FV1053">
        <v>6.5493151926431555E-4</v>
      </c>
      <c r="FW1053">
        <v>-1</v>
      </c>
      <c r="FX1053">
        <v>0</v>
      </c>
      <c r="FY1053">
        <v>0</v>
      </c>
      <c r="FZ1053" t="s">
        <v>418</v>
      </c>
      <c r="GA1053">
        <v>2.93323</v>
      </c>
      <c r="GB1053">
        <v>2.83352</v>
      </c>
      <c r="GC1053">
        <v>8.9747900000000005E-2</v>
      </c>
      <c r="GD1053">
        <v>9.8503599999999997E-2</v>
      </c>
      <c r="GE1053">
        <v>0.12175</v>
      </c>
      <c r="GF1053">
        <v>9.8989099999999997E-2</v>
      </c>
      <c r="GG1053">
        <v>23600.799999999999</v>
      </c>
      <c r="GH1053">
        <v>29348.2</v>
      </c>
      <c r="GI1053">
        <v>23328.2</v>
      </c>
      <c r="GJ1053">
        <v>29827.1</v>
      </c>
      <c r="GK1053">
        <v>27885.4</v>
      </c>
      <c r="GL1053">
        <v>38220.9</v>
      </c>
      <c r="GM1053">
        <v>32939.4</v>
      </c>
      <c r="GN1053">
        <v>44259.5</v>
      </c>
      <c r="GO1053">
        <v>1.98563</v>
      </c>
      <c r="GP1053">
        <v>1.82558</v>
      </c>
      <c r="GQ1053">
        <v>7.1152999999999994E-2</v>
      </c>
      <c r="GR1053">
        <v>0</v>
      </c>
      <c r="GS1053">
        <v>26.639099999999999</v>
      </c>
      <c r="GT1053">
        <v>999.9</v>
      </c>
      <c r="GU1053">
        <v>44.3</v>
      </c>
      <c r="GV1053">
        <v>36.4</v>
      </c>
      <c r="GW1053">
        <v>27.2746</v>
      </c>
      <c r="GX1053">
        <v>60.857100000000003</v>
      </c>
      <c r="GY1053">
        <v>36.5184</v>
      </c>
      <c r="GZ1053">
        <v>1</v>
      </c>
      <c r="HA1053">
        <v>0.35788399999999998</v>
      </c>
      <c r="HB1053">
        <v>2.1379999999999999</v>
      </c>
      <c r="HC1053">
        <v>20.263999999999999</v>
      </c>
      <c r="HD1053">
        <v>5.2099500000000001</v>
      </c>
      <c r="HE1053">
        <v>11.872199999999999</v>
      </c>
      <c r="HF1053">
        <v>4.9850500000000002</v>
      </c>
      <c r="HG1053">
        <v>3.2839999999999998</v>
      </c>
      <c r="HH1053">
        <v>9999</v>
      </c>
      <c r="HI1053">
        <v>9999</v>
      </c>
      <c r="HJ1053">
        <v>9999</v>
      </c>
      <c r="HK1053">
        <v>999.9</v>
      </c>
      <c r="HL1053">
        <v>1.8549</v>
      </c>
      <c r="HM1053">
        <v>1.8609599999999999</v>
      </c>
      <c r="HN1053">
        <v>1.8583700000000001</v>
      </c>
      <c r="HO1053">
        <v>1.8595699999999999</v>
      </c>
      <c r="HP1053">
        <v>1.85886</v>
      </c>
      <c r="HQ1053">
        <v>1.85944</v>
      </c>
      <c r="HR1053">
        <v>1.8577600000000001</v>
      </c>
      <c r="HS1053">
        <v>1.86111</v>
      </c>
      <c r="HT1053">
        <v>5</v>
      </c>
      <c r="HU1053">
        <v>0</v>
      </c>
      <c r="HV1053">
        <v>0</v>
      </c>
      <c r="HW1053">
        <v>0</v>
      </c>
      <c r="HX1053" t="s">
        <v>419</v>
      </c>
      <c r="HY1053" t="s">
        <v>420</v>
      </c>
      <c r="HZ1053" t="s">
        <v>421</v>
      </c>
      <c r="IA1053" t="s">
        <v>421</v>
      </c>
      <c r="IB1053" t="s">
        <v>421</v>
      </c>
      <c r="IC1053" t="s">
        <v>421</v>
      </c>
      <c r="ID1053">
        <v>0</v>
      </c>
      <c r="IE1053">
        <v>100</v>
      </c>
      <c r="IF1053">
        <v>100</v>
      </c>
      <c r="IG1053">
        <v>1.1379999999999999</v>
      </c>
      <c r="IH1053">
        <v>0.121</v>
      </c>
      <c r="II1053">
        <v>0.48595729401342908</v>
      </c>
      <c r="IJ1053">
        <v>1.6187016317407189E-3</v>
      </c>
      <c r="IK1053">
        <v>1.4341569744255341E-7</v>
      </c>
      <c r="IL1053">
        <v>-2.4096625942085749E-10</v>
      </c>
      <c r="IM1053">
        <v>0.12101623166918921</v>
      </c>
      <c r="IN1053">
        <v>0</v>
      </c>
      <c r="IO1053">
        <v>0</v>
      </c>
      <c r="IP1053">
        <v>0</v>
      </c>
      <c r="IQ1053">
        <v>4</v>
      </c>
      <c r="IR1053">
        <v>2205</v>
      </c>
      <c r="IS1053">
        <v>1</v>
      </c>
      <c r="IT1053">
        <v>21</v>
      </c>
      <c r="IU1053">
        <v>54.4</v>
      </c>
      <c r="IV1053">
        <v>54.7</v>
      </c>
      <c r="IW1053">
        <v>1.11084</v>
      </c>
      <c r="IX1053">
        <v>2.4572799999999999</v>
      </c>
      <c r="IY1053">
        <v>1.49414</v>
      </c>
      <c r="IZ1053">
        <v>2.3059099999999999</v>
      </c>
      <c r="JA1053">
        <v>1.69434</v>
      </c>
      <c r="JB1053">
        <v>2.3938000000000001</v>
      </c>
      <c r="JC1053">
        <v>41.6389</v>
      </c>
      <c r="JD1053">
        <v>23.544599999999999</v>
      </c>
      <c r="JE1053">
        <v>18</v>
      </c>
      <c r="JF1053">
        <v>523.97</v>
      </c>
      <c r="JG1053">
        <v>442.04700000000003</v>
      </c>
      <c r="JH1053">
        <v>24.785699999999999</v>
      </c>
      <c r="JI1053">
        <v>31.827300000000001</v>
      </c>
      <c r="JJ1053">
        <v>30</v>
      </c>
      <c r="JK1053">
        <v>31.775200000000002</v>
      </c>
      <c r="JL1053">
        <v>31.750900000000001</v>
      </c>
      <c r="JM1053">
        <v>22.3048</v>
      </c>
      <c r="JN1053">
        <v>33.0124</v>
      </c>
      <c r="JO1053">
        <v>0</v>
      </c>
      <c r="JP1053">
        <v>24.7851</v>
      </c>
      <c r="JQ1053">
        <v>463.31900000000002</v>
      </c>
      <c r="JR1053">
        <v>19.4848</v>
      </c>
      <c r="JS1053">
        <v>99.211799999999997</v>
      </c>
      <c r="JT1053">
        <v>99.388999999999996</v>
      </c>
    </row>
    <row r="1054" spans="1:280" x14ac:dyDescent="0.25">
      <c r="A1054">
        <v>1038</v>
      </c>
      <c r="B1054">
        <v>1674756513</v>
      </c>
      <c r="C1054">
        <v>10767</v>
      </c>
      <c r="D1054" t="s">
        <v>2500</v>
      </c>
      <c r="E1054" t="s">
        <v>2501</v>
      </c>
      <c r="F1054" t="s">
        <v>412</v>
      </c>
      <c r="G1054" t="s">
        <v>1865</v>
      </c>
      <c r="H1054" t="s">
        <v>1866</v>
      </c>
      <c r="I1054">
        <v>1674756513</v>
      </c>
      <c r="J1054">
        <f t="shared" si="736"/>
        <v>4.675084872533518E-3</v>
      </c>
      <c r="K1054">
        <f t="shared" si="737"/>
        <v>4.6750848725335183</v>
      </c>
      <c r="L1054">
        <f t="shared" si="738"/>
        <v>50.984556589141761</v>
      </c>
      <c r="M1054">
        <f t="shared" si="739"/>
        <v>399.84500000000003</v>
      </c>
      <c r="N1054">
        <f t="shared" si="740"/>
        <v>164.13028175125606</v>
      </c>
      <c r="O1054">
        <f t="shared" si="741"/>
        <v>16.281613654175263</v>
      </c>
      <c r="P1054">
        <f t="shared" si="742"/>
        <v>39.664355304160004</v>
      </c>
      <c r="Q1054">
        <f t="shared" si="743"/>
        <v>0.3767653614169405</v>
      </c>
      <c r="R1054">
        <f t="shared" si="744"/>
        <v>2.9130449032674015</v>
      </c>
      <c r="S1054">
        <f t="shared" si="745"/>
        <v>0.35163621808360335</v>
      </c>
      <c r="T1054">
        <f t="shared" si="746"/>
        <v>0.22189056810634494</v>
      </c>
      <c r="U1054">
        <f t="shared" si="747"/>
        <v>344.34220126345895</v>
      </c>
      <c r="V1054">
        <f t="shared" si="748"/>
        <v>28.82214796729204</v>
      </c>
      <c r="W1054">
        <f t="shared" si="749"/>
        <v>27.799600000000002</v>
      </c>
      <c r="X1054">
        <f t="shared" si="750"/>
        <v>3.7507312545759253</v>
      </c>
      <c r="Y1054">
        <f t="shared" si="751"/>
        <v>65.159768146467428</v>
      </c>
      <c r="Z1054">
        <f t="shared" si="752"/>
        <v>2.4732277257631998</v>
      </c>
      <c r="AA1054">
        <f t="shared" si="753"/>
        <v>3.7956361664820988</v>
      </c>
      <c r="AB1054">
        <f t="shared" si="754"/>
        <v>1.2775035288127254</v>
      </c>
      <c r="AC1054">
        <f t="shared" si="755"/>
        <v>-206.17124287872815</v>
      </c>
      <c r="AD1054">
        <f t="shared" si="756"/>
        <v>32.03780767228978</v>
      </c>
      <c r="AE1054">
        <f t="shared" si="757"/>
        <v>2.3949715547450769</v>
      </c>
      <c r="AF1054">
        <f t="shared" si="758"/>
        <v>172.60373761176567</v>
      </c>
      <c r="AG1054">
        <v>0</v>
      </c>
      <c r="AH1054">
        <v>0</v>
      </c>
      <c r="AI1054">
        <f t="shared" si="759"/>
        <v>1</v>
      </c>
      <c r="AJ1054">
        <f t="shared" si="760"/>
        <v>0</v>
      </c>
      <c r="AK1054">
        <f t="shared" si="761"/>
        <v>52207.407334913674</v>
      </c>
      <c r="AL1054" t="s">
        <v>415</v>
      </c>
      <c r="AM1054" t="s">
        <v>415</v>
      </c>
      <c r="AN1054">
        <v>0</v>
      </c>
      <c r="AO1054">
        <v>0</v>
      </c>
      <c r="AP1054" t="e">
        <f t="shared" si="762"/>
        <v>#DIV/0!</v>
      </c>
      <c r="AQ1054">
        <v>0</v>
      </c>
      <c r="AR1054" t="s">
        <v>415</v>
      </c>
      <c r="AS1054" t="s">
        <v>415</v>
      </c>
      <c r="AT1054">
        <v>0</v>
      </c>
      <c r="AU1054">
        <v>0</v>
      </c>
      <c r="AV1054" t="e">
        <f t="shared" si="763"/>
        <v>#DIV/0!</v>
      </c>
      <c r="AW1054">
        <v>0.5</v>
      </c>
      <c r="AX1054">
        <f t="shared" si="764"/>
        <v>1513.0668006317294</v>
      </c>
      <c r="AY1054">
        <f t="shared" si="765"/>
        <v>50.984556589141761</v>
      </c>
      <c r="AZ1054" t="e">
        <f t="shared" si="766"/>
        <v>#DIV/0!</v>
      </c>
      <c r="BA1054">
        <f t="shared" si="767"/>
        <v>3.3696170299853848E-2</v>
      </c>
      <c r="BB1054" t="e">
        <f t="shared" si="768"/>
        <v>#DIV/0!</v>
      </c>
      <c r="BC1054" t="e">
        <f t="shared" si="769"/>
        <v>#DIV/0!</v>
      </c>
      <c r="BD1054" t="s">
        <v>415</v>
      </c>
      <c r="BE1054">
        <v>0</v>
      </c>
      <c r="BF1054" t="e">
        <f t="shared" si="770"/>
        <v>#DIV/0!</v>
      </c>
      <c r="BG1054" t="e">
        <f t="shared" si="771"/>
        <v>#DIV/0!</v>
      </c>
      <c r="BH1054" t="e">
        <f t="shared" si="772"/>
        <v>#DIV/0!</v>
      </c>
      <c r="BI1054" t="e">
        <f t="shared" si="773"/>
        <v>#DIV/0!</v>
      </c>
      <c r="BJ1054" t="e">
        <f t="shared" si="774"/>
        <v>#DIV/0!</v>
      </c>
      <c r="BK1054" t="e">
        <f t="shared" si="775"/>
        <v>#DIV/0!</v>
      </c>
      <c r="BL1054" t="e">
        <f t="shared" si="776"/>
        <v>#DIV/0!</v>
      </c>
      <c r="BM1054" t="e">
        <f t="shared" si="777"/>
        <v>#DIV/0!</v>
      </c>
      <c r="CV1054">
        <f t="shared" si="778"/>
        <v>1799.86</v>
      </c>
      <c r="CW1054">
        <f t="shared" si="779"/>
        <v>1513.0668006317294</v>
      </c>
      <c r="CX1054">
        <f t="shared" si="780"/>
        <v>0.84065805153274664</v>
      </c>
      <c r="CY1054">
        <f t="shared" si="781"/>
        <v>0.1913161030654934</v>
      </c>
      <c r="CZ1054">
        <v>6</v>
      </c>
      <c r="DA1054">
        <v>0.5</v>
      </c>
      <c r="DB1054" t="s">
        <v>416</v>
      </c>
      <c r="DC1054">
        <v>2</v>
      </c>
      <c r="DD1054">
        <v>1674756513</v>
      </c>
      <c r="DE1054">
        <v>399.84500000000003</v>
      </c>
      <c r="DF1054">
        <v>463.26</v>
      </c>
      <c r="DG1054">
        <v>24.931899999999999</v>
      </c>
      <c r="DH1054">
        <v>19.462499999999999</v>
      </c>
      <c r="DI1054">
        <v>398.70600000000002</v>
      </c>
      <c r="DJ1054">
        <v>24.8109</v>
      </c>
      <c r="DK1054">
        <v>500.07600000000002</v>
      </c>
      <c r="DL1054">
        <v>99.099299999999999</v>
      </c>
      <c r="DM1054">
        <v>0.10002800000000001</v>
      </c>
      <c r="DN1054">
        <v>28.003599999999999</v>
      </c>
      <c r="DO1054">
        <v>27.799600000000002</v>
      </c>
      <c r="DP1054">
        <v>999.9</v>
      </c>
      <c r="DQ1054">
        <v>0</v>
      </c>
      <c r="DR1054">
        <v>0</v>
      </c>
      <c r="DS1054">
        <v>9996.25</v>
      </c>
      <c r="DT1054">
        <v>0</v>
      </c>
      <c r="DU1054">
        <v>255.203</v>
      </c>
      <c r="DV1054">
        <v>-63.415300000000002</v>
      </c>
      <c r="DW1054">
        <v>410.06900000000002</v>
      </c>
      <c r="DX1054">
        <v>472.45499999999998</v>
      </c>
      <c r="DY1054">
        <v>5.4694200000000004</v>
      </c>
      <c r="DZ1054">
        <v>463.26</v>
      </c>
      <c r="EA1054">
        <v>19.462499999999999</v>
      </c>
      <c r="EB1054">
        <v>2.4707400000000002</v>
      </c>
      <c r="EC1054">
        <v>1.92872</v>
      </c>
      <c r="ED1054">
        <v>20.835000000000001</v>
      </c>
      <c r="EE1054">
        <v>16.870999999999999</v>
      </c>
      <c r="EF1054">
        <v>1799.86</v>
      </c>
      <c r="EG1054">
        <v>0.97800200000000004</v>
      </c>
      <c r="EH1054">
        <v>2.1998400000000001E-2</v>
      </c>
      <c r="EI1054">
        <v>0</v>
      </c>
      <c r="EJ1054">
        <v>735.16800000000001</v>
      </c>
      <c r="EK1054">
        <v>4.9990399999999999</v>
      </c>
      <c r="EL1054">
        <v>13762.3</v>
      </c>
      <c r="EM1054">
        <v>14819.5</v>
      </c>
      <c r="EN1054">
        <v>47.686999999999998</v>
      </c>
      <c r="EO1054">
        <v>49.186999999999998</v>
      </c>
      <c r="EP1054">
        <v>48.625</v>
      </c>
      <c r="EQ1054">
        <v>47.75</v>
      </c>
      <c r="ER1054">
        <v>48.625</v>
      </c>
      <c r="ES1054">
        <v>1755.38</v>
      </c>
      <c r="ET1054">
        <v>39.479999999999997</v>
      </c>
      <c r="EU1054">
        <v>0</v>
      </c>
      <c r="EV1054">
        <v>1674756513.0999999</v>
      </c>
      <c r="EW1054">
        <v>0</v>
      </c>
      <c r="EX1054">
        <v>735.18808000000001</v>
      </c>
      <c r="EY1054">
        <v>-0.61769230897259497</v>
      </c>
      <c r="EZ1054">
        <v>0.36923079728820057</v>
      </c>
      <c r="FA1054">
        <v>13762.1</v>
      </c>
      <c r="FB1054">
        <v>15</v>
      </c>
      <c r="FC1054">
        <v>1674753236.5</v>
      </c>
      <c r="FD1054" t="s">
        <v>1867</v>
      </c>
      <c r="FE1054">
        <v>1674753236.5</v>
      </c>
      <c r="FF1054">
        <v>1674753223.5</v>
      </c>
      <c r="FG1054">
        <v>3</v>
      </c>
      <c r="FH1054">
        <v>-0.254</v>
      </c>
      <c r="FI1054">
        <v>-6.7000000000000004E-2</v>
      </c>
      <c r="FJ1054">
        <v>1.121</v>
      </c>
      <c r="FK1054">
        <v>0.113</v>
      </c>
      <c r="FL1054">
        <v>389</v>
      </c>
      <c r="FM1054">
        <v>21</v>
      </c>
      <c r="FN1054">
        <v>0.06</v>
      </c>
      <c r="FO1054">
        <v>7.0000000000000007E-2</v>
      </c>
      <c r="FP1054">
        <v>50.891296620426758</v>
      </c>
      <c r="FQ1054">
        <v>0.47571690212143591</v>
      </c>
      <c r="FR1054">
        <v>5.3803571730354452E-2</v>
      </c>
      <c r="FS1054">
        <v>-1</v>
      </c>
      <c r="FT1054">
        <v>0.37552193509288578</v>
      </c>
      <c r="FU1054">
        <v>5.6680359263186538E-3</v>
      </c>
      <c r="FV1054">
        <v>6.090959989344982E-4</v>
      </c>
      <c r="FW1054">
        <v>-1</v>
      </c>
      <c r="FX1054">
        <v>0</v>
      </c>
      <c r="FY1054">
        <v>0</v>
      </c>
      <c r="FZ1054" t="s">
        <v>418</v>
      </c>
      <c r="GA1054">
        <v>2.9330699999999998</v>
      </c>
      <c r="GB1054">
        <v>2.83345</v>
      </c>
      <c r="GC1054">
        <v>8.97448E-2</v>
      </c>
      <c r="GD1054">
        <v>9.8522100000000001E-2</v>
      </c>
      <c r="GE1054">
        <v>0.121776</v>
      </c>
      <c r="GF1054">
        <v>9.8979300000000006E-2</v>
      </c>
      <c r="GG1054">
        <v>23601.200000000001</v>
      </c>
      <c r="GH1054">
        <v>29348</v>
      </c>
      <c r="GI1054">
        <v>23328.6</v>
      </c>
      <c r="GJ1054">
        <v>29827.4</v>
      </c>
      <c r="GK1054">
        <v>27885.200000000001</v>
      </c>
      <c r="GL1054">
        <v>38221.699999999997</v>
      </c>
      <c r="GM1054">
        <v>32940.1</v>
      </c>
      <c r="GN1054">
        <v>44259.9</v>
      </c>
      <c r="GO1054">
        <v>1.98552</v>
      </c>
      <c r="GP1054">
        <v>1.82568</v>
      </c>
      <c r="GQ1054">
        <v>7.1264800000000003E-2</v>
      </c>
      <c r="GR1054">
        <v>0</v>
      </c>
      <c r="GS1054">
        <v>26.634599999999999</v>
      </c>
      <c r="GT1054">
        <v>999.9</v>
      </c>
      <c r="GU1054">
        <v>44.3</v>
      </c>
      <c r="GV1054">
        <v>36.4</v>
      </c>
      <c r="GW1054">
        <v>27.276</v>
      </c>
      <c r="GX1054">
        <v>61.207099999999997</v>
      </c>
      <c r="GY1054">
        <v>37.055300000000003</v>
      </c>
      <c r="GZ1054">
        <v>1</v>
      </c>
      <c r="HA1054">
        <v>0.290968</v>
      </c>
      <c r="HB1054">
        <v>2.1909900000000002</v>
      </c>
      <c r="HC1054">
        <v>20.263999999999999</v>
      </c>
      <c r="HD1054">
        <v>5.2096499999999999</v>
      </c>
      <c r="HE1054">
        <v>11.872199999999999</v>
      </c>
      <c r="HF1054">
        <v>4.9848999999999997</v>
      </c>
      <c r="HG1054">
        <v>3.2839999999999998</v>
      </c>
      <c r="HH1054">
        <v>9999</v>
      </c>
      <c r="HI1054">
        <v>9999</v>
      </c>
      <c r="HJ1054">
        <v>9999</v>
      </c>
      <c r="HK1054">
        <v>999.9</v>
      </c>
      <c r="HL1054">
        <v>1.85487</v>
      </c>
      <c r="HM1054">
        <v>1.8609599999999999</v>
      </c>
      <c r="HN1054">
        <v>1.8583700000000001</v>
      </c>
      <c r="HO1054">
        <v>1.8595900000000001</v>
      </c>
      <c r="HP1054">
        <v>1.8589</v>
      </c>
      <c r="HQ1054">
        <v>1.85944</v>
      </c>
      <c r="HR1054">
        <v>1.8577600000000001</v>
      </c>
      <c r="HS1054">
        <v>1.8611200000000001</v>
      </c>
      <c r="HT1054">
        <v>5</v>
      </c>
      <c r="HU1054">
        <v>0</v>
      </c>
      <c r="HV1054">
        <v>0</v>
      </c>
      <c r="HW1054">
        <v>0</v>
      </c>
      <c r="HX1054" t="s">
        <v>419</v>
      </c>
      <c r="HY1054" t="s">
        <v>420</v>
      </c>
      <c r="HZ1054" t="s">
        <v>421</v>
      </c>
      <c r="IA1054" t="s">
        <v>421</v>
      </c>
      <c r="IB1054" t="s">
        <v>421</v>
      </c>
      <c r="IC1054" t="s">
        <v>421</v>
      </c>
      <c r="ID1054">
        <v>0</v>
      </c>
      <c r="IE1054">
        <v>100</v>
      </c>
      <c r="IF1054">
        <v>100</v>
      </c>
      <c r="IG1054">
        <v>1.139</v>
      </c>
      <c r="IH1054">
        <v>0.121</v>
      </c>
      <c r="II1054">
        <v>0.48595729401342908</v>
      </c>
      <c r="IJ1054">
        <v>1.6187016317407189E-3</v>
      </c>
      <c r="IK1054">
        <v>1.4341569744255341E-7</v>
      </c>
      <c r="IL1054">
        <v>-2.4096625942085749E-10</v>
      </c>
      <c r="IM1054">
        <v>0.12101623166918921</v>
      </c>
      <c r="IN1054">
        <v>0</v>
      </c>
      <c r="IO1054">
        <v>0</v>
      </c>
      <c r="IP1054">
        <v>0</v>
      </c>
      <c r="IQ1054">
        <v>4</v>
      </c>
      <c r="IR1054">
        <v>2205</v>
      </c>
      <c r="IS1054">
        <v>1</v>
      </c>
      <c r="IT1054">
        <v>21</v>
      </c>
      <c r="IU1054">
        <v>54.6</v>
      </c>
      <c r="IV1054">
        <v>54.8</v>
      </c>
      <c r="IW1054">
        <v>1.11084</v>
      </c>
      <c r="IX1054">
        <v>2.4414099999999999</v>
      </c>
      <c r="IY1054">
        <v>1.49414</v>
      </c>
      <c r="IZ1054">
        <v>2.3059099999999999</v>
      </c>
      <c r="JA1054">
        <v>1.69434</v>
      </c>
      <c r="JB1054">
        <v>2.36328</v>
      </c>
      <c r="JC1054">
        <v>41.664999999999999</v>
      </c>
      <c r="JD1054">
        <v>23.535900000000002</v>
      </c>
      <c r="JE1054">
        <v>18</v>
      </c>
      <c r="JF1054">
        <v>523.88</v>
      </c>
      <c r="JG1054">
        <v>442.09399999999999</v>
      </c>
      <c r="JH1054">
        <v>24.781199999999998</v>
      </c>
      <c r="JI1054">
        <v>31.8245</v>
      </c>
      <c r="JJ1054">
        <v>30.0001</v>
      </c>
      <c r="JK1054">
        <v>31.772400000000001</v>
      </c>
      <c r="JL1054">
        <v>31.748200000000001</v>
      </c>
      <c r="JM1054">
        <v>22.3108</v>
      </c>
      <c r="JN1054">
        <v>33.0124</v>
      </c>
      <c r="JO1054">
        <v>0</v>
      </c>
      <c r="JP1054">
        <v>24.781099999999999</v>
      </c>
      <c r="JQ1054">
        <v>463.37099999999998</v>
      </c>
      <c r="JR1054">
        <v>19.479299999999999</v>
      </c>
      <c r="JS1054">
        <v>99.213800000000006</v>
      </c>
      <c r="JT1054">
        <v>99.39</v>
      </c>
    </row>
    <row r="1055" spans="1:280" x14ac:dyDescent="0.25">
      <c r="A1055">
        <v>1039</v>
      </c>
      <c r="B1055">
        <v>1674756523</v>
      </c>
      <c r="C1055">
        <v>10777</v>
      </c>
      <c r="D1055" t="s">
        <v>2502</v>
      </c>
      <c r="E1055" t="s">
        <v>2503</v>
      </c>
      <c r="F1055" t="s">
        <v>412</v>
      </c>
      <c r="G1055" t="s">
        <v>1865</v>
      </c>
      <c r="H1055" t="s">
        <v>1866</v>
      </c>
      <c r="I1055">
        <v>1674756523</v>
      </c>
      <c r="J1055">
        <f t="shared" si="736"/>
        <v>4.6766133561966941E-3</v>
      </c>
      <c r="K1055">
        <f t="shared" si="737"/>
        <v>4.676613356196694</v>
      </c>
      <c r="L1055">
        <f t="shared" si="738"/>
        <v>51.073976767097619</v>
      </c>
      <c r="M1055">
        <f t="shared" si="739"/>
        <v>399.86700000000002</v>
      </c>
      <c r="N1055">
        <f t="shared" si="740"/>
        <v>163.78214109661889</v>
      </c>
      <c r="O1055">
        <f t="shared" si="741"/>
        <v>16.247463436134137</v>
      </c>
      <c r="P1055">
        <f t="shared" si="742"/>
        <v>39.667477896653104</v>
      </c>
      <c r="Q1055">
        <f t="shared" si="743"/>
        <v>0.37678375931476127</v>
      </c>
      <c r="R1055">
        <f t="shared" si="744"/>
        <v>2.9174522606529871</v>
      </c>
      <c r="S1055">
        <f t="shared" si="745"/>
        <v>0.35168750369253626</v>
      </c>
      <c r="T1055">
        <f t="shared" si="746"/>
        <v>0.22192003994322188</v>
      </c>
      <c r="U1055">
        <f t="shared" si="747"/>
        <v>344.33650126347999</v>
      </c>
      <c r="V1055">
        <f t="shared" si="748"/>
        <v>28.815767600408851</v>
      </c>
      <c r="W1055">
        <f t="shared" si="749"/>
        <v>27.801100000000002</v>
      </c>
      <c r="X1055">
        <f t="shared" si="750"/>
        <v>3.751059738535206</v>
      </c>
      <c r="Y1055">
        <f t="shared" si="751"/>
        <v>65.179810100725589</v>
      </c>
      <c r="Z1055">
        <f t="shared" si="752"/>
        <v>2.4732962683075996</v>
      </c>
      <c r="AA1055">
        <f t="shared" si="753"/>
        <v>3.7945742162879772</v>
      </c>
      <c r="AB1055">
        <f t="shared" si="754"/>
        <v>1.2777634702276064</v>
      </c>
      <c r="AC1055">
        <f t="shared" si="755"/>
        <v>-206.23864900827422</v>
      </c>
      <c r="AD1055">
        <f t="shared" si="756"/>
        <v>31.095380176828844</v>
      </c>
      <c r="AE1055">
        <f t="shared" si="757"/>
        <v>2.3209709999987442</v>
      </c>
      <c r="AF1055">
        <f t="shared" si="758"/>
        <v>171.51420343203336</v>
      </c>
      <c r="AG1055">
        <v>0</v>
      </c>
      <c r="AH1055">
        <v>0</v>
      </c>
      <c r="AI1055">
        <f t="shared" si="759"/>
        <v>1</v>
      </c>
      <c r="AJ1055">
        <f t="shared" si="760"/>
        <v>0</v>
      </c>
      <c r="AK1055">
        <f t="shared" si="761"/>
        <v>52334.561540659328</v>
      </c>
      <c r="AL1055" t="s">
        <v>415</v>
      </c>
      <c r="AM1055" t="s">
        <v>415</v>
      </c>
      <c r="AN1055">
        <v>0</v>
      </c>
      <c r="AO1055">
        <v>0</v>
      </c>
      <c r="AP1055" t="e">
        <f t="shared" si="762"/>
        <v>#DIV/0!</v>
      </c>
      <c r="AQ1055">
        <v>0</v>
      </c>
      <c r="AR1055" t="s">
        <v>415</v>
      </c>
      <c r="AS1055" t="s">
        <v>415</v>
      </c>
      <c r="AT1055">
        <v>0</v>
      </c>
      <c r="AU1055">
        <v>0</v>
      </c>
      <c r="AV1055" t="e">
        <f t="shared" si="763"/>
        <v>#DIV/0!</v>
      </c>
      <c r="AW1055">
        <v>0.5</v>
      </c>
      <c r="AX1055">
        <f t="shared" si="764"/>
        <v>1513.0416006317398</v>
      </c>
      <c r="AY1055">
        <f t="shared" si="765"/>
        <v>51.073976767097619</v>
      </c>
      <c r="AZ1055" t="e">
        <f t="shared" si="766"/>
        <v>#DIV/0!</v>
      </c>
      <c r="BA1055">
        <f t="shared" si="767"/>
        <v>3.3755831132318316E-2</v>
      </c>
      <c r="BB1055" t="e">
        <f t="shared" si="768"/>
        <v>#DIV/0!</v>
      </c>
      <c r="BC1055" t="e">
        <f t="shared" si="769"/>
        <v>#DIV/0!</v>
      </c>
      <c r="BD1055" t="s">
        <v>415</v>
      </c>
      <c r="BE1055">
        <v>0</v>
      </c>
      <c r="BF1055" t="e">
        <f t="shared" si="770"/>
        <v>#DIV/0!</v>
      </c>
      <c r="BG1055" t="e">
        <f t="shared" si="771"/>
        <v>#DIV/0!</v>
      </c>
      <c r="BH1055" t="e">
        <f t="shared" si="772"/>
        <v>#DIV/0!</v>
      </c>
      <c r="BI1055" t="e">
        <f t="shared" si="773"/>
        <v>#DIV/0!</v>
      </c>
      <c r="BJ1055" t="e">
        <f t="shared" si="774"/>
        <v>#DIV/0!</v>
      </c>
      <c r="BK1055" t="e">
        <f t="shared" si="775"/>
        <v>#DIV/0!</v>
      </c>
      <c r="BL1055" t="e">
        <f t="shared" si="776"/>
        <v>#DIV/0!</v>
      </c>
      <c r="BM1055" t="e">
        <f t="shared" si="777"/>
        <v>#DIV/0!</v>
      </c>
      <c r="CV1055">
        <f t="shared" si="778"/>
        <v>1799.83</v>
      </c>
      <c r="CW1055">
        <f t="shared" si="779"/>
        <v>1513.0416006317398</v>
      </c>
      <c r="CX1055">
        <f t="shared" si="780"/>
        <v>0.84065806250131392</v>
      </c>
      <c r="CY1055">
        <f t="shared" si="781"/>
        <v>0.19131612500262804</v>
      </c>
      <c r="CZ1055">
        <v>6</v>
      </c>
      <c r="DA1055">
        <v>0.5</v>
      </c>
      <c r="DB1055" t="s">
        <v>416</v>
      </c>
      <c r="DC1055">
        <v>2</v>
      </c>
      <c r="DD1055">
        <v>1674756523</v>
      </c>
      <c r="DE1055">
        <v>399.86700000000002</v>
      </c>
      <c r="DF1055">
        <v>463.38099999999997</v>
      </c>
      <c r="DG1055">
        <v>24.931999999999999</v>
      </c>
      <c r="DH1055">
        <v>19.461600000000001</v>
      </c>
      <c r="DI1055">
        <v>398.72800000000001</v>
      </c>
      <c r="DJ1055">
        <v>24.811</v>
      </c>
      <c r="DK1055">
        <v>500.14800000000002</v>
      </c>
      <c r="DL1055">
        <v>99.101900000000001</v>
      </c>
      <c r="DM1055">
        <v>9.9779300000000001E-2</v>
      </c>
      <c r="DN1055">
        <v>27.998799999999999</v>
      </c>
      <c r="DO1055">
        <v>27.801100000000002</v>
      </c>
      <c r="DP1055">
        <v>999.9</v>
      </c>
      <c r="DQ1055">
        <v>0</v>
      </c>
      <c r="DR1055">
        <v>0</v>
      </c>
      <c r="DS1055">
        <v>10021.200000000001</v>
      </c>
      <c r="DT1055">
        <v>0</v>
      </c>
      <c r="DU1055">
        <v>255.392</v>
      </c>
      <c r="DV1055">
        <v>-63.514000000000003</v>
      </c>
      <c r="DW1055">
        <v>410.09199999999998</v>
      </c>
      <c r="DX1055">
        <v>472.57799999999997</v>
      </c>
      <c r="DY1055">
        <v>5.4704800000000002</v>
      </c>
      <c r="DZ1055">
        <v>463.38099999999997</v>
      </c>
      <c r="EA1055">
        <v>19.461600000000001</v>
      </c>
      <c r="EB1055">
        <v>2.4708100000000002</v>
      </c>
      <c r="EC1055">
        <v>1.9286799999999999</v>
      </c>
      <c r="ED1055">
        <v>20.8355</v>
      </c>
      <c r="EE1055">
        <v>16.8706</v>
      </c>
      <c r="EF1055">
        <v>1799.83</v>
      </c>
      <c r="EG1055">
        <v>0.97800200000000004</v>
      </c>
      <c r="EH1055">
        <v>2.1998400000000001E-2</v>
      </c>
      <c r="EI1055">
        <v>0</v>
      </c>
      <c r="EJ1055">
        <v>735.36500000000001</v>
      </c>
      <c r="EK1055">
        <v>4.9990399999999999</v>
      </c>
      <c r="EL1055">
        <v>13760.1</v>
      </c>
      <c r="EM1055">
        <v>14819.3</v>
      </c>
      <c r="EN1055">
        <v>47.686999999999998</v>
      </c>
      <c r="EO1055">
        <v>49.25</v>
      </c>
      <c r="EP1055">
        <v>48.625</v>
      </c>
      <c r="EQ1055">
        <v>47.811999999999998</v>
      </c>
      <c r="ER1055">
        <v>48.625</v>
      </c>
      <c r="ES1055">
        <v>1755.35</v>
      </c>
      <c r="ET1055">
        <v>39.479999999999997</v>
      </c>
      <c r="EU1055">
        <v>0</v>
      </c>
      <c r="EV1055">
        <v>1674756523.3</v>
      </c>
      <c r="EW1055">
        <v>0</v>
      </c>
      <c r="EX1055">
        <v>735.04500000000007</v>
      </c>
      <c r="EY1055">
        <v>-0.7539829066329623</v>
      </c>
      <c r="EZ1055">
        <v>-8.3521367072495547</v>
      </c>
      <c r="FA1055">
        <v>13762.957692307689</v>
      </c>
      <c r="FB1055">
        <v>15</v>
      </c>
      <c r="FC1055">
        <v>1674753236.5</v>
      </c>
      <c r="FD1055" t="s">
        <v>1867</v>
      </c>
      <c r="FE1055">
        <v>1674753236.5</v>
      </c>
      <c r="FF1055">
        <v>1674753223.5</v>
      </c>
      <c r="FG1055">
        <v>3</v>
      </c>
      <c r="FH1055">
        <v>-0.254</v>
      </c>
      <c r="FI1055">
        <v>-6.7000000000000004E-2</v>
      </c>
      <c r="FJ1055">
        <v>1.121</v>
      </c>
      <c r="FK1055">
        <v>0.113</v>
      </c>
      <c r="FL1055">
        <v>389</v>
      </c>
      <c r="FM1055">
        <v>21</v>
      </c>
      <c r="FN1055">
        <v>0.06</v>
      </c>
      <c r="FO1055">
        <v>7.0000000000000007E-2</v>
      </c>
      <c r="FP1055">
        <v>50.966629961929542</v>
      </c>
      <c r="FQ1055">
        <v>0.57527002969637808</v>
      </c>
      <c r="FR1055">
        <v>5.9691546658966803E-2</v>
      </c>
      <c r="FS1055">
        <v>-1</v>
      </c>
      <c r="FT1055">
        <v>0.37597724154597167</v>
      </c>
      <c r="FU1055">
        <v>2.1500630707076522E-3</v>
      </c>
      <c r="FV1055">
        <v>4.6216573552784431E-4</v>
      </c>
      <c r="FW1055">
        <v>-1</v>
      </c>
      <c r="FX1055">
        <v>0</v>
      </c>
      <c r="FY1055">
        <v>0</v>
      </c>
      <c r="FZ1055" t="s">
        <v>418</v>
      </c>
      <c r="GA1055">
        <v>2.9332600000000002</v>
      </c>
      <c r="GB1055">
        <v>2.8334199999999998</v>
      </c>
      <c r="GC1055">
        <v>8.9750999999999997E-2</v>
      </c>
      <c r="GD1055">
        <v>9.8543800000000001E-2</v>
      </c>
      <c r="GE1055">
        <v>0.12178</v>
      </c>
      <c r="GF1055">
        <v>9.8978499999999997E-2</v>
      </c>
      <c r="GG1055">
        <v>23600.6</v>
      </c>
      <c r="GH1055">
        <v>29347.200000000001</v>
      </c>
      <c r="GI1055">
        <v>23328.1</v>
      </c>
      <c r="GJ1055">
        <v>29827.4</v>
      </c>
      <c r="GK1055">
        <v>27884.2</v>
      </c>
      <c r="GL1055">
        <v>38221.800000000003</v>
      </c>
      <c r="GM1055">
        <v>32939.1</v>
      </c>
      <c r="GN1055">
        <v>44259.9</v>
      </c>
      <c r="GO1055">
        <v>1.9857</v>
      </c>
      <c r="GP1055">
        <v>1.82575</v>
      </c>
      <c r="GQ1055">
        <v>7.16001E-2</v>
      </c>
      <c r="GR1055">
        <v>0</v>
      </c>
      <c r="GS1055">
        <v>26.630600000000001</v>
      </c>
      <c r="GT1055">
        <v>999.9</v>
      </c>
      <c r="GU1055">
        <v>44.3</v>
      </c>
      <c r="GV1055">
        <v>36.4</v>
      </c>
      <c r="GW1055">
        <v>27.274799999999999</v>
      </c>
      <c r="GX1055">
        <v>60.987099999999998</v>
      </c>
      <c r="GY1055">
        <v>36.790900000000001</v>
      </c>
      <c r="GZ1055">
        <v>1</v>
      </c>
      <c r="HA1055">
        <v>0.35744399999999998</v>
      </c>
      <c r="HB1055">
        <v>2.0822400000000001</v>
      </c>
      <c r="HC1055">
        <v>20.264399999999998</v>
      </c>
      <c r="HD1055">
        <v>5.2092000000000001</v>
      </c>
      <c r="HE1055">
        <v>11.872199999999999</v>
      </c>
      <c r="HF1055">
        <v>4.98475</v>
      </c>
      <c r="HG1055">
        <v>3.2839999999999998</v>
      </c>
      <c r="HH1055">
        <v>9999</v>
      </c>
      <c r="HI1055">
        <v>9999</v>
      </c>
      <c r="HJ1055">
        <v>9999</v>
      </c>
      <c r="HK1055">
        <v>999.9</v>
      </c>
      <c r="HL1055">
        <v>1.85493</v>
      </c>
      <c r="HM1055">
        <v>1.8609599999999999</v>
      </c>
      <c r="HN1055">
        <v>1.8583700000000001</v>
      </c>
      <c r="HO1055">
        <v>1.8595600000000001</v>
      </c>
      <c r="HP1055">
        <v>1.8588899999999999</v>
      </c>
      <c r="HQ1055">
        <v>1.85944</v>
      </c>
      <c r="HR1055">
        <v>1.8577699999999999</v>
      </c>
      <c r="HS1055">
        <v>1.8611200000000001</v>
      </c>
      <c r="HT1055">
        <v>5</v>
      </c>
      <c r="HU1055">
        <v>0</v>
      </c>
      <c r="HV1055">
        <v>0</v>
      </c>
      <c r="HW1055">
        <v>0</v>
      </c>
      <c r="HX1055" t="s">
        <v>419</v>
      </c>
      <c r="HY1055" t="s">
        <v>420</v>
      </c>
      <c r="HZ1055" t="s">
        <v>421</v>
      </c>
      <c r="IA1055" t="s">
        <v>421</v>
      </c>
      <c r="IB1055" t="s">
        <v>421</v>
      </c>
      <c r="IC1055" t="s">
        <v>421</v>
      </c>
      <c r="ID1055">
        <v>0</v>
      </c>
      <c r="IE1055">
        <v>100</v>
      </c>
      <c r="IF1055">
        <v>100</v>
      </c>
      <c r="IG1055">
        <v>1.139</v>
      </c>
      <c r="IH1055">
        <v>0.121</v>
      </c>
      <c r="II1055">
        <v>0.48595729401342908</v>
      </c>
      <c r="IJ1055">
        <v>1.6187016317407189E-3</v>
      </c>
      <c r="IK1055">
        <v>1.4341569744255341E-7</v>
      </c>
      <c r="IL1055">
        <v>-2.4096625942085749E-10</v>
      </c>
      <c r="IM1055">
        <v>0.12101623166918921</v>
      </c>
      <c r="IN1055">
        <v>0</v>
      </c>
      <c r="IO1055">
        <v>0</v>
      </c>
      <c r="IP1055">
        <v>0</v>
      </c>
      <c r="IQ1055">
        <v>4</v>
      </c>
      <c r="IR1055">
        <v>2205</v>
      </c>
      <c r="IS1055">
        <v>1</v>
      </c>
      <c r="IT1055">
        <v>21</v>
      </c>
      <c r="IU1055">
        <v>54.8</v>
      </c>
      <c r="IV1055">
        <v>55</v>
      </c>
      <c r="IW1055">
        <v>1.11206</v>
      </c>
      <c r="IX1055">
        <v>2.4584999999999999</v>
      </c>
      <c r="IY1055">
        <v>1.49414</v>
      </c>
      <c r="IZ1055">
        <v>2.3059099999999999</v>
      </c>
      <c r="JA1055">
        <v>1.69434</v>
      </c>
      <c r="JB1055">
        <v>2.36938</v>
      </c>
      <c r="JC1055">
        <v>41.6389</v>
      </c>
      <c r="JD1055">
        <v>23.535900000000002</v>
      </c>
      <c r="JE1055">
        <v>18</v>
      </c>
      <c r="JF1055">
        <v>523.99599999999998</v>
      </c>
      <c r="JG1055">
        <v>442.14499999999998</v>
      </c>
      <c r="JH1055">
        <v>24.7791</v>
      </c>
      <c r="JI1055">
        <v>31.8245</v>
      </c>
      <c r="JJ1055">
        <v>30</v>
      </c>
      <c r="JK1055">
        <v>31.772400000000001</v>
      </c>
      <c r="JL1055">
        <v>31.748100000000001</v>
      </c>
      <c r="JM1055">
        <v>22.315100000000001</v>
      </c>
      <c r="JN1055">
        <v>33.0124</v>
      </c>
      <c r="JO1055">
        <v>0</v>
      </c>
      <c r="JP1055">
        <v>24.786799999999999</v>
      </c>
      <c r="JQ1055">
        <v>463.51799999999997</v>
      </c>
      <c r="JR1055">
        <v>19.461300000000001</v>
      </c>
      <c r="JS1055">
        <v>99.211100000000002</v>
      </c>
      <c r="JT1055">
        <v>99.39</v>
      </c>
    </row>
    <row r="1056" spans="1:280" x14ac:dyDescent="0.25">
      <c r="A1056">
        <v>1040</v>
      </c>
      <c r="B1056">
        <v>1674756533</v>
      </c>
      <c r="C1056">
        <v>10787</v>
      </c>
      <c r="D1056" t="s">
        <v>2504</v>
      </c>
      <c r="E1056" t="s">
        <v>2505</v>
      </c>
      <c r="F1056" t="s">
        <v>412</v>
      </c>
      <c r="G1056" t="s">
        <v>1865</v>
      </c>
      <c r="H1056" t="s">
        <v>1866</v>
      </c>
      <c r="I1056">
        <v>1674756533</v>
      </c>
      <c r="J1056">
        <f t="shared" si="736"/>
        <v>4.6859026203442677E-3</v>
      </c>
      <c r="K1056">
        <f t="shared" si="737"/>
        <v>4.685902620344268</v>
      </c>
      <c r="L1056">
        <f t="shared" si="738"/>
        <v>51.091485058229132</v>
      </c>
      <c r="M1056">
        <f t="shared" si="739"/>
        <v>399.86</v>
      </c>
      <c r="N1056">
        <f t="shared" si="740"/>
        <v>164.20002315806187</v>
      </c>
      <c r="O1056">
        <f t="shared" si="741"/>
        <v>16.288757073095926</v>
      </c>
      <c r="P1056">
        <f t="shared" si="742"/>
        <v>39.666391502140002</v>
      </c>
      <c r="Q1056">
        <f t="shared" si="743"/>
        <v>0.37772992148237561</v>
      </c>
      <c r="R1056">
        <f t="shared" si="744"/>
        <v>2.909345656544907</v>
      </c>
      <c r="S1056">
        <f t="shared" si="745"/>
        <v>0.35244676556159843</v>
      </c>
      <c r="T1056">
        <f t="shared" si="746"/>
        <v>0.22240963837341599</v>
      </c>
      <c r="U1056">
        <f t="shared" si="747"/>
        <v>344.39160126327641</v>
      </c>
      <c r="V1056">
        <f t="shared" si="748"/>
        <v>28.81338375265306</v>
      </c>
      <c r="W1056">
        <f t="shared" si="749"/>
        <v>27.803999999999998</v>
      </c>
      <c r="X1056">
        <f t="shared" si="750"/>
        <v>3.7516948787004436</v>
      </c>
      <c r="Y1056">
        <f t="shared" si="751"/>
        <v>65.212079387304087</v>
      </c>
      <c r="Z1056">
        <f t="shared" si="752"/>
        <v>2.4741745538288997</v>
      </c>
      <c r="AA1056">
        <f t="shared" si="753"/>
        <v>3.7940433384042467</v>
      </c>
      <c r="AB1056">
        <f t="shared" si="754"/>
        <v>1.2775203248715439</v>
      </c>
      <c r="AC1056">
        <f t="shared" si="755"/>
        <v>-206.6483055571822</v>
      </c>
      <c r="AD1056">
        <f t="shared" si="756"/>
        <v>30.177678920059314</v>
      </c>
      <c r="AE1056">
        <f t="shared" si="757"/>
        <v>2.2587553409176637</v>
      </c>
      <c r="AF1056">
        <f t="shared" si="758"/>
        <v>170.17972996707121</v>
      </c>
      <c r="AG1056">
        <v>0</v>
      </c>
      <c r="AH1056">
        <v>0</v>
      </c>
      <c r="AI1056">
        <f t="shared" si="759"/>
        <v>1</v>
      </c>
      <c r="AJ1056">
        <f t="shared" si="760"/>
        <v>0</v>
      </c>
      <c r="AK1056">
        <f t="shared" si="761"/>
        <v>52102.795264666296</v>
      </c>
      <c r="AL1056" t="s">
        <v>415</v>
      </c>
      <c r="AM1056" t="s">
        <v>415</v>
      </c>
      <c r="AN1056">
        <v>0</v>
      </c>
      <c r="AO1056">
        <v>0</v>
      </c>
      <c r="AP1056" t="e">
        <f t="shared" si="762"/>
        <v>#DIV/0!</v>
      </c>
      <c r="AQ1056">
        <v>0</v>
      </c>
      <c r="AR1056" t="s">
        <v>415</v>
      </c>
      <c r="AS1056" t="s">
        <v>415</v>
      </c>
      <c r="AT1056">
        <v>0</v>
      </c>
      <c r="AU1056">
        <v>0</v>
      </c>
      <c r="AV1056" t="e">
        <f t="shared" si="763"/>
        <v>#DIV/0!</v>
      </c>
      <c r="AW1056">
        <v>0.5</v>
      </c>
      <c r="AX1056">
        <f t="shared" si="764"/>
        <v>1513.285200631638</v>
      </c>
      <c r="AY1056">
        <f t="shared" si="765"/>
        <v>51.091485058229132</v>
      </c>
      <c r="AZ1056" t="e">
        <f t="shared" si="766"/>
        <v>#DIV/0!</v>
      </c>
      <c r="BA1056">
        <f t="shared" si="767"/>
        <v>3.3761967034967227E-2</v>
      </c>
      <c r="BB1056" t="e">
        <f t="shared" si="768"/>
        <v>#DIV/0!</v>
      </c>
      <c r="BC1056" t="e">
        <f t="shared" si="769"/>
        <v>#DIV/0!</v>
      </c>
      <c r="BD1056" t="s">
        <v>415</v>
      </c>
      <c r="BE1056">
        <v>0</v>
      </c>
      <c r="BF1056" t="e">
        <f t="shared" si="770"/>
        <v>#DIV/0!</v>
      </c>
      <c r="BG1056" t="e">
        <f t="shared" si="771"/>
        <v>#DIV/0!</v>
      </c>
      <c r="BH1056" t="e">
        <f t="shared" si="772"/>
        <v>#DIV/0!</v>
      </c>
      <c r="BI1056" t="e">
        <f t="shared" si="773"/>
        <v>#DIV/0!</v>
      </c>
      <c r="BJ1056" t="e">
        <f t="shared" si="774"/>
        <v>#DIV/0!</v>
      </c>
      <c r="BK1056" t="e">
        <f t="shared" si="775"/>
        <v>#DIV/0!</v>
      </c>
      <c r="BL1056" t="e">
        <f t="shared" si="776"/>
        <v>#DIV/0!</v>
      </c>
      <c r="BM1056" t="e">
        <f t="shared" si="777"/>
        <v>#DIV/0!</v>
      </c>
      <c r="CV1056">
        <f t="shared" si="778"/>
        <v>1800.12</v>
      </c>
      <c r="CW1056">
        <f t="shared" si="779"/>
        <v>1513.285200631638</v>
      </c>
      <c r="CX1056">
        <f t="shared" si="780"/>
        <v>0.84065795648714425</v>
      </c>
      <c r="CY1056">
        <f t="shared" si="781"/>
        <v>0.19131591297428863</v>
      </c>
      <c r="CZ1056">
        <v>6</v>
      </c>
      <c r="DA1056">
        <v>0.5</v>
      </c>
      <c r="DB1056" t="s">
        <v>416</v>
      </c>
      <c r="DC1056">
        <v>2</v>
      </c>
      <c r="DD1056">
        <v>1674756533</v>
      </c>
      <c r="DE1056">
        <v>399.86</v>
      </c>
      <c r="DF1056">
        <v>463.41199999999998</v>
      </c>
      <c r="DG1056">
        <v>24.941099999999999</v>
      </c>
      <c r="DH1056">
        <v>19.4588</v>
      </c>
      <c r="DI1056">
        <v>398.721</v>
      </c>
      <c r="DJ1056">
        <v>24.8201</v>
      </c>
      <c r="DK1056">
        <v>500.04899999999998</v>
      </c>
      <c r="DL1056">
        <v>99.100499999999997</v>
      </c>
      <c r="DM1056">
        <v>0.100199</v>
      </c>
      <c r="DN1056">
        <v>27.996400000000001</v>
      </c>
      <c r="DO1056">
        <v>27.803999999999998</v>
      </c>
      <c r="DP1056">
        <v>999.9</v>
      </c>
      <c r="DQ1056">
        <v>0</v>
      </c>
      <c r="DR1056">
        <v>0</v>
      </c>
      <c r="DS1056">
        <v>9975</v>
      </c>
      <c r="DT1056">
        <v>0</v>
      </c>
      <c r="DU1056">
        <v>255.43299999999999</v>
      </c>
      <c r="DV1056">
        <v>-63.551600000000001</v>
      </c>
      <c r="DW1056">
        <v>410.08800000000002</v>
      </c>
      <c r="DX1056">
        <v>472.608</v>
      </c>
      <c r="DY1056">
        <v>5.48238</v>
      </c>
      <c r="DZ1056">
        <v>463.41199999999998</v>
      </c>
      <c r="EA1056">
        <v>19.4588</v>
      </c>
      <c r="EB1056">
        <v>2.4716800000000001</v>
      </c>
      <c r="EC1056">
        <v>1.9283699999999999</v>
      </c>
      <c r="ED1056">
        <v>20.841200000000001</v>
      </c>
      <c r="EE1056">
        <v>16.868200000000002</v>
      </c>
      <c r="EF1056">
        <v>1800.12</v>
      </c>
      <c r="EG1056">
        <v>0.97800500000000001</v>
      </c>
      <c r="EH1056">
        <v>2.1994699999999999E-2</v>
      </c>
      <c r="EI1056">
        <v>0</v>
      </c>
      <c r="EJ1056">
        <v>734.65899999999999</v>
      </c>
      <c r="EK1056">
        <v>4.9990399999999999</v>
      </c>
      <c r="EL1056">
        <v>13761.3</v>
      </c>
      <c r="EM1056">
        <v>14821.7</v>
      </c>
      <c r="EN1056">
        <v>47.75</v>
      </c>
      <c r="EO1056">
        <v>49.25</v>
      </c>
      <c r="EP1056">
        <v>48.686999999999998</v>
      </c>
      <c r="EQ1056">
        <v>47.811999999999998</v>
      </c>
      <c r="ER1056">
        <v>48.625</v>
      </c>
      <c r="ES1056">
        <v>1755.64</v>
      </c>
      <c r="ET1056">
        <v>39.479999999999997</v>
      </c>
      <c r="EU1056">
        <v>0</v>
      </c>
      <c r="EV1056">
        <v>1674756533.5</v>
      </c>
      <c r="EW1056">
        <v>0</v>
      </c>
      <c r="EX1056">
        <v>734.93675999999994</v>
      </c>
      <c r="EY1056">
        <v>-0.98338460936146999</v>
      </c>
      <c r="EZ1056">
        <v>-9.8076923169216972</v>
      </c>
      <c r="FA1056">
        <v>13761.296</v>
      </c>
      <c r="FB1056">
        <v>15</v>
      </c>
      <c r="FC1056">
        <v>1674753236.5</v>
      </c>
      <c r="FD1056" t="s">
        <v>1867</v>
      </c>
      <c r="FE1056">
        <v>1674753236.5</v>
      </c>
      <c r="FF1056">
        <v>1674753223.5</v>
      </c>
      <c r="FG1056">
        <v>3</v>
      </c>
      <c r="FH1056">
        <v>-0.254</v>
      </c>
      <c r="FI1056">
        <v>-6.7000000000000004E-2</v>
      </c>
      <c r="FJ1056">
        <v>1.121</v>
      </c>
      <c r="FK1056">
        <v>0.113</v>
      </c>
      <c r="FL1056">
        <v>389</v>
      </c>
      <c r="FM1056">
        <v>21</v>
      </c>
      <c r="FN1056">
        <v>0.06</v>
      </c>
      <c r="FO1056">
        <v>7.0000000000000007E-2</v>
      </c>
      <c r="FP1056">
        <v>51.038655717783683</v>
      </c>
      <c r="FQ1056">
        <v>0.26116134058084539</v>
      </c>
      <c r="FR1056">
        <v>3.8785888449379261E-2</v>
      </c>
      <c r="FS1056">
        <v>-1</v>
      </c>
      <c r="FT1056">
        <v>0.3768413191958413</v>
      </c>
      <c r="FU1056">
        <v>7.1800210669704786E-3</v>
      </c>
      <c r="FV1056">
        <v>8.4340585049494583E-4</v>
      </c>
      <c r="FW1056">
        <v>-1</v>
      </c>
      <c r="FX1056">
        <v>0</v>
      </c>
      <c r="FY1056">
        <v>0</v>
      </c>
      <c r="FZ1056" t="s">
        <v>418</v>
      </c>
      <c r="GA1056">
        <v>2.9330099999999999</v>
      </c>
      <c r="GB1056">
        <v>2.83344</v>
      </c>
      <c r="GC1056">
        <v>8.9749200000000001E-2</v>
      </c>
      <c r="GD1056">
        <v>9.8547700000000002E-2</v>
      </c>
      <c r="GE1056">
        <v>0.12181</v>
      </c>
      <c r="GF1056">
        <v>9.8967600000000003E-2</v>
      </c>
      <c r="GG1056">
        <v>23600.9</v>
      </c>
      <c r="GH1056">
        <v>29347.3</v>
      </c>
      <c r="GI1056">
        <v>23328.3</v>
      </c>
      <c r="GJ1056">
        <v>29827.5</v>
      </c>
      <c r="GK1056">
        <v>27884.1</v>
      </c>
      <c r="GL1056">
        <v>38222.1</v>
      </c>
      <c r="GM1056">
        <v>32940.199999999997</v>
      </c>
      <c r="GN1056">
        <v>44259.7</v>
      </c>
      <c r="GO1056">
        <v>1.9856799999999999</v>
      </c>
      <c r="GP1056">
        <v>1.8257699999999999</v>
      </c>
      <c r="GQ1056">
        <v>7.2158899999999998E-2</v>
      </c>
      <c r="GR1056">
        <v>0</v>
      </c>
      <c r="GS1056">
        <v>26.624400000000001</v>
      </c>
      <c r="GT1056">
        <v>999.9</v>
      </c>
      <c r="GU1056">
        <v>44.2</v>
      </c>
      <c r="GV1056">
        <v>36.4</v>
      </c>
      <c r="GW1056">
        <v>27.214099999999998</v>
      </c>
      <c r="GX1056">
        <v>61.307099999999998</v>
      </c>
      <c r="GY1056">
        <v>36.794899999999998</v>
      </c>
      <c r="GZ1056">
        <v>1</v>
      </c>
      <c r="HA1056">
        <v>0.357294</v>
      </c>
      <c r="HB1056">
        <v>2.0934599999999999</v>
      </c>
      <c r="HC1056">
        <v>20.264099999999999</v>
      </c>
      <c r="HD1056">
        <v>5.2087500000000002</v>
      </c>
      <c r="HE1056">
        <v>11.872199999999999</v>
      </c>
      <c r="HF1056">
        <v>4.9845499999999996</v>
      </c>
      <c r="HG1056">
        <v>3.2839999999999998</v>
      </c>
      <c r="HH1056">
        <v>9999</v>
      </c>
      <c r="HI1056">
        <v>9999</v>
      </c>
      <c r="HJ1056">
        <v>9999</v>
      </c>
      <c r="HK1056">
        <v>999.9</v>
      </c>
      <c r="HL1056">
        <v>1.8549</v>
      </c>
      <c r="HM1056">
        <v>1.8609599999999999</v>
      </c>
      <c r="HN1056">
        <v>1.8583700000000001</v>
      </c>
      <c r="HO1056">
        <v>1.85958</v>
      </c>
      <c r="HP1056">
        <v>1.8588899999999999</v>
      </c>
      <c r="HQ1056">
        <v>1.85944</v>
      </c>
      <c r="HR1056">
        <v>1.8577600000000001</v>
      </c>
      <c r="HS1056">
        <v>1.86111</v>
      </c>
      <c r="HT1056">
        <v>5</v>
      </c>
      <c r="HU1056">
        <v>0</v>
      </c>
      <c r="HV1056">
        <v>0</v>
      </c>
      <c r="HW1056">
        <v>0</v>
      </c>
      <c r="HX1056" t="s">
        <v>419</v>
      </c>
      <c r="HY1056" t="s">
        <v>420</v>
      </c>
      <c r="HZ1056" t="s">
        <v>421</v>
      </c>
      <c r="IA1056" t="s">
        <v>421</v>
      </c>
      <c r="IB1056" t="s">
        <v>421</v>
      </c>
      <c r="IC1056" t="s">
        <v>421</v>
      </c>
      <c r="ID1056">
        <v>0</v>
      </c>
      <c r="IE1056">
        <v>100</v>
      </c>
      <c r="IF1056">
        <v>100</v>
      </c>
      <c r="IG1056">
        <v>1.139</v>
      </c>
      <c r="IH1056">
        <v>0.121</v>
      </c>
      <c r="II1056">
        <v>0.48595729401342908</v>
      </c>
      <c r="IJ1056">
        <v>1.6187016317407189E-3</v>
      </c>
      <c r="IK1056">
        <v>1.4341569744255341E-7</v>
      </c>
      <c r="IL1056">
        <v>-2.4096625942085749E-10</v>
      </c>
      <c r="IM1056">
        <v>0.12101623166918921</v>
      </c>
      <c r="IN1056">
        <v>0</v>
      </c>
      <c r="IO1056">
        <v>0</v>
      </c>
      <c r="IP1056">
        <v>0</v>
      </c>
      <c r="IQ1056">
        <v>4</v>
      </c>
      <c r="IR1056">
        <v>2205</v>
      </c>
      <c r="IS1056">
        <v>1</v>
      </c>
      <c r="IT1056">
        <v>21</v>
      </c>
      <c r="IU1056">
        <v>54.9</v>
      </c>
      <c r="IV1056">
        <v>55.2</v>
      </c>
      <c r="IW1056">
        <v>1.11206</v>
      </c>
      <c r="IX1056">
        <v>2.4450699999999999</v>
      </c>
      <c r="IY1056">
        <v>1.49414</v>
      </c>
      <c r="IZ1056">
        <v>2.3059099999999999</v>
      </c>
      <c r="JA1056">
        <v>1.69434</v>
      </c>
      <c r="JB1056">
        <v>2.4243199999999998</v>
      </c>
      <c r="JC1056">
        <v>41.664999999999999</v>
      </c>
      <c r="JD1056">
        <v>23.535900000000002</v>
      </c>
      <c r="JE1056">
        <v>18</v>
      </c>
      <c r="JF1056">
        <v>523.95500000000004</v>
      </c>
      <c r="JG1056">
        <v>442.14699999999999</v>
      </c>
      <c r="JH1056">
        <v>24.787800000000001</v>
      </c>
      <c r="JI1056">
        <v>31.822399999999998</v>
      </c>
      <c r="JJ1056">
        <v>29.9999</v>
      </c>
      <c r="JK1056">
        <v>31.769600000000001</v>
      </c>
      <c r="JL1056">
        <v>31.746099999999998</v>
      </c>
      <c r="JM1056">
        <v>22.3188</v>
      </c>
      <c r="JN1056">
        <v>33.0124</v>
      </c>
      <c r="JO1056">
        <v>0</v>
      </c>
      <c r="JP1056">
        <v>24.788599999999999</v>
      </c>
      <c r="JQ1056">
        <v>463.44299999999998</v>
      </c>
      <c r="JR1056">
        <v>19.451799999999999</v>
      </c>
      <c r="JS1056">
        <v>99.213399999999993</v>
      </c>
      <c r="JT1056">
        <v>99.389899999999997</v>
      </c>
    </row>
    <row r="1057" spans="1:280" x14ac:dyDescent="0.25">
      <c r="A1057">
        <v>1041</v>
      </c>
      <c r="B1057">
        <v>1674756543</v>
      </c>
      <c r="C1057">
        <v>10797</v>
      </c>
      <c r="D1057" t="s">
        <v>2506</v>
      </c>
      <c r="E1057" t="s">
        <v>2507</v>
      </c>
      <c r="F1057" t="s">
        <v>412</v>
      </c>
      <c r="G1057" t="s">
        <v>1865</v>
      </c>
      <c r="H1057" t="s">
        <v>1866</v>
      </c>
      <c r="I1057">
        <v>1674756543</v>
      </c>
      <c r="J1057">
        <f t="shared" si="736"/>
        <v>4.692725560374208E-3</v>
      </c>
      <c r="K1057">
        <f t="shared" si="737"/>
        <v>4.6927255603742077</v>
      </c>
      <c r="L1057">
        <f t="shared" si="738"/>
        <v>51.207519850981271</v>
      </c>
      <c r="M1057">
        <f t="shared" si="739"/>
        <v>399.81099999999998</v>
      </c>
      <c r="N1057">
        <f t="shared" si="740"/>
        <v>164.62800106257234</v>
      </c>
      <c r="O1057">
        <f t="shared" si="741"/>
        <v>16.331227020702013</v>
      </c>
      <c r="P1057">
        <f t="shared" si="742"/>
        <v>39.661565251540502</v>
      </c>
      <c r="Q1057">
        <f t="shared" si="743"/>
        <v>0.37940504961218058</v>
      </c>
      <c r="R1057">
        <f t="shared" si="744"/>
        <v>2.9154758871382587</v>
      </c>
      <c r="S1057">
        <f t="shared" si="745"/>
        <v>0.35395502581472099</v>
      </c>
      <c r="T1057">
        <f t="shared" si="746"/>
        <v>0.22336605431558859</v>
      </c>
      <c r="U1057">
        <f t="shared" si="747"/>
        <v>344.38590126329751</v>
      </c>
      <c r="V1057">
        <f t="shared" si="748"/>
        <v>28.814767808467398</v>
      </c>
      <c r="W1057">
        <f t="shared" si="749"/>
        <v>27.79</v>
      </c>
      <c r="X1057">
        <f t="shared" si="750"/>
        <v>3.7486295515259349</v>
      </c>
      <c r="Y1057">
        <f t="shared" si="751"/>
        <v>65.207221712567147</v>
      </c>
      <c r="Z1057">
        <f t="shared" si="752"/>
        <v>2.4746826352401006</v>
      </c>
      <c r="AA1057">
        <f t="shared" si="753"/>
        <v>3.7951051589783713</v>
      </c>
      <c r="AB1057">
        <f t="shared" si="754"/>
        <v>1.2739469162858343</v>
      </c>
      <c r="AC1057">
        <f t="shared" si="755"/>
        <v>-206.94919721250258</v>
      </c>
      <c r="AD1057">
        <f t="shared" si="756"/>
        <v>33.196233528986674</v>
      </c>
      <c r="AE1057">
        <f t="shared" si="757"/>
        <v>2.4793516617598677</v>
      </c>
      <c r="AF1057">
        <f t="shared" si="758"/>
        <v>173.1122892415415</v>
      </c>
      <c r="AG1057">
        <v>0</v>
      </c>
      <c r="AH1057">
        <v>0</v>
      </c>
      <c r="AI1057">
        <f t="shared" si="759"/>
        <v>1</v>
      </c>
      <c r="AJ1057">
        <f t="shared" si="760"/>
        <v>0</v>
      </c>
      <c r="AK1057">
        <f t="shared" si="761"/>
        <v>52277.485053151802</v>
      </c>
      <c r="AL1057" t="s">
        <v>415</v>
      </c>
      <c r="AM1057" t="s">
        <v>415</v>
      </c>
      <c r="AN1057">
        <v>0</v>
      </c>
      <c r="AO1057">
        <v>0</v>
      </c>
      <c r="AP1057" t="e">
        <f t="shared" si="762"/>
        <v>#DIV/0!</v>
      </c>
      <c r="AQ1057">
        <v>0</v>
      </c>
      <c r="AR1057" t="s">
        <v>415</v>
      </c>
      <c r="AS1057" t="s">
        <v>415</v>
      </c>
      <c r="AT1057">
        <v>0</v>
      </c>
      <c r="AU1057">
        <v>0</v>
      </c>
      <c r="AV1057" t="e">
        <f t="shared" si="763"/>
        <v>#DIV/0!</v>
      </c>
      <c r="AW1057">
        <v>0.5</v>
      </c>
      <c r="AX1057">
        <f t="shared" si="764"/>
        <v>1513.2600006316486</v>
      </c>
      <c r="AY1057">
        <f t="shared" si="765"/>
        <v>51.207519850981271</v>
      </c>
      <c r="AZ1057" t="e">
        <f t="shared" si="766"/>
        <v>#DIV/0!</v>
      </c>
      <c r="BA1057">
        <f t="shared" si="767"/>
        <v>3.3839207954751191E-2</v>
      </c>
      <c r="BB1057" t="e">
        <f t="shared" si="768"/>
        <v>#DIV/0!</v>
      </c>
      <c r="BC1057" t="e">
        <f t="shared" si="769"/>
        <v>#DIV/0!</v>
      </c>
      <c r="BD1057" t="s">
        <v>415</v>
      </c>
      <c r="BE1057">
        <v>0</v>
      </c>
      <c r="BF1057" t="e">
        <f t="shared" si="770"/>
        <v>#DIV/0!</v>
      </c>
      <c r="BG1057" t="e">
        <f t="shared" si="771"/>
        <v>#DIV/0!</v>
      </c>
      <c r="BH1057" t="e">
        <f t="shared" si="772"/>
        <v>#DIV/0!</v>
      </c>
      <c r="BI1057" t="e">
        <f t="shared" si="773"/>
        <v>#DIV/0!</v>
      </c>
      <c r="BJ1057" t="e">
        <f t="shared" si="774"/>
        <v>#DIV/0!</v>
      </c>
      <c r="BK1057" t="e">
        <f t="shared" si="775"/>
        <v>#DIV/0!</v>
      </c>
      <c r="BL1057" t="e">
        <f t="shared" si="776"/>
        <v>#DIV/0!</v>
      </c>
      <c r="BM1057" t="e">
        <f t="shared" si="777"/>
        <v>#DIV/0!</v>
      </c>
      <c r="CV1057">
        <f t="shared" si="778"/>
        <v>1800.09</v>
      </c>
      <c r="CW1057">
        <f t="shared" si="779"/>
        <v>1513.2600006316486</v>
      </c>
      <c r="CX1057">
        <f t="shared" si="780"/>
        <v>0.84065796745254329</v>
      </c>
      <c r="CY1057">
        <f t="shared" si="781"/>
        <v>0.19131593490508669</v>
      </c>
      <c r="CZ1057">
        <v>6</v>
      </c>
      <c r="DA1057">
        <v>0.5</v>
      </c>
      <c r="DB1057" t="s">
        <v>416</v>
      </c>
      <c r="DC1057">
        <v>2</v>
      </c>
      <c r="DD1057">
        <v>1674756543</v>
      </c>
      <c r="DE1057">
        <v>399.81099999999998</v>
      </c>
      <c r="DF1057">
        <v>463.49299999999999</v>
      </c>
      <c r="DG1057">
        <v>24.946200000000001</v>
      </c>
      <c r="DH1057">
        <v>19.457000000000001</v>
      </c>
      <c r="DI1057">
        <v>398.67200000000003</v>
      </c>
      <c r="DJ1057">
        <v>24.825199999999999</v>
      </c>
      <c r="DK1057">
        <v>500.14499999999998</v>
      </c>
      <c r="DL1057">
        <v>99.100800000000007</v>
      </c>
      <c r="DM1057">
        <v>9.9985500000000005E-2</v>
      </c>
      <c r="DN1057">
        <v>28.001200000000001</v>
      </c>
      <c r="DO1057">
        <v>27.79</v>
      </c>
      <c r="DP1057">
        <v>999.9</v>
      </c>
      <c r="DQ1057">
        <v>0</v>
      </c>
      <c r="DR1057">
        <v>0</v>
      </c>
      <c r="DS1057">
        <v>10010</v>
      </c>
      <c r="DT1057">
        <v>0</v>
      </c>
      <c r="DU1057">
        <v>254.97</v>
      </c>
      <c r="DV1057">
        <v>-63.681699999999999</v>
      </c>
      <c r="DW1057">
        <v>410.04</v>
      </c>
      <c r="DX1057">
        <v>472.69</v>
      </c>
      <c r="DY1057">
        <v>5.4892399999999997</v>
      </c>
      <c r="DZ1057">
        <v>463.49299999999999</v>
      </c>
      <c r="EA1057">
        <v>19.457000000000001</v>
      </c>
      <c r="EB1057">
        <v>2.4721899999999999</v>
      </c>
      <c r="EC1057">
        <v>1.9281999999999999</v>
      </c>
      <c r="ED1057">
        <v>20.8446</v>
      </c>
      <c r="EE1057">
        <v>16.866800000000001</v>
      </c>
      <c r="EF1057">
        <v>1800.09</v>
      </c>
      <c r="EG1057">
        <v>0.97800500000000001</v>
      </c>
      <c r="EH1057">
        <v>2.1994799999999998E-2</v>
      </c>
      <c r="EI1057">
        <v>0</v>
      </c>
      <c r="EJ1057">
        <v>734.572</v>
      </c>
      <c r="EK1057">
        <v>4.9990399999999999</v>
      </c>
      <c r="EL1057">
        <v>13758.4</v>
      </c>
      <c r="EM1057">
        <v>14821.5</v>
      </c>
      <c r="EN1057">
        <v>47.75</v>
      </c>
      <c r="EO1057">
        <v>49.25</v>
      </c>
      <c r="EP1057">
        <v>48.686999999999998</v>
      </c>
      <c r="EQ1057">
        <v>47.811999999999998</v>
      </c>
      <c r="ER1057">
        <v>48.686999999999998</v>
      </c>
      <c r="ES1057">
        <v>1755.61</v>
      </c>
      <c r="ET1057">
        <v>39.479999999999997</v>
      </c>
      <c r="EU1057">
        <v>0</v>
      </c>
      <c r="EV1057">
        <v>1674756543.7</v>
      </c>
      <c r="EW1057">
        <v>0</v>
      </c>
      <c r="EX1057">
        <v>734.80438461538449</v>
      </c>
      <c r="EY1057">
        <v>-1.457230776324888</v>
      </c>
      <c r="EZ1057">
        <v>-11.822222258992211</v>
      </c>
      <c r="FA1057">
        <v>13759.415384615389</v>
      </c>
      <c r="FB1057">
        <v>15</v>
      </c>
      <c r="FC1057">
        <v>1674753236.5</v>
      </c>
      <c r="FD1057" t="s">
        <v>1867</v>
      </c>
      <c r="FE1057">
        <v>1674753236.5</v>
      </c>
      <c r="FF1057">
        <v>1674753223.5</v>
      </c>
      <c r="FG1057">
        <v>3</v>
      </c>
      <c r="FH1057">
        <v>-0.254</v>
      </c>
      <c r="FI1057">
        <v>-6.7000000000000004E-2</v>
      </c>
      <c r="FJ1057">
        <v>1.121</v>
      </c>
      <c r="FK1057">
        <v>0.113</v>
      </c>
      <c r="FL1057">
        <v>389</v>
      </c>
      <c r="FM1057">
        <v>21</v>
      </c>
      <c r="FN1057">
        <v>0.06</v>
      </c>
      <c r="FO1057">
        <v>7.0000000000000007E-2</v>
      </c>
      <c r="FP1057">
        <v>51.099652516556638</v>
      </c>
      <c r="FQ1057">
        <v>0.55947421255319629</v>
      </c>
      <c r="FR1057">
        <v>6.3740051788224589E-2</v>
      </c>
      <c r="FS1057">
        <v>-1</v>
      </c>
      <c r="FT1057">
        <v>0.37773210363676041</v>
      </c>
      <c r="FU1057">
        <v>5.6820536320888026E-3</v>
      </c>
      <c r="FV1057">
        <v>6.4621282364129879E-4</v>
      </c>
      <c r="FW1057">
        <v>-1</v>
      </c>
      <c r="FX1057">
        <v>0</v>
      </c>
      <c r="FY1057">
        <v>0</v>
      </c>
      <c r="FZ1057" t="s">
        <v>418</v>
      </c>
      <c r="GA1057">
        <v>2.9332500000000001</v>
      </c>
      <c r="GB1057">
        <v>2.8335300000000001</v>
      </c>
      <c r="GC1057">
        <v>8.9741100000000004E-2</v>
      </c>
      <c r="GD1057">
        <v>9.8560999999999996E-2</v>
      </c>
      <c r="GE1057">
        <v>0.12182800000000001</v>
      </c>
      <c r="GF1057">
        <v>9.89617E-2</v>
      </c>
      <c r="GG1057">
        <v>23600.799999999999</v>
      </c>
      <c r="GH1057">
        <v>29347</v>
      </c>
      <c r="GI1057">
        <v>23328.1</v>
      </c>
      <c r="GJ1057">
        <v>29827.7</v>
      </c>
      <c r="GK1057">
        <v>27883</v>
      </c>
      <c r="GL1057">
        <v>38222.6</v>
      </c>
      <c r="GM1057">
        <v>32939.5</v>
      </c>
      <c r="GN1057">
        <v>44260</v>
      </c>
      <c r="GO1057">
        <v>1.9855499999999999</v>
      </c>
      <c r="GP1057">
        <v>1.82555</v>
      </c>
      <c r="GQ1057">
        <v>7.1674600000000005E-2</v>
      </c>
      <c r="GR1057">
        <v>0</v>
      </c>
      <c r="GS1057">
        <v>26.618200000000002</v>
      </c>
      <c r="GT1057">
        <v>999.9</v>
      </c>
      <c r="GU1057">
        <v>44.2</v>
      </c>
      <c r="GV1057">
        <v>36.4</v>
      </c>
      <c r="GW1057">
        <v>27.212399999999999</v>
      </c>
      <c r="GX1057">
        <v>61.027099999999997</v>
      </c>
      <c r="GY1057">
        <v>37.051299999999998</v>
      </c>
      <c r="GZ1057">
        <v>1</v>
      </c>
      <c r="HA1057">
        <v>0.35719499999999998</v>
      </c>
      <c r="HB1057">
        <v>2.08317</v>
      </c>
      <c r="HC1057">
        <v>20.264299999999999</v>
      </c>
      <c r="HD1057">
        <v>5.2090500000000004</v>
      </c>
      <c r="HE1057">
        <v>11.872199999999999</v>
      </c>
      <c r="HF1057">
        <v>4.9847000000000001</v>
      </c>
      <c r="HG1057">
        <v>3.2839999999999998</v>
      </c>
      <c r="HH1057">
        <v>9999</v>
      </c>
      <c r="HI1057">
        <v>9999</v>
      </c>
      <c r="HJ1057">
        <v>9999</v>
      </c>
      <c r="HK1057">
        <v>999.9</v>
      </c>
      <c r="HL1057">
        <v>1.8549199999999999</v>
      </c>
      <c r="HM1057">
        <v>1.8609599999999999</v>
      </c>
      <c r="HN1057">
        <v>1.8583700000000001</v>
      </c>
      <c r="HO1057">
        <v>1.85958</v>
      </c>
      <c r="HP1057">
        <v>1.85887</v>
      </c>
      <c r="HQ1057">
        <v>1.85944</v>
      </c>
      <c r="HR1057">
        <v>1.8577600000000001</v>
      </c>
      <c r="HS1057">
        <v>1.86111</v>
      </c>
      <c r="HT1057">
        <v>5</v>
      </c>
      <c r="HU1057">
        <v>0</v>
      </c>
      <c r="HV1057">
        <v>0</v>
      </c>
      <c r="HW1057">
        <v>0</v>
      </c>
      <c r="HX1057" t="s">
        <v>419</v>
      </c>
      <c r="HY1057" t="s">
        <v>420</v>
      </c>
      <c r="HZ1057" t="s">
        <v>421</v>
      </c>
      <c r="IA1057" t="s">
        <v>421</v>
      </c>
      <c r="IB1057" t="s">
        <v>421</v>
      </c>
      <c r="IC1057" t="s">
        <v>421</v>
      </c>
      <c r="ID1057">
        <v>0</v>
      </c>
      <c r="IE1057">
        <v>100</v>
      </c>
      <c r="IF1057">
        <v>100</v>
      </c>
      <c r="IG1057">
        <v>1.139</v>
      </c>
      <c r="IH1057">
        <v>0.121</v>
      </c>
      <c r="II1057">
        <v>0.48595729401342908</v>
      </c>
      <c r="IJ1057">
        <v>1.6187016317407189E-3</v>
      </c>
      <c r="IK1057">
        <v>1.4341569744255341E-7</v>
      </c>
      <c r="IL1057">
        <v>-2.4096625942085749E-10</v>
      </c>
      <c r="IM1057">
        <v>0.12101623166918921</v>
      </c>
      <c r="IN1057">
        <v>0</v>
      </c>
      <c r="IO1057">
        <v>0</v>
      </c>
      <c r="IP1057">
        <v>0</v>
      </c>
      <c r="IQ1057">
        <v>4</v>
      </c>
      <c r="IR1057">
        <v>2205</v>
      </c>
      <c r="IS1057">
        <v>1</v>
      </c>
      <c r="IT1057">
        <v>21</v>
      </c>
      <c r="IU1057">
        <v>55.1</v>
      </c>
      <c r="IV1057">
        <v>55.3</v>
      </c>
      <c r="IW1057">
        <v>1.11206</v>
      </c>
      <c r="IX1057">
        <v>2.4572799999999999</v>
      </c>
      <c r="IY1057">
        <v>1.49414</v>
      </c>
      <c r="IZ1057">
        <v>2.3046899999999999</v>
      </c>
      <c r="JA1057">
        <v>1.69434</v>
      </c>
      <c r="JB1057">
        <v>2.3278799999999999</v>
      </c>
      <c r="JC1057">
        <v>41.664999999999999</v>
      </c>
      <c r="JD1057">
        <v>23.535900000000002</v>
      </c>
      <c r="JE1057">
        <v>18</v>
      </c>
      <c r="JF1057">
        <v>523.87199999999996</v>
      </c>
      <c r="JG1057">
        <v>441.98399999999998</v>
      </c>
      <c r="JH1057">
        <v>24.793299999999999</v>
      </c>
      <c r="JI1057">
        <v>31.8217</v>
      </c>
      <c r="JJ1057">
        <v>30.0001</v>
      </c>
      <c r="JK1057">
        <v>31.769600000000001</v>
      </c>
      <c r="JL1057">
        <v>31.7453</v>
      </c>
      <c r="JM1057">
        <v>22.324400000000001</v>
      </c>
      <c r="JN1057">
        <v>33.0124</v>
      </c>
      <c r="JO1057">
        <v>0</v>
      </c>
      <c r="JP1057">
        <v>24.794499999999999</v>
      </c>
      <c r="JQ1057">
        <v>463.82400000000001</v>
      </c>
      <c r="JR1057">
        <v>19.4285</v>
      </c>
      <c r="JS1057">
        <v>99.211799999999997</v>
      </c>
      <c r="JT1057">
        <v>99.390600000000006</v>
      </c>
    </row>
    <row r="1058" spans="1:280" x14ac:dyDescent="0.25">
      <c r="A1058">
        <v>1042</v>
      </c>
      <c r="B1058">
        <v>1674756553</v>
      </c>
      <c r="C1058">
        <v>10807</v>
      </c>
      <c r="D1058" t="s">
        <v>2508</v>
      </c>
      <c r="E1058" t="s">
        <v>2509</v>
      </c>
      <c r="F1058" t="s">
        <v>412</v>
      </c>
      <c r="G1058" t="s">
        <v>1865</v>
      </c>
      <c r="H1058" t="s">
        <v>1866</v>
      </c>
      <c r="I1058">
        <v>1674756553</v>
      </c>
      <c r="J1058">
        <f t="shared" si="736"/>
        <v>4.6954493754533958E-3</v>
      </c>
      <c r="K1058">
        <f t="shared" si="737"/>
        <v>4.6954493754533955</v>
      </c>
      <c r="L1058">
        <f t="shared" si="738"/>
        <v>51.259726259420532</v>
      </c>
      <c r="M1058">
        <f t="shared" si="739"/>
        <v>399.923</v>
      </c>
      <c r="N1058">
        <f t="shared" si="740"/>
        <v>164.18016110657817</v>
      </c>
      <c r="O1058">
        <f t="shared" si="741"/>
        <v>16.286752971846028</v>
      </c>
      <c r="P1058">
        <f t="shared" si="742"/>
        <v>39.672558882015906</v>
      </c>
      <c r="Q1058">
        <f t="shared" si="743"/>
        <v>0.37882542097046529</v>
      </c>
      <c r="R1058">
        <f t="shared" si="744"/>
        <v>2.9183059936911162</v>
      </c>
      <c r="S1058">
        <f t="shared" si="745"/>
        <v>0.35347315324013723</v>
      </c>
      <c r="T1058">
        <f t="shared" si="746"/>
        <v>0.2230569777814041</v>
      </c>
      <c r="U1058">
        <f t="shared" si="747"/>
        <v>344.32700126351511</v>
      </c>
      <c r="V1058">
        <f t="shared" si="748"/>
        <v>28.811175908477807</v>
      </c>
      <c r="W1058">
        <f t="shared" si="749"/>
        <v>27.801100000000002</v>
      </c>
      <c r="X1058">
        <f t="shared" si="750"/>
        <v>3.751059738535206</v>
      </c>
      <c r="Y1058">
        <f t="shared" si="751"/>
        <v>65.213349572238528</v>
      </c>
      <c r="Z1058">
        <f t="shared" si="752"/>
        <v>2.4746555058618003</v>
      </c>
      <c r="AA1058">
        <f t="shared" si="753"/>
        <v>3.7947069458846916</v>
      </c>
      <c r="AB1058">
        <f t="shared" si="754"/>
        <v>1.2764042326734057</v>
      </c>
      <c r="AC1058">
        <f t="shared" si="755"/>
        <v>-207.06931745749475</v>
      </c>
      <c r="AD1058">
        <f t="shared" si="756"/>
        <v>31.198878634730857</v>
      </c>
      <c r="AE1058">
        <f t="shared" si="757"/>
        <v>2.3280218827460422</v>
      </c>
      <c r="AF1058">
        <f t="shared" si="758"/>
        <v>170.78458432349726</v>
      </c>
      <c r="AG1058">
        <v>0</v>
      </c>
      <c r="AH1058">
        <v>0</v>
      </c>
      <c r="AI1058">
        <f t="shared" si="759"/>
        <v>1</v>
      </c>
      <c r="AJ1058">
        <f t="shared" si="760"/>
        <v>0</v>
      </c>
      <c r="AK1058">
        <f t="shared" si="761"/>
        <v>52358.905515748382</v>
      </c>
      <c r="AL1058" t="s">
        <v>415</v>
      </c>
      <c r="AM1058" t="s">
        <v>415</v>
      </c>
      <c r="AN1058">
        <v>0</v>
      </c>
      <c r="AO1058">
        <v>0</v>
      </c>
      <c r="AP1058" t="e">
        <f t="shared" si="762"/>
        <v>#DIV/0!</v>
      </c>
      <c r="AQ1058">
        <v>0</v>
      </c>
      <c r="AR1058" t="s">
        <v>415</v>
      </c>
      <c r="AS1058" t="s">
        <v>415</v>
      </c>
      <c r="AT1058">
        <v>0</v>
      </c>
      <c r="AU1058">
        <v>0</v>
      </c>
      <c r="AV1058" t="e">
        <f t="shared" si="763"/>
        <v>#DIV/0!</v>
      </c>
      <c r="AW1058">
        <v>0.5</v>
      </c>
      <c r="AX1058">
        <f t="shared" si="764"/>
        <v>1512.9996006317576</v>
      </c>
      <c r="AY1058">
        <f t="shared" si="765"/>
        <v>51.259726259420532</v>
      </c>
      <c r="AZ1058" t="e">
        <f t="shared" si="766"/>
        <v>#DIV/0!</v>
      </c>
      <c r="BA1058">
        <f t="shared" si="767"/>
        <v>3.3879537204118806E-2</v>
      </c>
      <c r="BB1058" t="e">
        <f t="shared" si="768"/>
        <v>#DIV/0!</v>
      </c>
      <c r="BC1058" t="e">
        <f t="shared" si="769"/>
        <v>#DIV/0!</v>
      </c>
      <c r="BD1058" t="s">
        <v>415</v>
      </c>
      <c r="BE1058">
        <v>0</v>
      </c>
      <c r="BF1058" t="e">
        <f t="shared" si="770"/>
        <v>#DIV/0!</v>
      </c>
      <c r="BG1058" t="e">
        <f t="shared" si="771"/>
        <v>#DIV/0!</v>
      </c>
      <c r="BH1058" t="e">
        <f t="shared" si="772"/>
        <v>#DIV/0!</v>
      </c>
      <c r="BI1058" t="e">
        <f t="shared" si="773"/>
        <v>#DIV/0!</v>
      </c>
      <c r="BJ1058" t="e">
        <f t="shared" si="774"/>
        <v>#DIV/0!</v>
      </c>
      <c r="BK1058" t="e">
        <f t="shared" si="775"/>
        <v>#DIV/0!</v>
      </c>
      <c r="BL1058" t="e">
        <f t="shared" si="776"/>
        <v>#DIV/0!</v>
      </c>
      <c r="BM1058" t="e">
        <f t="shared" si="777"/>
        <v>#DIV/0!</v>
      </c>
      <c r="CV1058">
        <f t="shared" si="778"/>
        <v>1799.78</v>
      </c>
      <c r="CW1058">
        <f t="shared" si="779"/>
        <v>1512.9996006317576</v>
      </c>
      <c r="CX1058">
        <f t="shared" si="780"/>
        <v>0.84065808078307214</v>
      </c>
      <c r="CY1058">
        <f t="shared" si="781"/>
        <v>0.19131616156614425</v>
      </c>
      <c r="CZ1058">
        <v>6</v>
      </c>
      <c r="DA1058">
        <v>0.5</v>
      </c>
      <c r="DB1058" t="s">
        <v>416</v>
      </c>
      <c r="DC1058">
        <v>2</v>
      </c>
      <c r="DD1058">
        <v>1674756553</v>
      </c>
      <c r="DE1058">
        <v>399.923</v>
      </c>
      <c r="DF1058">
        <v>463.67899999999997</v>
      </c>
      <c r="DG1058">
        <v>24.946000000000002</v>
      </c>
      <c r="DH1058">
        <v>19.4528</v>
      </c>
      <c r="DI1058">
        <v>398.78399999999999</v>
      </c>
      <c r="DJ1058">
        <v>24.824999999999999</v>
      </c>
      <c r="DK1058">
        <v>500.07100000000003</v>
      </c>
      <c r="DL1058">
        <v>99.100800000000007</v>
      </c>
      <c r="DM1058">
        <v>9.9693299999999999E-2</v>
      </c>
      <c r="DN1058">
        <v>27.999400000000001</v>
      </c>
      <c r="DO1058">
        <v>27.801100000000002</v>
      </c>
      <c r="DP1058">
        <v>999.9</v>
      </c>
      <c r="DQ1058">
        <v>0</v>
      </c>
      <c r="DR1058">
        <v>0</v>
      </c>
      <c r="DS1058">
        <v>10026.200000000001</v>
      </c>
      <c r="DT1058">
        <v>0</v>
      </c>
      <c r="DU1058">
        <v>254.11799999999999</v>
      </c>
      <c r="DV1058">
        <v>-63.755699999999997</v>
      </c>
      <c r="DW1058">
        <v>410.15499999999997</v>
      </c>
      <c r="DX1058">
        <v>472.87799999999999</v>
      </c>
      <c r="DY1058">
        <v>5.4931799999999997</v>
      </c>
      <c r="DZ1058">
        <v>463.67899999999997</v>
      </c>
      <c r="EA1058">
        <v>19.4528</v>
      </c>
      <c r="EB1058">
        <v>2.4721700000000002</v>
      </c>
      <c r="EC1058">
        <v>1.9277899999999999</v>
      </c>
      <c r="ED1058">
        <v>20.8444</v>
      </c>
      <c r="EE1058">
        <v>16.863399999999999</v>
      </c>
      <c r="EF1058">
        <v>1799.78</v>
      </c>
      <c r="EG1058">
        <v>0.97800200000000004</v>
      </c>
      <c r="EH1058">
        <v>2.1998400000000001E-2</v>
      </c>
      <c r="EI1058">
        <v>0</v>
      </c>
      <c r="EJ1058">
        <v>734.45699999999999</v>
      </c>
      <c r="EK1058">
        <v>4.9990399999999999</v>
      </c>
      <c r="EL1058">
        <v>13753.2</v>
      </c>
      <c r="EM1058">
        <v>14818.9</v>
      </c>
      <c r="EN1058">
        <v>47.75</v>
      </c>
      <c r="EO1058">
        <v>49.311999999999998</v>
      </c>
      <c r="EP1058">
        <v>48.686999999999998</v>
      </c>
      <c r="EQ1058">
        <v>47.811999999999998</v>
      </c>
      <c r="ER1058">
        <v>48.686999999999998</v>
      </c>
      <c r="ES1058">
        <v>1755.3</v>
      </c>
      <c r="ET1058">
        <v>39.479999999999997</v>
      </c>
      <c r="EU1058">
        <v>0</v>
      </c>
      <c r="EV1058">
        <v>1674756553.3</v>
      </c>
      <c r="EW1058">
        <v>0</v>
      </c>
      <c r="EX1058">
        <v>734.62184615384604</v>
      </c>
      <c r="EY1058">
        <v>-0.5285470052501956</v>
      </c>
      <c r="EZ1058">
        <v>-15.67521370879499</v>
      </c>
      <c r="FA1058">
        <v>13757.15</v>
      </c>
      <c r="FB1058">
        <v>15</v>
      </c>
      <c r="FC1058">
        <v>1674753236.5</v>
      </c>
      <c r="FD1058" t="s">
        <v>1867</v>
      </c>
      <c r="FE1058">
        <v>1674753236.5</v>
      </c>
      <c r="FF1058">
        <v>1674753223.5</v>
      </c>
      <c r="FG1058">
        <v>3</v>
      </c>
      <c r="FH1058">
        <v>-0.254</v>
      </c>
      <c r="FI1058">
        <v>-6.7000000000000004E-2</v>
      </c>
      <c r="FJ1058">
        <v>1.121</v>
      </c>
      <c r="FK1058">
        <v>0.113</v>
      </c>
      <c r="FL1058">
        <v>389</v>
      </c>
      <c r="FM1058">
        <v>21</v>
      </c>
      <c r="FN1058">
        <v>0.06</v>
      </c>
      <c r="FO1058">
        <v>7.0000000000000007E-2</v>
      </c>
      <c r="FP1058">
        <v>51.208733254851538</v>
      </c>
      <c r="FQ1058">
        <v>0.64182143834154559</v>
      </c>
      <c r="FR1058">
        <v>7.0276491241971925E-2</v>
      </c>
      <c r="FS1058">
        <v>-1</v>
      </c>
      <c r="FT1058">
        <v>0.37873970786387212</v>
      </c>
      <c r="FU1058">
        <v>6.4251103336664967E-3</v>
      </c>
      <c r="FV1058">
        <v>7.0207249037901646E-4</v>
      </c>
      <c r="FW1058">
        <v>-1</v>
      </c>
      <c r="FX1058">
        <v>0</v>
      </c>
      <c r="FY1058">
        <v>0</v>
      </c>
      <c r="FZ1058" t="s">
        <v>418</v>
      </c>
      <c r="GA1058">
        <v>2.9330599999999998</v>
      </c>
      <c r="GB1058">
        <v>2.83338</v>
      </c>
      <c r="GC1058">
        <v>8.9761099999999996E-2</v>
      </c>
      <c r="GD1058">
        <v>9.8590499999999998E-2</v>
      </c>
      <c r="GE1058">
        <v>0.12182800000000001</v>
      </c>
      <c r="GF1058">
        <v>9.8946999999999993E-2</v>
      </c>
      <c r="GG1058">
        <v>23601.4</v>
      </c>
      <c r="GH1058">
        <v>29346.1</v>
      </c>
      <c r="GI1058">
        <v>23329.200000000001</v>
      </c>
      <c r="GJ1058">
        <v>29827.7</v>
      </c>
      <c r="GK1058">
        <v>27884</v>
      </c>
      <c r="GL1058">
        <v>38223.4</v>
      </c>
      <c r="GM1058">
        <v>32940.6</v>
      </c>
      <c r="GN1058">
        <v>44260.3</v>
      </c>
      <c r="GO1058">
        <v>1.9858499999999999</v>
      </c>
      <c r="GP1058">
        <v>1.8255300000000001</v>
      </c>
      <c r="GQ1058">
        <v>7.2494100000000006E-2</v>
      </c>
      <c r="GR1058">
        <v>0</v>
      </c>
      <c r="GS1058">
        <v>26.616</v>
      </c>
      <c r="GT1058">
        <v>999.9</v>
      </c>
      <c r="GU1058">
        <v>44.2</v>
      </c>
      <c r="GV1058">
        <v>36.4</v>
      </c>
      <c r="GW1058">
        <v>27.212499999999999</v>
      </c>
      <c r="GX1058">
        <v>60.987099999999998</v>
      </c>
      <c r="GY1058">
        <v>36.5946</v>
      </c>
      <c r="GZ1058">
        <v>1</v>
      </c>
      <c r="HA1058">
        <v>0.35692600000000002</v>
      </c>
      <c r="HB1058">
        <v>2.1031499999999999</v>
      </c>
      <c r="HC1058">
        <v>20.264199999999999</v>
      </c>
      <c r="HD1058">
        <v>5.2098000000000004</v>
      </c>
      <c r="HE1058">
        <v>11.872199999999999</v>
      </c>
      <c r="HF1058">
        <v>4.9847000000000001</v>
      </c>
      <c r="HG1058">
        <v>3.2839999999999998</v>
      </c>
      <c r="HH1058">
        <v>9999</v>
      </c>
      <c r="HI1058">
        <v>9999</v>
      </c>
      <c r="HJ1058">
        <v>9999</v>
      </c>
      <c r="HK1058">
        <v>999.9</v>
      </c>
      <c r="HL1058">
        <v>1.8549</v>
      </c>
      <c r="HM1058">
        <v>1.8609599999999999</v>
      </c>
      <c r="HN1058">
        <v>1.8583700000000001</v>
      </c>
      <c r="HO1058">
        <v>1.8595900000000001</v>
      </c>
      <c r="HP1058">
        <v>1.85893</v>
      </c>
      <c r="HQ1058">
        <v>1.85944</v>
      </c>
      <c r="HR1058">
        <v>1.8577699999999999</v>
      </c>
      <c r="HS1058">
        <v>1.86111</v>
      </c>
      <c r="HT1058">
        <v>5</v>
      </c>
      <c r="HU1058">
        <v>0</v>
      </c>
      <c r="HV1058">
        <v>0</v>
      </c>
      <c r="HW1058">
        <v>0</v>
      </c>
      <c r="HX1058" t="s">
        <v>419</v>
      </c>
      <c r="HY1058" t="s">
        <v>420</v>
      </c>
      <c r="HZ1058" t="s">
        <v>421</v>
      </c>
      <c r="IA1058" t="s">
        <v>421</v>
      </c>
      <c r="IB1058" t="s">
        <v>421</v>
      </c>
      <c r="IC1058" t="s">
        <v>421</v>
      </c>
      <c r="ID1058">
        <v>0</v>
      </c>
      <c r="IE1058">
        <v>100</v>
      </c>
      <c r="IF1058">
        <v>100</v>
      </c>
      <c r="IG1058">
        <v>1.139</v>
      </c>
      <c r="IH1058">
        <v>0.121</v>
      </c>
      <c r="II1058">
        <v>0.48595729401342908</v>
      </c>
      <c r="IJ1058">
        <v>1.6187016317407189E-3</v>
      </c>
      <c r="IK1058">
        <v>1.4341569744255341E-7</v>
      </c>
      <c r="IL1058">
        <v>-2.4096625942085749E-10</v>
      </c>
      <c r="IM1058">
        <v>0.12101623166918921</v>
      </c>
      <c r="IN1058">
        <v>0</v>
      </c>
      <c r="IO1058">
        <v>0</v>
      </c>
      <c r="IP1058">
        <v>0</v>
      </c>
      <c r="IQ1058">
        <v>4</v>
      </c>
      <c r="IR1058">
        <v>2205</v>
      </c>
      <c r="IS1058">
        <v>1</v>
      </c>
      <c r="IT1058">
        <v>21</v>
      </c>
      <c r="IU1058">
        <v>55.3</v>
      </c>
      <c r="IV1058">
        <v>55.5</v>
      </c>
      <c r="IW1058">
        <v>1.11206</v>
      </c>
      <c r="IX1058">
        <v>2.4450699999999999</v>
      </c>
      <c r="IY1058">
        <v>1.49414</v>
      </c>
      <c r="IZ1058">
        <v>2.3046899999999999</v>
      </c>
      <c r="JA1058">
        <v>1.69434</v>
      </c>
      <c r="JB1058">
        <v>2.4316399999999998</v>
      </c>
      <c r="JC1058">
        <v>41.6389</v>
      </c>
      <c r="JD1058">
        <v>23.544599999999999</v>
      </c>
      <c r="JE1058">
        <v>18</v>
      </c>
      <c r="JF1058">
        <v>524.04899999999998</v>
      </c>
      <c r="JG1058">
        <v>441.96300000000002</v>
      </c>
      <c r="JH1058">
        <v>24.791699999999999</v>
      </c>
      <c r="JI1058">
        <v>31.819600000000001</v>
      </c>
      <c r="JJ1058">
        <v>30.0001</v>
      </c>
      <c r="JK1058">
        <v>31.7668</v>
      </c>
      <c r="JL1058">
        <v>31.744700000000002</v>
      </c>
      <c r="JM1058">
        <v>22.321899999999999</v>
      </c>
      <c r="JN1058">
        <v>33.0124</v>
      </c>
      <c r="JO1058">
        <v>0</v>
      </c>
      <c r="JP1058">
        <v>24.791699999999999</v>
      </c>
      <c r="JQ1058">
        <v>463.56400000000002</v>
      </c>
      <c r="JR1058">
        <v>19.421700000000001</v>
      </c>
      <c r="JS1058">
        <v>99.215699999999998</v>
      </c>
      <c r="JT1058">
        <v>99.390900000000002</v>
      </c>
    </row>
    <row r="1059" spans="1:280" x14ac:dyDescent="0.25">
      <c r="A1059">
        <v>1043</v>
      </c>
      <c r="B1059">
        <v>1674756563</v>
      </c>
      <c r="C1059">
        <v>10817</v>
      </c>
      <c r="D1059" t="s">
        <v>2510</v>
      </c>
      <c r="E1059" t="s">
        <v>2511</v>
      </c>
      <c r="F1059" t="s">
        <v>412</v>
      </c>
      <c r="G1059" t="s">
        <v>1865</v>
      </c>
      <c r="H1059" t="s">
        <v>1866</v>
      </c>
      <c r="I1059">
        <v>1674756563</v>
      </c>
      <c r="J1059">
        <f t="shared" si="736"/>
        <v>4.7047593280118791E-3</v>
      </c>
      <c r="K1059">
        <f t="shared" si="737"/>
        <v>4.7047593280118791</v>
      </c>
      <c r="L1059">
        <f t="shared" si="738"/>
        <v>51.437495041864196</v>
      </c>
      <c r="M1059">
        <f t="shared" si="739"/>
        <v>399.80500000000001</v>
      </c>
      <c r="N1059">
        <f t="shared" si="740"/>
        <v>164.2379525761603</v>
      </c>
      <c r="O1059">
        <f t="shared" si="741"/>
        <v>16.292976279392114</v>
      </c>
      <c r="P1059">
        <f t="shared" si="742"/>
        <v>39.662046921595</v>
      </c>
      <c r="Q1059">
        <f t="shared" si="743"/>
        <v>0.38058090050451432</v>
      </c>
      <c r="R1059">
        <f t="shared" si="744"/>
        <v>2.9088465743199414</v>
      </c>
      <c r="S1059">
        <f t="shared" si="745"/>
        <v>0.35492445966016112</v>
      </c>
      <c r="T1059">
        <f t="shared" si="746"/>
        <v>0.22398862145686685</v>
      </c>
      <c r="U1059">
        <f t="shared" si="747"/>
        <v>344.38020126331855</v>
      </c>
      <c r="V1059">
        <f t="shared" si="748"/>
        <v>28.811511771382087</v>
      </c>
      <c r="W1059">
        <f t="shared" si="749"/>
        <v>27.7925</v>
      </c>
      <c r="X1059">
        <f t="shared" si="750"/>
        <v>3.749176771048266</v>
      </c>
      <c r="Y1059">
        <f t="shared" si="751"/>
        <v>65.233612154729485</v>
      </c>
      <c r="Z1059">
        <f t="shared" si="752"/>
        <v>2.4754244114869999</v>
      </c>
      <c r="AA1059">
        <f t="shared" si="753"/>
        <v>3.7947069458846916</v>
      </c>
      <c r="AB1059">
        <f t="shared" si="754"/>
        <v>1.2737523595612661</v>
      </c>
      <c r="AC1059">
        <f t="shared" si="755"/>
        <v>-207.47988636532386</v>
      </c>
      <c r="AD1059">
        <f t="shared" si="756"/>
        <v>32.446417284899177</v>
      </c>
      <c r="AE1059">
        <f t="shared" si="757"/>
        <v>2.4288809012878838</v>
      </c>
      <c r="AF1059">
        <f t="shared" si="758"/>
        <v>171.77561308418174</v>
      </c>
      <c r="AG1059">
        <v>0</v>
      </c>
      <c r="AH1059">
        <v>0</v>
      </c>
      <c r="AI1059">
        <f t="shared" si="759"/>
        <v>1</v>
      </c>
      <c r="AJ1059">
        <f t="shared" si="760"/>
        <v>0</v>
      </c>
      <c r="AK1059">
        <f t="shared" si="761"/>
        <v>52088.053970167726</v>
      </c>
      <c r="AL1059" t="s">
        <v>415</v>
      </c>
      <c r="AM1059" t="s">
        <v>415</v>
      </c>
      <c r="AN1059">
        <v>0</v>
      </c>
      <c r="AO1059">
        <v>0</v>
      </c>
      <c r="AP1059" t="e">
        <f t="shared" si="762"/>
        <v>#DIV/0!</v>
      </c>
      <c r="AQ1059">
        <v>0</v>
      </c>
      <c r="AR1059" t="s">
        <v>415</v>
      </c>
      <c r="AS1059" t="s">
        <v>415</v>
      </c>
      <c r="AT1059">
        <v>0</v>
      </c>
      <c r="AU1059">
        <v>0</v>
      </c>
      <c r="AV1059" t="e">
        <f t="shared" si="763"/>
        <v>#DIV/0!</v>
      </c>
      <c r="AW1059">
        <v>0.5</v>
      </c>
      <c r="AX1059">
        <f t="shared" si="764"/>
        <v>1513.234800631659</v>
      </c>
      <c r="AY1059">
        <f t="shared" si="765"/>
        <v>51.437495041864196</v>
      </c>
      <c r="AZ1059" t="e">
        <f t="shared" si="766"/>
        <v>#DIV/0!</v>
      </c>
      <c r="BA1059">
        <f t="shared" si="767"/>
        <v>3.3991747361607733E-2</v>
      </c>
      <c r="BB1059" t="e">
        <f t="shared" si="768"/>
        <v>#DIV/0!</v>
      </c>
      <c r="BC1059" t="e">
        <f t="shared" si="769"/>
        <v>#DIV/0!</v>
      </c>
      <c r="BD1059" t="s">
        <v>415</v>
      </c>
      <c r="BE1059">
        <v>0</v>
      </c>
      <c r="BF1059" t="e">
        <f t="shared" si="770"/>
        <v>#DIV/0!</v>
      </c>
      <c r="BG1059" t="e">
        <f t="shared" si="771"/>
        <v>#DIV/0!</v>
      </c>
      <c r="BH1059" t="e">
        <f t="shared" si="772"/>
        <v>#DIV/0!</v>
      </c>
      <c r="BI1059" t="e">
        <f t="shared" si="773"/>
        <v>#DIV/0!</v>
      </c>
      <c r="BJ1059" t="e">
        <f t="shared" si="774"/>
        <v>#DIV/0!</v>
      </c>
      <c r="BK1059" t="e">
        <f t="shared" si="775"/>
        <v>#DIV/0!</v>
      </c>
      <c r="BL1059" t="e">
        <f t="shared" si="776"/>
        <v>#DIV/0!</v>
      </c>
      <c r="BM1059" t="e">
        <f t="shared" si="777"/>
        <v>#DIV/0!</v>
      </c>
      <c r="CV1059">
        <f t="shared" si="778"/>
        <v>1800.06</v>
      </c>
      <c r="CW1059">
        <f t="shared" si="779"/>
        <v>1513.234800631659</v>
      </c>
      <c r="CX1059">
        <f t="shared" si="780"/>
        <v>0.84065797841830781</v>
      </c>
      <c r="CY1059">
        <f t="shared" si="781"/>
        <v>0.19131595683661576</v>
      </c>
      <c r="CZ1059">
        <v>6</v>
      </c>
      <c r="DA1059">
        <v>0.5</v>
      </c>
      <c r="DB1059" t="s">
        <v>416</v>
      </c>
      <c r="DC1059">
        <v>2</v>
      </c>
      <c r="DD1059">
        <v>1674756563</v>
      </c>
      <c r="DE1059">
        <v>399.80500000000001</v>
      </c>
      <c r="DF1059">
        <v>463.774</v>
      </c>
      <c r="DG1059">
        <v>24.952999999999999</v>
      </c>
      <c r="DH1059">
        <v>19.449300000000001</v>
      </c>
      <c r="DI1059">
        <v>398.666</v>
      </c>
      <c r="DJ1059">
        <v>24.832000000000001</v>
      </c>
      <c r="DK1059">
        <v>500.10300000000001</v>
      </c>
      <c r="DL1059">
        <v>99.103200000000001</v>
      </c>
      <c r="DM1059">
        <v>0.10027899999999999</v>
      </c>
      <c r="DN1059">
        <v>27.999400000000001</v>
      </c>
      <c r="DO1059">
        <v>27.7925</v>
      </c>
      <c r="DP1059">
        <v>999.9</v>
      </c>
      <c r="DQ1059">
        <v>0</v>
      </c>
      <c r="DR1059">
        <v>0</v>
      </c>
      <c r="DS1059">
        <v>9971.8799999999992</v>
      </c>
      <c r="DT1059">
        <v>0</v>
      </c>
      <c r="DU1059">
        <v>252.96899999999999</v>
      </c>
      <c r="DV1059">
        <v>-63.969200000000001</v>
      </c>
      <c r="DW1059">
        <v>410.036</v>
      </c>
      <c r="DX1059">
        <v>472.97300000000001</v>
      </c>
      <c r="DY1059">
        <v>5.5037799999999999</v>
      </c>
      <c r="DZ1059">
        <v>463.774</v>
      </c>
      <c r="EA1059">
        <v>19.449300000000001</v>
      </c>
      <c r="EB1059">
        <v>2.4729299999999999</v>
      </c>
      <c r="EC1059">
        <v>1.9274800000000001</v>
      </c>
      <c r="ED1059">
        <v>20.849399999999999</v>
      </c>
      <c r="EE1059">
        <v>16.860900000000001</v>
      </c>
      <c r="EF1059">
        <v>1800.06</v>
      </c>
      <c r="EG1059">
        <v>0.97800500000000001</v>
      </c>
      <c r="EH1059">
        <v>2.1994699999999999E-2</v>
      </c>
      <c r="EI1059">
        <v>0</v>
      </c>
      <c r="EJ1059">
        <v>734.42399999999998</v>
      </c>
      <c r="EK1059">
        <v>4.9990399999999999</v>
      </c>
      <c r="EL1059">
        <v>13752.3</v>
      </c>
      <c r="EM1059">
        <v>14821.2</v>
      </c>
      <c r="EN1059">
        <v>47.75</v>
      </c>
      <c r="EO1059">
        <v>49.311999999999998</v>
      </c>
      <c r="EP1059">
        <v>48.686999999999998</v>
      </c>
      <c r="EQ1059">
        <v>47.875</v>
      </c>
      <c r="ER1059">
        <v>48.686999999999998</v>
      </c>
      <c r="ES1059">
        <v>1755.58</v>
      </c>
      <c r="ET1059">
        <v>39.479999999999997</v>
      </c>
      <c r="EU1059">
        <v>0</v>
      </c>
      <c r="EV1059">
        <v>1674756563.5</v>
      </c>
      <c r="EW1059">
        <v>0</v>
      </c>
      <c r="EX1059">
        <v>734.45467999999994</v>
      </c>
      <c r="EY1059">
        <v>-0.58930769460666532</v>
      </c>
      <c r="EZ1059">
        <v>-17.569230729036509</v>
      </c>
      <c r="FA1059">
        <v>13754.18</v>
      </c>
      <c r="FB1059">
        <v>15</v>
      </c>
      <c r="FC1059">
        <v>1674753236.5</v>
      </c>
      <c r="FD1059" t="s">
        <v>1867</v>
      </c>
      <c r="FE1059">
        <v>1674753236.5</v>
      </c>
      <c r="FF1059">
        <v>1674753223.5</v>
      </c>
      <c r="FG1059">
        <v>3</v>
      </c>
      <c r="FH1059">
        <v>-0.254</v>
      </c>
      <c r="FI1059">
        <v>-6.7000000000000004E-2</v>
      </c>
      <c r="FJ1059">
        <v>1.121</v>
      </c>
      <c r="FK1059">
        <v>0.113</v>
      </c>
      <c r="FL1059">
        <v>389</v>
      </c>
      <c r="FM1059">
        <v>21</v>
      </c>
      <c r="FN1059">
        <v>0.06</v>
      </c>
      <c r="FO1059">
        <v>7.0000000000000007E-2</v>
      </c>
      <c r="FP1059">
        <v>51.281478703160957</v>
      </c>
      <c r="FQ1059">
        <v>0.34337192284914209</v>
      </c>
      <c r="FR1059">
        <v>4.7687290226344117E-2</v>
      </c>
      <c r="FS1059">
        <v>-1</v>
      </c>
      <c r="FT1059">
        <v>0.37957215126712129</v>
      </c>
      <c r="FU1059">
        <v>3.8724411058750569E-3</v>
      </c>
      <c r="FV1059">
        <v>5.5698412500368791E-4</v>
      </c>
      <c r="FW1059">
        <v>-1</v>
      </c>
      <c r="FX1059">
        <v>0</v>
      </c>
      <c r="FY1059">
        <v>0</v>
      </c>
      <c r="FZ1059" t="s">
        <v>418</v>
      </c>
      <c r="GA1059">
        <v>2.9331399999999999</v>
      </c>
      <c r="GB1059">
        <v>2.8334899999999998</v>
      </c>
      <c r="GC1059">
        <v>8.9742799999999998E-2</v>
      </c>
      <c r="GD1059">
        <v>9.8608399999999999E-2</v>
      </c>
      <c r="GE1059">
        <v>0.121855</v>
      </c>
      <c r="GF1059">
        <v>9.8936999999999997E-2</v>
      </c>
      <c r="GG1059">
        <v>23601.3</v>
      </c>
      <c r="GH1059">
        <v>29345.7</v>
      </c>
      <c r="GI1059">
        <v>23328.6</v>
      </c>
      <c r="GJ1059">
        <v>29827.9</v>
      </c>
      <c r="GK1059">
        <v>27882.7</v>
      </c>
      <c r="GL1059">
        <v>38223.9</v>
      </c>
      <c r="GM1059">
        <v>32940.199999999997</v>
      </c>
      <c r="GN1059">
        <v>44260.4</v>
      </c>
      <c r="GO1059">
        <v>1.986</v>
      </c>
      <c r="GP1059">
        <v>1.82575</v>
      </c>
      <c r="GQ1059">
        <v>7.1972599999999998E-2</v>
      </c>
      <c r="GR1059">
        <v>0</v>
      </c>
      <c r="GS1059">
        <v>26.6159</v>
      </c>
      <c r="GT1059">
        <v>999.9</v>
      </c>
      <c r="GU1059">
        <v>44.2</v>
      </c>
      <c r="GV1059">
        <v>36.4</v>
      </c>
      <c r="GW1059">
        <v>27.212800000000001</v>
      </c>
      <c r="GX1059">
        <v>61.3371</v>
      </c>
      <c r="GY1059">
        <v>37.263599999999997</v>
      </c>
      <c r="GZ1059">
        <v>1</v>
      </c>
      <c r="HA1059">
        <v>0.35714899999999999</v>
      </c>
      <c r="HB1059">
        <v>2.1045600000000002</v>
      </c>
      <c r="HC1059">
        <v>20.263999999999999</v>
      </c>
      <c r="HD1059">
        <v>5.2087500000000002</v>
      </c>
      <c r="HE1059">
        <v>11.872199999999999</v>
      </c>
      <c r="HF1059">
        <v>4.9842500000000003</v>
      </c>
      <c r="HG1059">
        <v>3.2839999999999998</v>
      </c>
      <c r="HH1059">
        <v>9999</v>
      </c>
      <c r="HI1059">
        <v>9999</v>
      </c>
      <c r="HJ1059">
        <v>9999</v>
      </c>
      <c r="HK1059">
        <v>999.9</v>
      </c>
      <c r="HL1059">
        <v>1.8549500000000001</v>
      </c>
      <c r="HM1059">
        <v>1.8609599999999999</v>
      </c>
      <c r="HN1059">
        <v>1.8583700000000001</v>
      </c>
      <c r="HO1059">
        <v>1.8595900000000001</v>
      </c>
      <c r="HP1059">
        <v>1.8589500000000001</v>
      </c>
      <c r="HQ1059">
        <v>1.85944</v>
      </c>
      <c r="HR1059">
        <v>1.8577699999999999</v>
      </c>
      <c r="HS1059">
        <v>1.8611200000000001</v>
      </c>
      <c r="HT1059">
        <v>5</v>
      </c>
      <c r="HU1059">
        <v>0</v>
      </c>
      <c r="HV1059">
        <v>0</v>
      </c>
      <c r="HW1059">
        <v>0</v>
      </c>
      <c r="HX1059" t="s">
        <v>419</v>
      </c>
      <c r="HY1059" t="s">
        <v>420</v>
      </c>
      <c r="HZ1059" t="s">
        <v>421</v>
      </c>
      <c r="IA1059" t="s">
        <v>421</v>
      </c>
      <c r="IB1059" t="s">
        <v>421</v>
      </c>
      <c r="IC1059" t="s">
        <v>421</v>
      </c>
      <c r="ID1059">
        <v>0</v>
      </c>
      <c r="IE1059">
        <v>100</v>
      </c>
      <c r="IF1059">
        <v>100</v>
      </c>
      <c r="IG1059">
        <v>1.139</v>
      </c>
      <c r="IH1059">
        <v>0.121</v>
      </c>
      <c r="II1059">
        <v>0.48595729401342908</v>
      </c>
      <c r="IJ1059">
        <v>1.6187016317407189E-3</v>
      </c>
      <c r="IK1059">
        <v>1.4341569744255341E-7</v>
      </c>
      <c r="IL1059">
        <v>-2.4096625942085749E-10</v>
      </c>
      <c r="IM1059">
        <v>0.12101623166918921</v>
      </c>
      <c r="IN1059">
        <v>0</v>
      </c>
      <c r="IO1059">
        <v>0</v>
      </c>
      <c r="IP1059">
        <v>0</v>
      </c>
      <c r="IQ1059">
        <v>4</v>
      </c>
      <c r="IR1059">
        <v>2205</v>
      </c>
      <c r="IS1059">
        <v>1</v>
      </c>
      <c r="IT1059">
        <v>21</v>
      </c>
      <c r="IU1059">
        <v>55.4</v>
      </c>
      <c r="IV1059">
        <v>55.7</v>
      </c>
      <c r="IW1059">
        <v>1.11206</v>
      </c>
      <c r="IX1059">
        <v>2.4621599999999999</v>
      </c>
      <c r="IY1059">
        <v>1.49414</v>
      </c>
      <c r="IZ1059">
        <v>2.3046899999999999</v>
      </c>
      <c r="JA1059">
        <v>1.69434</v>
      </c>
      <c r="JB1059">
        <v>2.2888199999999999</v>
      </c>
      <c r="JC1059">
        <v>41.664999999999999</v>
      </c>
      <c r="JD1059">
        <v>23.527100000000001</v>
      </c>
      <c r="JE1059">
        <v>18</v>
      </c>
      <c r="JF1059">
        <v>524.14800000000002</v>
      </c>
      <c r="JG1059">
        <v>442.09899999999999</v>
      </c>
      <c r="JH1059">
        <v>24.7926</v>
      </c>
      <c r="JI1059">
        <v>31.818899999999999</v>
      </c>
      <c r="JJ1059">
        <v>30.0001</v>
      </c>
      <c r="JK1059">
        <v>31.7668</v>
      </c>
      <c r="JL1059">
        <v>31.7425</v>
      </c>
      <c r="JM1059">
        <v>22.329899999999999</v>
      </c>
      <c r="JN1059">
        <v>33.0124</v>
      </c>
      <c r="JO1059">
        <v>0</v>
      </c>
      <c r="JP1059">
        <v>24.792100000000001</v>
      </c>
      <c r="JQ1059">
        <v>463.85500000000002</v>
      </c>
      <c r="JR1059">
        <v>19.390699999999999</v>
      </c>
      <c r="JS1059">
        <v>99.213899999999995</v>
      </c>
      <c r="JT1059">
        <v>99.391400000000004</v>
      </c>
    </row>
    <row r="1060" spans="1:280" x14ac:dyDescent="0.25">
      <c r="A1060">
        <v>1044</v>
      </c>
      <c r="B1060">
        <v>1674756573</v>
      </c>
      <c r="C1060">
        <v>10827</v>
      </c>
      <c r="D1060" t="s">
        <v>2512</v>
      </c>
      <c r="E1060" t="s">
        <v>2513</v>
      </c>
      <c r="F1060" t="s">
        <v>412</v>
      </c>
      <c r="G1060" t="s">
        <v>1865</v>
      </c>
      <c r="H1060" t="s">
        <v>1866</v>
      </c>
      <c r="I1060">
        <v>1674756573</v>
      </c>
      <c r="J1060">
        <f t="shared" si="736"/>
        <v>4.7134114820102709E-3</v>
      </c>
      <c r="K1060">
        <f t="shared" si="737"/>
        <v>4.7134114820102706</v>
      </c>
      <c r="L1060">
        <f t="shared" si="738"/>
        <v>51.487165802771464</v>
      </c>
      <c r="M1060">
        <f t="shared" si="739"/>
        <v>399.88600000000002</v>
      </c>
      <c r="N1060">
        <f t="shared" si="740"/>
        <v>164.55840662996775</v>
      </c>
      <c r="O1060">
        <f t="shared" si="741"/>
        <v>16.324221353123345</v>
      </c>
      <c r="P1060">
        <f t="shared" si="742"/>
        <v>39.668757821007603</v>
      </c>
      <c r="Q1060">
        <f t="shared" si="743"/>
        <v>0.381358599082668</v>
      </c>
      <c r="R1060">
        <f t="shared" si="744"/>
        <v>2.9138217248206875</v>
      </c>
      <c r="S1060">
        <f t="shared" si="745"/>
        <v>0.35564179969656129</v>
      </c>
      <c r="T1060">
        <f t="shared" si="746"/>
        <v>0.2244419977274138</v>
      </c>
      <c r="U1060">
        <f t="shared" si="747"/>
        <v>344.37830126332557</v>
      </c>
      <c r="V1060">
        <f t="shared" si="748"/>
        <v>28.815746156988695</v>
      </c>
      <c r="W1060">
        <f t="shared" si="749"/>
        <v>27.794499999999999</v>
      </c>
      <c r="X1060">
        <f t="shared" si="750"/>
        <v>3.7496145968496433</v>
      </c>
      <c r="Y1060">
        <f t="shared" si="751"/>
        <v>65.2229450496434</v>
      </c>
      <c r="Z1060">
        <f t="shared" si="752"/>
        <v>2.4761452785192599</v>
      </c>
      <c r="AA1060">
        <f t="shared" si="753"/>
        <v>3.7964327992772815</v>
      </c>
      <c r="AB1060">
        <f t="shared" si="754"/>
        <v>1.2734693183303833</v>
      </c>
      <c r="AC1060">
        <f t="shared" si="755"/>
        <v>-207.86144635665295</v>
      </c>
      <c r="AD1060">
        <f t="shared" si="756"/>
        <v>33.413033817429209</v>
      </c>
      <c r="AE1060">
        <f t="shared" si="757"/>
        <v>2.4970914003560623</v>
      </c>
      <c r="AF1060">
        <f t="shared" si="758"/>
        <v>172.42698012445788</v>
      </c>
      <c r="AG1060">
        <v>0</v>
      </c>
      <c r="AH1060">
        <v>0</v>
      </c>
      <c r="AI1060">
        <f t="shared" si="759"/>
        <v>1</v>
      </c>
      <c r="AJ1060">
        <f t="shared" si="760"/>
        <v>0</v>
      </c>
      <c r="AK1060">
        <f t="shared" si="761"/>
        <v>52229.04784432851</v>
      </c>
      <c r="AL1060" t="s">
        <v>415</v>
      </c>
      <c r="AM1060" t="s">
        <v>415</v>
      </c>
      <c r="AN1060">
        <v>0</v>
      </c>
      <c r="AO1060">
        <v>0</v>
      </c>
      <c r="AP1060" t="e">
        <f t="shared" si="762"/>
        <v>#DIV/0!</v>
      </c>
      <c r="AQ1060">
        <v>0</v>
      </c>
      <c r="AR1060" t="s">
        <v>415</v>
      </c>
      <c r="AS1060" t="s">
        <v>415</v>
      </c>
      <c r="AT1060">
        <v>0</v>
      </c>
      <c r="AU1060">
        <v>0</v>
      </c>
      <c r="AV1060" t="e">
        <f t="shared" si="763"/>
        <v>#DIV/0!</v>
      </c>
      <c r="AW1060">
        <v>0.5</v>
      </c>
      <c r="AX1060">
        <f t="shared" si="764"/>
        <v>1513.2264006316627</v>
      </c>
      <c r="AY1060">
        <f t="shared" si="765"/>
        <v>51.487165802771464</v>
      </c>
      <c r="AZ1060" t="e">
        <f t="shared" si="766"/>
        <v>#DIV/0!</v>
      </c>
      <c r="BA1060">
        <f t="shared" si="767"/>
        <v>3.4024760459690162E-2</v>
      </c>
      <c r="BB1060" t="e">
        <f t="shared" si="768"/>
        <v>#DIV/0!</v>
      </c>
      <c r="BC1060" t="e">
        <f t="shared" si="769"/>
        <v>#DIV/0!</v>
      </c>
      <c r="BD1060" t="s">
        <v>415</v>
      </c>
      <c r="BE1060">
        <v>0</v>
      </c>
      <c r="BF1060" t="e">
        <f t="shared" si="770"/>
        <v>#DIV/0!</v>
      </c>
      <c r="BG1060" t="e">
        <f t="shared" si="771"/>
        <v>#DIV/0!</v>
      </c>
      <c r="BH1060" t="e">
        <f t="shared" si="772"/>
        <v>#DIV/0!</v>
      </c>
      <c r="BI1060" t="e">
        <f t="shared" si="773"/>
        <v>#DIV/0!</v>
      </c>
      <c r="BJ1060" t="e">
        <f t="shared" si="774"/>
        <v>#DIV/0!</v>
      </c>
      <c r="BK1060" t="e">
        <f t="shared" si="775"/>
        <v>#DIV/0!</v>
      </c>
      <c r="BL1060" t="e">
        <f t="shared" si="776"/>
        <v>#DIV/0!</v>
      </c>
      <c r="BM1060" t="e">
        <f t="shared" si="777"/>
        <v>#DIV/0!</v>
      </c>
      <c r="CV1060">
        <f t="shared" si="778"/>
        <v>1800.05</v>
      </c>
      <c r="CW1060">
        <f t="shared" si="779"/>
        <v>1513.2264006316627</v>
      </c>
      <c r="CX1060">
        <f t="shared" si="780"/>
        <v>0.84065798207364395</v>
      </c>
      <c r="CY1060">
        <f t="shared" si="781"/>
        <v>0.19131596414728791</v>
      </c>
      <c r="CZ1060">
        <v>6</v>
      </c>
      <c r="DA1060">
        <v>0.5</v>
      </c>
      <c r="DB1060" t="s">
        <v>416</v>
      </c>
      <c r="DC1060">
        <v>2</v>
      </c>
      <c r="DD1060">
        <v>1674756573</v>
      </c>
      <c r="DE1060">
        <v>399.88600000000002</v>
      </c>
      <c r="DF1060">
        <v>463.916</v>
      </c>
      <c r="DG1060">
        <v>24.961099999999998</v>
      </c>
      <c r="DH1060">
        <v>19.447600000000001</v>
      </c>
      <c r="DI1060">
        <v>398.74700000000001</v>
      </c>
      <c r="DJ1060">
        <v>24.8401</v>
      </c>
      <c r="DK1060">
        <v>500.12799999999999</v>
      </c>
      <c r="DL1060">
        <v>99.100200000000001</v>
      </c>
      <c r="DM1060">
        <v>9.9966600000000003E-2</v>
      </c>
      <c r="DN1060">
        <v>28.007200000000001</v>
      </c>
      <c r="DO1060">
        <v>27.794499999999999</v>
      </c>
      <c r="DP1060">
        <v>999.9</v>
      </c>
      <c r="DQ1060">
        <v>0</v>
      </c>
      <c r="DR1060">
        <v>0</v>
      </c>
      <c r="DS1060">
        <v>10000.6</v>
      </c>
      <c r="DT1060">
        <v>0</v>
      </c>
      <c r="DU1060">
        <v>251.64500000000001</v>
      </c>
      <c r="DV1060">
        <v>-64.030600000000007</v>
      </c>
      <c r="DW1060">
        <v>410.12299999999999</v>
      </c>
      <c r="DX1060">
        <v>473.11700000000002</v>
      </c>
      <c r="DY1060">
        <v>5.5134800000000004</v>
      </c>
      <c r="DZ1060">
        <v>463.916</v>
      </c>
      <c r="EA1060">
        <v>19.447600000000001</v>
      </c>
      <c r="EB1060">
        <v>2.4736500000000001</v>
      </c>
      <c r="EC1060">
        <v>1.92726</v>
      </c>
      <c r="ED1060">
        <v>20.854199999999999</v>
      </c>
      <c r="EE1060">
        <v>16.859100000000002</v>
      </c>
      <c r="EF1060">
        <v>1800.05</v>
      </c>
      <c r="EG1060">
        <v>0.97800500000000001</v>
      </c>
      <c r="EH1060">
        <v>2.1994699999999999E-2</v>
      </c>
      <c r="EI1060">
        <v>0</v>
      </c>
      <c r="EJ1060">
        <v>734.42499999999995</v>
      </c>
      <c r="EK1060">
        <v>4.9990399999999999</v>
      </c>
      <c r="EL1060">
        <v>13749.2</v>
      </c>
      <c r="EM1060">
        <v>14821.2</v>
      </c>
      <c r="EN1060">
        <v>47.811999999999998</v>
      </c>
      <c r="EO1060">
        <v>49.311999999999998</v>
      </c>
      <c r="EP1060">
        <v>48.75</v>
      </c>
      <c r="EQ1060">
        <v>47.875</v>
      </c>
      <c r="ER1060">
        <v>48.686999999999998</v>
      </c>
      <c r="ES1060">
        <v>1755.57</v>
      </c>
      <c r="ET1060">
        <v>39.479999999999997</v>
      </c>
      <c r="EU1060">
        <v>0</v>
      </c>
      <c r="EV1060">
        <v>1674756573.0999999</v>
      </c>
      <c r="EW1060">
        <v>0</v>
      </c>
      <c r="EX1060">
        <v>734.39263999999991</v>
      </c>
      <c r="EY1060">
        <v>-0.25892307014074678</v>
      </c>
      <c r="EZ1060">
        <v>-20.34615380626116</v>
      </c>
      <c r="FA1060">
        <v>13750.944</v>
      </c>
      <c r="FB1060">
        <v>15</v>
      </c>
      <c r="FC1060">
        <v>1674753236.5</v>
      </c>
      <c r="FD1060" t="s">
        <v>1867</v>
      </c>
      <c r="FE1060">
        <v>1674753236.5</v>
      </c>
      <c r="FF1060">
        <v>1674753223.5</v>
      </c>
      <c r="FG1060">
        <v>3</v>
      </c>
      <c r="FH1060">
        <v>-0.254</v>
      </c>
      <c r="FI1060">
        <v>-6.7000000000000004E-2</v>
      </c>
      <c r="FJ1060">
        <v>1.121</v>
      </c>
      <c r="FK1060">
        <v>0.113</v>
      </c>
      <c r="FL1060">
        <v>389</v>
      </c>
      <c r="FM1060">
        <v>21</v>
      </c>
      <c r="FN1060">
        <v>0.06</v>
      </c>
      <c r="FO1060">
        <v>7.0000000000000007E-2</v>
      </c>
      <c r="FP1060">
        <v>51.373632481530848</v>
      </c>
      <c r="FQ1060">
        <v>0.75199353397243973</v>
      </c>
      <c r="FR1060">
        <v>7.9716829588931976E-2</v>
      </c>
      <c r="FS1060">
        <v>-1</v>
      </c>
      <c r="FT1060">
        <v>0.38059469046144911</v>
      </c>
      <c r="FU1060">
        <v>9.4765270843774271E-3</v>
      </c>
      <c r="FV1060">
        <v>9.8170856683717938E-4</v>
      </c>
      <c r="FW1060">
        <v>-1</v>
      </c>
      <c r="FX1060">
        <v>0</v>
      </c>
      <c r="FY1060">
        <v>0</v>
      </c>
      <c r="FZ1060" t="s">
        <v>418</v>
      </c>
      <c r="GA1060">
        <v>2.9332099999999999</v>
      </c>
      <c r="GB1060">
        <v>2.8334299999999999</v>
      </c>
      <c r="GC1060">
        <v>8.9754399999999998E-2</v>
      </c>
      <c r="GD1060">
        <v>9.8627999999999993E-2</v>
      </c>
      <c r="GE1060">
        <v>0.121879</v>
      </c>
      <c r="GF1060">
        <v>9.8928199999999994E-2</v>
      </c>
      <c r="GG1060">
        <v>23601.7</v>
      </c>
      <c r="GH1060">
        <v>29344.5</v>
      </c>
      <c r="GI1060">
        <v>23329.3</v>
      </c>
      <c r="GJ1060">
        <v>29827.4</v>
      </c>
      <c r="GK1060">
        <v>27882.400000000001</v>
      </c>
      <c r="GL1060">
        <v>38223.9</v>
      </c>
      <c r="GM1060">
        <v>32940.800000000003</v>
      </c>
      <c r="GN1060">
        <v>44259.9</v>
      </c>
      <c r="GO1060">
        <v>1.9857499999999999</v>
      </c>
      <c r="GP1060">
        <v>1.8258000000000001</v>
      </c>
      <c r="GQ1060">
        <v>7.2233400000000003E-2</v>
      </c>
      <c r="GR1060">
        <v>0</v>
      </c>
      <c r="GS1060">
        <v>26.613600000000002</v>
      </c>
      <c r="GT1060">
        <v>999.9</v>
      </c>
      <c r="GU1060">
        <v>44.2</v>
      </c>
      <c r="GV1060">
        <v>36.4</v>
      </c>
      <c r="GW1060">
        <v>27.21</v>
      </c>
      <c r="GX1060">
        <v>61.0871</v>
      </c>
      <c r="GY1060">
        <v>36.490400000000001</v>
      </c>
      <c r="GZ1060">
        <v>1</v>
      </c>
      <c r="HA1060">
        <v>0.35696099999999997</v>
      </c>
      <c r="HB1060">
        <v>2.1164200000000002</v>
      </c>
      <c r="HC1060">
        <v>20.2639</v>
      </c>
      <c r="HD1060">
        <v>5.2093499999999997</v>
      </c>
      <c r="HE1060">
        <v>11.872199999999999</v>
      </c>
      <c r="HF1060">
        <v>4.9838500000000003</v>
      </c>
      <c r="HG1060">
        <v>3.2839999999999998</v>
      </c>
      <c r="HH1060">
        <v>9999</v>
      </c>
      <c r="HI1060">
        <v>9999</v>
      </c>
      <c r="HJ1060">
        <v>9999</v>
      </c>
      <c r="HK1060">
        <v>999.9</v>
      </c>
      <c r="HL1060">
        <v>1.85493</v>
      </c>
      <c r="HM1060">
        <v>1.8609599999999999</v>
      </c>
      <c r="HN1060">
        <v>1.8583700000000001</v>
      </c>
      <c r="HO1060">
        <v>1.8595900000000001</v>
      </c>
      <c r="HP1060">
        <v>1.8589199999999999</v>
      </c>
      <c r="HQ1060">
        <v>1.85944</v>
      </c>
      <c r="HR1060">
        <v>1.8577699999999999</v>
      </c>
      <c r="HS1060">
        <v>1.8611200000000001</v>
      </c>
      <c r="HT1060">
        <v>5</v>
      </c>
      <c r="HU1060">
        <v>0</v>
      </c>
      <c r="HV1060">
        <v>0</v>
      </c>
      <c r="HW1060">
        <v>0</v>
      </c>
      <c r="HX1060" t="s">
        <v>419</v>
      </c>
      <c r="HY1060" t="s">
        <v>420</v>
      </c>
      <c r="HZ1060" t="s">
        <v>421</v>
      </c>
      <c r="IA1060" t="s">
        <v>421</v>
      </c>
      <c r="IB1060" t="s">
        <v>421</v>
      </c>
      <c r="IC1060" t="s">
        <v>421</v>
      </c>
      <c r="ID1060">
        <v>0</v>
      </c>
      <c r="IE1060">
        <v>100</v>
      </c>
      <c r="IF1060">
        <v>100</v>
      </c>
      <c r="IG1060">
        <v>1.139</v>
      </c>
      <c r="IH1060">
        <v>0.121</v>
      </c>
      <c r="II1060">
        <v>0.48595729401342908</v>
      </c>
      <c r="IJ1060">
        <v>1.6187016317407189E-3</v>
      </c>
      <c r="IK1060">
        <v>1.4341569744255341E-7</v>
      </c>
      <c r="IL1060">
        <v>-2.4096625942085749E-10</v>
      </c>
      <c r="IM1060">
        <v>0.12101623166918921</v>
      </c>
      <c r="IN1060">
        <v>0</v>
      </c>
      <c r="IO1060">
        <v>0</v>
      </c>
      <c r="IP1060">
        <v>0</v>
      </c>
      <c r="IQ1060">
        <v>4</v>
      </c>
      <c r="IR1060">
        <v>2205</v>
      </c>
      <c r="IS1060">
        <v>1</v>
      </c>
      <c r="IT1060">
        <v>21</v>
      </c>
      <c r="IU1060">
        <v>55.6</v>
      </c>
      <c r="IV1060">
        <v>55.8</v>
      </c>
      <c r="IW1060">
        <v>1.11206</v>
      </c>
      <c r="IX1060">
        <v>2.4462899999999999</v>
      </c>
      <c r="IY1060">
        <v>1.49414</v>
      </c>
      <c r="IZ1060">
        <v>2.3059099999999999</v>
      </c>
      <c r="JA1060">
        <v>1.69434</v>
      </c>
      <c r="JB1060">
        <v>2.4169900000000002</v>
      </c>
      <c r="JC1060">
        <v>41.664999999999999</v>
      </c>
      <c r="JD1060">
        <v>23.535900000000002</v>
      </c>
      <c r="JE1060">
        <v>18</v>
      </c>
      <c r="JF1060">
        <v>523.976</v>
      </c>
      <c r="JG1060">
        <v>442.13400000000001</v>
      </c>
      <c r="JH1060">
        <v>24.790500000000002</v>
      </c>
      <c r="JI1060">
        <v>31.818200000000001</v>
      </c>
      <c r="JJ1060">
        <v>30.0001</v>
      </c>
      <c r="JK1060">
        <v>31.766100000000002</v>
      </c>
      <c r="JL1060">
        <v>31.7425</v>
      </c>
      <c r="JM1060">
        <v>22.334199999999999</v>
      </c>
      <c r="JN1060">
        <v>33.0124</v>
      </c>
      <c r="JO1060">
        <v>0</v>
      </c>
      <c r="JP1060">
        <v>24.788699999999999</v>
      </c>
      <c r="JQ1060">
        <v>464.07900000000001</v>
      </c>
      <c r="JR1060">
        <v>19.3644</v>
      </c>
      <c r="JS1060">
        <v>99.216099999999997</v>
      </c>
      <c r="JT1060">
        <v>99.389899999999997</v>
      </c>
    </row>
    <row r="1061" spans="1:280" x14ac:dyDescent="0.25">
      <c r="A1061">
        <v>1045</v>
      </c>
      <c r="B1061">
        <v>1674756583</v>
      </c>
      <c r="C1061">
        <v>10837</v>
      </c>
      <c r="D1061" t="s">
        <v>2514</v>
      </c>
      <c r="E1061" t="s">
        <v>2515</v>
      </c>
      <c r="F1061" t="s">
        <v>412</v>
      </c>
      <c r="G1061" t="s">
        <v>1865</v>
      </c>
      <c r="H1061" t="s">
        <v>1866</v>
      </c>
      <c r="I1061">
        <v>1674756583</v>
      </c>
      <c r="J1061">
        <f t="shared" si="736"/>
        <v>4.7711833092850915E-3</v>
      </c>
      <c r="K1061">
        <f t="shared" si="737"/>
        <v>4.7711833092850915</v>
      </c>
      <c r="L1061">
        <f t="shared" si="738"/>
        <v>51.507315722799696</v>
      </c>
      <c r="M1061">
        <f t="shared" si="739"/>
        <v>399.87900000000002</v>
      </c>
      <c r="N1061">
        <f t="shared" si="740"/>
        <v>167.18747543916595</v>
      </c>
      <c r="O1061">
        <f t="shared" si="741"/>
        <v>16.585030833872874</v>
      </c>
      <c r="P1061">
        <f t="shared" si="742"/>
        <v>39.668076375921004</v>
      </c>
      <c r="Q1061">
        <f t="shared" si="743"/>
        <v>0.38632360328401461</v>
      </c>
      <c r="R1061">
        <f t="shared" si="744"/>
        <v>2.9085693366704959</v>
      </c>
      <c r="S1061">
        <f t="shared" si="745"/>
        <v>0.35991351410743738</v>
      </c>
      <c r="T1061">
        <f t="shared" si="746"/>
        <v>0.22716815695801318</v>
      </c>
      <c r="U1061">
        <f t="shared" si="747"/>
        <v>344.37450126333965</v>
      </c>
      <c r="V1061">
        <f t="shared" si="748"/>
        <v>28.792372418161275</v>
      </c>
      <c r="W1061">
        <f t="shared" si="749"/>
        <v>27.789200000000001</v>
      </c>
      <c r="X1061">
        <f t="shared" si="750"/>
        <v>3.7484544559981696</v>
      </c>
      <c r="Y1061">
        <f t="shared" si="751"/>
        <v>65.220261048123902</v>
      </c>
      <c r="Z1061">
        <f t="shared" si="752"/>
        <v>2.4746580842739001</v>
      </c>
      <c r="AA1061">
        <f t="shared" si="753"/>
        <v>3.794308769245696</v>
      </c>
      <c r="AB1061">
        <f t="shared" si="754"/>
        <v>1.2737963717242695</v>
      </c>
      <c r="AC1061">
        <f t="shared" si="755"/>
        <v>-210.40918393947254</v>
      </c>
      <c r="AD1061">
        <f t="shared" si="756"/>
        <v>32.678535052375629</v>
      </c>
      <c r="AE1061">
        <f t="shared" si="757"/>
        <v>2.4464277993427572</v>
      </c>
      <c r="AF1061">
        <f t="shared" si="758"/>
        <v>169.09028017558549</v>
      </c>
      <c r="AG1061">
        <v>0</v>
      </c>
      <c r="AH1061">
        <v>0</v>
      </c>
      <c r="AI1061">
        <f t="shared" si="759"/>
        <v>1</v>
      </c>
      <c r="AJ1061">
        <f t="shared" si="760"/>
        <v>0</v>
      </c>
      <c r="AK1061">
        <f t="shared" si="761"/>
        <v>52080.366543439981</v>
      </c>
      <c r="AL1061" t="s">
        <v>415</v>
      </c>
      <c r="AM1061" t="s">
        <v>415</v>
      </c>
      <c r="AN1061">
        <v>0</v>
      </c>
      <c r="AO1061">
        <v>0</v>
      </c>
      <c r="AP1061" t="e">
        <f t="shared" si="762"/>
        <v>#DIV/0!</v>
      </c>
      <c r="AQ1061">
        <v>0</v>
      </c>
      <c r="AR1061" t="s">
        <v>415</v>
      </c>
      <c r="AS1061" t="s">
        <v>415</v>
      </c>
      <c r="AT1061">
        <v>0</v>
      </c>
      <c r="AU1061">
        <v>0</v>
      </c>
      <c r="AV1061" t="e">
        <f t="shared" si="763"/>
        <v>#DIV/0!</v>
      </c>
      <c r="AW1061">
        <v>0.5</v>
      </c>
      <c r="AX1061">
        <f t="shared" si="764"/>
        <v>1513.2096006316697</v>
      </c>
      <c r="AY1061">
        <f t="shared" si="765"/>
        <v>51.507315722799696</v>
      </c>
      <c r="AZ1061" t="e">
        <f t="shared" si="766"/>
        <v>#DIV/0!</v>
      </c>
      <c r="BA1061">
        <f t="shared" si="767"/>
        <v>3.4038454224251974E-2</v>
      </c>
      <c r="BB1061" t="e">
        <f t="shared" si="768"/>
        <v>#DIV/0!</v>
      </c>
      <c r="BC1061" t="e">
        <f t="shared" si="769"/>
        <v>#DIV/0!</v>
      </c>
      <c r="BD1061" t="s">
        <v>415</v>
      </c>
      <c r="BE1061">
        <v>0</v>
      </c>
      <c r="BF1061" t="e">
        <f t="shared" si="770"/>
        <v>#DIV/0!</v>
      </c>
      <c r="BG1061" t="e">
        <f t="shared" si="771"/>
        <v>#DIV/0!</v>
      </c>
      <c r="BH1061" t="e">
        <f t="shared" si="772"/>
        <v>#DIV/0!</v>
      </c>
      <c r="BI1061" t="e">
        <f t="shared" si="773"/>
        <v>#DIV/0!</v>
      </c>
      <c r="BJ1061" t="e">
        <f t="shared" si="774"/>
        <v>#DIV/0!</v>
      </c>
      <c r="BK1061" t="e">
        <f t="shared" si="775"/>
        <v>#DIV/0!</v>
      </c>
      <c r="BL1061" t="e">
        <f t="shared" si="776"/>
        <v>#DIV/0!</v>
      </c>
      <c r="BM1061" t="e">
        <f t="shared" si="777"/>
        <v>#DIV/0!</v>
      </c>
      <c r="CV1061">
        <f t="shared" si="778"/>
        <v>1800.03</v>
      </c>
      <c r="CW1061">
        <f t="shared" si="779"/>
        <v>1513.2096006316697</v>
      </c>
      <c r="CX1061">
        <f t="shared" si="780"/>
        <v>0.84065798938443792</v>
      </c>
      <c r="CY1061">
        <f t="shared" si="781"/>
        <v>0.19131597876887588</v>
      </c>
      <c r="CZ1061">
        <v>6</v>
      </c>
      <c r="DA1061">
        <v>0.5</v>
      </c>
      <c r="DB1061" t="s">
        <v>416</v>
      </c>
      <c r="DC1061">
        <v>2</v>
      </c>
      <c r="DD1061">
        <v>1674756583</v>
      </c>
      <c r="DE1061">
        <v>399.87900000000002</v>
      </c>
      <c r="DF1061">
        <v>463.96699999999998</v>
      </c>
      <c r="DG1061">
        <v>24.946100000000001</v>
      </c>
      <c r="DH1061">
        <v>19.3644</v>
      </c>
      <c r="DI1061">
        <v>398.74</v>
      </c>
      <c r="DJ1061">
        <v>24.825099999999999</v>
      </c>
      <c r="DK1061">
        <v>500.08</v>
      </c>
      <c r="DL1061">
        <v>99.1</v>
      </c>
      <c r="DM1061">
        <v>0.100199</v>
      </c>
      <c r="DN1061">
        <v>27.997599999999998</v>
      </c>
      <c r="DO1061">
        <v>27.789200000000001</v>
      </c>
      <c r="DP1061">
        <v>999.9</v>
      </c>
      <c r="DQ1061">
        <v>0</v>
      </c>
      <c r="DR1061">
        <v>0</v>
      </c>
      <c r="DS1061">
        <v>9970.6200000000008</v>
      </c>
      <c r="DT1061">
        <v>0</v>
      </c>
      <c r="DU1061">
        <v>250.63399999999999</v>
      </c>
      <c r="DV1061">
        <v>-64.088800000000006</v>
      </c>
      <c r="DW1061">
        <v>410.10899999999998</v>
      </c>
      <c r="DX1061">
        <v>473.12900000000002</v>
      </c>
      <c r="DY1061">
        <v>5.5817199999999998</v>
      </c>
      <c r="DZ1061">
        <v>463.96699999999998</v>
      </c>
      <c r="EA1061">
        <v>19.3644</v>
      </c>
      <c r="EB1061">
        <v>2.4721600000000001</v>
      </c>
      <c r="EC1061">
        <v>1.9190100000000001</v>
      </c>
      <c r="ED1061">
        <v>20.8444</v>
      </c>
      <c r="EE1061">
        <v>16.791499999999999</v>
      </c>
      <c r="EF1061">
        <v>1800.03</v>
      </c>
      <c r="EG1061">
        <v>0.97800500000000001</v>
      </c>
      <c r="EH1061">
        <v>2.1994699999999999E-2</v>
      </c>
      <c r="EI1061">
        <v>0</v>
      </c>
      <c r="EJ1061">
        <v>734.07100000000003</v>
      </c>
      <c r="EK1061">
        <v>4.9990399999999999</v>
      </c>
      <c r="EL1061">
        <v>13746.9</v>
      </c>
      <c r="EM1061">
        <v>14821</v>
      </c>
      <c r="EN1061">
        <v>47.811999999999998</v>
      </c>
      <c r="EO1061">
        <v>49.311999999999998</v>
      </c>
      <c r="EP1061">
        <v>48.75</v>
      </c>
      <c r="EQ1061">
        <v>47.875</v>
      </c>
      <c r="ER1061">
        <v>48.686999999999998</v>
      </c>
      <c r="ES1061">
        <v>1755.55</v>
      </c>
      <c r="ET1061">
        <v>39.479999999999997</v>
      </c>
      <c r="EU1061">
        <v>0</v>
      </c>
      <c r="EV1061">
        <v>1674756583.3</v>
      </c>
      <c r="EW1061">
        <v>0</v>
      </c>
      <c r="EX1061">
        <v>734.30296153846143</v>
      </c>
      <c r="EY1061">
        <v>-0.56947009120311387</v>
      </c>
      <c r="EZ1061">
        <v>-13.299145329140149</v>
      </c>
      <c r="FA1061">
        <v>13747.90769230769</v>
      </c>
      <c r="FB1061">
        <v>15</v>
      </c>
      <c r="FC1061">
        <v>1674753236.5</v>
      </c>
      <c r="FD1061" t="s">
        <v>1867</v>
      </c>
      <c r="FE1061">
        <v>1674753236.5</v>
      </c>
      <c r="FF1061">
        <v>1674753223.5</v>
      </c>
      <c r="FG1061">
        <v>3</v>
      </c>
      <c r="FH1061">
        <v>-0.254</v>
      </c>
      <c r="FI1061">
        <v>-6.7000000000000004E-2</v>
      </c>
      <c r="FJ1061">
        <v>1.121</v>
      </c>
      <c r="FK1061">
        <v>0.113</v>
      </c>
      <c r="FL1061">
        <v>389</v>
      </c>
      <c r="FM1061">
        <v>21</v>
      </c>
      <c r="FN1061">
        <v>0.06</v>
      </c>
      <c r="FO1061">
        <v>7.0000000000000007E-2</v>
      </c>
      <c r="FP1061">
        <v>51.450389756755911</v>
      </c>
      <c r="FQ1061">
        <v>0.27242208829947301</v>
      </c>
      <c r="FR1061">
        <v>4.4221341706048148E-2</v>
      </c>
      <c r="FS1061">
        <v>-1</v>
      </c>
      <c r="FT1061">
        <v>0.38224646005341673</v>
      </c>
      <c r="FU1061">
        <v>1.6235363524251541E-2</v>
      </c>
      <c r="FV1061">
        <v>1.8940027445923731E-3</v>
      </c>
      <c r="FW1061">
        <v>-1</v>
      </c>
      <c r="FX1061">
        <v>0</v>
      </c>
      <c r="FY1061">
        <v>0</v>
      </c>
      <c r="FZ1061" t="s">
        <v>418</v>
      </c>
      <c r="GA1061">
        <v>2.93309</v>
      </c>
      <c r="GB1061">
        <v>2.8334000000000001</v>
      </c>
      <c r="GC1061">
        <v>8.9753299999999994E-2</v>
      </c>
      <c r="GD1061">
        <v>9.8635700000000007E-2</v>
      </c>
      <c r="GE1061">
        <v>0.12182800000000001</v>
      </c>
      <c r="GF1061">
        <v>9.8630399999999993E-2</v>
      </c>
      <c r="GG1061">
        <v>23601.5</v>
      </c>
      <c r="GH1061">
        <v>29345</v>
      </c>
      <c r="GI1061">
        <v>23329</v>
      </c>
      <c r="GJ1061">
        <v>29828.1</v>
      </c>
      <c r="GK1061">
        <v>27883.8</v>
      </c>
      <c r="GL1061">
        <v>38237.599999999999</v>
      </c>
      <c r="GM1061">
        <v>32940.5</v>
      </c>
      <c r="GN1061">
        <v>44260.9</v>
      </c>
      <c r="GO1061">
        <v>1.98577</v>
      </c>
      <c r="GP1061">
        <v>1.8257000000000001</v>
      </c>
      <c r="GQ1061">
        <v>7.1935399999999997E-2</v>
      </c>
      <c r="GR1061">
        <v>0</v>
      </c>
      <c r="GS1061">
        <v>26.613199999999999</v>
      </c>
      <c r="GT1061">
        <v>999.9</v>
      </c>
      <c r="GU1061">
        <v>44.2</v>
      </c>
      <c r="GV1061">
        <v>36.4</v>
      </c>
      <c r="GW1061">
        <v>27.212399999999999</v>
      </c>
      <c r="GX1061">
        <v>61.527099999999997</v>
      </c>
      <c r="GY1061">
        <v>37.1875</v>
      </c>
      <c r="GZ1061">
        <v>1</v>
      </c>
      <c r="HA1061">
        <v>0.35691600000000001</v>
      </c>
      <c r="HB1061">
        <v>2.15259</v>
      </c>
      <c r="HC1061">
        <v>20.263500000000001</v>
      </c>
      <c r="HD1061">
        <v>5.2096499999999999</v>
      </c>
      <c r="HE1061">
        <v>11.872199999999999</v>
      </c>
      <c r="HF1061">
        <v>4.9836</v>
      </c>
      <c r="HG1061">
        <v>3.2839999999999998</v>
      </c>
      <c r="HH1061">
        <v>9999</v>
      </c>
      <c r="HI1061">
        <v>9999</v>
      </c>
      <c r="HJ1061">
        <v>9999</v>
      </c>
      <c r="HK1061">
        <v>999.9</v>
      </c>
      <c r="HL1061">
        <v>1.8549</v>
      </c>
      <c r="HM1061">
        <v>1.8609599999999999</v>
      </c>
      <c r="HN1061">
        <v>1.8583700000000001</v>
      </c>
      <c r="HO1061">
        <v>1.85958</v>
      </c>
      <c r="HP1061">
        <v>1.8589199999999999</v>
      </c>
      <c r="HQ1061">
        <v>1.85944</v>
      </c>
      <c r="HR1061">
        <v>1.8577699999999999</v>
      </c>
      <c r="HS1061">
        <v>1.86111</v>
      </c>
      <c r="HT1061">
        <v>5</v>
      </c>
      <c r="HU1061">
        <v>0</v>
      </c>
      <c r="HV1061">
        <v>0</v>
      </c>
      <c r="HW1061">
        <v>0</v>
      </c>
      <c r="HX1061" t="s">
        <v>419</v>
      </c>
      <c r="HY1061" t="s">
        <v>420</v>
      </c>
      <c r="HZ1061" t="s">
        <v>421</v>
      </c>
      <c r="IA1061" t="s">
        <v>421</v>
      </c>
      <c r="IB1061" t="s">
        <v>421</v>
      </c>
      <c r="IC1061" t="s">
        <v>421</v>
      </c>
      <c r="ID1061">
        <v>0</v>
      </c>
      <c r="IE1061">
        <v>100</v>
      </c>
      <c r="IF1061">
        <v>100</v>
      </c>
      <c r="IG1061">
        <v>1.139</v>
      </c>
      <c r="IH1061">
        <v>0.121</v>
      </c>
      <c r="II1061">
        <v>0.48595729401342908</v>
      </c>
      <c r="IJ1061">
        <v>1.6187016317407189E-3</v>
      </c>
      <c r="IK1061">
        <v>1.4341569744255341E-7</v>
      </c>
      <c r="IL1061">
        <v>-2.4096625942085749E-10</v>
      </c>
      <c r="IM1061">
        <v>0.12101623166918921</v>
      </c>
      <c r="IN1061">
        <v>0</v>
      </c>
      <c r="IO1061">
        <v>0</v>
      </c>
      <c r="IP1061">
        <v>0</v>
      </c>
      <c r="IQ1061">
        <v>4</v>
      </c>
      <c r="IR1061">
        <v>2205</v>
      </c>
      <c r="IS1061">
        <v>1</v>
      </c>
      <c r="IT1061">
        <v>21</v>
      </c>
      <c r="IU1061">
        <v>55.8</v>
      </c>
      <c r="IV1061">
        <v>56</v>
      </c>
      <c r="IW1061">
        <v>1.11206</v>
      </c>
      <c r="IX1061">
        <v>2.4536099999999998</v>
      </c>
      <c r="IY1061">
        <v>1.49414</v>
      </c>
      <c r="IZ1061">
        <v>2.3046899999999999</v>
      </c>
      <c r="JA1061">
        <v>1.69434</v>
      </c>
      <c r="JB1061">
        <v>2.33887</v>
      </c>
      <c r="JC1061">
        <v>41.664999999999999</v>
      </c>
      <c r="JD1061">
        <v>23.535900000000002</v>
      </c>
      <c r="JE1061">
        <v>18</v>
      </c>
      <c r="JF1061">
        <v>523.97400000000005</v>
      </c>
      <c r="JG1061">
        <v>442.04199999999997</v>
      </c>
      <c r="JH1061">
        <v>24.776800000000001</v>
      </c>
      <c r="JI1061">
        <v>31.816099999999999</v>
      </c>
      <c r="JJ1061">
        <v>30.0001</v>
      </c>
      <c r="JK1061">
        <v>31.763999999999999</v>
      </c>
      <c r="JL1061">
        <v>31.739699999999999</v>
      </c>
      <c r="JM1061">
        <v>22.331499999999998</v>
      </c>
      <c r="JN1061">
        <v>33.302</v>
      </c>
      <c r="JO1061">
        <v>0</v>
      </c>
      <c r="JP1061">
        <v>24.773700000000002</v>
      </c>
      <c r="JQ1061">
        <v>463.90499999999997</v>
      </c>
      <c r="JR1061">
        <v>19.3583</v>
      </c>
      <c r="JS1061">
        <v>99.215199999999996</v>
      </c>
      <c r="JT1061">
        <v>99.392300000000006</v>
      </c>
    </row>
    <row r="1062" spans="1:280" x14ac:dyDescent="0.25">
      <c r="A1062">
        <v>1046</v>
      </c>
      <c r="B1062">
        <v>1674756593</v>
      </c>
      <c r="C1062">
        <v>10847</v>
      </c>
      <c r="D1062" t="s">
        <v>2516</v>
      </c>
      <c r="E1062" t="s">
        <v>2517</v>
      </c>
      <c r="F1062" t="s">
        <v>412</v>
      </c>
      <c r="G1062" t="s">
        <v>1865</v>
      </c>
      <c r="H1062" t="s">
        <v>1866</v>
      </c>
      <c r="I1062">
        <v>1674756593</v>
      </c>
      <c r="J1062">
        <f t="shared" si="736"/>
        <v>4.7575863106549786E-3</v>
      </c>
      <c r="K1062">
        <f t="shared" si="737"/>
        <v>4.7575863106549789</v>
      </c>
      <c r="L1062">
        <f t="shared" si="738"/>
        <v>51.648740925241206</v>
      </c>
      <c r="M1062">
        <f t="shared" si="739"/>
        <v>399.803</v>
      </c>
      <c r="N1062">
        <f t="shared" si="740"/>
        <v>165.85636625740975</v>
      </c>
      <c r="O1062">
        <f t="shared" si="741"/>
        <v>16.453042222996118</v>
      </c>
      <c r="P1062">
        <f t="shared" si="742"/>
        <v>39.660676212280407</v>
      </c>
      <c r="Q1062">
        <f t="shared" si="743"/>
        <v>0.38507897293059173</v>
      </c>
      <c r="R1062">
        <f t="shared" si="744"/>
        <v>2.9182012298379481</v>
      </c>
      <c r="S1062">
        <f t="shared" si="745"/>
        <v>0.35891290254526276</v>
      </c>
      <c r="T1062">
        <f t="shared" si="746"/>
        <v>0.22652314635247323</v>
      </c>
      <c r="U1062">
        <f t="shared" si="747"/>
        <v>344.37070126335368</v>
      </c>
      <c r="V1062">
        <f t="shared" si="748"/>
        <v>28.785160063156447</v>
      </c>
      <c r="W1062">
        <f t="shared" si="749"/>
        <v>27.778700000000001</v>
      </c>
      <c r="X1062">
        <f t="shared" si="750"/>
        <v>3.7461569886013315</v>
      </c>
      <c r="Y1062">
        <f t="shared" si="751"/>
        <v>65.19267968664046</v>
      </c>
      <c r="Z1062">
        <f t="shared" si="752"/>
        <v>2.4724149081151205</v>
      </c>
      <c r="AA1062">
        <f t="shared" si="753"/>
        <v>3.7924732040456033</v>
      </c>
      <c r="AB1062">
        <f t="shared" si="754"/>
        <v>1.273742080486211</v>
      </c>
      <c r="AC1062">
        <f t="shared" si="755"/>
        <v>-209.80955629988455</v>
      </c>
      <c r="AD1062">
        <f t="shared" si="756"/>
        <v>33.132869226456656</v>
      </c>
      <c r="AE1062">
        <f t="shared" si="757"/>
        <v>2.4720221242788107</v>
      </c>
      <c r="AF1062">
        <f t="shared" si="758"/>
        <v>170.16603631420458</v>
      </c>
      <c r="AG1062">
        <v>0</v>
      </c>
      <c r="AH1062">
        <v>0</v>
      </c>
      <c r="AI1062">
        <f t="shared" si="759"/>
        <v>1</v>
      </c>
      <c r="AJ1062">
        <f t="shared" si="760"/>
        <v>0</v>
      </c>
      <c r="AK1062">
        <f t="shared" si="761"/>
        <v>52357.659060619473</v>
      </c>
      <c r="AL1062" t="s">
        <v>415</v>
      </c>
      <c r="AM1062" t="s">
        <v>415</v>
      </c>
      <c r="AN1062">
        <v>0</v>
      </c>
      <c r="AO1062">
        <v>0</v>
      </c>
      <c r="AP1062" t="e">
        <f t="shared" si="762"/>
        <v>#DIV/0!</v>
      </c>
      <c r="AQ1062">
        <v>0</v>
      </c>
      <c r="AR1062" t="s">
        <v>415</v>
      </c>
      <c r="AS1062" t="s">
        <v>415</v>
      </c>
      <c r="AT1062">
        <v>0</v>
      </c>
      <c r="AU1062">
        <v>0</v>
      </c>
      <c r="AV1062" t="e">
        <f t="shared" si="763"/>
        <v>#DIV/0!</v>
      </c>
      <c r="AW1062">
        <v>0.5</v>
      </c>
      <c r="AX1062">
        <f t="shared" si="764"/>
        <v>1513.1928006316766</v>
      </c>
      <c r="AY1062">
        <f t="shared" si="765"/>
        <v>51.648740925241206</v>
      </c>
      <c r="AZ1062" t="e">
        <f t="shared" si="766"/>
        <v>#DIV/0!</v>
      </c>
      <c r="BA1062">
        <f t="shared" si="767"/>
        <v>3.4132293587228697E-2</v>
      </c>
      <c r="BB1062" t="e">
        <f t="shared" si="768"/>
        <v>#DIV/0!</v>
      </c>
      <c r="BC1062" t="e">
        <f t="shared" si="769"/>
        <v>#DIV/0!</v>
      </c>
      <c r="BD1062" t="s">
        <v>415</v>
      </c>
      <c r="BE1062">
        <v>0</v>
      </c>
      <c r="BF1062" t="e">
        <f t="shared" si="770"/>
        <v>#DIV/0!</v>
      </c>
      <c r="BG1062" t="e">
        <f t="shared" si="771"/>
        <v>#DIV/0!</v>
      </c>
      <c r="BH1062" t="e">
        <f t="shared" si="772"/>
        <v>#DIV/0!</v>
      </c>
      <c r="BI1062" t="e">
        <f t="shared" si="773"/>
        <v>#DIV/0!</v>
      </c>
      <c r="BJ1062" t="e">
        <f t="shared" si="774"/>
        <v>#DIV/0!</v>
      </c>
      <c r="BK1062" t="e">
        <f t="shared" si="775"/>
        <v>#DIV/0!</v>
      </c>
      <c r="BL1062" t="e">
        <f t="shared" si="776"/>
        <v>#DIV/0!</v>
      </c>
      <c r="BM1062" t="e">
        <f t="shared" si="777"/>
        <v>#DIV/0!</v>
      </c>
      <c r="CV1062">
        <f t="shared" si="778"/>
        <v>1800.01</v>
      </c>
      <c r="CW1062">
        <f t="shared" si="779"/>
        <v>1513.1928006316766</v>
      </c>
      <c r="CX1062">
        <f t="shared" si="780"/>
        <v>0.84065799669539432</v>
      </c>
      <c r="CY1062">
        <f t="shared" si="781"/>
        <v>0.19131599339078875</v>
      </c>
      <c r="CZ1062">
        <v>6</v>
      </c>
      <c r="DA1062">
        <v>0.5</v>
      </c>
      <c r="DB1062" t="s">
        <v>416</v>
      </c>
      <c r="DC1062">
        <v>2</v>
      </c>
      <c r="DD1062">
        <v>1674756593</v>
      </c>
      <c r="DE1062">
        <v>399.803</v>
      </c>
      <c r="DF1062">
        <v>464.05</v>
      </c>
      <c r="DG1062">
        <v>24.923400000000001</v>
      </c>
      <c r="DH1062">
        <v>19.357800000000001</v>
      </c>
      <c r="DI1062">
        <v>398.66399999999999</v>
      </c>
      <c r="DJ1062">
        <v>24.802399999999999</v>
      </c>
      <c r="DK1062">
        <v>500.10899999999998</v>
      </c>
      <c r="DL1062">
        <v>99.100800000000007</v>
      </c>
      <c r="DM1062">
        <v>9.9746799999999997E-2</v>
      </c>
      <c r="DN1062">
        <v>27.9893</v>
      </c>
      <c r="DO1062">
        <v>27.778700000000001</v>
      </c>
      <c r="DP1062">
        <v>999.9</v>
      </c>
      <c r="DQ1062">
        <v>0</v>
      </c>
      <c r="DR1062">
        <v>0</v>
      </c>
      <c r="DS1062">
        <v>10025.6</v>
      </c>
      <c r="DT1062">
        <v>0</v>
      </c>
      <c r="DU1062">
        <v>249.934</v>
      </c>
      <c r="DV1062">
        <v>-64.247299999999996</v>
      </c>
      <c r="DW1062">
        <v>410.02199999999999</v>
      </c>
      <c r="DX1062">
        <v>473.21100000000001</v>
      </c>
      <c r="DY1062">
        <v>5.56562</v>
      </c>
      <c r="DZ1062">
        <v>464.05</v>
      </c>
      <c r="EA1062">
        <v>19.357800000000001</v>
      </c>
      <c r="EB1062">
        <v>2.4699300000000002</v>
      </c>
      <c r="EC1062">
        <v>1.9183699999999999</v>
      </c>
      <c r="ED1062">
        <v>20.829699999999999</v>
      </c>
      <c r="EE1062">
        <v>16.786200000000001</v>
      </c>
      <c r="EF1062">
        <v>1800.01</v>
      </c>
      <c r="EG1062">
        <v>0.97800500000000001</v>
      </c>
      <c r="EH1062">
        <v>2.1994699999999999E-2</v>
      </c>
      <c r="EI1062">
        <v>0</v>
      </c>
      <c r="EJ1062">
        <v>734.48500000000001</v>
      </c>
      <c r="EK1062">
        <v>4.9990399999999999</v>
      </c>
      <c r="EL1062">
        <v>13745.7</v>
      </c>
      <c r="EM1062">
        <v>14820.8</v>
      </c>
      <c r="EN1062">
        <v>47.811999999999998</v>
      </c>
      <c r="EO1062">
        <v>49.375</v>
      </c>
      <c r="EP1062">
        <v>48.75</v>
      </c>
      <c r="EQ1062">
        <v>47.875</v>
      </c>
      <c r="ER1062">
        <v>48.75</v>
      </c>
      <c r="ES1062">
        <v>1755.53</v>
      </c>
      <c r="ET1062">
        <v>39.479999999999997</v>
      </c>
      <c r="EU1062">
        <v>0</v>
      </c>
      <c r="EV1062">
        <v>1674756593.5</v>
      </c>
      <c r="EW1062">
        <v>0</v>
      </c>
      <c r="EX1062">
        <v>734.21095999999989</v>
      </c>
      <c r="EY1062">
        <v>-0.18030768281051629</v>
      </c>
      <c r="EZ1062">
        <v>-5.1923077669537632</v>
      </c>
      <c r="FA1062">
        <v>13746.392</v>
      </c>
      <c r="FB1062">
        <v>15</v>
      </c>
      <c r="FC1062">
        <v>1674753236.5</v>
      </c>
      <c r="FD1062" t="s">
        <v>1867</v>
      </c>
      <c r="FE1062">
        <v>1674753236.5</v>
      </c>
      <c r="FF1062">
        <v>1674753223.5</v>
      </c>
      <c r="FG1062">
        <v>3</v>
      </c>
      <c r="FH1062">
        <v>-0.254</v>
      </c>
      <c r="FI1062">
        <v>-6.7000000000000004E-2</v>
      </c>
      <c r="FJ1062">
        <v>1.121</v>
      </c>
      <c r="FK1062">
        <v>0.113</v>
      </c>
      <c r="FL1062">
        <v>389</v>
      </c>
      <c r="FM1062">
        <v>21</v>
      </c>
      <c r="FN1062">
        <v>0.06</v>
      </c>
      <c r="FO1062">
        <v>7.0000000000000007E-2</v>
      </c>
      <c r="FP1062">
        <v>51.507860433230967</v>
      </c>
      <c r="FQ1062">
        <v>0.38185428964818241</v>
      </c>
      <c r="FR1062">
        <v>4.4931087600655159E-2</v>
      </c>
      <c r="FS1062">
        <v>-1</v>
      </c>
      <c r="FT1062">
        <v>0.3844723209827165</v>
      </c>
      <c r="FU1062">
        <v>1.323357567180497E-2</v>
      </c>
      <c r="FV1062">
        <v>1.8963636101559131E-3</v>
      </c>
      <c r="FW1062">
        <v>-1</v>
      </c>
      <c r="FX1062">
        <v>0</v>
      </c>
      <c r="FY1062">
        <v>0</v>
      </c>
      <c r="FZ1062" t="s">
        <v>418</v>
      </c>
      <c r="GA1062">
        <v>2.9331700000000001</v>
      </c>
      <c r="GB1062">
        <v>2.8334199999999998</v>
      </c>
      <c r="GC1062">
        <v>8.9741299999999996E-2</v>
      </c>
      <c r="GD1062">
        <v>9.8649600000000004E-2</v>
      </c>
      <c r="GE1062">
        <v>0.121752</v>
      </c>
      <c r="GF1062">
        <v>9.8607600000000004E-2</v>
      </c>
      <c r="GG1062">
        <v>23602.2</v>
      </c>
      <c r="GH1062">
        <v>29344.799999999999</v>
      </c>
      <c r="GI1062">
        <v>23329.4</v>
      </c>
      <c r="GJ1062">
        <v>29828.3</v>
      </c>
      <c r="GK1062">
        <v>27886.6</v>
      </c>
      <c r="GL1062">
        <v>38238.9</v>
      </c>
      <c r="GM1062">
        <v>32940.9</v>
      </c>
      <c r="GN1062">
        <v>44261.3</v>
      </c>
      <c r="GO1062">
        <v>1.9855700000000001</v>
      </c>
      <c r="GP1062">
        <v>1.82582</v>
      </c>
      <c r="GQ1062">
        <v>7.1637300000000001E-2</v>
      </c>
      <c r="GR1062">
        <v>0</v>
      </c>
      <c r="GS1062">
        <v>26.607500000000002</v>
      </c>
      <c r="GT1062">
        <v>999.9</v>
      </c>
      <c r="GU1062">
        <v>44.2</v>
      </c>
      <c r="GV1062">
        <v>36.4</v>
      </c>
      <c r="GW1062">
        <v>27.212599999999998</v>
      </c>
      <c r="GX1062">
        <v>61.367100000000001</v>
      </c>
      <c r="GY1062">
        <v>36.526400000000002</v>
      </c>
      <c r="GZ1062">
        <v>1</v>
      </c>
      <c r="HA1062">
        <v>0.35672799999999999</v>
      </c>
      <c r="HB1062">
        <v>2.0779700000000001</v>
      </c>
      <c r="HC1062">
        <v>20.2637</v>
      </c>
      <c r="HD1062">
        <v>5.2093499999999997</v>
      </c>
      <c r="HE1062">
        <v>11.872199999999999</v>
      </c>
      <c r="HF1062">
        <v>4.9835000000000003</v>
      </c>
      <c r="HG1062">
        <v>3.2839999999999998</v>
      </c>
      <c r="HH1062">
        <v>9999</v>
      </c>
      <c r="HI1062">
        <v>9999</v>
      </c>
      <c r="HJ1062">
        <v>9999</v>
      </c>
      <c r="HK1062">
        <v>999.9</v>
      </c>
      <c r="HL1062">
        <v>1.8549199999999999</v>
      </c>
      <c r="HM1062">
        <v>1.86097</v>
      </c>
      <c r="HN1062">
        <v>1.8583700000000001</v>
      </c>
      <c r="HO1062">
        <v>1.85958</v>
      </c>
      <c r="HP1062">
        <v>1.8589100000000001</v>
      </c>
      <c r="HQ1062">
        <v>1.85944</v>
      </c>
      <c r="HR1062">
        <v>1.8577699999999999</v>
      </c>
      <c r="HS1062">
        <v>1.8611200000000001</v>
      </c>
      <c r="HT1062">
        <v>5</v>
      </c>
      <c r="HU1062">
        <v>0</v>
      </c>
      <c r="HV1062">
        <v>0</v>
      </c>
      <c r="HW1062">
        <v>0</v>
      </c>
      <c r="HX1062" t="s">
        <v>419</v>
      </c>
      <c r="HY1062" t="s">
        <v>420</v>
      </c>
      <c r="HZ1062" t="s">
        <v>421</v>
      </c>
      <c r="IA1062" t="s">
        <v>421</v>
      </c>
      <c r="IB1062" t="s">
        <v>421</v>
      </c>
      <c r="IC1062" t="s">
        <v>421</v>
      </c>
      <c r="ID1062">
        <v>0</v>
      </c>
      <c r="IE1062">
        <v>100</v>
      </c>
      <c r="IF1062">
        <v>100</v>
      </c>
      <c r="IG1062">
        <v>1.139</v>
      </c>
      <c r="IH1062">
        <v>0.121</v>
      </c>
      <c r="II1062">
        <v>0.48595729401342908</v>
      </c>
      <c r="IJ1062">
        <v>1.6187016317407189E-3</v>
      </c>
      <c r="IK1062">
        <v>1.4341569744255341E-7</v>
      </c>
      <c r="IL1062">
        <v>-2.4096625942085749E-10</v>
      </c>
      <c r="IM1062">
        <v>0.12101623166918921</v>
      </c>
      <c r="IN1062">
        <v>0</v>
      </c>
      <c r="IO1062">
        <v>0</v>
      </c>
      <c r="IP1062">
        <v>0</v>
      </c>
      <c r="IQ1062">
        <v>4</v>
      </c>
      <c r="IR1062">
        <v>2205</v>
      </c>
      <c r="IS1062">
        <v>1</v>
      </c>
      <c r="IT1062">
        <v>21</v>
      </c>
      <c r="IU1062">
        <v>55.9</v>
      </c>
      <c r="IV1062">
        <v>56.2</v>
      </c>
      <c r="IW1062">
        <v>1.11328</v>
      </c>
      <c r="IX1062">
        <v>2.4523899999999998</v>
      </c>
      <c r="IY1062">
        <v>1.49414</v>
      </c>
      <c r="IZ1062">
        <v>2.3046899999999999</v>
      </c>
      <c r="JA1062">
        <v>1.69434</v>
      </c>
      <c r="JB1062">
        <v>2.4047900000000002</v>
      </c>
      <c r="JC1062">
        <v>41.664999999999999</v>
      </c>
      <c r="JD1062">
        <v>23.544599999999999</v>
      </c>
      <c r="JE1062">
        <v>18</v>
      </c>
      <c r="JF1062">
        <v>523.82399999999996</v>
      </c>
      <c r="JG1062">
        <v>442.125</v>
      </c>
      <c r="JH1062">
        <v>24.773599999999998</v>
      </c>
      <c r="JI1062">
        <v>31.813300000000002</v>
      </c>
      <c r="JJ1062">
        <v>29.9999</v>
      </c>
      <c r="JK1062">
        <v>31.762</v>
      </c>
      <c r="JL1062">
        <v>31.7392</v>
      </c>
      <c r="JM1062">
        <v>22.34</v>
      </c>
      <c r="JN1062">
        <v>33.302</v>
      </c>
      <c r="JO1062">
        <v>0</v>
      </c>
      <c r="JP1062">
        <v>24.7818</v>
      </c>
      <c r="JQ1062">
        <v>464.072</v>
      </c>
      <c r="JR1062">
        <v>19.360299999999999</v>
      </c>
      <c r="JS1062">
        <v>99.216499999999996</v>
      </c>
      <c r="JT1062">
        <v>99.393100000000004</v>
      </c>
    </row>
    <row r="1063" spans="1:280" x14ac:dyDescent="0.25">
      <c r="A1063">
        <v>1047</v>
      </c>
      <c r="B1063">
        <v>1674756603</v>
      </c>
      <c r="C1063">
        <v>10857</v>
      </c>
      <c r="D1063" t="s">
        <v>2518</v>
      </c>
      <c r="E1063" t="s">
        <v>2519</v>
      </c>
      <c r="F1063" t="s">
        <v>412</v>
      </c>
      <c r="G1063" t="s">
        <v>1865</v>
      </c>
      <c r="H1063" t="s">
        <v>1866</v>
      </c>
      <c r="I1063">
        <v>1674756603</v>
      </c>
      <c r="J1063">
        <f t="shared" si="736"/>
        <v>4.7579505770998353E-3</v>
      </c>
      <c r="K1063">
        <f t="shared" si="737"/>
        <v>4.7579505770998356</v>
      </c>
      <c r="L1063">
        <f t="shared" si="738"/>
        <v>51.789419505447874</v>
      </c>
      <c r="M1063">
        <f t="shared" si="739"/>
        <v>399.79</v>
      </c>
      <c r="N1063">
        <f t="shared" si="740"/>
        <v>165.27298793384611</v>
      </c>
      <c r="O1063">
        <f t="shared" si="741"/>
        <v>16.394733643781549</v>
      </c>
      <c r="P1063">
        <f t="shared" si="742"/>
        <v>39.658329200601003</v>
      </c>
      <c r="Q1063">
        <f t="shared" si="743"/>
        <v>0.38515570569588303</v>
      </c>
      <c r="R1063">
        <f t="shared" si="744"/>
        <v>2.9183822827113106</v>
      </c>
      <c r="S1063">
        <f t="shared" si="745"/>
        <v>0.35898109192320576</v>
      </c>
      <c r="T1063">
        <f t="shared" si="746"/>
        <v>0.22656646493188484</v>
      </c>
      <c r="U1063">
        <f t="shared" si="747"/>
        <v>344.36690126336771</v>
      </c>
      <c r="V1063">
        <f t="shared" si="748"/>
        <v>28.787395317934795</v>
      </c>
      <c r="W1063">
        <f t="shared" si="749"/>
        <v>27.776199999999999</v>
      </c>
      <c r="X1063">
        <f t="shared" si="750"/>
        <v>3.7456101536873527</v>
      </c>
      <c r="Y1063">
        <f t="shared" si="751"/>
        <v>65.173713137333579</v>
      </c>
      <c r="Z1063">
        <f t="shared" si="752"/>
        <v>2.4720414747185702</v>
      </c>
      <c r="AA1063">
        <f t="shared" si="753"/>
        <v>3.7930038902486687</v>
      </c>
      <c r="AB1063">
        <f t="shared" si="754"/>
        <v>1.2735686789687826</v>
      </c>
      <c r="AC1063">
        <f t="shared" si="755"/>
        <v>-209.82562045010275</v>
      </c>
      <c r="AD1063">
        <f t="shared" si="756"/>
        <v>33.905870422302542</v>
      </c>
      <c r="AE1063">
        <f t="shared" si="757"/>
        <v>2.5295370620881581</v>
      </c>
      <c r="AF1063">
        <f t="shared" si="758"/>
        <v>170.97668829765564</v>
      </c>
      <c r="AG1063">
        <v>0</v>
      </c>
      <c r="AH1063">
        <v>0</v>
      </c>
      <c r="AI1063">
        <f t="shared" si="759"/>
        <v>1</v>
      </c>
      <c r="AJ1063">
        <f t="shared" si="760"/>
        <v>0</v>
      </c>
      <c r="AK1063">
        <f t="shared" si="761"/>
        <v>52362.375040978666</v>
      </c>
      <c r="AL1063" t="s">
        <v>415</v>
      </c>
      <c r="AM1063" t="s">
        <v>415</v>
      </c>
      <c r="AN1063">
        <v>0</v>
      </c>
      <c r="AO1063">
        <v>0</v>
      </c>
      <c r="AP1063" t="e">
        <f t="shared" si="762"/>
        <v>#DIV/0!</v>
      </c>
      <c r="AQ1063">
        <v>0</v>
      </c>
      <c r="AR1063" t="s">
        <v>415</v>
      </c>
      <c r="AS1063" t="s">
        <v>415</v>
      </c>
      <c r="AT1063">
        <v>0</v>
      </c>
      <c r="AU1063">
        <v>0</v>
      </c>
      <c r="AV1063" t="e">
        <f t="shared" si="763"/>
        <v>#DIV/0!</v>
      </c>
      <c r="AW1063">
        <v>0.5</v>
      </c>
      <c r="AX1063">
        <f t="shared" si="764"/>
        <v>1513.1760006316838</v>
      </c>
      <c r="AY1063">
        <f t="shared" si="765"/>
        <v>51.789419505447874</v>
      </c>
      <c r="AZ1063" t="e">
        <f t="shared" si="766"/>
        <v>#DIV/0!</v>
      </c>
      <c r="BA1063">
        <f t="shared" si="767"/>
        <v>3.4225641619896226E-2</v>
      </c>
      <c r="BB1063" t="e">
        <f t="shared" si="768"/>
        <v>#DIV/0!</v>
      </c>
      <c r="BC1063" t="e">
        <f t="shared" si="769"/>
        <v>#DIV/0!</v>
      </c>
      <c r="BD1063" t="s">
        <v>415</v>
      </c>
      <c r="BE1063">
        <v>0</v>
      </c>
      <c r="BF1063" t="e">
        <f t="shared" si="770"/>
        <v>#DIV/0!</v>
      </c>
      <c r="BG1063" t="e">
        <f t="shared" si="771"/>
        <v>#DIV/0!</v>
      </c>
      <c r="BH1063" t="e">
        <f t="shared" si="772"/>
        <v>#DIV/0!</v>
      </c>
      <c r="BI1063" t="e">
        <f t="shared" si="773"/>
        <v>#DIV/0!</v>
      </c>
      <c r="BJ1063" t="e">
        <f t="shared" si="774"/>
        <v>#DIV/0!</v>
      </c>
      <c r="BK1063" t="e">
        <f t="shared" si="775"/>
        <v>#DIV/0!</v>
      </c>
      <c r="BL1063" t="e">
        <f t="shared" si="776"/>
        <v>#DIV/0!</v>
      </c>
      <c r="BM1063" t="e">
        <f t="shared" si="777"/>
        <v>#DIV/0!</v>
      </c>
      <c r="CV1063">
        <f t="shared" si="778"/>
        <v>1799.99</v>
      </c>
      <c r="CW1063">
        <f t="shared" si="779"/>
        <v>1513.1760006316838</v>
      </c>
      <c r="CX1063">
        <f t="shared" si="780"/>
        <v>0.84065800400651325</v>
      </c>
      <c r="CY1063">
        <f t="shared" si="781"/>
        <v>0.19131600801302656</v>
      </c>
      <c r="CZ1063">
        <v>6</v>
      </c>
      <c r="DA1063">
        <v>0.5</v>
      </c>
      <c r="DB1063" t="s">
        <v>416</v>
      </c>
      <c r="DC1063">
        <v>2</v>
      </c>
      <c r="DD1063">
        <v>1674756603</v>
      </c>
      <c r="DE1063">
        <v>399.79</v>
      </c>
      <c r="DF1063">
        <v>464.21</v>
      </c>
      <c r="DG1063">
        <v>24.920300000000001</v>
      </c>
      <c r="DH1063">
        <v>19.353899999999999</v>
      </c>
      <c r="DI1063">
        <v>398.65199999999999</v>
      </c>
      <c r="DJ1063">
        <v>24.799299999999999</v>
      </c>
      <c r="DK1063">
        <v>500.077</v>
      </c>
      <c r="DL1063">
        <v>99.098200000000006</v>
      </c>
      <c r="DM1063">
        <v>9.9701899999999996E-2</v>
      </c>
      <c r="DN1063">
        <v>27.991700000000002</v>
      </c>
      <c r="DO1063">
        <v>27.776199999999999</v>
      </c>
      <c r="DP1063">
        <v>999.9</v>
      </c>
      <c r="DQ1063">
        <v>0</v>
      </c>
      <c r="DR1063">
        <v>0</v>
      </c>
      <c r="DS1063">
        <v>10026.9</v>
      </c>
      <c r="DT1063">
        <v>0</v>
      </c>
      <c r="DU1063">
        <v>249.06700000000001</v>
      </c>
      <c r="DV1063">
        <v>-64.4191</v>
      </c>
      <c r="DW1063">
        <v>410.00799999999998</v>
      </c>
      <c r="DX1063">
        <v>473.37099999999998</v>
      </c>
      <c r="DY1063">
        <v>5.5663900000000002</v>
      </c>
      <c r="DZ1063">
        <v>464.21</v>
      </c>
      <c r="EA1063">
        <v>19.353899999999999</v>
      </c>
      <c r="EB1063">
        <v>2.46956</v>
      </c>
      <c r="EC1063">
        <v>1.91794</v>
      </c>
      <c r="ED1063">
        <v>20.827300000000001</v>
      </c>
      <c r="EE1063">
        <v>16.782699999999998</v>
      </c>
      <c r="EF1063">
        <v>1799.99</v>
      </c>
      <c r="EG1063">
        <v>0.97800500000000001</v>
      </c>
      <c r="EH1063">
        <v>2.1994699999999999E-2</v>
      </c>
      <c r="EI1063">
        <v>0</v>
      </c>
      <c r="EJ1063">
        <v>734.10299999999995</v>
      </c>
      <c r="EK1063">
        <v>4.9990399999999999</v>
      </c>
      <c r="EL1063">
        <v>13742.8</v>
      </c>
      <c r="EM1063">
        <v>14820.6</v>
      </c>
      <c r="EN1063">
        <v>47.811999999999998</v>
      </c>
      <c r="EO1063">
        <v>49.375</v>
      </c>
      <c r="EP1063">
        <v>48.75</v>
      </c>
      <c r="EQ1063">
        <v>47.936999999999998</v>
      </c>
      <c r="ER1063">
        <v>48.75</v>
      </c>
      <c r="ES1063">
        <v>1755.51</v>
      </c>
      <c r="ET1063">
        <v>39.479999999999997</v>
      </c>
      <c r="EU1063">
        <v>0</v>
      </c>
      <c r="EV1063">
        <v>1674756603.7</v>
      </c>
      <c r="EW1063">
        <v>0</v>
      </c>
      <c r="EX1063">
        <v>734.11376923076921</v>
      </c>
      <c r="EY1063">
        <v>-0.47083762689759567</v>
      </c>
      <c r="EZ1063">
        <v>-15.056410297041429</v>
      </c>
      <c r="FA1063">
        <v>13744.715384615391</v>
      </c>
      <c r="FB1063">
        <v>15</v>
      </c>
      <c r="FC1063">
        <v>1674753236.5</v>
      </c>
      <c r="FD1063" t="s">
        <v>1867</v>
      </c>
      <c r="FE1063">
        <v>1674753236.5</v>
      </c>
      <c r="FF1063">
        <v>1674753223.5</v>
      </c>
      <c r="FG1063">
        <v>3</v>
      </c>
      <c r="FH1063">
        <v>-0.254</v>
      </c>
      <c r="FI1063">
        <v>-6.7000000000000004E-2</v>
      </c>
      <c r="FJ1063">
        <v>1.121</v>
      </c>
      <c r="FK1063">
        <v>0.113</v>
      </c>
      <c r="FL1063">
        <v>389</v>
      </c>
      <c r="FM1063">
        <v>21</v>
      </c>
      <c r="FN1063">
        <v>0.06</v>
      </c>
      <c r="FO1063">
        <v>7.0000000000000007E-2</v>
      </c>
      <c r="FP1063">
        <v>51.602486840880331</v>
      </c>
      <c r="FQ1063">
        <v>0.7085841016027068</v>
      </c>
      <c r="FR1063">
        <v>7.168503064945593E-2</v>
      </c>
      <c r="FS1063">
        <v>-1</v>
      </c>
      <c r="FT1063">
        <v>0.38548244118294878</v>
      </c>
      <c r="FU1063">
        <v>-2.2650742445862299E-3</v>
      </c>
      <c r="FV1063">
        <v>4.9159928033894889E-4</v>
      </c>
      <c r="FW1063">
        <v>-1</v>
      </c>
      <c r="FX1063">
        <v>0</v>
      </c>
      <c r="FY1063">
        <v>0</v>
      </c>
      <c r="FZ1063" t="s">
        <v>418</v>
      </c>
      <c r="GA1063">
        <v>2.93309</v>
      </c>
      <c r="GB1063">
        <v>2.8333900000000001</v>
      </c>
      <c r="GC1063">
        <v>8.9736999999999997E-2</v>
      </c>
      <c r="GD1063">
        <v>9.8672800000000005E-2</v>
      </c>
      <c r="GE1063">
        <v>0.121738</v>
      </c>
      <c r="GF1063">
        <v>9.8591700000000004E-2</v>
      </c>
      <c r="GG1063">
        <v>23602.400000000001</v>
      </c>
      <c r="GH1063">
        <v>29344.3</v>
      </c>
      <c r="GI1063">
        <v>23329.4</v>
      </c>
      <c r="GJ1063">
        <v>29828.6</v>
      </c>
      <c r="GK1063">
        <v>27887.3</v>
      </c>
      <c r="GL1063">
        <v>38240.199999999997</v>
      </c>
      <c r="GM1063">
        <v>32941.199999999997</v>
      </c>
      <c r="GN1063">
        <v>44262</v>
      </c>
      <c r="GO1063">
        <v>1.9858</v>
      </c>
      <c r="GP1063">
        <v>1.8255300000000001</v>
      </c>
      <c r="GQ1063">
        <v>7.1898100000000006E-2</v>
      </c>
      <c r="GR1063">
        <v>0</v>
      </c>
      <c r="GS1063">
        <v>26.6008</v>
      </c>
      <c r="GT1063">
        <v>999.9</v>
      </c>
      <c r="GU1063">
        <v>44.2</v>
      </c>
      <c r="GV1063">
        <v>36.4</v>
      </c>
      <c r="GW1063">
        <v>27.2149</v>
      </c>
      <c r="GX1063">
        <v>61.237099999999998</v>
      </c>
      <c r="GY1063">
        <v>37.091299999999997</v>
      </c>
      <c r="GZ1063">
        <v>1</v>
      </c>
      <c r="HA1063">
        <v>0.35619699999999999</v>
      </c>
      <c r="HB1063">
        <v>2.0521699999999998</v>
      </c>
      <c r="HC1063">
        <v>20.264299999999999</v>
      </c>
      <c r="HD1063">
        <v>5.2098000000000004</v>
      </c>
      <c r="HE1063">
        <v>11.872199999999999</v>
      </c>
      <c r="HF1063">
        <v>4.9839000000000002</v>
      </c>
      <c r="HG1063">
        <v>3.2839999999999998</v>
      </c>
      <c r="HH1063">
        <v>9999</v>
      </c>
      <c r="HI1063">
        <v>9999</v>
      </c>
      <c r="HJ1063">
        <v>9999</v>
      </c>
      <c r="HK1063">
        <v>999.9</v>
      </c>
      <c r="HL1063">
        <v>1.8549599999999999</v>
      </c>
      <c r="HM1063">
        <v>1.8610100000000001</v>
      </c>
      <c r="HN1063">
        <v>1.8583700000000001</v>
      </c>
      <c r="HO1063">
        <v>1.8595900000000001</v>
      </c>
      <c r="HP1063">
        <v>1.85897</v>
      </c>
      <c r="HQ1063">
        <v>1.85945</v>
      </c>
      <c r="HR1063">
        <v>1.85781</v>
      </c>
      <c r="HS1063">
        <v>1.8611599999999999</v>
      </c>
      <c r="HT1063">
        <v>5</v>
      </c>
      <c r="HU1063">
        <v>0</v>
      </c>
      <c r="HV1063">
        <v>0</v>
      </c>
      <c r="HW1063">
        <v>0</v>
      </c>
      <c r="HX1063" t="s">
        <v>419</v>
      </c>
      <c r="HY1063" t="s">
        <v>420</v>
      </c>
      <c r="HZ1063" t="s">
        <v>421</v>
      </c>
      <c r="IA1063" t="s">
        <v>421</v>
      </c>
      <c r="IB1063" t="s">
        <v>421</v>
      </c>
      <c r="IC1063" t="s">
        <v>421</v>
      </c>
      <c r="ID1063">
        <v>0</v>
      </c>
      <c r="IE1063">
        <v>100</v>
      </c>
      <c r="IF1063">
        <v>100</v>
      </c>
      <c r="IG1063">
        <v>1.1379999999999999</v>
      </c>
      <c r="IH1063">
        <v>0.121</v>
      </c>
      <c r="II1063">
        <v>0.48595729401342908</v>
      </c>
      <c r="IJ1063">
        <v>1.6187016317407189E-3</v>
      </c>
      <c r="IK1063">
        <v>1.4341569744255341E-7</v>
      </c>
      <c r="IL1063">
        <v>-2.4096625942085749E-10</v>
      </c>
      <c r="IM1063">
        <v>0.12101623166918921</v>
      </c>
      <c r="IN1063">
        <v>0</v>
      </c>
      <c r="IO1063">
        <v>0</v>
      </c>
      <c r="IP1063">
        <v>0</v>
      </c>
      <c r="IQ1063">
        <v>4</v>
      </c>
      <c r="IR1063">
        <v>2205</v>
      </c>
      <c r="IS1063">
        <v>1</v>
      </c>
      <c r="IT1063">
        <v>21</v>
      </c>
      <c r="IU1063">
        <v>56.1</v>
      </c>
      <c r="IV1063">
        <v>56.3</v>
      </c>
      <c r="IW1063">
        <v>1.11328</v>
      </c>
      <c r="IX1063">
        <v>2.4450699999999999</v>
      </c>
      <c r="IY1063">
        <v>1.49414</v>
      </c>
      <c r="IZ1063">
        <v>2.3046899999999999</v>
      </c>
      <c r="JA1063">
        <v>1.69434</v>
      </c>
      <c r="JB1063">
        <v>2.36328</v>
      </c>
      <c r="JC1063">
        <v>41.664999999999999</v>
      </c>
      <c r="JD1063">
        <v>23.535900000000002</v>
      </c>
      <c r="JE1063">
        <v>18</v>
      </c>
      <c r="JF1063">
        <v>523.96699999999998</v>
      </c>
      <c r="JG1063">
        <v>441.899</v>
      </c>
      <c r="JH1063">
        <v>24.790199999999999</v>
      </c>
      <c r="JI1063">
        <v>31.813300000000002</v>
      </c>
      <c r="JJ1063">
        <v>29.9999</v>
      </c>
      <c r="JK1063">
        <v>31.761299999999999</v>
      </c>
      <c r="JL1063">
        <v>31.736899999999999</v>
      </c>
      <c r="JM1063">
        <v>22.3462</v>
      </c>
      <c r="JN1063">
        <v>33.302</v>
      </c>
      <c r="JO1063">
        <v>0</v>
      </c>
      <c r="JP1063">
        <v>24.793800000000001</v>
      </c>
      <c r="JQ1063">
        <v>464.40300000000002</v>
      </c>
      <c r="JR1063">
        <v>19.359300000000001</v>
      </c>
      <c r="JS1063">
        <v>99.217299999999994</v>
      </c>
      <c r="JT1063">
        <v>99.394499999999994</v>
      </c>
    </row>
    <row r="1064" spans="1:280" x14ac:dyDescent="0.25">
      <c r="A1064">
        <v>1048</v>
      </c>
      <c r="B1064">
        <v>1674756613</v>
      </c>
      <c r="C1064">
        <v>10867</v>
      </c>
      <c r="D1064" t="s">
        <v>2520</v>
      </c>
      <c r="E1064" t="s">
        <v>2521</v>
      </c>
      <c r="F1064" t="s">
        <v>412</v>
      </c>
      <c r="G1064" t="s">
        <v>1865</v>
      </c>
      <c r="H1064" t="s">
        <v>1866</v>
      </c>
      <c r="I1064">
        <v>1674756613</v>
      </c>
      <c r="J1064">
        <f t="shared" si="736"/>
        <v>4.7633346058837131E-3</v>
      </c>
      <c r="K1064">
        <f t="shared" si="737"/>
        <v>4.7633346058837134</v>
      </c>
      <c r="L1064">
        <f t="shared" si="738"/>
        <v>51.809936607792906</v>
      </c>
      <c r="M1064">
        <f t="shared" si="739"/>
        <v>399.88499999999999</v>
      </c>
      <c r="N1064">
        <f t="shared" si="740"/>
        <v>165.67147700527894</v>
      </c>
      <c r="O1064">
        <f t="shared" si="741"/>
        <v>16.434450215202521</v>
      </c>
      <c r="P1064">
        <f t="shared" si="742"/>
        <v>39.668205071273995</v>
      </c>
      <c r="Q1064">
        <f t="shared" si="743"/>
        <v>0.38587635030862433</v>
      </c>
      <c r="R1064">
        <f t="shared" si="744"/>
        <v>2.9169871199170578</v>
      </c>
      <c r="S1064">
        <f t="shared" si="745"/>
        <v>0.35959563153631818</v>
      </c>
      <c r="T1064">
        <f t="shared" si="746"/>
        <v>0.22695915802539501</v>
      </c>
      <c r="U1064">
        <f t="shared" si="747"/>
        <v>344.36310126338174</v>
      </c>
      <c r="V1064">
        <f t="shared" si="748"/>
        <v>28.787521434661954</v>
      </c>
      <c r="W1064">
        <f t="shared" si="749"/>
        <v>27.774699999999999</v>
      </c>
      <c r="X1064">
        <f t="shared" si="750"/>
        <v>3.7452820861719394</v>
      </c>
      <c r="Y1064">
        <f t="shared" si="751"/>
        <v>65.179572437540429</v>
      </c>
      <c r="Z1064">
        <f t="shared" si="752"/>
        <v>2.4724366835375999</v>
      </c>
      <c r="AA1064">
        <f t="shared" si="753"/>
        <v>3.7932692576448854</v>
      </c>
      <c r="AB1064">
        <f t="shared" si="754"/>
        <v>1.2728454026343394</v>
      </c>
      <c r="AC1064">
        <f t="shared" si="755"/>
        <v>-210.06305611947175</v>
      </c>
      <c r="AD1064">
        <f t="shared" si="756"/>
        <v>34.314265016676835</v>
      </c>
      <c r="AE1064">
        <f t="shared" si="757"/>
        <v>2.5612258155355176</v>
      </c>
      <c r="AF1064">
        <f t="shared" si="758"/>
        <v>171.17553597612235</v>
      </c>
      <c r="AG1064">
        <v>0</v>
      </c>
      <c r="AH1064">
        <v>0</v>
      </c>
      <c r="AI1064">
        <f t="shared" si="759"/>
        <v>1</v>
      </c>
      <c r="AJ1064">
        <f t="shared" si="760"/>
        <v>0</v>
      </c>
      <c r="AK1064">
        <f t="shared" si="761"/>
        <v>52322.198947750105</v>
      </c>
      <c r="AL1064" t="s">
        <v>415</v>
      </c>
      <c r="AM1064" t="s">
        <v>415</v>
      </c>
      <c r="AN1064">
        <v>0</v>
      </c>
      <c r="AO1064">
        <v>0</v>
      </c>
      <c r="AP1064" t="e">
        <f t="shared" si="762"/>
        <v>#DIV/0!</v>
      </c>
      <c r="AQ1064">
        <v>0</v>
      </c>
      <c r="AR1064" t="s">
        <v>415</v>
      </c>
      <c r="AS1064" t="s">
        <v>415</v>
      </c>
      <c r="AT1064">
        <v>0</v>
      </c>
      <c r="AU1064">
        <v>0</v>
      </c>
      <c r="AV1064" t="e">
        <f t="shared" si="763"/>
        <v>#DIV/0!</v>
      </c>
      <c r="AW1064">
        <v>0.5</v>
      </c>
      <c r="AX1064">
        <f t="shared" si="764"/>
        <v>1513.1592006316907</v>
      </c>
      <c r="AY1064">
        <f t="shared" si="765"/>
        <v>51.809936607792906</v>
      </c>
      <c r="AZ1064" t="e">
        <f t="shared" si="766"/>
        <v>#DIV/0!</v>
      </c>
      <c r="BA1064">
        <f t="shared" si="767"/>
        <v>3.4239580730278794E-2</v>
      </c>
      <c r="BB1064" t="e">
        <f t="shared" si="768"/>
        <v>#DIV/0!</v>
      </c>
      <c r="BC1064" t="e">
        <f t="shared" si="769"/>
        <v>#DIV/0!</v>
      </c>
      <c r="BD1064" t="s">
        <v>415</v>
      </c>
      <c r="BE1064">
        <v>0</v>
      </c>
      <c r="BF1064" t="e">
        <f t="shared" si="770"/>
        <v>#DIV/0!</v>
      </c>
      <c r="BG1064" t="e">
        <f t="shared" si="771"/>
        <v>#DIV/0!</v>
      </c>
      <c r="BH1064" t="e">
        <f t="shared" si="772"/>
        <v>#DIV/0!</v>
      </c>
      <c r="BI1064" t="e">
        <f t="shared" si="773"/>
        <v>#DIV/0!</v>
      </c>
      <c r="BJ1064" t="e">
        <f t="shared" si="774"/>
        <v>#DIV/0!</v>
      </c>
      <c r="BK1064" t="e">
        <f t="shared" si="775"/>
        <v>#DIV/0!</v>
      </c>
      <c r="BL1064" t="e">
        <f t="shared" si="776"/>
        <v>#DIV/0!</v>
      </c>
      <c r="BM1064" t="e">
        <f t="shared" si="777"/>
        <v>#DIV/0!</v>
      </c>
      <c r="CV1064">
        <f t="shared" si="778"/>
        <v>1799.97</v>
      </c>
      <c r="CW1064">
        <f t="shared" si="779"/>
        <v>1513.1592006316907</v>
      </c>
      <c r="CX1064">
        <f t="shared" si="780"/>
        <v>0.84065801131779461</v>
      </c>
      <c r="CY1064">
        <f t="shared" si="781"/>
        <v>0.19131602263558933</v>
      </c>
      <c r="CZ1064">
        <v>6</v>
      </c>
      <c r="DA1064">
        <v>0.5</v>
      </c>
      <c r="DB1064" t="s">
        <v>416</v>
      </c>
      <c r="DC1064">
        <v>2</v>
      </c>
      <c r="DD1064">
        <v>1674756613</v>
      </c>
      <c r="DE1064">
        <v>399.88499999999999</v>
      </c>
      <c r="DF1064">
        <v>464.33300000000003</v>
      </c>
      <c r="DG1064">
        <v>24.923999999999999</v>
      </c>
      <c r="DH1064">
        <v>19.351299999999998</v>
      </c>
      <c r="DI1064">
        <v>398.74599999999998</v>
      </c>
      <c r="DJ1064">
        <v>24.802900000000001</v>
      </c>
      <c r="DK1064">
        <v>500.07499999999999</v>
      </c>
      <c r="DL1064">
        <v>99.099299999999999</v>
      </c>
      <c r="DM1064">
        <v>9.9732399999999999E-2</v>
      </c>
      <c r="DN1064">
        <v>27.992899999999999</v>
      </c>
      <c r="DO1064">
        <v>27.774699999999999</v>
      </c>
      <c r="DP1064">
        <v>999.9</v>
      </c>
      <c r="DQ1064">
        <v>0</v>
      </c>
      <c r="DR1064">
        <v>0</v>
      </c>
      <c r="DS1064">
        <v>10018.799999999999</v>
      </c>
      <c r="DT1064">
        <v>0</v>
      </c>
      <c r="DU1064">
        <v>247.88300000000001</v>
      </c>
      <c r="DV1064">
        <v>-64.448099999999997</v>
      </c>
      <c r="DW1064">
        <v>410.10700000000003</v>
      </c>
      <c r="DX1064">
        <v>473.49599999999998</v>
      </c>
      <c r="DY1064">
        <v>5.5726300000000002</v>
      </c>
      <c r="DZ1064">
        <v>464.33300000000003</v>
      </c>
      <c r="EA1064">
        <v>19.351299999999998</v>
      </c>
      <c r="EB1064">
        <v>2.4699499999999999</v>
      </c>
      <c r="EC1064">
        <v>1.9177</v>
      </c>
      <c r="ED1064">
        <v>20.829799999999999</v>
      </c>
      <c r="EE1064">
        <v>16.7807</v>
      </c>
      <c r="EF1064">
        <v>1799.97</v>
      </c>
      <c r="EG1064">
        <v>0.97800500000000001</v>
      </c>
      <c r="EH1064">
        <v>2.1994699999999999E-2</v>
      </c>
      <c r="EI1064">
        <v>0</v>
      </c>
      <c r="EJ1064">
        <v>734.23800000000006</v>
      </c>
      <c r="EK1064">
        <v>4.9990399999999999</v>
      </c>
      <c r="EL1064">
        <v>13739.6</v>
      </c>
      <c r="EM1064">
        <v>14820.4</v>
      </c>
      <c r="EN1064">
        <v>47.875</v>
      </c>
      <c r="EO1064">
        <v>49.375</v>
      </c>
      <c r="EP1064">
        <v>48.811999999999998</v>
      </c>
      <c r="EQ1064">
        <v>47.936999999999998</v>
      </c>
      <c r="ER1064">
        <v>48.75</v>
      </c>
      <c r="ES1064">
        <v>1755.49</v>
      </c>
      <c r="ET1064">
        <v>39.479999999999997</v>
      </c>
      <c r="EU1064">
        <v>0</v>
      </c>
      <c r="EV1064">
        <v>1674756613.3</v>
      </c>
      <c r="EW1064">
        <v>0</v>
      </c>
      <c r="EX1064">
        <v>734.06638461538466</v>
      </c>
      <c r="EY1064">
        <v>-0.44041026368158542</v>
      </c>
      <c r="EZ1064">
        <v>-16.023931611282521</v>
      </c>
      <c r="FA1064">
        <v>13742.23461538461</v>
      </c>
      <c r="FB1064">
        <v>15</v>
      </c>
      <c r="FC1064">
        <v>1674753236.5</v>
      </c>
      <c r="FD1064" t="s">
        <v>1867</v>
      </c>
      <c r="FE1064">
        <v>1674753236.5</v>
      </c>
      <c r="FF1064">
        <v>1674753223.5</v>
      </c>
      <c r="FG1064">
        <v>3</v>
      </c>
      <c r="FH1064">
        <v>-0.254</v>
      </c>
      <c r="FI1064">
        <v>-6.7000000000000004E-2</v>
      </c>
      <c r="FJ1064">
        <v>1.121</v>
      </c>
      <c r="FK1064">
        <v>0.113</v>
      </c>
      <c r="FL1064">
        <v>389</v>
      </c>
      <c r="FM1064">
        <v>21</v>
      </c>
      <c r="FN1064">
        <v>0.06</v>
      </c>
      <c r="FO1064">
        <v>7.0000000000000007E-2</v>
      </c>
      <c r="FP1064">
        <v>51.723319771391878</v>
      </c>
      <c r="FQ1064">
        <v>0.51776034265393278</v>
      </c>
      <c r="FR1064">
        <v>6.6831845227356509E-2</v>
      </c>
      <c r="FS1064">
        <v>-1</v>
      </c>
      <c r="FT1064">
        <v>0.38550706172903992</v>
      </c>
      <c r="FU1064">
        <v>2.5767256553719271E-3</v>
      </c>
      <c r="FV1064">
        <v>4.897266012646699E-4</v>
      </c>
      <c r="FW1064">
        <v>-1</v>
      </c>
      <c r="FX1064">
        <v>0</v>
      </c>
      <c r="FY1064">
        <v>0</v>
      </c>
      <c r="FZ1064" t="s">
        <v>418</v>
      </c>
      <c r="GA1064">
        <v>2.93309</v>
      </c>
      <c r="GB1064">
        <v>2.8333499999999998</v>
      </c>
      <c r="GC1064">
        <v>8.9754899999999999E-2</v>
      </c>
      <c r="GD1064">
        <v>9.8694000000000004E-2</v>
      </c>
      <c r="GE1064">
        <v>0.121753</v>
      </c>
      <c r="GF1064">
        <v>9.8584099999999994E-2</v>
      </c>
      <c r="GG1064">
        <v>23601.7</v>
      </c>
      <c r="GH1064">
        <v>29344.2</v>
      </c>
      <c r="GI1064">
        <v>23329.200000000001</v>
      </c>
      <c r="GJ1064">
        <v>29829.1</v>
      </c>
      <c r="GK1064">
        <v>27886.5</v>
      </c>
      <c r="GL1064">
        <v>38240.9</v>
      </c>
      <c r="GM1064">
        <v>32940.800000000003</v>
      </c>
      <c r="GN1064">
        <v>44262.400000000001</v>
      </c>
      <c r="GO1064">
        <v>1.9859199999999999</v>
      </c>
      <c r="GP1064">
        <v>1.8256300000000001</v>
      </c>
      <c r="GQ1064">
        <v>7.2121599999999994E-2</v>
      </c>
      <c r="GR1064">
        <v>0</v>
      </c>
      <c r="GS1064">
        <v>26.595600000000001</v>
      </c>
      <c r="GT1064">
        <v>999.9</v>
      </c>
      <c r="GU1064">
        <v>44.2</v>
      </c>
      <c r="GV1064">
        <v>36.4</v>
      </c>
      <c r="GW1064">
        <v>27.212599999999998</v>
      </c>
      <c r="GX1064">
        <v>61.257100000000001</v>
      </c>
      <c r="GY1064">
        <v>36.762799999999999</v>
      </c>
      <c r="GZ1064">
        <v>1</v>
      </c>
      <c r="HA1064">
        <v>0.356184</v>
      </c>
      <c r="HB1064">
        <v>2.05199</v>
      </c>
      <c r="HC1064">
        <v>20.264399999999998</v>
      </c>
      <c r="HD1064">
        <v>5.2096499999999999</v>
      </c>
      <c r="HE1064">
        <v>11.872199999999999</v>
      </c>
      <c r="HF1064">
        <v>4.984</v>
      </c>
      <c r="HG1064">
        <v>3.2839999999999998</v>
      </c>
      <c r="HH1064">
        <v>9999</v>
      </c>
      <c r="HI1064">
        <v>9999</v>
      </c>
      <c r="HJ1064">
        <v>9999</v>
      </c>
      <c r="HK1064">
        <v>999.9</v>
      </c>
      <c r="HL1064">
        <v>1.8549500000000001</v>
      </c>
      <c r="HM1064">
        <v>1.8609800000000001</v>
      </c>
      <c r="HN1064">
        <v>1.8583700000000001</v>
      </c>
      <c r="HO1064">
        <v>1.8595900000000001</v>
      </c>
      <c r="HP1064">
        <v>1.85893</v>
      </c>
      <c r="HQ1064">
        <v>1.85944</v>
      </c>
      <c r="HR1064">
        <v>1.8577900000000001</v>
      </c>
      <c r="HS1064">
        <v>1.8611200000000001</v>
      </c>
      <c r="HT1064">
        <v>5</v>
      </c>
      <c r="HU1064">
        <v>0</v>
      </c>
      <c r="HV1064">
        <v>0</v>
      </c>
      <c r="HW1064">
        <v>0</v>
      </c>
      <c r="HX1064" t="s">
        <v>419</v>
      </c>
      <c r="HY1064" t="s">
        <v>420</v>
      </c>
      <c r="HZ1064" t="s">
        <v>421</v>
      </c>
      <c r="IA1064" t="s">
        <v>421</v>
      </c>
      <c r="IB1064" t="s">
        <v>421</v>
      </c>
      <c r="IC1064" t="s">
        <v>421</v>
      </c>
      <c r="ID1064">
        <v>0</v>
      </c>
      <c r="IE1064">
        <v>100</v>
      </c>
      <c r="IF1064">
        <v>100</v>
      </c>
      <c r="IG1064">
        <v>1.139</v>
      </c>
      <c r="IH1064">
        <v>0.1211</v>
      </c>
      <c r="II1064">
        <v>0.48595729401342908</v>
      </c>
      <c r="IJ1064">
        <v>1.6187016317407189E-3</v>
      </c>
      <c r="IK1064">
        <v>1.4341569744255341E-7</v>
      </c>
      <c r="IL1064">
        <v>-2.4096625942085749E-10</v>
      </c>
      <c r="IM1064">
        <v>0.12101623166918921</v>
      </c>
      <c r="IN1064">
        <v>0</v>
      </c>
      <c r="IO1064">
        <v>0</v>
      </c>
      <c r="IP1064">
        <v>0</v>
      </c>
      <c r="IQ1064">
        <v>4</v>
      </c>
      <c r="IR1064">
        <v>2205</v>
      </c>
      <c r="IS1064">
        <v>1</v>
      </c>
      <c r="IT1064">
        <v>21</v>
      </c>
      <c r="IU1064">
        <v>56.3</v>
      </c>
      <c r="IV1064">
        <v>56.5</v>
      </c>
      <c r="IW1064">
        <v>1.11328</v>
      </c>
      <c r="IX1064">
        <v>2.4548299999999998</v>
      </c>
      <c r="IY1064">
        <v>1.49414</v>
      </c>
      <c r="IZ1064">
        <v>2.3059099999999999</v>
      </c>
      <c r="JA1064">
        <v>1.69434</v>
      </c>
      <c r="JB1064">
        <v>2.3815900000000001</v>
      </c>
      <c r="JC1064">
        <v>41.664999999999999</v>
      </c>
      <c r="JD1064">
        <v>23.535900000000002</v>
      </c>
      <c r="JE1064">
        <v>18</v>
      </c>
      <c r="JF1064">
        <v>524.02599999999995</v>
      </c>
      <c r="JG1064">
        <v>441.94499999999999</v>
      </c>
      <c r="JH1064">
        <v>24.803000000000001</v>
      </c>
      <c r="JI1064">
        <v>31.810500000000001</v>
      </c>
      <c r="JJ1064">
        <v>30</v>
      </c>
      <c r="JK1064">
        <v>31.758400000000002</v>
      </c>
      <c r="JL1064">
        <v>31.734100000000002</v>
      </c>
      <c r="JM1064">
        <v>22.348400000000002</v>
      </c>
      <c r="JN1064">
        <v>33.302</v>
      </c>
      <c r="JO1064">
        <v>0</v>
      </c>
      <c r="JP1064">
        <v>24.8033</v>
      </c>
      <c r="JQ1064">
        <v>464.48399999999998</v>
      </c>
      <c r="JR1064">
        <v>19.352900000000002</v>
      </c>
      <c r="JS1064">
        <v>99.216200000000001</v>
      </c>
      <c r="JT1064">
        <v>99.395700000000005</v>
      </c>
    </row>
    <row r="1065" spans="1:280" x14ac:dyDescent="0.25">
      <c r="A1065">
        <v>1049</v>
      </c>
      <c r="B1065">
        <v>1674756623</v>
      </c>
      <c r="C1065">
        <v>10877</v>
      </c>
      <c r="D1065" t="s">
        <v>2522</v>
      </c>
      <c r="E1065" t="s">
        <v>2523</v>
      </c>
      <c r="F1065" t="s">
        <v>412</v>
      </c>
      <c r="G1065" t="s">
        <v>1865</v>
      </c>
      <c r="H1065" t="s">
        <v>1866</v>
      </c>
      <c r="I1065">
        <v>1674756623</v>
      </c>
      <c r="J1065">
        <f t="shared" si="736"/>
        <v>4.7623159951355794E-3</v>
      </c>
      <c r="K1065">
        <f t="shared" si="737"/>
        <v>4.7623159951355793</v>
      </c>
      <c r="L1065">
        <f t="shared" si="738"/>
        <v>51.744860758589496</v>
      </c>
      <c r="M1065">
        <f t="shared" si="739"/>
        <v>399.94099999999997</v>
      </c>
      <c r="N1065">
        <f t="shared" si="740"/>
        <v>165.73648385026496</v>
      </c>
      <c r="O1065">
        <f t="shared" si="741"/>
        <v>16.441010289109901</v>
      </c>
      <c r="P1065">
        <f t="shared" si="742"/>
        <v>39.674029177410901</v>
      </c>
      <c r="Q1065">
        <f t="shared" si="743"/>
        <v>0.38539208852931772</v>
      </c>
      <c r="R1065">
        <f t="shared" si="744"/>
        <v>2.9167688444975819</v>
      </c>
      <c r="S1065">
        <f t="shared" si="745"/>
        <v>0.35917306981481961</v>
      </c>
      <c r="T1065">
        <f t="shared" si="746"/>
        <v>0.22669002757128795</v>
      </c>
      <c r="U1065">
        <f t="shared" si="747"/>
        <v>344.35930126339582</v>
      </c>
      <c r="V1065">
        <f t="shared" si="748"/>
        <v>28.784821736418742</v>
      </c>
      <c r="W1065">
        <f t="shared" si="749"/>
        <v>27.778500000000001</v>
      </c>
      <c r="X1065">
        <f t="shared" si="750"/>
        <v>3.7461132392448793</v>
      </c>
      <c r="Y1065">
        <f t="shared" si="751"/>
        <v>65.180429794513756</v>
      </c>
      <c r="Z1065">
        <f t="shared" si="752"/>
        <v>2.4720368061670195</v>
      </c>
      <c r="AA1065">
        <f t="shared" si="753"/>
        <v>3.7926058695229576</v>
      </c>
      <c r="AB1065">
        <f t="shared" si="754"/>
        <v>1.2740764330778598</v>
      </c>
      <c r="AC1065">
        <f t="shared" si="755"/>
        <v>-210.01813538547904</v>
      </c>
      <c r="AD1065">
        <f t="shared" si="756"/>
        <v>33.242405187078262</v>
      </c>
      <c r="AE1065">
        <f t="shared" si="757"/>
        <v>2.4814174722723754</v>
      </c>
      <c r="AF1065">
        <f t="shared" si="758"/>
        <v>170.06498853726742</v>
      </c>
      <c r="AG1065">
        <v>0</v>
      </c>
      <c r="AH1065">
        <v>0</v>
      </c>
      <c r="AI1065">
        <f t="shared" si="759"/>
        <v>1</v>
      </c>
      <c r="AJ1065">
        <f t="shared" si="760"/>
        <v>0</v>
      </c>
      <c r="AK1065">
        <f t="shared" si="761"/>
        <v>52316.475656411356</v>
      </c>
      <c r="AL1065" t="s">
        <v>415</v>
      </c>
      <c r="AM1065" t="s">
        <v>415</v>
      </c>
      <c r="AN1065">
        <v>0</v>
      </c>
      <c r="AO1065">
        <v>0</v>
      </c>
      <c r="AP1065" t="e">
        <f t="shared" si="762"/>
        <v>#DIV/0!</v>
      </c>
      <c r="AQ1065">
        <v>0</v>
      </c>
      <c r="AR1065" t="s">
        <v>415</v>
      </c>
      <c r="AS1065" t="s">
        <v>415</v>
      </c>
      <c r="AT1065">
        <v>0</v>
      </c>
      <c r="AU1065">
        <v>0</v>
      </c>
      <c r="AV1065" t="e">
        <f t="shared" si="763"/>
        <v>#DIV/0!</v>
      </c>
      <c r="AW1065">
        <v>0.5</v>
      </c>
      <c r="AX1065">
        <f t="shared" si="764"/>
        <v>1513.1424006316979</v>
      </c>
      <c r="AY1065">
        <f t="shared" si="765"/>
        <v>51.744860758589496</v>
      </c>
      <c r="AZ1065" t="e">
        <f t="shared" si="766"/>
        <v>#DIV/0!</v>
      </c>
      <c r="BA1065">
        <f t="shared" si="767"/>
        <v>3.4196953794294147E-2</v>
      </c>
      <c r="BB1065" t="e">
        <f t="shared" si="768"/>
        <v>#DIV/0!</v>
      </c>
      <c r="BC1065" t="e">
        <f t="shared" si="769"/>
        <v>#DIV/0!</v>
      </c>
      <c r="BD1065" t="s">
        <v>415</v>
      </c>
      <c r="BE1065">
        <v>0</v>
      </c>
      <c r="BF1065" t="e">
        <f t="shared" si="770"/>
        <v>#DIV/0!</v>
      </c>
      <c r="BG1065" t="e">
        <f t="shared" si="771"/>
        <v>#DIV/0!</v>
      </c>
      <c r="BH1065" t="e">
        <f t="shared" si="772"/>
        <v>#DIV/0!</v>
      </c>
      <c r="BI1065" t="e">
        <f t="shared" si="773"/>
        <v>#DIV/0!</v>
      </c>
      <c r="BJ1065" t="e">
        <f t="shared" si="774"/>
        <v>#DIV/0!</v>
      </c>
      <c r="BK1065" t="e">
        <f t="shared" si="775"/>
        <v>#DIV/0!</v>
      </c>
      <c r="BL1065" t="e">
        <f t="shared" si="776"/>
        <v>#DIV/0!</v>
      </c>
      <c r="BM1065" t="e">
        <f t="shared" si="777"/>
        <v>#DIV/0!</v>
      </c>
      <c r="CV1065">
        <f t="shared" si="778"/>
        <v>1799.95</v>
      </c>
      <c r="CW1065">
        <f t="shared" si="779"/>
        <v>1513.1424006316979</v>
      </c>
      <c r="CX1065">
        <f t="shared" si="780"/>
        <v>0.8406580186292385</v>
      </c>
      <c r="CY1065">
        <f t="shared" si="781"/>
        <v>0.19131603725847707</v>
      </c>
      <c r="CZ1065">
        <v>6</v>
      </c>
      <c r="DA1065">
        <v>0.5</v>
      </c>
      <c r="DB1065" t="s">
        <v>416</v>
      </c>
      <c r="DC1065">
        <v>2</v>
      </c>
      <c r="DD1065">
        <v>1674756623</v>
      </c>
      <c r="DE1065">
        <v>399.94099999999997</v>
      </c>
      <c r="DF1065">
        <v>464.315</v>
      </c>
      <c r="DG1065">
        <v>24.919799999999999</v>
      </c>
      <c r="DH1065">
        <v>19.347899999999999</v>
      </c>
      <c r="DI1065">
        <v>398.80200000000002</v>
      </c>
      <c r="DJ1065">
        <v>24.7988</v>
      </c>
      <c r="DK1065">
        <v>500.04199999999997</v>
      </c>
      <c r="DL1065">
        <v>99.099800000000002</v>
      </c>
      <c r="DM1065">
        <v>9.9904900000000005E-2</v>
      </c>
      <c r="DN1065">
        <v>27.989899999999999</v>
      </c>
      <c r="DO1065">
        <v>27.778500000000001</v>
      </c>
      <c r="DP1065">
        <v>999.9</v>
      </c>
      <c r="DQ1065">
        <v>0</v>
      </c>
      <c r="DR1065">
        <v>0</v>
      </c>
      <c r="DS1065">
        <v>10017.5</v>
      </c>
      <c r="DT1065">
        <v>0</v>
      </c>
      <c r="DU1065">
        <v>247.88900000000001</v>
      </c>
      <c r="DV1065">
        <v>-64.373900000000006</v>
      </c>
      <c r="DW1065">
        <v>410.16199999999998</v>
      </c>
      <c r="DX1065">
        <v>473.476</v>
      </c>
      <c r="DY1065">
        <v>5.57186</v>
      </c>
      <c r="DZ1065">
        <v>464.315</v>
      </c>
      <c r="EA1065">
        <v>19.347899999999999</v>
      </c>
      <c r="EB1065">
        <v>2.4695499999999999</v>
      </c>
      <c r="EC1065">
        <v>1.9173800000000001</v>
      </c>
      <c r="ED1065">
        <v>20.827200000000001</v>
      </c>
      <c r="EE1065">
        <v>16.777999999999999</v>
      </c>
      <c r="EF1065">
        <v>1799.95</v>
      </c>
      <c r="EG1065">
        <v>0.97800500000000001</v>
      </c>
      <c r="EH1065">
        <v>2.1994699999999999E-2</v>
      </c>
      <c r="EI1065">
        <v>0</v>
      </c>
      <c r="EJ1065">
        <v>734.24800000000005</v>
      </c>
      <c r="EK1065">
        <v>4.9990399999999999</v>
      </c>
      <c r="EL1065">
        <v>13738.6</v>
      </c>
      <c r="EM1065">
        <v>14820.3</v>
      </c>
      <c r="EN1065">
        <v>47.875</v>
      </c>
      <c r="EO1065">
        <v>49.436999999999998</v>
      </c>
      <c r="EP1065">
        <v>48.811999999999998</v>
      </c>
      <c r="EQ1065">
        <v>47.936999999999998</v>
      </c>
      <c r="ER1065">
        <v>48.75</v>
      </c>
      <c r="ES1065">
        <v>1755.47</v>
      </c>
      <c r="ET1065">
        <v>39.479999999999997</v>
      </c>
      <c r="EU1065">
        <v>0</v>
      </c>
      <c r="EV1065">
        <v>1674756623.5</v>
      </c>
      <c r="EW1065">
        <v>0</v>
      </c>
      <c r="EX1065">
        <v>734.00364000000002</v>
      </c>
      <c r="EY1065">
        <v>-0.36999999863551281</v>
      </c>
      <c r="EZ1065">
        <v>-8.7538461466976347</v>
      </c>
      <c r="FA1065">
        <v>13739.912</v>
      </c>
      <c r="FB1065">
        <v>15</v>
      </c>
      <c r="FC1065">
        <v>1674753236.5</v>
      </c>
      <c r="FD1065" t="s">
        <v>1867</v>
      </c>
      <c r="FE1065">
        <v>1674753236.5</v>
      </c>
      <c r="FF1065">
        <v>1674753223.5</v>
      </c>
      <c r="FG1065">
        <v>3</v>
      </c>
      <c r="FH1065">
        <v>-0.254</v>
      </c>
      <c r="FI1065">
        <v>-6.7000000000000004E-2</v>
      </c>
      <c r="FJ1065">
        <v>1.121</v>
      </c>
      <c r="FK1065">
        <v>0.113</v>
      </c>
      <c r="FL1065">
        <v>389</v>
      </c>
      <c r="FM1065">
        <v>21</v>
      </c>
      <c r="FN1065">
        <v>0.06</v>
      </c>
      <c r="FO1065">
        <v>7.0000000000000007E-2</v>
      </c>
      <c r="FP1065">
        <v>51.788995575261943</v>
      </c>
      <c r="FQ1065">
        <v>5.3884191411052412E-2</v>
      </c>
      <c r="FR1065">
        <v>3.510197538588955E-2</v>
      </c>
      <c r="FS1065">
        <v>-1</v>
      </c>
      <c r="FT1065">
        <v>0.3858743635280763</v>
      </c>
      <c r="FU1065">
        <v>2.302411634381754E-3</v>
      </c>
      <c r="FV1065">
        <v>5.6791058613832595E-4</v>
      </c>
      <c r="FW1065">
        <v>-1</v>
      </c>
      <c r="FX1065">
        <v>0</v>
      </c>
      <c r="FY1065">
        <v>0</v>
      </c>
      <c r="FZ1065" t="s">
        <v>418</v>
      </c>
      <c r="GA1065">
        <v>2.9330099999999999</v>
      </c>
      <c r="GB1065">
        <v>2.83351</v>
      </c>
      <c r="GC1065">
        <v>8.97651E-2</v>
      </c>
      <c r="GD1065">
        <v>9.8691600000000004E-2</v>
      </c>
      <c r="GE1065">
        <v>0.121739</v>
      </c>
      <c r="GF1065">
        <v>9.8572300000000002E-2</v>
      </c>
      <c r="GG1065">
        <v>23601.1</v>
      </c>
      <c r="GH1065">
        <v>29344.3</v>
      </c>
      <c r="GI1065">
        <v>23328.9</v>
      </c>
      <c r="GJ1065">
        <v>29829.200000000001</v>
      </c>
      <c r="GK1065">
        <v>27886.6</v>
      </c>
      <c r="GL1065">
        <v>38241.4</v>
      </c>
      <c r="GM1065">
        <v>32940.5</v>
      </c>
      <c r="GN1065">
        <v>44262.5</v>
      </c>
      <c r="GO1065">
        <v>1.9858499999999999</v>
      </c>
      <c r="GP1065">
        <v>1.8256300000000001</v>
      </c>
      <c r="GQ1065">
        <v>7.2754899999999997E-2</v>
      </c>
      <c r="GR1065">
        <v>0</v>
      </c>
      <c r="GS1065">
        <v>26.589099999999998</v>
      </c>
      <c r="GT1065">
        <v>999.9</v>
      </c>
      <c r="GU1065">
        <v>44.1</v>
      </c>
      <c r="GV1065">
        <v>36.4</v>
      </c>
      <c r="GW1065">
        <v>27.148499999999999</v>
      </c>
      <c r="GX1065">
        <v>61.097099999999998</v>
      </c>
      <c r="GY1065">
        <v>36.878999999999998</v>
      </c>
      <c r="GZ1065">
        <v>1</v>
      </c>
      <c r="HA1065">
        <v>0.35585099999999997</v>
      </c>
      <c r="HB1065">
        <v>2.0416799999999999</v>
      </c>
      <c r="HC1065">
        <v>20.264199999999999</v>
      </c>
      <c r="HD1065">
        <v>5.2093499999999997</v>
      </c>
      <c r="HE1065">
        <v>11.872199999999999</v>
      </c>
      <c r="HF1065">
        <v>4.9844999999999997</v>
      </c>
      <c r="HG1065">
        <v>3.2839999999999998</v>
      </c>
      <c r="HH1065">
        <v>9999</v>
      </c>
      <c r="HI1065">
        <v>9999</v>
      </c>
      <c r="HJ1065">
        <v>9999</v>
      </c>
      <c r="HK1065">
        <v>999.9</v>
      </c>
      <c r="HL1065">
        <v>1.8549199999999999</v>
      </c>
      <c r="HM1065">
        <v>1.8609599999999999</v>
      </c>
      <c r="HN1065">
        <v>1.8583700000000001</v>
      </c>
      <c r="HO1065">
        <v>1.8595699999999999</v>
      </c>
      <c r="HP1065">
        <v>1.8589199999999999</v>
      </c>
      <c r="HQ1065">
        <v>1.85944</v>
      </c>
      <c r="HR1065">
        <v>1.85778</v>
      </c>
      <c r="HS1065">
        <v>1.86113</v>
      </c>
      <c r="HT1065">
        <v>5</v>
      </c>
      <c r="HU1065">
        <v>0</v>
      </c>
      <c r="HV1065">
        <v>0</v>
      </c>
      <c r="HW1065">
        <v>0</v>
      </c>
      <c r="HX1065" t="s">
        <v>419</v>
      </c>
      <c r="HY1065" t="s">
        <v>420</v>
      </c>
      <c r="HZ1065" t="s">
        <v>421</v>
      </c>
      <c r="IA1065" t="s">
        <v>421</v>
      </c>
      <c r="IB1065" t="s">
        <v>421</v>
      </c>
      <c r="IC1065" t="s">
        <v>421</v>
      </c>
      <c r="ID1065">
        <v>0</v>
      </c>
      <c r="IE1065">
        <v>100</v>
      </c>
      <c r="IF1065">
        <v>100</v>
      </c>
      <c r="IG1065">
        <v>1.139</v>
      </c>
      <c r="IH1065">
        <v>0.121</v>
      </c>
      <c r="II1065">
        <v>0.48595729401342908</v>
      </c>
      <c r="IJ1065">
        <v>1.6187016317407189E-3</v>
      </c>
      <c r="IK1065">
        <v>1.4341569744255341E-7</v>
      </c>
      <c r="IL1065">
        <v>-2.4096625942085749E-10</v>
      </c>
      <c r="IM1065">
        <v>0.12101623166918921</v>
      </c>
      <c r="IN1065">
        <v>0</v>
      </c>
      <c r="IO1065">
        <v>0</v>
      </c>
      <c r="IP1065">
        <v>0</v>
      </c>
      <c r="IQ1065">
        <v>4</v>
      </c>
      <c r="IR1065">
        <v>2205</v>
      </c>
      <c r="IS1065">
        <v>1</v>
      </c>
      <c r="IT1065">
        <v>21</v>
      </c>
      <c r="IU1065">
        <v>56.4</v>
      </c>
      <c r="IV1065">
        <v>56.7</v>
      </c>
      <c r="IW1065">
        <v>1.11328</v>
      </c>
      <c r="IX1065">
        <v>2.4389599999999998</v>
      </c>
      <c r="IY1065">
        <v>1.49414</v>
      </c>
      <c r="IZ1065">
        <v>2.3046899999999999</v>
      </c>
      <c r="JA1065">
        <v>1.69434</v>
      </c>
      <c r="JB1065">
        <v>2.4145500000000002</v>
      </c>
      <c r="JC1065">
        <v>41.664999999999999</v>
      </c>
      <c r="JD1065">
        <v>23.544599999999999</v>
      </c>
      <c r="JE1065">
        <v>18</v>
      </c>
      <c r="JF1065">
        <v>523.97</v>
      </c>
      <c r="JG1065">
        <v>441.94499999999999</v>
      </c>
      <c r="JH1065">
        <v>24.8096</v>
      </c>
      <c r="JI1065">
        <v>31.807700000000001</v>
      </c>
      <c r="JJ1065">
        <v>29.9999</v>
      </c>
      <c r="JK1065">
        <v>31.7577</v>
      </c>
      <c r="JL1065">
        <v>31.734100000000002</v>
      </c>
      <c r="JM1065">
        <v>22.3462</v>
      </c>
      <c r="JN1065">
        <v>33.302</v>
      </c>
      <c r="JO1065">
        <v>0</v>
      </c>
      <c r="JP1065">
        <v>24.811199999999999</v>
      </c>
      <c r="JQ1065">
        <v>464.38299999999998</v>
      </c>
      <c r="JR1065">
        <v>19.3565</v>
      </c>
      <c r="JS1065">
        <v>99.215000000000003</v>
      </c>
      <c r="JT1065">
        <v>99.395899999999997</v>
      </c>
    </row>
    <row r="1066" spans="1:280" x14ac:dyDescent="0.25">
      <c r="A1066">
        <v>1050</v>
      </c>
      <c r="B1066">
        <v>1674756633</v>
      </c>
      <c r="C1066">
        <v>10887</v>
      </c>
      <c r="D1066" t="s">
        <v>2524</v>
      </c>
      <c r="E1066" t="s">
        <v>2525</v>
      </c>
      <c r="F1066" t="s">
        <v>412</v>
      </c>
      <c r="G1066" t="s">
        <v>1865</v>
      </c>
      <c r="H1066" t="s">
        <v>1866</v>
      </c>
      <c r="I1066">
        <v>1674756633</v>
      </c>
      <c r="J1066">
        <f t="shared" si="736"/>
        <v>4.7702085323565076E-3</v>
      </c>
      <c r="K1066">
        <f t="shared" si="737"/>
        <v>4.7702085323565075</v>
      </c>
      <c r="L1066">
        <f t="shared" si="738"/>
        <v>52.037957132103593</v>
      </c>
      <c r="M1066">
        <f t="shared" si="739"/>
        <v>399.76799999999997</v>
      </c>
      <c r="N1066">
        <f t="shared" si="740"/>
        <v>165.18875652546154</v>
      </c>
      <c r="O1066">
        <f t="shared" si="741"/>
        <v>16.386165978951215</v>
      </c>
      <c r="P1066">
        <f t="shared" si="742"/>
        <v>39.655633584623999</v>
      </c>
      <c r="Q1066">
        <f t="shared" si="743"/>
        <v>0.38700296351859226</v>
      </c>
      <c r="R1066">
        <f t="shared" si="744"/>
        <v>2.9162755388815995</v>
      </c>
      <c r="S1066">
        <f t="shared" si="745"/>
        <v>0.36056821914349563</v>
      </c>
      <c r="T1066">
        <f t="shared" si="746"/>
        <v>0.2275795467304132</v>
      </c>
      <c r="U1066">
        <f t="shared" si="747"/>
        <v>344.41820126317822</v>
      </c>
      <c r="V1066">
        <f t="shared" si="748"/>
        <v>28.785634243511854</v>
      </c>
      <c r="W1066">
        <f t="shared" si="749"/>
        <v>27.767499999999998</v>
      </c>
      <c r="X1066">
        <f t="shared" si="750"/>
        <v>3.7437077110822208</v>
      </c>
      <c r="Y1066">
        <f t="shared" si="751"/>
        <v>65.183142669152389</v>
      </c>
      <c r="Z1066">
        <f t="shared" si="752"/>
        <v>2.4724856233118002</v>
      </c>
      <c r="AA1066">
        <f t="shared" si="753"/>
        <v>3.7931365719221328</v>
      </c>
      <c r="AB1066">
        <f t="shared" si="754"/>
        <v>1.2712220877704206</v>
      </c>
      <c r="AC1066">
        <f t="shared" si="755"/>
        <v>-210.36619627692198</v>
      </c>
      <c r="AD1066">
        <f t="shared" si="756"/>
        <v>35.343561092371445</v>
      </c>
      <c r="AE1066">
        <f t="shared" si="757"/>
        <v>2.6385938563323341</v>
      </c>
      <c r="AF1066">
        <f t="shared" si="758"/>
        <v>172.03415993495997</v>
      </c>
      <c r="AG1066">
        <v>0</v>
      </c>
      <c r="AH1066">
        <v>0</v>
      </c>
      <c r="AI1066">
        <f t="shared" si="759"/>
        <v>1</v>
      </c>
      <c r="AJ1066">
        <f t="shared" si="760"/>
        <v>0</v>
      </c>
      <c r="AK1066">
        <f t="shared" si="761"/>
        <v>52301.852101042074</v>
      </c>
      <c r="AL1066" t="s">
        <v>415</v>
      </c>
      <c r="AM1066" t="s">
        <v>415</v>
      </c>
      <c r="AN1066">
        <v>0</v>
      </c>
      <c r="AO1066">
        <v>0</v>
      </c>
      <c r="AP1066" t="e">
        <f t="shared" si="762"/>
        <v>#DIV/0!</v>
      </c>
      <c r="AQ1066">
        <v>0</v>
      </c>
      <c r="AR1066" t="s">
        <v>415</v>
      </c>
      <c r="AS1066" t="s">
        <v>415</v>
      </c>
      <c r="AT1066">
        <v>0</v>
      </c>
      <c r="AU1066">
        <v>0</v>
      </c>
      <c r="AV1066" t="e">
        <f t="shared" si="763"/>
        <v>#DIV/0!</v>
      </c>
      <c r="AW1066">
        <v>0.5</v>
      </c>
      <c r="AX1066">
        <f t="shared" si="764"/>
        <v>1513.4028006315889</v>
      </c>
      <c r="AY1066">
        <f t="shared" si="765"/>
        <v>52.037957132103593</v>
      </c>
      <c r="AZ1066" t="e">
        <f t="shared" si="766"/>
        <v>#DIV/0!</v>
      </c>
      <c r="BA1066">
        <f t="shared" si="767"/>
        <v>3.4384736905724356E-2</v>
      </c>
      <c r="BB1066" t="e">
        <f t="shared" si="768"/>
        <v>#DIV/0!</v>
      </c>
      <c r="BC1066" t="e">
        <f t="shared" si="769"/>
        <v>#DIV/0!</v>
      </c>
      <c r="BD1066" t="s">
        <v>415</v>
      </c>
      <c r="BE1066">
        <v>0</v>
      </c>
      <c r="BF1066" t="e">
        <f t="shared" si="770"/>
        <v>#DIV/0!</v>
      </c>
      <c r="BG1066" t="e">
        <f t="shared" si="771"/>
        <v>#DIV/0!</v>
      </c>
      <c r="BH1066" t="e">
        <f t="shared" si="772"/>
        <v>#DIV/0!</v>
      </c>
      <c r="BI1066" t="e">
        <f t="shared" si="773"/>
        <v>#DIV/0!</v>
      </c>
      <c r="BJ1066" t="e">
        <f t="shared" si="774"/>
        <v>#DIV/0!</v>
      </c>
      <c r="BK1066" t="e">
        <f t="shared" si="775"/>
        <v>#DIV/0!</v>
      </c>
      <c r="BL1066" t="e">
        <f t="shared" si="776"/>
        <v>#DIV/0!</v>
      </c>
      <c r="BM1066" t="e">
        <f t="shared" si="777"/>
        <v>#DIV/0!</v>
      </c>
      <c r="CV1066">
        <f t="shared" si="778"/>
        <v>1800.26</v>
      </c>
      <c r="CW1066">
        <f t="shared" si="779"/>
        <v>1513.4028006315889</v>
      </c>
      <c r="CX1066">
        <f t="shared" si="780"/>
        <v>0.84065790532011431</v>
      </c>
      <c r="CY1066">
        <f t="shared" si="781"/>
        <v>0.19131581064022876</v>
      </c>
      <c r="CZ1066">
        <v>6</v>
      </c>
      <c r="DA1066">
        <v>0.5</v>
      </c>
      <c r="DB1066" t="s">
        <v>416</v>
      </c>
      <c r="DC1066">
        <v>2</v>
      </c>
      <c r="DD1066">
        <v>1674756633</v>
      </c>
      <c r="DE1066">
        <v>399.76799999999997</v>
      </c>
      <c r="DF1066">
        <v>464.48599999999999</v>
      </c>
      <c r="DG1066">
        <v>24.9251</v>
      </c>
      <c r="DH1066">
        <v>19.344899999999999</v>
      </c>
      <c r="DI1066">
        <v>398.62900000000002</v>
      </c>
      <c r="DJ1066">
        <v>24.804099999999998</v>
      </c>
      <c r="DK1066">
        <v>500.12299999999999</v>
      </c>
      <c r="DL1066">
        <v>99.096599999999995</v>
      </c>
      <c r="DM1066">
        <v>0.100018</v>
      </c>
      <c r="DN1066">
        <v>27.9923</v>
      </c>
      <c r="DO1066">
        <v>27.767499999999998</v>
      </c>
      <c r="DP1066">
        <v>999.9</v>
      </c>
      <c r="DQ1066">
        <v>0</v>
      </c>
      <c r="DR1066">
        <v>0</v>
      </c>
      <c r="DS1066">
        <v>10015</v>
      </c>
      <c r="DT1066">
        <v>0</v>
      </c>
      <c r="DU1066">
        <v>249.226</v>
      </c>
      <c r="DV1066">
        <v>-64.718199999999996</v>
      </c>
      <c r="DW1066">
        <v>409.98700000000002</v>
      </c>
      <c r="DX1066">
        <v>473.649</v>
      </c>
      <c r="DY1066">
        <v>5.5802300000000002</v>
      </c>
      <c r="DZ1066">
        <v>464.48599999999999</v>
      </c>
      <c r="EA1066">
        <v>19.344899999999999</v>
      </c>
      <c r="EB1066">
        <v>2.4699900000000001</v>
      </c>
      <c r="EC1066">
        <v>1.9170100000000001</v>
      </c>
      <c r="ED1066">
        <v>20.830100000000002</v>
      </c>
      <c r="EE1066">
        <v>16.774999999999999</v>
      </c>
      <c r="EF1066">
        <v>1800.26</v>
      </c>
      <c r="EG1066">
        <v>0.97800900000000002</v>
      </c>
      <c r="EH1066">
        <v>2.1991E-2</v>
      </c>
      <c r="EI1066">
        <v>0</v>
      </c>
      <c r="EJ1066">
        <v>733.42700000000002</v>
      </c>
      <c r="EK1066">
        <v>4.9990399999999999</v>
      </c>
      <c r="EL1066">
        <v>13741.1</v>
      </c>
      <c r="EM1066">
        <v>14822.8</v>
      </c>
      <c r="EN1066">
        <v>47.875</v>
      </c>
      <c r="EO1066">
        <v>49.436999999999998</v>
      </c>
      <c r="EP1066">
        <v>48.811999999999998</v>
      </c>
      <c r="EQ1066">
        <v>47.936999999999998</v>
      </c>
      <c r="ER1066">
        <v>48.811999999999998</v>
      </c>
      <c r="ES1066">
        <v>1755.78</v>
      </c>
      <c r="ET1066">
        <v>39.479999999999997</v>
      </c>
      <c r="EU1066">
        <v>0</v>
      </c>
      <c r="EV1066">
        <v>1674756633.7</v>
      </c>
      <c r="EW1066">
        <v>0</v>
      </c>
      <c r="EX1066">
        <v>733.83373076923078</v>
      </c>
      <c r="EY1066">
        <v>-1.473196566764188</v>
      </c>
      <c r="EZ1066">
        <v>-4.9230769042890374</v>
      </c>
      <c r="FA1066">
        <v>13738.90769230769</v>
      </c>
      <c r="FB1066">
        <v>15</v>
      </c>
      <c r="FC1066">
        <v>1674753236.5</v>
      </c>
      <c r="FD1066" t="s">
        <v>1867</v>
      </c>
      <c r="FE1066">
        <v>1674753236.5</v>
      </c>
      <c r="FF1066">
        <v>1674753223.5</v>
      </c>
      <c r="FG1066">
        <v>3</v>
      </c>
      <c r="FH1066">
        <v>-0.254</v>
      </c>
      <c r="FI1066">
        <v>-6.7000000000000004E-2</v>
      </c>
      <c r="FJ1066">
        <v>1.121</v>
      </c>
      <c r="FK1066">
        <v>0.113</v>
      </c>
      <c r="FL1066">
        <v>389</v>
      </c>
      <c r="FM1066">
        <v>21</v>
      </c>
      <c r="FN1066">
        <v>0.06</v>
      </c>
      <c r="FO1066">
        <v>7.0000000000000007E-2</v>
      </c>
      <c r="FP1066">
        <v>51.815893456471763</v>
      </c>
      <c r="FQ1066">
        <v>0.28778062893368311</v>
      </c>
      <c r="FR1066">
        <v>5.8006102473690757E-2</v>
      </c>
      <c r="FS1066">
        <v>-1</v>
      </c>
      <c r="FT1066">
        <v>0.38615689339230269</v>
      </c>
      <c r="FU1066">
        <v>1.5166451975178511E-3</v>
      </c>
      <c r="FV1066">
        <v>5.0436157355705075E-4</v>
      </c>
      <c r="FW1066">
        <v>-1</v>
      </c>
      <c r="FX1066">
        <v>0</v>
      </c>
      <c r="FY1066">
        <v>0</v>
      </c>
      <c r="FZ1066" t="s">
        <v>418</v>
      </c>
      <c r="GA1066">
        <v>2.9332199999999999</v>
      </c>
      <c r="GB1066">
        <v>2.8336100000000002</v>
      </c>
      <c r="GC1066">
        <v>8.9732999999999993E-2</v>
      </c>
      <c r="GD1066">
        <v>9.8716100000000001E-2</v>
      </c>
      <c r="GE1066">
        <v>0.121754</v>
      </c>
      <c r="GF1066">
        <v>9.8558800000000002E-2</v>
      </c>
      <c r="GG1066">
        <v>23602.1</v>
      </c>
      <c r="GH1066">
        <v>29344.3</v>
      </c>
      <c r="GI1066">
        <v>23329.1</v>
      </c>
      <c r="GJ1066">
        <v>29830</v>
      </c>
      <c r="GK1066">
        <v>27886.5</v>
      </c>
      <c r="GL1066">
        <v>38243.199999999997</v>
      </c>
      <c r="GM1066">
        <v>32940.9</v>
      </c>
      <c r="GN1066">
        <v>44263.8</v>
      </c>
      <c r="GO1066">
        <v>1.9859</v>
      </c>
      <c r="GP1066">
        <v>1.82568</v>
      </c>
      <c r="GQ1066">
        <v>7.2605900000000001E-2</v>
      </c>
      <c r="GR1066">
        <v>0</v>
      </c>
      <c r="GS1066">
        <v>26.580500000000001</v>
      </c>
      <c r="GT1066">
        <v>999.9</v>
      </c>
      <c r="GU1066">
        <v>44.1</v>
      </c>
      <c r="GV1066">
        <v>36.4</v>
      </c>
      <c r="GW1066">
        <v>27.152799999999999</v>
      </c>
      <c r="GX1066">
        <v>60.967100000000002</v>
      </c>
      <c r="GY1066">
        <v>36.935099999999998</v>
      </c>
      <c r="GZ1066">
        <v>1</v>
      </c>
      <c r="HA1066">
        <v>0.355605</v>
      </c>
      <c r="HB1066">
        <v>1.99952</v>
      </c>
      <c r="HC1066">
        <v>20.264800000000001</v>
      </c>
      <c r="HD1066">
        <v>5.2095000000000002</v>
      </c>
      <c r="HE1066">
        <v>11.872199999999999</v>
      </c>
      <c r="HF1066">
        <v>4.9838500000000003</v>
      </c>
      <c r="HG1066">
        <v>3.2839999999999998</v>
      </c>
      <c r="HH1066">
        <v>9999</v>
      </c>
      <c r="HI1066">
        <v>9999</v>
      </c>
      <c r="HJ1066">
        <v>9999</v>
      </c>
      <c r="HK1066">
        <v>999.9</v>
      </c>
      <c r="HL1066">
        <v>1.8549500000000001</v>
      </c>
      <c r="HM1066">
        <v>1.861</v>
      </c>
      <c r="HN1066">
        <v>1.8583700000000001</v>
      </c>
      <c r="HO1066">
        <v>1.8595900000000001</v>
      </c>
      <c r="HP1066">
        <v>1.8589599999999999</v>
      </c>
      <c r="HQ1066">
        <v>1.85944</v>
      </c>
      <c r="HR1066">
        <v>1.85778</v>
      </c>
      <c r="HS1066">
        <v>1.8611599999999999</v>
      </c>
      <c r="HT1066">
        <v>5</v>
      </c>
      <c r="HU1066">
        <v>0</v>
      </c>
      <c r="HV1066">
        <v>0</v>
      </c>
      <c r="HW1066">
        <v>0</v>
      </c>
      <c r="HX1066" t="s">
        <v>419</v>
      </c>
      <c r="HY1066" t="s">
        <v>420</v>
      </c>
      <c r="HZ1066" t="s">
        <v>421</v>
      </c>
      <c r="IA1066" t="s">
        <v>421</v>
      </c>
      <c r="IB1066" t="s">
        <v>421</v>
      </c>
      <c r="IC1066" t="s">
        <v>421</v>
      </c>
      <c r="ID1066">
        <v>0</v>
      </c>
      <c r="IE1066">
        <v>100</v>
      </c>
      <c r="IF1066">
        <v>100</v>
      </c>
      <c r="IG1066">
        <v>1.139</v>
      </c>
      <c r="IH1066">
        <v>0.121</v>
      </c>
      <c r="II1066">
        <v>0.48595729401342908</v>
      </c>
      <c r="IJ1066">
        <v>1.6187016317407189E-3</v>
      </c>
      <c r="IK1066">
        <v>1.4341569744255341E-7</v>
      </c>
      <c r="IL1066">
        <v>-2.4096625942085749E-10</v>
      </c>
      <c r="IM1066">
        <v>0.12101623166918921</v>
      </c>
      <c r="IN1066">
        <v>0</v>
      </c>
      <c r="IO1066">
        <v>0</v>
      </c>
      <c r="IP1066">
        <v>0</v>
      </c>
      <c r="IQ1066">
        <v>4</v>
      </c>
      <c r="IR1066">
        <v>2205</v>
      </c>
      <c r="IS1066">
        <v>1</v>
      </c>
      <c r="IT1066">
        <v>21</v>
      </c>
      <c r="IU1066">
        <v>56.6</v>
      </c>
      <c r="IV1066">
        <v>56.8</v>
      </c>
      <c r="IW1066">
        <v>1.1145</v>
      </c>
      <c r="IX1066">
        <v>2.4572799999999999</v>
      </c>
      <c r="IY1066">
        <v>1.49414</v>
      </c>
      <c r="IZ1066">
        <v>2.3046899999999999</v>
      </c>
      <c r="JA1066">
        <v>1.69434</v>
      </c>
      <c r="JB1066">
        <v>2.34863</v>
      </c>
      <c r="JC1066">
        <v>41.664999999999999</v>
      </c>
      <c r="JD1066">
        <v>23.535900000000002</v>
      </c>
      <c r="JE1066">
        <v>18</v>
      </c>
      <c r="JF1066">
        <v>523.98500000000001</v>
      </c>
      <c r="JG1066">
        <v>441.95699999999999</v>
      </c>
      <c r="JH1066">
        <v>24.8218</v>
      </c>
      <c r="JI1066">
        <v>31.8049</v>
      </c>
      <c r="JJ1066">
        <v>30</v>
      </c>
      <c r="JK1066">
        <v>31.755700000000001</v>
      </c>
      <c r="JL1066">
        <v>31.731400000000001</v>
      </c>
      <c r="JM1066">
        <v>22.358899999999998</v>
      </c>
      <c r="JN1066">
        <v>33.302</v>
      </c>
      <c r="JO1066">
        <v>0</v>
      </c>
      <c r="JP1066">
        <v>24.825500000000002</v>
      </c>
      <c r="JQ1066">
        <v>464.68700000000001</v>
      </c>
      <c r="JR1066">
        <v>19.3505</v>
      </c>
      <c r="JS1066">
        <v>99.216099999999997</v>
      </c>
      <c r="JT1066">
        <v>99.398799999999994</v>
      </c>
    </row>
    <row r="1067" spans="1:280" x14ac:dyDescent="0.25">
      <c r="A1067">
        <v>1051</v>
      </c>
      <c r="B1067">
        <v>1674756643</v>
      </c>
      <c r="C1067">
        <v>10897</v>
      </c>
      <c r="D1067" t="s">
        <v>2526</v>
      </c>
      <c r="E1067" t="s">
        <v>2527</v>
      </c>
      <c r="F1067" t="s">
        <v>412</v>
      </c>
      <c r="G1067" t="s">
        <v>1865</v>
      </c>
      <c r="H1067" t="s">
        <v>1866</v>
      </c>
      <c r="I1067">
        <v>1674756643</v>
      </c>
      <c r="J1067">
        <f t="shared" si="736"/>
        <v>4.7761653411041247E-3</v>
      </c>
      <c r="K1067">
        <f t="shared" si="737"/>
        <v>4.7761653411041252</v>
      </c>
      <c r="L1067">
        <f t="shared" si="738"/>
        <v>51.99127343144697</v>
      </c>
      <c r="M1067">
        <f t="shared" si="739"/>
        <v>399.916</v>
      </c>
      <c r="N1067">
        <f t="shared" si="740"/>
        <v>166.03883134206166</v>
      </c>
      <c r="O1067">
        <f t="shared" si="741"/>
        <v>16.470597886513264</v>
      </c>
      <c r="P1067">
        <f t="shared" si="742"/>
        <v>39.670573269773605</v>
      </c>
      <c r="Q1067">
        <f t="shared" si="743"/>
        <v>0.38790634914859096</v>
      </c>
      <c r="R1067">
        <f t="shared" si="744"/>
        <v>2.916499336350113</v>
      </c>
      <c r="S1067">
        <f t="shared" si="745"/>
        <v>0.36135447426798256</v>
      </c>
      <c r="T1067">
        <f t="shared" si="746"/>
        <v>0.2280804948280683</v>
      </c>
      <c r="U1067">
        <f t="shared" si="747"/>
        <v>344.35550126340979</v>
      </c>
      <c r="V1067">
        <f t="shared" si="748"/>
        <v>28.788349435537569</v>
      </c>
      <c r="W1067">
        <f t="shared" si="749"/>
        <v>27.764299999999999</v>
      </c>
      <c r="X1067">
        <f t="shared" si="750"/>
        <v>3.7430081742003432</v>
      </c>
      <c r="Y1067">
        <f t="shared" si="751"/>
        <v>65.177735917801499</v>
      </c>
      <c r="Z1067">
        <f t="shared" si="752"/>
        <v>2.4729580472986199</v>
      </c>
      <c r="AA1067">
        <f t="shared" si="753"/>
        <v>3.7941760517999206</v>
      </c>
      <c r="AB1067">
        <f t="shared" si="754"/>
        <v>1.2700501269017233</v>
      </c>
      <c r="AC1067">
        <f t="shared" si="755"/>
        <v>-210.62889154269189</v>
      </c>
      <c r="AD1067">
        <f t="shared" si="756"/>
        <v>36.588424453898405</v>
      </c>
      <c r="AE1067">
        <f t="shared" si="757"/>
        <v>2.7313406941585061</v>
      </c>
      <c r="AF1067">
        <f t="shared" si="758"/>
        <v>173.04637486877482</v>
      </c>
      <c r="AG1067">
        <v>0</v>
      </c>
      <c r="AH1067">
        <v>0</v>
      </c>
      <c r="AI1067">
        <f t="shared" si="759"/>
        <v>1</v>
      </c>
      <c r="AJ1067">
        <f t="shared" si="760"/>
        <v>0</v>
      </c>
      <c r="AK1067">
        <f t="shared" si="761"/>
        <v>52307.465910233783</v>
      </c>
      <c r="AL1067" t="s">
        <v>415</v>
      </c>
      <c r="AM1067" t="s">
        <v>415</v>
      </c>
      <c r="AN1067">
        <v>0</v>
      </c>
      <c r="AO1067">
        <v>0</v>
      </c>
      <c r="AP1067" t="e">
        <f t="shared" si="762"/>
        <v>#DIV/0!</v>
      </c>
      <c r="AQ1067">
        <v>0</v>
      </c>
      <c r="AR1067" t="s">
        <v>415</v>
      </c>
      <c r="AS1067" t="s">
        <v>415</v>
      </c>
      <c r="AT1067">
        <v>0</v>
      </c>
      <c r="AU1067">
        <v>0</v>
      </c>
      <c r="AV1067" t="e">
        <f t="shared" si="763"/>
        <v>#DIV/0!</v>
      </c>
      <c r="AW1067">
        <v>0.5</v>
      </c>
      <c r="AX1067">
        <f t="shared" si="764"/>
        <v>1513.1256006317049</v>
      </c>
      <c r="AY1067">
        <f t="shared" si="765"/>
        <v>51.99127343144697</v>
      </c>
      <c r="AZ1067" t="e">
        <f t="shared" si="766"/>
        <v>#DIV/0!</v>
      </c>
      <c r="BA1067">
        <f t="shared" si="767"/>
        <v>3.4360183589347428E-2</v>
      </c>
      <c r="BB1067" t="e">
        <f t="shared" si="768"/>
        <v>#DIV/0!</v>
      </c>
      <c r="BC1067" t="e">
        <f t="shared" si="769"/>
        <v>#DIV/0!</v>
      </c>
      <c r="BD1067" t="s">
        <v>415</v>
      </c>
      <c r="BE1067">
        <v>0</v>
      </c>
      <c r="BF1067" t="e">
        <f t="shared" si="770"/>
        <v>#DIV/0!</v>
      </c>
      <c r="BG1067" t="e">
        <f t="shared" si="771"/>
        <v>#DIV/0!</v>
      </c>
      <c r="BH1067" t="e">
        <f t="shared" si="772"/>
        <v>#DIV/0!</v>
      </c>
      <c r="BI1067" t="e">
        <f t="shared" si="773"/>
        <v>#DIV/0!</v>
      </c>
      <c r="BJ1067" t="e">
        <f t="shared" si="774"/>
        <v>#DIV/0!</v>
      </c>
      <c r="BK1067" t="e">
        <f t="shared" si="775"/>
        <v>#DIV/0!</v>
      </c>
      <c r="BL1067" t="e">
        <f t="shared" si="776"/>
        <v>#DIV/0!</v>
      </c>
      <c r="BM1067" t="e">
        <f t="shared" si="777"/>
        <v>#DIV/0!</v>
      </c>
      <c r="CV1067">
        <f t="shared" si="778"/>
        <v>1799.93</v>
      </c>
      <c r="CW1067">
        <f t="shared" si="779"/>
        <v>1513.1256006317049</v>
      </c>
      <c r="CX1067">
        <f t="shared" si="780"/>
        <v>0.84065802594084482</v>
      </c>
      <c r="CY1067">
        <f t="shared" si="781"/>
        <v>0.19131605188168971</v>
      </c>
      <c r="CZ1067">
        <v>6</v>
      </c>
      <c r="DA1067">
        <v>0.5</v>
      </c>
      <c r="DB1067" t="s">
        <v>416</v>
      </c>
      <c r="DC1067">
        <v>2</v>
      </c>
      <c r="DD1067">
        <v>1674756643</v>
      </c>
      <c r="DE1067">
        <v>399.916</v>
      </c>
      <c r="DF1067">
        <v>464.58699999999999</v>
      </c>
      <c r="DG1067">
        <v>24.9297</v>
      </c>
      <c r="DH1067">
        <v>19.342099999999999</v>
      </c>
      <c r="DI1067">
        <v>398.77699999999999</v>
      </c>
      <c r="DJ1067">
        <v>24.808700000000002</v>
      </c>
      <c r="DK1067">
        <v>500.08199999999999</v>
      </c>
      <c r="DL1067">
        <v>99.097399999999993</v>
      </c>
      <c r="DM1067">
        <v>9.9864599999999998E-2</v>
      </c>
      <c r="DN1067">
        <v>27.997</v>
      </c>
      <c r="DO1067">
        <v>27.764299999999999</v>
      </c>
      <c r="DP1067">
        <v>999.9</v>
      </c>
      <c r="DQ1067">
        <v>0</v>
      </c>
      <c r="DR1067">
        <v>0</v>
      </c>
      <c r="DS1067">
        <v>10016.200000000001</v>
      </c>
      <c r="DT1067">
        <v>0</v>
      </c>
      <c r="DU1067">
        <v>250.90899999999999</v>
      </c>
      <c r="DV1067">
        <v>-64.670699999999997</v>
      </c>
      <c r="DW1067">
        <v>410.14100000000002</v>
      </c>
      <c r="DX1067">
        <v>473.75</v>
      </c>
      <c r="DY1067">
        <v>5.58758</v>
      </c>
      <c r="DZ1067">
        <v>464.58699999999999</v>
      </c>
      <c r="EA1067">
        <v>19.342099999999999</v>
      </c>
      <c r="EB1067">
        <v>2.4704700000000002</v>
      </c>
      <c r="EC1067">
        <v>1.91675</v>
      </c>
      <c r="ED1067">
        <v>20.833200000000001</v>
      </c>
      <c r="EE1067">
        <v>16.7729</v>
      </c>
      <c r="EF1067">
        <v>1799.93</v>
      </c>
      <c r="EG1067">
        <v>0.97800500000000001</v>
      </c>
      <c r="EH1067">
        <v>2.1994699999999999E-2</v>
      </c>
      <c r="EI1067">
        <v>0</v>
      </c>
      <c r="EJ1067">
        <v>733.69200000000001</v>
      </c>
      <c r="EK1067">
        <v>4.9990399999999999</v>
      </c>
      <c r="EL1067">
        <v>13738.3</v>
      </c>
      <c r="EM1067">
        <v>14820.2</v>
      </c>
      <c r="EN1067">
        <v>47.875</v>
      </c>
      <c r="EO1067">
        <v>49.436999999999998</v>
      </c>
      <c r="EP1067">
        <v>48.875</v>
      </c>
      <c r="EQ1067">
        <v>48</v>
      </c>
      <c r="ER1067">
        <v>48.811999999999998</v>
      </c>
      <c r="ES1067">
        <v>1755.45</v>
      </c>
      <c r="ET1067">
        <v>39.479999999999997</v>
      </c>
      <c r="EU1067">
        <v>0</v>
      </c>
      <c r="EV1067">
        <v>1674756643.3</v>
      </c>
      <c r="EW1067">
        <v>0</v>
      </c>
      <c r="EX1067">
        <v>733.68907692307687</v>
      </c>
      <c r="EY1067">
        <v>-0.38317947495297799</v>
      </c>
      <c r="EZ1067">
        <v>2.5538461924344329</v>
      </c>
      <c r="FA1067">
        <v>13738.67307692308</v>
      </c>
      <c r="FB1067">
        <v>15</v>
      </c>
      <c r="FC1067">
        <v>1674753236.5</v>
      </c>
      <c r="FD1067" t="s">
        <v>1867</v>
      </c>
      <c r="FE1067">
        <v>1674753236.5</v>
      </c>
      <c r="FF1067">
        <v>1674753223.5</v>
      </c>
      <c r="FG1067">
        <v>3</v>
      </c>
      <c r="FH1067">
        <v>-0.254</v>
      </c>
      <c r="FI1067">
        <v>-6.7000000000000004E-2</v>
      </c>
      <c r="FJ1067">
        <v>1.121</v>
      </c>
      <c r="FK1067">
        <v>0.113</v>
      </c>
      <c r="FL1067">
        <v>389</v>
      </c>
      <c r="FM1067">
        <v>21</v>
      </c>
      <c r="FN1067">
        <v>0.06</v>
      </c>
      <c r="FO1067">
        <v>7.0000000000000007E-2</v>
      </c>
      <c r="FP1067">
        <v>51.936550898735767</v>
      </c>
      <c r="FQ1067">
        <v>0.99261264310374353</v>
      </c>
      <c r="FR1067">
        <v>0.1234778893045009</v>
      </c>
      <c r="FS1067">
        <v>-1</v>
      </c>
      <c r="FT1067">
        <v>0.38659256496364769</v>
      </c>
      <c r="FU1067">
        <v>4.5008852204307922E-3</v>
      </c>
      <c r="FV1067">
        <v>5.4197502030873602E-4</v>
      </c>
      <c r="FW1067">
        <v>-1</v>
      </c>
      <c r="FX1067">
        <v>0</v>
      </c>
      <c r="FY1067">
        <v>0</v>
      </c>
      <c r="FZ1067" t="s">
        <v>418</v>
      </c>
      <c r="GA1067">
        <v>2.9331100000000001</v>
      </c>
      <c r="GB1067">
        <v>2.8334600000000001</v>
      </c>
      <c r="GC1067">
        <v>8.9759800000000001E-2</v>
      </c>
      <c r="GD1067">
        <v>9.8733399999999999E-2</v>
      </c>
      <c r="GE1067">
        <v>0.12177200000000001</v>
      </c>
      <c r="GF1067">
        <v>9.8550299999999993E-2</v>
      </c>
      <c r="GG1067">
        <v>23601.599999999999</v>
      </c>
      <c r="GH1067">
        <v>29343.4</v>
      </c>
      <c r="GI1067">
        <v>23329.200000000001</v>
      </c>
      <c r="GJ1067">
        <v>29829.599999999999</v>
      </c>
      <c r="GK1067">
        <v>27885.8</v>
      </c>
      <c r="GL1067">
        <v>38242.9</v>
      </c>
      <c r="GM1067">
        <v>32940.699999999997</v>
      </c>
      <c r="GN1067">
        <v>44263.1</v>
      </c>
      <c r="GO1067">
        <v>1.9863299999999999</v>
      </c>
      <c r="GP1067">
        <v>1.82545</v>
      </c>
      <c r="GQ1067">
        <v>7.2680400000000006E-2</v>
      </c>
      <c r="GR1067">
        <v>0</v>
      </c>
      <c r="GS1067">
        <v>26.576000000000001</v>
      </c>
      <c r="GT1067">
        <v>999.9</v>
      </c>
      <c r="GU1067">
        <v>44.1</v>
      </c>
      <c r="GV1067">
        <v>36.4</v>
      </c>
      <c r="GW1067">
        <v>27.153500000000001</v>
      </c>
      <c r="GX1067">
        <v>61.017099999999999</v>
      </c>
      <c r="GY1067">
        <v>36.618600000000001</v>
      </c>
      <c r="GZ1067">
        <v>1</v>
      </c>
      <c r="HA1067">
        <v>0.355462</v>
      </c>
      <c r="HB1067">
        <v>1.9976</v>
      </c>
      <c r="HC1067">
        <v>20.264700000000001</v>
      </c>
      <c r="HD1067">
        <v>5.2098000000000004</v>
      </c>
      <c r="HE1067">
        <v>11.872199999999999</v>
      </c>
      <c r="HF1067">
        <v>4.98475</v>
      </c>
      <c r="HG1067">
        <v>3.2839999999999998</v>
      </c>
      <c r="HH1067">
        <v>9999</v>
      </c>
      <c r="HI1067">
        <v>9999</v>
      </c>
      <c r="HJ1067">
        <v>9999</v>
      </c>
      <c r="HK1067">
        <v>999.9</v>
      </c>
      <c r="HL1067">
        <v>1.8549599999999999</v>
      </c>
      <c r="HM1067">
        <v>1.861</v>
      </c>
      <c r="HN1067">
        <v>1.8583700000000001</v>
      </c>
      <c r="HO1067">
        <v>1.8595900000000001</v>
      </c>
      <c r="HP1067">
        <v>1.85894</v>
      </c>
      <c r="HQ1067">
        <v>1.85944</v>
      </c>
      <c r="HR1067">
        <v>1.8577699999999999</v>
      </c>
      <c r="HS1067">
        <v>1.86113</v>
      </c>
      <c r="HT1067">
        <v>5</v>
      </c>
      <c r="HU1067">
        <v>0</v>
      </c>
      <c r="HV1067">
        <v>0</v>
      </c>
      <c r="HW1067">
        <v>0</v>
      </c>
      <c r="HX1067" t="s">
        <v>419</v>
      </c>
      <c r="HY1067" t="s">
        <v>420</v>
      </c>
      <c r="HZ1067" t="s">
        <v>421</v>
      </c>
      <c r="IA1067" t="s">
        <v>421</v>
      </c>
      <c r="IB1067" t="s">
        <v>421</v>
      </c>
      <c r="IC1067" t="s">
        <v>421</v>
      </c>
      <c r="ID1067">
        <v>0</v>
      </c>
      <c r="IE1067">
        <v>100</v>
      </c>
      <c r="IF1067">
        <v>100</v>
      </c>
      <c r="IG1067">
        <v>1.139</v>
      </c>
      <c r="IH1067">
        <v>0.121</v>
      </c>
      <c r="II1067">
        <v>0.48595729401342908</v>
      </c>
      <c r="IJ1067">
        <v>1.6187016317407189E-3</v>
      </c>
      <c r="IK1067">
        <v>1.4341569744255341E-7</v>
      </c>
      <c r="IL1067">
        <v>-2.4096625942085749E-10</v>
      </c>
      <c r="IM1067">
        <v>0.12101623166918921</v>
      </c>
      <c r="IN1067">
        <v>0</v>
      </c>
      <c r="IO1067">
        <v>0</v>
      </c>
      <c r="IP1067">
        <v>0</v>
      </c>
      <c r="IQ1067">
        <v>4</v>
      </c>
      <c r="IR1067">
        <v>2205</v>
      </c>
      <c r="IS1067">
        <v>1</v>
      </c>
      <c r="IT1067">
        <v>21</v>
      </c>
      <c r="IU1067">
        <v>56.8</v>
      </c>
      <c r="IV1067">
        <v>57</v>
      </c>
      <c r="IW1067">
        <v>1.11328</v>
      </c>
      <c r="IX1067">
        <v>2.4450699999999999</v>
      </c>
      <c r="IY1067">
        <v>1.49414</v>
      </c>
      <c r="IZ1067">
        <v>2.3059099999999999</v>
      </c>
      <c r="JA1067">
        <v>1.69434</v>
      </c>
      <c r="JB1067">
        <v>2.4328599999999998</v>
      </c>
      <c r="JC1067">
        <v>41.664999999999999</v>
      </c>
      <c r="JD1067">
        <v>23.544599999999999</v>
      </c>
      <c r="JE1067">
        <v>18</v>
      </c>
      <c r="JF1067">
        <v>524.24400000000003</v>
      </c>
      <c r="JG1067">
        <v>441.779</v>
      </c>
      <c r="JH1067">
        <v>24.834499999999998</v>
      </c>
      <c r="JI1067">
        <v>31.802199999999999</v>
      </c>
      <c r="JJ1067">
        <v>29.9999</v>
      </c>
      <c r="JK1067">
        <v>31.7529</v>
      </c>
      <c r="JL1067">
        <v>31.7285</v>
      </c>
      <c r="JM1067">
        <v>22.359100000000002</v>
      </c>
      <c r="JN1067">
        <v>33.302</v>
      </c>
      <c r="JO1067">
        <v>0</v>
      </c>
      <c r="JP1067">
        <v>24.836099999999998</v>
      </c>
      <c r="JQ1067">
        <v>464.76900000000001</v>
      </c>
      <c r="JR1067">
        <v>19.343699999999998</v>
      </c>
      <c r="JS1067">
        <v>99.215900000000005</v>
      </c>
      <c r="JT1067">
        <v>99.397199999999998</v>
      </c>
    </row>
    <row r="1068" spans="1:280" x14ac:dyDescent="0.25">
      <c r="A1068">
        <v>1052</v>
      </c>
      <c r="B1068">
        <v>1674756653</v>
      </c>
      <c r="C1068">
        <v>10907</v>
      </c>
      <c r="D1068" t="s">
        <v>2528</v>
      </c>
      <c r="E1068" t="s">
        <v>2529</v>
      </c>
      <c r="F1068" t="s">
        <v>412</v>
      </c>
      <c r="G1068" t="s">
        <v>1865</v>
      </c>
      <c r="H1068" t="s">
        <v>1866</v>
      </c>
      <c r="I1068">
        <v>1674756653</v>
      </c>
      <c r="J1068">
        <f t="shared" si="736"/>
        <v>4.7785774253771207E-3</v>
      </c>
      <c r="K1068">
        <f t="shared" si="737"/>
        <v>4.7785774253771205</v>
      </c>
      <c r="L1068">
        <f t="shared" si="738"/>
        <v>52.192251557809321</v>
      </c>
      <c r="M1068">
        <f t="shared" si="739"/>
        <v>399.82400000000001</v>
      </c>
      <c r="N1068">
        <f t="shared" si="740"/>
        <v>164.68076707973901</v>
      </c>
      <c r="O1068">
        <f t="shared" si="741"/>
        <v>16.335704183013313</v>
      </c>
      <c r="P1068">
        <f t="shared" si="742"/>
        <v>39.661016311070405</v>
      </c>
      <c r="Q1068">
        <f t="shared" si="743"/>
        <v>0.38724495520152241</v>
      </c>
      <c r="R1068">
        <f t="shared" si="744"/>
        <v>2.9123340436831291</v>
      </c>
      <c r="S1068">
        <f t="shared" si="745"/>
        <v>0.36074516195470901</v>
      </c>
      <c r="T1068">
        <f t="shared" si="746"/>
        <v>0.22769533173939147</v>
      </c>
      <c r="U1068">
        <f t="shared" si="747"/>
        <v>344.35170126342388</v>
      </c>
      <c r="V1068">
        <f t="shared" si="748"/>
        <v>28.78765020312947</v>
      </c>
      <c r="W1068">
        <f t="shared" si="749"/>
        <v>27.776599999999998</v>
      </c>
      <c r="X1068">
        <f t="shared" si="750"/>
        <v>3.7456976425928445</v>
      </c>
      <c r="Y1068">
        <f t="shared" si="751"/>
        <v>65.180161905252206</v>
      </c>
      <c r="Z1068">
        <f t="shared" si="752"/>
        <v>2.4728915070720303</v>
      </c>
      <c r="AA1068">
        <f t="shared" si="753"/>
        <v>3.7939327470016071</v>
      </c>
      <c r="AB1068">
        <f t="shared" si="754"/>
        <v>1.2728061355208142</v>
      </c>
      <c r="AC1068">
        <f t="shared" si="755"/>
        <v>-210.73526445913103</v>
      </c>
      <c r="AD1068">
        <f t="shared" si="756"/>
        <v>34.432238824795824</v>
      </c>
      <c r="AE1068">
        <f t="shared" si="757"/>
        <v>2.5742004714252253</v>
      </c>
      <c r="AF1068">
        <f t="shared" si="758"/>
        <v>170.62287610051391</v>
      </c>
      <c r="AG1068">
        <v>0</v>
      </c>
      <c r="AH1068">
        <v>0</v>
      </c>
      <c r="AI1068">
        <f t="shared" si="759"/>
        <v>1</v>
      </c>
      <c r="AJ1068">
        <f t="shared" si="760"/>
        <v>0</v>
      </c>
      <c r="AK1068">
        <f t="shared" si="761"/>
        <v>52188.322395317024</v>
      </c>
      <c r="AL1068" t="s">
        <v>415</v>
      </c>
      <c r="AM1068" t="s">
        <v>415</v>
      </c>
      <c r="AN1068">
        <v>0</v>
      </c>
      <c r="AO1068">
        <v>0</v>
      </c>
      <c r="AP1068" t="e">
        <f t="shared" si="762"/>
        <v>#DIV/0!</v>
      </c>
      <c r="AQ1068">
        <v>0</v>
      </c>
      <c r="AR1068" t="s">
        <v>415</v>
      </c>
      <c r="AS1068" t="s">
        <v>415</v>
      </c>
      <c r="AT1068">
        <v>0</v>
      </c>
      <c r="AU1068">
        <v>0</v>
      </c>
      <c r="AV1068" t="e">
        <f t="shared" si="763"/>
        <v>#DIV/0!</v>
      </c>
      <c r="AW1068">
        <v>0.5</v>
      </c>
      <c r="AX1068">
        <f t="shared" si="764"/>
        <v>1513.108800631712</v>
      </c>
      <c r="AY1068">
        <f t="shared" si="765"/>
        <v>52.192251557809321</v>
      </c>
      <c r="AZ1068" t="e">
        <f t="shared" si="766"/>
        <v>#DIV/0!</v>
      </c>
      <c r="BA1068">
        <f t="shared" si="767"/>
        <v>3.4493389725854105E-2</v>
      </c>
      <c r="BB1068" t="e">
        <f t="shared" si="768"/>
        <v>#DIV/0!</v>
      </c>
      <c r="BC1068" t="e">
        <f t="shared" si="769"/>
        <v>#DIV/0!</v>
      </c>
      <c r="BD1068" t="s">
        <v>415</v>
      </c>
      <c r="BE1068">
        <v>0</v>
      </c>
      <c r="BF1068" t="e">
        <f t="shared" si="770"/>
        <v>#DIV/0!</v>
      </c>
      <c r="BG1068" t="e">
        <f t="shared" si="771"/>
        <v>#DIV/0!</v>
      </c>
      <c r="BH1068" t="e">
        <f t="shared" si="772"/>
        <v>#DIV/0!</v>
      </c>
      <c r="BI1068" t="e">
        <f t="shared" si="773"/>
        <v>#DIV/0!</v>
      </c>
      <c r="BJ1068" t="e">
        <f t="shared" si="774"/>
        <v>#DIV/0!</v>
      </c>
      <c r="BK1068" t="e">
        <f t="shared" si="775"/>
        <v>#DIV/0!</v>
      </c>
      <c r="BL1068" t="e">
        <f t="shared" si="776"/>
        <v>#DIV/0!</v>
      </c>
      <c r="BM1068" t="e">
        <f t="shared" si="777"/>
        <v>#DIV/0!</v>
      </c>
      <c r="CV1068">
        <f t="shared" si="778"/>
        <v>1799.91</v>
      </c>
      <c r="CW1068">
        <f t="shared" si="779"/>
        <v>1513.108800631712</v>
      </c>
      <c r="CX1068">
        <f t="shared" si="780"/>
        <v>0.84065803325261368</v>
      </c>
      <c r="CY1068">
        <f t="shared" si="781"/>
        <v>0.19131606650522739</v>
      </c>
      <c r="CZ1068">
        <v>6</v>
      </c>
      <c r="DA1068">
        <v>0.5</v>
      </c>
      <c r="DB1068" t="s">
        <v>416</v>
      </c>
      <c r="DC1068">
        <v>2</v>
      </c>
      <c r="DD1068">
        <v>1674756653</v>
      </c>
      <c r="DE1068">
        <v>399.82400000000001</v>
      </c>
      <c r="DF1068">
        <v>464.733</v>
      </c>
      <c r="DG1068">
        <v>24.929300000000001</v>
      </c>
      <c r="DH1068">
        <v>19.339200000000002</v>
      </c>
      <c r="DI1068">
        <v>398.685</v>
      </c>
      <c r="DJ1068">
        <v>24.808299999999999</v>
      </c>
      <c r="DK1068">
        <v>500.11099999999999</v>
      </c>
      <c r="DL1068">
        <v>99.096199999999996</v>
      </c>
      <c r="DM1068">
        <v>9.9987099999999995E-2</v>
      </c>
      <c r="DN1068">
        <v>27.995899999999999</v>
      </c>
      <c r="DO1068">
        <v>27.776599999999998</v>
      </c>
      <c r="DP1068">
        <v>999.9</v>
      </c>
      <c r="DQ1068">
        <v>0</v>
      </c>
      <c r="DR1068">
        <v>0</v>
      </c>
      <c r="DS1068">
        <v>9992.5</v>
      </c>
      <c r="DT1068">
        <v>0</v>
      </c>
      <c r="DU1068">
        <v>251.88399999999999</v>
      </c>
      <c r="DV1068">
        <v>-64.909499999999994</v>
      </c>
      <c r="DW1068">
        <v>410.04599999999999</v>
      </c>
      <c r="DX1068">
        <v>473.89800000000002</v>
      </c>
      <c r="DY1068">
        <v>5.5901500000000004</v>
      </c>
      <c r="DZ1068">
        <v>464.733</v>
      </c>
      <c r="EA1068">
        <v>19.339200000000002</v>
      </c>
      <c r="EB1068">
        <v>2.4704000000000002</v>
      </c>
      <c r="EC1068">
        <v>1.9164399999999999</v>
      </c>
      <c r="ED1068">
        <v>20.832799999999999</v>
      </c>
      <c r="EE1068">
        <v>16.770299999999999</v>
      </c>
      <c r="EF1068">
        <v>1799.91</v>
      </c>
      <c r="EG1068">
        <v>0.97800500000000001</v>
      </c>
      <c r="EH1068">
        <v>2.1994699999999999E-2</v>
      </c>
      <c r="EI1068">
        <v>0</v>
      </c>
      <c r="EJ1068">
        <v>733.62099999999998</v>
      </c>
      <c r="EK1068">
        <v>4.9990399999999999</v>
      </c>
      <c r="EL1068">
        <v>13738.9</v>
      </c>
      <c r="EM1068">
        <v>14820</v>
      </c>
      <c r="EN1068">
        <v>47.936999999999998</v>
      </c>
      <c r="EO1068">
        <v>49.436999999999998</v>
      </c>
      <c r="EP1068">
        <v>48.875</v>
      </c>
      <c r="EQ1068">
        <v>48</v>
      </c>
      <c r="ER1068">
        <v>48.811999999999998</v>
      </c>
      <c r="ES1068">
        <v>1755.43</v>
      </c>
      <c r="ET1068">
        <v>39.479999999999997</v>
      </c>
      <c r="EU1068">
        <v>0</v>
      </c>
      <c r="EV1068">
        <v>1674756653.5</v>
      </c>
      <c r="EW1068">
        <v>0</v>
      </c>
      <c r="EX1068">
        <v>733.67736000000002</v>
      </c>
      <c r="EY1068">
        <v>-0.67076923531882182</v>
      </c>
      <c r="EZ1068">
        <v>4.0923077011396289</v>
      </c>
      <c r="FA1068">
        <v>13739.204</v>
      </c>
      <c r="FB1068">
        <v>15</v>
      </c>
      <c r="FC1068">
        <v>1674753236.5</v>
      </c>
      <c r="FD1068" t="s">
        <v>1867</v>
      </c>
      <c r="FE1068">
        <v>1674753236.5</v>
      </c>
      <c r="FF1068">
        <v>1674753223.5</v>
      </c>
      <c r="FG1068">
        <v>3</v>
      </c>
      <c r="FH1068">
        <v>-0.254</v>
      </c>
      <c r="FI1068">
        <v>-6.7000000000000004E-2</v>
      </c>
      <c r="FJ1068">
        <v>1.121</v>
      </c>
      <c r="FK1068">
        <v>0.113</v>
      </c>
      <c r="FL1068">
        <v>389</v>
      </c>
      <c r="FM1068">
        <v>21</v>
      </c>
      <c r="FN1068">
        <v>0.06</v>
      </c>
      <c r="FO1068">
        <v>7.0000000000000007E-2</v>
      </c>
      <c r="FP1068">
        <v>52.043749582391449</v>
      </c>
      <c r="FQ1068">
        <v>8.346412095502756E-2</v>
      </c>
      <c r="FR1068">
        <v>5.4976323153589579E-2</v>
      </c>
      <c r="FS1068">
        <v>-1</v>
      </c>
      <c r="FT1068">
        <v>0.38712195901010532</v>
      </c>
      <c r="FU1068">
        <v>8.3891432417897117E-4</v>
      </c>
      <c r="FV1068">
        <v>4.4656264743931718E-4</v>
      </c>
      <c r="FW1068">
        <v>-1</v>
      </c>
      <c r="FX1068">
        <v>0</v>
      </c>
      <c r="FY1068">
        <v>0</v>
      </c>
      <c r="FZ1068" t="s">
        <v>418</v>
      </c>
      <c r="GA1068">
        <v>2.9331900000000002</v>
      </c>
      <c r="GB1068">
        <v>2.83338</v>
      </c>
      <c r="GC1068">
        <v>8.9743500000000004E-2</v>
      </c>
      <c r="GD1068">
        <v>9.8755999999999997E-2</v>
      </c>
      <c r="GE1068">
        <v>0.12177</v>
      </c>
      <c r="GF1068">
        <v>9.8539299999999996E-2</v>
      </c>
      <c r="GG1068">
        <v>23602.400000000001</v>
      </c>
      <c r="GH1068">
        <v>29343.1</v>
      </c>
      <c r="GI1068">
        <v>23329.599999999999</v>
      </c>
      <c r="GJ1068">
        <v>29830.1</v>
      </c>
      <c r="GK1068">
        <v>27886.400000000001</v>
      </c>
      <c r="GL1068">
        <v>38243.9</v>
      </c>
      <c r="GM1068">
        <v>32941.4</v>
      </c>
      <c r="GN1068">
        <v>44263.7</v>
      </c>
      <c r="GO1068">
        <v>1.9860500000000001</v>
      </c>
      <c r="GP1068">
        <v>1.82565</v>
      </c>
      <c r="GQ1068">
        <v>7.3872499999999994E-2</v>
      </c>
      <c r="GR1068">
        <v>0</v>
      </c>
      <c r="GS1068">
        <v>26.5688</v>
      </c>
      <c r="GT1068">
        <v>999.9</v>
      </c>
      <c r="GU1068">
        <v>44.1</v>
      </c>
      <c r="GV1068">
        <v>36.4</v>
      </c>
      <c r="GW1068">
        <v>27.152000000000001</v>
      </c>
      <c r="GX1068">
        <v>61.007100000000001</v>
      </c>
      <c r="GY1068">
        <v>37.103400000000001</v>
      </c>
      <c r="GZ1068">
        <v>1</v>
      </c>
      <c r="HA1068">
        <v>0.35500999999999999</v>
      </c>
      <c r="HB1068">
        <v>2.0003500000000001</v>
      </c>
      <c r="HC1068">
        <v>20.264399999999998</v>
      </c>
      <c r="HD1068">
        <v>5.2095000000000002</v>
      </c>
      <c r="HE1068">
        <v>11.872199999999999</v>
      </c>
      <c r="HF1068">
        <v>4.9848499999999998</v>
      </c>
      <c r="HG1068">
        <v>3.2839999999999998</v>
      </c>
      <c r="HH1068">
        <v>9999</v>
      </c>
      <c r="HI1068">
        <v>9999</v>
      </c>
      <c r="HJ1068">
        <v>9999</v>
      </c>
      <c r="HK1068">
        <v>999.9</v>
      </c>
      <c r="HL1068">
        <v>1.8549199999999999</v>
      </c>
      <c r="HM1068">
        <v>1.8609599999999999</v>
      </c>
      <c r="HN1068">
        <v>1.8583700000000001</v>
      </c>
      <c r="HO1068">
        <v>1.8595900000000001</v>
      </c>
      <c r="HP1068">
        <v>1.8589</v>
      </c>
      <c r="HQ1068">
        <v>1.85944</v>
      </c>
      <c r="HR1068">
        <v>1.8577600000000001</v>
      </c>
      <c r="HS1068">
        <v>1.86113</v>
      </c>
      <c r="HT1068">
        <v>5</v>
      </c>
      <c r="HU1068">
        <v>0</v>
      </c>
      <c r="HV1068">
        <v>0</v>
      </c>
      <c r="HW1068">
        <v>0</v>
      </c>
      <c r="HX1068" t="s">
        <v>419</v>
      </c>
      <c r="HY1068" t="s">
        <v>420</v>
      </c>
      <c r="HZ1068" t="s">
        <v>421</v>
      </c>
      <c r="IA1068" t="s">
        <v>421</v>
      </c>
      <c r="IB1068" t="s">
        <v>421</v>
      </c>
      <c r="IC1068" t="s">
        <v>421</v>
      </c>
      <c r="ID1068">
        <v>0</v>
      </c>
      <c r="IE1068">
        <v>100</v>
      </c>
      <c r="IF1068">
        <v>100</v>
      </c>
      <c r="IG1068">
        <v>1.139</v>
      </c>
      <c r="IH1068">
        <v>0.121</v>
      </c>
      <c r="II1068">
        <v>0.48595729401342908</v>
      </c>
      <c r="IJ1068">
        <v>1.6187016317407189E-3</v>
      </c>
      <c r="IK1068">
        <v>1.4341569744255341E-7</v>
      </c>
      <c r="IL1068">
        <v>-2.4096625942085749E-10</v>
      </c>
      <c r="IM1068">
        <v>0.12101623166918921</v>
      </c>
      <c r="IN1068">
        <v>0</v>
      </c>
      <c r="IO1068">
        <v>0</v>
      </c>
      <c r="IP1068">
        <v>0</v>
      </c>
      <c r="IQ1068">
        <v>4</v>
      </c>
      <c r="IR1068">
        <v>2205</v>
      </c>
      <c r="IS1068">
        <v>1</v>
      </c>
      <c r="IT1068">
        <v>21</v>
      </c>
      <c r="IU1068">
        <v>56.9</v>
      </c>
      <c r="IV1068">
        <v>57.2</v>
      </c>
      <c r="IW1068">
        <v>1.1145</v>
      </c>
      <c r="IX1068">
        <v>2.4609399999999999</v>
      </c>
      <c r="IY1068">
        <v>1.49414</v>
      </c>
      <c r="IZ1068">
        <v>2.3046899999999999</v>
      </c>
      <c r="JA1068">
        <v>1.69434</v>
      </c>
      <c r="JB1068">
        <v>2.3303199999999999</v>
      </c>
      <c r="JC1068">
        <v>41.664999999999999</v>
      </c>
      <c r="JD1068">
        <v>23.535900000000002</v>
      </c>
      <c r="JE1068">
        <v>18</v>
      </c>
      <c r="JF1068">
        <v>524.03700000000003</v>
      </c>
      <c r="JG1068">
        <v>441.89400000000001</v>
      </c>
      <c r="JH1068">
        <v>24.8415</v>
      </c>
      <c r="JI1068">
        <v>31.799299999999999</v>
      </c>
      <c r="JJ1068">
        <v>30</v>
      </c>
      <c r="JK1068">
        <v>31.7501</v>
      </c>
      <c r="JL1068">
        <v>31.7257</v>
      </c>
      <c r="JM1068">
        <v>22.364599999999999</v>
      </c>
      <c r="JN1068">
        <v>33.302</v>
      </c>
      <c r="JO1068">
        <v>0</v>
      </c>
      <c r="JP1068">
        <v>24.841799999999999</v>
      </c>
      <c r="JQ1068">
        <v>464.69400000000002</v>
      </c>
      <c r="JR1068">
        <v>19.3385</v>
      </c>
      <c r="JS1068">
        <v>99.217799999999997</v>
      </c>
      <c r="JT1068">
        <v>99.398700000000005</v>
      </c>
    </row>
    <row r="1069" spans="1:280" x14ac:dyDescent="0.25">
      <c r="A1069">
        <v>1053</v>
      </c>
      <c r="B1069">
        <v>1674756663</v>
      </c>
      <c r="C1069">
        <v>10917</v>
      </c>
      <c r="D1069" t="s">
        <v>2530</v>
      </c>
      <c r="E1069" t="s">
        <v>2531</v>
      </c>
      <c r="F1069" t="s">
        <v>412</v>
      </c>
      <c r="G1069" t="s">
        <v>1865</v>
      </c>
      <c r="H1069" t="s">
        <v>1866</v>
      </c>
      <c r="I1069">
        <v>1674756663</v>
      </c>
      <c r="J1069">
        <f t="shared" si="736"/>
        <v>4.7856127235459947E-3</v>
      </c>
      <c r="K1069">
        <f t="shared" si="737"/>
        <v>4.7856127235459951</v>
      </c>
      <c r="L1069">
        <f t="shared" si="738"/>
        <v>52.098582066021336</v>
      </c>
      <c r="M1069">
        <f t="shared" si="739"/>
        <v>399.93400000000003</v>
      </c>
      <c r="N1069">
        <f t="shared" si="740"/>
        <v>166.19528016049424</v>
      </c>
      <c r="O1069">
        <f t="shared" si="741"/>
        <v>16.486375482056101</v>
      </c>
      <c r="P1069">
        <f t="shared" si="742"/>
        <v>39.672980397959201</v>
      </c>
      <c r="Q1069">
        <f t="shared" si="743"/>
        <v>0.38900761282485208</v>
      </c>
      <c r="R1069">
        <f t="shared" si="744"/>
        <v>2.9161064658028293</v>
      </c>
      <c r="S1069">
        <f t="shared" si="745"/>
        <v>0.36230699274201017</v>
      </c>
      <c r="T1069">
        <f t="shared" si="746"/>
        <v>0.22868791206642369</v>
      </c>
      <c r="U1069">
        <f t="shared" si="747"/>
        <v>344.41060126320627</v>
      </c>
      <c r="V1069">
        <f t="shared" si="748"/>
        <v>28.785809228821883</v>
      </c>
      <c r="W1069">
        <f t="shared" si="749"/>
        <v>27.761900000000001</v>
      </c>
      <c r="X1069">
        <f t="shared" si="750"/>
        <v>3.7424835963903011</v>
      </c>
      <c r="Y1069">
        <f t="shared" si="751"/>
        <v>65.187193476267964</v>
      </c>
      <c r="Z1069">
        <f t="shared" si="752"/>
        <v>2.47324479008536</v>
      </c>
      <c r="AA1069">
        <f t="shared" si="753"/>
        <v>3.7940654570222736</v>
      </c>
      <c r="AB1069">
        <f t="shared" si="754"/>
        <v>1.2692388063049411</v>
      </c>
      <c r="AC1069">
        <f t="shared" si="755"/>
        <v>-211.04552110837835</v>
      </c>
      <c r="AD1069">
        <f t="shared" si="756"/>
        <v>36.882200716611415</v>
      </c>
      <c r="AE1069">
        <f t="shared" si="757"/>
        <v>2.7536023397464695</v>
      </c>
      <c r="AF1069">
        <f t="shared" si="758"/>
        <v>173.00088321118579</v>
      </c>
      <c r="AG1069">
        <v>0</v>
      </c>
      <c r="AH1069">
        <v>0</v>
      </c>
      <c r="AI1069">
        <f t="shared" si="759"/>
        <v>1</v>
      </c>
      <c r="AJ1069">
        <f t="shared" si="760"/>
        <v>0</v>
      </c>
      <c r="AK1069">
        <f t="shared" si="761"/>
        <v>52296.327611905064</v>
      </c>
      <c r="AL1069" t="s">
        <v>415</v>
      </c>
      <c r="AM1069" t="s">
        <v>415</v>
      </c>
      <c r="AN1069">
        <v>0</v>
      </c>
      <c r="AO1069">
        <v>0</v>
      </c>
      <c r="AP1069" t="e">
        <f t="shared" si="762"/>
        <v>#DIV/0!</v>
      </c>
      <c r="AQ1069">
        <v>0</v>
      </c>
      <c r="AR1069" t="s">
        <v>415</v>
      </c>
      <c r="AS1069" t="s">
        <v>415</v>
      </c>
      <c r="AT1069">
        <v>0</v>
      </c>
      <c r="AU1069">
        <v>0</v>
      </c>
      <c r="AV1069" t="e">
        <f t="shared" si="763"/>
        <v>#DIV/0!</v>
      </c>
      <c r="AW1069">
        <v>0.5</v>
      </c>
      <c r="AX1069">
        <f t="shared" si="764"/>
        <v>1513.3692006316032</v>
      </c>
      <c r="AY1069">
        <f t="shared" si="765"/>
        <v>52.098582066021336</v>
      </c>
      <c r="AZ1069" t="e">
        <f t="shared" si="766"/>
        <v>#DIV/0!</v>
      </c>
      <c r="BA1069">
        <f t="shared" si="767"/>
        <v>3.442555989924867E-2</v>
      </c>
      <c r="BB1069" t="e">
        <f t="shared" si="768"/>
        <v>#DIV/0!</v>
      </c>
      <c r="BC1069" t="e">
        <f t="shared" si="769"/>
        <v>#DIV/0!</v>
      </c>
      <c r="BD1069" t="s">
        <v>415</v>
      </c>
      <c r="BE1069">
        <v>0</v>
      </c>
      <c r="BF1069" t="e">
        <f t="shared" si="770"/>
        <v>#DIV/0!</v>
      </c>
      <c r="BG1069" t="e">
        <f t="shared" si="771"/>
        <v>#DIV/0!</v>
      </c>
      <c r="BH1069" t="e">
        <f t="shared" si="772"/>
        <v>#DIV/0!</v>
      </c>
      <c r="BI1069" t="e">
        <f t="shared" si="773"/>
        <v>#DIV/0!</v>
      </c>
      <c r="BJ1069" t="e">
        <f t="shared" si="774"/>
        <v>#DIV/0!</v>
      </c>
      <c r="BK1069" t="e">
        <f t="shared" si="775"/>
        <v>#DIV/0!</v>
      </c>
      <c r="BL1069" t="e">
        <f t="shared" si="776"/>
        <v>#DIV/0!</v>
      </c>
      <c r="BM1069" t="e">
        <f t="shared" si="777"/>
        <v>#DIV/0!</v>
      </c>
      <c r="CV1069">
        <f t="shared" si="778"/>
        <v>1800.22</v>
      </c>
      <c r="CW1069">
        <f t="shared" si="779"/>
        <v>1513.3692006316032</v>
      </c>
      <c r="CX1069">
        <f t="shared" si="780"/>
        <v>0.84065791993845373</v>
      </c>
      <c r="CY1069">
        <f t="shared" si="781"/>
        <v>0.19131583987690742</v>
      </c>
      <c r="CZ1069">
        <v>6</v>
      </c>
      <c r="DA1069">
        <v>0.5</v>
      </c>
      <c r="DB1069" t="s">
        <v>416</v>
      </c>
      <c r="DC1069">
        <v>2</v>
      </c>
      <c r="DD1069">
        <v>1674756663</v>
      </c>
      <c r="DE1069">
        <v>399.93400000000003</v>
      </c>
      <c r="DF1069">
        <v>464.73099999999999</v>
      </c>
      <c r="DG1069">
        <v>24.932200000000002</v>
      </c>
      <c r="DH1069">
        <v>19.334199999999999</v>
      </c>
      <c r="DI1069">
        <v>398.79500000000002</v>
      </c>
      <c r="DJ1069">
        <v>24.811199999999999</v>
      </c>
      <c r="DK1069">
        <v>500.13900000000001</v>
      </c>
      <c r="DL1069">
        <v>99.0989</v>
      </c>
      <c r="DM1069">
        <v>9.9918800000000002E-2</v>
      </c>
      <c r="DN1069">
        <v>27.996500000000001</v>
      </c>
      <c r="DO1069">
        <v>27.761900000000001</v>
      </c>
      <c r="DP1069">
        <v>999.9</v>
      </c>
      <c r="DQ1069">
        <v>0</v>
      </c>
      <c r="DR1069">
        <v>0</v>
      </c>
      <c r="DS1069">
        <v>10013.799999999999</v>
      </c>
      <c r="DT1069">
        <v>0</v>
      </c>
      <c r="DU1069">
        <v>252.78700000000001</v>
      </c>
      <c r="DV1069">
        <v>-64.797399999999996</v>
      </c>
      <c r="DW1069">
        <v>410.16</v>
      </c>
      <c r="DX1069">
        <v>473.89299999999997</v>
      </c>
      <c r="DY1069">
        <v>5.5980400000000001</v>
      </c>
      <c r="DZ1069">
        <v>464.73099999999999</v>
      </c>
      <c r="EA1069">
        <v>19.334199999999999</v>
      </c>
      <c r="EB1069">
        <v>2.4707599999999998</v>
      </c>
      <c r="EC1069">
        <v>1.9159999999999999</v>
      </c>
      <c r="ED1069">
        <v>20.835100000000001</v>
      </c>
      <c r="EE1069">
        <v>16.7667</v>
      </c>
      <c r="EF1069">
        <v>1800.22</v>
      </c>
      <c r="EG1069">
        <v>0.97800900000000002</v>
      </c>
      <c r="EH1069">
        <v>2.19911E-2</v>
      </c>
      <c r="EI1069">
        <v>0</v>
      </c>
      <c r="EJ1069">
        <v>733.38099999999997</v>
      </c>
      <c r="EK1069">
        <v>4.9990399999999999</v>
      </c>
      <c r="EL1069">
        <v>13741.1</v>
      </c>
      <c r="EM1069">
        <v>14822.5</v>
      </c>
      <c r="EN1069">
        <v>47.936999999999998</v>
      </c>
      <c r="EO1069">
        <v>49.436999999999998</v>
      </c>
      <c r="EP1069">
        <v>48.875</v>
      </c>
      <c r="EQ1069">
        <v>48</v>
      </c>
      <c r="ER1069">
        <v>48.811999999999998</v>
      </c>
      <c r="ES1069">
        <v>1755.74</v>
      </c>
      <c r="ET1069">
        <v>39.479999999999997</v>
      </c>
      <c r="EU1069">
        <v>0</v>
      </c>
      <c r="EV1069">
        <v>1674756663.7</v>
      </c>
      <c r="EW1069">
        <v>0</v>
      </c>
      <c r="EX1069">
        <v>733.59026923076931</v>
      </c>
      <c r="EY1069">
        <v>-1.3433504443652491</v>
      </c>
      <c r="EZ1069">
        <v>-4.4444386940909103E-2</v>
      </c>
      <c r="FA1069">
        <v>13739.41153846154</v>
      </c>
      <c r="FB1069">
        <v>15</v>
      </c>
      <c r="FC1069">
        <v>1674753236.5</v>
      </c>
      <c r="FD1069" t="s">
        <v>1867</v>
      </c>
      <c r="FE1069">
        <v>1674753236.5</v>
      </c>
      <c r="FF1069">
        <v>1674753223.5</v>
      </c>
      <c r="FG1069">
        <v>3</v>
      </c>
      <c r="FH1069">
        <v>-0.254</v>
      </c>
      <c r="FI1069">
        <v>-6.7000000000000004E-2</v>
      </c>
      <c r="FJ1069">
        <v>1.121</v>
      </c>
      <c r="FK1069">
        <v>0.113</v>
      </c>
      <c r="FL1069">
        <v>389</v>
      </c>
      <c r="FM1069">
        <v>21</v>
      </c>
      <c r="FN1069">
        <v>0.06</v>
      </c>
      <c r="FO1069">
        <v>7.0000000000000007E-2</v>
      </c>
      <c r="FP1069">
        <v>52.12643300738214</v>
      </c>
      <c r="FQ1069">
        <v>0.71080186468888484</v>
      </c>
      <c r="FR1069">
        <v>7.6376953561205746E-2</v>
      </c>
      <c r="FS1069">
        <v>-1</v>
      </c>
      <c r="FT1069">
        <v>0.38776579951079382</v>
      </c>
      <c r="FU1069">
        <v>4.2238273444724734E-3</v>
      </c>
      <c r="FV1069">
        <v>6.7297103587229815E-4</v>
      </c>
      <c r="FW1069">
        <v>-1</v>
      </c>
      <c r="FX1069">
        <v>0</v>
      </c>
      <c r="FY1069">
        <v>0</v>
      </c>
      <c r="FZ1069" t="s">
        <v>418</v>
      </c>
      <c r="GA1069">
        <v>2.9332699999999998</v>
      </c>
      <c r="GB1069">
        <v>2.8334899999999998</v>
      </c>
      <c r="GC1069">
        <v>8.9765399999999995E-2</v>
      </c>
      <c r="GD1069">
        <v>9.8758899999999997E-2</v>
      </c>
      <c r="GE1069">
        <v>0.121784</v>
      </c>
      <c r="GF1069">
        <v>9.8524600000000004E-2</v>
      </c>
      <c r="GG1069">
        <v>23602.3</v>
      </c>
      <c r="GH1069">
        <v>29342.7</v>
      </c>
      <c r="GI1069">
        <v>23330.1</v>
      </c>
      <c r="GJ1069">
        <v>29829.8</v>
      </c>
      <c r="GK1069">
        <v>27886.3</v>
      </c>
      <c r="GL1069">
        <v>38244</v>
      </c>
      <c r="GM1069">
        <v>32941.9</v>
      </c>
      <c r="GN1069">
        <v>44263</v>
      </c>
      <c r="GO1069">
        <v>1.98617</v>
      </c>
      <c r="GP1069">
        <v>1.8256300000000001</v>
      </c>
      <c r="GQ1069">
        <v>7.3425500000000005E-2</v>
      </c>
      <c r="GR1069">
        <v>0</v>
      </c>
      <c r="GS1069">
        <v>26.561399999999999</v>
      </c>
      <c r="GT1069">
        <v>999.9</v>
      </c>
      <c r="GU1069">
        <v>44.1</v>
      </c>
      <c r="GV1069">
        <v>36.4</v>
      </c>
      <c r="GW1069">
        <v>27.152200000000001</v>
      </c>
      <c r="GX1069">
        <v>61.117100000000001</v>
      </c>
      <c r="GY1069">
        <v>36.494399999999999</v>
      </c>
      <c r="GZ1069">
        <v>1</v>
      </c>
      <c r="HA1069">
        <v>0.35490100000000002</v>
      </c>
      <c r="HB1069">
        <v>1.99881</v>
      </c>
      <c r="HC1069">
        <v>20.264600000000002</v>
      </c>
      <c r="HD1069">
        <v>5.2090500000000004</v>
      </c>
      <c r="HE1069">
        <v>11.872199999999999</v>
      </c>
      <c r="HF1069">
        <v>4.9846500000000002</v>
      </c>
      <c r="HG1069">
        <v>3.2839999999999998</v>
      </c>
      <c r="HH1069">
        <v>9999</v>
      </c>
      <c r="HI1069">
        <v>9999</v>
      </c>
      <c r="HJ1069">
        <v>9999</v>
      </c>
      <c r="HK1069">
        <v>999.9</v>
      </c>
      <c r="HL1069">
        <v>1.8549199999999999</v>
      </c>
      <c r="HM1069">
        <v>1.8609599999999999</v>
      </c>
      <c r="HN1069">
        <v>1.8583700000000001</v>
      </c>
      <c r="HO1069">
        <v>1.8595900000000001</v>
      </c>
      <c r="HP1069">
        <v>1.8589100000000001</v>
      </c>
      <c r="HQ1069">
        <v>1.85944</v>
      </c>
      <c r="HR1069">
        <v>1.8577600000000001</v>
      </c>
      <c r="HS1069">
        <v>1.8611200000000001</v>
      </c>
      <c r="HT1069">
        <v>5</v>
      </c>
      <c r="HU1069">
        <v>0</v>
      </c>
      <c r="HV1069">
        <v>0</v>
      </c>
      <c r="HW1069">
        <v>0</v>
      </c>
      <c r="HX1069" t="s">
        <v>419</v>
      </c>
      <c r="HY1069" t="s">
        <v>420</v>
      </c>
      <c r="HZ1069" t="s">
        <v>421</v>
      </c>
      <c r="IA1069" t="s">
        <v>421</v>
      </c>
      <c r="IB1069" t="s">
        <v>421</v>
      </c>
      <c r="IC1069" t="s">
        <v>421</v>
      </c>
      <c r="ID1069">
        <v>0</v>
      </c>
      <c r="IE1069">
        <v>100</v>
      </c>
      <c r="IF1069">
        <v>100</v>
      </c>
      <c r="IG1069">
        <v>1.139</v>
      </c>
      <c r="IH1069">
        <v>0.121</v>
      </c>
      <c r="II1069">
        <v>0.48595729401342908</v>
      </c>
      <c r="IJ1069">
        <v>1.6187016317407189E-3</v>
      </c>
      <c r="IK1069">
        <v>1.4341569744255341E-7</v>
      </c>
      <c r="IL1069">
        <v>-2.4096625942085749E-10</v>
      </c>
      <c r="IM1069">
        <v>0.12101623166918921</v>
      </c>
      <c r="IN1069">
        <v>0</v>
      </c>
      <c r="IO1069">
        <v>0</v>
      </c>
      <c r="IP1069">
        <v>0</v>
      </c>
      <c r="IQ1069">
        <v>4</v>
      </c>
      <c r="IR1069">
        <v>2205</v>
      </c>
      <c r="IS1069">
        <v>1</v>
      </c>
      <c r="IT1069">
        <v>21</v>
      </c>
      <c r="IU1069">
        <v>57.1</v>
      </c>
      <c r="IV1069">
        <v>57.3</v>
      </c>
      <c r="IW1069">
        <v>1.1145</v>
      </c>
      <c r="IX1069">
        <v>2.4450699999999999</v>
      </c>
      <c r="IY1069">
        <v>1.49414</v>
      </c>
      <c r="IZ1069">
        <v>2.3059099999999999</v>
      </c>
      <c r="JA1069">
        <v>1.69434</v>
      </c>
      <c r="JB1069">
        <v>2.4267599999999998</v>
      </c>
      <c r="JC1069">
        <v>41.664999999999999</v>
      </c>
      <c r="JD1069">
        <v>23.535900000000002</v>
      </c>
      <c r="JE1069">
        <v>18</v>
      </c>
      <c r="JF1069">
        <v>524.096</v>
      </c>
      <c r="JG1069">
        <v>441.85599999999999</v>
      </c>
      <c r="JH1069">
        <v>24.8459</v>
      </c>
      <c r="JI1069">
        <v>31.796500000000002</v>
      </c>
      <c r="JJ1069">
        <v>29.9999</v>
      </c>
      <c r="JK1069">
        <v>31.747299999999999</v>
      </c>
      <c r="JL1069">
        <v>31.723099999999999</v>
      </c>
      <c r="JM1069">
        <v>22.3687</v>
      </c>
      <c r="JN1069">
        <v>33.302</v>
      </c>
      <c r="JO1069">
        <v>0</v>
      </c>
      <c r="JP1069">
        <v>24.8459</v>
      </c>
      <c r="JQ1069">
        <v>464.76900000000001</v>
      </c>
      <c r="JR1069">
        <v>19.328600000000002</v>
      </c>
      <c r="JS1069">
        <v>99.219499999999996</v>
      </c>
      <c r="JT1069">
        <v>99.397400000000005</v>
      </c>
    </row>
    <row r="1070" spans="1:280" x14ac:dyDescent="0.25">
      <c r="A1070">
        <v>1054</v>
      </c>
      <c r="B1070">
        <v>1674756673</v>
      </c>
      <c r="C1070">
        <v>10927</v>
      </c>
      <c r="D1070" t="s">
        <v>2532</v>
      </c>
      <c r="E1070" t="s">
        <v>2533</v>
      </c>
      <c r="F1070" t="s">
        <v>412</v>
      </c>
      <c r="G1070" t="s">
        <v>1865</v>
      </c>
      <c r="H1070" t="s">
        <v>1866</v>
      </c>
      <c r="I1070">
        <v>1674756673</v>
      </c>
      <c r="J1070">
        <f t="shared" si="736"/>
        <v>4.793999864794991E-3</v>
      </c>
      <c r="K1070">
        <f t="shared" si="737"/>
        <v>4.7939998647949906</v>
      </c>
      <c r="L1070">
        <f t="shared" si="738"/>
        <v>52.254988366398948</v>
      </c>
      <c r="M1070">
        <f t="shared" si="739"/>
        <v>399.87900000000002</v>
      </c>
      <c r="N1070">
        <f t="shared" si="740"/>
        <v>165.98716586612963</v>
      </c>
      <c r="O1070">
        <f t="shared" si="741"/>
        <v>16.465583476270034</v>
      </c>
      <c r="P1070">
        <f t="shared" si="742"/>
        <v>39.667169570312694</v>
      </c>
      <c r="Q1070">
        <f t="shared" si="743"/>
        <v>0.38996528290398941</v>
      </c>
      <c r="R1070">
        <f t="shared" si="744"/>
        <v>2.915426451171816</v>
      </c>
      <c r="S1070">
        <f t="shared" si="745"/>
        <v>0.36313210043426464</v>
      </c>
      <c r="T1070">
        <f t="shared" si="746"/>
        <v>0.22921437050701426</v>
      </c>
      <c r="U1070">
        <f t="shared" si="747"/>
        <v>344.40490126322737</v>
      </c>
      <c r="V1070">
        <f t="shared" si="748"/>
        <v>28.790853373539161</v>
      </c>
      <c r="W1070">
        <f t="shared" si="749"/>
        <v>27.761099999999999</v>
      </c>
      <c r="X1070">
        <f t="shared" si="750"/>
        <v>3.742308751376382</v>
      </c>
      <c r="Y1070">
        <f t="shared" si="751"/>
        <v>65.173486163888271</v>
      </c>
      <c r="Z1070">
        <f t="shared" si="752"/>
        <v>2.4737484117937498</v>
      </c>
      <c r="AA1070">
        <f t="shared" si="753"/>
        <v>3.7956361664820988</v>
      </c>
      <c r="AB1070">
        <f t="shared" si="754"/>
        <v>1.2685603395826321</v>
      </c>
      <c r="AC1070">
        <f t="shared" si="755"/>
        <v>-211.41539403745909</v>
      </c>
      <c r="AD1070">
        <f t="shared" si="756"/>
        <v>38.115294177626879</v>
      </c>
      <c r="AE1070">
        <f t="shared" si="757"/>
        <v>2.8464175071291411</v>
      </c>
      <c r="AF1070">
        <f t="shared" si="758"/>
        <v>173.95121891052432</v>
      </c>
      <c r="AG1070">
        <v>0</v>
      </c>
      <c r="AH1070">
        <v>0</v>
      </c>
      <c r="AI1070">
        <f t="shared" si="759"/>
        <v>1</v>
      </c>
      <c r="AJ1070">
        <f t="shared" si="760"/>
        <v>0</v>
      </c>
      <c r="AK1070">
        <f t="shared" si="761"/>
        <v>52275.591188242368</v>
      </c>
      <c r="AL1070" t="s">
        <v>415</v>
      </c>
      <c r="AM1070" t="s">
        <v>415</v>
      </c>
      <c r="AN1070">
        <v>0</v>
      </c>
      <c r="AO1070">
        <v>0</v>
      </c>
      <c r="AP1070" t="e">
        <f t="shared" si="762"/>
        <v>#DIV/0!</v>
      </c>
      <c r="AQ1070">
        <v>0</v>
      </c>
      <c r="AR1070" t="s">
        <v>415</v>
      </c>
      <c r="AS1070" t="s">
        <v>415</v>
      </c>
      <c r="AT1070">
        <v>0</v>
      </c>
      <c r="AU1070">
        <v>0</v>
      </c>
      <c r="AV1070" t="e">
        <f t="shared" si="763"/>
        <v>#DIV/0!</v>
      </c>
      <c r="AW1070">
        <v>0.5</v>
      </c>
      <c r="AX1070">
        <f t="shared" si="764"/>
        <v>1513.3440006316134</v>
      </c>
      <c r="AY1070">
        <f t="shared" si="765"/>
        <v>52.254988366398948</v>
      </c>
      <c r="AZ1070" t="e">
        <f t="shared" si="766"/>
        <v>#DIV/0!</v>
      </c>
      <c r="BA1070">
        <f t="shared" si="767"/>
        <v>3.4529484601379237E-2</v>
      </c>
      <c r="BB1070" t="e">
        <f t="shared" si="768"/>
        <v>#DIV/0!</v>
      </c>
      <c r="BC1070" t="e">
        <f t="shared" si="769"/>
        <v>#DIV/0!</v>
      </c>
      <c r="BD1070" t="s">
        <v>415</v>
      </c>
      <c r="BE1070">
        <v>0</v>
      </c>
      <c r="BF1070" t="e">
        <f t="shared" si="770"/>
        <v>#DIV/0!</v>
      </c>
      <c r="BG1070" t="e">
        <f t="shared" si="771"/>
        <v>#DIV/0!</v>
      </c>
      <c r="BH1070" t="e">
        <f t="shared" si="772"/>
        <v>#DIV/0!</v>
      </c>
      <c r="BI1070" t="e">
        <f t="shared" si="773"/>
        <v>#DIV/0!</v>
      </c>
      <c r="BJ1070" t="e">
        <f t="shared" si="774"/>
        <v>#DIV/0!</v>
      </c>
      <c r="BK1070" t="e">
        <f t="shared" si="775"/>
        <v>#DIV/0!</v>
      </c>
      <c r="BL1070" t="e">
        <f t="shared" si="776"/>
        <v>#DIV/0!</v>
      </c>
      <c r="BM1070" t="e">
        <f t="shared" si="777"/>
        <v>#DIV/0!</v>
      </c>
      <c r="CV1070">
        <f t="shared" si="778"/>
        <v>1800.19</v>
      </c>
      <c r="CW1070">
        <f t="shared" si="779"/>
        <v>1513.3440006316134</v>
      </c>
      <c r="CX1070">
        <f t="shared" si="780"/>
        <v>0.84065793090263441</v>
      </c>
      <c r="CY1070">
        <f t="shared" si="781"/>
        <v>0.19131586180526908</v>
      </c>
      <c r="CZ1070">
        <v>6</v>
      </c>
      <c r="DA1070">
        <v>0.5</v>
      </c>
      <c r="DB1070" t="s">
        <v>416</v>
      </c>
      <c r="DC1070">
        <v>2</v>
      </c>
      <c r="DD1070">
        <v>1674756673</v>
      </c>
      <c r="DE1070">
        <v>399.87900000000002</v>
      </c>
      <c r="DF1070">
        <v>464.87799999999999</v>
      </c>
      <c r="DG1070">
        <v>24.9375</v>
      </c>
      <c r="DH1070">
        <v>19.328800000000001</v>
      </c>
      <c r="DI1070">
        <v>398.74</v>
      </c>
      <c r="DJ1070">
        <v>24.816500000000001</v>
      </c>
      <c r="DK1070">
        <v>500.05700000000002</v>
      </c>
      <c r="DL1070">
        <v>99.097999999999999</v>
      </c>
      <c r="DM1070">
        <v>9.9931300000000001E-2</v>
      </c>
      <c r="DN1070">
        <v>28.003599999999999</v>
      </c>
      <c r="DO1070">
        <v>27.761099999999999</v>
      </c>
      <c r="DP1070">
        <v>999.9</v>
      </c>
      <c r="DQ1070">
        <v>0</v>
      </c>
      <c r="DR1070">
        <v>0</v>
      </c>
      <c r="DS1070">
        <v>10010</v>
      </c>
      <c r="DT1070">
        <v>0</v>
      </c>
      <c r="DU1070">
        <v>253.40299999999999</v>
      </c>
      <c r="DV1070">
        <v>-64.998699999999999</v>
      </c>
      <c r="DW1070">
        <v>410.10599999999999</v>
      </c>
      <c r="DX1070">
        <v>474.041</v>
      </c>
      <c r="DY1070">
        <v>5.6087499999999997</v>
      </c>
      <c r="DZ1070">
        <v>464.87799999999999</v>
      </c>
      <c r="EA1070">
        <v>19.328800000000001</v>
      </c>
      <c r="EB1070">
        <v>2.47126</v>
      </c>
      <c r="EC1070">
        <v>1.91544</v>
      </c>
      <c r="ED1070">
        <v>20.8385</v>
      </c>
      <c r="EE1070">
        <v>16.7622</v>
      </c>
      <c r="EF1070">
        <v>1800.19</v>
      </c>
      <c r="EG1070">
        <v>0.97800900000000002</v>
      </c>
      <c r="EH1070">
        <v>2.19911E-2</v>
      </c>
      <c r="EI1070">
        <v>0</v>
      </c>
      <c r="EJ1070">
        <v>733.43</v>
      </c>
      <c r="EK1070">
        <v>4.9990399999999999</v>
      </c>
      <c r="EL1070">
        <v>13740.7</v>
      </c>
      <c r="EM1070">
        <v>14822.3</v>
      </c>
      <c r="EN1070">
        <v>47.936999999999998</v>
      </c>
      <c r="EO1070">
        <v>49.5</v>
      </c>
      <c r="EP1070">
        <v>48.875</v>
      </c>
      <c r="EQ1070">
        <v>48</v>
      </c>
      <c r="ER1070">
        <v>48.811999999999998</v>
      </c>
      <c r="ES1070">
        <v>1755.71</v>
      </c>
      <c r="ET1070">
        <v>39.479999999999997</v>
      </c>
      <c r="EU1070">
        <v>0</v>
      </c>
      <c r="EV1070">
        <v>1674756673.3</v>
      </c>
      <c r="EW1070">
        <v>0</v>
      </c>
      <c r="EX1070">
        <v>733.49649999999997</v>
      </c>
      <c r="EY1070">
        <v>0.25856409742001618</v>
      </c>
      <c r="EZ1070">
        <v>-1.4974359654051941</v>
      </c>
      <c r="FA1070">
        <v>13739.376923076919</v>
      </c>
      <c r="FB1070">
        <v>15</v>
      </c>
      <c r="FC1070">
        <v>1674753236.5</v>
      </c>
      <c r="FD1070" t="s">
        <v>1867</v>
      </c>
      <c r="FE1070">
        <v>1674753236.5</v>
      </c>
      <c r="FF1070">
        <v>1674753223.5</v>
      </c>
      <c r="FG1070">
        <v>3</v>
      </c>
      <c r="FH1070">
        <v>-0.254</v>
      </c>
      <c r="FI1070">
        <v>-6.7000000000000004E-2</v>
      </c>
      <c r="FJ1070">
        <v>1.121</v>
      </c>
      <c r="FK1070">
        <v>0.113</v>
      </c>
      <c r="FL1070">
        <v>389</v>
      </c>
      <c r="FM1070">
        <v>21</v>
      </c>
      <c r="FN1070">
        <v>0.06</v>
      </c>
      <c r="FO1070">
        <v>7.0000000000000007E-2</v>
      </c>
      <c r="FP1070">
        <v>52.184787963250962</v>
      </c>
      <c r="FQ1070">
        <v>5.6399802615767117E-2</v>
      </c>
      <c r="FR1070">
        <v>3.5540849390680168E-2</v>
      </c>
      <c r="FS1070">
        <v>-1</v>
      </c>
      <c r="FT1070">
        <v>0.38858399289444062</v>
      </c>
      <c r="FU1070">
        <v>5.7071251226429569E-3</v>
      </c>
      <c r="FV1070">
        <v>5.9654003837946508E-4</v>
      </c>
      <c r="FW1070">
        <v>-1</v>
      </c>
      <c r="FX1070">
        <v>0</v>
      </c>
      <c r="FY1070">
        <v>0</v>
      </c>
      <c r="FZ1070" t="s">
        <v>418</v>
      </c>
      <c r="GA1070">
        <v>2.9330599999999998</v>
      </c>
      <c r="GB1070">
        <v>2.8334800000000002</v>
      </c>
      <c r="GC1070">
        <v>8.9756000000000002E-2</v>
      </c>
      <c r="GD1070">
        <v>9.87817E-2</v>
      </c>
      <c r="GE1070">
        <v>0.12180100000000001</v>
      </c>
      <c r="GF1070">
        <v>9.8504900000000006E-2</v>
      </c>
      <c r="GG1070">
        <v>23603</v>
      </c>
      <c r="GH1070">
        <v>29342.3</v>
      </c>
      <c r="GI1070">
        <v>23330.5</v>
      </c>
      <c r="GJ1070">
        <v>29830.1</v>
      </c>
      <c r="GK1070">
        <v>27886.5</v>
      </c>
      <c r="GL1070">
        <v>38245.199999999997</v>
      </c>
      <c r="GM1070">
        <v>32942.800000000003</v>
      </c>
      <c r="GN1070">
        <v>44263.4</v>
      </c>
      <c r="GO1070">
        <v>1.9861</v>
      </c>
      <c r="GP1070">
        <v>1.8259300000000001</v>
      </c>
      <c r="GQ1070">
        <v>7.3686199999999993E-2</v>
      </c>
      <c r="GR1070">
        <v>0</v>
      </c>
      <c r="GS1070">
        <v>26.5564</v>
      </c>
      <c r="GT1070">
        <v>999.9</v>
      </c>
      <c r="GU1070">
        <v>44.1</v>
      </c>
      <c r="GV1070">
        <v>36.4</v>
      </c>
      <c r="GW1070">
        <v>27.151700000000002</v>
      </c>
      <c r="GX1070">
        <v>61.167099999999998</v>
      </c>
      <c r="GY1070">
        <v>37.283700000000003</v>
      </c>
      <c r="GZ1070">
        <v>1</v>
      </c>
      <c r="HA1070">
        <v>0.35489300000000001</v>
      </c>
      <c r="HB1070">
        <v>2.1453500000000001</v>
      </c>
      <c r="HC1070">
        <v>20.263100000000001</v>
      </c>
      <c r="HD1070">
        <v>5.2093499999999997</v>
      </c>
      <c r="HE1070">
        <v>11.872199999999999</v>
      </c>
      <c r="HF1070">
        <v>4.9848499999999998</v>
      </c>
      <c r="HG1070">
        <v>3.2839999999999998</v>
      </c>
      <c r="HH1070">
        <v>9999</v>
      </c>
      <c r="HI1070">
        <v>9999</v>
      </c>
      <c r="HJ1070">
        <v>9999</v>
      </c>
      <c r="HK1070">
        <v>999.9</v>
      </c>
      <c r="HL1070">
        <v>1.85486</v>
      </c>
      <c r="HM1070">
        <v>1.8609599999999999</v>
      </c>
      <c r="HN1070">
        <v>1.85836</v>
      </c>
      <c r="HO1070">
        <v>1.8595299999999999</v>
      </c>
      <c r="HP1070">
        <v>1.85884</v>
      </c>
      <c r="HQ1070">
        <v>1.85944</v>
      </c>
      <c r="HR1070">
        <v>1.8577699999999999</v>
      </c>
      <c r="HS1070">
        <v>1.86111</v>
      </c>
      <c r="HT1070">
        <v>5</v>
      </c>
      <c r="HU1070">
        <v>0</v>
      </c>
      <c r="HV1070">
        <v>0</v>
      </c>
      <c r="HW1070">
        <v>0</v>
      </c>
      <c r="HX1070" t="s">
        <v>419</v>
      </c>
      <c r="HY1070" t="s">
        <v>420</v>
      </c>
      <c r="HZ1070" t="s">
        <v>421</v>
      </c>
      <c r="IA1070" t="s">
        <v>421</v>
      </c>
      <c r="IB1070" t="s">
        <v>421</v>
      </c>
      <c r="IC1070" t="s">
        <v>421</v>
      </c>
      <c r="ID1070">
        <v>0</v>
      </c>
      <c r="IE1070">
        <v>100</v>
      </c>
      <c r="IF1070">
        <v>100</v>
      </c>
      <c r="IG1070">
        <v>1.139</v>
      </c>
      <c r="IH1070">
        <v>0.121</v>
      </c>
      <c r="II1070">
        <v>0.48595729401342908</v>
      </c>
      <c r="IJ1070">
        <v>1.6187016317407189E-3</v>
      </c>
      <c r="IK1070">
        <v>1.4341569744255341E-7</v>
      </c>
      <c r="IL1070">
        <v>-2.4096625942085749E-10</v>
      </c>
      <c r="IM1070">
        <v>0.12101623166918921</v>
      </c>
      <c r="IN1070">
        <v>0</v>
      </c>
      <c r="IO1070">
        <v>0</v>
      </c>
      <c r="IP1070">
        <v>0</v>
      </c>
      <c r="IQ1070">
        <v>4</v>
      </c>
      <c r="IR1070">
        <v>2205</v>
      </c>
      <c r="IS1070">
        <v>1</v>
      </c>
      <c r="IT1070">
        <v>21</v>
      </c>
      <c r="IU1070">
        <v>57.3</v>
      </c>
      <c r="IV1070">
        <v>57.5</v>
      </c>
      <c r="IW1070">
        <v>1.1145</v>
      </c>
      <c r="IX1070">
        <v>2.4572799999999999</v>
      </c>
      <c r="IY1070">
        <v>1.49414</v>
      </c>
      <c r="IZ1070">
        <v>2.3059099999999999</v>
      </c>
      <c r="JA1070">
        <v>1.69434</v>
      </c>
      <c r="JB1070">
        <v>2.2875999999999999</v>
      </c>
      <c r="JC1070">
        <v>41.664999999999999</v>
      </c>
      <c r="JD1070">
        <v>23.535900000000002</v>
      </c>
      <c r="JE1070">
        <v>18</v>
      </c>
      <c r="JF1070">
        <v>524.02200000000005</v>
      </c>
      <c r="JG1070">
        <v>442.04599999999999</v>
      </c>
      <c r="JH1070">
        <v>24.8355</v>
      </c>
      <c r="JI1070">
        <v>31.793800000000001</v>
      </c>
      <c r="JJ1070">
        <v>30.0002</v>
      </c>
      <c r="JK1070">
        <v>31.744499999999999</v>
      </c>
      <c r="JL1070">
        <v>31.721</v>
      </c>
      <c r="JM1070">
        <v>22.370999999999999</v>
      </c>
      <c r="JN1070">
        <v>33.302</v>
      </c>
      <c r="JO1070">
        <v>0</v>
      </c>
      <c r="JP1070">
        <v>24.814699999999998</v>
      </c>
      <c r="JQ1070">
        <v>464.89600000000002</v>
      </c>
      <c r="JR1070">
        <v>19.3141</v>
      </c>
      <c r="JS1070">
        <v>99.221800000000002</v>
      </c>
      <c r="JT1070">
        <v>99.398300000000006</v>
      </c>
    </row>
    <row r="1071" spans="1:280" x14ac:dyDescent="0.25">
      <c r="A1071">
        <v>1055</v>
      </c>
      <c r="B1071">
        <v>1674756683</v>
      </c>
      <c r="C1071">
        <v>10937</v>
      </c>
      <c r="D1071" t="s">
        <v>2534</v>
      </c>
      <c r="E1071" t="s">
        <v>2535</v>
      </c>
      <c r="F1071" t="s">
        <v>412</v>
      </c>
      <c r="G1071" t="s">
        <v>1865</v>
      </c>
      <c r="H1071" t="s">
        <v>1866</v>
      </c>
      <c r="I1071">
        <v>1674756683</v>
      </c>
      <c r="J1071">
        <f t="shared" si="736"/>
        <v>4.7979429245318785E-3</v>
      </c>
      <c r="K1071">
        <f t="shared" si="737"/>
        <v>4.7979429245318785</v>
      </c>
      <c r="L1071">
        <f t="shared" si="738"/>
        <v>52.291947207137206</v>
      </c>
      <c r="M1071">
        <f t="shared" si="739"/>
        <v>399.89400000000001</v>
      </c>
      <c r="N1071">
        <f t="shared" si="740"/>
        <v>166.19810676592218</v>
      </c>
      <c r="O1071">
        <f t="shared" si="741"/>
        <v>16.486150220235935</v>
      </c>
      <c r="P1071">
        <f t="shared" si="742"/>
        <v>39.667795767712207</v>
      </c>
      <c r="Q1071">
        <f t="shared" si="743"/>
        <v>0.39062508565715776</v>
      </c>
      <c r="R1071">
        <f t="shared" si="744"/>
        <v>2.9138507661776525</v>
      </c>
      <c r="S1071">
        <f t="shared" si="745"/>
        <v>0.36369090402601317</v>
      </c>
      <c r="T1071">
        <f t="shared" si="746"/>
        <v>0.22957179637960085</v>
      </c>
      <c r="U1071">
        <f t="shared" si="747"/>
        <v>344.39920126324841</v>
      </c>
      <c r="V1071">
        <f t="shared" si="748"/>
        <v>28.784289033513296</v>
      </c>
      <c r="W1071">
        <f t="shared" si="749"/>
        <v>27.7562</v>
      </c>
      <c r="X1071">
        <f t="shared" si="750"/>
        <v>3.7412379811843173</v>
      </c>
      <c r="Y1071">
        <f t="shared" si="751"/>
        <v>65.192137098911445</v>
      </c>
      <c r="Z1071">
        <f t="shared" si="752"/>
        <v>2.4736053952825801</v>
      </c>
      <c r="AA1071">
        <f t="shared" si="753"/>
        <v>3.7943308892137599</v>
      </c>
      <c r="AB1071">
        <f t="shared" si="754"/>
        <v>1.2676325859017372</v>
      </c>
      <c r="AC1071">
        <f t="shared" si="755"/>
        <v>-211.58928297185585</v>
      </c>
      <c r="AD1071">
        <f t="shared" si="756"/>
        <v>37.937602685239725</v>
      </c>
      <c r="AE1071">
        <f t="shared" si="757"/>
        <v>2.8345270781316394</v>
      </c>
      <c r="AF1071">
        <f t="shared" si="758"/>
        <v>173.58204805476396</v>
      </c>
      <c r="AG1071">
        <v>0</v>
      </c>
      <c r="AH1071">
        <v>0</v>
      </c>
      <c r="AI1071">
        <f t="shared" si="759"/>
        <v>1</v>
      </c>
      <c r="AJ1071">
        <f t="shared" si="760"/>
        <v>0</v>
      </c>
      <c r="AK1071">
        <f t="shared" si="761"/>
        <v>52231.43534061528</v>
      </c>
      <c r="AL1071" t="s">
        <v>415</v>
      </c>
      <c r="AM1071" t="s">
        <v>415</v>
      </c>
      <c r="AN1071">
        <v>0</v>
      </c>
      <c r="AO1071">
        <v>0</v>
      </c>
      <c r="AP1071" t="e">
        <f t="shared" si="762"/>
        <v>#DIV/0!</v>
      </c>
      <c r="AQ1071">
        <v>0</v>
      </c>
      <c r="AR1071" t="s">
        <v>415</v>
      </c>
      <c r="AS1071" t="s">
        <v>415</v>
      </c>
      <c r="AT1071">
        <v>0</v>
      </c>
      <c r="AU1071">
        <v>0</v>
      </c>
      <c r="AV1071" t="e">
        <f t="shared" si="763"/>
        <v>#DIV/0!</v>
      </c>
      <c r="AW1071">
        <v>0.5</v>
      </c>
      <c r="AX1071">
        <f t="shared" si="764"/>
        <v>1513.3188006316243</v>
      </c>
      <c r="AY1071">
        <f t="shared" si="765"/>
        <v>52.291947207137206</v>
      </c>
      <c r="AZ1071" t="e">
        <f t="shared" si="766"/>
        <v>#DIV/0!</v>
      </c>
      <c r="BA1071">
        <f t="shared" si="767"/>
        <v>3.4554481967257494E-2</v>
      </c>
      <c r="BB1071" t="e">
        <f t="shared" si="768"/>
        <v>#DIV/0!</v>
      </c>
      <c r="BC1071" t="e">
        <f t="shared" si="769"/>
        <v>#DIV/0!</v>
      </c>
      <c r="BD1071" t="s">
        <v>415</v>
      </c>
      <c r="BE1071">
        <v>0</v>
      </c>
      <c r="BF1071" t="e">
        <f t="shared" si="770"/>
        <v>#DIV/0!</v>
      </c>
      <c r="BG1071" t="e">
        <f t="shared" si="771"/>
        <v>#DIV/0!</v>
      </c>
      <c r="BH1071" t="e">
        <f t="shared" si="772"/>
        <v>#DIV/0!</v>
      </c>
      <c r="BI1071" t="e">
        <f t="shared" si="773"/>
        <v>#DIV/0!</v>
      </c>
      <c r="BJ1071" t="e">
        <f t="shared" si="774"/>
        <v>#DIV/0!</v>
      </c>
      <c r="BK1071" t="e">
        <f t="shared" si="775"/>
        <v>#DIV/0!</v>
      </c>
      <c r="BL1071" t="e">
        <f t="shared" si="776"/>
        <v>#DIV/0!</v>
      </c>
      <c r="BM1071" t="e">
        <f t="shared" si="777"/>
        <v>#DIV/0!</v>
      </c>
      <c r="CV1071">
        <f t="shared" si="778"/>
        <v>1800.16</v>
      </c>
      <c r="CW1071">
        <f t="shared" si="779"/>
        <v>1513.3188006316243</v>
      </c>
      <c r="CX1071">
        <f t="shared" si="780"/>
        <v>0.84065794186718079</v>
      </c>
      <c r="CY1071">
        <f t="shared" si="781"/>
        <v>0.19131588373436162</v>
      </c>
      <c r="CZ1071">
        <v>6</v>
      </c>
      <c r="DA1071">
        <v>0.5</v>
      </c>
      <c r="DB1071" t="s">
        <v>416</v>
      </c>
      <c r="DC1071">
        <v>2</v>
      </c>
      <c r="DD1071">
        <v>1674756683</v>
      </c>
      <c r="DE1071">
        <v>399.89400000000001</v>
      </c>
      <c r="DF1071">
        <v>464.93099999999998</v>
      </c>
      <c r="DG1071">
        <v>24.936599999999999</v>
      </c>
      <c r="DH1071">
        <v>19.324000000000002</v>
      </c>
      <c r="DI1071">
        <v>398.755</v>
      </c>
      <c r="DJ1071">
        <v>24.8155</v>
      </c>
      <c r="DK1071">
        <v>500.12099999999998</v>
      </c>
      <c r="DL1071">
        <v>99.0959</v>
      </c>
      <c r="DM1071">
        <v>9.9876300000000001E-2</v>
      </c>
      <c r="DN1071">
        <v>27.997699999999998</v>
      </c>
      <c r="DO1071">
        <v>27.7562</v>
      </c>
      <c r="DP1071">
        <v>999.9</v>
      </c>
      <c r="DQ1071">
        <v>0</v>
      </c>
      <c r="DR1071">
        <v>0</v>
      </c>
      <c r="DS1071">
        <v>10001.200000000001</v>
      </c>
      <c r="DT1071">
        <v>0</v>
      </c>
      <c r="DU1071">
        <v>253.191</v>
      </c>
      <c r="DV1071">
        <v>-65.036799999999999</v>
      </c>
      <c r="DW1071">
        <v>410.12099999999998</v>
      </c>
      <c r="DX1071">
        <v>474.09199999999998</v>
      </c>
      <c r="DY1071">
        <v>5.6125299999999996</v>
      </c>
      <c r="DZ1071">
        <v>464.93099999999998</v>
      </c>
      <c r="EA1071">
        <v>19.324000000000002</v>
      </c>
      <c r="EB1071">
        <v>2.4711099999999999</v>
      </c>
      <c r="EC1071">
        <v>1.91493</v>
      </c>
      <c r="ED1071">
        <v>20.837499999999999</v>
      </c>
      <c r="EE1071">
        <v>16.757899999999999</v>
      </c>
      <c r="EF1071">
        <v>1800.16</v>
      </c>
      <c r="EG1071">
        <v>0.97800900000000002</v>
      </c>
      <c r="EH1071">
        <v>2.1991E-2</v>
      </c>
      <c r="EI1071">
        <v>0</v>
      </c>
      <c r="EJ1071">
        <v>733.21199999999999</v>
      </c>
      <c r="EK1071">
        <v>4.9990399999999999</v>
      </c>
      <c r="EL1071">
        <v>13740</v>
      </c>
      <c r="EM1071">
        <v>14822.1</v>
      </c>
      <c r="EN1071">
        <v>47.936999999999998</v>
      </c>
      <c r="EO1071">
        <v>49.436999999999998</v>
      </c>
      <c r="EP1071">
        <v>48.875</v>
      </c>
      <c r="EQ1071">
        <v>48</v>
      </c>
      <c r="ER1071">
        <v>48.811999999999998</v>
      </c>
      <c r="ES1071">
        <v>1755.68</v>
      </c>
      <c r="ET1071">
        <v>39.479999999999997</v>
      </c>
      <c r="EU1071">
        <v>0</v>
      </c>
      <c r="EV1071">
        <v>1674756683.5</v>
      </c>
      <c r="EW1071">
        <v>0</v>
      </c>
      <c r="EX1071">
        <v>733.43640000000005</v>
      </c>
      <c r="EY1071">
        <v>-0.96361537868358771</v>
      </c>
      <c r="EZ1071">
        <v>-1.553846132068742</v>
      </c>
      <c r="FA1071">
        <v>13739.064</v>
      </c>
      <c r="FB1071">
        <v>15</v>
      </c>
      <c r="FC1071">
        <v>1674753236.5</v>
      </c>
      <c r="FD1071" t="s">
        <v>1867</v>
      </c>
      <c r="FE1071">
        <v>1674753236.5</v>
      </c>
      <c r="FF1071">
        <v>1674753223.5</v>
      </c>
      <c r="FG1071">
        <v>3</v>
      </c>
      <c r="FH1071">
        <v>-0.254</v>
      </c>
      <c r="FI1071">
        <v>-6.7000000000000004E-2</v>
      </c>
      <c r="FJ1071">
        <v>1.121</v>
      </c>
      <c r="FK1071">
        <v>0.113</v>
      </c>
      <c r="FL1071">
        <v>389</v>
      </c>
      <c r="FM1071">
        <v>21</v>
      </c>
      <c r="FN1071">
        <v>0.06</v>
      </c>
      <c r="FO1071">
        <v>7.0000000000000007E-2</v>
      </c>
      <c r="FP1071">
        <v>52.230507550638038</v>
      </c>
      <c r="FQ1071">
        <v>0.64351093496463097</v>
      </c>
      <c r="FR1071">
        <v>6.7567266881830054E-2</v>
      </c>
      <c r="FS1071">
        <v>-1</v>
      </c>
      <c r="FT1071">
        <v>0.38945200943222741</v>
      </c>
      <c r="FU1071">
        <v>4.2838083055009276E-3</v>
      </c>
      <c r="FV1071">
        <v>5.0205160891815352E-4</v>
      </c>
      <c r="FW1071">
        <v>-1</v>
      </c>
      <c r="FX1071">
        <v>0</v>
      </c>
      <c r="FY1071">
        <v>0</v>
      </c>
      <c r="FZ1071" t="s">
        <v>418</v>
      </c>
      <c r="GA1071">
        <v>2.93323</v>
      </c>
      <c r="GB1071">
        <v>2.8333400000000002</v>
      </c>
      <c r="GC1071">
        <v>8.9757299999999998E-2</v>
      </c>
      <c r="GD1071">
        <v>9.8788500000000001E-2</v>
      </c>
      <c r="GE1071">
        <v>0.121796</v>
      </c>
      <c r="GF1071">
        <v>9.8486099999999993E-2</v>
      </c>
      <c r="GG1071">
        <v>23602.799999999999</v>
      </c>
      <c r="GH1071">
        <v>29341.8</v>
      </c>
      <c r="GI1071">
        <v>23330.3</v>
      </c>
      <c r="GJ1071">
        <v>29829.8</v>
      </c>
      <c r="GK1071">
        <v>27886.3</v>
      </c>
      <c r="GL1071">
        <v>38245.599999999999</v>
      </c>
      <c r="GM1071">
        <v>32942.400000000001</v>
      </c>
      <c r="GN1071">
        <v>44263</v>
      </c>
      <c r="GO1071">
        <v>1.9860800000000001</v>
      </c>
      <c r="GP1071">
        <v>1.8257000000000001</v>
      </c>
      <c r="GQ1071">
        <v>7.3760699999999998E-2</v>
      </c>
      <c r="GR1071">
        <v>0</v>
      </c>
      <c r="GS1071">
        <v>26.5503</v>
      </c>
      <c r="GT1071">
        <v>999.9</v>
      </c>
      <c r="GU1071">
        <v>44.1</v>
      </c>
      <c r="GV1071">
        <v>36.4</v>
      </c>
      <c r="GW1071">
        <v>27.1539</v>
      </c>
      <c r="GX1071">
        <v>61.1571</v>
      </c>
      <c r="GY1071">
        <v>36.570500000000003</v>
      </c>
      <c r="GZ1071">
        <v>1</v>
      </c>
      <c r="HA1071">
        <v>0.35449700000000001</v>
      </c>
      <c r="HB1071">
        <v>2.0703999999999998</v>
      </c>
      <c r="HC1071">
        <v>20.263999999999999</v>
      </c>
      <c r="HD1071">
        <v>5.2095000000000002</v>
      </c>
      <c r="HE1071">
        <v>11.872199999999999</v>
      </c>
      <c r="HF1071">
        <v>4.98475</v>
      </c>
      <c r="HG1071">
        <v>3.2839999999999998</v>
      </c>
      <c r="HH1071">
        <v>9999</v>
      </c>
      <c r="HI1071">
        <v>9999</v>
      </c>
      <c r="HJ1071">
        <v>9999</v>
      </c>
      <c r="HK1071">
        <v>999.9</v>
      </c>
      <c r="HL1071">
        <v>1.8548800000000001</v>
      </c>
      <c r="HM1071">
        <v>1.8609599999999999</v>
      </c>
      <c r="HN1071">
        <v>1.85836</v>
      </c>
      <c r="HO1071">
        <v>1.85958</v>
      </c>
      <c r="HP1071">
        <v>1.8588899999999999</v>
      </c>
      <c r="HQ1071">
        <v>1.85944</v>
      </c>
      <c r="HR1071">
        <v>1.8577600000000001</v>
      </c>
      <c r="HS1071">
        <v>1.86111</v>
      </c>
      <c r="HT1071">
        <v>5</v>
      </c>
      <c r="HU1071">
        <v>0</v>
      </c>
      <c r="HV1071">
        <v>0</v>
      </c>
      <c r="HW1071">
        <v>0</v>
      </c>
      <c r="HX1071" t="s">
        <v>419</v>
      </c>
      <c r="HY1071" t="s">
        <v>420</v>
      </c>
      <c r="HZ1071" t="s">
        <v>421</v>
      </c>
      <c r="IA1071" t="s">
        <v>421</v>
      </c>
      <c r="IB1071" t="s">
        <v>421</v>
      </c>
      <c r="IC1071" t="s">
        <v>421</v>
      </c>
      <c r="ID1071">
        <v>0</v>
      </c>
      <c r="IE1071">
        <v>100</v>
      </c>
      <c r="IF1071">
        <v>100</v>
      </c>
      <c r="IG1071">
        <v>1.139</v>
      </c>
      <c r="IH1071">
        <v>0.1211</v>
      </c>
      <c r="II1071">
        <v>0.48595729401342908</v>
      </c>
      <c r="IJ1071">
        <v>1.6187016317407189E-3</v>
      </c>
      <c r="IK1071">
        <v>1.4341569744255341E-7</v>
      </c>
      <c r="IL1071">
        <v>-2.4096625942085749E-10</v>
      </c>
      <c r="IM1071">
        <v>0.12101623166918921</v>
      </c>
      <c r="IN1071">
        <v>0</v>
      </c>
      <c r="IO1071">
        <v>0</v>
      </c>
      <c r="IP1071">
        <v>0</v>
      </c>
      <c r="IQ1071">
        <v>4</v>
      </c>
      <c r="IR1071">
        <v>2205</v>
      </c>
      <c r="IS1071">
        <v>1</v>
      </c>
      <c r="IT1071">
        <v>21</v>
      </c>
      <c r="IU1071">
        <v>57.4</v>
      </c>
      <c r="IV1071">
        <v>57.7</v>
      </c>
      <c r="IW1071">
        <v>1.1145</v>
      </c>
      <c r="IX1071">
        <v>2.4523899999999998</v>
      </c>
      <c r="IY1071">
        <v>1.49414</v>
      </c>
      <c r="IZ1071">
        <v>2.3046899999999999</v>
      </c>
      <c r="JA1071">
        <v>1.69434</v>
      </c>
      <c r="JB1071">
        <v>2.4035600000000001</v>
      </c>
      <c r="JC1071">
        <v>41.664999999999999</v>
      </c>
      <c r="JD1071">
        <v>23.544599999999999</v>
      </c>
      <c r="JE1071">
        <v>18</v>
      </c>
      <c r="JF1071">
        <v>523.98199999999997</v>
      </c>
      <c r="JG1071">
        <v>441.87400000000002</v>
      </c>
      <c r="JH1071">
        <v>24.8062</v>
      </c>
      <c r="JI1071">
        <v>31.7895</v>
      </c>
      <c r="JJ1071">
        <v>30.0001</v>
      </c>
      <c r="JK1071">
        <v>31.741700000000002</v>
      </c>
      <c r="JL1071">
        <v>31.718900000000001</v>
      </c>
      <c r="JM1071">
        <v>22.3735</v>
      </c>
      <c r="JN1071">
        <v>33.302</v>
      </c>
      <c r="JO1071">
        <v>0</v>
      </c>
      <c r="JP1071">
        <v>24.8094</v>
      </c>
      <c r="JQ1071">
        <v>464.93599999999998</v>
      </c>
      <c r="JR1071">
        <v>19.310600000000001</v>
      </c>
      <c r="JS1071">
        <v>99.220799999999997</v>
      </c>
      <c r="JT1071">
        <v>99.397400000000005</v>
      </c>
    </row>
    <row r="1072" spans="1:280" x14ac:dyDescent="0.25">
      <c r="A1072">
        <v>1056</v>
      </c>
      <c r="B1072">
        <v>1674756693</v>
      </c>
      <c r="C1072">
        <v>10947</v>
      </c>
      <c r="D1072" t="s">
        <v>2536</v>
      </c>
      <c r="E1072" t="s">
        <v>2537</v>
      </c>
      <c r="F1072" t="s">
        <v>412</v>
      </c>
      <c r="G1072" t="s">
        <v>1865</v>
      </c>
      <c r="H1072" t="s">
        <v>1866</v>
      </c>
      <c r="I1072">
        <v>1674756693</v>
      </c>
      <c r="J1072">
        <f t="shared" si="736"/>
        <v>4.8006343669065128E-3</v>
      </c>
      <c r="K1072">
        <f t="shared" si="737"/>
        <v>4.8006343669065128</v>
      </c>
      <c r="L1072">
        <f t="shared" si="738"/>
        <v>52.375917511425968</v>
      </c>
      <c r="M1072">
        <f t="shared" si="739"/>
        <v>399.88200000000001</v>
      </c>
      <c r="N1072">
        <f t="shared" si="740"/>
        <v>165.92683063649193</v>
      </c>
      <c r="O1072">
        <f t="shared" si="741"/>
        <v>16.459833248919594</v>
      </c>
      <c r="P1072">
        <f t="shared" si="742"/>
        <v>39.668033277054008</v>
      </c>
      <c r="Q1072">
        <f t="shared" si="743"/>
        <v>0.39082624916025027</v>
      </c>
      <c r="R1072">
        <f t="shared" si="744"/>
        <v>2.9124954770103741</v>
      </c>
      <c r="S1072">
        <f t="shared" si="745"/>
        <v>0.36385372802347044</v>
      </c>
      <c r="T1072">
        <f t="shared" si="746"/>
        <v>0.22967664410382413</v>
      </c>
      <c r="U1072">
        <f t="shared" si="747"/>
        <v>344.39920126324841</v>
      </c>
      <c r="V1072">
        <f t="shared" si="748"/>
        <v>28.78022831305784</v>
      </c>
      <c r="W1072">
        <f t="shared" si="749"/>
        <v>27.757200000000001</v>
      </c>
      <c r="X1072">
        <f t="shared" si="750"/>
        <v>3.7414564839990208</v>
      </c>
      <c r="Y1072">
        <f t="shared" si="751"/>
        <v>65.206979027517647</v>
      </c>
      <c r="Z1072">
        <f t="shared" si="752"/>
        <v>2.4736349167920002</v>
      </c>
      <c r="AA1072">
        <f t="shared" si="753"/>
        <v>3.79351252532051</v>
      </c>
      <c r="AB1072">
        <f t="shared" si="754"/>
        <v>1.2678215672070205</v>
      </c>
      <c r="AC1072">
        <f t="shared" si="755"/>
        <v>-211.70797558057723</v>
      </c>
      <c r="AD1072">
        <f t="shared" si="756"/>
        <v>37.181970417878738</v>
      </c>
      <c r="AE1072">
        <f t="shared" si="757"/>
        <v>2.7793249398373341</v>
      </c>
      <c r="AF1072">
        <f t="shared" si="758"/>
        <v>172.65252104038728</v>
      </c>
      <c r="AG1072">
        <v>0</v>
      </c>
      <c r="AH1072">
        <v>0</v>
      </c>
      <c r="AI1072">
        <f t="shared" si="759"/>
        <v>1</v>
      </c>
      <c r="AJ1072">
        <f t="shared" si="760"/>
        <v>0</v>
      </c>
      <c r="AK1072">
        <f t="shared" si="761"/>
        <v>52193.338193859294</v>
      </c>
      <c r="AL1072" t="s">
        <v>415</v>
      </c>
      <c r="AM1072" t="s">
        <v>415</v>
      </c>
      <c r="AN1072">
        <v>0</v>
      </c>
      <c r="AO1072">
        <v>0</v>
      </c>
      <c r="AP1072" t="e">
        <f t="shared" si="762"/>
        <v>#DIV/0!</v>
      </c>
      <c r="AQ1072">
        <v>0</v>
      </c>
      <c r="AR1072" t="s">
        <v>415</v>
      </c>
      <c r="AS1072" t="s">
        <v>415</v>
      </c>
      <c r="AT1072">
        <v>0</v>
      </c>
      <c r="AU1072">
        <v>0</v>
      </c>
      <c r="AV1072" t="e">
        <f t="shared" si="763"/>
        <v>#DIV/0!</v>
      </c>
      <c r="AW1072">
        <v>0.5</v>
      </c>
      <c r="AX1072">
        <f t="shared" si="764"/>
        <v>1513.3188006316243</v>
      </c>
      <c r="AY1072">
        <f t="shared" si="765"/>
        <v>52.375917511425968</v>
      </c>
      <c r="AZ1072" t="e">
        <f t="shared" si="766"/>
        <v>#DIV/0!</v>
      </c>
      <c r="BA1072">
        <f t="shared" si="767"/>
        <v>3.4609969485322904E-2</v>
      </c>
      <c r="BB1072" t="e">
        <f t="shared" si="768"/>
        <v>#DIV/0!</v>
      </c>
      <c r="BC1072" t="e">
        <f t="shared" si="769"/>
        <v>#DIV/0!</v>
      </c>
      <c r="BD1072" t="s">
        <v>415</v>
      </c>
      <c r="BE1072">
        <v>0</v>
      </c>
      <c r="BF1072" t="e">
        <f t="shared" si="770"/>
        <v>#DIV/0!</v>
      </c>
      <c r="BG1072" t="e">
        <f t="shared" si="771"/>
        <v>#DIV/0!</v>
      </c>
      <c r="BH1072" t="e">
        <f t="shared" si="772"/>
        <v>#DIV/0!</v>
      </c>
      <c r="BI1072" t="e">
        <f t="shared" si="773"/>
        <v>#DIV/0!</v>
      </c>
      <c r="BJ1072" t="e">
        <f t="shared" si="774"/>
        <v>#DIV/0!</v>
      </c>
      <c r="BK1072" t="e">
        <f t="shared" si="775"/>
        <v>#DIV/0!</v>
      </c>
      <c r="BL1072" t="e">
        <f t="shared" si="776"/>
        <v>#DIV/0!</v>
      </c>
      <c r="BM1072" t="e">
        <f t="shared" si="777"/>
        <v>#DIV/0!</v>
      </c>
      <c r="CV1072">
        <f t="shared" si="778"/>
        <v>1800.16</v>
      </c>
      <c r="CW1072">
        <f t="shared" si="779"/>
        <v>1513.3188006316243</v>
      </c>
      <c r="CX1072">
        <f t="shared" si="780"/>
        <v>0.84065794186718079</v>
      </c>
      <c r="CY1072">
        <f t="shared" si="781"/>
        <v>0.19131588373436162</v>
      </c>
      <c r="CZ1072">
        <v>6</v>
      </c>
      <c r="DA1072">
        <v>0.5</v>
      </c>
      <c r="DB1072" t="s">
        <v>416</v>
      </c>
      <c r="DC1072">
        <v>2</v>
      </c>
      <c r="DD1072">
        <v>1674756693</v>
      </c>
      <c r="DE1072">
        <v>399.88200000000001</v>
      </c>
      <c r="DF1072">
        <v>465.02499999999998</v>
      </c>
      <c r="DG1072">
        <v>24.936</v>
      </c>
      <c r="DH1072">
        <v>19.319900000000001</v>
      </c>
      <c r="DI1072">
        <v>398.74299999999999</v>
      </c>
      <c r="DJ1072">
        <v>24.815000000000001</v>
      </c>
      <c r="DK1072">
        <v>500.09</v>
      </c>
      <c r="DL1072">
        <v>99.099199999999996</v>
      </c>
      <c r="DM1072">
        <v>0.100147</v>
      </c>
      <c r="DN1072">
        <v>27.994</v>
      </c>
      <c r="DO1072">
        <v>27.757200000000001</v>
      </c>
      <c r="DP1072">
        <v>999.9</v>
      </c>
      <c r="DQ1072">
        <v>0</v>
      </c>
      <c r="DR1072">
        <v>0</v>
      </c>
      <c r="DS1072">
        <v>9993.1200000000008</v>
      </c>
      <c r="DT1072">
        <v>0</v>
      </c>
      <c r="DU1072">
        <v>252.428</v>
      </c>
      <c r="DV1072">
        <v>-65.142600000000002</v>
      </c>
      <c r="DW1072">
        <v>410.10899999999998</v>
      </c>
      <c r="DX1072">
        <v>474.18599999999998</v>
      </c>
      <c r="DY1072">
        <v>5.6161000000000003</v>
      </c>
      <c r="DZ1072">
        <v>465.02499999999998</v>
      </c>
      <c r="EA1072">
        <v>19.319900000000001</v>
      </c>
      <c r="EB1072">
        <v>2.47113</v>
      </c>
      <c r="EC1072">
        <v>1.9145799999999999</v>
      </c>
      <c r="ED1072">
        <v>20.837599999999998</v>
      </c>
      <c r="EE1072">
        <v>16.755099999999999</v>
      </c>
      <c r="EF1072">
        <v>1800.16</v>
      </c>
      <c r="EG1072">
        <v>0.97800900000000002</v>
      </c>
      <c r="EH1072">
        <v>2.1991E-2</v>
      </c>
      <c r="EI1072">
        <v>0</v>
      </c>
      <c r="EJ1072">
        <v>733.16</v>
      </c>
      <c r="EK1072">
        <v>4.9990399999999999</v>
      </c>
      <c r="EL1072">
        <v>13737.7</v>
      </c>
      <c r="EM1072">
        <v>14822</v>
      </c>
      <c r="EN1072">
        <v>48</v>
      </c>
      <c r="EO1072">
        <v>49.5</v>
      </c>
      <c r="EP1072">
        <v>48.936999999999998</v>
      </c>
      <c r="EQ1072">
        <v>48</v>
      </c>
      <c r="ER1072">
        <v>48.875</v>
      </c>
      <c r="ES1072">
        <v>1755.68</v>
      </c>
      <c r="ET1072">
        <v>39.479999999999997</v>
      </c>
      <c r="EU1072">
        <v>0</v>
      </c>
      <c r="EV1072">
        <v>1674756693.7</v>
      </c>
      <c r="EW1072">
        <v>0</v>
      </c>
      <c r="EX1072">
        <v>733.33957692307695</v>
      </c>
      <c r="EY1072">
        <v>-0.70800000034678934</v>
      </c>
      <c r="EZ1072">
        <v>-7.0085468542244644</v>
      </c>
      <c r="FA1072">
        <v>13738.146153846161</v>
      </c>
      <c r="FB1072">
        <v>15</v>
      </c>
      <c r="FC1072">
        <v>1674753236.5</v>
      </c>
      <c r="FD1072" t="s">
        <v>1867</v>
      </c>
      <c r="FE1072">
        <v>1674753236.5</v>
      </c>
      <c r="FF1072">
        <v>1674753223.5</v>
      </c>
      <c r="FG1072">
        <v>3</v>
      </c>
      <c r="FH1072">
        <v>-0.254</v>
      </c>
      <c r="FI1072">
        <v>-6.7000000000000004E-2</v>
      </c>
      <c r="FJ1072">
        <v>1.121</v>
      </c>
      <c r="FK1072">
        <v>0.113</v>
      </c>
      <c r="FL1072">
        <v>389</v>
      </c>
      <c r="FM1072">
        <v>21</v>
      </c>
      <c r="FN1072">
        <v>0.06</v>
      </c>
      <c r="FO1072">
        <v>7.0000000000000007E-2</v>
      </c>
      <c r="FP1072">
        <v>52.290577724025553</v>
      </c>
      <c r="FQ1072">
        <v>0.205950011961371</v>
      </c>
      <c r="FR1072">
        <v>3.6763941698354542E-2</v>
      </c>
      <c r="FS1072">
        <v>-1</v>
      </c>
      <c r="FT1072">
        <v>0.39017760627924042</v>
      </c>
      <c r="FU1072">
        <v>3.604180680710264E-3</v>
      </c>
      <c r="FV1072">
        <v>4.7507484213388381E-4</v>
      </c>
      <c r="FW1072">
        <v>-1</v>
      </c>
      <c r="FX1072">
        <v>0</v>
      </c>
      <c r="FY1072">
        <v>0</v>
      </c>
      <c r="FZ1072" t="s">
        <v>418</v>
      </c>
      <c r="GA1072">
        <v>2.9331499999999999</v>
      </c>
      <c r="GB1072">
        <v>2.8335400000000002</v>
      </c>
      <c r="GC1072">
        <v>8.9758699999999997E-2</v>
      </c>
      <c r="GD1072">
        <v>9.8806900000000003E-2</v>
      </c>
      <c r="GE1072">
        <v>0.121799</v>
      </c>
      <c r="GF1072">
        <v>9.8474999999999993E-2</v>
      </c>
      <c r="GG1072">
        <v>23602.400000000001</v>
      </c>
      <c r="GH1072">
        <v>29341.3</v>
      </c>
      <c r="GI1072">
        <v>23330</v>
      </c>
      <c r="GJ1072">
        <v>29829.9</v>
      </c>
      <c r="GK1072">
        <v>27885.7</v>
      </c>
      <c r="GL1072">
        <v>38246.300000000003</v>
      </c>
      <c r="GM1072">
        <v>32941.699999999997</v>
      </c>
      <c r="GN1072">
        <v>44263.199999999997</v>
      </c>
      <c r="GO1072">
        <v>1.98627</v>
      </c>
      <c r="GP1072">
        <v>1.82582</v>
      </c>
      <c r="GQ1072">
        <v>7.4133299999999999E-2</v>
      </c>
      <c r="GR1072">
        <v>0</v>
      </c>
      <c r="GS1072">
        <v>26.545100000000001</v>
      </c>
      <c r="GT1072">
        <v>999.9</v>
      </c>
      <c r="GU1072">
        <v>44</v>
      </c>
      <c r="GV1072">
        <v>36.4</v>
      </c>
      <c r="GW1072">
        <v>27.091999999999999</v>
      </c>
      <c r="GX1072">
        <v>61.4771</v>
      </c>
      <c r="GY1072">
        <v>37.123399999999997</v>
      </c>
      <c r="GZ1072">
        <v>1</v>
      </c>
      <c r="HA1072">
        <v>0.35427799999999998</v>
      </c>
      <c r="HB1072">
        <v>2.0211899999999998</v>
      </c>
      <c r="HC1072">
        <v>20.264299999999999</v>
      </c>
      <c r="HD1072">
        <v>5.2093499999999997</v>
      </c>
      <c r="HE1072">
        <v>11.872199999999999</v>
      </c>
      <c r="HF1072">
        <v>4.9848999999999997</v>
      </c>
      <c r="HG1072">
        <v>3.2839999999999998</v>
      </c>
      <c r="HH1072">
        <v>9999</v>
      </c>
      <c r="HI1072">
        <v>9999</v>
      </c>
      <c r="HJ1072">
        <v>9999</v>
      </c>
      <c r="HK1072">
        <v>999.9</v>
      </c>
      <c r="HL1072">
        <v>1.8548800000000001</v>
      </c>
      <c r="HM1072">
        <v>1.8609599999999999</v>
      </c>
      <c r="HN1072">
        <v>1.8583700000000001</v>
      </c>
      <c r="HO1072">
        <v>1.85955</v>
      </c>
      <c r="HP1072">
        <v>1.85886</v>
      </c>
      <c r="HQ1072">
        <v>1.85944</v>
      </c>
      <c r="HR1072">
        <v>1.8577600000000001</v>
      </c>
      <c r="HS1072">
        <v>1.86111</v>
      </c>
      <c r="HT1072">
        <v>5</v>
      </c>
      <c r="HU1072">
        <v>0</v>
      </c>
      <c r="HV1072">
        <v>0</v>
      </c>
      <c r="HW1072">
        <v>0</v>
      </c>
      <c r="HX1072" t="s">
        <v>419</v>
      </c>
      <c r="HY1072" t="s">
        <v>420</v>
      </c>
      <c r="HZ1072" t="s">
        <v>421</v>
      </c>
      <c r="IA1072" t="s">
        <v>421</v>
      </c>
      <c r="IB1072" t="s">
        <v>421</v>
      </c>
      <c r="IC1072" t="s">
        <v>421</v>
      </c>
      <c r="ID1072">
        <v>0</v>
      </c>
      <c r="IE1072">
        <v>100</v>
      </c>
      <c r="IF1072">
        <v>100</v>
      </c>
      <c r="IG1072">
        <v>1.139</v>
      </c>
      <c r="IH1072">
        <v>0.121</v>
      </c>
      <c r="II1072">
        <v>0.48595729401342908</v>
      </c>
      <c r="IJ1072">
        <v>1.6187016317407189E-3</v>
      </c>
      <c r="IK1072">
        <v>1.4341569744255341E-7</v>
      </c>
      <c r="IL1072">
        <v>-2.4096625942085749E-10</v>
      </c>
      <c r="IM1072">
        <v>0.12101623166918921</v>
      </c>
      <c r="IN1072">
        <v>0</v>
      </c>
      <c r="IO1072">
        <v>0</v>
      </c>
      <c r="IP1072">
        <v>0</v>
      </c>
      <c r="IQ1072">
        <v>4</v>
      </c>
      <c r="IR1072">
        <v>2205</v>
      </c>
      <c r="IS1072">
        <v>1</v>
      </c>
      <c r="IT1072">
        <v>21</v>
      </c>
      <c r="IU1072">
        <v>57.6</v>
      </c>
      <c r="IV1072">
        <v>57.8</v>
      </c>
      <c r="IW1072">
        <v>1.1145</v>
      </c>
      <c r="IX1072">
        <v>2.4487299999999999</v>
      </c>
      <c r="IY1072">
        <v>1.49414</v>
      </c>
      <c r="IZ1072">
        <v>2.3059099999999999</v>
      </c>
      <c r="JA1072">
        <v>1.69434</v>
      </c>
      <c r="JB1072">
        <v>2.34863</v>
      </c>
      <c r="JC1072">
        <v>41.691200000000002</v>
      </c>
      <c r="JD1072">
        <v>23.535900000000002</v>
      </c>
      <c r="JE1072">
        <v>18</v>
      </c>
      <c r="JF1072">
        <v>524.09100000000001</v>
      </c>
      <c r="JG1072">
        <v>441.94299999999998</v>
      </c>
      <c r="JH1072">
        <v>24.808599999999998</v>
      </c>
      <c r="JI1072">
        <v>31.786100000000001</v>
      </c>
      <c r="JJ1072">
        <v>29.9999</v>
      </c>
      <c r="JK1072">
        <v>31.738900000000001</v>
      </c>
      <c r="JL1072">
        <v>31.716799999999999</v>
      </c>
      <c r="JM1072">
        <v>22.377199999999998</v>
      </c>
      <c r="JN1072">
        <v>33.302</v>
      </c>
      <c r="JO1072">
        <v>0</v>
      </c>
      <c r="JP1072">
        <v>24.813300000000002</v>
      </c>
      <c r="JQ1072">
        <v>465.08300000000003</v>
      </c>
      <c r="JR1072">
        <v>19.293900000000001</v>
      </c>
      <c r="JS1072">
        <v>99.219099999999997</v>
      </c>
      <c r="JT1072">
        <v>99.397800000000004</v>
      </c>
    </row>
    <row r="1073" spans="1:280" x14ac:dyDescent="0.25">
      <c r="A1073">
        <v>1057</v>
      </c>
      <c r="B1073">
        <v>1674756703</v>
      </c>
      <c r="C1073">
        <v>10957</v>
      </c>
      <c r="D1073" t="s">
        <v>2538</v>
      </c>
      <c r="E1073" t="s">
        <v>2539</v>
      </c>
      <c r="F1073" t="s">
        <v>412</v>
      </c>
      <c r="G1073" t="s">
        <v>1865</v>
      </c>
      <c r="H1073" t="s">
        <v>1866</v>
      </c>
      <c r="I1073">
        <v>1674756703</v>
      </c>
      <c r="J1073">
        <f t="shared" si="736"/>
        <v>4.809316551342032E-3</v>
      </c>
      <c r="K1073">
        <f t="shared" si="737"/>
        <v>4.8093165513420324</v>
      </c>
      <c r="L1073">
        <f t="shared" si="738"/>
        <v>52.481734120183091</v>
      </c>
      <c r="M1073">
        <f t="shared" si="739"/>
        <v>399.88400000000001</v>
      </c>
      <c r="N1073">
        <f t="shared" si="740"/>
        <v>166.1187258308797</v>
      </c>
      <c r="O1073">
        <f t="shared" si="741"/>
        <v>16.478598668997773</v>
      </c>
      <c r="P1073">
        <f t="shared" si="742"/>
        <v>39.667580624607602</v>
      </c>
      <c r="Q1073">
        <f t="shared" si="743"/>
        <v>0.39197971913111751</v>
      </c>
      <c r="R1073">
        <f t="shared" si="744"/>
        <v>2.9155295582465981</v>
      </c>
      <c r="S1073">
        <f t="shared" si="745"/>
        <v>0.36487981173235884</v>
      </c>
      <c r="T1073">
        <f t="shared" si="746"/>
        <v>0.23032838153690638</v>
      </c>
      <c r="U1073">
        <f t="shared" si="747"/>
        <v>344.39920126324841</v>
      </c>
      <c r="V1073">
        <f t="shared" si="748"/>
        <v>28.773702441227975</v>
      </c>
      <c r="W1073">
        <f t="shared" si="749"/>
        <v>27.753299999999999</v>
      </c>
      <c r="X1073">
        <f t="shared" si="750"/>
        <v>3.7406043859860798</v>
      </c>
      <c r="Y1073">
        <f t="shared" si="751"/>
        <v>65.232031204904672</v>
      </c>
      <c r="Z1073">
        <f t="shared" si="752"/>
        <v>2.4740803873130099</v>
      </c>
      <c r="AA1073">
        <f t="shared" si="753"/>
        <v>3.7927385390491848</v>
      </c>
      <c r="AB1073">
        <f t="shared" si="754"/>
        <v>1.2665239986730699</v>
      </c>
      <c r="AC1073">
        <f t="shared" si="755"/>
        <v>-212.09085991418362</v>
      </c>
      <c r="AD1073">
        <f t="shared" si="756"/>
        <v>37.283577407882234</v>
      </c>
      <c r="AE1073">
        <f t="shared" si="757"/>
        <v>2.7839170392521271</v>
      </c>
      <c r="AF1073">
        <f t="shared" si="758"/>
        <v>172.37583579619914</v>
      </c>
      <c r="AG1073">
        <v>0</v>
      </c>
      <c r="AH1073">
        <v>0</v>
      </c>
      <c r="AI1073">
        <f t="shared" si="759"/>
        <v>1</v>
      </c>
      <c r="AJ1073">
        <f t="shared" si="760"/>
        <v>0</v>
      </c>
      <c r="AK1073">
        <f t="shared" si="761"/>
        <v>52280.81830227434</v>
      </c>
      <c r="AL1073" t="s">
        <v>415</v>
      </c>
      <c r="AM1073" t="s">
        <v>415</v>
      </c>
      <c r="AN1073">
        <v>0</v>
      </c>
      <c r="AO1073">
        <v>0</v>
      </c>
      <c r="AP1073" t="e">
        <f t="shared" si="762"/>
        <v>#DIV/0!</v>
      </c>
      <c r="AQ1073">
        <v>0</v>
      </c>
      <c r="AR1073" t="s">
        <v>415</v>
      </c>
      <c r="AS1073" t="s">
        <v>415</v>
      </c>
      <c r="AT1073">
        <v>0</v>
      </c>
      <c r="AU1073">
        <v>0</v>
      </c>
      <c r="AV1073" t="e">
        <f t="shared" si="763"/>
        <v>#DIV/0!</v>
      </c>
      <c r="AW1073">
        <v>0.5</v>
      </c>
      <c r="AX1073">
        <f t="shared" si="764"/>
        <v>1513.3188006316243</v>
      </c>
      <c r="AY1073">
        <f t="shared" si="765"/>
        <v>52.481734120183091</v>
      </c>
      <c r="AZ1073" t="e">
        <f t="shared" si="766"/>
        <v>#DIV/0!</v>
      </c>
      <c r="BA1073">
        <f t="shared" si="767"/>
        <v>3.4679893026028905E-2</v>
      </c>
      <c r="BB1073" t="e">
        <f t="shared" si="768"/>
        <v>#DIV/0!</v>
      </c>
      <c r="BC1073" t="e">
        <f t="shared" si="769"/>
        <v>#DIV/0!</v>
      </c>
      <c r="BD1073" t="s">
        <v>415</v>
      </c>
      <c r="BE1073">
        <v>0</v>
      </c>
      <c r="BF1073" t="e">
        <f t="shared" si="770"/>
        <v>#DIV/0!</v>
      </c>
      <c r="BG1073" t="e">
        <f t="shared" si="771"/>
        <v>#DIV/0!</v>
      </c>
      <c r="BH1073" t="e">
        <f t="shared" si="772"/>
        <v>#DIV/0!</v>
      </c>
      <c r="BI1073" t="e">
        <f t="shared" si="773"/>
        <v>#DIV/0!</v>
      </c>
      <c r="BJ1073" t="e">
        <f t="shared" si="774"/>
        <v>#DIV/0!</v>
      </c>
      <c r="BK1073" t="e">
        <f t="shared" si="775"/>
        <v>#DIV/0!</v>
      </c>
      <c r="BL1073" t="e">
        <f t="shared" si="776"/>
        <v>#DIV/0!</v>
      </c>
      <c r="BM1073" t="e">
        <f t="shared" si="777"/>
        <v>#DIV/0!</v>
      </c>
      <c r="CV1073">
        <f t="shared" si="778"/>
        <v>1800.16</v>
      </c>
      <c r="CW1073">
        <f t="shared" si="779"/>
        <v>1513.3188006316243</v>
      </c>
      <c r="CX1073">
        <f t="shared" si="780"/>
        <v>0.84065794186718079</v>
      </c>
      <c r="CY1073">
        <f t="shared" si="781"/>
        <v>0.19131588373436162</v>
      </c>
      <c r="CZ1073">
        <v>6</v>
      </c>
      <c r="DA1073">
        <v>0.5</v>
      </c>
      <c r="DB1073" t="s">
        <v>416</v>
      </c>
      <c r="DC1073">
        <v>2</v>
      </c>
      <c r="DD1073">
        <v>1674756703</v>
      </c>
      <c r="DE1073">
        <v>399.88400000000001</v>
      </c>
      <c r="DF1073">
        <v>465.15199999999999</v>
      </c>
      <c r="DG1073">
        <v>24.940899999999999</v>
      </c>
      <c r="DH1073">
        <v>19.315200000000001</v>
      </c>
      <c r="DI1073">
        <v>398.745</v>
      </c>
      <c r="DJ1073">
        <v>24.819900000000001</v>
      </c>
      <c r="DK1073">
        <v>500.137</v>
      </c>
      <c r="DL1073">
        <v>99.097899999999996</v>
      </c>
      <c r="DM1073">
        <v>9.9818900000000002E-2</v>
      </c>
      <c r="DN1073">
        <v>27.990500000000001</v>
      </c>
      <c r="DO1073">
        <v>27.753299999999999</v>
      </c>
      <c r="DP1073">
        <v>999.9</v>
      </c>
      <c r="DQ1073">
        <v>0</v>
      </c>
      <c r="DR1073">
        <v>0</v>
      </c>
      <c r="DS1073">
        <v>10010.6</v>
      </c>
      <c r="DT1073">
        <v>0</v>
      </c>
      <c r="DU1073">
        <v>251.214</v>
      </c>
      <c r="DV1073">
        <v>-65.268299999999996</v>
      </c>
      <c r="DW1073">
        <v>410.113</v>
      </c>
      <c r="DX1073">
        <v>474.31400000000002</v>
      </c>
      <c r="DY1073">
        <v>5.6257700000000002</v>
      </c>
      <c r="DZ1073">
        <v>465.15199999999999</v>
      </c>
      <c r="EA1073">
        <v>19.315200000000001</v>
      </c>
      <c r="EB1073">
        <v>2.47159</v>
      </c>
      <c r="EC1073">
        <v>1.9140900000000001</v>
      </c>
      <c r="ED1073">
        <v>20.840599999999998</v>
      </c>
      <c r="EE1073">
        <v>16.751000000000001</v>
      </c>
      <c r="EF1073">
        <v>1800.16</v>
      </c>
      <c r="EG1073">
        <v>0.97800900000000002</v>
      </c>
      <c r="EH1073">
        <v>2.1991E-2</v>
      </c>
      <c r="EI1073">
        <v>0</v>
      </c>
      <c r="EJ1073">
        <v>733.48099999999999</v>
      </c>
      <c r="EK1073">
        <v>4.9990399999999999</v>
      </c>
      <c r="EL1073">
        <v>13737.5</v>
      </c>
      <c r="EM1073">
        <v>14822.1</v>
      </c>
      <c r="EN1073">
        <v>48</v>
      </c>
      <c r="EO1073">
        <v>49.5</v>
      </c>
      <c r="EP1073">
        <v>48.936999999999998</v>
      </c>
      <c r="EQ1073">
        <v>48</v>
      </c>
      <c r="ER1073">
        <v>48.875</v>
      </c>
      <c r="ES1073">
        <v>1755.68</v>
      </c>
      <c r="ET1073">
        <v>39.479999999999997</v>
      </c>
      <c r="EU1073">
        <v>0</v>
      </c>
      <c r="EV1073">
        <v>1674756703.3</v>
      </c>
      <c r="EW1073">
        <v>0</v>
      </c>
      <c r="EX1073">
        <v>733.20469230769231</v>
      </c>
      <c r="EY1073">
        <v>-3.3641028041490183E-2</v>
      </c>
      <c r="EZ1073">
        <v>-4.9948719569254854</v>
      </c>
      <c r="FA1073">
        <v>13734.32692307692</v>
      </c>
      <c r="FB1073">
        <v>15</v>
      </c>
      <c r="FC1073">
        <v>1674753236.5</v>
      </c>
      <c r="FD1073" t="s">
        <v>1867</v>
      </c>
      <c r="FE1073">
        <v>1674753236.5</v>
      </c>
      <c r="FF1073">
        <v>1674753223.5</v>
      </c>
      <c r="FG1073">
        <v>3</v>
      </c>
      <c r="FH1073">
        <v>-0.254</v>
      </c>
      <c r="FI1073">
        <v>-6.7000000000000004E-2</v>
      </c>
      <c r="FJ1073">
        <v>1.121</v>
      </c>
      <c r="FK1073">
        <v>0.113</v>
      </c>
      <c r="FL1073">
        <v>389</v>
      </c>
      <c r="FM1073">
        <v>21</v>
      </c>
      <c r="FN1073">
        <v>0.06</v>
      </c>
      <c r="FO1073">
        <v>7.0000000000000007E-2</v>
      </c>
      <c r="FP1073">
        <v>52.361714227800249</v>
      </c>
      <c r="FQ1073">
        <v>0.6728433614519348</v>
      </c>
      <c r="FR1073">
        <v>7.1848073963288045E-2</v>
      </c>
      <c r="FS1073">
        <v>-1</v>
      </c>
      <c r="FT1073">
        <v>0.39088937013141439</v>
      </c>
      <c r="FU1073">
        <v>4.5783895336479283E-3</v>
      </c>
      <c r="FV1073">
        <v>5.0767138888125273E-4</v>
      </c>
      <c r="FW1073">
        <v>-1</v>
      </c>
      <c r="FX1073">
        <v>0</v>
      </c>
      <c r="FY1073">
        <v>0</v>
      </c>
      <c r="FZ1073" t="s">
        <v>418</v>
      </c>
      <c r="GA1073">
        <v>2.9332799999999999</v>
      </c>
      <c r="GB1073">
        <v>2.8333699999999999</v>
      </c>
      <c r="GC1073">
        <v>8.9758400000000002E-2</v>
      </c>
      <c r="GD1073">
        <v>9.8826399999999995E-2</v>
      </c>
      <c r="GE1073">
        <v>0.12181500000000001</v>
      </c>
      <c r="GF1073">
        <v>9.84574E-2</v>
      </c>
      <c r="GG1073">
        <v>23602.3</v>
      </c>
      <c r="GH1073">
        <v>29340.6</v>
      </c>
      <c r="GI1073">
        <v>23329.8</v>
      </c>
      <c r="GJ1073">
        <v>29829.8</v>
      </c>
      <c r="GK1073">
        <v>27885.4</v>
      </c>
      <c r="GL1073">
        <v>38246.9</v>
      </c>
      <c r="GM1073">
        <v>32942</v>
      </c>
      <c r="GN1073">
        <v>44263</v>
      </c>
      <c r="GO1073">
        <v>1.9864999999999999</v>
      </c>
      <c r="GP1073">
        <v>1.8259300000000001</v>
      </c>
      <c r="GQ1073">
        <v>7.4245000000000005E-2</v>
      </c>
      <c r="GR1073">
        <v>0</v>
      </c>
      <c r="GS1073">
        <v>26.539400000000001</v>
      </c>
      <c r="GT1073">
        <v>999.9</v>
      </c>
      <c r="GU1073">
        <v>44</v>
      </c>
      <c r="GV1073">
        <v>36.4</v>
      </c>
      <c r="GW1073">
        <v>27.090900000000001</v>
      </c>
      <c r="GX1073">
        <v>61.2271</v>
      </c>
      <c r="GY1073">
        <v>36.726799999999997</v>
      </c>
      <c r="GZ1073">
        <v>1</v>
      </c>
      <c r="HA1073">
        <v>0.35370699999999999</v>
      </c>
      <c r="HB1073">
        <v>2.0049000000000001</v>
      </c>
      <c r="HC1073">
        <v>20.264500000000002</v>
      </c>
      <c r="HD1073">
        <v>5.2095000000000002</v>
      </c>
      <c r="HE1073">
        <v>11.872199999999999</v>
      </c>
      <c r="HF1073">
        <v>4.9848499999999998</v>
      </c>
      <c r="HG1073">
        <v>3.2839999999999998</v>
      </c>
      <c r="HH1073">
        <v>9999</v>
      </c>
      <c r="HI1073">
        <v>9999</v>
      </c>
      <c r="HJ1073">
        <v>9999</v>
      </c>
      <c r="HK1073">
        <v>999.9</v>
      </c>
      <c r="HL1073">
        <v>1.85486</v>
      </c>
      <c r="HM1073">
        <v>1.8609599999999999</v>
      </c>
      <c r="HN1073">
        <v>1.8583700000000001</v>
      </c>
      <c r="HO1073">
        <v>1.8595900000000001</v>
      </c>
      <c r="HP1073">
        <v>1.85886</v>
      </c>
      <c r="HQ1073">
        <v>1.85944</v>
      </c>
      <c r="HR1073">
        <v>1.8577600000000001</v>
      </c>
      <c r="HS1073">
        <v>1.86111</v>
      </c>
      <c r="HT1073">
        <v>5</v>
      </c>
      <c r="HU1073">
        <v>0</v>
      </c>
      <c r="HV1073">
        <v>0</v>
      </c>
      <c r="HW1073">
        <v>0</v>
      </c>
      <c r="HX1073" t="s">
        <v>419</v>
      </c>
      <c r="HY1073" t="s">
        <v>420</v>
      </c>
      <c r="HZ1073" t="s">
        <v>421</v>
      </c>
      <c r="IA1073" t="s">
        <v>421</v>
      </c>
      <c r="IB1073" t="s">
        <v>421</v>
      </c>
      <c r="IC1073" t="s">
        <v>421</v>
      </c>
      <c r="ID1073">
        <v>0</v>
      </c>
      <c r="IE1073">
        <v>100</v>
      </c>
      <c r="IF1073">
        <v>100</v>
      </c>
      <c r="IG1073">
        <v>1.139</v>
      </c>
      <c r="IH1073">
        <v>0.121</v>
      </c>
      <c r="II1073">
        <v>0.48595729401342908</v>
      </c>
      <c r="IJ1073">
        <v>1.6187016317407189E-3</v>
      </c>
      <c r="IK1073">
        <v>1.4341569744255341E-7</v>
      </c>
      <c r="IL1073">
        <v>-2.4096625942085749E-10</v>
      </c>
      <c r="IM1073">
        <v>0.12101623166918921</v>
      </c>
      <c r="IN1073">
        <v>0</v>
      </c>
      <c r="IO1073">
        <v>0</v>
      </c>
      <c r="IP1073">
        <v>0</v>
      </c>
      <c r="IQ1073">
        <v>4</v>
      </c>
      <c r="IR1073">
        <v>2205</v>
      </c>
      <c r="IS1073">
        <v>1</v>
      </c>
      <c r="IT1073">
        <v>21</v>
      </c>
      <c r="IU1073">
        <v>57.8</v>
      </c>
      <c r="IV1073">
        <v>58</v>
      </c>
      <c r="IW1073">
        <v>1.11572</v>
      </c>
      <c r="IX1073">
        <v>2.4609399999999999</v>
      </c>
      <c r="IY1073">
        <v>1.49414</v>
      </c>
      <c r="IZ1073">
        <v>2.3046899999999999</v>
      </c>
      <c r="JA1073">
        <v>1.69434</v>
      </c>
      <c r="JB1073">
        <v>2.3852500000000001</v>
      </c>
      <c r="JC1073">
        <v>41.664999999999999</v>
      </c>
      <c r="JD1073">
        <v>23.535900000000002</v>
      </c>
      <c r="JE1073">
        <v>18</v>
      </c>
      <c r="JF1073">
        <v>524.22199999999998</v>
      </c>
      <c r="JG1073">
        <v>441.99</v>
      </c>
      <c r="JH1073">
        <v>24.8172</v>
      </c>
      <c r="JI1073">
        <v>31.782599999999999</v>
      </c>
      <c r="JJ1073">
        <v>29.9999</v>
      </c>
      <c r="JK1073">
        <v>31.736799999999999</v>
      </c>
      <c r="JL1073">
        <v>31.713999999999999</v>
      </c>
      <c r="JM1073">
        <v>22.382300000000001</v>
      </c>
      <c r="JN1073">
        <v>33.302</v>
      </c>
      <c r="JO1073">
        <v>0</v>
      </c>
      <c r="JP1073">
        <v>24.819199999999999</v>
      </c>
      <c r="JQ1073">
        <v>465.15499999999997</v>
      </c>
      <c r="JR1073">
        <v>19.287400000000002</v>
      </c>
      <c r="JS1073">
        <v>99.219300000000004</v>
      </c>
      <c r="JT1073">
        <v>99.397499999999994</v>
      </c>
    </row>
    <row r="1074" spans="1:280" x14ac:dyDescent="0.25">
      <c r="A1074">
        <v>1058</v>
      </c>
      <c r="B1074">
        <v>1674756713</v>
      </c>
      <c r="C1074">
        <v>10967</v>
      </c>
      <c r="D1074" t="s">
        <v>2540</v>
      </c>
      <c r="E1074" t="s">
        <v>2541</v>
      </c>
      <c r="F1074" t="s">
        <v>412</v>
      </c>
      <c r="G1074" t="s">
        <v>1865</v>
      </c>
      <c r="H1074" t="s">
        <v>1866</v>
      </c>
      <c r="I1074">
        <v>1674756713</v>
      </c>
      <c r="J1074">
        <f t="shared" si="736"/>
        <v>4.8175065429662536E-3</v>
      </c>
      <c r="K1074">
        <f t="shared" si="737"/>
        <v>4.817506542966254</v>
      </c>
      <c r="L1074">
        <f t="shared" si="738"/>
        <v>52.599516979451622</v>
      </c>
      <c r="M1074">
        <f t="shared" si="739"/>
        <v>399.87700000000001</v>
      </c>
      <c r="N1074">
        <f t="shared" si="740"/>
        <v>165.71487911753465</v>
      </c>
      <c r="O1074">
        <f t="shared" si="741"/>
        <v>16.438816745246843</v>
      </c>
      <c r="P1074">
        <f t="shared" si="742"/>
        <v>39.667558873677002</v>
      </c>
      <c r="Q1074">
        <f t="shared" si="743"/>
        <v>0.39222250794642705</v>
      </c>
      <c r="R1074">
        <f t="shared" si="744"/>
        <v>2.9121699895294171</v>
      </c>
      <c r="S1074">
        <f t="shared" si="745"/>
        <v>0.36506128792316461</v>
      </c>
      <c r="T1074">
        <f t="shared" si="746"/>
        <v>0.23044670105155798</v>
      </c>
      <c r="U1074">
        <f t="shared" si="747"/>
        <v>344.33840126347297</v>
      </c>
      <c r="V1074">
        <f t="shared" si="748"/>
        <v>28.776739910299028</v>
      </c>
      <c r="W1074">
        <f t="shared" si="749"/>
        <v>27.762499999999999</v>
      </c>
      <c r="X1074">
        <f t="shared" si="750"/>
        <v>3.7426147348283996</v>
      </c>
      <c r="Y1074">
        <f t="shared" si="751"/>
        <v>65.226770451311737</v>
      </c>
      <c r="Z1074">
        <f t="shared" si="752"/>
        <v>2.4745588177653</v>
      </c>
      <c r="AA1074">
        <f t="shared" si="753"/>
        <v>3.7937779237627973</v>
      </c>
      <c r="AB1074">
        <f t="shared" si="754"/>
        <v>1.2680559170630996</v>
      </c>
      <c r="AC1074">
        <f t="shared" si="755"/>
        <v>-212.45203854481178</v>
      </c>
      <c r="AD1074">
        <f t="shared" si="756"/>
        <v>36.534111402251362</v>
      </c>
      <c r="AE1074">
        <f t="shared" si="757"/>
        <v>2.7312916742227289</v>
      </c>
      <c r="AF1074">
        <f t="shared" si="758"/>
        <v>171.1517657951353</v>
      </c>
      <c r="AG1074">
        <v>0</v>
      </c>
      <c r="AH1074">
        <v>0</v>
      </c>
      <c r="AI1074">
        <f t="shared" si="759"/>
        <v>1</v>
      </c>
      <c r="AJ1074">
        <f t="shared" si="760"/>
        <v>0</v>
      </c>
      <c r="AK1074">
        <f t="shared" si="761"/>
        <v>52183.813256707755</v>
      </c>
      <c r="AL1074" t="s">
        <v>415</v>
      </c>
      <c r="AM1074" t="s">
        <v>415</v>
      </c>
      <c r="AN1074">
        <v>0</v>
      </c>
      <c r="AO1074">
        <v>0</v>
      </c>
      <c r="AP1074" t="e">
        <f t="shared" si="762"/>
        <v>#DIV/0!</v>
      </c>
      <c r="AQ1074">
        <v>0</v>
      </c>
      <c r="AR1074" t="s">
        <v>415</v>
      </c>
      <c r="AS1074" t="s">
        <v>415</v>
      </c>
      <c r="AT1074">
        <v>0</v>
      </c>
      <c r="AU1074">
        <v>0</v>
      </c>
      <c r="AV1074" t="e">
        <f t="shared" si="763"/>
        <v>#DIV/0!</v>
      </c>
      <c r="AW1074">
        <v>0.5</v>
      </c>
      <c r="AX1074">
        <f t="shared" si="764"/>
        <v>1513.0500006317363</v>
      </c>
      <c r="AY1074">
        <f t="shared" si="765"/>
        <v>52.599516979451622</v>
      </c>
      <c r="AZ1074" t="e">
        <f t="shared" si="766"/>
        <v>#DIV/0!</v>
      </c>
      <c r="BA1074">
        <f t="shared" si="767"/>
        <v>3.4763898719467307E-2</v>
      </c>
      <c r="BB1074" t="e">
        <f t="shared" si="768"/>
        <v>#DIV/0!</v>
      </c>
      <c r="BC1074" t="e">
        <f t="shared" si="769"/>
        <v>#DIV/0!</v>
      </c>
      <c r="BD1074" t="s">
        <v>415</v>
      </c>
      <c r="BE1074">
        <v>0</v>
      </c>
      <c r="BF1074" t="e">
        <f t="shared" si="770"/>
        <v>#DIV/0!</v>
      </c>
      <c r="BG1074" t="e">
        <f t="shared" si="771"/>
        <v>#DIV/0!</v>
      </c>
      <c r="BH1074" t="e">
        <f t="shared" si="772"/>
        <v>#DIV/0!</v>
      </c>
      <c r="BI1074" t="e">
        <f t="shared" si="773"/>
        <v>#DIV/0!</v>
      </c>
      <c r="BJ1074" t="e">
        <f t="shared" si="774"/>
        <v>#DIV/0!</v>
      </c>
      <c r="BK1074" t="e">
        <f t="shared" si="775"/>
        <v>#DIV/0!</v>
      </c>
      <c r="BL1074" t="e">
        <f t="shared" si="776"/>
        <v>#DIV/0!</v>
      </c>
      <c r="BM1074" t="e">
        <f t="shared" si="777"/>
        <v>#DIV/0!</v>
      </c>
      <c r="CV1074">
        <f t="shared" si="778"/>
        <v>1799.84</v>
      </c>
      <c r="CW1074">
        <f t="shared" si="779"/>
        <v>1513.0500006317363</v>
      </c>
      <c r="CX1074">
        <f t="shared" si="780"/>
        <v>0.84065805884508427</v>
      </c>
      <c r="CY1074">
        <f t="shared" si="781"/>
        <v>0.19131611769016857</v>
      </c>
      <c r="CZ1074">
        <v>6</v>
      </c>
      <c r="DA1074">
        <v>0.5</v>
      </c>
      <c r="DB1074" t="s">
        <v>416</v>
      </c>
      <c r="DC1074">
        <v>2</v>
      </c>
      <c r="DD1074">
        <v>1674756713</v>
      </c>
      <c r="DE1074">
        <v>399.87700000000001</v>
      </c>
      <c r="DF1074">
        <v>465.3</v>
      </c>
      <c r="DG1074">
        <v>24.9453</v>
      </c>
      <c r="DH1074">
        <v>19.309200000000001</v>
      </c>
      <c r="DI1074">
        <v>398.738</v>
      </c>
      <c r="DJ1074">
        <v>24.824300000000001</v>
      </c>
      <c r="DK1074">
        <v>500.06200000000001</v>
      </c>
      <c r="DL1074">
        <v>99.099299999999999</v>
      </c>
      <c r="DM1074">
        <v>0.100101</v>
      </c>
      <c r="DN1074">
        <v>27.995200000000001</v>
      </c>
      <c r="DO1074">
        <v>27.762499999999999</v>
      </c>
      <c r="DP1074">
        <v>999.9</v>
      </c>
      <c r="DQ1074">
        <v>0</v>
      </c>
      <c r="DR1074">
        <v>0</v>
      </c>
      <c r="DS1074">
        <v>9991.25</v>
      </c>
      <c r="DT1074">
        <v>0</v>
      </c>
      <c r="DU1074">
        <v>249.821</v>
      </c>
      <c r="DV1074">
        <v>-65.422600000000003</v>
      </c>
      <c r="DW1074">
        <v>410.10700000000003</v>
      </c>
      <c r="DX1074">
        <v>474.46100000000001</v>
      </c>
      <c r="DY1074">
        <v>5.6361299999999996</v>
      </c>
      <c r="DZ1074">
        <v>465.3</v>
      </c>
      <c r="EA1074">
        <v>19.309200000000001</v>
      </c>
      <c r="EB1074">
        <v>2.4720599999999999</v>
      </c>
      <c r="EC1074">
        <v>1.9135200000000001</v>
      </c>
      <c r="ED1074">
        <v>20.843699999999998</v>
      </c>
      <c r="EE1074">
        <v>16.746400000000001</v>
      </c>
      <c r="EF1074">
        <v>1799.84</v>
      </c>
      <c r="EG1074">
        <v>0.97800500000000001</v>
      </c>
      <c r="EH1074">
        <v>2.1994699999999999E-2</v>
      </c>
      <c r="EI1074">
        <v>0</v>
      </c>
      <c r="EJ1074">
        <v>733.21400000000006</v>
      </c>
      <c r="EK1074">
        <v>4.9990399999999999</v>
      </c>
      <c r="EL1074">
        <v>13731.4</v>
      </c>
      <c r="EM1074">
        <v>14819.4</v>
      </c>
      <c r="EN1074">
        <v>48</v>
      </c>
      <c r="EO1074">
        <v>49.5</v>
      </c>
      <c r="EP1074">
        <v>48.936999999999998</v>
      </c>
      <c r="EQ1074">
        <v>48.061999999999998</v>
      </c>
      <c r="ER1074">
        <v>48.875</v>
      </c>
      <c r="ES1074">
        <v>1755.36</v>
      </c>
      <c r="ET1074">
        <v>39.479999999999997</v>
      </c>
      <c r="EU1074">
        <v>0</v>
      </c>
      <c r="EV1074">
        <v>1674756713.5</v>
      </c>
      <c r="EW1074">
        <v>0</v>
      </c>
      <c r="EX1074">
        <v>733.13331999999991</v>
      </c>
      <c r="EY1074">
        <v>-0.76476921858536695</v>
      </c>
      <c r="EZ1074">
        <v>-41.784615328465293</v>
      </c>
      <c r="FA1074">
        <v>13732.144</v>
      </c>
      <c r="FB1074">
        <v>15</v>
      </c>
      <c r="FC1074">
        <v>1674753236.5</v>
      </c>
      <c r="FD1074" t="s">
        <v>1867</v>
      </c>
      <c r="FE1074">
        <v>1674753236.5</v>
      </c>
      <c r="FF1074">
        <v>1674753223.5</v>
      </c>
      <c r="FG1074">
        <v>3</v>
      </c>
      <c r="FH1074">
        <v>-0.254</v>
      </c>
      <c r="FI1074">
        <v>-6.7000000000000004E-2</v>
      </c>
      <c r="FJ1074">
        <v>1.121</v>
      </c>
      <c r="FK1074">
        <v>0.113</v>
      </c>
      <c r="FL1074">
        <v>389</v>
      </c>
      <c r="FM1074">
        <v>21</v>
      </c>
      <c r="FN1074">
        <v>0.06</v>
      </c>
      <c r="FO1074">
        <v>7.0000000000000007E-2</v>
      </c>
      <c r="FP1074">
        <v>52.475948562216303</v>
      </c>
      <c r="FQ1074">
        <v>0.67403508794318312</v>
      </c>
      <c r="FR1074">
        <v>7.0453742884348039E-2</v>
      </c>
      <c r="FS1074">
        <v>-1</v>
      </c>
      <c r="FT1074">
        <v>0.3918893021973146</v>
      </c>
      <c r="FU1074">
        <v>6.7347673374582584E-3</v>
      </c>
      <c r="FV1074">
        <v>6.8926848902497713E-4</v>
      </c>
      <c r="FW1074">
        <v>-1</v>
      </c>
      <c r="FX1074">
        <v>0</v>
      </c>
      <c r="FY1074">
        <v>0</v>
      </c>
      <c r="FZ1074" t="s">
        <v>418</v>
      </c>
      <c r="GA1074">
        <v>2.93309</v>
      </c>
      <c r="GB1074">
        <v>2.8334800000000002</v>
      </c>
      <c r="GC1074">
        <v>8.97593E-2</v>
      </c>
      <c r="GD1074">
        <v>9.8851700000000001E-2</v>
      </c>
      <c r="GE1074">
        <v>0.121833</v>
      </c>
      <c r="GF1074">
        <v>9.8437899999999995E-2</v>
      </c>
      <c r="GG1074">
        <v>23602.6</v>
      </c>
      <c r="GH1074">
        <v>29340</v>
      </c>
      <c r="GI1074">
        <v>23330.2</v>
      </c>
      <c r="GJ1074">
        <v>29829.9</v>
      </c>
      <c r="GK1074">
        <v>27885.200000000001</v>
      </c>
      <c r="GL1074">
        <v>38247.800000000003</v>
      </c>
      <c r="GM1074">
        <v>32942.5</v>
      </c>
      <c r="GN1074">
        <v>44263.1</v>
      </c>
      <c r="GO1074">
        <v>1.98647</v>
      </c>
      <c r="GP1074">
        <v>1.8258799999999999</v>
      </c>
      <c r="GQ1074">
        <v>7.4915599999999999E-2</v>
      </c>
      <c r="GR1074">
        <v>0</v>
      </c>
      <c r="GS1074">
        <v>26.537700000000001</v>
      </c>
      <c r="GT1074">
        <v>999.9</v>
      </c>
      <c r="GU1074">
        <v>44</v>
      </c>
      <c r="GV1074">
        <v>36.4</v>
      </c>
      <c r="GW1074">
        <v>27.090299999999999</v>
      </c>
      <c r="GX1074">
        <v>61.427100000000003</v>
      </c>
      <c r="GY1074">
        <v>36.806899999999999</v>
      </c>
      <c r="GZ1074">
        <v>1</v>
      </c>
      <c r="HA1074">
        <v>0.35353099999999998</v>
      </c>
      <c r="HB1074">
        <v>1.9856799999999999</v>
      </c>
      <c r="HC1074">
        <v>20.264800000000001</v>
      </c>
      <c r="HD1074">
        <v>5.2090500000000004</v>
      </c>
      <c r="HE1074">
        <v>11.872199999999999</v>
      </c>
      <c r="HF1074">
        <v>4.9847000000000001</v>
      </c>
      <c r="HG1074">
        <v>3.2839999999999998</v>
      </c>
      <c r="HH1074">
        <v>9999</v>
      </c>
      <c r="HI1074">
        <v>9999</v>
      </c>
      <c r="HJ1074">
        <v>9999</v>
      </c>
      <c r="HK1074">
        <v>999.9</v>
      </c>
      <c r="HL1074">
        <v>1.85486</v>
      </c>
      <c r="HM1074">
        <v>1.8609599999999999</v>
      </c>
      <c r="HN1074">
        <v>1.85832</v>
      </c>
      <c r="HO1074">
        <v>1.8594900000000001</v>
      </c>
      <c r="HP1074">
        <v>1.85883</v>
      </c>
      <c r="HQ1074">
        <v>1.8594299999999999</v>
      </c>
      <c r="HR1074">
        <v>1.8577600000000001</v>
      </c>
      <c r="HS1074">
        <v>1.86111</v>
      </c>
      <c r="HT1074">
        <v>5</v>
      </c>
      <c r="HU1074">
        <v>0</v>
      </c>
      <c r="HV1074">
        <v>0</v>
      </c>
      <c r="HW1074">
        <v>0</v>
      </c>
      <c r="HX1074" t="s">
        <v>419</v>
      </c>
      <c r="HY1074" t="s">
        <v>420</v>
      </c>
      <c r="HZ1074" t="s">
        <v>421</v>
      </c>
      <c r="IA1074" t="s">
        <v>421</v>
      </c>
      <c r="IB1074" t="s">
        <v>421</v>
      </c>
      <c r="IC1074" t="s">
        <v>421</v>
      </c>
      <c r="ID1074">
        <v>0</v>
      </c>
      <c r="IE1074">
        <v>100</v>
      </c>
      <c r="IF1074">
        <v>100</v>
      </c>
      <c r="IG1074">
        <v>1.139</v>
      </c>
      <c r="IH1074">
        <v>0.121</v>
      </c>
      <c r="II1074">
        <v>0.48595729401342908</v>
      </c>
      <c r="IJ1074">
        <v>1.6187016317407189E-3</v>
      </c>
      <c r="IK1074">
        <v>1.4341569744255341E-7</v>
      </c>
      <c r="IL1074">
        <v>-2.4096625942085749E-10</v>
      </c>
      <c r="IM1074">
        <v>0.12101623166918921</v>
      </c>
      <c r="IN1074">
        <v>0</v>
      </c>
      <c r="IO1074">
        <v>0</v>
      </c>
      <c r="IP1074">
        <v>0</v>
      </c>
      <c r="IQ1074">
        <v>4</v>
      </c>
      <c r="IR1074">
        <v>2205</v>
      </c>
      <c r="IS1074">
        <v>1</v>
      </c>
      <c r="IT1074">
        <v>21</v>
      </c>
      <c r="IU1074">
        <v>57.9</v>
      </c>
      <c r="IV1074">
        <v>58.2</v>
      </c>
      <c r="IW1074">
        <v>1.1145</v>
      </c>
      <c r="IX1074">
        <v>2.4438499999999999</v>
      </c>
      <c r="IY1074">
        <v>1.49414</v>
      </c>
      <c r="IZ1074">
        <v>2.3046899999999999</v>
      </c>
      <c r="JA1074">
        <v>1.69434</v>
      </c>
      <c r="JB1074">
        <v>2.4169900000000002</v>
      </c>
      <c r="JC1074">
        <v>41.664999999999999</v>
      </c>
      <c r="JD1074">
        <v>23.535900000000002</v>
      </c>
      <c r="JE1074">
        <v>18</v>
      </c>
      <c r="JF1074">
        <v>524.17600000000004</v>
      </c>
      <c r="JG1074">
        <v>441.93200000000002</v>
      </c>
      <c r="JH1074">
        <v>24.827200000000001</v>
      </c>
      <c r="JI1074">
        <v>31.7791</v>
      </c>
      <c r="JJ1074">
        <v>29.9999</v>
      </c>
      <c r="JK1074">
        <v>31.7333</v>
      </c>
      <c r="JL1074">
        <v>31.711200000000002</v>
      </c>
      <c r="JM1074">
        <v>22.388500000000001</v>
      </c>
      <c r="JN1074">
        <v>33.302</v>
      </c>
      <c r="JO1074">
        <v>0</v>
      </c>
      <c r="JP1074">
        <v>24.8293</v>
      </c>
      <c r="JQ1074">
        <v>465.20699999999999</v>
      </c>
      <c r="JR1074">
        <v>19.2563</v>
      </c>
      <c r="JS1074">
        <v>99.220699999999994</v>
      </c>
      <c r="JT1074">
        <v>99.3977</v>
      </c>
    </row>
    <row r="1075" spans="1:280" x14ac:dyDescent="0.25">
      <c r="A1075">
        <v>1059</v>
      </c>
      <c r="B1075">
        <v>1674756723</v>
      </c>
      <c r="C1075">
        <v>10977</v>
      </c>
      <c r="D1075" t="s">
        <v>2542</v>
      </c>
      <c r="E1075" t="s">
        <v>2543</v>
      </c>
      <c r="F1075" t="s">
        <v>412</v>
      </c>
      <c r="G1075" t="s">
        <v>1865</v>
      </c>
      <c r="H1075" t="s">
        <v>1866</v>
      </c>
      <c r="I1075">
        <v>1674756723</v>
      </c>
      <c r="J1075">
        <f t="shared" si="736"/>
        <v>4.824110565326856E-3</v>
      </c>
      <c r="K1075">
        <f t="shared" si="737"/>
        <v>4.8241105653268557</v>
      </c>
      <c r="L1075">
        <f t="shared" si="738"/>
        <v>52.486224991969998</v>
      </c>
      <c r="M1075">
        <f t="shared" si="739"/>
        <v>399.98099999999999</v>
      </c>
      <c r="N1075">
        <f t="shared" si="740"/>
        <v>167.30039557345916</v>
      </c>
      <c r="O1075">
        <f t="shared" si="741"/>
        <v>16.59564731688215</v>
      </c>
      <c r="P1075">
        <f t="shared" si="742"/>
        <v>39.676795662680995</v>
      </c>
      <c r="Q1075">
        <f t="shared" si="743"/>
        <v>0.39403471971611254</v>
      </c>
      <c r="R1075">
        <f t="shared" si="744"/>
        <v>2.9132159345921549</v>
      </c>
      <c r="S1075">
        <f t="shared" si="745"/>
        <v>0.36664043511730521</v>
      </c>
      <c r="T1075">
        <f t="shared" si="746"/>
        <v>0.23145263530515689</v>
      </c>
      <c r="U1075">
        <f t="shared" si="747"/>
        <v>344.39718809530575</v>
      </c>
      <c r="V1075">
        <f t="shared" si="748"/>
        <v>28.784696639799794</v>
      </c>
      <c r="W1075">
        <f t="shared" si="749"/>
        <v>27.747399999999999</v>
      </c>
      <c r="X1075">
        <f t="shared" si="750"/>
        <v>3.7393156364848847</v>
      </c>
      <c r="Y1075">
        <f t="shared" si="751"/>
        <v>65.202091293877601</v>
      </c>
      <c r="Z1075">
        <f t="shared" si="752"/>
        <v>2.4750072883005001</v>
      </c>
      <c r="AA1075">
        <f t="shared" si="753"/>
        <v>3.7959016945410462</v>
      </c>
      <c r="AB1075">
        <f t="shared" si="754"/>
        <v>1.2643083481843846</v>
      </c>
      <c r="AC1075">
        <f t="shared" si="755"/>
        <v>-212.74327593091434</v>
      </c>
      <c r="AD1075">
        <f t="shared" si="756"/>
        <v>40.426548367679565</v>
      </c>
      <c r="AE1075">
        <f t="shared" si="757"/>
        <v>3.0211225769196126</v>
      </c>
      <c r="AF1075">
        <f t="shared" si="758"/>
        <v>175.10158310899058</v>
      </c>
      <c r="AG1075">
        <v>0</v>
      </c>
      <c r="AH1075">
        <v>0</v>
      </c>
      <c r="AI1075">
        <f t="shared" si="759"/>
        <v>1</v>
      </c>
      <c r="AJ1075">
        <f t="shared" si="760"/>
        <v>0</v>
      </c>
      <c r="AK1075">
        <f t="shared" si="761"/>
        <v>52212.038617828119</v>
      </c>
      <c r="AL1075" t="s">
        <v>415</v>
      </c>
      <c r="AM1075" t="s">
        <v>415</v>
      </c>
      <c r="AN1075">
        <v>0</v>
      </c>
      <c r="AO1075">
        <v>0</v>
      </c>
      <c r="AP1075" t="e">
        <f t="shared" si="762"/>
        <v>#DIV/0!</v>
      </c>
      <c r="AQ1075">
        <v>0</v>
      </c>
      <c r="AR1075" t="s">
        <v>415</v>
      </c>
      <c r="AS1075" t="s">
        <v>415</v>
      </c>
      <c r="AT1075">
        <v>0</v>
      </c>
      <c r="AU1075">
        <v>0</v>
      </c>
      <c r="AV1075" t="e">
        <f t="shared" si="763"/>
        <v>#DIV/0!</v>
      </c>
      <c r="AW1075">
        <v>0.5</v>
      </c>
      <c r="AX1075">
        <f t="shared" si="764"/>
        <v>1513.3028940476527</v>
      </c>
      <c r="AY1075">
        <f t="shared" si="765"/>
        <v>52.486224991969998</v>
      </c>
      <c r="AZ1075" t="e">
        <f t="shared" si="766"/>
        <v>#DIV/0!</v>
      </c>
      <c r="BA1075">
        <f t="shared" si="767"/>
        <v>3.4683225148393358E-2</v>
      </c>
      <c r="BB1075" t="e">
        <f t="shared" si="768"/>
        <v>#DIV/0!</v>
      </c>
      <c r="BC1075" t="e">
        <f t="shared" si="769"/>
        <v>#DIV/0!</v>
      </c>
      <c r="BD1075" t="s">
        <v>415</v>
      </c>
      <c r="BE1075">
        <v>0</v>
      </c>
      <c r="BF1075" t="e">
        <f t="shared" si="770"/>
        <v>#DIV/0!</v>
      </c>
      <c r="BG1075" t="e">
        <f t="shared" si="771"/>
        <v>#DIV/0!</v>
      </c>
      <c r="BH1075" t="e">
        <f t="shared" si="772"/>
        <v>#DIV/0!</v>
      </c>
      <c r="BI1075" t="e">
        <f t="shared" si="773"/>
        <v>#DIV/0!</v>
      </c>
      <c r="BJ1075" t="e">
        <f t="shared" si="774"/>
        <v>#DIV/0!</v>
      </c>
      <c r="BK1075" t="e">
        <f t="shared" si="775"/>
        <v>#DIV/0!</v>
      </c>
      <c r="BL1075" t="e">
        <f t="shared" si="776"/>
        <v>#DIV/0!</v>
      </c>
      <c r="BM1075" t="e">
        <f t="shared" si="777"/>
        <v>#DIV/0!</v>
      </c>
      <c r="CV1075">
        <f t="shared" si="778"/>
        <v>1800.14</v>
      </c>
      <c r="CW1075">
        <f t="shared" si="779"/>
        <v>1513.3028940476527</v>
      </c>
      <c r="CX1075">
        <f t="shared" si="780"/>
        <v>0.84065844548071411</v>
      </c>
      <c r="CY1075">
        <f t="shared" si="781"/>
        <v>0.1913168909614284</v>
      </c>
      <c r="CZ1075">
        <v>6</v>
      </c>
      <c r="DA1075">
        <v>0.5</v>
      </c>
      <c r="DB1075" t="s">
        <v>416</v>
      </c>
      <c r="DC1075">
        <v>2</v>
      </c>
      <c r="DD1075">
        <v>1674756723</v>
      </c>
      <c r="DE1075">
        <v>399.98099999999999</v>
      </c>
      <c r="DF1075">
        <v>465.25799999999998</v>
      </c>
      <c r="DG1075">
        <v>24.950500000000002</v>
      </c>
      <c r="DH1075">
        <v>19.3079</v>
      </c>
      <c r="DI1075">
        <v>398.84199999999998</v>
      </c>
      <c r="DJ1075">
        <v>24.8294</v>
      </c>
      <c r="DK1075">
        <v>500.16800000000001</v>
      </c>
      <c r="DL1075">
        <v>99.096599999999995</v>
      </c>
      <c r="DM1075">
        <v>0.100101</v>
      </c>
      <c r="DN1075">
        <v>28.004799999999999</v>
      </c>
      <c r="DO1075">
        <v>27.747399999999999</v>
      </c>
      <c r="DP1075">
        <v>999.9</v>
      </c>
      <c r="DQ1075">
        <v>0</v>
      </c>
      <c r="DR1075">
        <v>0</v>
      </c>
      <c r="DS1075">
        <v>9997.5</v>
      </c>
      <c r="DT1075">
        <v>0</v>
      </c>
      <c r="DU1075">
        <v>248.52</v>
      </c>
      <c r="DV1075">
        <v>-65.277100000000004</v>
      </c>
      <c r="DW1075">
        <v>410.21600000000001</v>
      </c>
      <c r="DX1075">
        <v>474.41800000000001</v>
      </c>
      <c r="DY1075">
        <v>5.6425999999999998</v>
      </c>
      <c r="DZ1075">
        <v>465.25799999999998</v>
      </c>
      <c r="EA1075">
        <v>19.3079</v>
      </c>
      <c r="EB1075">
        <v>2.4725100000000002</v>
      </c>
      <c r="EC1075">
        <v>1.91334</v>
      </c>
      <c r="ED1075">
        <v>20.846599999999999</v>
      </c>
      <c r="EE1075">
        <v>16.744900000000001</v>
      </c>
      <c r="EF1075">
        <v>1800.14</v>
      </c>
      <c r="EG1075">
        <v>0.977993</v>
      </c>
      <c r="EH1075">
        <v>2.2006999999999999E-2</v>
      </c>
      <c r="EI1075">
        <v>0</v>
      </c>
      <c r="EJ1075">
        <v>732.91600000000005</v>
      </c>
      <c r="EK1075">
        <v>4.9990399999999999</v>
      </c>
      <c r="EL1075">
        <v>13730.8</v>
      </c>
      <c r="EM1075">
        <v>14821.8</v>
      </c>
      <c r="EN1075">
        <v>48</v>
      </c>
      <c r="EO1075">
        <v>49.561999999999998</v>
      </c>
      <c r="EP1075">
        <v>48.936999999999998</v>
      </c>
      <c r="EQ1075">
        <v>48.061999999999998</v>
      </c>
      <c r="ER1075">
        <v>48.875</v>
      </c>
      <c r="ES1075">
        <v>1755.64</v>
      </c>
      <c r="ET1075">
        <v>39.51</v>
      </c>
      <c r="EU1075">
        <v>0</v>
      </c>
      <c r="EV1075">
        <v>1674756723.7</v>
      </c>
      <c r="EW1075">
        <v>0</v>
      </c>
      <c r="EX1075">
        <v>733.12111538461545</v>
      </c>
      <c r="EY1075">
        <v>0.5332307681673808</v>
      </c>
      <c r="EZ1075">
        <v>27.429059899903571</v>
      </c>
      <c r="FA1075">
        <v>13730.81923076923</v>
      </c>
      <c r="FB1075">
        <v>15</v>
      </c>
      <c r="FC1075">
        <v>1674753236.5</v>
      </c>
      <c r="FD1075" t="s">
        <v>1867</v>
      </c>
      <c r="FE1075">
        <v>1674753236.5</v>
      </c>
      <c r="FF1075">
        <v>1674753223.5</v>
      </c>
      <c r="FG1075">
        <v>3</v>
      </c>
      <c r="FH1075">
        <v>-0.254</v>
      </c>
      <c r="FI1075">
        <v>-6.7000000000000004E-2</v>
      </c>
      <c r="FJ1075">
        <v>1.121</v>
      </c>
      <c r="FK1075">
        <v>0.113</v>
      </c>
      <c r="FL1075">
        <v>389</v>
      </c>
      <c r="FM1075">
        <v>21</v>
      </c>
      <c r="FN1075">
        <v>0.06</v>
      </c>
      <c r="FO1075">
        <v>7.0000000000000007E-2</v>
      </c>
      <c r="FP1075">
        <v>52.560874759423037</v>
      </c>
      <c r="FQ1075">
        <v>0.23022451513518141</v>
      </c>
      <c r="FR1075">
        <v>4.5260442865330652E-2</v>
      </c>
      <c r="FS1075">
        <v>-1</v>
      </c>
      <c r="FT1075">
        <v>0.39277008942273162</v>
      </c>
      <c r="FU1075">
        <v>4.4798845024148926E-3</v>
      </c>
      <c r="FV1075">
        <v>5.9887962108980954E-4</v>
      </c>
      <c r="FW1075">
        <v>-1</v>
      </c>
      <c r="FX1075">
        <v>0</v>
      </c>
      <c r="FY1075">
        <v>0</v>
      </c>
      <c r="FZ1075" t="s">
        <v>418</v>
      </c>
      <c r="GA1075">
        <v>2.93336</v>
      </c>
      <c r="GB1075">
        <v>2.8335400000000002</v>
      </c>
      <c r="GC1075">
        <v>8.9775499999999994E-2</v>
      </c>
      <c r="GD1075">
        <v>9.8843200000000006E-2</v>
      </c>
      <c r="GE1075">
        <v>0.121848</v>
      </c>
      <c r="GF1075">
        <v>9.8431199999999996E-2</v>
      </c>
      <c r="GG1075">
        <v>23602.6</v>
      </c>
      <c r="GH1075">
        <v>29340.3</v>
      </c>
      <c r="GI1075">
        <v>23330.5</v>
      </c>
      <c r="GJ1075">
        <v>29830.1</v>
      </c>
      <c r="GK1075">
        <v>27884.799999999999</v>
      </c>
      <c r="GL1075">
        <v>38248.199999999997</v>
      </c>
      <c r="GM1075">
        <v>32942.6</v>
      </c>
      <c r="GN1075">
        <v>44263.199999999997</v>
      </c>
      <c r="GO1075">
        <v>1.9865699999999999</v>
      </c>
      <c r="GP1075">
        <v>1.8260000000000001</v>
      </c>
      <c r="GQ1075">
        <v>7.3686199999999993E-2</v>
      </c>
      <c r="GR1075">
        <v>0</v>
      </c>
      <c r="GS1075">
        <v>26.5427</v>
      </c>
      <c r="GT1075">
        <v>999.9</v>
      </c>
      <c r="GU1075">
        <v>44</v>
      </c>
      <c r="GV1075">
        <v>36.4</v>
      </c>
      <c r="GW1075">
        <v>27.0899</v>
      </c>
      <c r="GX1075">
        <v>61.057099999999998</v>
      </c>
      <c r="GY1075">
        <v>36.975200000000001</v>
      </c>
      <c r="GZ1075">
        <v>1</v>
      </c>
      <c r="HA1075">
        <v>0.35309499999999999</v>
      </c>
      <c r="HB1075">
        <v>1.9968999999999999</v>
      </c>
      <c r="HC1075">
        <v>20.264500000000002</v>
      </c>
      <c r="HD1075">
        <v>5.2093499999999997</v>
      </c>
      <c r="HE1075">
        <v>11.872199999999999</v>
      </c>
      <c r="HF1075">
        <v>4.9847000000000001</v>
      </c>
      <c r="HG1075">
        <v>3.2839999999999998</v>
      </c>
      <c r="HH1075">
        <v>9999</v>
      </c>
      <c r="HI1075">
        <v>9999</v>
      </c>
      <c r="HJ1075">
        <v>9999</v>
      </c>
      <c r="HK1075">
        <v>999.9</v>
      </c>
      <c r="HL1075">
        <v>1.85487</v>
      </c>
      <c r="HM1075">
        <v>1.8609599999999999</v>
      </c>
      <c r="HN1075">
        <v>1.8583499999999999</v>
      </c>
      <c r="HO1075">
        <v>1.8595900000000001</v>
      </c>
      <c r="HP1075">
        <v>1.8588499999999999</v>
      </c>
      <c r="HQ1075">
        <v>1.85944</v>
      </c>
      <c r="HR1075">
        <v>1.8577600000000001</v>
      </c>
      <c r="HS1075">
        <v>1.8611200000000001</v>
      </c>
      <c r="HT1075">
        <v>5</v>
      </c>
      <c r="HU1075">
        <v>0</v>
      </c>
      <c r="HV1075">
        <v>0</v>
      </c>
      <c r="HW1075">
        <v>0</v>
      </c>
      <c r="HX1075" t="s">
        <v>419</v>
      </c>
      <c r="HY1075" t="s">
        <v>420</v>
      </c>
      <c r="HZ1075" t="s">
        <v>421</v>
      </c>
      <c r="IA1075" t="s">
        <v>421</v>
      </c>
      <c r="IB1075" t="s">
        <v>421</v>
      </c>
      <c r="IC1075" t="s">
        <v>421</v>
      </c>
      <c r="ID1075">
        <v>0</v>
      </c>
      <c r="IE1075">
        <v>100</v>
      </c>
      <c r="IF1075">
        <v>100</v>
      </c>
      <c r="IG1075">
        <v>1.139</v>
      </c>
      <c r="IH1075">
        <v>0.1211</v>
      </c>
      <c r="II1075">
        <v>0.48595729401342908</v>
      </c>
      <c r="IJ1075">
        <v>1.6187016317407189E-3</v>
      </c>
      <c r="IK1075">
        <v>1.4341569744255341E-7</v>
      </c>
      <c r="IL1075">
        <v>-2.4096625942085749E-10</v>
      </c>
      <c r="IM1075">
        <v>0.12101623166918921</v>
      </c>
      <c r="IN1075">
        <v>0</v>
      </c>
      <c r="IO1075">
        <v>0</v>
      </c>
      <c r="IP1075">
        <v>0</v>
      </c>
      <c r="IQ1075">
        <v>4</v>
      </c>
      <c r="IR1075">
        <v>2205</v>
      </c>
      <c r="IS1075">
        <v>1</v>
      </c>
      <c r="IT1075">
        <v>21</v>
      </c>
      <c r="IU1075">
        <v>58.1</v>
      </c>
      <c r="IV1075">
        <v>58.3</v>
      </c>
      <c r="IW1075">
        <v>1.11572</v>
      </c>
      <c r="IX1075">
        <v>2.4597199999999999</v>
      </c>
      <c r="IY1075">
        <v>1.49414</v>
      </c>
      <c r="IZ1075">
        <v>2.3059099999999999</v>
      </c>
      <c r="JA1075">
        <v>1.69434</v>
      </c>
      <c r="JB1075">
        <v>2.34131</v>
      </c>
      <c r="JC1075">
        <v>41.664999999999999</v>
      </c>
      <c r="JD1075">
        <v>23.535900000000002</v>
      </c>
      <c r="JE1075">
        <v>18</v>
      </c>
      <c r="JF1075">
        <v>524.21799999999996</v>
      </c>
      <c r="JG1075">
        <v>441.99599999999998</v>
      </c>
      <c r="JH1075">
        <v>24.8355</v>
      </c>
      <c r="JI1075">
        <v>31.774899999999999</v>
      </c>
      <c r="JJ1075">
        <v>29.9999</v>
      </c>
      <c r="JK1075">
        <v>31.730599999999999</v>
      </c>
      <c r="JL1075">
        <v>31.708500000000001</v>
      </c>
      <c r="JM1075">
        <v>22.386900000000001</v>
      </c>
      <c r="JN1075">
        <v>33.302</v>
      </c>
      <c r="JO1075">
        <v>0</v>
      </c>
      <c r="JP1075">
        <v>24.8354</v>
      </c>
      <c r="JQ1075">
        <v>465.279</v>
      </c>
      <c r="JR1075">
        <v>19.234500000000001</v>
      </c>
      <c r="JS1075">
        <v>99.221599999999995</v>
      </c>
      <c r="JT1075">
        <v>99.397999999999996</v>
      </c>
    </row>
    <row r="1076" spans="1:280" x14ac:dyDescent="0.25">
      <c r="A1076">
        <v>1060</v>
      </c>
      <c r="B1076">
        <v>1674756733</v>
      </c>
      <c r="C1076">
        <v>10987</v>
      </c>
      <c r="D1076" t="s">
        <v>2544</v>
      </c>
      <c r="E1076" t="s">
        <v>2545</v>
      </c>
      <c r="F1076" t="s">
        <v>412</v>
      </c>
      <c r="G1076" t="s">
        <v>1865</v>
      </c>
      <c r="H1076" t="s">
        <v>1866</v>
      </c>
      <c r="I1076">
        <v>1674756733</v>
      </c>
      <c r="J1076">
        <f t="shared" si="736"/>
        <v>4.8351703215931208E-3</v>
      </c>
      <c r="K1076">
        <f t="shared" si="737"/>
        <v>4.8351703215931208</v>
      </c>
      <c r="L1076">
        <f t="shared" si="738"/>
        <v>52.755987873456348</v>
      </c>
      <c r="M1076">
        <f t="shared" si="739"/>
        <v>399.79199999999997</v>
      </c>
      <c r="N1076">
        <f t="shared" si="740"/>
        <v>166.26019364362182</v>
      </c>
      <c r="O1076">
        <f t="shared" si="741"/>
        <v>16.492888542676415</v>
      </c>
      <c r="P1076">
        <f t="shared" si="742"/>
        <v>39.659071433462394</v>
      </c>
      <c r="Q1076">
        <f t="shared" si="743"/>
        <v>0.39460544178533741</v>
      </c>
      <c r="R1076">
        <f t="shared" si="744"/>
        <v>2.9126074830613269</v>
      </c>
      <c r="S1076">
        <f t="shared" si="745"/>
        <v>0.36712939864949912</v>
      </c>
      <c r="T1076">
        <f t="shared" si="746"/>
        <v>0.23176486364538107</v>
      </c>
      <c r="U1076">
        <f t="shared" si="747"/>
        <v>344.334601263487</v>
      </c>
      <c r="V1076">
        <f t="shared" si="748"/>
        <v>28.781587564518262</v>
      </c>
      <c r="W1076">
        <f t="shared" si="749"/>
        <v>27.755500000000001</v>
      </c>
      <c r="X1076">
        <f t="shared" si="750"/>
        <v>3.7410850358391352</v>
      </c>
      <c r="Y1076">
        <f t="shared" si="751"/>
        <v>65.216318735013317</v>
      </c>
      <c r="Z1076">
        <f t="shared" si="752"/>
        <v>2.4755473479796599</v>
      </c>
      <c r="AA1076">
        <f t="shared" si="753"/>
        <v>3.7959016945410462</v>
      </c>
      <c r="AB1076">
        <f t="shared" si="754"/>
        <v>1.2655376878594753</v>
      </c>
      <c r="AC1076">
        <f t="shared" si="755"/>
        <v>-213.23101118225662</v>
      </c>
      <c r="AD1076">
        <f t="shared" si="756"/>
        <v>39.146206510461504</v>
      </c>
      <c r="AE1076">
        <f t="shared" si="757"/>
        <v>2.9261704144988241</v>
      </c>
      <c r="AF1076">
        <f t="shared" si="758"/>
        <v>173.17596700619069</v>
      </c>
      <c r="AG1076">
        <v>0</v>
      </c>
      <c r="AH1076">
        <v>0</v>
      </c>
      <c r="AI1076">
        <f t="shared" si="759"/>
        <v>1</v>
      </c>
      <c r="AJ1076">
        <f t="shared" si="760"/>
        <v>0</v>
      </c>
      <c r="AK1076">
        <f t="shared" si="761"/>
        <v>52194.674532768542</v>
      </c>
      <c r="AL1076" t="s">
        <v>415</v>
      </c>
      <c r="AM1076" t="s">
        <v>415</v>
      </c>
      <c r="AN1076">
        <v>0</v>
      </c>
      <c r="AO1076">
        <v>0</v>
      </c>
      <c r="AP1076" t="e">
        <f t="shared" si="762"/>
        <v>#DIV/0!</v>
      </c>
      <c r="AQ1076">
        <v>0</v>
      </c>
      <c r="AR1076" t="s">
        <v>415</v>
      </c>
      <c r="AS1076" t="s">
        <v>415</v>
      </c>
      <c r="AT1076">
        <v>0</v>
      </c>
      <c r="AU1076">
        <v>0</v>
      </c>
      <c r="AV1076" t="e">
        <f t="shared" si="763"/>
        <v>#DIV/0!</v>
      </c>
      <c r="AW1076">
        <v>0.5</v>
      </c>
      <c r="AX1076">
        <f t="shared" si="764"/>
        <v>1513.0332006317435</v>
      </c>
      <c r="AY1076">
        <f t="shared" si="765"/>
        <v>52.755987873456348</v>
      </c>
      <c r="AZ1076" t="e">
        <f t="shared" si="766"/>
        <v>#DIV/0!</v>
      </c>
      <c r="BA1076">
        <f t="shared" si="767"/>
        <v>3.4867700095033545E-2</v>
      </c>
      <c r="BB1076" t="e">
        <f t="shared" si="768"/>
        <v>#DIV/0!</v>
      </c>
      <c r="BC1076" t="e">
        <f t="shared" si="769"/>
        <v>#DIV/0!</v>
      </c>
      <c r="BD1076" t="s">
        <v>415</v>
      </c>
      <c r="BE1076">
        <v>0</v>
      </c>
      <c r="BF1076" t="e">
        <f t="shared" si="770"/>
        <v>#DIV/0!</v>
      </c>
      <c r="BG1076" t="e">
        <f t="shared" si="771"/>
        <v>#DIV/0!</v>
      </c>
      <c r="BH1076" t="e">
        <f t="shared" si="772"/>
        <v>#DIV/0!</v>
      </c>
      <c r="BI1076" t="e">
        <f t="shared" si="773"/>
        <v>#DIV/0!</v>
      </c>
      <c r="BJ1076" t="e">
        <f t="shared" si="774"/>
        <v>#DIV/0!</v>
      </c>
      <c r="BK1076" t="e">
        <f t="shared" si="775"/>
        <v>#DIV/0!</v>
      </c>
      <c r="BL1076" t="e">
        <f t="shared" si="776"/>
        <v>#DIV/0!</v>
      </c>
      <c r="BM1076" t="e">
        <f t="shared" si="777"/>
        <v>#DIV/0!</v>
      </c>
      <c r="CV1076">
        <f t="shared" si="778"/>
        <v>1799.82</v>
      </c>
      <c r="CW1076">
        <f t="shared" si="779"/>
        <v>1513.0332006317435</v>
      </c>
      <c r="CX1076">
        <f t="shared" si="780"/>
        <v>0.84065806615758443</v>
      </c>
      <c r="CY1076">
        <f t="shared" si="781"/>
        <v>0.19131613231516875</v>
      </c>
      <c r="CZ1076">
        <v>6</v>
      </c>
      <c r="DA1076">
        <v>0.5</v>
      </c>
      <c r="DB1076" t="s">
        <v>416</v>
      </c>
      <c r="DC1076">
        <v>2</v>
      </c>
      <c r="DD1076">
        <v>1674756733</v>
      </c>
      <c r="DE1076">
        <v>399.79199999999997</v>
      </c>
      <c r="DF1076">
        <v>465.40600000000001</v>
      </c>
      <c r="DG1076">
        <v>24.955300000000001</v>
      </c>
      <c r="DH1076">
        <v>19.298999999999999</v>
      </c>
      <c r="DI1076">
        <v>398.654</v>
      </c>
      <c r="DJ1076">
        <v>24.834299999999999</v>
      </c>
      <c r="DK1076">
        <v>500.09800000000001</v>
      </c>
      <c r="DL1076">
        <v>99.099299999999999</v>
      </c>
      <c r="DM1076">
        <v>9.9962200000000001E-2</v>
      </c>
      <c r="DN1076">
        <v>28.004799999999999</v>
      </c>
      <c r="DO1076">
        <v>27.755500000000001</v>
      </c>
      <c r="DP1076">
        <v>999.9</v>
      </c>
      <c r="DQ1076">
        <v>0</v>
      </c>
      <c r="DR1076">
        <v>0</v>
      </c>
      <c r="DS1076">
        <v>9993.75</v>
      </c>
      <c r="DT1076">
        <v>0</v>
      </c>
      <c r="DU1076">
        <v>247.22800000000001</v>
      </c>
      <c r="DV1076">
        <v>-65.613900000000001</v>
      </c>
      <c r="DW1076">
        <v>410.02499999999998</v>
      </c>
      <c r="DX1076">
        <v>474.565</v>
      </c>
      <c r="DY1076">
        <v>5.6563100000000004</v>
      </c>
      <c r="DZ1076">
        <v>465.40600000000001</v>
      </c>
      <c r="EA1076">
        <v>19.298999999999999</v>
      </c>
      <c r="EB1076">
        <v>2.4730599999999998</v>
      </c>
      <c r="EC1076">
        <v>1.91252</v>
      </c>
      <c r="ED1076">
        <v>20.850300000000001</v>
      </c>
      <c r="EE1076">
        <v>16.738099999999999</v>
      </c>
      <c r="EF1076">
        <v>1799.82</v>
      </c>
      <c r="EG1076">
        <v>0.97800500000000001</v>
      </c>
      <c r="EH1076">
        <v>2.1994699999999999E-2</v>
      </c>
      <c r="EI1076">
        <v>0</v>
      </c>
      <c r="EJ1076">
        <v>732.64</v>
      </c>
      <c r="EK1076">
        <v>4.9990399999999999</v>
      </c>
      <c r="EL1076">
        <v>13723.6</v>
      </c>
      <c r="EM1076">
        <v>14819.2</v>
      </c>
      <c r="EN1076">
        <v>48</v>
      </c>
      <c r="EO1076">
        <v>49.561999999999998</v>
      </c>
      <c r="EP1076">
        <v>48.936999999999998</v>
      </c>
      <c r="EQ1076">
        <v>48.061999999999998</v>
      </c>
      <c r="ER1076">
        <v>48.936999999999998</v>
      </c>
      <c r="ES1076">
        <v>1755.34</v>
      </c>
      <c r="ET1076">
        <v>39.479999999999997</v>
      </c>
      <c r="EU1076">
        <v>0</v>
      </c>
      <c r="EV1076">
        <v>1674756733.3</v>
      </c>
      <c r="EW1076">
        <v>0</v>
      </c>
      <c r="EX1076">
        <v>733.10326923076911</v>
      </c>
      <c r="EY1076">
        <v>-0.81753845718509954</v>
      </c>
      <c r="EZ1076">
        <v>-14.208546904062439</v>
      </c>
      <c r="FA1076">
        <v>13730.99230769231</v>
      </c>
      <c r="FB1076">
        <v>15</v>
      </c>
      <c r="FC1076">
        <v>1674753236.5</v>
      </c>
      <c r="FD1076" t="s">
        <v>1867</v>
      </c>
      <c r="FE1076">
        <v>1674753236.5</v>
      </c>
      <c r="FF1076">
        <v>1674753223.5</v>
      </c>
      <c r="FG1076">
        <v>3</v>
      </c>
      <c r="FH1076">
        <v>-0.254</v>
      </c>
      <c r="FI1076">
        <v>-6.7000000000000004E-2</v>
      </c>
      <c r="FJ1076">
        <v>1.121</v>
      </c>
      <c r="FK1076">
        <v>0.113</v>
      </c>
      <c r="FL1076">
        <v>389</v>
      </c>
      <c r="FM1076">
        <v>21</v>
      </c>
      <c r="FN1076">
        <v>0.06</v>
      </c>
      <c r="FO1076">
        <v>7.0000000000000007E-2</v>
      </c>
      <c r="FP1076">
        <v>52.577723271901327</v>
      </c>
      <c r="FQ1076">
        <v>-8.9877775536275073E-3</v>
      </c>
      <c r="FR1076">
        <v>5.3255855855350177E-2</v>
      </c>
      <c r="FS1076">
        <v>-1</v>
      </c>
      <c r="FT1076">
        <v>0.39322851745981841</v>
      </c>
      <c r="FU1076">
        <v>4.1263229119248819E-3</v>
      </c>
      <c r="FV1076">
        <v>6.2603647436858278E-4</v>
      </c>
      <c r="FW1076">
        <v>-1</v>
      </c>
      <c r="FX1076">
        <v>0</v>
      </c>
      <c r="FY1076">
        <v>0</v>
      </c>
      <c r="FZ1076" t="s">
        <v>418</v>
      </c>
      <c r="GA1076">
        <v>2.9331900000000002</v>
      </c>
      <c r="GB1076">
        <v>2.8333599999999999</v>
      </c>
      <c r="GC1076">
        <v>8.9746099999999995E-2</v>
      </c>
      <c r="GD1076">
        <v>9.887E-2</v>
      </c>
      <c r="GE1076">
        <v>0.12186900000000001</v>
      </c>
      <c r="GF1076">
        <v>9.8403000000000004E-2</v>
      </c>
      <c r="GG1076">
        <v>23603.9</v>
      </c>
      <c r="GH1076">
        <v>29340.1</v>
      </c>
      <c r="GI1076">
        <v>23331.1</v>
      </c>
      <c r="GJ1076">
        <v>29830.7</v>
      </c>
      <c r="GK1076">
        <v>27885.200000000001</v>
      </c>
      <c r="GL1076">
        <v>38249.9</v>
      </c>
      <c r="GM1076">
        <v>32943.9</v>
      </c>
      <c r="GN1076">
        <v>44263.8</v>
      </c>
      <c r="GO1076">
        <v>1.9865200000000001</v>
      </c>
      <c r="GP1076">
        <v>1.82585</v>
      </c>
      <c r="GQ1076">
        <v>7.3872499999999994E-2</v>
      </c>
      <c r="GR1076">
        <v>0</v>
      </c>
      <c r="GS1076">
        <v>26.547699999999999</v>
      </c>
      <c r="GT1076">
        <v>999.9</v>
      </c>
      <c r="GU1076">
        <v>44</v>
      </c>
      <c r="GV1076">
        <v>36.4</v>
      </c>
      <c r="GW1076">
        <v>27.0883</v>
      </c>
      <c r="GX1076">
        <v>61.167099999999998</v>
      </c>
      <c r="GY1076">
        <v>36.598599999999998</v>
      </c>
      <c r="GZ1076">
        <v>1</v>
      </c>
      <c r="HA1076">
        <v>0.35283999999999999</v>
      </c>
      <c r="HB1076">
        <v>2.0674899999999998</v>
      </c>
      <c r="HC1076">
        <v>20.2639</v>
      </c>
      <c r="HD1076">
        <v>5.2093499999999997</v>
      </c>
      <c r="HE1076">
        <v>11.872199999999999</v>
      </c>
      <c r="HF1076">
        <v>4.9849500000000004</v>
      </c>
      <c r="HG1076">
        <v>3.2839999999999998</v>
      </c>
      <c r="HH1076">
        <v>9999</v>
      </c>
      <c r="HI1076">
        <v>9999</v>
      </c>
      <c r="HJ1076">
        <v>9999</v>
      </c>
      <c r="HK1076">
        <v>999.9</v>
      </c>
      <c r="HL1076">
        <v>1.85487</v>
      </c>
      <c r="HM1076">
        <v>1.8609500000000001</v>
      </c>
      <c r="HN1076">
        <v>1.8583400000000001</v>
      </c>
      <c r="HO1076">
        <v>1.8595299999999999</v>
      </c>
      <c r="HP1076">
        <v>1.85886</v>
      </c>
      <c r="HQ1076">
        <v>1.85944</v>
      </c>
      <c r="HR1076">
        <v>1.85775</v>
      </c>
      <c r="HS1076">
        <v>1.86111</v>
      </c>
      <c r="HT1076">
        <v>5</v>
      </c>
      <c r="HU1076">
        <v>0</v>
      </c>
      <c r="HV1076">
        <v>0</v>
      </c>
      <c r="HW1076">
        <v>0</v>
      </c>
      <c r="HX1076" t="s">
        <v>419</v>
      </c>
      <c r="HY1076" t="s">
        <v>420</v>
      </c>
      <c r="HZ1076" t="s">
        <v>421</v>
      </c>
      <c r="IA1076" t="s">
        <v>421</v>
      </c>
      <c r="IB1076" t="s">
        <v>421</v>
      </c>
      <c r="IC1076" t="s">
        <v>421</v>
      </c>
      <c r="ID1076">
        <v>0</v>
      </c>
      <c r="IE1076">
        <v>100</v>
      </c>
      <c r="IF1076">
        <v>100</v>
      </c>
      <c r="IG1076">
        <v>1.1379999999999999</v>
      </c>
      <c r="IH1076">
        <v>0.121</v>
      </c>
      <c r="II1076">
        <v>0.48595729401342908</v>
      </c>
      <c r="IJ1076">
        <v>1.6187016317407189E-3</v>
      </c>
      <c r="IK1076">
        <v>1.4341569744255341E-7</v>
      </c>
      <c r="IL1076">
        <v>-2.4096625942085749E-10</v>
      </c>
      <c r="IM1076">
        <v>0.12101623166918921</v>
      </c>
      <c r="IN1076">
        <v>0</v>
      </c>
      <c r="IO1076">
        <v>0</v>
      </c>
      <c r="IP1076">
        <v>0</v>
      </c>
      <c r="IQ1076">
        <v>4</v>
      </c>
      <c r="IR1076">
        <v>2205</v>
      </c>
      <c r="IS1076">
        <v>1</v>
      </c>
      <c r="IT1076">
        <v>21</v>
      </c>
      <c r="IU1076">
        <v>58.3</v>
      </c>
      <c r="IV1076">
        <v>58.5</v>
      </c>
      <c r="IW1076">
        <v>1.11572</v>
      </c>
      <c r="IX1076">
        <v>2.4450699999999999</v>
      </c>
      <c r="IY1076">
        <v>1.49414</v>
      </c>
      <c r="IZ1076">
        <v>2.3059099999999999</v>
      </c>
      <c r="JA1076">
        <v>1.69434</v>
      </c>
      <c r="JB1076">
        <v>2.4230999999999998</v>
      </c>
      <c r="JC1076">
        <v>41.664999999999999</v>
      </c>
      <c r="JD1076">
        <v>23.535900000000002</v>
      </c>
      <c r="JE1076">
        <v>18</v>
      </c>
      <c r="JF1076">
        <v>524.16</v>
      </c>
      <c r="JG1076">
        <v>441.86399999999998</v>
      </c>
      <c r="JH1076">
        <v>24.822299999999998</v>
      </c>
      <c r="JI1076">
        <v>31.7714</v>
      </c>
      <c r="JJ1076">
        <v>30.0001</v>
      </c>
      <c r="JK1076">
        <v>31.727799999999998</v>
      </c>
      <c r="JL1076">
        <v>31.704999999999998</v>
      </c>
      <c r="JM1076">
        <v>22.397500000000001</v>
      </c>
      <c r="JN1076">
        <v>33.579599999999999</v>
      </c>
      <c r="JO1076">
        <v>0</v>
      </c>
      <c r="JP1076">
        <v>24.818100000000001</v>
      </c>
      <c r="JQ1076">
        <v>465.67700000000002</v>
      </c>
      <c r="JR1076">
        <v>19.2133</v>
      </c>
      <c r="JS1076">
        <v>99.224800000000002</v>
      </c>
      <c r="JT1076">
        <v>99.399699999999996</v>
      </c>
    </row>
    <row r="1077" spans="1:280" x14ac:dyDescent="0.25">
      <c r="A1077">
        <v>1061</v>
      </c>
      <c r="B1077">
        <v>1674756743</v>
      </c>
      <c r="C1077">
        <v>10997</v>
      </c>
      <c r="D1077" t="s">
        <v>2546</v>
      </c>
      <c r="E1077" t="s">
        <v>2547</v>
      </c>
      <c r="F1077" t="s">
        <v>412</v>
      </c>
      <c r="G1077" t="s">
        <v>1865</v>
      </c>
      <c r="H1077" t="s">
        <v>1866</v>
      </c>
      <c r="I1077">
        <v>1674756743</v>
      </c>
      <c r="J1077">
        <f t="shared" si="736"/>
        <v>4.8707282184735417E-3</v>
      </c>
      <c r="K1077">
        <f t="shared" si="737"/>
        <v>4.8707282184735421</v>
      </c>
      <c r="L1077">
        <f t="shared" si="738"/>
        <v>52.670881659667415</v>
      </c>
      <c r="M1077">
        <f t="shared" si="739"/>
        <v>399.97199999999998</v>
      </c>
      <c r="N1077">
        <f t="shared" si="740"/>
        <v>167.97355826409128</v>
      </c>
      <c r="O1077">
        <f t="shared" si="741"/>
        <v>16.662833479987032</v>
      </c>
      <c r="P1077">
        <f t="shared" si="742"/>
        <v>39.676880703920396</v>
      </c>
      <c r="Q1077">
        <f t="shared" si="743"/>
        <v>0.39680021381556119</v>
      </c>
      <c r="R1077">
        <f t="shared" si="744"/>
        <v>2.9161152947677151</v>
      </c>
      <c r="S1077">
        <f t="shared" si="745"/>
        <v>0.36906011189814059</v>
      </c>
      <c r="T1077">
        <f t="shared" si="746"/>
        <v>0.23299309893553372</v>
      </c>
      <c r="U1077">
        <f t="shared" si="747"/>
        <v>344.3289012635081</v>
      </c>
      <c r="V1077">
        <f t="shared" si="748"/>
        <v>28.768405414271708</v>
      </c>
      <c r="W1077">
        <f t="shared" si="749"/>
        <v>27.767199999999999</v>
      </c>
      <c r="X1077">
        <f t="shared" si="750"/>
        <v>3.7436421246538885</v>
      </c>
      <c r="Y1077">
        <f t="shared" si="751"/>
        <v>65.22608024343937</v>
      </c>
      <c r="Z1077">
        <f t="shared" si="752"/>
        <v>2.47548492119979</v>
      </c>
      <c r="AA1077">
        <f t="shared" si="753"/>
        <v>3.7952379047777924</v>
      </c>
      <c r="AB1077">
        <f t="shared" si="754"/>
        <v>1.2681572034540984</v>
      </c>
      <c r="AC1077">
        <f t="shared" si="755"/>
        <v>-214.79911443468319</v>
      </c>
      <c r="AD1077">
        <f t="shared" si="756"/>
        <v>36.882312383197963</v>
      </c>
      <c r="AE1077">
        <f t="shared" si="757"/>
        <v>2.7537478567644804</v>
      </c>
      <c r="AF1077">
        <f t="shared" si="758"/>
        <v>169.16584706878737</v>
      </c>
      <c r="AG1077">
        <v>0</v>
      </c>
      <c r="AH1077">
        <v>0</v>
      </c>
      <c r="AI1077">
        <f t="shared" si="759"/>
        <v>1</v>
      </c>
      <c r="AJ1077">
        <f t="shared" si="760"/>
        <v>0</v>
      </c>
      <c r="AK1077">
        <f t="shared" si="761"/>
        <v>52295.670639693002</v>
      </c>
      <c r="AL1077" t="s">
        <v>415</v>
      </c>
      <c r="AM1077" t="s">
        <v>415</v>
      </c>
      <c r="AN1077">
        <v>0</v>
      </c>
      <c r="AO1077">
        <v>0</v>
      </c>
      <c r="AP1077" t="e">
        <f t="shared" si="762"/>
        <v>#DIV/0!</v>
      </c>
      <c r="AQ1077">
        <v>0</v>
      </c>
      <c r="AR1077" t="s">
        <v>415</v>
      </c>
      <c r="AS1077" t="s">
        <v>415</v>
      </c>
      <c r="AT1077">
        <v>0</v>
      </c>
      <c r="AU1077">
        <v>0</v>
      </c>
      <c r="AV1077" t="e">
        <f t="shared" si="763"/>
        <v>#DIV/0!</v>
      </c>
      <c r="AW1077">
        <v>0.5</v>
      </c>
      <c r="AX1077">
        <f t="shared" si="764"/>
        <v>1513.0080006317539</v>
      </c>
      <c r="AY1077">
        <f t="shared" si="765"/>
        <v>52.670881659667415</v>
      </c>
      <c r="AZ1077" t="e">
        <f t="shared" si="766"/>
        <v>#DIV/0!</v>
      </c>
      <c r="BA1077">
        <f t="shared" si="767"/>
        <v>3.4812031157584612E-2</v>
      </c>
      <c r="BB1077" t="e">
        <f t="shared" si="768"/>
        <v>#DIV/0!</v>
      </c>
      <c r="BC1077" t="e">
        <f t="shared" si="769"/>
        <v>#DIV/0!</v>
      </c>
      <c r="BD1077" t="s">
        <v>415</v>
      </c>
      <c r="BE1077">
        <v>0</v>
      </c>
      <c r="BF1077" t="e">
        <f t="shared" si="770"/>
        <v>#DIV/0!</v>
      </c>
      <c r="BG1077" t="e">
        <f t="shared" si="771"/>
        <v>#DIV/0!</v>
      </c>
      <c r="BH1077" t="e">
        <f t="shared" si="772"/>
        <v>#DIV/0!</v>
      </c>
      <c r="BI1077" t="e">
        <f t="shared" si="773"/>
        <v>#DIV/0!</v>
      </c>
      <c r="BJ1077" t="e">
        <f t="shared" si="774"/>
        <v>#DIV/0!</v>
      </c>
      <c r="BK1077" t="e">
        <f t="shared" si="775"/>
        <v>#DIV/0!</v>
      </c>
      <c r="BL1077" t="e">
        <f t="shared" si="776"/>
        <v>#DIV/0!</v>
      </c>
      <c r="BM1077" t="e">
        <f t="shared" si="777"/>
        <v>#DIV/0!</v>
      </c>
      <c r="CV1077">
        <f t="shared" si="778"/>
        <v>1799.79</v>
      </c>
      <c r="CW1077">
        <f t="shared" si="779"/>
        <v>1513.0080006317539</v>
      </c>
      <c r="CX1077">
        <f t="shared" si="780"/>
        <v>0.8406580771266392</v>
      </c>
      <c r="CY1077">
        <f t="shared" si="781"/>
        <v>0.1913161542532785</v>
      </c>
      <c r="CZ1077">
        <v>6</v>
      </c>
      <c r="DA1077">
        <v>0.5</v>
      </c>
      <c r="DB1077" t="s">
        <v>416</v>
      </c>
      <c r="DC1077">
        <v>2</v>
      </c>
      <c r="DD1077">
        <v>1674756743</v>
      </c>
      <c r="DE1077">
        <v>399.97199999999998</v>
      </c>
      <c r="DF1077">
        <v>465.50200000000001</v>
      </c>
      <c r="DG1077">
        <v>24.954699999999999</v>
      </c>
      <c r="DH1077">
        <v>19.256799999999998</v>
      </c>
      <c r="DI1077">
        <v>398.83300000000003</v>
      </c>
      <c r="DJ1077">
        <v>24.8337</v>
      </c>
      <c r="DK1077">
        <v>500.09800000000001</v>
      </c>
      <c r="DL1077">
        <v>99.099400000000003</v>
      </c>
      <c r="DM1077">
        <v>9.9745700000000007E-2</v>
      </c>
      <c r="DN1077">
        <v>28.001799999999999</v>
      </c>
      <c r="DO1077">
        <v>27.767199999999999</v>
      </c>
      <c r="DP1077">
        <v>999.9</v>
      </c>
      <c r="DQ1077">
        <v>0</v>
      </c>
      <c r="DR1077">
        <v>0</v>
      </c>
      <c r="DS1077">
        <v>10013.799999999999</v>
      </c>
      <c r="DT1077">
        <v>0</v>
      </c>
      <c r="DU1077">
        <v>246.68100000000001</v>
      </c>
      <c r="DV1077">
        <v>-65.529499999999999</v>
      </c>
      <c r="DW1077">
        <v>410.209</v>
      </c>
      <c r="DX1077">
        <v>474.642</v>
      </c>
      <c r="DY1077">
        <v>5.6978999999999997</v>
      </c>
      <c r="DZ1077">
        <v>465.50200000000001</v>
      </c>
      <c r="EA1077">
        <v>19.256799999999998</v>
      </c>
      <c r="EB1077">
        <v>2.4729999999999999</v>
      </c>
      <c r="EC1077">
        <v>1.9083399999999999</v>
      </c>
      <c r="ED1077">
        <v>20.849900000000002</v>
      </c>
      <c r="EE1077">
        <v>16.703600000000002</v>
      </c>
      <c r="EF1077">
        <v>1799.79</v>
      </c>
      <c r="EG1077">
        <v>0.97800500000000001</v>
      </c>
      <c r="EH1077">
        <v>2.1994699999999999E-2</v>
      </c>
      <c r="EI1077">
        <v>0</v>
      </c>
      <c r="EJ1077">
        <v>732.88599999999997</v>
      </c>
      <c r="EK1077">
        <v>4.9990399999999999</v>
      </c>
      <c r="EL1077">
        <v>13726.6</v>
      </c>
      <c r="EM1077">
        <v>14819</v>
      </c>
      <c r="EN1077">
        <v>48</v>
      </c>
      <c r="EO1077">
        <v>49.561999999999998</v>
      </c>
      <c r="EP1077">
        <v>48.936999999999998</v>
      </c>
      <c r="EQ1077">
        <v>48.061999999999998</v>
      </c>
      <c r="ER1077">
        <v>48.936999999999998</v>
      </c>
      <c r="ES1077">
        <v>1755.31</v>
      </c>
      <c r="ET1077">
        <v>39.479999999999997</v>
      </c>
      <c r="EU1077">
        <v>0</v>
      </c>
      <c r="EV1077">
        <v>1674756743.5</v>
      </c>
      <c r="EW1077">
        <v>0</v>
      </c>
      <c r="EX1077">
        <v>732.89343999999994</v>
      </c>
      <c r="EY1077">
        <v>-1.7908461575695569</v>
      </c>
      <c r="EZ1077">
        <v>-13.2307692068763</v>
      </c>
      <c r="FA1077">
        <v>13726.688</v>
      </c>
      <c r="FB1077">
        <v>15</v>
      </c>
      <c r="FC1077">
        <v>1674753236.5</v>
      </c>
      <c r="FD1077" t="s">
        <v>1867</v>
      </c>
      <c r="FE1077">
        <v>1674753236.5</v>
      </c>
      <c r="FF1077">
        <v>1674753223.5</v>
      </c>
      <c r="FG1077">
        <v>3</v>
      </c>
      <c r="FH1077">
        <v>-0.254</v>
      </c>
      <c r="FI1077">
        <v>-6.7000000000000004E-2</v>
      </c>
      <c r="FJ1077">
        <v>1.121</v>
      </c>
      <c r="FK1077">
        <v>0.113</v>
      </c>
      <c r="FL1077">
        <v>389</v>
      </c>
      <c r="FM1077">
        <v>21</v>
      </c>
      <c r="FN1077">
        <v>0.06</v>
      </c>
      <c r="FO1077">
        <v>7.0000000000000007E-2</v>
      </c>
      <c r="FP1077">
        <v>52.660038135714593</v>
      </c>
      <c r="FQ1077">
        <v>0.98228015780039124</v>
      </c>
      <c r="FR1077">
        <v>0.10632888119280461</v>
      </c>
      <c r="FS1077">
        <v>-1</v>
      </c>
      <c r="FT1077">
        <v>0.39435746201336402</v>
      </c>
      <c r="FU1077">
        <v>6.8948574868037188E-3</v>
      </c>
      <c r="FV1077">
        <v>8.7436441084098914E-4</v>
      </c>
      <c r="FW1077">
        <v>-1</v>
      </c>
      <c r="FX1077">
        <v>0</v>
      </c>
      <c r="FY1077">
        <v>0</v>
      </c>
      <c r="FZ1077" t="s">
        <v>418</v>
      </c>
      <c r="GA1077">
        <v>2.9331900000000002</v>
      </c>
      <c r="GB1077">
        <v>2.8333200000000001</v>
      </c>
      <c r="GC1077">
        <v>8.9777800000000005E-2</v>
      </c>
      <c r="GD1077">
        <v>9.8885299999999995E-2</v>
      </c>
      <c r="GE1077">
        <v>0.121867</v>
      </c>
      <c r="GF1077">
        <v>9.82518E-2</v>
      </c>
      <c r="GG1077">
        <v>23603.200000000001</v>
      </c>
      <c r="GH1077">
        <v>29339.3</v>
      </c>
      <c r="GI1077">
        <v>23331.200000000001</v>
      </c>
      <c r="GJ1077">
        <v>29830.3</v>
      </c>
      <c r="GK1077">
        <v>27885.1</v>
      </c>
      <c r="GL1077">
        <v>38256.1</v>
      </c>
      <c r="GM1077">
        <v>32943.699999999997</v>
      </c>
      <c r="GN1077">
        <v>44263.5</v>
      </c>
      <c r="GO1077">
        <v>1.98647</v>
      </c>
      <c r="GP1077">
        <v>1.8259000000000001</v>
      </c>
      <c r="GQ1077">
        <v>7.4282299999999996E-2</v>
      </c>
      <c r="GR1077">
        <v>0</v>
      </c>
      <c r="GS1077">
        <v>26.552800000000001</v>
      </c>
      <c r="GT1077">
        <v>999.9</v>
      </c>
      <c r="GU1077">
        <v>44</v>
      </c>
      <c r="GV1077">
        <v>36.4</v>
      </c>
      <c r="GW1077">
        <v>27.088699999999999</v>
      </c>
      <c r="GX1077">
        <v>61.037100000000002</v>
      </c>
      <c r="GY1077">
        <v>37.1875</v>
      </c>
      <c r="GZ1077">
        <v>1</v>
      </c>
      <c r="HA1077">
        <v>0.35267799999999999</v>
      </c>
      <c r="HB1077">
        <v>2.0711300000000001</v>
      </c>
      <c r="HC1077">
        <v>20.2639</v>
      </c>
      <c r="HD1077">
        <v>5.2095000000000002</v>
      </c>
      <c r="HE1077">
        <v>11.872199999999999</v>
      </c>
      <c r="HF1077">
        <v>4.9848999999999997</v>
      </c>
      <c r="HG1077">
        <v>3.2839999999999998</v>
      </c>
      <c r="HH1077">
        <v>9999</v>
      </c>
      <c r="HI1077">
        <v>9999</v>
      </c>
      <c r="HJ1077">
        <v>9999</v>
      </c>
      <c r="HK1077">
        <v>999.9</v>
      </c>
      <c r="HL1077">
        <v>1.85487</v>
      </c>
      <c r="HM1077">
        <v>1.8609599999999999</v>
      </c>
      <c r="HN1077">
        <v>1.8583499999999999</v>
      </c>
      <c r="HO1077">
        <v>1.85958</v>
      </c>
      <c r="HP1077">
        <v>1.85887</v>
      </c>
      <c r="HQ1077">
        <v>1.85944</v>
      </c>
      <c r="HR1077">
        <v>1.8577600000000001</v>
      </c>
      <c r="HS1077">
        <v>1.86111</v>
      </c>
      <c r="HT1077">
        <v>5</v>
      </c>
      <c r="HU1077">
        <v>0</v>
      </c>
      <c r="HV1077">
        <v>0</v>
      </c>
      <c r="HW1077">
        <v>0</v>
      </c>
      <c r="HX1077" t="s">
        <v>419</v>
      </c>
      <c r="HY1077" t="s">
        <v>420</v>
      </c>
      <c r="HZ1077" t="s">
        <v>421</v>
      </c>
      <c r="IA1077" t="s">
        <v>421</v>
      </c>
      <c r="IB1077" t="s">
        <v>421</v>
      </c>
      <c r="IC1077" t="s">
        <v>421</v>
      </c>
      <c r="ID1077">
        <v>0</v>
      </c>
      <c r="IE1077">
        <v>100</v>
      </c>
      <c r="IF1077">
        <v>100</v>
      </c>
      <c r="IG1077">
        <v>1.139</v>
      </c>
      <c r="IH1077">
        <v>0.121</v>
      </c>
      <c r="II1077">
        <v>0.48595729401342908</v>
      </c>
      <c r="IJ1077">
        <v>1.6187016317407189E-3</v>
      </c>
      <c r="IK1077">
        <v>1.4341569744255341E-7</v>
      </c>
      <c r="IL1077">
        <v>-2.4096625942085749E-10</v>
      </c>
      <c r="IM1077">
        <v>0.12101623166918921</v>
      </c>
      <c r="IN1077">
        <v>0</v>
      </c>
      <c r="IO1077">
        <v>0</v>
      </c>
      <c r="IP1077">
        <v>0</v>
      </c>
      <c r="IQ1077">
        <v>4</v>
      </c>
      <c r="IR1077">
        <v>2205</v>
      </c>
      <c r="IS1077">
        <v>1</v>
      </c>
      <c r="IT1077">
        <v>21</v>
      </c>
      <c r="IU1077">
        <v>58.4</v>
      </c>
      <c r="IV1077">
        <v>58.7</v>
      </c>
      <c r="IW1077">
        <v>1.11572</v>
      </c>
      <c r="IX1077">
        <v>2.4609399999999999</v>
      </c>
      <c r="IY1077">
        <v>1.49414</v>
      </c>
      <c r="IZ1077">
        <v>2.3059099999999999</v>
      </c>
      <c r="JA1077">
        <v>1.69434</v>
      </c>
      <c r="JB1077">
        <v>2.32544</v>
      </c>
      <c r="JC1077">
        <v>41.664999999999999</v>
      </c>
      <c r="JD1077">
        <v>23.527100000000001</v>
      </c>
      <c r="JE1077">
        <v>18</v>
      </c>
      <c r="JF1077">
        <v>524.10299999999995</v>
      </c>
      <c r="JG1077">
        <v>441.87599999999998</v>
      </c>
      <c r="JH1077">
        <v>24.811199999999999</v>
      </c>
      <c r="JI1077">
        <v>31.768599999999999</v>
      </c>
      <c r="JJ1077">
        <v>30.0001</v>
      </c>
      <c r="JK1077">
        <v>31.725000000000001</v>
      </c>
      <c r="JL1077">
        <v>31.702200000000001</v>
      </c>
      <c r="JM1077">
        <v>22.391999999999999</v>
      </c>
      <c r="JN1077">
        <v>33.864100000000001</v>
      </c>
      <c r="JO1077">
        <v>0</v>
      </c>
      <c r="JP1077">
        <v>24.810300000000002</v>
      </c>
      <c r="JQ1077">
        <v>465.53500000000003</v>
      </c>
      <c r="JR1077">
        <v>19.188300000000002</v>
      </c>
      <c r="JS1077">
        <v>99.224699999999999</v>
      </c>
      <c r="JT1077">
        <v>99.398799999999994</v>
      </c>
    </row>
    <row r="1078" spans="1:280" x14ac:dyDescent="0.25">
      <c r="A1078">
        <v>1062</v>
      </c>
      <c r="B1078">
        <v>1674756753</v>
      </c>
      <c r="C1078">
        <v>11007</v>
      </c>
      <c r="D1078" t="s">
        <v>2548</v>
      </c>
      <c r="E1078" t="s">
        <v>2549</v>
      </c>
      <c r="F1078" t="s">
        <v>412</v>
      </c>
      <c r="G1078" t="s">
        <v>1865</v>
      </c>
      <c r="H1078" t="s">
        <v>1866</v>
      </c>
      <c r="I1078">
        <v>1674756753</v>
      </c>
      <c r="J1078">
        <f t="shared" si="736"/>
        <v>4.8897534467702381E-3</v>
      </c>
      <c r="K1078">
        <f t="shared" si="737"/>
        <v>4.8897534467702384</v>
      </c>
      <c r="L1078">
        <f t="shared" si="738"/>
        <v>52.736946520581462</v>
      </c>
      <c r="M1078">
        <f t="shared" si="739"/>
        <v>399.916</v>
      </c>
      <c r="N1078">
        <f t="shared" si="740"/>
        <v>168.41528691161608</v>
      </c>
      <c r="O1078">
        <f t="shared" si="741"/>
        <v>16.706303560612113</v>
      </c>
      <c r="P1078">
        <f t="shared" si="742"/>
        <v>39.670496765842799</v>
      </c>
      <c r="Q1078">
        <f t="shared" si="743"/>
        <v>0.39823156249687092</v>
      </c>
      <c r="R1078">
        <f t="shared" si="744"/>
        <v>2.9210886018943567</v>
      </c>
      <c r="S1078">
        <f t="shared" si="745"/>
        <v>0.37034250813774383</v>
      </c>
      <c r="T1078">
        <f t="shared" si="746"/>
        <v>0.23380682388852259</v>
      </c>
      <c r="U1078">
        <f t="shared" si="747"/>
        <v>344.39718809530575</v>
      </c>
      <c r="V1078">
        <f t="shared" si="748"/>
        <v>28.766234751744523</v>
      </c>
      <c r="W1078">
        <f t="shared" si="749"/>
        <v>27.754000000000001</v>
      </c>
      <c r="X1078">
        <f t="shared" si="750"/>
        <v>3.7407573141850592</v>
      </c>
      <c r="Y1078">
        <f t="shared" si="751"/>
        <v>65.121660200788014</v>
      </c>
      <c r="Z1078">
        <f t="shared" si="752"/>
        <v>2.4720406651726496</v>
      </c>
      <c r="AA1078">
        <f t="shared" si="753"/>
        <v>3.7960344646476574</v>
      </c>
      <c r="AB1078">
        <f t="shared" si="754"/>
        <v>1.2687166490124095</v>
      </c>
      <c r="AC1078">
        <f t="shared" si="755"/>
        <v>-215.6381270025675</v>
      </c>
      <c r="AD1078">
        <f t="shared" si="756"/>
        <v>39.590906596519652</v>
      </c>
      <c r="AE1078">
        <f t="shared" si="757"/>
        <v>2.9508060315017639</v>
      </c>
      <c r="AF1078">
        <f t="shared" si="758"/>
        <v>171.30077372075968</v>
      </c>
      <c r="AG1078">
        <v>0</v>
      </c>
      <c r="AH1078">
        <v>0</v>
      </c>
      <c r="AI1078">
        <f t="shared" si="759"/>
        <v>1</v>
      </c>
      <c r="AJ1078">
        <f t="shared" si="760"/>
        <v>0</v>
      </c>
      <c r="AK1078">
        <f t="shared" si="761"/>
        <v>52437.577993093917</v>
      </c>
      <c r="AL1078" t="s">
        <v>415</v>
      </c>
      <c r="AM1078" t="s">
        <v>415</v>
      </c>
      <c r="AN1078">
        <v>0</v>
      </c>
      <c r="AO1078">
        <v>0</v>
      </c>
      <c r="AP1078" t="e">
        <f t="shared" si="762"/>
        <v>#DIV/0!</v>
      </c>
      <c r="AQ1078">
        <v>0</v>
      </c>
      <c r="AR1078" t="s">
        <v>415</v>
      </c>
      <c r="AS1078" t="s">
        <v>415</v>
      </c>
      <c r="AT1078">
        <v>0</v>
      </c>
      <c r="AU1078">
        <v>0</v>
      </c>
      <c r="AV1078" t="e">
        <f t="shared" si="763"/>
        <v>#DIV/0!</v>
      </c>
      <c r="AW1078">
        <v>0.5</v>
      </c>
      <c r="AX1078">
        <f t="shared" si="764"/>
        <v>1513.3028940476527</v>
      </c>
      <c r="AY1078">
        <f t="shared" si="765"/>
        <v>52.736946520581462</v>
      </c>
      <c r="AZ1078" t="e">
        <f t="shared" si="766"/>
        <v>#DIV/0!</v>
      </c>
      <c r="BA1078">
        <f t="shared" si="767"/>
        <v>3.4848903499764813E-2</v>
      </c>
      <c r="BB1078" t="e">
        <f t="shared" si="768"/>
        <v>#DIV/0!</v>
      </c>
      <c r="BC1078" t="e">
        <f t="shared" si="769"/>
        <v>#DIV/0!</v>
      </c>
      <c r="BD1078" t="s">
        <v>415</v>
      </c>
      <c r="BE1078">
        <v>0</v>
      </c>
      <c r="BF1078" t="e">
        <f t="shared" si="770"/>
        <v>#DIV/0!</v>
      </c>
      <c r="BG1078" t="e">
        <f t="shared" si="771"/>
        <v>#DIV/0!</v>
      </c>
      <c r="BH1078" t="e">
        <f t="shared" si="772"/>
        <v>#DIV/0!</v>
      </c>
      <c r="BI1078" t="e">
        <f t="shared" si="773"/>
        <v>#DIV/0!</v>
      </c>
      <c r="BJ1078" t="e">
        <f t="shared" si="774"/>
        <v>#DIV/0!</v>
      </c>
      <c r="BK1078" t="e">
        <f t="shared" si="775"/>
        <v>#DIV/0!</v>
      </c>
      <c r="BL1078" t="e">
        <f t="shared" si="776"/>
        <v>#DIV/0!</v>
      </c>
      <c r="BM1078" t="e">
        <f t="shared" si="777"/>
        <v>#DIV/0!</v>
      </c>
      <c r="CV1078">
        <f t="shared" si="778"/>
        <v>1800.14</v>
      </c>
      <c r="CW1078">
        <f t="shared" si="779"/>
        <v>1513.3028940476527</v>
      </c>
      <c r="CX1078">
        <f t="shared" si="780"/>
        <v>0.84065844548071411</v>
      </c>
      <c r="CY1078">
        <f t="shared" si="781"/>
        <v>0.1913168909614284</v>
      </c>
      <c r="CZ1078">
        <v>6</v>
      </c>
      <c r="DA1078">
        <v>0.5</v>
      </c>
      <c r="DB1078" t="s">
        <v>416</v>
      </c>
      <c r="DC1078">
        <v>2</v>
      </c>
      <c r="DD1078">
        <v>1674756753</v>
      </c>
      <c r="DE1078">
        <v>399.916</v>
      </c>
      <c r="DF1078">
        <v>465.53800000000001</v>
      </c>
      <c r="DG1078">
        <v>24.920500000000001</v>
      </c>
      <c r="DH1078">
        <v>19.1998</v>
      </c>
      <c r="DI1078">
        <v>398.77699999999999</v>
      </c>
      <c r="DJ1078">
        <v>24.799499999999998</v>
      </c>
      <c r="DK1078">
        <v>500.06799999999998</v>
      </c>
      <c r="DL1078">
        <v>99.097300000000004</v>
      </c>
      <c r="DM1078">
        <v>9.9773299999999995E-2</v>
      </c>
      <c r="DN1078">
        <v>28.005400000000002</v>
      </c>
      <c r="DO1078">
        <v>27.754000000000001</v>
      </c>
      <c r="DP1078">
        <v>999.9</v>
      </c>
      <c r="DQ1078">
        <v>0</v>
      </c>
      <c r="DR1078">
        <v>0</v>
      </c>
      <c r="DS1078">
        <v>10042.5</v>
      </c>
      <c r="DT1078">
        <v>0</v>
      </c>
      <c r="DU1078">
        <v>246.77099999999999</v>
      </c>
      <c r="DV1078">
        <v>-65.622200000000007</v>
      </c>
      <c r="DW1078">
        <v>410.13600000000002</v>
      </c>
      <c r="DX1078">
        <v>474.65100000000001</v>
      </c>
      <c r="DY1078">
        <v>5.7206599999999996</v>
      </c>
      <c r="DZ1078">
        <v>465.53800000000001</v>
      </c>
      <c r="EA1078">
        <v>19.1998</v>
      </c>
      <c r="EB1078">
        <v>2.46956</v>
      </c>
      <c r="EC1078">
        <v>1.90265</v>
      </c>
      <c r="ED1078">
        <v>20.827200000000001</v>
      </c>
      <c r="EE1078">
        <v>16.656700000000001</v>
      </c>
      <c r="EF1078">
        <v>1800.14</v>
      </c>
      <c r="EG1078">
        <v>0.977993</v>
      </c>
      <c r="EH1078">
        <v>2.2007200000000001E-2</v>
      </c>
      <c r="EI1078">
        <v>0</v>
      </c>
      <c r="EJ1078">
        <v>733.15099999999995</v>
      </c>
      <c r="EK1078">
        <v>4.9990399999999999</v>
      </c>
      <c r="EL1078">
        <v>13731.5</v>
      </c>
      <c r="EM1078">
        <v>14821.8</v>
      </c>
      <c r="EN1078">
        <v>48</v>
      </c>
      <c r="EO1078">
        <v>49.561999999999998</v>
      </c>
      <c r="EP1078">
        <v>48.936999999999998</v>
      </c>
      <c r="EQ1078">
        <v>48.061999999999998</v>
      </c>
      <c r="ER1078">
        <v>48.936999999999998</v>
      </c>
      <c r="ES1078">
        <v>1755.64</v>
      </c>
      <c r="ET1078">
        <v>39.51</v>
      </c>
      <c r="EU1078">
        <v>0</v>
      </c>
      <c r="EV1078">
        <v>1674756753.7</v>
      </c>
      <c r="EW1078">
        <v>0</v>
      </c>
      <c r="EX1078">
        <v>732.81057692307695</v>
      </c>
      <c r="EY1078">
        <v>0.82793162398164832</v>
      </c>
      <c r="EZ1078">
        <v>18.444444490526131</v>
      </c>
      <c r="FA1078">
        <v>13728.934615384611</v>
      </c>
      <c r="FB1078">
        <v>15</v>
      </c>
      <c r="FC1078">
        <v>1674753236.5</v>
      </c>
      <c r="FD1078" t="s">
        <v>1867</v>
      </c>
      <c r="FE1078">
        <v>1674753236.5</v>
      </c>
      <c r="FF1078">
        <v>1674753223.5</v>
      </c>
      <c r="FG1078">
        <v>3</v>
      </c>
      <c r="FH1078">
        <v>-0.254</v>
      </c>
      <c r="FI1078">
        <v>-6.7000000000000004E-2</v>
      </c>
      <c r="FJ1078">
        <v>1.121</v>
      </c>
      <c r="FK1078">
        <v>0.113</v>
      </c>
      <c r="FL1078">
        <v>389</v>
      </c>
      <c r="FM1078">
        <v>21</v>
      </c>
      <c r="FN1078">
        <v>0.06</v>
      </c>
      <c r="FO1078">
        <v>7.0000000000000007E-2</v>
      </c>
      <c r="FP1078">
        <v>52.743905348664683</v>
      </c>
      <c r="FQ1078">
        <v>-4.1775298925859343E-2</v>
      </c>
      <c r="FR1078">
        <v>3.5491149322239193E-2</v>
      </c>
      <c r="FS1078">
        <v>-1</v>
      </c>
      <c r="FT1078">
        <v>0.39713354296258158</v>
      </c>
      <c r="FU1078">
        <v>1.890510419793431E-2</v>
      </c>
      <c r="FV1078">
        <v>2.0953512744524218E-3</v>
      </c>
      <c r="FW1078">
        <v>-1</v>
      </c>
      <c r="FX1078">
        <v>0</v>
      </c>
      <c r="FY1078">
        <v>0</v>
      </c>
      <c r="FZ1078" t="s">
        <v>418</v>
      </c>
      <c r="GA1078">
        <v>2.9331200000000002</v>
      </c>
      <c r="GB1078">
        <v>2.8336000000000001</v>
      </c>
      <c r="GC1078">
        <v>8.9766499999999999E-2</v>
      </c>
      <c r="GD1078">
        <v>9.8889099999999994E-2</v>
      </c>
      <c r="GE1078">
        <v>0.121749</v>
      </c>
      <c r="GF1078">
        <v>9.8045599999999997E-2</v>
      </c>
      <c r="GG1078">
        <v>23603.5</v>
      </c>
      <c r="GH1078">
        <v>29339.7</v>
      </c>
      <c r="GI1078">
        <v>23331.200000000001</v>
      </c>
      <c r="GJ1078">
        <v>29830.9</v>
      </c>
      <c r="GK1078">
        <v>27888.799999999999</v>
      </c>
      <c r="GL1078">
        <v>38265.699999999997</v>
      </c>
      <c r="GM1078">
        <v>32943.599999999999</v>
      </c>
      <c r="GN1078">
        <v>44264.3</v>
      </c>
      <c r="GO1078">
        <v>1.98665</v>
      </c>
      <c r="GP1078">
        <v>1.8260000000000001</v>
      </c>
      <c r="GQ1078">
        <v>7.3462700000000006E-2</v>
      </c>
      <c r="GR1078">
        <v>0</v>
      </c>
      <c r="GS1078">
        <v>26.552900000000001</v>
      </c>
      <c r="GT1078">
        <v>999.9</v>
      </c>
      <c r="GU1078">
        <v>44</v>
      </c>
      <c r="GV1078">
        <v>36.4</v>
      </c>
      <c r="GW1078">
        <v>27.09</v>
      </c>
      <c r="GX1078">
        <v>60.9071</v>
      </c>
      <c r="GY1078">
        <v>36.5304</v>
      </c>
      <c r="GZ1078">
        <v>1</v>
      </c>
      <c r="HA1078">
        <v>0.35256599999999999</v>
      </c>
      <c r="HB1078">
        <v>2.07056</v>
      </c>
      <c r="HC1078">
        <v>20.263999999999999</v>
      </c>
      <c r="HD1078">
        <v>5.2093499999999997</v>
      </c>
      <c r="HE1078">
        <v>11.872199999999999</v>
      </c>
      <c r="HF1078">
        <v>4.9847999999999999</v>
      </c>
      <c r="HG1078">
        <v>3.2839999999999998</v>
      </c>
      <c r="HH1078">
        <v>9999</v>
      </c>
      <c r="HI1078">
        <v>9999</v>
      </c>
      <c r="HJ1078">
        <v>9999</v>
      </c>
      <c r="HK1078">
        <v>999.9</v>
      </c>
      <c r="HL1078">
        <v>1.8548800000000001</v>
      </c>
      <c r="HM1078">
        <v>1.8609599999999999</v>
      </c>
      <c r="HN1078">
        <v>1.85836</v>
      </c>
      <c r="HO1078">
        <v>1.85958</v>
      </c>
      <c r="HP1078">
        <v>1.85887</v>
      </c>
      <c r="HQ1078">
        <v>1.85944</v>
      </c>
      <c r="HR1078">
        <v>1.8577600000000001</v>
      </c>
      <c r="HS1078">
        <v>1.86111</v>
      </c>
      <c r="HT1078">
        <v>5</v>
      </c>
      <c r="HU1078">
        <v>0</v>
      </c>
      <c r="HV1078">
        <v>0</v>
      </c>
      <c r="HW1078">
        <v>0</v>
      </c>
      <c r="HX1078" t="s">
        <v>419</v>
      </c>
      <c r="HY1078" t="s">
        <v>420</v>
      </c>
      <c r="HZ1078" t="s">
        <v>421</v>
      </c>
      <c r="IA1078" t="s">
        <v>421</v>
      </c>
      <c r="IB1078" t="s">
        <v>421</v>
      </c>
      <c r="IC1078" t="s">
        <v>421</v>
      </c>
      <c r="ID1078">
        <v>0</v>
      </c>
      <c r="IE1078">
        <v>100</v>
      </c>
      <c r="IF1078">
        <v>100</v>
      </c>
      <c r="IG1078">
        <v>1.139</v>
      </c>
      <c r="IH1078">
        <v>0.121</v>
      </c>
      <c r="II1078">
        <v>0.48595729401342908</v>
      </c>
      <c r="IJ1078">
        <v>1.6187016317407189E-3</v>
      </c>
      <c r="IK1078">
        <v>1.4341569744255341E-7</v>
      </c>
      <c r="IL1078">
        <v>-2.4096625942085749E-10</v>
      </c>
      <c r="IM1078">
        <v>0.12101623166918921</v>
      </c>
      <c r="IN1078">
        <v>0</v>
      </c>
      <c r="IO1078">
        <v>0</v>
      </c>
      <c r="IP1078">
        <v>0</v>
      </c>
      <c r="IQ1078">
        <v>4</v>
      </c>
      <c r="IR1078">
        <v>2205</v>
      </c>
      <c r="IS1078">
        <v>1</v>
      </c>
      <c r="IT1078">
        <v>21</v>
      </c>
      <c r="IU1078">
        <v>58.6</v>
      </c>
      <c r="IV1078">
        <v>58.8</v>
      </c>
      <c r="IW1078">
        <v>1.11572</v>
      </c>
      <c r="IX1078">
        <v>2.4450699999999999</v>
      </c>
      <c r="IY1078">
        <v>1.49414</v>
      </c>
      <c r="IZ1078">
        <v>2.3046899999999999</v>
      </c>
      <c r="JA1078">
        <v>1.69434</v>
      </c>
      <c r="JB1078">
        <v>2.4243199999999998</v>
      </c>
      <c r="JC1078">
        <v>41.691200000000002</v>
      </c>
      <c r="JD1078">
        <v>23.527100000000001</v>
      </c>
      <c r="JE1078">
        <v>18</v>
      </c>
      <c r="JF1078">
        <v>524.19500000000005</v>
      </c>
      <c r="JG1078">
        <v>441.92200000000003</v>
      </c>
      <c r="JH1078">
        <v>24.804600000000001</v>
      </c>
      <c r="JI1078">
        <v>31.765799999999999</v>
      </c>
      <c r="JJ1078">
        <v>30</v>
      </c>
      <c r="JK1078">
        <v>31.722200000000001</v>
      </c>
      <c r="JL1078">
        <v>31.699400000000001</v>
      </c>
      <c r="JM1078">
        <v>22.393999999999998</v>
      </c>
      <c r="JN1078">
        <v>33.864100000000001</v>
      </c>
      <c r="JO1078">
        <v>0</v>
      </c>
      <c r="JP1078">
        <v>24.804300000000001</v>
      </c>
      <c r="JQ1078">
        <v>465.55900000000003</v>
      </c>
      <c r="JR1078">
        <v>19.202500000000001</v>
      </c>
      <c r="JS1078">
        <v>99.224400000000003</v>
      </c>
      <c r="JT1078">
        <v>99.400700000000001</v>
      </c>
    </row>
    <row r="1079" spans="1:280" x14ac:dyDescent="0.25">
      <c r="A1079">
        <v>1063</v>
      </c>
      <c r="B1079">
        <v>1674756763</v>
      </c>
      <c r="C1079">
        <v>11017</v>
      </c>
      <c r="D1079" t="s">
        <v>2550</v>
      </c>
      <c r="E1079" t="s">
        <v>2551</v>
      </c>
      <c r="F1079" t="s">
        <v>412</v>
      </c>
      <c r="G1079" t="s">
        <v>1865</v>
      </c>
      <c r="H1079" t="s">
        <v>1866</v>
      </c>
      <c r="I1079">
        <v>1674756763</v>
      </c>
      <c r="J1079">
        <f t="shared" si="736"/>
        <v>4.8835448366213617E-3</v>
      </c>
      <c r="K1079">
        <f t="shared" si="737"/>
        <v>4.8835448366213621</v>
      </c>
      <c r="L1079">
        <f t="shared" si="738"/>
        <v>52.859045860520339</v>
      </c>
      <c r="M1079">
        <f t="shared" si="739"/>
        <v>399.88099999999997</v>
      </c>
      <c r="N1079">
        <f t="shared" si="740"/>
        <v>167.49250605927546</v>
      </c>
      <c r="O1079">
        <f t="shared" si="741"/>
        <v>16.615043550612416</v>
      </c>
      <c r="P1079">
        <f t="shared" si="742"/>
        <v>39.667686551367993</v>
      </c>
      <c r="Q1079">
        <f t="shared" si="743"/>
        <v>0.39761303730306236</v>
      </c>
      <c r="R1079">
        <f t="shared" si="744"/>
        <v>2.9119406287896301</v>
      </c>
      <c r="S1079">
        <f t="shared" si="745"/>
        <v>0.36972652142946627</v>
      </c>
      <c r="T1079">
        <f t="shared" si="746"/>
        <v>0.23342137951258579</v>
      </c>
      <c r="U1079">
        <f t="shared" si="747"/>
        <v>344.3289012635081</v>
      </c>
      <c r="V1079">
        <f t="shared" si="748"/>
        <v>28.766677987068228</v>
      </c>
      <c r="W1079">
        <f t="shared" si="749"/>
        <v>27.750599999999999</v>
      </c>
      <c r="X1079">
        <f t="shared" si="750"/>
        <v>3.7400145711756765</v>
      </c>
      <c r="Y1079">
        <f t="shared" si="751"/>
        <v>65.099374550643731</v>
      </c>
      <c r="Z1079">
        <f t="shared" si="752"/>
        <v>2.4707625580415997</v>
      </c>
      <c r="AA1079">
        <f t="shared" si="753"/>
        <v>3.7953706546281523</v>
      </c>
      <c r="AB1079">
        <f t="shared" si="754"/>
        <v>1.2692520131340768</v>
      </c>
      <c r="AC1079">
        <f t="shared" si="755"/>
        <v>-215.36432729500206</v>
      </c>
      <c r="AD1079">
        <f t="shared" si="756"/>
        <v>39.529715172549849</v>
      </c>
      <c r="AE1079">
        <f t="shared" si="757"/>
        <v>2.955406732306519</v>
      </c>
      <c r="AF1079">
        <f t="shared" si="758"/>
        <v>171.44969587336243</v>
      </c>
      <c r="AG1079">
        <v>0</v>
      </c>
      <c r="AH1079">
        <v>0</v>
      </c>
      <c r="AI1079">
        <f t="shared" si="759"/>
        <v>1</v>
      </c>
      <c r="AJ1079">
        <f t="shared" si="760"/>
        <v>0</v>
      </c>
      <c r="AK1079">
        <f t="shared" si="761"/>
        <v>52175.985928172398</v>
      </c>
      <c r="AL1079" t="s">
        <v>415</v>
      </c>
      <c r="AM1079" t="s">
        <v>415</v>
      </c>
      <c r="AN1079">
        <v>0</v>
      </c>
      <c r="AO1079">
        <v>0</v>
      </c>
      <c r="AP1079" t="e">
        <f t="shared" si="762"/>
        <v>#DIV/0!</v>
      </c>
      <c r="AQ1079">
        <v>0</v>
      </c>
      <c r="AR1079" t="s">
        <v>415</v>
      </c>
      <c r="AS1079" t="s">
        <v>415</v>
      </c>
      <c r="AT1079">
        <v>0</v>
      </c>
      <c r="AU1079">
        <v>0</v>
      </c>
      <c r="AV1079" t="e">
        <f t="shared" si="763"/>
        <v>#DIV/0!</v>
      </c>
      <c r="AW1079">
        <v>0.5</v>
      </c>
      <c r="AX1079">
        <f t="shared" si="764"/>
        <v>1513.0080006317539</v>
      </c>
      <c r="AY1079">
        <f t="shared" si="765"/>
        <v>52.859045860520339</v>
      </c>
      <c r="AZ1079" t="e">
        <f t="shared" si="766"/>
        <v>#DIV/0!</v>
      </c>
      <c r="BA1079">
        <f t="shared" si="767"/>
        <v>3.4936395470776843E-2</v>
      </c>
      <c r="BB1079" t="e">
        <f t="shared" si="768"/>
        <v>#DIV/0!</v>
      </c>
      <c r="BC1079" t="e">
        <f t="shared" si="769"/>
        <v>#DIV/0!</v>
      </c>
      <c r="BD1079" t="s">
        <v>415</v>
      </c>
      <c r="BE1079">
        <v>0</v>
      </c>
      <c r="BF1079" t="e">
        <f t="shared" si="770"/>
        <v>#DIV/0!</v>
      </c>
      <c r="BG1079" t="e">
        <f t="shared" si="771"/>
        <v>#DIV/0!</v>
      </c>
      <c r="BH1079" t="e">
        <f t="shared" si="772"/>
        <v>#DIV/0!</v>
      </c>
      <c r="BI1079" t="e">
        <f t="shared" si="773"/>
        <v>#DIV/0!</v>
      </c>
      <c r="BJ1079" t="e">
        <f t="shared" si="774"/>
        <v>#DIV/0!</v>
      </c>
      <c r="BK1079" t="e">
        <f t="shared" si="775"/>
        <v>#DIV/0!</v>
      </c>
      <c r="BL1079" t="e">
        <f t="shared" si="776"/>
        <v>#DIV/0!</v>
      </c>
      <c r="BM1079" t="e">
        <f t="shared" si="777"/>
        <v>#DIV/0!</v>
      </c>
      <c r="CV1079">
        <f t="shared" si="778"/>
        <v>1799.79</v>
      </c>
      <c r="CW1079">
        <f t="shared" si="779"/>
        <v>1513.0080006317539</v>
      </c>
      <c r="CX1079">
        <f t="shared" si="780"/>
        <v>0.8406580771266392</v>
      </c>
      <c r="CY1079">
        <f t="shared" si="781"/>
        <v>0.1913161542532785</v>
      </c>
      <c r="CZ1079">
        <v>6</v>
      </c>
      <c r="DA1079">
        <v>0.5</v>
      </c>
      <c r="DB1079" t="s">
        <v>416</v>
      </c>
      <c r="DC1079">
        <v>2</v>
      </c>
      <c r="DD1079">
        <v>1674756763</v>
      </c>
      <c r="DE1079">
        <v>399.88099999999997</v>
      </c>
      <c r="DF1079">
        <v>465.64499999999998</v>
      </c>
      <c r="DG1079">
        <v>24.9072</v>
      </c>
      <c r="DH1079">
        <v>19.1938</v>
      </c>
      <c r="DI1079">
        <v>398.74200000000002</v>
      </c>
      <c r="DJ1079">
        <v>24.786200000000001</v>
      </c>
      <c r="DK1079">
        <v>500.07799999999997</v>
      </c>
      <c r="DL1079">
        <v>99.098699999999994</v>
      </c>
      <c r="DM1079">
        <v>0.10002800000000001</v>
      </c>
      <c r="DN1079">
        <v>28.002400000000002</v>
      </c>
      <c r="DO1079">
        <v>27.750599999999999</v>
      </c>
      <c r="DP1079">
        <v>999.9</v>
      </c>
      <c r="DQ1079">
        <v>0</v>
      </c>
      <c r="DR1079">
        <v>0</v>
      </c>
      <c r="DS1079">
        <v>9990</v>
      </c>
      <c r="DT1079">
        <v>0</v>
      </c>
      <c r="DU1079">
        <v>247.11500000000001</v>
      </c>
      <c r="DV1079">
        <v>-65.763599999999997</v>
      </c>
      <c r="DW1079">
        <v>410.096</v>
      </c>
      <c r="DX1079">
        <v>474.75700000000001</v>
      </c>
      <c r="DY1079">
        <v>5.7133599999999998</v>
      </c>
      <c r="DZ1079">
        <v>465.64499999999998</v>
      </c>
      <c r="EA1079">
        <v>19.1938</v>
      </c>
      <c r="EB1079">
        <v>2.46827</v>
      </c>
      <c r="EC1079">
        <v>1.9020900000000001</v>
      </c>
      <c r="ED1079">
        <v>20.8188</v>
      </c>
      <c r="EE1079">
        <v>16.652000000000001</v>
      </c>
      <c r="EF1079">
        <v>1799.79</v>
      </c>
      <c r="EG1079">
        <v>0.97800500000000001</v>
      </c>
      <c r="EH1079">
        <v>2.1994699999999999E-2</v>
      </c>
      <c r="EI1079">
        <v>0</v>
      </c>
      <c r="EJ1079">
        <v>733.06600000000003</v>
      </c>
      <c r="EK1079">
        <v>4.9990399999999999</v>
      </c>
      <c r="EL1079">
        <v>13729.1</v>
      </c>
      <c r="EM1079">
        <v>14819</v>
      </c>
      <c r="EN1079">
        <v>48.061999999999998</v>
      </c>
      <c r="EO1079">
        <v>49.561999999999998</v>
      </c>
      <c r="EP1079">
        <v>49</v>
      </c>
      <c r="EQ1079">
        <v>48.061999999999998</v>
      </c>
      <c r="ER1079">
        <v>48.936999999999998</v>
      </c>
      <c r="ES1079">
        <v>1755.31</v>
      </c>
      <c r="ET1079">
        <v>39.479999999999997</v>
      </c>
      <c r="EU1079">
        <v>0</v>
      </c>
      <c r="EV1079">
        <v>1674756763.3</v>
      </c>
      <c r="EW1079">
        <v>0</v>
      </c>
      <c r="EX1079">
        <v>732.91292307692299</v>
      </c>
      <c r="EY1079">
        <v>0.68923078272855842</v>
      </c>
      <c r="EZ1079">
        <v>4.8341881244280263</v>
      </c>
      <c r="FA1079">
        <v>13730.50769230769</v>
      </c>
      <c r="FB1079">
        <v>15</v>
      </c>
      <c r="FC1079">
        <v>1674753236.5</v>
      </c>
      <c r="FD1079" t="s">
        <v>1867</v>
      </c>
      <c r="FE1079">
        <v>1674753236.5</v>
      </c>
      <c r="FF1079">
        <v>1674753223.5</v>
      </c>
      <c r="FG1079">
        <v>3</v>
      </c>
      <c r="FH1079">
        <v>-0.254</v>
      </c>
      <c r="FI1079">
        <v>-6.7000000000000004E-2</v>
      </c>
      <c r="FJ1079">
        <v>1.121</v>
      </c>
      <c r="FK1079">
        <v>0.113</v>
      </c>
      <c r="FL1079">
        <v>389</v>
      </c>
      <c r="FM1079">
        <v>21</v>
      </c>
      <c r="FN1079">
        <v>0.06</v>
      </c>
      <c r="FO1079">
        <v>7.0000000000000007E-2</v>
      </c>
      <c r="FP1079">
        <v>52.760997821550262</v>
      </c>
      <c r="FQ1079">
        <v>0.46882141116009579</v>
      </c>
      <c r="FR1079">
        <v>5.2599512102463067E-2</v>
      </c>
      <c r="FS1079">
        <v>-1</v>
      </c>
      <c r="FT1079">
        <v>0.39836065477406929</v>
      </c>
      <c r="FU1079">
        <v>-4.4355758334562508E-4</v>
      </c>
      <c r="FV1079">
        <v>1.2162600746620481E-3</v>
      </c>
      <c r="FW1079">
        <v>-1</v>
      </c>
      <c r="FX1079">
        <v>0</v>
      </c>
      <c r="FY1079">
        <v>0</v>
      </c>
      <c r="FZ1079" t="s">
        <v>418</v>
      </c>
      <c r="GA1079">
        <v>2.9331399999999999</v>
      </c>
      <c r="GB1079">
        <v>2.8334000000000001</v>
      </c>
      <c r="GC1079">
        <v>8.9762400000000006E-2</v>
      </c>
      <c r="GD1079">
        <v>9.8907800000000004E-2</v>
      </c>
      <c r="GE1079">
        <v>0.12170599999999999</v>
      </c>
      <c r="GF1079">
        <v>9.8025799999999996E-2</v>
      </c>
      <c r="GG1079">
        <v>23604.400000000001</v>
      </c>
      <c r="GH1079">
        <v>29338.799999999999</v>
      </c>
      <c r="GI1079">
        <v>23332</v>
      </c>
      <c r="GJ1079">
        <v>29830.5</v>
      </c>
      <c r="GK1079">
        <v>27890.9</v>
      </c>
      <c r="GL1079">
        <v>38266.1</v>
      </c>
      <c r="GM1079">
        <v>32944.400000000001</v>
      </c>
      <c r="GN1079">
        <v>44263.8</v>
      </c>
      <c r="GO1079">
        <v>1.9865699999999999</v>
      </c>
      <c r="GP1079">
        <v>1.8258799999999999</v>
      </c>
      <c r="GQ1079">
        <v>7.3388200000000001E-2</v>
      </c>
      <c r="GR1079">
        <v>0</v>
      </c>
      <c r="GS1079">
        <v>26.550699999999999</v>
      </c>
      <c r="GT1079">
        <v>999.9</v>
      </c>
      <c r="GU1079">
        <v>44</v>
      </c>
      <c r="GV1079">
        <v>36.4</v>
      </c>
      <c r="GW1079">
        <v>27.090599999999998</v>
      </c>
      <c r="GX1079">
        <v>61.317100000000003</v>
      </c>
      <c r="GY1079">
        <v>37.227600000000002</v>
      </c>
      <c r="GZ1079">
        <v>1</v>
      </c>
      <c r="HA1079">
        <v>0.35239599999999999</v>
      </c>
      <c r="HB1079">
        <v>2.0750600000000001</v>
      </c>
      <c r="HC1079">
        <v>20.2638</v>
      </c>
      <c r="HD1079">
        <v>5.2098000000000004</v>
      </c>
      <c r="HE1079">
        <v>11.872299999999999</v>
      </c>
      <c r="HF1079">
        <v>4.9848999999999997</v>
      </c>
      <c r="HG1079">
        <v>3.2839999999999998</v>
      </c>
      <c r="HH1079">
        <v>9999</v>
      </c>
      <c r="HI1079">
        <v>9999</v>
      </c>
      <c r="HJ1079">
        <v>9999</v>
      </c>
      <c r="HK1079">
        <v>999.9</v>
      </c>
      <c r="HL1079">
        <v>1.85487</v>
      </c>
      <c r="HM1079">
        <v>1.8609599999999999</v>
      </c>
      <c r="HN1079">
        <v>1.85836</v>
      </c>
      <c r="HO1079">
        <v>1.8595699999999999</v>
      </c>
      <c r="HP1079">
        <v>1.85886</v>
      </c>
      <c r="HQ1079">
        <v>1.85944</v>
      </c>
      <c r="HR1079">
        <v>1.8577600000000001</v>
      </c>
      <c r="HS1079">
        <v>1.86111</v>
      </c>
      <c r="HT1079">
        <v>5</v>
      </c>
      <c r="HU1079">
        <v>0</v>
      </c>
      <c r="HV1079">
        <v>0</v>
      </c>
      <c r="HW1079">
        <v>0</v>
      </c>
      <c r="HX1079" t="s">
        <v>419</v>
      </c>
      <c r="HY1079" t="s">
        <v>420</v>
      </c>
      <c r="HZ1079" t="s">
        <v>421</v>
      </c>
      <c r="IA1079" t="s">
        <v>421</v>
      </c>
      <c r="IB1079" t="s">
        <v>421</v>
      </c>
      <c r="IC1079" t="s">
        <v>421</v>
      </c>
      <c r="ID1079">
        <v>0</v>
      </c>
      <c r="IE1079">
        <v>100</v>
      </c>
      <c r="IF1079">
        <v>100</v>
      </c>
      <c r="IG1079">
        <v>1.139</v>
      </c>
      <c r="IH1079">
        <v>0.121</v>
      </c>
      <c r="II1079">
        <v>0.48595729401342908</v>
      </c>
      <c r="IJ1079">
        <v>1.6187016317407189E-3</v>
      </c>
      <c r="IK1079">
        <v>1.4341569744255341E-7</v>
      </c>
      <c r="IL1079">
        <v>-2.4096625942085749E-10</v>
      </c>
      <c r="IM1079">
        <v>0.12101623166918921</v>
      </c>
      <c r="IN1079">
        <v>0</v>
      </c>
      <c r="IO1079">
        <v>0</v>
      </c>
      <c r="IP1079">
        <v>0</v>
      </c>
      <c r="IQ1079">
        <v>4</v>
      </c>
      <c r="IR1079">
        <v>2205</v>
      </c>
      <c r="IS1079">
        <v>1</v>
      </c>
      <c r="IT1079">
        <v>21</v>
      </c>
      <c r="IU1079">
        <v>58.8</v>
      </c>
      <c r="IV1079">
        <v>59</v>
      </c>
      <c r="IW1079">
        <v>1.11572</v>
      </c>
      <c r="IX1079">
        <v>2.4584999999999999</v>
      </c>
      <c r="IY1079">
        <v>1.49414</v>
      </c>
      <c r="IZ1079">
        <v>2.3059099999999999</v>
      </c>
      <c r="JA1079">
        <v>1.69434</v>
      </c>
      <c r="JB1079">
        <v>2.2863799999999999</v>
      </c>
      <c r="JC1079">
        <v>41.664999999999999</v>
      </c>
      <c r="JD1079">
        <v>23.527100000000001</v>
      </c>
      <c r="JE1079">
        <v>18</v>
      </c>
      <c r="JF1079">
        <v>524.12099999999998</v>
      </c>
      <c r="JG1079">
        <v>441.81900000000002</v>
      </c>
      <c r="JH1079">
        <v>24.7974</v>
      </c>
      <c r="JI1079">
        <v>31.763000000000002</v>
      </c>
      <c r="JJ1079">
        <v>29.9999</v>
      </c>
      <c r="JK1079">
        <v>31.7194</v>
      </c>
      <c r="JL1079">
        <v>31.697299999999998</v>
      </c>
      <c r="JM1079">
        <v>22.398</v>
      </c>
      <c r="JN1079">
        <v>33.864100000000001</v>
      </c>
      <c r="JO1079">
        <v>0</v>
      </c>
      <c r="JP1079">
        <v>24.797000000000001</v>
      </c>
      <c r="JQ1079">
        <v>465.73599999999999</v>
      </c>
      <c r="JR1079">
        <v>19.202500000000001</v>
      </c>
      <c r="JS1079">
        <v>99.2273</v>
      </c>
      <c r="JT1079">
        <v>99.3994</v>
      </c>
    </row>
    <row r="1080" spans="1:280" x14ac:dyDescent="0.25">
      <c r="A1080">
        <v>1064</v>
      </c>
      <c r="B1080">
        <v>1674756773</v>
      </c>
      <c r="C1080">
        <v>11027</v>
      </c>
      <c r="D1080" t="s">
        <v>2552</v>
      </c>
      <c r="E1080" t="s">
        <v>2553</v>
      </c>
      <c r="F1080" t="s">
        <v>412</v>
      </c>
      <c r="G1080" t="s">
        <v>1865</v>
      </c>
      <c r="H1080" t="s">
        <v>1866</v>
      </c>
      <c r="I1080">
        <v>1674756773</v>
      </c>
      <c r="J1080">
        <f t="shared" si="736"/>
        <v>4.8863339670147258E-3</v>
      </c>
      <c r="K1080">
        <f t="shared" si="737"/>
        <v>4.8863339670147257</v>
      </c>
      <c r="L1080">
        <f t="shared" si="738"/>
        <v>52.963386667268878</v>
      </c>
      <c r="M1080">
        <f t="shared" si="739"/>
        <v>399.88200000000001</v>
      </c>
      <c r="N1080">
        <f t="shared" si="740"/>
        <v>166.92031140005827</v>
      </c>
      <c r="O1080">
        <f t="shared" si="741"/>
        <v>16.558106350476937</v>
      </c>
      <c r="P1080">
        <f t="shared" si="742"/>
        <v>39.667363594668608</v>
      </c>
      <c r="Q1080">
        <f t="shared" si="743"/>
        <v>0.39734480687207352</v>
      </c>
      <c r="R1080">
        <f t="shared" si="744"/>
        <v>2.9158580956797318</v>
      </c>
      <c r="S1080">
        <f t="shared" si="745"/>
        <v>0.36952909966499048</v>
      </c>
      <c r="T1080">
        <f t="shared" si="746"/>
        <v>0.23329234814222044</v>
      </c>
      <c r="U1080">
        <f t="shared" si="747"/>
        <v>344.39148809510726</v>
      </c>
      <c r="V1080">
        <f t="shared" si="748"/>
        <v>28.765365018355038</v>
      </c>
      <c r="W1080">
        <f t="shared" si="749"/>
        <v>27.755500000000001</v>
      </c>
      <c r="X1080">
        <f t="shared" si="750"/>
        <v>3.7410850358391352</v>
      </c>
      <c r="Y1080">
        <f t="shared" si="751"/>
        <v>65.091102162798649</v>
      </c>
      <c r="Z1080">
        <f t="shared" si="752"/>
        <v>2.4704485902608901</v>
      </c>
      <c r="AA1080">
        <f t="shared" si="753"/>
        <v>3.7953706546281523</v>
      </c>
      <c r="AB1080">
        <f t="shared" si="754"/>
        <v>1.2706364455782451</v>
      </c>
      <c r="AC1080">
        <f t="shared" si="755"/>
        <v>-215.48732794534939</v>
      </c>
      <c r="AD1080">
        <f t="shared" si="756"/>
        <v>38.81261621444316</v>
      </c>
      <c r="AE1080">
        <f t="shared" si="757"/>
        <v>2.8979656185419582</v>
      </c>
      <c r="AF1080">
        <f t="shared" si="758"/>
        <v>170.61474198274297</v>
      </c>
      <c r="AG1080">
        <v>0</v>
      </c>
      <c r="AH1080">
        <v>0</v>
      </c>
      <c r="AI1080">
        <f t="shared" si="759"/>
        <v>1</v>
      </c>
      <c r="AJ1080">
        <f t="shared" si="760"/>
        <v>0</v>
      </c>
      <c r="AK1080">
        <f t="shared" si="761"/>
        <v>52288.159967221938</v>
      </c>
      <c r="AL1080" t="s">
        <v>415</v>
      </c>
      <c r="AM1080" t="s">
        <v>415</v>
      </c>
      <c r="AN1080">
        <v>0</v>
      </c>
      <c r="AO1080">
        <v>0</v>
      </c>
      <c r="AP1080" t="e">
        <f t="shared" si="762"/>
        <v>#DIV/0!</v>
      </c>
      <c r="AQ1080">
        <v>0</v>
      </c>
      <c r="AR1080" t="s">
        <v>415</v>
      </c>
      <c r="AS1080" t="s">
        <v>415</v>
      </c>
      <c r="AT1080">
        <v>0</v>
      </c>
      <c r="AU1080">
        <v>0</v>
      </c>
      <c r="AV1080" t="e">
        <f t="shared" si="763"/>
        <v>#DIV/0!</v>
      </c>
      <c r="AW1080">
        <v>0.5</v>
      </c>
      <c r="AX1080">
        <f t="shared" si="764"/>
        <v>1513.2776940475535</v>
      </c>
      <c r="AY1080">
        <f t="shared" si="765"/>
        <v>52.963386667268878</v>
      </c>
      <c r="AZ1080" t="e">
        <f t="shared" si="766"/>
        <v>#DIV/0!</v>
      </c>
      <c r="BA1080">
        <f t="shared" si="767"/>
        <v>3.4999119378815446E-2</v>
      </c>
      <c r="BB1080" t="e">
        <f t="shared" si="768"/>
        <v>#DIV/0!</v>
      </c>
      <c r="BC1080" t="e">
        <f t="shared" si="769"/>
        <v>#DIV/0!</v>
      </c>
      <c r="BD1080" t="s">
        <v>415</v>
      </c>
      <c r="BE1080">
        <v>0</v>
      </c>
      <c r="BF1080" t="e">
        <f t="shared" si="770"/>
        <v>#DIV/0!</v>
      </c>
      <c r="BG1080" t="e">
        <f t="shared" si="771"/>
        <v>#DIV/0!</v>
      </c>
      <c r="BH1080" t="e">
        <f t="shared" si="772"/>
        <v>#DIV/0!</v>
      </c>
      <c r="BI1080" t="e">
        <f t="shared" si="773"/>
        <v>#DIV/0!</v>
      </c>
      <c r="BJ1080" t="e">
        <f t="shared" si="774"/>
        <v>#DIV/0!</v>
      </c>
      <c r="BK1080" t="e">
        <f t="shared" si="775"/>
        <v>#DIV/0!</v>
      </c>
      <c r="BL1080" t="e">
        <f t="shared" si="776"/>
        <v>#DIV/0!</v>
      </c>
      <c r="BM1080" t="e">
        <f t="shared" si="777"/>
        <v>#DIV/0!</v>
      </c>
      <c r="CV1080">
        <f t="shared" si="778"/>
        <v>1800.11</v>
      </c>
      <c r="CW1080">
        <f t="shared" si="779"/>
        <v>1513.2776940475535</v>
      </c>
      <c r="CX1080">
        <f t="shared" si="780"/>
        <v>0.84065845645407977</v>
      </c>
      <c r="CY1080">
        <f t="shared" si="781"/>
        <v>0.19131691290815966</v>
      </c>
      <c r="CZ1080">
        <v>6</v>
      </c>
      <c r="DA1080">
        <v>0.5</v>
      </c>
      <c r="DB1080" t="s">
        <v>416</v>
      </c>
      <c r="DC1080">
        <v>2</v>
      </c>
      <c r="DD1080">
        <v>1674756773</v>
      </c>
      <c r="DE1080">
        <v>399.88200000000001</v>
      </c>
      <c r="DF1080">
        <v>465.767</v>
      </c>
      <c r="DG1080">
        <v>24.904299999999999</v>
      </c>
      <c r="DH1080">
        <v>19.188099999999999</v>
      </c>
      <c r="DI1080">
        <v>398.74299999999999</v>
      </c>
      <c r="DJ1080">
        <v>24.783200000000001</v>
      </c>
      <c r="DK1080">
        <v>500.12</v>
      </c>
      <c r="DL1080">
        <v>99.097700000000003</v>
      </c>
      <c r="DM1080">
        <v>9.99723E-2</v>
      </c>
      <c r="DN1080">
        <v>28.002400000000002</v>
      </c>
      <c r="DO1080">
        <v>27.755500000000001</v>
      </c>
      <c r="DP1080">
        <v>999.9</v>
      </c>
      <c r="DQ1080">
        <v>0</v>
      </c>
      <c r="DR1080">
        <v>0</v>
      </c>
      <c r="DS1080">
        <v>10012.5</v>
      </c>
      <c r="DT1080">
        <v>0</v>
      </c>
      <c r="DU1080">
        <v>247.524</v>
      </c>
      <c r="DV1080">
        <v>-65.884900000000002</v>
      </c>
      <c r="DW1080">
        <v>410.09500000000003</v>
      </c>
      <c r="DX1080">
        <v>474.87900000000002</v>
      </c>
      <c r="DY1080">
        <v>5.7161400000000002</v>
      </c>
      <c r="DZ1080">
        <v>465.767</v>
      </c>
      <c r="EA1080">
        <v>19.188099999999999</v>
      </c>
      <c r="EB1080">
        <v>2.4679500000000001</v>
      </c>
      <c r="EC1080">
        <v>1.9015</v>
      </c>
      <c r="ED1080">
        <v>20.816700000000001</v>
      </c>
      <c r="EE1080">
        <v>16.647099999999998</v>
      </c>
      <c r="EF1080">
        <v>1800.11</v>
      </c>
      <c r="EG1080">
        <v>0.977993</v>
      </c>
      <c r="EH1080">
        <v>2.2007200000000001E-2</v>
      </c>
      <c r="EI1080">
        <v>0</v>
      </c>
      <c r="EJ1080">
        <v>733.19</v>
      </c>
      <c r="EK1080">
        <v>4.9990399999999999</v>
      </c>
      <c r="EL1080">
        <v>13732.3</v>
      </c>
      <c r="EM1080">
        <v>14821.6</v>
      </c>
      <c r="EN1080">
        <v>48.061999999999998</v>
      </c>
      <c r="EO1080">
        <v>49.561999999999998</v>
      </c>
      <c r="EP1080">
        <v>49</v>
      </c>
      <c r="EQ1080">
        <v>48.061999999999998</v>
      </c>
      <c r="ER1080">
        <v>48.936999999999998</v>
      </c>
      <c r="ES1080">
        <v>1755.61</v>
      </c>
      <c r="ET1080">
        <v>39.51</v>
      </c>
      <c r="EU1080">
        <v>0</v>
      </c>
      <c r="EV1080">
        <v>1674756773.5</v>
      </c>
      <c r="EW1080">
        <v>0</v>
      </c>
      <c r="EX1080">
        <v>732.81855999999982</v>
      </c>
      <c r="EY1080">
        <v>-0.20130769536492479</v>
      </c>
      <c r="EZ1080">
        <v>1.5461538377206709</v>
      </c>
      <c r="FA1080">
        <v>13730.956</v>
      </c>
      <c r="FB1080">
        <v>15</v>
      </c>
      <c r="FC1080">
        <v>1674753236.5</v>
      </c>
      <c r="FD1080" t="s">
        <v>1867</v>
      </c>
      <c r="FE1080">
        <v>1674753236.5</v>
      </c>
      <c r="FF1080">
        <v>1674753223.5</v>
      </c>
      <c r="FG1080">
        <v>3</v>
      </c>
      <c r="FH1080">
        <v>-0.254</v>
      </c>
      <c r="FI1080">
        <v>-6.7000000000000004E-2</v>
      </c>
      <c r="FJ1080">
        <v>1.121</v>
      </c>
      <c r="FK1080">
        <v>0.113</v>
      </c>
      <c r="FL1080">
        <v>389</v>
      </c>
      <c r="FM1080">
        <v>21</v>
      </c>
      <c r="FN1080">
        <v>0.06</v>
      </c>
      <c r="FO1080">
        <v>7.0000000000000007E-2</v>
      </c>
      <c r="FP1080">
        <v>52.850949209611031</v>
      </c>
      <c r="FQ1080">
        <v>0.73451065668149762</v>
      </c>
      <c r="FR1080">
        <v>7.6646760406347811E-2</v>
      </c>
      <c r="FS1080">
        <v>-1</v>
      </c>
      <c r="FT1080">
        <v>0.39784094400711018</v>
      </c>
      <c r="FU1080">
        <v>-1.2382583497447389E-3</v>
      </c>
      <c r="FV1080">
        <v>2.4965893779798449E-4</v>
      </c>
      <c r="FW1080">
        <v>-1</v>
      </c>
      <c r="FX1080">
        <v>0</v>
      </c>
      <c r="FY1080">
        <v>0</v>
      </c>
      <c r="FZ1080" t="s">
        <v>418</v>
      </c>
      <c r="GA1080">
        <v>2.9332600000000002</v>
      </c>
      <c r="GB1080">
        <v>2.8335400000000002</v>
      </c>
      <c r="GC1080">
        <v>8.9762099999999997E-2</v>
      </c>
      <c r="GD1080">
        <v>9.8926600000000003E-2</v>
      </c>
      <c r="GE1080">
        <v>0.121695</v>
      </c>
      <c r="GF1080">
        <v>9.8004800000000003E-2</v>
      </c>
      <c r="GG1080">
        <v>23605.1</v>
      </c>
      <c r="GH1080">
        <v>29338.3</v>
      </c>
      <c r="GI1080">
        <v>23332.7</v>
      </c>
      <c r="GJ1080">
        <v>29830.7</v>
      </c>
      <c r="GK1080">
        <v>27892.400000000001</v>
      </c>
      <c r="GL1080">
        <v>38266.9</v>
      </c>
      <c r="GM1080">
        <v>32945.800000000003</v>
      </c>
      <c r="GN1080">
        <v>44263.7</v>
      </c>
      <c r="GO1080">
        <v>1.9866999999999999</v>
      </c>
      <c r="GP1080">
        <v>1.8259300000000001</v>
      </c>
      <c r="GQ1080">
        <v>7.3425500000000005E-2</v>
      </c>
      <c r="GR1080">
        <v>0</v>
      </c>
      <c r="GS1080">
        <v>26.555</v>
      </c>
      <c r="GT1080">
        <v>999.9</v>
      </c>
      <c r="GU1080">
        <v>43.9</v>
      </c>
      <c r="GV1080">
        <v>36.4</v>
      </c>
      <c r="GW1080">
        <v>27.029900000000001</v>
      </c>
      <c r="GX1080">
        <v>61.127099999999999</v>
      </c>
      <c r="GY1080">
        <v>36.458300000000001</v>
      </c>
      <c r="GZ1080">
        <v>1</v>
      </c>
      <c r="HA1080">
        <v>0.35203499999999999</v>
      </c>
      <c r="HB1080">
        <v>2.1171199999999999</v>
      </c>
      <c r="HC1080">
        <v>20.263300000000001</v>
      </c>
      <c r="HD1080">
        <v>5.2098000000000004</v>
      </c>
      <c r="HE1080">
        <v>11.872199999999999</v>
      </c>
      <c r="HF1080">
        <v>4.9848999999999997</v>
      </c>
      <c r="HG1080">
        <v>3.2839999999999998</v>
      </c>
      <c r="HH1080">
        <v>9999</v>
      </c>
      <c r="HI1080">
        <v>9999</v>
      </c>
      <c r="HJ1080">
        <v>9999</v>
      </c>
      <c r="HK1080">
        <v>999.9</v>
      </c>
      <c r="HL1080">
        <v>1.8548800000000001</v>
      </c>
      <c r="HM1080">
        <v>1.8609599999999999</v>
      </c>
      <c r="HN1080">
        <v>1.8583499999999999</v>
      </c>
      <c r="HO1080">
        <v>1.85958</v>
      </c>
      <c r="HP1080">
        <v>1.85886</v>
      </c>
      <c r="HQ1080">
        <v>1.85944</v>
      </c>
      <c r="HR1080">
        <v>1.8577699999999999</v>
      </c>
      <c r="HS1080">
        <v>1.86111</v>
      </c>
      <c r="HT1080">
        <v>5</v>
      </c>
      <c r="HU1080">
        <v>0</v>
      </c>
      <c r="HV1080">
        <v>0</v>
      </c>
      <c r="HW1080">
        <v>0</v>
      </c>
      <c r="HX1080" t="s">
        <v>419</v>
      </c>
      <c r="HY1080" t="s">
        <v>420</v>
      </c>
      <c r="HZ1080" t="s">
        <v>421</v>
      </c>
      <c r="IA1080" t="s">
        <v>421</v>
      </c>
      <c r="IB1080" t="s">
        <v>421</v>
      </c>
      <c r="IC1080" t="s">
        <v>421</v>
      </c>
      <c r="ID1080">
        <v>0</v>
      </c>
      <c r="IE1080">
        <v>100</v>
      </c>
      <c r="IF1080">
        <v>100</v>
      </c>
      <c r="IG1080">
        <v>1.139</v>
      </c>
      <c r="IH1080">
        <v>0.1211</v>
      </c>
      <c r="II1080">
        <v>0.48595729401342908</v>
      </c>
      <c r="IJ1080">
        <v>1.6187016317407189E-3</v>
      </c>
      <c r="IK1080">
        <v>1.4341569744255341E-7</v>
      </c>
      <c r="IL1080">
        <v>-2.4096625942085749E-10</v>
      </c>
      <c r="IM1080">
        <v>0.12101623166918921</v>
      </c>
      <c r="IN1080">
        <v>0</v>
      </c>
      <c r="IO1080">
        <v>0</v>
      </c>
      <c r="IP1080">
        <v>0</v>
      </c>
      <c r="IQ1080">
        <v>4</v>
      </c>
      <c r="IR1080">
        <v>2205</v>
      </c>
      <c r="IS1080">
        <v>1</v>
      </c>
      <c r="IT1080">
        <v>21</v>
      </c>
      <c r="IU1080">
        <v>58.9</v>
      </c>
      <c r="IV1080">
        <v>59.2</v>
      </c>
      <c r="IW1080">
        <v>1.11572</v>
      </c>
      <c r="IX1080">
        <v>2.4523899999999998</v>
      </c>
      <c r="IY1080">
        <v>1.49414</v>
      </c>
      <c r="IZ1080">
        <v>2.3046899999999999</v>
      </c>
      <c r="JA1080">
        <v>1.69434</v>
      </c>
      <c r="JB1080">
        <v>2.4365199999999998</v>
      </c>
      <c r="JC1080">
        <v>41.664999999999999</v>
      </c>
      <c r="JD1080">
        <v>23.535900000000002</v>
      </c>
      <c r="JE1080">
        <v>18</v>
      </c>
      <c r="JF1080">
        <v>524.18100000000004</v>
      </c>
      <c r="JG1080">
        <v>441.83100000000002</v>
      </c>
      <c r="JH1080">
        <v>24.789400000000001</v>
      </c>
      <c r="JI1080">
        <v>31.759499999999999</v>
      </c>
      <c r="JJ1080">
        <v>30.0001</v>
      </c>
      <c r="JK1080">
        <v>31.7166</v>
      </c>
      <c r="JL1080">
        <v>31.694500000000001</v>
      </c>
      <c r="JM1080">
        <v>22.402799999999999</v>
      </c>
      <c r="JN1080">
        <v>33.864100000000001</v>
      </c>
      <c r="JO1080">
        <v>0</v>
      </c>
      <c r="JP1080">
        <v>24.783999999999999</v>
      </c>
      <c r="JQ1080">
        <v>465.71199999999999</v>
      </c>
      <c r="JR1080">
        <v>19.202500000000001</v>
      </c>
      <c r="JS1080">
        <v>99.230900000000005</v>
      </c>
      <c r="JT1080">
        <v>99.399500000000003</v>
      </c>
    </row>
    <row r="1081" spans="1:280" x14ac:dyDescent="0.25">
      <c r="A1081">
        <v>1065</v>
      </c>
      <c r="B1081">
        <v>1674756783</v>
      </c>
      <c r="C1081">
        <v>11037</v>
      </c>
      <c r="D1081" t="s">
        <v>2554</v>
      </c>
      <c r="E1081" t="s">
        <v>2555</v>
      </c>
      <c r="F1081" t="s">
        <v>412</v>
      </c>
      <c r="G1081" t="s">
        <v>1865</v>
      </c>
      <c r="H1081" t="s">
        <v>1866</v>
      </c>
      <c r="I1081">
        <v>1674756783</v>
      </c>
      <c r="J1081">
        <f t="shared" si="736"/>
        <v>4.887383404199766E-3</v>
      </c>
      <c r="K1081">
        <f t="shared" si="737"/>
        <v>4.8873834041997659</v>
      </c>
      <c r="L1081">
        <f t="shared" si="738"/>
        <v>53.016261152644724</v>
      </c>
      <c r="M1081">
        <f t="shared" si="739"/>
        <v>399.887</v>
      </c>
      <c r="N1081">
        <f t="shared" si="740"/>
        <v>166.99302559882921</v>
      </c>
      <c r="O1081">
        <f t="shared" si="741"/>
        <v>16.565457148886384</v>
      </c>
      <c r="P1081">
        <f t="shared" si="742"/>
        <v>39.668189369839006</v>
      </c>
      <c r="Q1081">
        <f t="shared" si="743"/>
        <v>0.39788677952952373</v>
      </c>
      <c r="R1081">
        <f t="shared" si="744"/>
        <v>2.9154370446722</v>
      </c>
      <c r="S1081">
        <f t="shared" si="745"/>
        <v>0.36999426955484221</v>
      </c>
      <c r="T1081">
        <f t="shared" si="746"/>
        <v>0.23358930306018799</v>
      </c>
      <c r="U1081">
        <f t="shared" si="747"/>
        <v>344.32700126351511</v>
      </c>
      <c r="V1081">
        <f t="shared" si="748"/>
        <v>28.764212156448647</v>
      </c>
      <c r="W1081">
        <f t="shared" si="749"/>
        <v>27.748899999999999</v>
      </c>
      <c r="X1081">
        <f t="shared" si="750"/>
        <v>3.7396432479290009</v>
      </c>
      <c r="Y1081">
        <f t="shared" si="751"/>
        <v>65.089738067066833</v>
      </c>
      <c r="Z1081">
        <f t="shared" si="752"/>
        <v>2.4703104112419001</v>
      </c>
      <c r="AA1081">
        <f t="shared" si="753"/>
        <v>3.7952379047777924</v>
      </c>
      <c r="AB1081">
        <f t="shared" si="754"/>
        <v>1.2693328366871008</v>
      </c>
      <c r="AC1081">
        <f t="shared" si="755"/>
        <v>-215.53360812520967</v>
      </c>
      <c r="AD1081">
        <f t="shared" si="756"/>
        <v>39.750073909753837</v>
      </c>
      <c r="AE1081">
        <f t="shared" si="757"/>
        <v>2.9682835324164016</v>
      </c>
      <c r="AF1081">
        <f t="shared" si="758"/>
        <v>171.51175058047571</v>
      </c>
      <c r="AG1081">
        <v>0</v>
      </c>
      <c r="AH1081">
        <v>0</v>
      </c>
      <c r="AI1081">
        <f t="shared" si="759"/>
        <v>1</v>
      </c>
      <c r="AJ1081">
        <f t="shared" si="760"/>
        <v>0</v>
      </c>
      <c r="AK1081">
        <f t="shared" si="761"/>
        <v>52276.220308227821</v>
      </c>
      <c r="AL1081" t="s">
        <v>415</v>
      </c>
      <c r="AM1081" t="s">
        <v>415</v>
      </c>
      <c r="AN1081">
        <v>0</v>
      </c>
      <c r="AO1081">
        <v>0</v>
      </c>
      <c r="AP1081" t="e">
        <f t="shared" si="762"/>
        <v>#DIV/0!</v>
      </c>
      <c r="AQ1081">
        <v>0</v>
      </c>
      <c r="AR1081" t="s">
        <v>415</v>
      </c>
      <c r="AS1081" t="s">
        <v>415</v>
      </c>
      <c r="AT1081">
        <v>0</v>
      </c>
      <c r="AU1081">
        <v>0</v>
      </c>
      <c r="AV1081" t="e">
        <f t="shared" si="763"/>
        <v>#DIV/0!</v>
      </c>
      <c r="AW1081">
        <v>0.5</v>
      </c>
      <c r="AX1081">
        <f t="shared" si="764"/>
        <v>1512.9996006317576</v>
      </c>
      <c r="AY1081">
        <f t="shared" si="765"/>
        <v>53.016261152644724</v>
      </c>
      <c r="AZ1081" t="e">
        <f t="shared" si="766"/>
        <v>#DIV/0!</v>
      </c>
      <c r="BA1081">
        <f t="shared" si="767"/>
        <v>3.5040499105556684E-2</v>
      </c>
      <c r="BB1081" t="e">
        <f t="shared" si="768"/>
        <v>#DIV/0!</v>
      </c>
      <c r="BC1081" t="e">
        <f t="shared" si="769"/>
        <v>#DIV/0!</v>
      </c>
      <c r="BD1081" t="s">
        <v>415</v>
      </c>
      <c r="BE1081">
        <v>0</v>
      </c>
      <c r="BF1081" t="e">
        <f t="shared" si="770"/>
        <v>#DIV/0!</v>
      </c>
      <c r="BG1081" t="e">
        <f t="shared" si="771"/>
        <v>#DIV/0!</v>
      </c>
      <c r="BH1081" t="e">
        <f t="shared" si="772"/>
        <v>#DIV/0!</v>
      </c>
      <c r="BI1081" t="e">
        <f t="shared" si="773"/>
        <v>#DIV/0!</v>
      </c>
      <c r="BJ1081" t="e">
        <f t="shared" si="774"/>
        <v>#DIV/0!</v>
      </c>
      <c r="BK1081" t="e">
        <f t="shared" si="775"/>
        <v>#DIV/0!</v>
      </c>
      <c r="BL1081" t="e">
        <f t="shared" si="776"/>
        <v>#DIV/0!</v>
      </c>
      <c r="BM1081" t="e">
        <f t="shared" si="777"/>
        <v>#DIV/0!</v>
      </c>
      <c r="CV1081">
        <f t="shared" si="778"/>
        <v>1799.78</v>
      </c>
      <c r="CW1081">
        <f t="shared" si="779"/>
        <v>1512.9996006317576</v>
      </c>
      <c r="CX1081">
        <f t="shared" si="780"/>
        <v>0.84065808078307214</v>
      </c>
      <c r="CY1081">
        <f t="shared" si="781"/>
        <v>0.19131616156614425</v>
      </c>
      <c r="CZ1081">
        <v>6</v>
      </c>
      <c r="DA1081">
        <v>0.5</v>
      </c>
      <c r="DB1081" t="s">
        <v>416</v>
      </c>
      <c r="DC1081">
        <v>2</v>
      </c>
      <c r="DD1081">
        <v>1674756783</v>
      </c>
      <c r="DE1081">
        <v>399.887</v>
      </c>
      <c r="DF1081">
        <v>465.839</v>
      </c>
      <c r="DG1081">
        <v>24.902699999999999</v>
      </c>
      <c r="DH1081">
        <v>19.184999999999999</v>
      </c>
      <c r="DI1081">
        <v>398.74799999999999</v>
      </c>
      <c r="DJ1081">
        <v>24.781700000000001</v>
      </c>
      <c r="DK1081">
        <v>500.09699999999998</v>
      </c>
      <c r="DL1081">
        <v>99.098600000000005</v>
      </c>
      <c r="DM1081">
        <v>9.9897E-2</v>
      </c>
      <c r="DN1081">
        <v>28.001799999999999</v>
      </c>
      <c r="DO1081">
        <v>27.748899999999999</v>
      </c>
      <c r="DP1081">
        <v>999.9</v>
      </c>
      <c r="DQ1081">
        <v>0</v>
      </c>
      <c r="DR1081">
        <v>0</v>
      </c>
      <c r="DS1081">
        <v>10010</v>
      </c>
      <c r="DT1081">
        <v>0</v>
      </c>
      <c r="DU1081">
        <v>248.125</v>
      </c>
      <c r="DV1081">
        <v>-65.952200000000005</v>
      </c>
      <c r="DW1081">
        <v>410.09899999999999</v>
      </c>
      <c r="DX1081">
        <v>474.95100000000002</v>
      </c>
      <c r="DY1081">
        <v>5.7176799999999997</v>
      </c>
      <c r="DZ1081">
        <v>465.839</v>
      </c>
      <c r="EA1081">
        <v>19.184999999999999</v>
      </c>
      <c r="EB1081">
        <v>2.4678200000000001</v>
      </c>
      <c r="EC1081">
        <v>1.9012100000000001</v>
      </c>
      <c r="ED1081">
        <v>20.815799999999999</v>
      </c>
      <c r="EE1081">
        <v>16.6447</v>
      </c>
      <c r="EF1081">
        <v>1799.78</v>
      </c>
      <c r="EG1081">
        <v>0.97800500000000001</v>
      </c>
      <c r="EH1081">
        <v>2.1994699999999999E-2</v>
      </c>
      <c r="EI1081">
        <v>0</v>
      </c>
      <c r="EJ1081">
        <v>732.64400000000001</v>
      </c>
      <c r="EK1081">
        <v>4.9990399999999999</v>
      </c>
      <c r="EL1081">
        <v>13730.2</v>
      </c>
      <c r="EM1081">
        <v>14818.9</v>
      </c>
      <c r="EN1081">
        <v>48.061999999999998</v>
      </c>
      <c r="EO1081">
        <v>49.561999999999998</v>
      </c>
      <c r="EP1081">
        <v>49</v>
      </c>
      <c r="EQ1081">
        <v>48.061999999999998</v>
      </c>
      <c r="ER1081">
        <v>48.936999999999998</v>
      </c>
      <c r="ES1081">
        <v>1755.3</v>
      </c>
      <c r="ET1081">
        <v>39.479999999999997</v>
      </c>
      <c r="EU1081">
        <v>0</v>
      </c>
      <c r="EV1081">
        <v>1674756783.7</v>
      </c>
      <c r="EW1081">
        <v>0</v>
      </c>
      <c r="EX1081">
        <v>732.84830769230769</v>
      </c>
      <c r="EY1081">
        <v>0.43904272651345722</v>
      </c>
      <c r="EZ1081">
        <v>7.0153845485788793</v>
      </c>
      <c r="FA1081">
        <v>13731.846153846151</v>
      </c>
      <c r="FB1081">
        <v>15</v>
      </c>
      <c r="FC1081">
        <v>1674753236.5</v>
      </c>
      <c r="FD1081" t="s">
        <v>1867</v>
      </c>
      <c r="FE1081">
        <v>1674753236.5</v>
      </c>
      <c r="FF1081">
        <v>1674753223.5</v>
      </c>
      <c r="FG1081">
        <v>3</v>
      </c>
      <c r="FH1081">
        <v>-0.254</v>
      </c>
      <c r="FI1081">
        <v>-6.7000000000000004E-2</v>
      </c>
      <c r="FJ1081">
        <v>1.121</v>
      </c>
      <c r="FK1081">
        <v>0.113</v>
      </c>
      <c r="FL1081">
        <v>389</v>
      </c>
      <c r="FM1081">
        <v>21</v>
      </c>
      <c r="FN1081">
        <v>0.06</v>
      </c>
      <c r="FO1081">
        <v>7.0000000000000007E-2</v>
      </c>
      <c r="FP1081">
        <v>52.926692795734454</v>
      </c>
      <c r="FQ1081">
        <v>0.27598187775014998</v>
      </c>
      <c r="FR1081">
        <v>4.4730038966747709E-2</v>
      </c>
      <c r="FS1081">
        <v>-1</v>
      </c>
      <c r="FT1081">
        <v>0.39782491075626208</v>
      </c>
      <c r="FU1081">
        <v>2.2670132679626928E-3</v>
      </c>
      <c r="FV1081">
        <v>3.086677341090872E-4</v>
      </c>
      <c r="FW1081">
        <v>-1</v>
      </c>
      <c r="FX1081">
        <v>0</v>
      </c>
      <c r="FY1081">
        <v>0</v>
      </c>
      <c r="FZ1081" t="s">
        <v>418</v>
      </c>
      <c r="GA1081">
        <v>2.9331999999999998</v>
      </c>
      <c r="GB1081">
        <v>2.83344</v>
      </c>
      <c r="GC1081">
        <v>8.9764399999999994E-2</v>
      </c>
      <c r="GD1081">
        <v>9.8939399999999997E-2</v>
      </c>
      <c r="GE1081">
        <v>0.12169199999999999</v>
      </c>
      <c r="GF1081">
        <v>9.7994999999999999E-2</v>
      </c>
      <c r="GG1081">
        <v>23604.5</v>
      </c>
      <c r="GH1081">
        <v>29338.3</v>
      </c>
      <c r="GI1081">
        <v>23332.1</v>
      </c>
      <c r="GJ1081">
        <v>29831.1</v>
      </c>
      <c r="GK1081">
        <v>27891.7</v>
      </c>
      <c r="GL1081">
        <v>38267.9</v>
      </c>
      <c r="GM1081">
        <v>32944.800000000003</v>
      </c>
      <c r="GN1081">
        <v>44264.3</v>
      </c>
      <c r="GO1081">
        <v>1.9866699999999999</v>
      </c>
      <c r="GP1081">
        <v>1.8261700000000001</v>
      </c>
      <c r="GQ1081">
        <v>7.3015700000000003E-2</v>
      </c>
      <c r="GR1081">
        <v>0</v>
      </c>
      <c r="GS1081">
        <v>26.555099999999999</v>
      </c>
      <c r="GT1081">
        <v>999.9</v>
      </c>
      <c r="GU1081">
        <v>43.9</v>
      </c>
      <c r="GV1081">
        <v>36.5</v>
      </c>
      <c r="GW1081">
        <v>27.176200000000001</v>
      </c>
      <c r="GX1081">
        <v>60.757100000000001</v>
      </c>
      <c r="GY1081">
        <v>37.223599999999998</v>
      </c>
      <c r="GZ1081">
        <v>1</v>
      </c>
      <c r="HA1081">
        <v>0.35189500000000001</v>
      </c>
      <c r="HB1081">
        <v>2.0952199999999999</v>
      </c>
      <c r="HC1081">
        <v>20.2637</v>
      </c>
      <c r="HD1081">
        <v>5.2098000000000004</v>
      </c>
      <c r="HE1081">
        <v>11.872199999999999</v>
      </c>
      <c r="HF1081">
        <v>4.9846000000000004</v>
      </c>
      <c r="HG1081">
        <v>3.2839999999999998</v>
      </c>
      <c r="HH1081">
        <v>9999</v>
      </c>
      <c r="HI1081">
        <v>9999</v>
      </c>
      <c r="HJ1081">
        <v>9999</v>
      </c>
      <c r="HK1081">
        <v>999.9</v>
      </c>
      <c r="HL1081">
        <v>1.85487</v>
      </c>
      <c r="HM1081">
        <v>1.8609599999999999</v>
      </c>
      <c r="HN1081">
        <v>1.8583700000000001</v>
      </c>
      <c r="HO1081">
        <v>1.8595900000000001</v>
      </c>
      <c r="HP1081">
        <v>1.85887</v>
      </c>
      <c r="HQ1081">
        <v>1.85944</v>
      </c>
      <c r="HR1081">
        <v>1.8577600000000001</v>
      </c>
      <c r="HS1081">
        <v>1.86111</v>
      </c>
      <c r="HT1081">
        <v>5</v>
      </c>
      <c r="HU1081">
        <v>0</v>
      </c>
      <c r="HV1081">
        <v>0</v>
      </c>
      <c r="HW1081">
        <v>0</v>
      </c>
      <c r="HX1081" t="s">
        <v>419</v>
      </c>
      <c r="HY1081" t="s">
        <v>420</v>
      </c>
      <c r="HZ1081" t="s">
        <v>421</v>
      </c>
      <c r="IA1081" t="s">
        <v>421</v>
      </c>
      <c r="IB1081" t="s">
        <v>421</v>
      </c>
      <c r="IC1081" t="s">
        <v>421</v>
      </c>
      <c r="ID1081">
        <v>0</v>
      </c>
      <c r="IE1081">
        <v>100</v>
      </c>
      <c r="IF1081">
        <v>100</v>
      </c>
      <c r="IG1081">
        <v>1.139</v>
      </c>
      <c r="IH1081">
        <v>0.121</v>
      </c>
      <c r="II1081">
        <v>0.48595729401342908</v>
      </c>
      <c r="IJ1081">
        <v>1.6187016317407189E-3</v>
      </c>
      <c r="IK1081">
        <v>1.4341569744255341E-7</v>
      </c>
      <c r="IL1081">
        <v>-2.4096625942085749E-10</v>
      </c>
      <c r="IM1081">
        <v>0.12101623166918921</v>
      </c>
      <c r="IN1081">
        <v>0</v>
      </c>
      <c r="IO1081">
        <v>0</v>
      </c>
      <c r="IP1081">
        <v>0</v>
      </c>
      <c r="IQ1081">
        <v>4</v>
      </c>
      <c r="IR1081">
        <v>2205</v>
      </c>
      <c r="IS1081">
        <v>1</v>
      </c>
      <c r="IT1081">
        <v>21</v>
      </c>
      <c r="IU1081">
        <v>59.1</v>
      </c>
      <c r="IV1081">
        <v>59.3</v>
      </c>
      <c r="IW1081">
        <v>1.11572</v>
      </c>
      <c r="IX1081">
        <v>2.4584999999999999</v>
      </c>
      <c r="IY1081">
        <v>1.49414</v>
      </c>
      <c r="IZ1081">
        <v>2.3046899999999999</v>
      </c>
      <c r="JA1081">
        <v>1.69434</v>
      </c>
      <c r="JB1081">
        <v>2.2924799999999999</v>
      </c>
      <c r="JC1081">
        <v>41.664999999999999</v>
      </c>
      <c r="JD1081">
        <v>23.527100000000001</v>
      </c>
      <c r="JE1081">
        <v>18</v>
      </c>
      <c r="JF1081">
        <v>524.14</v>
      </c>
      <c r="JG1081">
        <v>441.98500000000001</v>
      </c>
      <c r="JH1081">
        <v>24.776900000000001</v>
      </c>
      <c r="JI1081">
        <v>31.7561</v>
      </c>
      <c r="JJ1081">
        <v>30</v>
      </c>
      <c r="JK1081">
        <v>31.713799999999999</v>
      </c>
      <c r="JL1081">
        <v>31.692299999999999</v>
      </c>
      <c r="JM1081">
        <v>22.402899999999999</v>
      </c>
      <c r="JN1081">
        <v>33.864100000000001</v>
      </c>
      <c r="JO1081">
        <v>0</v>
      </c>
      <c r="JP1081">
        <v>24.778300000000002</v>
      </c>
      <c r="JQ1081">
        <v>465.78300000000002</v>
      </c>
      <c r="JR1081">
        <v>19.202500000000001</v>
      </c>
      <c r="JS1081">
        <v>99.228300000000004</v>
      </c>
      <c r="JT1081">
        <v>99.400899999999993</v>
      </c>
    </row>
    <row r="1082" spans="1:280" x14ac:dyDescent="0.25">
      <c r="A1082">
        <v>1066</v>
      </c>
      <c r="B1082">
        <v>1674756793</v>
      </c>
      <c r="C1082">
        <v>11047</v>
      </c>
      <c r="D1082" t="s">
        <v>2556</v>
      </c>
      <c r="E1082" t="s">
        <v>2557</v>
      </c>
      <c r="F1082" t="s">
        <v>412</v>
      </c>
      <c r="G1082" t="s">
        <v>1865</v>
      </c>
      <c r="H1082" t="s">
        <v>1866</v>
      </c>
      <c r="I1082">
        <v>1674756793</v>
      </c>
      <c r="J1082">
        <f t="shared" si="736"/>
        <v>4.898288170941594E-3</v>
      </c>
      <c r="K1082">
        <f t="shared" si="737"/>
        <v>4.8982881709415942</v>
      </c>
      <c r="L1082">
        <f t="shared" si="738"/>
        <v>53.100570536474891</v>
      </c>
      <c r="M1082">
        <f t="shared" si="739"/>
        <v>399.88600000000002</v>
      </c>
      <c r="N1082">
        <f t="shared" si="740"/>
        <v>167.21392286913783</v>
      </c>
      <c r="O1082">
        <f t="shared" si="741"/>
        <v>16.586931642007524</v>
      </c>
      <c r="P1082">
        <f t="shared" si="742"/>
        <v>39.667042270079001</v>
      </c>
      <c r="Q1082">
        <f t="shared" si="743"/>
        <v>0.39896094970192753</v>
      </c>
      <c r="R1082">
        <f t="shared" si="744"/>
        <v>2.9171419869040784</v>
      </c>
      <c r="S1082">
        <f t="shared" si="745"/>
        <v>0.37093847512493849</v>
      </c>
      <c r="T1082">
        <f t="shared" si="746"/>
        <v>0.23419002671211875</v>
      </c>
      <c r="U1082">
        <f t="shared" si="747"/>
        <v>344.3231881018333</v>
      </c>
      <c r="V1082">
        <f t="shared" si="748"/>
        <v>28.756132292148475</v>
      </c>
      <c r="W1082">
        <f t="shared" si="749"/>
        <v>27.750499999999999</v>
      </c>
      <c r="X1082">
        <f t="shared" si="750"/>
        <v>3.7399927277412242</v>
      </c>
      <c r="Y1082">
        <f t="shared" si="751"/>
        <v>65.128979891953875</v>
      </c>
      <c r="Z1082">
        <f t="shared" si="752"/>
        <v>2.4711081578420999</v>
      </c>
      <c r="AA1082">
        <f t="shared" si="753"/>
        <v>3.7941760517999206</v>
      </c>
      <c r="AB1082">
        <f t="shared" si="754"/>
        <v>1.2688845698991242</v>
      </c>
      <c r="AC1082">
        <f t="shared" si="755"/>
        <v>-216.01450833852431</v>
      </c>
      <c r="AD1082">
        <f t="shared" si="756"/>
        <v>38.76679834370043</v>
      </c>
      <c r="AE1082">
        <f t="shared" si="757"/>
        <v>2.8931206464813224</v>
      </c>
      <c r="AF1082">
        <f t="shared" si="758"/>
        <v>169.96859875349077</v>
      </c>
      <c r="AG1082">
        <v>0</v>
      </c>
      <c r="AH1082">
        <v>0</v>
      </c>
      <c r="AI1082">
        <f t="shared" si="759"/>
        <v>1</v>
      </c>
      <c r="AJ1082">
        <f t="shared" si="760"/>
        <v>0</v>
      </c>
      <c r="AK1082">
        <f t="shared" si="761"/>
        <v>52325.857067449921</v>
      </c>
      <c r="AL1082" t="s">
        <v>415</v>
      </c>
      <c r="AM1082" t="s">
        <v>415</v>
      </c>
      <c r="AN1082">
        <v>0</v>
      </c>
      <c r="AO1082">
        <v>0</v>
      </c>
      <c r="AP1082" t="e">
        <f t="shared" si="762"/>
        <v>#DIV/0!</v>
      </c>
      <c r="AQ1082">
        <v>0</v>
      </c>
      <c r="AR1082" t="s">
        <v>415</v>
      </c>
      <c r="AS1082" t="s">
        <v>415</v>
      </c>
      <c r="AT1082">
        <v>0</v>
      </c>
      <c r="AU1082">
        <v>0</v>
      </c>
      <c r="AV1082" t="e">
        <f t="shared" si="763"/>
        <v>#DIV/0!</v>
      </c>
      <c r="AW1082">
        <v>0.5</v>
      </c>
      <c r="AX1082">
        <f t="shared" si="764"/>
        <v>1512.9827940509167</v>
      </c>
      <c r="AY1082">
        <f t="shared" si="765"/>
        <v>53.100570536474891</v>
      </c>
      <c r="AZ1082" t="e">
        <f t="shared" si="766"/>
        <v>#DIV/0!</v>
      </c>
      <c r="BA1082">
        <f t="shared" si="767"/>
        <v>3.5096612298082676E-2</v>
      </c>
      <c r="BB1082" t="e">
        <f t="shared" si="768"/>
        <v>#DIV/0!</v>
      </c>
      <c r="BC1082" t="e">
        <f t="shared" si="769"/>
        <v>#DIV/0!</v>
      </c>
      <c r="BD1082" t="s">
        <v>415</v>
      </c>
      <c r="BE1082">
        <v>0</v>
      </c>
      <c r="BF1082" t="e">
        <f t="shared" si="770"/>
        <v>#DIV/0!</v>
      </c>
      <c r="BG1082" t="e">
        <f t="shared" si="771"/>
        <v>#DIV/0!</v>
      </c>
      <c r="BH1082" t="e">
        <f t="shared" si="772"/>
        <v>#DIV/0!</v>
      </c>
      <c r="BI1082" t="e">
        <f t="shared" si="773"/>
        <v>#DIV/0!</v>
      </c>
      <c r="BJ1082" t="e">
        <f t="shared" si="774"/>
        <v>#DIV/0!</v>
      </c>
      <c r="BK1082" t="e">
        <f t="shared" si="775"/>
        <v>#DIV/0!</v>
      </c>
      <c r="BL1082" t="e">
        <f t="shared" si="776"/>
        <v>#DIV/0!</v>
      </c>
      <c r="BM1082" t="e">
        <f t="shared" si="777"/>
        <v>#DIV/0!</v>
      </c>
      <c r="CV1082">
        <f t="shared" si="778"/>
        <v>1799.76</v>
      </c>
      <c r="CW1082">
        <f t="shared" si="779"/>
        <v>1512.9827940509167</v>
      </c>
      <c r="CX1082">
        <f t="shared" si="780"/>
        <v>0.84065808443954571</v>
      </c>
      <c r="CY1082">
        <f t="shared" si="781"/>
        <v>0.19131616887909128</v>
      </c>
      <c r="CZ1082">
        <v>6</v>
      </c>
      <c r="DA1082">
        <v>0.5</v>
      </c>
      <c r="DB1082" t="s">
        <v>416</v>
      </c>
      <c r="DC1082">
        <v>2</v>
      </c>
      <c r="DD1082">
        <v>1674756793</v>
      </c>
      <c r="DE1082">
        <v>399.88600000000002</v>
      </c>
      <c r="DF1082">
        <v>465.94200000000001</v>
      </c>
      <c r="DG1082">
        <v>24.9114</v>
      </c>
      <c r="DH1082">
        <v>19.1812</v>
      </c>
      <c r="DI1082">
        <v>398.74700000000001</v>
      </c>
      <c r="DJ1082">
        <v>24.790400000000002</v>
      </c>
      <c r="DK1082">
        <v>500.11500000000001</v>
      </c>
      <c r="DL1082">
        <v>99.096199999999996</v>
      </c>
      <c r="DM1082">
        <v>9.9676500000000001E-2</v>
      </c>
      <c r="DN1082">
        <v>27.997</v>
      </c>
      <c r="DO1082">
        <v>27.750499999999999</v>
      </c>
      <c r="DP1082">
        <v>999.9</v>
      </c>
      <c r="DQ1082">
        <v>0</v>
      </c>
      <c r="DR1082">
        <v>0</v>
      </c>
      <c r="DS1082">
        <v>10020</v>
      </c>
      <c r="DT1082">
        <v>0</v>
      </c>
      <c r="DU1082">
        <v>248.60400000000001</v>
      </c>
      <c r="DV1082">
        <v>-66.056200000000004</v>
      </c>
      <c r="DW1082">
        <v>410.10199999999998</v>
      </c>
      <c r="DX1082">
        <v>475.05500000000001</v>
      </c>
      <c r="DY1082">
        <v>5.7301799999999998</v>
      </c>
      <c r="DZ1082">
        <v>465.94200000000001</v>
      </c>
      <c r="EA1082">
        <v>19.1812</v>
      </c>
      <c r="EB1082">
        <v>2.4686300000000001</v>
      </c>
      <c r="EC1082">
        <v>1.90079</v>
      </c>
      <c r="ED1082">
        <v>20.821100000000001</v>
      </c>
      <c r="EE1082">
        <v>16.641200000000001</v>
      </c>
      <c r="EF1082">
        <v>1799.76</v>
      </c>
      <c r="EG1082">
        <v>0.97800500000000001</v>
      </c>
      <c r="EH1082">
        <v>2.1994699999999999E-2</v>
      </c>
      <c r="EI1082">
        <v>0</v>
      </c>
      <c r="EJ1082">
        <v>732.83600000000001</v>
      </c>
      <c r="EK1082">
        <v>4.9990399999999999</v>
      </c>
      <c r="EL1082">
        <v>13728.3</v>
      </c>
      <c r="EM1082">
        <v>14818.7</v>
      </c>
      <c r="EN1082">
        <v>48.061999999999998</v>
      </c>
      <c r="EO1082">
        <v>49.561999999999998</v>
      </c>
      <c r="EP1082">
        <v>49</v>
      </c>
      <c r="EQ1082">
        <v>48.061999999999998</v>
      </c>
      <c r="ER1082">
        <v>48.936999999999998</v>
      </c>
      <c r="ES1082">
        <v>1755.29</v>
      </c>
      <c r="ET1082">
        <v>39.479999999999997</v>
      </c>
      <c r="EU1082">
        <v>0</v>
      </c>
      <c r="EV1082">
        <v>1674756793.3</v>
      </c>
      <c r="EW1082">
        <v>0</v>
      </c>
      <c r="EX1082">
        <v>732.89307692307682</v>
      </c>
      <c r="EY1082">
        <v>-0.32143590029238278</v>
      </c>
      <c r="EZ1082">
        <v>-3.8803418324790639</v>
      </c>
      <c r="FA1082">
        <v>13732.288461538459</v>
      </c>
      <c r="FB1082">
        <v>15</v>
      </c>
      <c r="FC1082">
        <v>1674753236.5</v>
      </c>
      <c r="FD1082" t="s">
        <v>1867</v>
      </c>
      <c r="FE1082">
        <v>1674753236.5</v>
      </c>
      <c r="FF1082">
        <v>1674753223.5</v>
      </c>
      <c r="FG1082">
        <v>3</v>
      </c>
      <c r="FH1082">
        <v>-0.254</v>
      </c>
      <c r="FI1082">
        <v>-6.7000000000000004E-2</v>
      </c>
      <c r="FJ1082">
        <v>1.121</v>
      </c>
      <c r="FK1082">
        <v>0.113</v>
      </c>
      <c r="FL1082">
        <v>389</v>
      </c>
      <c r="FM1082">
        <v>21</v>
      </c>
      <c r="FN1082">
        <v>0.06</v>
      </c>
      <c r="FO1082">
        <v>7.0000000000000007E-2</v>
      </c>
      <c r="FP1082">
        <v>53.002260354881059</v>
      </c>
      <c r="FQ1082">
        <v>0.48402353931207781</v>
      </c>
      <c r="FR1082">
        <v>6.062466699644499E-2</v>
      </c>
      <c r="FS1082">
        <v>-1</v>
      </c>
      <c r="FT1082">
        <v>0.39815914943841429</v>
      </c>
      <c r="FU1082">
        <v>2.7175490974855258E-3</v>
      </c>
      <c r="FV1082">
        <v>3.3869632538633928E-4</v>
      </c>
      <c r="FW1082">
        <v>-1</v>
      </c>
      <c r="FX1082">
        <v>0</v>
      </c>
      <c r="FY1082">
        <v>0</v>
      </c>
      <c r="FZ1082" t="s">
        <v>418</v>
      </c>
      <c r="GA1082">
        <v>2.9332600000000002</v>
      </c>
      <c r="GB1082">
        <v>2.83331</v>
      </c>
      <c r="GC1082">
        <v>8.9762900000000007E-2</v>
      </c>
      <c r="GD1082">
        <v>9.8954100000000003E-2</v>
      </c>
      <c r="GE1082">
        <v>0.12171899999999999</v>
      </c>
      <c r="GF1082">
        <v>9.7979700000000003E-2</v>
      </c>
      <c r="GG1082">
        <v>23604.1</v>
      </c>
      <c r="GH1082">
        <v>29338</v>
      </c>
      <c r="GI1082">
        <v>23331.7</v>
      </c>
      <c r="GJ1082">
        <v>29831.200000000001</v>
      </c>
      <c r="GK1082">
        <v>27890.5</v>
      </c>
      <c r="GL1082">
        <v>38268.699999999997</v>
      </c>
      <c r="GM1082">
        <v>32944.5</v>
      </c>
      <c r="GN1082">
        <v>44264.4</v>
      </c>
      <c r="GO1082">
        <v>1.98647</v>
      </c>
      <c r="GP1082">
        <v>1.8262</v>
      </c>
      <c r="GQ1082">
        <v>7.3313699999999996E-2</v>
      </c>
      <c r="GR1082">
        <v>0</v>
      </c>
      <c r="GS1082">
        <v>26.5519</v>
      </c>
      <c r="GT1082">
        <v>999.9</v>
      </c>
      <c r="GU1082">
        <v>43.9</v>
      </c>
      <c r="GV1082">
        <v>36.4</v>
      </c>
      <c r="GW1082">
        <v>27.0306</v>
      </c>
      <c r="GX1082">
        <v>61.017099999999999</v>
      </c>
      <c r="GY1082">
        <v>36.5304</v>
      </c>
      <c r="GZ1082">
        <v>1</v>
      </c>
      <c r="HA1082">
        <v>0.35139999999999999</v>
      </c>
      <c r="HB1082">
        <v>1.9825600000000001</v>
      </c>
      <c r="HC1082">
        <v>20.2651</v>
      </c>
      <c r="HD1082">
        <v>5.2095000000000002</v>
      </c>
      <c r="HE1082">
        <v>11.872199999999999</v>
      </c>
      <c r="HF1082">
        <v>4.9848999999999997</v>
      </c>
      <c r="HG1082">
        <v>3.2839999999999998</v>
      </c>
      <c r="HH1082">
        <v>9999</v>
      </c>
      <c r="HI1082">
        <v>9999</v>
      </c>
      <c r="HJ1082">
        <v>9999</v>
      </c>
      <c r="HK1082">
        <v>999.9</v>
      </c>
      <c r="HL1082">
        <v>1.8549</v>
      </c>
      <c r="HM1082">
        <v>1.8609599999999999</v>
      </c>
      <c r="HN1082">
        <v>1.8583700000000001</v>
      </c>
      <c r="HO1082">
        <v>1.8595900000000001</v>
      </c>
      <c r="HP1082">
        <v>1.8589100000000001</v>
      </c>
      <c r="HQ1082">
        <v>1.85944</v>
      </c>
      <c r="HR1082">
        <v>1.8577699999999999</v>
      </c>
      <c r="HS1082">
        <v>1.86114</v>
      </c>
      <c r="HT1082">
        <v>5</v>
      </c>
      <c r="HU1082">
        <v>0</v>
      </c>
      <c r="HV1082">
        <v>0</v>
      </c>
      <c r="HW1082">
        <v>0</v>
      </c>
      <c r="HX1082" t="s">
        <v>419</v>
      </c>
      <c r="HY1082" t="s">
        <v>420</v>
      </c>
      <c r="HZ1082" t="s">
        <v>421</v>
      </c>
      <c r="IA1082" t="s">
        <v>421</v>
      </c>
      <c r="IB1082" t="s">
        <v>421</v>
      </c>
      <c r="IC1082" t="s">
        <v>421</v>
      </c>
      <c r="ID1082">
        <v>0</v>
      </c>
      <c r="IE1082">
        <v>100</v>
      </c>
      <c r="IF1082">
        <v>100</v>
      </c>
      <c r="IG1082">
        <v>1.139</v>
      </c>
      <c r="IH1082">
        <v>0.121</v>
      </c>
      <c r="II1082">
        <v>0.48595729401342908</v>
      </c>
      <c r="IJ1082">
        <v>1.6187016317407189E-3</v>
      </c>
      <c r="IK1082">
        <v>1.4341569744255341E-7</v>
      </c>
      <c r="IL1082">
        <v>-2.4096625942085749E-10</v>
      </c>
      <c r="IM1082">
        <v>0.12101623166918921</v>
      </c>
      <c r="IN1082">
        <v>0</v>
      </c>
      <c r="IO1082">
        <v>0</v>
      </c>
      <c r="IP1082">
        <v>0</v>
      </c>
      <c r="IQ1082">
        <v>4</v>
      </c>
      <c r="IR1082">
        <v>2205</v>
      </c>
      <c r="IS1082">
        <v>1</v>
      </c>
      <c r="IT1082">
        <v>21</v>
      </c>
      <c r="IU1082">
        <v>59.3</v>
      </c>
      <c r="IV1082">
        <v>59.5</v>
      </c>
      <c r="IW1082">
        <v>1.11572</v>
      </c>
      <c r="IX1082">
        <v>2.4536099999999998</v>
      </c>
      <c r="IY1082">
        <v>1.49414</v>
      </c>
      <c r="IZ1082">
        <v>2.3046899999999999</v>
      </c>
      <c r="JA1082">
        <v>1.69434</v>
      </c>
      <c r="JB1082">
        <v>2.4169900000000002</v>
      </c>
      <c r="JC1082">
        <v>41.691200000000002</v>
      </c>
      <c r="JD1082">
        <v>23.544599999999999</v>
      </c>
      <c r="JE1082">
        <v>18</v>
      </c>
      <c r="JF1082">
        <v>523.98299999999995</v>
      </c>
      <c r="JG1082">
        <v>441.98</v>
      </c>
      <c r="JH1082">
        <v>24.7836</v>
      </c>
      <c r="JI1082">
        <v>31.752600000000001</v>
      </c>
      <c r="JJ1082">
        <v>29.9998</v>
      </c>
      <c r="JK1082">
        <v>31.711099999999998</v>
      </c>
      <c r="JL1082">
        <v>31.689499999999999</v>
      </c>
      <c r="JM1082">
        <v>22.4102</v>
      </c>
      <c r="JN1082">
        <v>33.864100000000001</v>
      </c>
      <c r="JO1082">
        <v>0</v>
      </c>
      <c r="JP1082">
        <v>24.799099999999999</v>
      </c>
      <c r="JQ1082">
        <v>465.98899999999998</v>
      </c>
      <c r="JR1082">
        <v>19.202500000000001</v>
      </c>
      <c r="JS1082">
        <v>99.227000000000004</v>
      </c>
      <c r="JT1082">
        <v>99.401300000000006</v>
      </c>
    </row>
    <row r="1083" spans="1:280" x14ac:dyDescent="0.25">
      <c r="A1083">
        <v>1067</v>
      </c>
      <c r="B1083">
        <v>1674756803</v>
      </c>
      <c r="C1083">
        <v>11057</v>
      </c>
      <c r="D1083" t="s">
        <v>2558</v>
      </c>
      <c r="E1083" t="s">
        <v>2559</v>
      </c>
      <c r="F1083" t="s">
        <v>412</v>
      </c>
      <c r="G1083" t="s">
        <v>1865</v>
      </c>
      <c r="H1083" t="s">
        <v>1866</v>
      </c>
      <c r="I1083">
        <v>1674756803</v>
      </c>
      <c r="J1083">
        <f t="shared" si="736"/>
        <v>4.900155528930146E-3</v>
      </c>
      <c r="K1083">
        <f t="shared" si="737"/>
        <v>4.9001555289301457</v>
      </c>
      <c r="L1083">
        <f t="shared" si="738"/>
        <v>53.133103949203615</v>
      </c>
      <c r="M1083">
        <f t="shared" si="739"/>
        <v>399.92</v>
      </c>
      <c r="N1083">
        <f t="shared" si="740"/>
        <v>167.5341397283832</v>
      </c>
      <c r="O1083">
        <f t="shared" si="741"/>
        <v>16.619076890431252</v>
      </c>
      <c r="P1083">
        <f t="shared" si="742"/>
        <v>39.671324547920001</v>
      </c>
      <c r="Q1083">
        <f t="shared" si="743"/>
        <v>0.39978142976250658</v>
      </c>
      <c r="R1083">
        <f t="shared" si="744"/>
        <v>2.9134610710355924</v>
      </c>
      <c r="S1083">
        <f t="shared" si="745"/>
        <v>0.37161507390182091</v>
      </c>
      <c r="T1083">
        <f t="shared" si="746"/>
        <v>0.23462447610012857</v>
      </c>
      <c r="U1083">
        <f t="shared" si="747"/>
        <v>344.37770126300552</v>
      </c>
      <c r="V1083">
        <f t="shared" si="748"/>
        <v>28.756859740460364</v>
      </c>
      <c r="W1083">
        <f t="shared" si="749"/>
        <v>27.741099999999999</v>
      </c>
      <c r="X1083">
        <f t="shared" si="750"/>
        <v>3.7379399418742727</v>
      </c>
      <c r="Y1083">
        <f t="shared" si="751"/>
        <v>65.121845459726586</v>
      </c>
      <c r="Z1083">
        <f t="shared" si="752"/>
        <v>2.4708374649231</v>
      </c>
      <c r="AA1083">
        <f t="shared" si="753"/>
        <v>3.7941760517999206</v>
      </c>
      <c r="AB1083">
        <f t="shared" si="754"/>
        <v>1.2671024769511727</v>
      </c>
      <c r="AC1083">
        <f t="shared" si="755"/>
        <v>-216.09685882581942</v>
      </c>
      <c r="AD1083">
        <f t="shared" si="756"/>
        <v>40.194344343661648</v>
      </c>
      <c r="AE1083">
        <f t="shared" si="757"/>
        <v>3.0033058347110688</v>
      </c>
      <c r="AF1083">
        <f t="shared" si="758"/>
        <v>171.47849261555879</v>
      </c>
      <c r="AG1083">
        <v>0</v>
      </c>
      <c r="AH1083">
        <v>0</v>
      </c>
      <c r="AI1083">
        <f t="shared" si="759"/>
        <v>1</v>
      </c>
      <c r="AJ1083">
        <f t="shared" si="760"/>
        <v>0</v>
      </c>
      <c r="AK1083">
        <f t="shared" si="761"/>
        <v>52220.443825101429</v>
      </c>
      <c r="AL1083" t="s">
        <v>415</v>
      </c>
      <c r="AM1083" t="s">
        <v>415</v>
      </c>
      <c r="AN1083">
        <v>0</v>
      </c>
      <c r="AO1083">
        <v>0</v>
      </c>
      <c r="AP1083" t="e">
        <f t="shared" si="762"/>
        <v>#DIV/0!</v>
      </c>
      <c r="AQ1083">
        <v>0</v>
      </c>
      <c r="AR1083" t="s">
        <v>415</v>
      </c>
      <c r="AS1083" t="s">
        <v>415</v>
      </c>
      <c r="AT1083">
        <v>0</v>
      </c>
      <c r="AU1083">
        <v>0</v>
      </c>
      <c r="AV1083" t="e">
        <f t="shared" si="763"/>
        <v>#DIV/0!</v>
      </c>
      <c r="AW1083">
        <v>0.5</v>
      </c>
      <c r="AX1083">
        <f t="shared" si="764"/>
        <v>1513.2261006315027</v>
      </c>
      <c r="AY1083">
        <f t="shared" si="765"/>
        <v>53.133103949203615</v>
      </c>
      <c r="AZ1083" t="e">
        <f t="shared" si="766"/>
        <v>#DIV/0!</v>
      </c>
      <c r="BA1083">
        <f t="shared" si="767"/>
        <v>3.5112468604017601E-2</v>
      </c>
      <c r="BB1083" t="e">
        <f t="shared" si="768"/>
        <v>#DIV/0!</v>
      </c>
      <c r="BC1083" t="e">
        <f t="shared" si="769"/>
        <v>#DIV/0!</v>
      </c>
      <c r="BD1083" t="s">
        <v>415</v>
      </c>
      <c r="BE1083">
        <v>0</v>
      </c>
      <c r="BF1083" t="e">
        <f t="shared" si="770"/>
        <v>#DIV/0!</v>
      </c>
      <c r="BG1083" t="e">
        <f t="shared" si="771"/>
        <v>#DIV/0!</v>
      </c>
      <c r="BH1083" t="e">
        <f t="shared" si="772"/>
        <v>#DIV/0!</v>
      </c>
      <c r="BI1083" t="e">
        <f t="shared" si="773"/>
        <v>#DIV/0!</v>
      </c>
      <c r="BJ1083" t="e">
        <f t="shared" si="774"/>
        <v>#DIV/0!</v>
      </c>
      <c r="BK1083" t="e">
        <f t="shared" si="775"/>
        <v>#DIV/0!</v>
      </c>
      <c r="BL1083" t="e">
        <f t="shared" si="776"/>
        <v>#DIV/0!</v>
      </c>
      <c r="BM1083" t="e">
        <f t="shared" si="777"/>
        <v>#DIV/0!</v>
      </c>
      <c r="CV1083">
        <f t="shared" si="778"/>
        <v>1800.05</v>
      </c>
      <c r="CW1083">
        <f t="shared" si="779"/>
        <v>1513.2261006315027</v>
      </c>
      <c r="CX1083">
        <f t="shared" si="780"/>
        <v>0.84065781541151785</v>
      </c>
      <c r="CY1083">
        <f t="shared" si="781"/>
        <v>0.19131563082303576</v>
      </c>
      <c r="CZ1083">
        <v>6</v>
      </c>
      <c r="DA1083">
        <v>0.5</v>
      </c>
      <c r="DB1083" t="s">
        <v>416</v>
      </c>
      <c r="DC1083">
        <v>2</v>
      </c>
      <c r="DD1083">
        <v>1674756803</v>
      </c>
      <c r="DE1083">
        <v>399.92</v>
      </c>
      <c r="DF1083">
        <v>466.02300000000002</v>
      </c>
      <c r="DG1083">
        <v>24.908100000000001</v>
      </c>
      <c r="DH1083">
        <v>19.1751</v>
      </c>
      <c r="DI1083">
        <v>398.78100000000001</v>
      </c>
      <c r="DJ1083">
        <v>24.787099999999999</v>
      </c>
      <c r="DK1083">
        <v>500.06299999999999</v>
      </c>
      <c r="DL1083">
        <v>99.098100000000002</v>
      </c>
      <c r="DM1083">
        <v>0.100051</v>
      </c>
      <c r="DN1083">
        <v>27.997</v>
      </c>
      <c r="DO1083">
        <v>27.741099999999999</v>
      </c>
      <c r="DP1083">
        <v>999.9</v>
      </c>
      <c r="DQ1083">
        <v>0</v>
      </c>
      <c r="DR1083">
        <v>0</v>
      </c>
      <c r="DS1083">
        <v>9998.75</v>
      </c>
      <c r="DT1083">
        <v>0</v>
      </c>
      <c r="DU1083">
        <v>249.16</v>
      </c>
      <c r="DV1083">
        <v>-66.102199999999996</v>
      </c>
      <c r="DW1083">
        <v>410.13600000000002</v>
      </c>
      <c r="DX1083">
        <v>475.13299999999998</v>
      </c>
      <c r="DY1083">
        <v>5.7329999999999997</v>
      </c>
      <c r="DZ1083">
        <v>466.02300000000002</v>
      </c>
      <c r="EA1083">
        <v>19.1751</v>
      </c>
      <c r="EB1083">
        <v>2.46834</v>
      </c>
      <c r="EC1083">
        <v>1.90022</v>
      </c>
      <c r="ED1083">
        <v>20.819299999999998</v>
      </c>
      <c r="EE1083">
        <v>16.636500000000002</v>
      </c>
      <c r="EF1083">
        <v>1800.05</v>
      </c>
      <c r="EG1083">
        <v>0.97800900000000002</v>
      </c>
      <c r="EH1083">
        <v>2.1991E-2</v>
      </c>
      <c r="EI1083">
        <v>0</v>
      </c>
      <c r="EJ1083">
        <v>732.49900000000002</v>
      </c>
      <c r="EK1083">
        <v>4.9990399999999999</v>
      </c>
      <c r="EL1083">
        <v>13734.7</v>
      </c>
      <c r="EM1083">
        <v>14821.2</v>
      </c>
      <c r="EN1083">
        <v>48.061999999999998</v>
      </c>
      <c r="EO1083">
        <v>49.561999999999998</v>
      </c>
      <c r="EP1083">
        <v>49</v>
      </c>
      <c r="EQ1083">
        <v>48.061999999999998</v>
      </c>
      <c r="ER1083">
        <v>49</v>
      </c>
      <c r="ES1083">
        <v>1755.58</v>
      </c>
      <c r="ET1083">
        <v>39.47</v>
      </c>
      <c r="EU1083">
        <v>0</v>
      </c>
      <c r="EV1083">
        <v>1674756803.5</v>
      </c>
      <c r="EW1083">
        <v>0</v>
      </c>
      <c r="EX1083">
        <v>732.72388000000001</v>
      </c>
      <c r="EY1083">
        <v>-0.61069231389239942</v>
      </c>
      <c r="EZ1083">
        <v>9.0076923063664704</v>
      </c>
      <c r="FA1083">
        <v>13733.38</v>
      </c>
      <c r="FB1083">
        <v>15</v>
      </c>
      <c r="FC1083">
        <v>1674753236.5</v>
      </c>
      <c r="FD1083" t="s">
        <v>1867</v>
      </c>
      <c r="FE1083">
        <v>1674753236.5</v>
      </c>
      <c r="FF1083">
        <v>1674753223.5</v>
      </c>
      <c r="FG1083">
        <v>3</v>
      </c>
      <c r="FH1083">
        <v>-0.254</v>
      </c>
      <c r="FI1083">
        <v>-6.7000000000000004E-2</v>
      </c>
      <c r="FJ1083">
        <v>1.121</v>
      </c>
      <c r="FK1083">
        <v>0.113</v>
      </c>
      <c r="FL1083">
        <v>389</v>
      </c>
      <c r="FM1083">
        <v>21</v>
      </c>
      <c r="FN1083">
        <v>0.06</v>
      </c>
      <c r="FO1083">
        <v>7.0000000000000007E-2</v>
      </c>
      <c r="FP1083">
        <v>53.088961884633463</v>
      </c>
      <c r="FQ1083">
        <v>0.44754404808627152</v>
      </c>
      <c r="FR1083">
        <v>5.070001923879016E-2</v>
      </c>
      <c r="FS1083">
        <v>-1</v>
      </c>
      <c r="FT1083">
        <v>0.39873970694351779</v>
      </c>
      <c r="FU1083">
        <v>4.6454970939337837E-3</v>
      </c>
      <c r="FV1083">
        <v>4.8518546511679118E-4</v>
      </c>
      <c r="FW1083">
        <v>-1</v>
      </c>
      <c r="FX1083">
        <v>0</v>
      </c>
      <c r="FY1083">
        <v>0</v>
      </c>
      <c r="FZ1083" t="s">
        <v>418</v>
      </c>
      <c r="GA1083">
        <v>2.9331200000000002</v>
      </c>
      <c r="GB1083">
        <v>2.8334999999999999</v>
      </c>
      <c r="GC1083">
        <v>8.9771100000000006E-2</v>
      </c>
      <c r="GD1083">
        <v>9.8969100000000004E-2</v>
      </c>
      <c r="GE1083">
        <v>0.121711</v>
      </c>
      <c r="GF1083">
        <v>9.7960099999999994E-2</v>
      </c>
      <c r="GG1083">
        <v>23603.599999999999</v>
      </c>
      <c r="GH1083">
        <v>29338.1</v>
      </c>
      <c r="GI1083">
        <v>23331.4</v>
      </c>
      <c r="GJ1083">
        <v>29831.8</v>
      </c>
      <c r="GK1083">
        <v>27890.400000000001</v>
      </c>
      <c r="GL1083">
        <v>38270.1</v>
      </c>
      <c r="GM1083">
        <v>32944</v>
      </c>
      <c r="GN1083">
        <v>44265.1</v>
      </c>
      <c r="GO1083">
        <v>1.98678</v>
      </c>
      <c r="GP1083">
        <v>1.8259799999999999</v>
      </c>
      <c r="GQ1083">
        <v>7.3090199999999994E-2</v>
      </c>
      <c r="GR1083">
        <v>0</v>
      </c>
      <c r="GS1083">
        <v>26.546099999999999</v>
      </c>
      <c r="GT1083">
        <v>999.9</v>
      </c>
      <c r="GU1083">
        <v>43.9</v>
      </c>
      <c r="GV1083">
        <v>36.5</v>
      </c>
      <c r="GW1083">
        <v>27.177099999999999</v>
      </c>
      <c r="GX1083">
        <v>61.1571</v>
      </c>
      <c r="GY1083">
        <v>37.207500000000003</v>
      </c>
      <c r="GZ1083">
        <v>1</v>
      </c>
      <c r="HA1083">
        <v>0.35126000000000002</v>
      </c>
      <c r="HB1083">
        <v>2.0398100000000001</v>
      </c>
      <c r="HC1083">
        <v>20.264600000000002</v>
      </c>
      <c r="HD1083">
        <v>5.2096499999999999</v>
      </c>
      <c r="HE1083">
        <v>11.872199999999999</v>
      </c>
      <c r="HF1083">
        <v>4.9848499999999998</v>
      </c>
      <c r="HG1083">
        <v>3.2839999999999998</v>
      </c>
      <c r="HH1083">
        <v>9999</v>
      </c>
      <c r="HI1083">
        <v>9999</v>
      </c>
      <c r="HJ1083">
        <v>9999</v>
      </c>
      <c r="HK1083">
        <v>999.9</v>
      </c>
      <c r="HL1083">
        <v>1.8549100000000001</v>
      </c>
      <c r="HM1083">
        <v>1.8609599999999999</v>
      </c>
      <c r="HN1083">
        <v>1.8583700000000001</v>
      </c>
      <c r="HO1083">
        <v>1.8595900000000001</v>
      </c>
      <c r="HP1083">
        <v>1.8588899999999999</v>
      </c>
      <c r="HQ1083">
        <v>1.85944</v>
      </c>
      <c r="HR1083">
        <v>1.8577600000000001</v>
      </c>
      <c r="HS1083">
        <v>1.86111</v>
      </c>
      <c r="HT1083">
        <v>5</v>
      </c>
      <c r="HU1083">
        <v>0</v>
      </c>
      <c r="HV1083">
        <v>0</v>
      </c>
      <c r="HW1083">
        <v>0</v>
      </c>
      <c r="HX1083" t="s">
        <v>419</v>
      </c>
      <c r="HY1083" t="s">
        <v>420</v>
      </c>
      <c r="HZ1083" t="s">
        <v>421</v>
      </c>
      <c r="IA1083" t="s">
        <v>421</v>
      </c>
      <c r="IB1083" t="s">
        <v>421</v>
      </c>
      <c r="IC1083" t="s">
        <v>421</v>
      </c>
      <c r="ID1083">
        <v>0</v>
      </c>
      <c r="IE1083">
        <v>100</v>
      </c>
      <c r="IF1083">
        <v>100</v>
      </c>
      <c r="IG1083">
        <v>1.139</v>
      </c>
      <c r="IH1083">
        <v>0.121</v>
      </c>
      <c r="II1083">
        <v>0.48595729401342908</v>
      </c>
      <c r="IJ1083">
        <v>1.6187016317407189E-3</v>
      </c>
      <c r="IK1083">
        <v>1.4341569744255341E-7</v>
      </c>
      <c r="IL1083">
        <v>-2.4096625942085749E-10</v>
      </c>
      <c r="IM1083">
        <v>0.12101623166918921</v>
      </c>
      <c r="IN1083">
        <v>0</v>
      </c>
      <c r="IO1083">
        <v>0</v>
      </c>
      <c r="IP1083">
        <v>0</v>
      </c>
      <c r="IQ1083">
        <v>4</v>
      </c>
      <c r="IR1083">
        <v>2205</v>
      </c>
      <c r="IS1083">
        <v>1</v>
      </c>
      <c r="IT1083">
        <v>21</v>
      </c>
      <c r="IU1083">
        <v>59.4</v>
      </c>
      <c r="IV1083">
        <v>59.7</v>
      </c>
      <c r="IW1083">
        <v>1.11572</v>
      </c>
      <c r="IX1083">
        <v>2.4560499999999998</v>
      </c>
      <c r="IY1083">
        <v>1.49414</v>
      </c>
      <c r="IZ1083">
        <v>2.3046899999999999</v>
      </c>
      <c r="JA1083">
        <v>1.69434</v>
      </c>
      <c r="JB1083">
        <v>2.33887</v>
      </c>
      <c r="JC1083">
        <v>41.6389</v>
      </c>
      <c r="JD1083">
        <v>23.527100000000001</v>
      </c>
      <c r="JE1083">
        <v>18</v>
      </c>
      <c r="JF1083">
        <v>524.15800000000002</v>
      </c>
      <c r="JG1083">
        <v>441.80200000000002</v>
      </c>
      <c r="JH1083">
        <v>24.8018</v>
      </c>
      <c r="JI1083">
        <v>31.749099999999999</v>
      </c>
      <c r="JJ1083">
        <v>30</v>
      </c>
      <c r="JK1083">
        <v>31.708200000000001</v>
      </c>
      <c r="JL1083">
        <v>31.686699999999998</v>
      </c>
      <c r="JM1083">
        <v>22.412700000000001</v>
      </c>
      <c r="JN1083">
        <v>33.864100000000001</v>
      </c>
      <c r="JO1083">
        <v>0</v>
      </c>
      <c r="JP1083">
        <v>24.799499999999998</v>
      </c>
      <c r="JQ1083">
        <v>466.02699999999999</v>
      </c>
      <c r="JR1083">
        <v>19.202500000000001</v>
      </c>
      <c r="JS1083">
        <v>99.2256</v>
      </c>
      <c r="JT1083">
        <v>99.402900000000002</v>
      </c>
    </row>
    <row r="1084" spans="1:280" x14ac:dyDescent="0.25">
      <c r="A1084">
        <v>1068</v>
      </c>
      <c r="B1084">
        <v>1674756813</v>
      </c>
      <c r="C1084">
        <v>11067</v>
      </c>
      <c r="D1084" t="s">
        <v>2560</v>
      </c>
      <c r="E1084" t="s">
        <v>2561</v>
      </c>
      <c r="F1084" t="s">
        <v>412</v>
      </c>
      <c r="G1084" t="s">
        <v>1865</v>
      </c>
      <c r="H1084" t="s">
        <v>1866</v>
      </c>
      <c r="I1084">
        <v>1674756813</v>
      </c>
      <c r="J1084">
        <f t="shared" si="736"/>
        <v>4.9043093725928506E-3</v>
      </c>
      <c r="K1084">
        <f t="shared" si="737"/>
        <v>4.9043093725928504</v>
      </c>
      <c r="L1084">
        <f t="shared" si="738"/>
        <v>53.185420292802171</v>
      </c>
      <c r="M1084">
        <f t="shared" si="739"/>
        <v>399.88200000000001</v>
      </c>
      <c r="N1084">
        <f t="shared" si="740"/>
        <v>167.9707112548432</v>
      </c>
      <c r="O1084">
        <f t="shared" si="741"/>
        <v>16.662372002323625</v>
      </c>
      <c r="P1084">
        <f t="shared" si="742"/>
        <v>39.667526506595401</v>
      </c>
      <c r="Q1084">
        <f t="shared" si="743"/>
        <v>0.40105043006925073</v>
      </c>
      <c r="R1084">
        <f t="shared" si="744"/>
        <v>2.916635764166311</v>
      </c>
      <c r="S1084">
        <f t="shared" si="745"/>
        <v>0.3727402823880826</v>
      </c>
      <c r="T1084">
        <f t="shared" si="746"/>
        <v>0.23533948379635167</v>
      </c>
      <c r="U1084">
        <f t="shared" si="747"/>
        <v>344.31690126323014</v>
      </c>
      <c r="V1084">
        <f t="shared" si="748"/>
        <v>28.759443886745377</v>
      </c>
      <c r="W1084">
        <f t="shared" si="749"/>
        <v>27.728999999999999</v>
      </c>
      <c r="X1084">
        <f t="shared" si="750"/>
        <v>3.7352989733607429</v>
      </c>
      <c r="Y1084">
        <f t="shared" si="751"/>
        <v>65.106192261218482</v>
      </c>
      <c r="Z1084">
        <f t="shared" si="752"/>
        <v>2.4709348870552699</v>
      </c>
      <c r="AA1084">
        <f t="shared" si="753"/>
        <v>3.7952379047777924</v>
      </c>
      <c r="AB1084">
        <f t="shared" si="754"/>
        <v>1.264364086305473</v>
      </c>
      <c r="AC1084">
        <f t="shared" si="755"/>
        <v>-216.2800433313447</v>
      </c>
      <c r="AD1084">
        <f t="shared" si="756"/>
        <v>42.895526844277903</v>
      </c>
      <c r="AE1084">
        <f t="shared" si="757"/>
        <v>3.2015319818404429</v>
      </c>
      <c r="AF1084">
        <f t="shared" si="758"/>
        <v>174.13391675800378</v>
      </c>
      <c r="AG1084">
        <v>0</v>
      </c>
      <c r="AH1084">
        <v>0</v>
      </c>
      <c r="AI1084">
        <f t="shared" si="759"/>
        <v>1</v>
      </c>
      <c r="AJ1084">
        <f t="shared" si="760"/>
        <v>0</v>
      </c>
      <c r="AK1084">
        <f t="shared" si="761"/>
        <v>52310.558738950625</v>
      </c>
      <c r="AL1084" t="s">
        <v>415</v>
      </c>
      <c r="AM1084" t="s">
        <v>415</v>
      </c>
      <c r="AN1084">
        <v>0</v>
      </c>
      <c r="AO1084">
        <v>0</v>
      </c>
      <c r="AP1084" t="e">
        <f t="shared" si="762"/>
        <v>#DIV/0!</v>
      </c>
      <c r="AQ1084">
        <v>0</v>
      </c>
      <c r="AR1084" t="s">
        <v>415</v>
      </c>
      <c r="AS1084" t="s">
        <v>415</v>
      </c>
      <c r="AT1084">
        <v>0</v>
      </c>
      <c r="AU1084">
        <v>0</v>
      </c>
      <c r="AV1084" t="e">
        <f t="shared" si="763"/>
        <v>#DIV/0!</v>
      </c>
      <c r="AW1084">
        <v>0.5</v>
      </c>
      <c r="AX1084">
        <f t="shared" si="764"/>
        <v>1512.957300631615</v>
      </c>
      <c r="AY1084">
        <f t="shared" si="765"/>
        <v>53.185420292802171</v>
      </c>
      <c r="AZ1084" t="e">
        <f t="shared" si="766"/>
        <v>#DIV/0!</v>
      </c>
      <c r="BA1084">
        <f t="shared" si="767"/>
        <v>3.5153285734236407E-2</v>
      </c>
      <c r="BB1084" t="e">
        <f t="shared" si="768"/>
        <v>#DIV/0!</v>
      </c>
      <c r="BC1084" t="e">
        <f t="shared" si="769"/>
        <v>#DIV/0!</v>
      </c>
      <c r="BD1084" t="s">
        <v>415</v>
      </c>
      <c r="BE1084">
        <v>0</v>
      </c>
      <c r="BF1084" t="e">
        <f t="shared" si="770"/>
        <v>#DIV/0!</v>
      </c>
      <c r="BG1084" t="e">
        <f t="shared" si="771"/>
        <v>#DIV/0!</v>
      </c>
      <c r="BH1084" t="e">
        <f t="shared" si="772"/>
        <v>#DIV/0!</v>
      </c>
      <c r="BI1084" t="e">
        <f t="shared" si="773"/>
        <v>#DIV/0!</v>
      </c>
      <c r="BJ1084" t="e">
        <f t="shared" si="774"/>
        <v>#DIV/0!</v>
      </c>
      <c r="BK1084" t="e">
        <f t="shared" si="775"/>
        <v>#DIV/0!</v>
      </c>
      <c r="BL1084" t="e">
        <f t="shared" si="776"/>
        <v>#DIV/0!</v>
      </c>
      <c r="BM1084" t="e">
        <f t="shared" si="777"/>
        <v>#DIV/0!</v>
      </c>
      <c r="CV1084">
        <f t="shared" si="778"/>
        <v>1799.73</v>
      </c>
      <c r="CW1084">
        <f t="shared" si="779"/>
        <v>1512.957300631615</v>
      </c>
      <c r="CX1084">
        <f t="shared" si="780"/>
        <v>0.8406579323740867</v>
      </c>
      <c r="CY1084">
        <f t="shared" si="781"/>
        <v>0.19131586474817341</v>
      </c>
      <c r="CZ1084">
        <v>6</v>
      </c>
      <c r="DA1084">
        <v>0.5</v>
      </c>
      <c r="DB1084" t="s">
        <v>416</v>
      </c>
      <c r="DC1084">
        <v>2</v>
      </c>
      <c r="DD1084">
        <v>1674756813</v>
      </c>
      <c r="DE1084">
        <v>399.88200000000001</v>
      </c>
      <c r="DF1084">
        <v>466.04199999999997</v>
      </c>
      <c r="DG1084">
        <v>24.909099999999999</v>
      </c>
      <c r="DH1084">
        <v>19.171900000000001</v>
      </c>
      <c r="DI1084">
        <v>398.74299999999999</v>
      </c>
      <c r="DJ1084">
        <v>24.7881</v>
      </c>
      <c r="DK1084">
        <v>500.12</v>
      </c>
      <c r="DL1084">
        <v>99.098200000000006</v>
      </c>
      <c r="DM1084">
        <v>9.9879700000000002E-2</v>
      </c>
      <c r="DN1084">
        <v>28.001799999999999</v>
      </c>
      <c r="DO1084">
        <v>27.728999999999999</v>
      </c>
      <c r="DP1084">
        <v>999.9</v>
      </c>
      <c r="DQ1084">
        <v>0</v>
      </c>
      <c r="DR1084">
        <v>0</v>
      </c>
      <c r="DS1084">
        <v>10016.9</v>
      </c>
      <c r="DT1084">
        <v>0</v>
      </c>
      <c r="DU1084">
        <v>249.76400000000001</v>
      </c>
      <c r="DV1084">
        <v>-66.160300000000007</v>
      </c>
      <c r="DW1084">
        <v>410.09699999999998</v>
      </c>
      <c r="DX1084">
        <v>475.15100000000001</v>
      </c>
      <c r="DY1084">
        <v>5.7371499999999997</v>
      </c>
      <c r="DZ1084">
        <v>466.04199999999997</v>
      </c>
      <c r="EA1084">
        <v>19.171900000000001</v>
      </c>
      <c r="EB1084">
        <v>2.4684400000000002</v>
      </c>
      <c r="EC1084">
        <v>1.8998999999999999</v>
      </c>
      <c r="ED1084">
        <v>20.819900000000001</v>
      </c>
      <c r="EE1084">
        <v>16.633900000000001</v>
      </c>
      <c r="EF1084">
        <v>1799.73</v>
      </c>
      <c r="EG1084">
        <v>0.97800500000000001</v>
      </c>
      <c r="EH1084">
        <v>2.1994699999999999E-2</v>
      </c>
      <c r="EI1084">
        <v>0</v>
      </c>
      <c r="EJ1084">
        <v>732.34900000000005</v>
      </c>
      <c r="EK1084">
        <v>4.9990399999999999</v>
      </c>
      <c r="EL1084">
        <v>13732.3</v>
      </c>
      <c r="EM1084">
        <v>14818.5</v>
      </c>
      <c r="EN1084">
        <v>48.061999999999998</v>
      </c>
      <c r="EO1084">
        <v>49.625</v>
      </c>
      <c r="EP1084">
        <v>49.061999999999998</v>
      </c>
      <c r="EQ1084">
        <v>48.125</v>
      </c>
      <c r="ER1084">
        <v>48.936999999999998</v>
      </c>
      <c r="ES1084">
        <v>1755.26</v>
      </c>
      <c r="ET1084">
        <v>39.47</v>
      </c>
      <c r="EU1084">
        <v>0</v>
      </c>
      <c r="EV1084">
        <v>1674756813.7</v>
      </c>
      <c r="EW1084">
        <v>0</v>
      </c>
      <c r="EX1084">
        <v>732.69823076923069</v>
      </c>
      <c r="EY1084">
        <v>0.22140170638571491</v>
      </c>
      <c r="EZ1084">
        <v>2.581196508741856</v>
      </c>
      <c r="FA1084">
        <v>13734.380769230769</v>
      </c>
      <c r="FB1084">
        <v>15</v>
      </c>
      <c r="FC1084">
        <v>1674753236.5</v>
      </c>
      <c r="FD1084" t="s">
        <v>1867</v>
      </c>
      <c r="FE1084">
        <v>1674753236.5</v>
      </c>
      <c r="FF1084">
        <v>1674753223.5</v>
      </c>
      <c r="FG1084">
        <v>3</v>
      </c>
      <c r="FH1084">
        <v>-0.254</v>
      </c>
      <c r="FI1084">
        <v>-6.7000000000000004E-2</v>
      </c>
      <c r="FJ1084">
        <v>1.121</v>
      </c>
      <c r="FK1084">
        <v>0.113</v>
      </c>
      <c r="FL1084">
        <v>389</v>
      </c>
      <c r="FM1084">
        <v>21</v>
      </c>
      <c r="FN1084">
        <v>0.06</v>
      </c>
      <c r="FO1084">
        <v>7.0000000000000007E-2</v>
      </c>
      <c r="FP1084">
        <v>53.13449584922374</v>
      </c>
      <c r="FQ1084">
        <v>0.10798316492805191</v>
      </c>
      <c r="FR1084">
        <v>2.6026144363602208E-2</v>
      </c>
      <c r="FS1084">
        <v>-1</v>
      </c>
      <c r="FT1084">
        <v>0.39972360379848038</v>
      </c>
      <c r="FU1084">
        <v>5.9545999035555651E-3</v>
      </c>
      <c r="FV1084">
        <v>5.9157459553717078E-4</v>
      </c>
      <c r="FW1084">
        <v>-1</v>
      </c>
      <c r="FX1084">
        <v>0</v>
      </c>
      <c r="FY1084">
        <v>0</v>
      </c>
      <c r="FZ1084" t="s">
        <v>418</v>
      </c>
      <c r="GA1084">
        <v>2.9332699999999998</v>
      </c>
      <c r="GB1084">
        <v>2.8334899999999998</v>
      </c>
      <c r="GC1084">
        <v>8.97651E-2</v>
      </c>
      <c r="GD1084">
        <v>9.8972900000000003E-2</v>
      </c>
      <c r="GE1084">
        <v>0.121715</v>
      </c>
      <c r="GF1084">
        <v>9.7949400000000006E-2</v>
      </c>
      <c r="GG1084">
        <v>23603.8</v>
      </c>
      <c r="GH1084">
        <v>29337.7</v>
      </c>
      <c r="GI1084">
        <v>23331.4</v>
      </c>
      <c r="GJ1084">
        <v>29831.599999999999</v>
      </c>
      <c r="GK1084">
        <v>27890.5</v>
      </c>
      <c r="GL1084">
        <v>38270.199999999997</v>
      </c>
      <c r="GM1084">
        <v>32944.300000000003</v>
      </c>
      <c r="GN1084">
        <v>44264.7</v>
      </c>
      <c r="GO1084">
        <v>1.9867999999999999</v>
      </c>
      <c r="GP1084">
        <v>1.8261499999999999</v>
      </c>
      <c r="GQ1084">
        <v>7.2345099999999996E-2</v>
      </c>
      <c r="GR1084">
        <v>0</v>
      </c>
      <c r="GS1084">
        <v>26.546099999999999</v>
      </c>
      <c r="GT1084">
        <v>999.9</v>
      </c>
      <c r="GU1084">
        <v>43.9</v>
      </c>
      <c r="GV1084">
        <v>36.5</v>
      </c>
      <c r="GW1084">
        <v>27.1769</v>
      </c>
      <c r="GX1084">
        <v>61.237099999999998</v>
      </c>
      <c r="GY1084">
        <v>36.614600000000003</v>
      </c>
      <c r="GZ1084">
        <v>1</v>
      </c>
      <c r="HA1084">
        <v>0.350823</v>
      </c>
      <c r="HB1084">
        <v>2.0468099999999998</v>
      </c>
      <c r="HC1084">
        <v>20.264500000000002</v>
      </c>
      <c r="HD1084">
        <v>5.2090500000000004</v>
      </c>
      <c r="HE1084">
        <v>11.872199999999999</v>
      </c>
      <c r="HF1084">
        <v>4.98475</v>
      </c>
      <c r="HG1084">
        <v>3.2839999999999998</v>
      </c>
      <c r="HH1084">
        <v>9999</v>
      </c>
      <c r="HI1084">
        <v>9999</v>
      </c>
      <c r="HJ1084">
        <v>9999</v>
      </c>
      <c r="HK1084">
        <v>999.9</v>
      </c>
      <c r="HL1084">
        <v>1.8549500000000001</v>
      </c>
      <c r="HM1084">
        <v>1.86097</v>
      </c>
      <c r="HN1084">
        <v>1.8583700000000001</v>
      </c>
      <c r="HO1084">
        <v>1.8595900000000001</v>
      </c>
      <c r="HP1084">
        <v>1.8589199999999999</v>
      </c>
      <c r="HQ1084">
        <v>1.85944</v>
      </c>
      <c r="HR1084">
        <v>1.8577699999999999</v>
      </c>
      <c r="HS1084">
        <v>1.86113</v>
      </c>
      <c r="HT1084">
        <v>5</v>
      </c>
      <c r="HU1084">
        <v>0</v>
      </c>
      <c r="HV1084">
        <v>0</v>
      </c>
      <c r="HW1084">
        <v>0</v>
      </c>
      <c r="HX1084" t="s">
        <v>419</v>
      </c>
      <c r="HY1084" t="s">
        <v>420</v>
      </c>
      <c r="HZ1084" t="s">
        <v>421</v>
      </c>
      <c r="IA1084" t="s">
        <v>421</v>
      </c>
      <c r="IB1084" t="s">
        <v>421</v>
      </c>
      <c r="IC1084" t="s">
        <v>421</v>
      </c>
      <c r="ID1084">
        <v>0</v>
      </c>
      <c r="IE1084">
        <v>100</v>
      </c>
      <c r="IF1084">
        <v>100</v>
      </c>
      <c r="IG1084">
        <v>1.139</v>
      </c>
      <c r="IH1084">
        <v>0.121</v>
      </c>
      <c r="II1084">
        <v>0.48595729401342908</v>
      </c>
      <c r="IJ1084">
        <v>1.6187016317407189E-3</v>
      </c>
      <c r="IK1084">
        <v>1.4341569744255341E-7</v>
      </c>
      <c r="IL1084">
        <v>-2.4096625942085749E-10</v>
      </c>
      <c r="IM1084">
        <v>0.12101623166918921</v>
      </c>
      <c r="IN1084">
        <v>0</v>
      </c>
      <c r="IO1084">
        <v>0</v>
      </c>
      <c r="IP1084">
        <v>0</v>
      </c>
      <c r="IQ1084">
        <v>4</v>
      </c>
      <c r="IR1084">
        <v>2205</v>
      </c>
      <c r="IS1084">
        <v>1</v>
      </c>
      <c r="IT1084">
        <v>21</v>
      </c>
      <c r="IU1084">
        <v>59.6</v>
      </c>
      <c r="IV1084">
        <v>59.8</v>
      </c>
      <c r="IW1084">
        <v>1.11694</v>
      </c>
      <c r="IX1084">
        <v>2.4548299999999998</v>
      </c>
      <c r="IY1084">
        <v>1.49414</v>
      </c>
      <c r="IZ1084">
        <v>2.3059099999999999</v>
      </c>
      <c r="JA1084">
        <v>1.69434</v>
      </c>
      <c r="JB1084">
        <v>2.4194300000000002</v>
      </c>
      <c r="JC1084">
        <v>41.664999999999999</v>
      </c>
      <c r="JD1084">
        <v>23.535900000000002</v>
      </c>
      <c r="JE1084">
        <v>18</v>
      </c>
      <c r="JF1084">
        <v>524.15099999999995</v>
      </c>
      <c r="JG1084">
        <v>441.9</v>
      </c>
      <c r="JH1084">
        <v>24.802099999999999</v>
      </c>
      <c r="JI1084">
        <v>31.746300000000002</v>
      </c>
      <c r="JJ1084">
        <v>30.0001</v>
      </c>
      <c r="JK1084">
        <v>31.705500000000001</v>
      </c>
      <c r="JL1084">
        <v>31.683900000000001</v>
      </c>
      <c r="JM1084">
        <v>22.4146</v>
      </c>
      <c r="JN1084">
        <v>33.864100000000001</v>
      </c>
      <c r="JO1084">
        <v>0</v>
      </c>
      <c r="JP1084">
        <v>24.801300000000001</v>
      </c>
      <c r="JQ1084">
        <v>466.15800000000002</v>
      </c>
      <c r="JR1084">
        <v>19.202500000000001</v>
      </c>
      <c r="JS1084">
        <v>99.226200000000006</v>
      </c>
      <c r="JT1084">
        <v>99.402000000000001</v>
      </c>
    </row>
    <row r="1085" spans="1:280" x14ac:dyDescent="0.25">
      <c r="A1085">
        <v>1069</v>
      </c>
      <c r="B1085">
        <v>1674756823</v>
      </c>
      <c r="C1085">
        <v>11077</v>
      </c>
      <c r="D1085" t="s">
        <v>2562</v>
      </c>
      <c r="E1085" t="s">
        <v>2563</v>
      </c>
      <c r="F1085" t="s">
        <v>412</v>
      </c>
      <c r="G1085" t="s">
        <v>1865</v>
      </c>
      <c r="H1085" t="s">
        <v>1866</v>
      </c>
      <c r="I1085">
        <v>1674756823</v>
      </c>
      <c r="J1085">
        <f t="shared" si="736"/>
        <v>4.9093003798635409E-3</v>
      </c>
      <c r="K1085">
        <f t="shared" si="737"/>
        <v>4.9093003798635406</v>
      </c>
      <c r="L1085">
        <f t="shared" si="738"/>
        <v>53.302773833624833</v>
      </c>
      <c r="M1085">
        <f t="shared" si="739"/>
        <v>399.815</v>
      </c>
      <c r="N1085">
        <f t="shared" si="740"/>
        <v>167.22367651524962</v>
      </c>
      <c r="O1085">
        <f t="shared" si="741"/>
        <v>16.588193861767778</v>
      </c>
      <c r="P1085">
        <f t="shared" si="742"/>
        <v>39.660703956822005</v>
      </c>
      <c r="Q1085">
        <f t="shared" si="743"/>
        <v>0.40073928495320993</v>
      </c>
      <c r="R1085">
        <f t="shared" si="744"/>
        <v>2.9136726560737247</v>
      </c>
      <c r="S1085">
        <f t="shared" si="745"/>
        <v>0.37244481643517013</v>
      </c>
      <c r="T1085">
        <f t="shared" si="746"/>
        <v>0.23515346406383747</v>
      </c>
      <c r="U1085">
        <f t="shared" si="747"/>
        <v>344.3739012630196</v>
      </c>
      <c r="V1085">
        <f t="shared" si="748"/>
        <v>28.761593433631713</v>
      </c>
      <c r="W1085">
        <f t="shared" si="749"/>
        <v>27.741099999999999</v>
      </c>
      <c r="X1085">
        <f t="shared" si="750"/>
        <v>3.7379399418742727</v>
      </c>
      <c r="Y1085">
        <f t="shared" si="751"/>
        <v>65.106986805179119</v>
      </c>
      <c r="Z1085">
        <f t="shared" si="752"/>
        <v>2.4713107754244001</v>
      </c>
      <c r="AA1085">
        <f t="shared" si="753"/>
        <v>3.7957689284858951</v>
      </c>
      <c r="AB1085">
        <f t="shared" si="754"/>
        <v>1.2666291664498726</v>
      </c>
      <c r="AC1085">
        <f t="shared" si="755"/>
        <v>-216.50014675198216</v>
      </c>
      <c r="AD1085">
        <f t="shared" si="756"/>
        <v>41.328253213630525</v>
      </c>
      <c r="AE1085">
        <f t="shared" si="757"/>
        <v>3.087917692649913</v>
      </c>
      <c r="AF1085">
        <f t="shared" si="758"/>
        <v>172.28992541731787</v>
      </c>
      <c r="AG1085">
        <v>0</v>
      </c>
      <c r="AH1085">
        <v>0</v>
      </c>
      <c r="AI1085">
        <f t="shared" si="759"/>
        <v>1</v>
      </c>
      <c r="AJ1085">
        <f t="shared" si="760"/>
        <v>0</v>
      </c>
      <c r="AK1085">
        <f t="shared" si="761"/>
        <v>52225.245384292102</v>
      </c>
      <c r="AL1085" t="s">
        <v>415</v>
      </c>
      <c r="AM1085" t="s">
        <v>415</v>
      </c>
      <c r="AN1085">
        <v>0</v>
      </c>
      <c r="AO1085">
        <v>0</v>
      </c>
      <c r="AP1085" t="e">
        <f t="shared" si="762"/>
        <v>#DIV/0!</v>
      </c>
      <c r="AQ1085">
        <v>0</v>
      </c>
      <c r="AR1085" t="s">
        <v>415</v>
      </c>
      <c r="AS1085" t="s">
        <v>415</v>
      </c>
      <c r="AT1085">
        <v>0</v>
      </c>
      <c r="AU1085">
        <v>0</v>
      </c>
      <c r="AV1085" t="e">
        <f t="shared" si="763"/>
        <v>#DIV/0!</v>
      </c>
      <c r="AW1085">
        <v>0.5</v>
      </c>
      <c r="AX1085">
        <f t="shared" si="764"/>
        <v>1513.2093006315097</v>
      </c>
      <c r="AY1085">
        <f t="shared" si="765"/>
        <v>53.302773833624833</v>
      </c>
      <c r="AZ1085" t="e">
        <f t="shared" si="766"/>
        <v>#DIV/0!</v>
      </c>
      <c r="BA1085">
        <f t="shared" si="767"/>
        <v>3.5224984284315405E-2</v>
      </c>
      <c r="BB1085" t="e">
        <f t="shared" si="768"/>
        <v>#DIV/0!</v>
      </c>
      <c r="BC1085" t="e">
        <f t="shared" si="769"/>
        <v>#DIV/0!</v>
      </c>
      <c r="BD1085" t="s">
        <v>415</v>
      </c>
      <c r="BE1085">
        <v>0</v>
      </c>
      <c r="BF1085" t="e">
        <f t="shared" si="770"/>
        <v>#DIV/0!</v>
      </c>
      <c r="BG1085" t="e">
        <f t="shared" si="771"/>
        <v>#DIV/0!</v>
      </c>
      <c r="BH1085" t="e">
        <f t="shared" si="772"/>
        <v>#DIV/0!</v>
      </c>
      <c r="BI1085" t="e">
        <f t="shared" si="773"/>
        <v>#DIV/0!</v>
      </c>
      <c r="BJ1085" t="e">
        <f t="shared" si="774"/>
        <v>#DIV/0!</v>
      </c>
      <c r="BK1085" t="e">
        <f t="shared" si="775"/>
        <v>#DIV/0!</v>
      </c>
      <c r="BL1085" t="e">
        <f t="shared" si="776"/>
        <v>#DIV/0!</v>
      </c>
      <c r="BM1085" t="e">
        <f t="shared" si="777"/>
        <v>#DIV/0!</v>
      </c>
      <c r="CV1085">
        <f t="shared" si="778"/>
        <v>1800.03</v>
      </c>
      <c r="CW1085">
        <f t="shared" si="779"/>
        <v>1513.2093006315097</v>
      </c>
      <c r="CX1085">
        <f t="shared" si="780"/>
        <v>0.84065782272046008</v>
      </c>
      <c r="CY1085">
        <f t="shared" si="781"/>
        <v>0.19131564544092022</v>
      </c>
      <c r="CZ1085">
        <v>6</v>
      </c>
      <c r="DA1085">
        <v>0.5</v>
      </c>
      <c r="DB1085" t="s">
        <v>416</v>
      </c>
      <c r="DC1085">
        <v>2</v>
      </c>
      <c r="DD1085">
        <v>1674756823</v>
      </c>
      <c r="DE1085">
        <v>399.815</v>
      </c>
      <c r="DF1085">
        <v>466.12799999999999</v>
      </c>
      <c r="DG1085">
        <v>24.913</v>
      </c>
      <c r="DH1085">
        <v>19.1691</v>
      </c>
      <c r="DI1085">
        <v>398.67599999999999</v>
      </c>
      <c r="DJ1085">
        <v>24.791899999999998</v>
      </c>
      <c r="DK1085">
        <v>500.04300000000001</v>
      </c>
      <c r="DL1085">
        <v>99.097700000000003</v>
      </c>
      <c r="DM1085">
        <v>9.9938799999999994E-2</v>
      </c>
      <c r="DN1085">
        <v>28.004200000000001</v>
      </c>
      <c r="DO1085">
        <v>27.741099999999999</v>
      </c>
      <c r="DP1085">
        <v>999.9</v>
      </c>
      <c r="DQ1085">
        <v>0</v>
      </c>
      <c r="DR1085">
        <v>0</v>
      </c>
      <c r="DS1085">
        <v>10000</v>
      </c>
      <c r="DT1085">
        <v>0</v>
      </c>
      <c r="DU1085">
        <v>250.392</v>
      </c>
      <c r="DV1085">
        <v>-66.312899999999999</v>
      </c>
      <c r="DW1085">
        <v>410.03</v>
      </c>
      <c r="DX1085">
        <v>475.238</v>
      </c>
      <c r="DY1085">
        <v>5.7439</v>
      </c>
      <c r="DZ1085">
        <v>466.12799999999999</v>
      </c>
      <c r="EA1085">
        <v>19.1691</v>
      </c>
      <c r="EB1085">
        <v>2.46882</v>
      </c>
      <c r="EC1085">
        <v>1.89961</v>
      </c>
      <c r="ED1085">
        <v>20.822399999999998</v>
      </c>
      <c r="EE1085">
        <v>16.631499999999999</v>
      </c>
      <c r="EF1085">
        <v>1800.03</v>
      </c>
      <c r="EG1085">
        <v>0.97800900000000002</v>
      </c>
      <c r="EH1085">
        <v>2.1991E-2</v>
      </c>
      <c r="EI1085">
        <v>0</v>
      </c>
      <c r="EJ1085">
        <v>732.745</v>
      </c>
      <c r="EK1085">
        <v>4.9990399999999999</v>
      </c>
      <c r="EL1085">
        <v>13734.9</v>
      </c>
      <c r="EM1085">
        <v>14821</v>
      </c>
      <c r="EN1085">
        <v>48.125</v>
      </c>
      <c r="EO1085">
        <v>49.561999999999998</v>
      </c>
      <c r="EP1085">
        <v>49.061999999999998</v>
      </c>
      <c r="EQ1085">
        <v>48.125</v>
      </c>
      <c r="ER1085">
        <v>49</v>
      </c>
      <c r="ES1085">
        <v>1755.56</v>
      </c>
      <c r="ET1085">
        <v>39.47</v>
      </c>
      <c r="EU1085">
        <v>0</v>
      </c>
      <c r="EV1085">
        <v>1674756823.3</v>
      </c>
      <c r="EW1085">
        <v>0</v>
      </c>
      <c r="EX1085">
        <v>732.69788461538462</v>
      </c>
      <c r="EY1085">
        <v>-0.19203418642241571</v>
      </c>
      <c r="EZ1085">
        <v>3.1213674813812911</v>
      </c>
      <c r="FA1085">
        <v>13734.973076923079</v>
      </c>
      <c r="FB1085">
        <v>15</v>
      </c>
      <c r="FC1085">
        <v>1674753236.5</v>
      </c>
      <c r="FD1085" t="s">
        <v>1867</v>
      </c>
      <c r="FE1085">
        <v>1674753236.5</v>
      </c>
      <c r="FF1085">
        <v>1674753223.5</v>
      </c>
      <c r="FG1085">
        <v>3</v>
      </c>
      <c r="FH1085">
        <v>-0.254</v>
      </c>
      <c r="FI1085">
        <v>-6.7000000000000004E-2</v>
      </c>
      <c r="FJ1085">
        <v>1.121</v>
      </c>
      <c r="FK1085">
        <v>0.113</v>
      </c>
      <c r="FL1085">
        <v>389</v>
      </c>
      <c r="FM1085">
        <v>21</v>
      </c>
      <c r="FN1085">
        <v>0.06</v>
      </c>
      <c r="FO1085">
        <v>7.0000000000000007E-2</v>
      </c>
      <c r="FP1085">
        <v>53.176098422393864</v>
      </c>
      <c r="FQ1085">
        <v>0.38233003218612022</v>
      </c>
      <c r="FR1085">
        <v>4.6365450926217182E-2</v>
      </c>
      <c r="FS1085">
        <v>-1</v>
      </c>
      <c r="FT1085">
        <v>0.40032063237144</v>
      </c>
      <c r="FU1085">
        <v>1.533125285275263E-3</v>
      </c>
      <c r="FV1085">
        <v>4.052173042364426E-4</v>
      </c>
      <c r="FW1085">
        <v>-1</v>
      </c>
      <c r="FX1085">
        <v>0</v>
      </c>
      <c r="FY1085">
        <v>0</v>
      </c>
      <c r="FZ1085" t="s">
        <v>418</v>
      </c>
      <c r="GA1085">
        <v>2.93309</v>
      </c>
      <c r="GB1085">
        <v>2.8334000000000001</v>
      </c>
      <c r="GC1085">
        <v>8.9753899999999998E-2</v>
      </c>
      <c r="GD1085">
        <v>9.8986599999999994E-2</v>
      </c>
      <c r="GE1085">
        <v>0.121729</v>
      </c>
      <c r="GF1085">
        <v>9.7939200000000004E-2</v>
      </c>
      <c r="GG1085">
        <v>23604.7</v>
      </c>
      <c r="GH1085">
        <v>29337.1</v>
      </c>
      <c r="GI1085">
        <v>23332</v>
      </c>
      <c r="GJ1085">
        <v>29831.3</v>
      </c>
      <c r="GK1085">
        <v>27890.7</v>
      </c>
      <c r="GL1085">
        <v>38270.5</v>
      </c>
      <c r="GM1085">
        <v>32945.1</v>
      </c>
      <c r="GN1085">
        <v>44264.5</v>
      </c>
      <c r="GO1085">
        <v>1.98692</v>
      </c>
      <c r="GP1085">
        <v>1.8261499999999999</v>
      </c>
      <c r="GQ1085">
        <v>7.3090199999999994E-2</v>
      </c>
      <c r="GR1085">
        <v>0</v>
      </c>
      <c r="GS1085">
        <v>26.546099999999999</v>
      </c>
      <c r="GT1085">
        <v>999.9</v>
      </c>
      <c r="GU1085">
        <v>43.9</v>
      </c>
      <c r="GV1085">
        <v>36.5</v>
      </c>
      <c r="GW1085">
        <v>27.1782</v>
      </c>
      <c r="GX1085">
        <v>61.107100000000003</v>
      </c>
      <c r="GY1085">
        <v>37.027200000000001</v>
      </c>
      <c r="GZ1085">
        <v>1</v>
      </c>
      <c r="HA1085">
        <v>0.35096300000000002</v>
      </c>
      <c r="HB1085">
        <v>2.0723799999999999</v>
      </c>
      <c r="HC1085">
        <v>20.264299999999999</v>
      </c>
      <c r="HD1085">
        <v>5.2095000000000002</v>
      </c>
      <c r="HE1085">
        <v>11.872199999999999</v>
      </c>
      <c r="HF1085">
        <v>4.9847999999999999</v>
      </c>
      <c r="HG1085">
        <v>3.2839999999999998</v>
      </c>
      <c r="HH1085">
        <v>9999</v>
      </c>
      <c r="HI1085">
        <v>9999</v>
      </c>
      <c r="HJ1085">
        <v>9999</v>
      </c>
      <c r="HK1085">
        <v>999.9</v>
      </c>
      <c r="HL1085">
        <v>1.85493</v>
      </c>
      <c r="HM1085">
        <v>1.8609599999999999</v>
      </c>
      <c r="HN1085">
        <v>1.8583700000000001</v>
      </c>
      <c r="HO1085">
        <v>1.85958</v>
      </c>
      <c r="HP1085">
        <v>1.8589199999999999</v>
      </c>
      <c r="HQ1085">
        <v>1.85944</v>
      </c>
      <c r="HR1085">
        <v>1.8577600000000001</v>
      </c>
      <c r="HS1085">
        <v>1.86113</v>
      </c>
      <c r="HT1085">
        <v>5</v>
      </c>
      <c r="HU1085">
        <v>0</v>
      </c>
      <c r="HV1085">
        <v>0</v>
      </c>
      <c r="HW1085">
        <v>0</v>
      </c>
      <c r="HX1085" t="s">
        <v>419</v>
      </c>
      <c r="HY1085" t="s">
        <v>420</v>
      </c>
      <c r="HZ1085" t="s">
        <v>421</v>
      </c>
      <c r="IA1085" t="s">
        <v>421</v>
      </c>
      <c r="IB1085" t="s">
        <v>421</v>
      </c>
      <c r="IC1085" t="s">
        <v>421</v>
      </c>
      <c r="ID1085">
        <v>0</v>
      </c>
      <c r="IE1085">
        <v>100</v>
      </c>
      <c r="IF1085">
        <v>100</v>
      </c>
      <c r="IG1085">
        <v>1.139</v>
      </c>
      <c r="IH1085">
        <v>0.1211</v>
      </c>
      <c r="II1085">
        <v>0.48595729401342908</v>
      </c>
      <c r="IJ1085">
        <v>1.6187016317407189E-3</v>
      </c>
      <c r="IK1085">
        <v>1.4341569744255341E-7</v>
      </c>
      <c r="IL1085">
        <v>-2.4096625942085749E-10</v>
      </c>
      <c r="IM1085">
        <v>0.12101623166918921</v>
      </c>
      <c r="IN1085">
        <v>0</v>
      </c>
      <c r="IO1085">
        <v>0</v>
      </c>
      <c r="IP1085">
        <v>0</v>
      </c>
      <c r="IQ1085">
        <v>4</v>
      </c>
      <c r="IR1085">
        <v>2205</v>
      </c>
      <c r="IS1085">
        <v>1</v>
      </c>
      <c r="IT1085">
        <v>21</v>
      </c>
      <c r="IU1085">
        <v>59.8</v>
      </c>
      <c r="IV1085">
        <v>60</v>
      </c>
      <c r="IW1085">
        <v>1.11694</v>
      </c>
      <c r="IX1085">
        <v>2.4450699999999999</v>
      </c>
      <c r="IY1085">
        <v>1.49414</v>
      </c>
      <c r="IZ1085">
        <v>2.3059099999999999</v>
      </c>
      <c r="JA1085">
        <v>1.69434</v>
      </c>
      <c r="JB1085">
        <v>2.3571800000000001</v>
      </c>
      <c r="JC1085">
        <v>41.664999999999999</v>
      </c>
      <c r="JD1085">
        <v>23.535900000000002</v>
      </c>
      <c r="JE1085">
        <v>18</v>
      </c>
      <c r="JF1085">
        <v>524.21</v>
      </c>
      <c r="JG1085">
        <v>441.87700000000001</v>
      </c>
      <c r="JH1085">
        <v>24.796900000000001</v>
      </c>
      <c r="JI1085">
        <v>31.743500000000001</v>
      </c>
      <c r="JJ1085">
        <v>30</v>
      </c>
      <c r="JK1085">
        <v>31.7027</v>
      </c>
      <c r="JL1085">
        <v>31.681100000000001</v>
      </c>
      <c r="JM1085">
        <v>22.4209</v>
      </c>
      <c r="JN1085">
        <v>33.864100000000001</v>
      </c>
      <c r="JO1085">
        <v>0</v>
      </c>
      <c r="JP1085">
        <v>24.794699999999999</v>
      </c>
      <c r="JQ1085">
        <v>466.11099999999999</v>
      </c>
      <c r="JR1085">
        <v>19.202500000000001</v>
      </c>
      <c r="JS1085">
        <v>99.228499999999997</v>
      </c>
      <c r="JT1085">
        <v>99.401499999999999</v>
      </c>
    </row>
    <row r="1086" spans="1:280" x14ac:dyDescent="0.25">
      <c r="A1086">
        <v>1070</v>
      </c>
      <c r="B1086">
        <v>1674756833</v>
      </c>
      <c r="C1086">
        <v>11087</v>
      </c>
      <c r="D1086" t="s">
        <v>2564</v>
      </c>
      <c r="E1086" t="s">
        <v>2565</v>
      </c>
      <c r="F1086" t="s">
        <v>412</v>
      </c>
      <c r="G1086" t="s">
        <v>1865</v>
      </c>
      <c r="H1086" t="s">
        <v>1866</v>
      </c>
      <c r="I1086">
        <v>1674756833</v>
      </c>
      <c r="J1086">
        <f t="shared" si="736"/>
        <v>4.9157678730554089E-3</v>
      </c>
      <c r="K1086">
        <f t="shared" si="737"/>
        <v>4.9157678730554091</v>
      </c>
      <c r="L1086">
        <f t="shared" si="738"/>
        <v>53.246774004790808</v>
      </c>
      <c r="M1086">
        <f t="shared" si="739"/>
        <v>399.93400000000003</v>
      </c>
      <c r="N1086">
        <f t="shared" si="740"/>
        <v>167.5111374801067</v>
      </c>
      <c r="O1086">
        <f t="shared" si="741"/>
        <v>16.61671304622713</v>
      </c>
      <c r="P1086">
        <f t="shared" si="742"/>
        <v>39.672517394367404</v>
      </c>
      <c r="Q1086">
        <f t="shared" si="743"/>
        <v>0.40059274755560526</v>
      </c>
      <c r="R1086">
        <f t="shared" si="744"/>
        <v>2.9182547650377018</v>
      </c>
      <c r="S1086">
        <f t="shared" si="745"/>
        <v>0.37235922706477348</v>
      </c>
      <c r="T1086">
        <f t="shared" si="746"/>
        <v>0.23509515243315232</v>
      </c>
      <c r="U1086">
        <f t="shared" si="747"/>
        <v>344.37200126302662</v>
      </c>
      <c r="V1086">
        <f t="shared" si="748"/>
        <v>28.762386885415832</v>
      </c>
      <c r="W1086">
        <f t="shared" si="749"/>
        <v>27.7515</v>
      </c>
      <c r="X1086">
        <f t="shared" si="750"/>
        <v>3.7402111670951643</v>
      </c>
      <c r="Y1086">
        <f t="shared" si="751"/>
        <v>65.101961958635002</v>
      </c>
      <c r="Z1086">
        <f t="shared" si="752"/>
        <v>2.4716386832659296</v>
      </c>
      <c r="AA1086">
        <f t="shared" si="753"/>
        <v>3.7965655855907676</v>
      </c>
      <c r="AB1086">
        <f t="shared" si="754"/>
        <v>1.2685724838292347</v>
      </c>
      <c r="AC1086">
        <f t="shared" si="755"/>
        <v>-216.78536320174354</v>
      </c>
      <c r="AD1086">
        <f t="shared" si="756"/>
        <v>40.323410113802161</v>
      </c>
      <c r="AE1086">
        <f t="shared" si="757"/>
        <v>3.0083182737843051</v>
      </c>
      <c r="AF1086">
        <f t="shared" si="758"/>
        <v>170.91836644886956</v>
      </c>
      <c r="AG1086">
        <v>0</v>
      </c>
      <c r="AH1086">
        <v>0</v>
      </c>
      <c r="AI1086">
        <f t="shared" si="759"/>
        <v>1</v>
      </c>
      <c r="AJ1086">
        <f t="shared" si="760"/>
        <v>0</v>
      </c>
      <c r="AK1086">
        <f t="shared" si="761"/>
        <v>52355.912231937276</v>
      </c>
      <c r="AL1086" t="s">
        <v>415</v>
      </c>
      <c r="AM1086" t="s">
        <v>415</v>
      </c>
      <c r="AN1086">
        <v>0</v>
      </c>
      <c r="AO1086">
        <v>0</v>
      </c>
      <c r="AP1086" t="e">
        <f t="shared" si="762"/>
        <v>#DIV/0!</v>
      </c>
      <c r="AQ1086">
        <v>0</v>
      </c>
      <c r="AR1086" t="s">
        <v>415</v>
      </c>
      <c r="AS1086" t="s">
        <v>415</v>
      </c>
      <c r="AT1086">
        <v>0</v>
      </c>
      <c r="AU1086">
        <v>0</v>
      </c>
      <c r="AV1086" t="e">
        <f t="shared" si="763"/>
        <v>#DIV/0!</v>
      </c>
      <c r="AW1086">
        <v>0.5</v>
      </c>
      <c r="AX1086">
        <f t="shared" si="764"/>
        <v>1513.2009006315132</v>
      </c>
      <c r="AY1086">
        <f t="shared" si="765"/>
        <v>53.246774004790808</v>
      </c>
      <c r="AZ1086" t="e">
        <f t="shared" si="766"/>
        <v>#DIV/0!</v>
      </c>
      <c r="BA1086">
        <f t="shared" si="767"/>
        <v>3.5188172292634122E-2</v>
      </c>
      <c r="BB1086" t="e">
        <f t="shared" si="768"/>
        <v>#DIV/0!</v>
      </c>
      <c r="BC1086" t="e">
        <f t="shared" si="769"/>
        <v>#DIV/0!</v>
      </c>
      <c r="BD1086" t="s">
        <v>415</v>
      </c>
      <c r="BE1086">
        <v>0</v>
      </c>
      <c r="BF1086" t="e">
        <f t="shared" si="770"/>
        <v>#DIV/0!</v>
      </c>
      <c r="BG1086" t="e">
        <f t="shared" si="771"/>
        <v>#DIV/0!</v>
      </c>
      <c r="BH1086" t="e">
        <f t="shared" si="772"/>
        <v>#DIV/0!</v>
      </c>
      <c r="BI1086" t="e">
        <f t="shared" si="773"/>
        <v>#DIV/0!</v>
      </c>
      <c r="BJ1086" t="e">
        <f t="shared" si="774"/>
        <v>#DIV/0!</v>
      </c>
      <c r="BK1086" t="e">
        <f t="shared" si="775"/>
        <v>#DIV/0!</v>
      </c>
      <c r="BL1086" t="e">
        <f t="shared" si="776"/>
        <v>#DIV/0!</v>
      </c>
      <c r="BM1086" t="e">
        <f t="shared" si="777"/>
        <v>#DIV/0!</v>
      </c>
      <c r="CV1086">
        <f t="shared" si="778"/>
        <v>1800.02</v>
      </c>
      <c r="CW1086">
        <f t="shared" si="779"/>
        <v>1513.2009006315132</v>
      </c>
      <c r="CX1086">
        <f t="shared" si="780"/>
        <v>0.84065782637499198</v>
      </c>
      <c r="CY1086">
        <f t="shared" si="781"/>
        <v>0.19131565274998424</v>
      </c>
      <c r="CZ1086">
        <v>6</v>
      </c>
      <c r="DA1086">
        <v>0.5</v>
      </c>
      <c r="DB1086" t="s">
        <v>416</v>
      </c>
      <c r="DC1086">
        <v>2</v>
      </c>
      <c r="DD1086">
        <v>1674756833</v>
      </c>
      <c r="DE1086">
        <v>399.93400000000003</v>
      </c>
      <c r="DF1086">
        <v>466.17500000000001</v>
      </c>
      <c r="DG1086">
        <v>24.9163</v>
      </c>
      <c r="DH1086">
        <v>19.165600000000001</v>
      </c>
      <c r="DI1086">
        <v>398.79500000000002</v>
      </c>
      <c r="DJ1086">
        <v>24.795200000000001</v>
      </c>
      <c r="DK1086">
        <v>500.108</v>
      </c>
      <c r="DL1086">
        <v>99.097899999999996</v>
      </c>
      <c r="DM1086">
        <v>9.9761100000000005E-2</v>
      </c>
      <c r="DN1086">
        <v>28.0078</v>
      </c>
      <c r="DO1086">
        <v>27.7515</v>
      </c>
      <c r="DP1086">
        <v>999.9</v>
      </c>
      <c r="DQ1086">
        <v>0</v>
      </c>
      <c r="DR1086">
        <v>0</v>
      </c>
      <c r="DS1086">
        <v>10026.200000000001</v>
      </c>
      <c r="DT1086">
        <v>0</v>
      </c>
      <c r="DU1086">
        <v>251.08</v>
      </c>
      <c r="DV1086">
        <v>-66.240700000000004</v>
      </c>
      <c r="DW1086">
        <v>410.15300000000002</v>
      </c>
      <c r="DX1086">
        <v>475.28399999999999</v>
      </c>
      <c r="DY1086">
        <v>5.7506899999999996</v>
      </c>
      <c r="DZ1086">
        <v>466.17500000000001</v>
      </c>
      <c r="EA1086">
        <v>19.165600000000001</v>
      </c>
      <c r="EB1086">
        <v>2.46915</v>
      </c>
      <c r="EC1086">
        <v>1.89927</v>
      </c>
      <c r="ED1086">
        <v>20.8246</v>
      </c>
      <c r="EE1086">
        <v>16.628699999999998</v>
      </c>
      <c r="EF1086">
        <v>1800.02</v>
      </c>
      <c r="EG1086">
        <v>0.97800900000000002</v>
      </c>
      <c r="EH1086">
        <v>2.1991E-2</v>
      </c>
      <c r="EI1086">
        <v>0</v>
      </c>
      <c r="EJ1086">
        <v>732.56100000000004</v>
      </c>
      <c r="EK1086">
        <v>4.9990399999999999</v>
      </c>
      <c r="EL1086">
        <v>13735.7</v>
      </c>
      <c r="EM1086">
        <v>14820.9</v>
      </c>
      <c r="EN1086">
        <v>48.125</v>
      </c>
      <c r="EO1086">
        <v>49.625</v>
      </c>
      <c r="EP1086">
        <v>49.061999999999998</v>
      </c>
      <c r="EQ1086">
        <v>48.125</v>
      </c>
      <c r="ER1086">
        <v>49</v>
      </c>
      <c r="ES1086">
        <v>1755.55</v>
      </c>
      <c r="ET1086">
        <v>39.47</v>
      </c>
      <c r="EU1086">
        <v>0</v>
      </c>
      <c r="EV1086">
        <v>1674756833.5</v>
      </c>
      <c r="EW1086">
        <v>0</v>
      </c>
      <c r="EX1086">
        <v>732.69776000000013</v>
      </c>
      <c r="EY1086">
        <v>-0.44792307487191713</v>
      </c>
      <c r="EZ1086">
        <v>2.3846153625702078</v>
      </c>
      <c r="FA1086">
        <v>13735.536</v>
      </c>
      <c r="FB1086">
        <v>15</v>
      </c>
      <c r="FC1086">
        <v>1674753236.5</v>
      </c>
      <c r="FD1086" t="s">
        <v>1867</v>
      </c>
      <c r="FE1086">
        <v>1674753236.5</v>
      </c>
      <c r="FF1086">
        <v>1674753223.5</v>
      </c>
      <c r="FG1086">
        <v>3</v>
      </c>
      <c r="FH1086">
        <v>-0.254</v>
      </c>
      <c r="FI1086">
        <v>-6.7000000000000004E-2</v>
      </c>
      <c r="FJ1086">
        <v>1.121</v>
      </c>
      <c r="FK1086">
        <v>0.113</v>
      </c>
      <c r="FL1086">
        <v>389</v>
      </c>
      <c r="FM1086">
        <v>21</v>
      </c>
      <c r="FN1086">
        <v>0.06</v>
      </c>
      <c r="FO1086">
        <v>7.0000000000000007E-2</v>
      </c>
      <c r="FP1086">
        <v>53.262296123479963</v>
      </c>
      <c r="FQ1086">
        <v>0.46482849786211139</v>
      </c>
      <c r="FR1086">
        <v>6.1473179652960383E-2</v>
      </c>
      <c r="FS1086">
        <v>-1</v>
      </c>
      <c r="FT1086">
        <v>0.40089971615170628</v>
      </c>
      <c r="FU1086">
        <v>3.4292472365697151E-3</v>
      </c>
      <c r="FV1086">
        <v>5.9089437165621612E-4</v>
      </c>
      <c r="FW1086">
        <v>-1</v>
      </c>
      <c r="FX1086">
        <v>0</v>
      </c>
      <c r="FY1086">
        <v>0</v>
      </c>
      <c r="FZ1086" t="s">
        <v>418</v>
      </c>
      <c r="GA1086">
        <v>2.9332600000000002</v>
      </c>
      <c r="GB1086">
        <v>2.83345</v>
      </c>
      <c r="GC1086">
        <v>8.9774999999999994E-2</v>
      </c>
      <c r="GD1086">
        <v>9.8994799999999994E-2</v>
      </c>
      <c r="GE1086">
        <v>0.121741</v>
      </c>
      <c r="GF1086">
        <v>9.7927500000000001E-2</v>
      </c>
      <c r="GG1086">
        <v>23604.2</v>
      </c>
      <c r="GH1086">
        <v>29336.6</v>
      </c>
      <c r="GI1086">
        <v>23332</v>
      </c>
      <c r="GJ1086">
        <v>29831.1</v>
      </c>
      <c r="GK1086">
        <v>27890.5</v>
      </c>
      <c r="GL1086">
        <v>38270.9</v>
      </c>
      <c r="GM1086">
        <v>32945.4</v>
      </c>
      <c r="GN1086">
        <v>44264.4</v>
      </c>
      <c r="GO1086">
        <v>1.98715</v>
      </c>
      <c r="GP1086">
        <v>1.8261700000000001</v>
      </c>
      <c r="GQ1086">
        <v>7.3723499999999997E-2</v>
      </c>
      <c r="GR1086">
        <v>0</v>
      </c>
      <c r="GS1086">
        <v>26.546099999999999</v>
      </c>
      <c r="GT1086">
        <v>999.9</v>
      </c>
      <c r="GU1086">
        <v>43.9</v>
      </c>
      <c r="GV1086">
        <v>36.5</v>
      </c>
      <c r="GW1086">
        <v>27.1753</v>
      </c>
      <c r="GX1086">
        <v>60.947099999999999</v>
      </c>
      <c r="GY1086">
        <v>36.887</v>
      </c>
      <c r="GZ1086">
        <v>1</v>
      </c>
      <c r="HA1086">
        <v>0.35078999999999999</v>
      </c>
      <c r="HB1086">
        <v>2.0832999999999999</v>
      </c>
      <c r="HC1086">
        <v>20.264199999999999</v>
      </c>
      <c r="HD1086">
        <v>5.2096499999999999</v>
      </c>
      <c r="HE1086">
        <v>11.872199999999999</v>
      </c>
      <c r="HF1086">
        <v>4.9847999999999999</v>
      </c>
      <c r="HG1086">
        <v>3.2839999999999998</v>
      </c>
      <c r="HH1086">
        <v>9999</v>
      </c>
      <c r="HI1086">
        <v>9999</v>
      </c>
      <c r="HJ1086">
        <v>9999</v>
      </c>
      <c r="HK1086">
        <v>999.9</v>
      </c>
      <c r="HL1086">
        <v>1.85497</v>
      </c>
      <c r="HM1086">
        <v>1.8609800000000001</v>
      </c>
      <c r="HN1086">
        <v>1.8583700000000001</v>
      </c>
      <c r="HO1086">
        <v>1.8595900000000001</v>
      </c>
      <c r="HP1086">
        <v>1.8589599999999999</v>
      </c>
      <c r="HQ1086">
        <v>1.85944</v>
      </c>
      <c r="HR1086">
        <v>1.8577699999999999</v>
      </c>
      <c r="HS1086">
        <v>1.8611899999999999</v>
      </c>
      <c r="HT1086">
        <v>5</v>
      </c>
      <c r="HU1086">
        <v>0</v>
      </c>
      <c r="HV1086">
        <v>0</v>
      </c>
      <c r="HW1086">
        <v>0</v>
      </c>
      <c r="HX1086" t="s">
        <v>419</v>
      </c>
      <c r="HY1086" t="s">
        <v>420</v>
      </c>
      <c r="HZ1086" t="s">
        <v>421</v>
      </c>
      <c r="IA1086" t="s">
        <v>421</v>
      </c>
      <c r="IB1086" t="s">
        <v>421</v>
      </c>
      <c r="IC1086" t="s">
        <v>421</v>
      </c>
      <c r="ID1086">
        <v>0</v>
      </c>
      <c r="IE1086">
        <v>100</v>
      </c>
      <c r="IF1086">
        <v>100</v>
      </c>
      <c r="IG1086">
        <v>1.139</v>
      </c>
      <c r="IH1086">
        <v>0.1211</v>
      </c>
      <c r="II1086">
        <v>0.48595729401342908</v>
      </c>
      <c r="IJ1086">
        <v>1.6187016317407189E-3</v>
      </c>
      <c r="IK1086">
        <v>1.4341569744255341E-7</v>
      </c>
      <c r="IL1086">
        <v>-2.4096625942085749E-10</v>
      </c>
      <c r="IM1086">
        <v>0.12101623166918921</v>
      </c>
      <c r="IN1086">
        <v>0</v>
      </c>
      <c r="IO1086">
        <v>0</v>
      </c>
      <c r="IP1086">
        <v>0</v>
      </c>
      <c r="IQ1086">
        <v>4</v>
      </c>
      <c r="IR1086">
        <v>2205</v>
      </c>
      <c r="IS1086">
        <v>1</v>
      </c>
      <c r="IT1086">
        <v>21</v>
      </c>
      <c r="IU1086">
        <v>59.9</v>
      </c>
      <c r="IV1086">
        <v>60.2</v>
      </c>
      <c r="IW1086">
        <v>1.11694</v>
      </c>
      <c r="IX1086">
        <v>2.4560499999999998</v>
      </c>
      <c r="IY1086">
        <v>1.49414</v>
      </c>
      <c r="IZ1086">
        <v>2.3059099999999999</v>
      </c>
      <c r="JA1086">
        <v>1.69434</v>
      </c>
      <c r="JB1086">
        <v>2.3828100000000001</v>
      </c>
      <c r="JC1086">
        <v>41.664999999999999</v>
      </c>
      <c r="JD1086">
        <v>23.535900000000002</v>
      </c>
      <c r="JE1086">
        <v>18</v>
      </c>
      <c r="JF1086">
        <v>524.34199999999998</v>
      </c>
      <c r="JG1086">
        <v>441.87200000000001</v>
      </c>
      <c r="JH1086">
        <v>24.788499999999999</v>
      </c>
      <c r="JI1086">
        <v>31.7407</v>
      </c>
      <c r="JJ1086">
        <v>30</v>
      </c>
      <c r="JK1086">
        <v>31.700600000000001</v>
      </c>
      <c r="JL1086">
        <v>31.6784</v>
      </c>
      <c r="JM1086">
        <v>22.422999999999998</v>
      </c>
      <c r="JN1086">
        <v>33.864100000000001</v>
      </c>
      <c r="JO1086">
        <v>0</v>
      </c>
      <c r="JP1086">
        <v>24.787500000000001</v>
      </c>
      <c r="JQ1086">
        <v>466.245</v>
      </c>
      <c r="JR1086">
        <v>19.202300000000001</v>
      </c>
      <c r="JS1086">
        <v>99.229200000000006</v>
      </c>
      <c r="JT1086">
        <v>99.400999999999996</v>
      </c>
    </row>
    <row r="1087" spans="1:280" x14ac:dyDescent="0.25">
      <c r="A1087">
        <v>1071</v>
      </c>
      <c r="B1087">
        <v>1674756843</v>
      </c>
      <c r="C1087">
        <v>11097</v>
      </c>
      <c r="D1087" t="s">
        <v>2566</v>
      </c>
      <c r="E1087" t="s">
        <v>2567</v>
      </c>
      <c r="F1087" t="s">
        <v>412</v>
      </c>
      <c r="G1087" t="s">
        <v>1865</v>
      </c>
      <c r="H1087" t="s">
        <v>1866</v>
      </c>
      <c r="I1087">
        <v>1674756843</v>
      </c>
      <c r="J1087">
        <f t="shared" si="736"/>
        <v>4.9212294599705175E-3</v>
      </c>
      <c r="K1087">
        <f t="shared" si="737"/>
        <v>4.9212294599705171</v>
      </c>
      <c r="L1087">
        <f t="shared" si="738"/>
        <v>53.386367855433733</v>
      </c>
      <c r="M1087">
        <f t="shared" si="739"/>
        <v>399.911</v>
      </c>
      <c r="N1087">
        <f t="shared" si="740"/>
        <v>167.66091926396032</v>
      </c>
      <c r="O1087">
        <f t="shared" si="741"/>
        <v>16.63168135297958</v>
      </c>
      <c r="P1087">
        <f t="shared" si="742"/>
        <v>39.670498949608998</v>
      </c>
      <c r="Q1087">
        <f t="shared" si="743"/>
        <v>0.40202877701393741</v>
      </c>
      <c r="R1087">
        <f t="shared" si="744"/>
        <v>2.9167423543803017</v>
      </c>
      <c r="S1087">
        <f t="shared" si="745"/>
        <v>0.37358654842564687</v>
      </c>
      <c r="T1087">
        <f t="shared" si="746"/>
        <v>0.23587911576471471</v>
      </c>
      <c r="U1087">
        <f t="shared" si="747"/>
        <v>344.36820126304065</v>
      </c>
      <c r="V1087">
        <f t="shared" si="748"/>
        <v>28.759504220281279</v>
      </c>
      <c r="W1087">
        <f t="shared" si="749"/>
        <v>27.739000000000001</v>
      </c>
      <c r="X1087">
        <f t="shared" si="750"/>
        <v>3.7374814751533636</v>
      </c>
      <c r="Y1087">
        <f t="shared" si="751"/>
        <v>65.108963867601162</v>
      </c>
      <c r="Z1087">
        <f t="shared" si="752"/>
        <v>2.4716451558678001</v>
      </c>
      <c r="AA1087">
        <f t="shared" si="753"/>
        <v>3.7961672388058294</v>
      </c>
      <c r="AB1087">
        <f t="shared" si="754"/>
        <v>1.2658363192855635</v>
      </c>
      <c r="AC1087">
        <f t="shared" si="755"/>
        <v>-217.02621918469981</v>
      </c>
      <c r="AD1087">
        <f t="shared" si="756"/>
        <v>41.985059487096585</v>
      </c>
      <c r="AE1087">
        <f t="shared" si="757"/>
        <v>3.1336860339090382</v>
      </c>
      <c r="AF1087">
        <f t="shared" si="758"/>
        <v>172.46072759934646</v>
      </c>
      <c r="AG1087">
        <v>0</v>
      </c>
      <c r="AH1087">
        <v>0</v>
      </c>
      <c r="AI1087">
        <f t="shared" si="759"/>
        <v>1</v>
      </c>
      <c r="AJ1087">
        <f t="shared" si="760"/>
        <v>0</v>
      </c>
      <c r="AK1087">
        <f t="shared" si="761"/>
        <v>52312.885555830573</v>
      </c>
      <c r="AL1087" t="s">
        <v>415</v>
      </c>
      <c r="AM1087" t="s">
        <v>415</v>
      </c>
      <c r="AN1087">
        <v>0</v>
      </c>
      <c r="AO1087">
        <v>0</v>
      </c>
      <c r="AP1087" t="e">
        <f t="shared" si="762"/>
        <v>#DIV/0!</v>
      </c>
      <c r="AQ1087">
        <v>0</v>
      </c>
      <c r="AR1087" t="s">
        <v>415</v>
      </c>
      <c r="AS1087" t="s">
        <v>415</v>
      </c>
      <c r="AT1087">
        <v>0</v>
      </c>
      <c r="AU1087">
        <v>0</v>
      </c>
      <c r="AV1087" t="e">
        <f t="shared" si="763"/>
        <v>#DIV/0!</v>
      </c>
      <c r="AW1087">
        <v>0.5</v>
      </c>
      <c r="AX1087">
        <f t="shared" si="764"/>
        <v>1513.1841006315203</v>
      </c>
      <c r="AY1087">
        <f t="shared" si="765"/>
        <v>53.386367855433733</v>
      </c>
      <c r="AZ1087" t="e">
        <f t="shared" si="766"/>
        <v>#DIV/0!</v>
      </c>
      <c r="BA1087">
        <f t="shared" si="767"/>
        <v>3.528081469607907E-2</v>
      </c>
      <c r="BB1087" t="e">
        <f t="shared" si="768"/>
        <v>#DIV/0!</v>
      </c>
      <c r="BC1087" t="e">
        <f t="shared" si="769"/>
        <v>#DIV/0!</v>
      </c>
      <c r="BD1087" t="s">
        <v>415</v>
      </c>
      <c r="BE1087">
        <v>0</v>
      </c>
      <c r="BF1087" t="e">
        <f t="shared" si="770"/>
        <v>#DIV/0!</v>
      </c>
      <c r="BG1087" t="e">
        <f t="shared" si="771"/>
        <v>#DIV/0!</v>
      </c>
      <c r="BH1087" t="e">
        <f t="shared" si="772"/>
        <v>#DIV/0!</v>
      </c>
      <c r="BI1087" t="e">
        <f t="shared" si="773"/>
        <v>#DIV/0!</v>
      </c>
      <c r="BJ1087" t="e">
        <f t="shared" si="774"/>
        <v>#DIV/0!</v>
      </c>
      <c r="BK1087" t="e">
        <f t="shared" si="775"/>
        <v>#DIV/0!</v>
      </c>
      <c r="BL1087" t="e">
        <f t="shared" si="776"/>
        <v>#DIV/0!</v>
      </c>
      <c r="BM1087" t="e">
        <f t="shared" si="777"/>
        <v>#DIV/0!</v>
      </c>
      <c r="CV1087">
        <f t="shared" si="778"/>
        <v>1800</v>
      </c>
      <c r="CW1087">
        <f t="shared" si="779"/>
        <v>1513.1841006315203</v>
      </c>
      <c r="CX1087">
        <f t="shared" si="780"/>
        <v>0.8406578336841779</v>
      </c>
      <c r="CY1087">
        <f t="shared" si="781"/>
        <v>0.19131566736835592</v>
      </c>
      <c r="CZ1087">
        <v>6</v>
      </c>
      <c r="DA1087">
        <v>0.5</v>
      </c>
      <c r="DB1087" t="s">
        <v>416</v>
      </c>
      <c r="DC1087">
        <v>2</v>
      </c>
      <c r="DD1087">
        <v>1674756843</v>
      </c>
      <c r="DE1087">
        <v>399.911</v>
      </c>
      <c r="DF1087">
        <v>466.32900000000001</v>
      </c>
      <c r="DG1087">
        <v>24.9162</v>
      </c>
      <c r="DH1087">
        <v>19.1585</v>
      </c>
      <c r="DI1087">
        <v>398.77199999999999</v>
      </c>
      <c r="DJ1087">
        <v>24.795200000000001</v>
      </c>
      <c r="DK1087">
        <v>500.05500000000001</v>
      </c>
      <c r="DL1087">
        <v>99.098299999999995</v>
      </c>
      <c r="DM1087">
        <v>0.100019</v>
      </c>
      <c r="DN1087">
        <v>28.006</v>
      </c>
      <c r="DO1087">
        <v>27.739000000000001</v>
      </c>
      <c r="DP1087">
        <v>999.9</v>
      </c>
      <c r="DQ1087">
        <v>0</v>
      </c>
      <c r="DR1087">
        <v>0</v>
      </c>
      <c r="DS1087">
        <v>10017.5</v>
      </c>
      <c r="DT1087">
        <v>0</v>
      </c>
      <c r="DU1087">
        <v>251.06200000000001</v>
      </c>
      <c r="DV1087">
        <v>-66.4178</v>
      </c>
      <c r="DW1087">
        <v>410.13</v>
      </c>
      <c r="DX1087">
        <v>475.43799999999999</v>
      </c>
      <c r="DY1087">
        <v>5.7576799999999997</v>
      </c>
      <c r="DZ1087">
        <v>466.32900000000001</v>
      </c>
      <c r="EA1087">
        <v>19.1585</v>
      </c>
      <c r="EB1087">
        <v>2.46915</v>
      </c>
      <c r="EC1087">
        <v>1.8985799999999999</v>
      </c>
      <c r="ED1087">
        <v>20.8246</v>
      </c>
      <c r="EE1087">
        <v>16.622900000000001</v>
      </c>
      <c r="EF1087">
        <v>1800</v>
      </c>
      <c r="EG1087">
        <v>0.97800900000000002</v>
      </c>
      <c r="EH1087">
        <v>2.1991E-2</v>
      </c>
      <c r="EI1087">
        <v>0</v>
      </c>
      <c r="EJ1087">
        <v>732.50900000000001</v>
      </c>
      <c r="EK1087">
        <v>4.9990399999999999</v>
      </c>
      <c r="EL1087">
        <v>13735.6</v>
      </c>
      <c r="EM1087">
        <v>14820.7</v>
      </c>
      <c r="EN1087">
        <v>48.125</v>
      </c>
      <c r="EO1087">
        <v>49.625</v>
      </c>
      <c r="EP1087">
        <v>49.061999999999998</v>
      </c>
      <c r="EQ1087">
        <v>48.125</v>
      </c>
      <c r="ER1087">
        <v>49</v>
      </c>
      <c r="ES1087">
        <v>1755.53</v>
      </c>
      <c r="ET1087">
        <v>39.47</v>
      </c>
      <c r="EU1087">
        <v>0</v>
      </c>
      <c r="EV1087">
        <v>1674756843.7</v>
      </c>
      <c r="EW1087">
        <v>0</v>
      </c>
      <c r="EX1087">
        <v>732.61357692307695</v>
      </c>
      <c r="EY1087">
        <v>0.17145299442704401</v>
      </c>
      <c r="EZ1087">
        <v>0.82393164694235732</v>
      </c>
      <c r="FA1087">
        <v>13735.66538461538</v>
      </c>
      <c r="FB1087">
        <v>15</v>
      </c>
      <c r="FC1087">
        <v>1674753236.5</v>
      </c>
      <c r="FD1087" t="s">
        <v>1867</v>
      </c>
      <c r="FE1087">
        <v>1674753236.5</v>
      </c>
      <c r="FF1087">
        <v>1674753223.5</v>
      </c>
      <c r="FG1087">
        <v>3</v>
      </c>
      <c r="FH1087">
        <v>-0.254</v>
      </c>
      <c r="FI1087">
        <v>-6.7000000000000004E-2</v>
      </c>
      <c r="FJ1087">
        <v>1.121</v>
      </c>
      <c r="FK1087">
        <v>0.113</v>
      </c>
      <c r="FL1087">
        <v>389</v>
      </c>
      <c r="FM1087">
        <v>21</v>
      </c>
      <c r="FN1087">
        <v>0.06</v>
      </c>
      <c r="FO1087">
        <v>7.0000000000000007E-2</v>
      </c>
      <c r="FP1087">
        <v>53.342398627392008</v>
      </c>
      <c r="FQ1087">
        <v>0.39577408143818332</v>
      </c>
      <c r="FR1087">
        <v>6.9931072993247509E-2</v>
      </c>
      <c r="FS1087">
        <v>-1</v>
      </c>
      <c r="FT1087">
        <v>0.40147746380018279</v>
      </c>
      <c r="FU1087">
        <v>2.974423958753955E-3</v>
      </c>
      <c r="FV1087">
        <v>5.3008004788261155E-4</v>
      </c>
      <c r="FW1087">
        <v>-1</v>
      </c>
      <c r="FX1087">
        <v>0</v>
      </c>
      <c r="FY1087">
        <v>0</v>
      </c>
      <c r="FZ1087" t="s">
        <v>418</v>
      </c>
      <c r="GA1087">
        <v>2.9331200000000002</v>
      </c>
      <c r="GB1087">
        <v>2.8336299999999999</v>
      </c>
      <c r="GC1087">
        <v>8.9771599999999993E-2</v>
      </c>
      <c r="GD1087">
        <v>9.90201E-2</v>
      </c>
      <c r="GE1087">
        <v>0.121741</v>
      </c>
      <c r="GF1087">
        <v>9.7903100000000007E-2</v>
      </c>
      <c r="GG1087">
        <v>23603.7</v>
      </c>
      <c r="GH1087">
        <v>29336.2</v>
      </c>
      <c r="GI1087">
        <v>23331.4</v>
      </c>
      <c r="GJ1087">
        <v>29831.5</v>
      </c>
      <c r="GK1087">
        <v>27889.5</v>
      </c>
      <c r="GL1087">
        <v>38272.199999999997</v>
      </c>
      <c r="GM1087">
        <v>32944.300000000003</v>
      </c>
      <c r="GN1087">
        <v>44264.7</v>
      </c>
      <c r="GO1087">
        <v>1.9867999999999999</v>
      </c>
      <c r="GP1087">
        <v>1.8263</v>
      </c>
      <c r="GQ1087">
        <v>7.3052900000000004E-2</v>
      </c>
      <c r="GR1087">
        <v>0</v>
      </c>
      <c r="GS1087">
        <v>26.544599999999999</v>
      </c>
      <c r="GT1087">
        <v>999.9</v>
      </c>
      <c r="GU1087">
        <v>43.9</v>
      </c>
      <c r="GV1087">
        <v>36.5</v>
      </c>
      <c r="GW1087">
        <v>27.179500000000001</v>
      </c>
      <c r="GX1087">
        <v>60.967100000000002</v>
      </c>
      <c r="GY1087">
        <v>36.818899999999999</v>
      </c>
      <c r="GZ1087">
        <v>1</v>
      </c>
      <c r="HA1087">
        <v>0.35076200000000002</v>
      </c>
      <c r="HB1087">
        <v>2.1105200000000002</v>
      </c>
      <c r="HC1087">
        <v>20.2639</v>
      </c>
      <c r="HD1087">
        <v>5.2093499999999997</v>
      </c>
      <c r="HE1087">
        <v>11.872199999999999</v>
      </c>
      <c r="HF1087">
        <v>4.98475</v>
      </c>
      <c r="HG1087">
        <v>3.2839999999999998</v>
      </c>
      <c r="HH1087">
        <v>9999</v>
      </c>
      <c r="HI1087">
        <v>9999</v>
      </c>
      <c r="HJ1087">
        <v>9999</v>
      </c>
      <c r="HK1087">
        <v>999.9</v>
      </c>
      <c r="HL1087">
        <v>1.855</v>
      </c>
      <c r="HM1087">
        <v>1.86103</v>
      </c>
      <c r="HN1087">
        <v>1.8583700000000001</v>
      </c>
      <c r="HO1087">
        <v>1.8595900000000001</v>
      </c>
      <c r="HP1087">
        <v>1.8589800000000001</v>
      </c>
      <c r="HQ1087">
        <v>1.8594599999999999</v>
      </c>
      <c r="HR1087">
        <v>1.8578399999999999</v>
      </c>
      <c r="HS1087">
        <v>1.86121</v>
      </c>
      <c r="HT1087">
        <v>5</v>
      </c>
      <c r="HU1087">
        <v>0</v>
      </c>
      <c r="HV1087">
        <v>0</v>
      </c>
      <c r="HW1087">
        <v>0</v>
      </c>
      <c r="HX1087" t="s">
        <v>419</v>
      </c>
      <c r="HY1087" t="s">
        <v>420</v>
      </c>
      <c r="HZ1087" t="s">
        <v>421</v>
      </c>
      <c r="IA1087" t="s">
        <v>421</v>
      </c>
      <c r="IB1087" t="s">
        <v>421</v>
      </c>
      <c r="IC1087" t="s">
        <v>421</v>
      </c>
      <c r="ID1087">
        <v>0</v>
      </c>
      <c r="IE1087">
        <v>100</v>
      </c>
      <c r="IF1087">
        <v>100</v>
      </c>
      <c r="IG1087">
        <v>1.139</v>
      </c>
      <c r="IH1087">
        <v>0.121</v>
      </c>
      <c r="II1087">
        <v>0.48595729401342908</v>
      </c>
      <c r="IJ1087">
        <v>1.6187016317407189E-3</v>
      </c>
      <c r="IK1087">
        <v>1.4341569744255341E-7</v>
      </c>
      <c r="IL1087">
        <v>-2.4096625942085749E-10</v>
      </c>
      <c r="IM1087">
        <v>0.12101623166918921</v>
      </c>
      <c r="IN1087">
        <v>0</v>
      </c>
      <c r="IO1087">
        <v>0</v>
      </c>
      <c r="IP1087">
        <v>0</v>
      </c>
      <c r="IQ1087">
        <v>4</v>
      </c>
      <c r="IR1087">
        <v>2205</v>
      </c>
      <c r="IS1087">
        <v>1</v>
      </c>
      <c r="IT1087">
        <v>21</v>
      </c>
      <c r="IU1087">
        <v>60.1</v>
      </c>
      <c r="IV1087">
        <v>60.3</v>
      </c>
      <c r="IW1087">
        <v>1.11694</v>
      </c>
      <c r="IX1087">
        <v>2.4426299999999999</v>
      </c>
      <c r="IY1087">
        <v>1.49414</v>
      </c>
      <c r="IZ1087">
        <v>2.3059099999999999</v>
      </c>
      <c r="JA1087">
        <v>1.69434</v>
      </c>
      <c r="JB1087">
        <v>2.4023400000000001</v>
      </c>
      <c r="JC1087">
        <v>41.664999999999999</v>
      </c>
      <c r="JD1087">
        <v>23.527100000000001</v>
      </c>
      <c r="JE1087">
        <v>18</v>
      </c>
      <c r="JF1087">
        <v>524.10299999999995</v>
      </c>
      <c r="JG1087">
        <v>441.935</v>
      </c>
      <c r="JH1087">
        <v>24.776199999999999</v>
      </c>
      <c r="JI1087">
        <v>31.738600000000002</v>
      </c>
      <c r="JJ1087">
        <v>30</v>
      </c>
      <c r="JK1087">
        <v>31.6999</v>
      </c>
      <c r="JL1087">
        <v>31.675599999999999</v>
      </c>
      <c r="JM1087">
        <v>22.426600000000001</v>
      </c>
      <c r="JN1087">
        <v>33.864100000000001</v>
      </c>
      <c r="JO1087">
        <v>0</v>
      </c>
      <c r="JP1087">
        <v>24.773900000000001</v>
      </c>
      <c r="JQ1087">
        <v>466.33</v>
      </c>
      <c r="JR1087">
        <v>19.202300000000001</v>
      </c>
      <c r="JS1087">
        <v>99.226100000000002</v>
      </c>
      <c r="JT1087">
        <v>99.402000000000001</v>
      </c>
    </row>
    <row r="1088" spans="1:280" x14ac:dyDescent="0.25">
      <c r="A1088">
        <v>1072</v>
      </c>
      <c r="B1088">
        <v>1674756853</v>
      </c>
      <c r="C1088">
        <v>11107</v>
      </c>
      <c r="D1088" t="s">
        <v>2568</v>
      </c>
      <c r="E1088" t="s">
        <v>2569</v>
      </c>
      <c r="F1088" t="s">
        <v>412</v>
      </c>
      <c r="G1088" t="s">
        <v>1865</v>
      </c>
      <c r="H1088" t="s">
        <v>1866</v>
      </c>
      <c r="I1088">
        <v>1674756853</v>
      </c>
      <c r="J1088">
        <f t="shared" si="736"/>
        <v>4.9284455517506209E-3</v>
      </c>
      <c r="K1088">
        <f t="shared" si="737"/>
        <v>4.9284455517506212</v>
      </c>
      <c r="L1088">
        <f t="shared" si="738"/>
        <v>53.595890997287896</v>
      </c>
      <c r="M1088">
        <f t="shared" si="739"/>
        <v>399.81</v>
      </c>
      <c r="N1088">
        <f t="shared" si="740"/>
        <v>167.04913609175159</v>
      </c>
      <c r="O1088">
        <f t="shared" si="741"/>
        <v>16.570716523236349</v>
      </c>
      <c r="P1088">
        <f t="shared" si="742"/>
        <v>39.659817034409997</v>
      </c>
      <c r="Q1088">
        <f t="shared" si="743"/>
        <v>0.40277486947342189</v>
      </c>
      <c r="R1088">
        <f t="shared" si="744"/>
        <v>2.911247148917778</v>
      </c>
      <c r="S1088">
        <f t="shared" si="745"/>
        <v>0.3741812135111266</v>
      </c>
      <c r="T1088">
        <f t="shared" si="746"/>
        <v>0.23626290634853331</v>
      </c>
      <c r="U1088">
        <f t="shared" si="747"/>
        <v>344.37380126398665</v>
      </c>
      <c r="V1088">
        <f t="shared" si="748"/>
        <v>28.754176815359411</v>
      </c>
      <c r="W1088">
        <f t="shared" si="749"/>
        <v>27.740100000000002</v>
      </c>
      <c r="X1088">
        <f t="shared" si="750"/>
        <v>3.737721618268345</v>
      </c>
      <c r="Y1088">
        <f t="shared" si="751"/>
        <v>65.138381297986811</v>
      </c>
      <c r="Z1088">
        <f t="shared" si="752"/>
        <v>2.4720700691149</v>
      </c>
      <c r="AA1088">
        <f t="shared" si="753"/>
        <v>3.7951051589783713</v>
      </c>
      <c r="AB1088">
        <f t="shared" si="754"/>
        <v>1.265651549153445</v>
      </c>
      <c r="AC1088">
        <f t="shared" si="755"/>
        <v>-217.34444883220237</v>
      </c>
      <c r="AD1088">
        <f t="shared" si="756"/>
        <v>40.979946907959906</v>
      </c>
      <c r="AE1088">
        <f t="shared" si="757"/>
        <v>3.0643832344674999</v>
      </c>
      <c r="AF1088">
        <f t="shared" si="758"/>
        <v>171.07368257421172</v>
      </c>
      <c r="AG1088">
        <v>0</v>
      </c>
      <c r="AH1088">
        <v>0</v>
      </c>
      <c r="AI1088">
        <f t="shared" si="759"/>
        <v>1</v>
      </c>
      <c r="AJ1088">
        <f t="shared" si="760"/>
        <v>0</v>
      </c>
      <c r="AK1088">
        <f t="shared" si="761"/>
        <v>52156.297784072704</v>
      </c>
      <c r="AL1088" t="s">
        <v>415</v>
      </c>
      <c r="AM1088" t="s">
        <v>415</v>
      </c>
      <c r="AN1088">
        <v>0</v>
      </c>
      <c r="AO1088">
        <v>0</v>
      </c>
      <c r="AP1088" t="e">
        <f t="shared" si="762"/>
        <v>#DIV/0!</v>
      </c>
      <c r="AQ1088">
        <v>0</v>
      </c>
      <c r="AR1088" t="s">
        <v>415</v>
      </c>
      <c r="AS1088" t="s">
        <v>415</v>
      </c>
      <c r="AT1088">
        <v>0</v>
      </c>
      <c r="AU1088">
        <v>0</v>
      </c>
      <c r="AV1088" t="e">
        <f t="shared" si="763"/>
        <v>#DIV/0!</v>
      </c>
      <c r="AW1088">
        <v>0.5</v>
      </c>
      <c r="AX1088">
        <f t="shared" si="764"/>
        <v>1513.2018006319931</v>
      </c>
      <c r="AY1088">
        <f t="shared" si="765"/>
        <v>53.595890997287896</v>
      </c>
      <c r="AZ1088" t="e">
        <f t="shared" si="766"/>
        <v>#DIV/0!</v>
      </c>
      <c r="BA1088">
        <f t="shared" si="767"/>
        <v>3.5418865464542412E-2</v>
      </c>
      <c r="BB1088" t="e">
        <f t="shared" si="768"/>
        <v>#DIV/0!</v>
      </c>
      <c r="BC1088" t="e">
        <f t="shared" si="769"/>
        <v>#DIV/0!</v>
      </c>
      <c r="BD1088" t="s">
        <v>415</v>
      </c>
      <c r="BE1088">
        <v>0</v>
      </c>
      <c r="BF1088" t="e">
        <f t="shared" si="770"/>
        <v>#DIV/0!</v>
      </c>
      <c r="BG1088" t="e">
        <f t="shared" si="771"/>
        <v>#DIV/0!</v>
      </c>
      <c r="BH1088" t="e">
        <f t="shared" si="772"/>
        <v>#DIV/0!</v>
      </c>
      <c r="BI1088" t="e">
        <f t="shared" si="773"/>
        <v>#DIV/0!</v>
      </c>
      <c r="BJ1088" t="e">
        <f t="shared" si="774"/>
        <v>#DIV/0!</v>
      </c>
      <c r="BK1088" t="e">
        <f t="shared" si="775"/>
        <v>#DIV/0!</v>
      </c>
      <c r="BL1088" t="e">
        <f t="shared" si="776"/>
        <v>#DIV/0!</v>
      </c>
      <c r="BM1088" t="e">
        <f t="shared" si="777"/>
        <v>#DIV/0!</v>
      </c>
      <c r="CV1088">
        <f t="shared" si="778"/>
        <v>1800.02</v>
      </c>
      <c r="CW1088">
        <f t="shared" si="779"/>
        <v>1513.2018006319931</v>
      </c>
      <c r="CX1088">
        <f t="shared" si="780"/>
        <v>0.84065832636970317</v>
      </c>
      <c r="CY1088">
        <f t="shared" si="781"/>
        <v>0.1913166527394066</v>
      </c>
      <c r="CZ1088">
        <v>6</v>
      </c>
      <c r="DA1088">
        <v>0.5</v>
      </c>
      <c r="DB1088" t="s">
        <v>416</v>
      </c>
      <c r="DC1088">
        <v>2</v>
      </c>
      <c r="DD1088">
        <v>1674756853</v>
      </c>
      <c r="DE1088">
        <v>399.81</v>
      </c>
      <c r="DF1088">
        <v>466.47399999999999</v>
      </c>
      <c r="DG1088">
        <v>24.9209</v>
      </c>
      <c r="DH1088">
        <v>19.1555</v>
      </c>
      <c r="DI1088">
        <v>398.67200000000003</v>
      </c>
      <c r="DJ1088">
        <v>24.799900000000001</v>
      </c>
      <c r="DK1088">
        <v>500.11700000000002</v>
      </c>
      <c r="DL1088">
        <v>99.096599999999995</v>
      </c>
      <c r="DM1088">
        <v>0.100061</v>
      </c>
      <c r="DN1088">
        <v>28.001200000000001</v>
      </c>
      <c r="DO1088">
        <v>27.740100000000002</v>
      </c>
      <c r="DP1088">
        <v>999.9</v>
      </c>
      <c r="DQ1088">
        <v>0</v>
      </c>
      <c r="DR1088">
        <v>0</v>
      </c>
      <c r="DS1088">
        <v>9986.25</v>
      </c>
      <c r="DT1088">
        <v>0</v>
      </c>
      <c r="DU1088">
        <v>250.91200000000001</v>
      </c>
      <c r="DV1088">
        <v>-66.664100000000005</v>
      </c>
      <c r="DW1088">
        <v>410.029</v>
      </c>
      <c r="DX1088">
        <v>475.58499999999998</v>
      </c>
      <c r="DY1088">
        <v>5.7654800000000002</v>
      </c>
      <c r="DZ1088">
        <v>466.47399999999999</v>
      </c>
      <c r="EA1088">
        <v>19.1555</v>
      </c>
      <c r="EB1088">
        <v>2.4695800000000001</v>
      </c>
      <c r="EC1088">
        <v>1.8982399999999999</v>
      </c>
      <c r="ED1088">
        <v>20.827400000000001</v>
      </c>
      <c r="EE1088">
        <v>16.620100000000001</v>
      </c>
      <c r="EF1088">
        <v>1800.02</v>
      </c>
      <c r="EG1088">
        <v>0.977993</v>
      </c>
      <c r="EH1088">
        <v>2.2006899999999999E-2</v>
      </c>
      <c r="EI1088">
        <v>0</v>
      </c>
      <c r="EJ1088">
        <v>732.61599999999999</v>
      </c>
      <c r="EK1088">
        <v>4.9990399999999999</v>
      </c>
      <c r="EL1088">
        <v>13735.9</v>
      </c>
      <c r="EM1088">
        <v>14820.8</v>
      </c>
      <c r="EN1088">
        <v>48.125</v>
      </c>
      <c r="EO1088">
        <v>49.625</v>
      </c>
      <c r="EP1088">
        <v>49.061999999999998</v>
      </c>
      <c r="EQ1088">
        <v>48.125</v>
      </c>
      <c r="ER1088">
        <v>49</v>
      </c>
      <c r="ES1088">
        <v>1755.52</v>
      </c>
      <c r="ET1088">
        <v>39.5</v>
      </c>
      <c r="EU1088">
        <v>0</v>
      </c>
      <c r="EV1088">
        <v>1674756853.3</v>
      </c>
      <c r="EW1088">
        <v>0</v>
      </c>
      <c r="EX1088">
        <v>732.63826923076931</v>
      </c>
      <c r="EY1088">
        <v>3.3128219022287762E-2</v>
      </c>
      <c r="EZ1088">
        <v>0.97435897199435006</v>
      </c>
      <c r="FA1088">
        <v>13735.82692307692</v>
      </c>
      <c r="FB1088">
        <v>15</v>
      </c>
      <c r="FC1088">
        <v>1674753236.5</v>
      </c>
      <c r="FD1088" t="s">
        <v>1867</v>
      </c>
      <c r="FE1088">
        <v>1674753236.5</v>
      </c>
      <c r="FF1088">
        <v>1674753223.5</v>
      </c>
      <c r="FG1088">
        <v>3</v>
      </c>
      <c r="FH1088">
        <v>-0.254</v>
      </c>
      <c r="FI1088">
        <v>-6.7000000000000004E-2</v>
      </c>
      <c r="FJ1088">
        <v>1.121</v>
      </c>
      <c r="FK1088">
        <v>0.113</v>
      </c>
      <c r="FL1088">
        <v>389</v>
      </c>
      <c r="FM1088">
        <v>21</v>
      </c>
      <c r="FN1088">
        <v>0.06</v>
      </c>
      <c r="FO1088">
        <v>7.0000000000000007E-2</v>
      </c>
      <c r="FP1088">
        <v>53.403768211912599</v>
      </c>
      <c r="FQ1088">
        <v>0.69910199873166956</v>
      </c>
      <c r="FR1088">
        <v>8.0871530836637603E-2</v>
      </c>
      <c r="FS1088">
        <v>-1</v>
      </c>
      <c r="FT1088">
        <v>0.40205556153994099</v>
      </c>
      <c r="FU1088">
        <v>7.428805894473269E-3</v>
      </c>
      <c r="FV1088">
        <v>7.6909922693097551E-4</v>
      </c>
      <c r="FW1088">
        <v>-1</v>
      </c>
      <c r="FX1088">
        <v>0</v>
      </c>
      <c r="FY1088">
        <v>0</v>
      </c>
      <c r="FZ1088" t="s">
        <v>418</v>
      </c>
      <c r="GA1088">
        <v>2.9332799999999999</v>
      </c>
      <c r="GB1088">
        <v>2.8334000000000001</v>
      </c>
      <c r="GC1088">
        <v>8.9753399999999997E-2</v>
      </c>
      <c r="GD1088">
        <v>9.9041599999999994E-2</v>
      </c>
      <c r="GE1088">
        <v>0.121756</v>
      </c>
      <c r="GF1088">
        <v>9.7890500000000005E-2</v>
      </c>
      <c r="GG1088">
        <v>23604.400000000001</v>
      </c>
      <c r="GH1088">
        <v>29336.1</v>
      </c>
      <c r="GI1088">
        <v>23331.7</v>
      </c>
      <c r="GJ1088">
        <v>29832.2</v>
      </c>
      <c r="GK1088">
        <v>27889.599999999999</v>
      </c>
      <c r="GL1088">
        <v>38273.4</v>
      </c>
      <c r="GM1088">
        <v>32944.9</v>
      </c>
      <c r="GN1088">
        <v>44265.5</v>
      </c>
      <c r="GO1088">
        <v>1.9869000000000001</v>
      </c>
      <c r="GP1088">
        <v>1.8261700000000001</v>
      </c>
      <c r="GQ1088">
        <v>7.3164699999999999E-2</v>
      </c>
      <c r="GR1088">
        <v>0</v>
      </c>
      <c r="GS1088">
        <v>26.543900000000001</v>
      </c>
      <c r="GT1088">
        <v>999.9</v>
      </c>
      <c r="GU1088">
        <v>43.9</v>
      </c>
      <c r="GV1088">
        <v>36.5</v>
      </c>
      <c r="GW1088">
        <v>27.1798</v>
      </c>
      <c r="GX1088">
        <v>61.287100000000002</v>
      </c>
      <c r="GY1088">
        <v>36.943100000000001</v>
      </c>
      <c r="GZ1088">
        <v>1</v>
      </c>
      <c r="HA1088">
        <v>0.35062199999999999</v>
      </c>
      <c r="HB1088">
        <v>2.1025499999999999</v>
      </c>
      <c r="HC1088">
        <v>20.2639</v>
      </c>
      <c r="HD1088">
        <v>5.2096499999999999</v>
      </c>
      <c r="HE1088">
        <v>11.872199999999999</v>
      </c>
      <c r="HF1088">
        <v>4.9849500000000004</v>
      </c>
      <c r="HG1088">
        <v>3.2839999999999998</v>
      </c>
      <c r="HH1088">
        <v>9999</v>
      </c>
      <c r="HI1088">
        <v>9999</v>
      </c>
      <c r="HJ1088">
        <v>9999</v>
      </c>
      <c r="HK1088">
        <v>999.9</v>
      </c>
      <c r="HL1088">
        <v>1.855</v>
      </c>
      <c r="HM1088">
        <v>1.86104</v>
      </c>
      <c r="HN1088">
        <v>1.85839</v>
      </c>
      <c r="HO1088">
        <v>1.8595999999999999</v>
      </c>
      <c r="HP1088">
        <v>1.8589800000000001</v>
      </c>
      <c r="HQ1088">
        <v>1.85944</v>
      </c>
      <c r="HR1088">
        <v>1.8578600000000001</v>
      </c>
      <c r="HS1088">
        <v>1.86124</v>
      </c>
      <c r="HT1088">
        <v>5</v>
      </c>
      <c r="HU1088">
        <v>0</v>
      </c>
      <c r="HV1088">
        <v>0</v>
      </c>
      <c r="HW1088">
        <v>0</v>
      </c>
      <c r="HX1088" t="s">
        <v>419</v>
      </c>
      <c r="HY1088" t="s">
        <v>420</v>
      </c>
      <c r="HZ1088" t="s">
        <v>421</v>
      </c>
      <c r="IA1088" t="s">
        <v>421</v>
      </c>
      <c r="IB1088" t="s">
        <v>421</v>
      </c>
      <c r="IC1088" t="s">
        <v>421</v>
      </c>
      <c r="ID1088">
        <v>0</v>
      </c>
      <c r="IE1088">
        <v>100</v>
      </c>
      <c r="IF1088">
        <v>100</v>
      </c>
      <c r="IG1088">
        <v>1.1379999999999999</v>
      </c>
      <c r="IH1088">
        <v>0.121</v>
      </c>
      <c r="II1088">
        <v>0.48595729401342908</v>
      </c>
      <c r="IJ1088">
        <v>1.6187016317407189E-3</v>
      </c>
      <c r="IK1088">
        <v>1.4341569744255341E-7</v>
      </c>
      <c r="IL1088">
        <v>-2.4096625942085749E-10</v>
      </c>
      <c r="IM1088">
        <v>0.12101623166918921</v>
      </c>
      <c r="IN1088">
        <v>0</v>
      </c>
      <c r="IO1088">
        <v>0</v>
      </c>
      <c r="IP1088">
        <v>0</v>
      </c>
      <c r="IQ1088">
        <v>4</v>
      </c>
      <c r="IR1088">
        <v>2205</v>
      </c>
      <c r="IS1088">
        <v>1</v>
      </c>
      <c r="IT1088">
        <v>21</v>
      </c>
      <c r="IU1088">
        <v>60.3</v>
      </c>
      <c r="IV1088">
        <v>60.5</v>
      </c>
      <c r="IW1088">
        <v>1.11816</v>
      </c>
      <c r="IX1088">
        <v>2.4548299999999998</v>
      </c>
      <c r="IY1088">
        <v>1.49414</v>
      </c>
      <c r="IZ1088">
        <v>2.3046899999999999</v>
      </c>
      <c r="JA1088">
        <v>1.69434</v>
      </c>
      <c r="JB1088">
        <v>2.3742700000000001</v>
      </c>
      <c r="JC1088">
        <v>41.6389</v>
      </c>
      <c r="JD1088">
        <v>23.544599999999999</v>
      </c>
      <c r="JE1088">
        <v>18</v>
      </c>
      <c r="JF1088">
        <v>524.14499999999998</v>
      </c>
      <c r="JG1088">
        <v>441.84500000000003</v>
      </c>
      <c r="JH1088">
        <v>24.766500000000001</v>
      </c>
      <c r="JI1088">
        <v>31.7379</v>
      </c>
      <c r="JJ1088">
        <v>29.9999</v>
      </c>
      <c r="JK1088">
        <v>31.697099999999999</v>
      </c>
      <c r="JL1088">
        <v>31.675000000000001</v>
      </c>
      <c r="JM1088">
        <v>22.432400000000001</v>
      </c>
      <c r="JN1088">
        <v>33.864100000000001</v>
      </c>
      <c r="JO1088">
        <v>0</v>
      </c>
      <c r="JP1088">
        <v>24.768000000000001</v>
      </c>
      <c r="JQ1088">
        <v>466.59399999999999</v>
      </c>
      <c r="JR1088">
        <v>19.201599999999999</v>
      </c>
      <c r="JS1088">
        <v>99.227699999999999</v>
      </c>
      <c r="JT1088">
        <v>99.403899999999993</v>
      </c>
    </row>
    <row r="1089" spans="1:280" x14ac:dyDescent="0.25">
      <c r="A1089">
        <v>1073</v>
      </c>
      <c r="B1089">
        <v>1674756863</v>
      </c>
      <c r="C1089">
        <v>11117</v>
      </c>
      <c r="D1089" t="s">
        <v>2570</v>
      </c>
      <c r="E1089" t="s">
        <v>2571</v>
      </c>
      <c r="F1089" t="s">
        <v>412</v>
      </c>
      <c r="G1089" t="s">
        <v>1865</v>
      </c>
      <c r="H1089" t="s">
        <v>1866</v>
      </c>
      <c r="I1089">
        <v>1674756863</v>
      </c>
      <c r="J1089">
        <f t="shared" si="736"/>
        <v>4.9296125884002728E-3</v>
      </c>
      <c r="K1089">
        <f t="shared" si="737"/>
        <v>4.9296125884002731</v>
      </c>
      <c r="L1089">
        <f t="shared" si="738"/>
        <v>53.562277191177074</v>
      </c>
      <c r="M1089">
        <f t="shared" si="739"/>
        <v>399.86200000000002</v>
      </c>
      <c r="N1089">
        <f t="shared" si="740"/>
        <v>167.43262868705253</v>
      </c>
      <c r="O1089">
        <f t="shared" si="741"/>
        <v>16.609181815056889</v>
      </c>
      <c r="P1089">
        <f t="shared" si="742"/>
        <v>39.665988111228003</v>
      </c>
      <c r="Q1089">
        <f t="shared" si="743"/>
        <v>0.40313276101141443</v>
      </c>
      <c r="R1089">
        <f t="shared" si="744"/>
        <v>2.9115083189504922</v>
      </c>
      <c r="S1089">
        <f t="shared" si="745"/>
        <v>0.37449257808170838</v>
      </c>
      <c r="T1089">
        <f t="shared" si="746"/>
        <v>0.23646128822777254</v>
      </c>
      <c r="U1089">
        <f t="shared" si="747"/>
        <v>344.37190126399366</v>
      </c>
      <c r="V1089">
        <f t="shared" si="748"/>
        <v>28.753797669232753</v>
      </c>
      <c r="W1089">
        <f t="shared" si="749"/>
        <v>27.735900000000001</v>
      </c>
      <c r="X1089">
        <f t="shared" si="750"/>
        <v>3.7368047806235194</v>
      </c>
      <c r="Y1089">
        <f t="shared" si="751"/>
        <v>65.132987160656626</v>
      </c>
      <c r="Z1089">
        <f t="shared" si="752"/>
        <v>2.4718653559308001</v>
      </c>
      <c r="AA1089">
        <f t="shared" si="753"/>
        <v>3.7951051589783713</v>
      </c>
      <c r="AB1089">
        <f t="shared" si="754"/>
        <v>1.2649394246927192</v>
      </c>
      <c r="AC1089">
        <f t="shared" si="755"/>
        <v>-217.39591514845202</v>
      </c>
      <c r="AD1089">
        <f t="shared" si="756"/>
        <v>41.642877241130975</v>
      </c>
      <c r="AE1089">
        <f t="shared" si="757"/>
        <v>3.1136110838561395</v>
      </c>
      <c r="AF1089">
        <f t="shared" si="758"/>
        <v>171.73247444052876</v>
      </c>
      <c r="AG1089">
        <v>0</v>
      </c>
      <c r="AH1089">
        <v>0</v>
      </c>
      <c r="AI1089">
        <f t="shared" si="759"/>
        <v>1</v>
      </c>
      <c r="AJ1089">
        <f t="shared" si="760"/>
        <v>0</v>
      </c>
      <c r="AK1089">
        <f t="shared" si="761"/>
        <v>52163.82482305725</v>
      </c>
      <c r="AL1089" t="s">
        <v>415</v>
      </c>
      <c r="AM1089" t="s">
        <v>415</v>
      </c>
      <c r="AN1089">
        <v>0</v>
      </c>
      <c r="AO1089">
        <v>0</v>
      </c>
      <c r="AP1089" t="e">
        <f t="shared" si="762"/>
        <v>#DIV/0!</v>
      </c>
      <c r="AQ1089">
        <v>0</v>
      </c>
      <c r="AR1089" t="s">
        <v>415</v>
      </c>
      <c r="AS1089" t="s">
        <v>415</v>
      </c>
      <c r="AT1089">
        <v>0</v>
      </c>
      <c r="AU1089">
        <v>0</v>
      </c>
      <c r="AV1089" t="e">
        <f t="shared" si="763"/>
        <v>#DIV/0!</v>
      </c>
      <c r="AW1089">
        <v>0.5</v>
      </c>
      <c r="AX1089">
        <f t="shared" si="764"/>
        <v>1513.1934006319968</v>
      </c>
      <c r="AY1089">
        <f t="shared" si="765"/>
        <v>53.562277191177074</v>
      </c>
      <c r="AZ1089" t="e">
        <f t="shared" si="766"/>
        <v>#DIV/0!</v>
      </c>
      <c r="BA1089">
        <f t="shared" si="767"/>
        <v>3.5396848260642939E-2</v>
      </c>
      <c r="BB1089" t="e">
        <f t="shared" si="768"/>
        <v>#DIV/0!</v>
      </c>
      <c r="BC1089" t="e">
        <f t="shared" si="769"/>
        <v>#DIV/0!</v>
      </c>
      <c r="BD1089" t="s">
        <v>415</v>
      </c>
      <c r="BE1089">
        <v>0</v>
      </c>
      <c r="BF1089" t="e">
        <f t="shared" si="770"/>
        <v>#DIV/0!</v>
      </c>
      <c r="BG1089" t="e">
        <f t="shared" si="771"/>
        <v>#DIV/0!</v>
      </c>
      <c r="BH1089" t="e">
        <f t="shared" si="772"/>
        <v>#DIV/0!</v>
      </c>
      <c r="BI1089" t="e">
        <f t="shared" si="773"/>
        <v>#DIV/0!</v>
      </c>
      <c r="BJ1089" t="e">
        <f t="shared" si="774"/>
        <v>#DIV/0!</v>
      </c>
      <c r="BK1089" t="e">
        <f t="shared" si="775"/>
        <v>#DIV/0!</v>
      </c>
      <c r="BL1089" t="e">
        <f t="shared" si="776"/>
        <v>#DIV/0!</v>
      </c>
      <c r="BM1089" t="e">
        <f t="shared" si="777"/>
        <v>#DIV/0!</v>
      </c>
      <c r="CV1089">
        <f t="shared" si="778"/>
        <v>1800.01</v>
      </c>
      <c r="CW1089">
        <f t="shared" si="779"/>
        <v>1513.1934006319968</v>
      </c>
      <c r="CX1089">
        <f t="shared" si="780"/>
        <v>0.84065833002705359</v>
      </c>
      <c r="CY1089">
        <f t="shared" si="781"/>
        <v>0.1913166600541073</v>
      </c>
      <c r="CZ1089">
        <v>6</v>
      </c>
      <c r="DA1089">
        <v>0.5</v>
      </c>
      <c r="DB1089" t="s">
        <v>416</v>
      </c>
      <c r="DC1089">
        <v>2</v>
      </c>
      <c r="DD1089">
        <v>1674756863</v>
      </c>
      <c r="DE1089">
        <v>399.86200000000002</v>
      </c>
      <c r="DF1089">
        <v>466.49599999999998</v>
      </c>
      <c r="DG1089">
        <v>24.918199999999999</v>
      </c>
      <c r="DH1089">
        <v>19.150600000000001</v>
      </c>
      <c r="DI1089">
        <v>398.72300000000001</v>
      </c>
      <c r="DJ1089">
        <v>24.7972</v>
      </c>
      <c r="DK1089">
        <v>500.04599999999999</v>
      </c>
      <c r="DL1089">
        <v>99.099000000000004</v>
      </c>
      <c r="DM1089">
        <v>0.10019400000000001</v>
      </c>
      <c r="DN1089">
        <v>28.001200000000001</v>
      </c>
      <c r="DO1089">
        <v>27.735900000000001</v>
      </c>
      <c r="DP1089">
        <v>999.9</v>
      </c>
      <c r="DQ1089">
        <v>0</v>
      </c>
      <c r="DR1089">
        <v>0</v>
      </c>
      <c r="DS1089">
        <v>9987.5</v>
      </c>
      <c r="DT1089">
        <v>0</v>
      </c>
      <c r="DU1089">
        <v>250.97800000000001</v>
      </c>
      <c r="DV1089">
        <v>-66.633799999999994</v>
      </c>
      <c r="DW1089">
        <v>410.08100000000002</v>
      </c>
      <c r="DX1089">
        <v>475.60399999999998</v>
      </c>
      <c r="DY1089">
        <v>5.7675900000000002</v>
      </c>
      <c r="DZ1089">
        <v>466.49599999999998</v>
      </c>
      <c r="EA1089">
        <v>19.150600000000001</v>
      </c>
      <c r="EB1089">
        <v>2.4693700000000001</v>
      </c>
      <c r="EC1089">
        <v>1.89781</v>
      </c>
      <c r="ED1089">
        <v>20.826000000000001</v>
      </c>
      <c r="EE1089">
        <v>16.616599999999998</v>
      </c>
      <c r="EF1089">
        <v>1800.01</v>
      </c>
      <c r="EG1089">
        <v>0.977993</v>
      </c>
      <c r="EH1089">
        <v>2.2007200000000001E-2</v>
      </c>
      <c r="EI1089">
        <v>0</v>
      </c>
      <c r="EJ1089">
        <v>732.63599999999997</v>
      </c>
      <c r="EK1089">
        <v>4.9990399999999999</v>
      </c>
      <c r="EL1089">
        <v>13735.8</v>
      </c>
      <c r="EM1089">
        <v>14820.7</v>
      </c>
      <c r="EN1089">
        <v>48.125</v>
      </c>
      <c r="EO1089">
        <v>49.625</v>
      </c>
      <c r="EP1089">
        <v>49.125</v>
      </c>
      <c r="EQ1089">
        <v>48.125</v>
      </c>
      <c r="ER1089">
        <v>49</v>
      </c>
      <c r="ES1089">
        <v>1755.51</v>
      </c>
      <c r="ET1089">
        <v>39.5</v>
      </c>
      <c r="EU1089">
        <v>0</v>
      </c>
      <c r="EV1089">
        <v>1674756863.5</v>
      </c>
      <c r="EW1089">
        <v>0</v>
      </c>
      <c r="EX1089">
        <v>732.58159999999998</v>
      </c>
      <c r="EY1089">
        <v>-0.52615383002927818</v>
      </c>
      <c r="EZ1089">
        <v>-0.62307692489777666</v>
      </c>
      <c r="FA1089">
        <v>13736.012000000001</v>
      </c>
      <c r="FB1089">
        <v>15</v>
      </c>
      <c r="FC1089">
        <v>1674753236.5</v>
      </c>
      <c r="FD1089" t="s">
        <v>1867</v>
      </c>
      <c r="FE1089">
        <v>1674753236.5</v>
      </c>
      <c r="FF1089">
        <v>1674753223.5</v>
      </c>
      <c r="FG1089">
        <v>3</v>
      </c>
      <c r="FH1089">
        <v>-0.254</v>
      </c>
      <c r="FI1089">
        <v>-6.7000000000000004E-2</v>
      </c>
      <c r="FJ1089">
        <v>1.121</v>
      </c>
      <c r="FK1089">
        <v>0.113</v>
      </c>
      <c r="FL1089">
        <v>389</v>
      </c>
      <c r="FM1089">
        <v>21</v>
      </c>
      <c r="FN1089">
        <v>0.06</v>
      </c>
      <c r="FO1089">
        <v>7.0000000000000007E-2</v>
      </c>
      <c r="FP1089">
        <v>53.490588597997068</v>
      </c>
      <c r="FQ1089">
        <v>0.36764673111678658</v>
      </c>
      <c r="FR1089">
        <v>5.5779824707532732E-2</v>
      </c>
      <c r="FS1089">
        <v>-1</v>
      </c>
      <c r="FT1089">
        <v>0.40271356890235338</v>
      </c>
      <c r="FU1089">
        <v>2.0979347437539101E-3</v>
      </c>
      <c r="FV1089">
        <v>3.5385139779227061E-4</v>
      </c>
      <c r="FW1089">
        <v>-1</v>
      </c>
      <c r="FX1089">
        <v>0</v>
      </c>
      <c r="FY1089">
        <v>0</v>
      </c>
      <c r="FZ1089" t="s">
        <v>418</v>
      </c>
      <c r="GA1089">
        <v>2.9331</v>
      </c>
      <c r="GB1089">
        <v>2.8335400000000002</v>
      </c>
      <c r="GC1089">
        <v>8.97651E-2</v>
      </c>
      <c r="GD1089">
        <v>9.9047800000000005E-2</v>
      </c>
      <c r="GE1089">
        <v>0.121751</v>
      </c>
      <c r="GF1089">
        <v>9.7876000000000005E-2</v>
      </c>
      <c r="GG1089">
        <v>23604.5</v>
      </c>
      <c r="GH1089">
        <v>29335.5</v>
      </c>
      <c r="GI1089">
        <v>23332.1</v>
      </c>
      <c r="GJ1089">
        <v>29831.7</v>
      </c>
      <c r="GK1089">
        <v>27890.2</v>
      </c>
      <c r="GL1089">
        <v>38273.9</v>
      </c>
      <c r="GM1089">
        <v>32945.4</v>
      </c>
      <c r="GN1089">
        <v>44265.3</v>
      </c>
      <c r="GO1089">
        <v>1.9870300000000001</v>
      </c>
      <c r="GP1089">
        <v>1.82623</v>
      </c>
      <c r="GQ1089">
        <v>7.2903899999999994E-2</v>
      </c>
      <c r="GR1089">
        <v>0</v>
      </c>
      <c r="GS1089">
        <v>26.543900000000001</v>
      </c>
      <c r="GT1089">
        <v>999.9</v>
      </c>
      <c r="GU1089">
        <v>43.9</v>
      </c>
      <c r="GV1089">
        <v>36.5</v>
      </c>
      <c r="GW1089">
        <v>27.1784</v>
      </c>
      <c r="GX1089">
        <v>61.277099999999997</v>
      </c>
      <c r="GY1089">
        <v>36.798900000000003</v>
      </c>
      <c r="GZ1089">
        <v>1</v>
      </c>
      <c r="HA1089">
        <v>0.35014000000000001</v>
      </c>
      <c r="HB1089">
        <v>2.1006999999999998</v>
      </c>
      <c r="HC1089">
        <v>20.2638</v>
      </c>
      <c r="HD1089">
        <v>5.2098000000000004</v>
      </c>
      <c r="HE1089">
        <v>11.872199999999999</v>
      </c>
      <c r="HF1089">
        <v>4.9840999999999998</v>
      </c>
      <c r="HG1089">
        <v>3.2839999999999998</v>
      </c>
      <c r="HH1089">
        <v>9999</v>
      </c>
      <c r="HI1089">
        <v>9999</v>
      </c>
      <c r="HJ1089">
        <v>9999</v>
      </c>
      <c r="HK1089">
        <v>999.9</v>
      </c>
      <c r="HL1089">
        <v>1.85501</v>
      </c>
      <c r="HM1089">
        <v>1.8610599999999999</v>
      </c>
      <c r="HN1089">
        <v>1.8584099999999999</v>
      </c>
      <c r="HO1089">
        <v>1.8596299999999999</v>
      </c>
      <c r="HP1089">
        <v>1.8589800000000001</v>
      </c>
      <c r="HQ1089">
        <v>1.8594900000000001</v>
      </c>
      <c r="HR1089">
        <v>1.85789</v>
      </c>
      <c r="HS1089">
        <v>1.86124</v>
      </c>
      <c r="HT1089">
        <v>5</v>
      </c>
      <c r="HU1089">
        <v>0</v>
      </c>
      <c r="HV1089">
        <v>0</v>
      </c>
      <c r="HW1089">
        <v>0</v>
      </c>
      <c r="HX1089" t="s">
        <v>419</v>
      </c>
      <c r="HY1089" t="s">
        <v>420</v>
      </c>
      <c r="HZ1089" t="s">
        <v>421</v>
      </c>
      <c r="IA1089" t="s">
        <v>421</v>
      </c>
      <c r="IB1089" t="s">
        <v>421</v>
      </c>
      <c r="IC1089" t="s">
        <v>421</v>
      </c>
      <c r="ID1089">
        <v>0</v>
      </c>
      <c r="IE1089">
        <v>100</v>
      </c>
      <c r="IF1089">
        <v>100</v>
      </c>
      <c r="IG1089">
        <v>1.139</v>
      </c>
      <c r="IH1089">
        <v>0.121</v>
      </c>
      <c r="II1089">
        <v>0.48595729401342908</v>
      </c>
      <c r="IJ1089">
        <v>1.6187016317407189E-3</v>
      </c>
      <c r="IK1089">
        <v>1.4341569744255341E-7</v>
      </c>
      <c r="IL1089">
        <v>-2.4096625942085749E-10</v>
      </c>
      <c r="IM1089">
        <v>0.12101623166918921</v>
      </c>
      <c r="IN1089">
        <v>0</v>
      </c>
      <c r="IO1089">
        <v>0</v>
      </c>
      <c r="IP1089">
        <v>0</v>
      </c>
      <c r="IQ1089">
        <v>4</v>
      </c>
      <c r="IR1089">
        <v>2205</v>
      </c>
      <c r="IS1089">
        <v>1</v>
      </c>
      <c r="IT1089">
        <v>21</v>
      </c>
      <c r="IU1089">
        <v>60.4</v>
      </c>
      <c r="IV1089">
        <v>60.7</v>
      </c>
      <c r="IW1089">
        <v>1.11694</v>
      </c>
      <c r="IX1089">
        <v>2.4426299999999999</v>
      </c>
      <c r="IY1089">
        <v>1.49414</v>
      </c>
      <c r="IZ1089">
        <v>2.3046899999999999</v>
      </c>
      <c r="JA1089">
        <v>1.69434</v>
      </c>
      <c r="JB1089">
        <v>2.4279799999999998</v>
      </c>
      <c r="JC1089">
        <v>41.664999999999999</v>
      </c>
      <c r="JD1089">
        <v>23.535900000000002</v>
      </c>
      <c r="JE1089">
        <v>18</v>
      </c>
      <c r="JF1089">
        <v>524.20500000000004</v>
      </c>
      <c r="JG1089">
        <v>441.86099999999999</v>
      </c>
      <c r="JH1089">
        <v>24.764900000000001</v>
      </c>
      <c r="JI1089">
        <v>31.735099999999999</v>
      </c>
      <c r="JJ1089">
        <v>30</v>
      </c>
      <c r="JK1089">
        <v>31.694299999999998</v>
      </c>
      <c r="JL1089">
        <v>31.672799999999999</v>
      </c>
      <c r="JM1089">
        <v>22.436399999999999</v>
      </c>
      <c r="JN1089">
        <v>33.864100000000001</v>
      </c>
      <c r="JO1089">
        <v>0</v>
      </c>
      <c r="JP1089">
        <v>24.764500000000002</v>
      </c>
      <c r="JQ1089">
        <v>466.56</v>
      </c>
      <c r="JR1089">
        <v>19.194500000000001</v>
      </c>
      <c r="JS1089">
        <v>99.229200000000006</v>
      </c>
      <c r="JT1089">
        <v>99.403000000000006</v>
      </c>
    </row>
    <row r="1090" spans="1:280" x14ac:dyDescent="0.25">
      <c r="A1090">
        <v>1074</v>
      </c>
      <c r="B1090">
        <v>1674756873</v>
      </c>
      <c r="C1090">
        <v>11127</v>
      </c>
      <c r="D1090" t="s">
        <v>2572</v>
      </c>
      <c r="E1090" t="s">
        <v>2573</v>
      </c>
      <c r="F1090" t="s">
        <v>412</v>
      </c>
      <c r="G1090" t="s">
        <v>1865</v>
      </c>
      <c r="H1090" t="s">
        <v>1866</v>
      </c>
      <c r="I1090">
        <v>1674756873</v>
      </c>
      <c r="J1090">
        <f t="shared" si="736"/>
        <v>4.9372495846486146E-3</v>
      </c>
      <c r="K1090">
        <f t="shared" si="737"/>
        <v>4.9372495846486144</v>
      </c>
      <c r="L1090">
        <f t="shared" si="738"/>
        <v>53.579811906353598</v>
      </c>
      <c r="M1090">
        <f t="shared" si="739"/>
        <v>399.911</v>
      </c>
      <c r="N1090">
        <f t="shared" si="740"/>
        <v>167.89618741043174</v>
      </c>
      <c r="O1090">
        <f t="shared" si="741"/>
        <v>16.655035171969221</v>
      </c>
      <c r="P1090">
        <f t="shared" si="742"/>
        <v>39.670536141332001</v>
      </c>
      <c r="Q1090">
        <f t="shared" si="743"/>
        <v>0.40404850685648275</v>
      </c>
      <c r="R1090">
        <f t="shared" si="744"/>
        <v>2.9132477022096026</v>
      </c>
      <c r="S1090">
        <f t="shared" si="745"/>
        <v>0.37529890007383376</v>
      </c>
      <c r="T1090">
        <f t="shared" si="746"/>
        <v>0.23697415778240263</v>
      </c>
      <c r="U1090">
        <f t="shared" si="747"/>
        <v>344.37190126399366</v>
      </c>
      <c r="V1090">
        <f t="shared" si="748"/>
        <v>28.753783271539689</v>
      </c>
      <c r="W1090">
        <f t="shared" si="749"/>
        <v>27.734000000000002</v>
      </c>
      <c r="X1090">
        <f t="shared" si="750"/>
        <v>3.736390085207387</v>
      </c>
      <c r="Y1090">
        <f t="shared" si="751"/>
        <v>65.133292956140338</v>
      </c>
      <c r="Z1090">
        <f t="shared" si="752"/>
        <v>2.4722228238640001</v>
      </c>
      <c r="AA1090">
        <f t="shared" si="753"/>
        <v>3.7956361664820988</v>
      </c>
      <c r="AB1090">
        <f t="shared" si="754"/>
        <v>1.264167261343387</v>
      </c>
      <c r="AC1090">
        <f t="shared" si="755"/>
        <v>-217.7327066830039</v>
      </c>
      <c r="AD1090">
        <f t="shared" si="756"/>
        <v>42.343109128762428</v>
      </c>
      <c r="AE1090">
        <f t="shared" si="757"/>
        <v>3.1640846063220396</v>
      </c>
      <c r="AF1090">
        <f t="shared" si="758"/>
        <v>172.14638831607422</v>
      </c>
      <c r="AG1090">
        <v>0</v>
      </c>
      <c r="AH1090">
        <v>0</v>
      </c>
      <c r="AI1090">
        <f t="shared" si="759"/>
        <v>1</v>
      </c>
      <c r="AJ1090">
        <f t="shared" si="760"/>
        <v>0</v>
      </c>
      <c r="AK1090">
        <f t="shared" si="761"/>
        <v>52213.195157826049</v>
      </c>
      <c r="AL1090" t="s">
        <v>415</v>
      </c>
      <c r="AM1090" t="s">
        <v>415</v>
      </c>
      <c r="AN1090">
        <v>0</v>
      </c>
      <c r="AO1090">
        <v>0</v>
      </c>
      <c r="AP1090" t="e">
        <f t="shared" si="762"/>
        <v>#DIV/0!</v>
      </c>
      <c r="AQ1090">
        <v>0</v>
      </c>
      <c r="AR1090" t="s">
        <v>415</v>
      </c>
      <c r="AS1090" t="s">
        <v>415</v>
      </c>
      <c r="AT1090">
        <v>0</v>
      </c>
      <c r="AU1090">
        <v>0</v>
      </c>
      <c r="AV1090" t="e">
        <f t="shared" si="763"/>
        <v>#DIV/0!</v>
      </c>
      <c r="AW1090">
        <v>0.5</v>
      </c>
      <c r="AX1090">
        <f t="shared" si="764"/>
        <v>1513.1934006319968</v>
      </c>
      <c r="AY1090">
        <f t="shared" si="765"/>
        <v>53.579811906353598</v>
      </c>
      <c r="AZ1090" t="e">
        <f t="shared" si="766"/>
        <v>#DIV/0!</v>
      </c>
      <c r="BA1090">
        <f t="shared" si="767"/>
        <v>3.5408436148330794E-2</v>
      </c>
      <c r="BB1090" t="e">
        <f t="shared" si="768"/>
        <v>#DIV/0!</v>
      </c>
      <c r="BC1090" t="e">
        <f t="shared" si="769"/>
        <v>#DIV/0!</v>
      </c>
      <c r="BD1090" t="s">
        <v>415</v>
      </c>
      <c r="BE1090">
        <v>0</v>
      </c>
      <c r="BF1090" t="e">
        <f t="shared" si="770"/>
        <v>#DIV/0!</v>
      </c>
      <c r="BG1090" t="e">
        <f t="shared" si="771"/>
        <v>#DIV/0!</v>
      </c>
      <c r="BH1090" t="e">
        <f t="shared" si="772"/>
        <v>#DIV/0!</v>
      </c>
      <c r="BI1090" t="e">
        <f t="shared" si="773"/>
        <v>#DIV/0!</v>
      </c>
      <c r="BJ1090" t="e">
        <f t="shared" si="774"/>
        <v>#DIV/0!</v>
      </c>
      <c r="BK1090" t="e">
        <f t="shared" si="775"/>
        <v>#DIV/0!</v>
      </c>
      <c r="BL1090" t="e">
        <f t="shared" si="776"/>
        <v>#DIV/0!</v>
      </c>
      <c r="BM1090" t="e">
        <f t="shared" si="777"/>
        <v>#DIV/0!</v>
      </c>
      <c r="CV1090">
        <f t="shared" si="778"/>
        <v>1800.01</v>
      </c>
      <c r="CW1090">
        <f t="shared" si="779"/>
        <v>1513.1934006319968</v>
      </c>
      <c r="CX1090">
        <f t="shared" si="780"/>
        <v>0.84065833002705359</v>
      </c>
      <c r="CY1090">
        <f t="shared" si="781"/>
        <v>0.1913166600541073</v>
      </c>
      <c r="CZ1090">
        <v>6</v>
      </c>
      <c r="DA1090">
        <v>0.5</v>
      </c>
      <c r="DB1090" t="s">
        <v>416</v>
      </c>
      <c r="DC1090">
        <v>2</v>
      </c>
      <c r="DD1090">
        <v>1674756873</v>
      </c>
      <c r="DE1090">
        <v>399.911</v>
      </c>
      <c r="DF1090">
        <v>466.55599999999998</v>
      </c>
      <c r="DG1090">
        <v>24.922000000000001</v>
      </c>
      <c r="DH1090">
        <v>19.146699999999999</v>
      </c>
      <c r="DI1090">
        <v>398.77199999999999</v>
      </c>
      <c r="DJ1090">
        <v>24.800999999999998</v>
      </c>
      <c r="DK1090">
        <v>500.15100000000001</v>
      </c>
      <c r="DL1090">
        <v>99.098399999999998</v>
      </c>
      <c r="DM1090">
        <v>0.100012</v>
      </c>
      <c r="DN1090">
        <v>28.003599999999999</v>
      </c>
      <c r="DO1090">
        <v>27.734000000000002</v>
      </c>
      <c r="DP1090">
        <v>999.9</v>
      </c>
      <c r="DQ1090">
        <v>0</v>
      </c>
      <c r="DR1090">
        <v>0</v>
      </c>
      <c r="DS1090">
        <v>9997.5</v>
      </c>
      <c r="DT1090">
        <v>0</v>
      </c>
      <c r="DU1090">
        <v>250.98099999999999</v>
      </c>
      <c r="DV1090">
        <v>-66.644900000000007</v>
      </c>
      <c r="DW1090">
        <v>410.13299999999998</v>
      </c>
      <c r="DX1090">
        <v>475.66399999999999</v>
      </c>
      <c r="DY1090">
        <v>5.7753199999999998</v>
      </c>
      <c r="DZ1090">
        <v>466.55599999999998</v>
      </c>
      <c r="EA1090">
        <v>19.146699999999999</v>
      </c>
      <c r="EB1090">
        <v>2.4697300000000002</v>
      </c>
      <c r="EC1090">
        <v>1.8974</v>
      </c>
      <c r="ED1090">
        <v>20.828399999999998</v>
      </c>
      <c r="EE1090">
        <v>16.613199999999999</v>
      </c>
      <c r="EF1090">
        <v>1800.01</v>
      </c>
      <c r="EG1090">
        <v>0.977993</v>
      </c>
      <c r="EH1090">
        <v>2.2007200000000001E-2</v>
      </c>
      <c r="EI1090">
        <v>0</v>
      </c>
      <c r="EJ1090">
        <v>732.31899999999996</v>
      </c>
      <c r="EK1090">
        <v>4.9990399999999999</v>
      </c>
      <c r="EL1090">
        <v>13736.5</v>
      </c>
      <c r="EM1090">
        <v>14820.7</v>
      </c>
      <c r="EN1090">
        <v>48.125</v>
      </c>
      <c r="EO1090">
        <v>49.625</v>
      </c>
      <c r="EP1090">
        <v>49.061999999999998</v>
      </c>
      <c r="EQ1090">
        <v>48.125</v>
      </c>
      <c r="ER1090">
        <v>49</v>
      </c>
      <c r="ES1090">
        <v>1755.51</v>
      </c>
      <c r="ET1090">
        <v>39.5</v>
      </c>
      <c r="EU1090">
        <v>0</v>
      </c>
      <c r="EV1090">
        <v>1674756873.7</v>
      </c>
      <c r="EW1090">
        <v>0</v>
      </c>
      <c r="EX1090">
        <v>732.50353846153848</v>
      </c>
      <c r="EY1090">
        <v>-0.37750427018487842</v>
      </c>
      <c r="EZ1090">
        <v>0.90256411269867343</v>
      </c>
      <c r="FA1090">
        <v>13735.961538461541</v>
      </c>
      <c r="FB1090">
        <v>15</v>
      </c>
      <c r="FC1090">
        <v>1674753236.5</v>
      </c>
      <c r="FD1090" t="s">
        <v>1867</v>
      </c>
      <c r="FE1090">
        <v>1674753236.5</v>
      </c>
      <c r="FF1090">
        <v>1674753223.5</v>
      </c>
      <c r="FG1090">
        <v>3</v>
      </c>
      <c r="FH1090">
        <v>-0.254</v>
      </c>
      <c r="FI1090">
        <v>-6.7000000000000004E-2</v>
      </c>
      <c r="FJ1090">
        <v>1.121</v>
      </c>
      <c r="FK1090">
        <v>0.113</v>
      </c>
      <c r="FL1090">
        <v>389</v>
      </c>
      <c r="FM1090">
        <v>21</v>
      </c>
      <c r="FN1090">
        <v>0.06</v>
      </c>
      <c r="FO1090">
        <v>7.0000000000000007E-2</v>
      </c>
      <c r="FP1090">
        <v>53.561514901435253</v>
      </c>
      <c r="FQ1090">
        <v>0.21457827120366879</v>
      </c>
      <c r="FR1090">
        <v>4.5028693609554089E-2</v>
      </c>
      <c r="FS1090">
        <v>-1</v>
      </c>
      <c r="FT1090">
        <v>0.40306047258808791</v>
      </c>
      <c r="FU1090">
        <v>3.1425359155069299E-3</v>
      </c>
      <c r="FV1090">
        <v>4.1575615183343659E-4</v>
      </c>
      <c r="FW1090">
        <v>-1</v>
      </c>
      <c r="FX1090">
        <v>0</v>
      </c>
      <c r="FY1090">
        <v>0</v>
      </c>
      <c r="FZ1090" t="s">
        <v>418</v>
      </c>
      <c r="GA1090">
        <v>2.93337</v>
      </c>
      <c r="GB1090">
        <v>2.83345</v>
      </c>
      <c r="GC1090">
        <v>8.9773500000000006E-2</v>
      </c>
      <c r="GD1090">
        <v>9.9057300000000001E-2</v>
      </c>
      <c r="GE1090">
        <v>0.121763</v>
      </c>
      <c r="GF1090">
        <v>9.7861600000000007E-2</v>
      </c>
      <c r="GG1090">
        <v>23603.8</v>
      </c>
      <c r="GH1090">
        <v>29335.5</v>
      </c>
      <c r="GI1090">
        <v>23331.599999999999</v>
      </c>
      <c r="GJ1090">
        <v>29832.1</v>
      </c>
      <c r="GK1090">
        <v>27889.200000000001</v>
      </c>
      <c r="GL1090">
        <v>38274.699999999997</v>
      </c>
      <c r="GM1090">
        <v>32944.6</v>
      </c>
      <c r="GN1090">
        <v>44265.5</v>
      </c>
      <c r="GO1090">
        <v>1.9872700000000001</v>
      </c>
      <c r="GP1090">
        <v>1.82623</v>
      </c>
      <c r="GQ1090">
        <v>7.2792200000000001E-2</v>
      </c>
      <c r="GR1090">
        <v>0</v>
      </c>
      <c r="GS1090">
        <v>26.543900000000001</v>
      </c>
      <c r="GT1090">
        <v>999.9</v>
      </c>
      <c r="GU1090">
        <v>43.8</v>
      </c>
      <c r="GV1090">
        <v>36.5</v>
      </c>
      <c r="GW1090">
        <v>27.116299999999999</v>
      </c>
      <c r="GX1090">
        <v>61.267099999999999</v>
      </c>
      <c r="GY1090">
        <v>37.0032</v>
      </c>
      <c r="GZ1090">
        <v>1</v>
      </c>
      <c r="HA1090">
        <v>0.35014499999999998</v>
      </c>
      <c r="HB1090">
        <v>2.0092699999999999</v>
      </c>
      <c r="HC1090">
        <v>20.2652</v>
      </c>
      <c r="HD1090">
        <v>5.2092000000000001</v>
      </c>
      <c r="HE1090">
        <v>11.872199999999999</v>
      </c>
      <c r="HF1090">
        <v>4.9847999999999999</v>
      </c>
      <c r="HG1090">
        <v>3.2839999999999998</v>
      </c>
      <c r="HH1090">
        <v>9999</v>
      </c>
      <c r="HI1090">
        <v>9999</v>
      </c>
      <c r="HJ1090">
        <v>9999</v>
      </c>
      <c r="HK1090">
        <v>999.9</v>
      </c>
      <c r="HL1090">
        <v>1.85501</v>
      </c>
      <c r="HM1090">
        <v>1.8610500000000001</v>
      </c>
      <c r="HN1090">
        <v>1.85839</v>
      </c>
      <c r="HO1090">
        <v>1.8596200000000001</v>
      </c>
      <c r="HP1090">
        <v>1.8589800000000001</v>
      </c>
      <c r="HQ1090">
        <v>1.8594900000000001</v>
      </c>
      <c r="HR1090">
        <v>1.8578699999999999</v>
      </c>
      <c r="HS1090">
        <v>1.8612599999999999</v>
      </c>
      <c r="HT1090">
        <v>5</v>
      </c>
      <c r="HU1090">
        <v>0</v>
      </c>
      <c r="HV1090">
        <v>0</v>
      </c>
      <c r="HW1090">
        <v>0</v>
      </c>
      <c r="HX1090" t="s">
        <v>419</v>
      </c>
      <c r="HY1090" t="s">
        <v>420</v>
      </c>
      <c r="HZ1090" t="s">
        <v>421</v>
      </c>
      <c r="IA1090" t="s">
        <v>421</v>
      </c>
      <c r="IB1090" t="s">
        <v>421</v>
      </c>
      <c r="IC1090" t="s">
        <v>421</v>
      </c>
      <c r="ID1090">
        <v>0</v>
      </c>
      <c r="IE1090">
        <v>100</v>
      </c>
      <c r="IF1090">
        <v>100</v>
      </c>
      <c r="IG1090">
        <v>1.139</v>
      </c>
      <c r="IH1090">
        <v>0.121</v>
      </c>
      <c r="II1090">
        <v>0.48595729401342908</v>
      </c>
      <c r="IJ1090">
        <v>1.6187016317407189E-3</v>
      </c>
      <c r="IK1090">
        <v>1.4341569744255341E-7</v>
      </c>
      <c r="IL1090">
        <v>-2.4096625942085749E-10</v>
      </c>
      <c r="IM1090">
        <v>0.12101623166918921</v>
      </c>
      <c r="IN1090">
        <v>0</v>
      </c>
      <c r="IO1090">
        <v>0</v>
      </c>
      <c r="IP1090">
        <v>0</v>
      </c>
      <c r="IQ1090">
        <v>4</v>
      </c>
      <c r="IR1090">
        <v>2205</v>
      </c>
      <c r="IS1090">
        <v>1</v>
      </c>
      <c r="IT1090">
        <v>21</v>
      </c>
      <c r="IU1090">
        <v>60.6</v>
      </c>
      <c r="IV1090">
        <v>60.8</v>
      </c>
      <c r="IW1090">
        <v>1.11816</v>
      </c>
      <c r="IX1090">
        <v>2.4560499999999998</v>
      </c>
      <c r="IY1090">
        <v>1.49414</v>
      </c>
      <c r="IZ1090">
        <v>2.3046899999999999</v>
      </c>
      <c r="JA1090">
        <v>1.69434</v>
      </c>
      <c r="JB1090">
        <v>2.34985</v>
      </c>
      <c r="JC1090">
        <v>41.664999999999999</v>
      </c>
      <c r="JD1090">
        <v>23.535900000000002</v>
      </c>
      <c r="JE1090">
        <v>18</v>
      </c>
      <c r="JF1090">
        <v>524.35299999999995</v>
      </c>
      <c r="JG1090">
        <v>441.83800000000002</v>
      </c>
      <c r="JH1090">
        <v>24.7699</v>
      </c>
      <c r="JI1090">
        <v>31.732399999999998</v>
      </c>
      <c r="JJ1090">
        <v>30</v>
      </c>
      <c r="JK1090">
        <v>31.6922</v>
      </c>
      <c r="JL1090">
        <v>31.67</v>
      </c>
      <c r="JM1090">
        <v>22.435500000000001</v>
      </c>
      <c r="JN1090">
        <v>33.864100000000001</v>
      </c>
      <c r="JO1090">
        <v>0</v>
      </c>
      <c r="JP1090">
        <v>24.782399999999999</v>
      </c>
      <c r="JQ1090">
        <v>466.63299999999998</v>
      </c>
      <c r="JR1090">
        <v>19.199000000000002</v>
      </c>
      <c r="JS1090">
        <v>99.227000000000004</v>
      </c>
      <c r="JT1090">
        <v>99.403800000000004</v>
      </c>
    </row>
    <row r="1091" spans="1:280" x14ac:dyDescent="0.25">
      <c r="A1091">
        <v>1075</v>
      </c>
      <c r="B1091">
        <v>1674756883</v>
      </c>
      <c r="C1091">
        <v>11137</v>
      </c>
      <c r="D1091" t="s">
        <v>2574</v>
      </c>
      <c r="E1091" t="s">
        <v>2575</v>
      </c>
      <c r="F1091" t="s">
        <v>412</v>
      </c>
      <c r="G1091" t="s">
        <v>1865</v>
      </c>
      <c r="H1091" t="s">
        <v>1866</v>
      </c>
      <c r="I1091">
        <v>1674756883</v>
      </c>
      <c r="J1091">
        <f t="shared" si="736"/>
        <v>4.9403405146465343E-3</v>
      </c>
      <c r="K1091">
        <f t="shared" si="737"/>
        <v>4.9403405146465342</v>
      </c>
      <c r="L1091">
        <f t="shared" si="738"/>
        <v>53.632925334375429</v>
      </c>
      <c r="M1091">
        <f t="shared" si="739"/>
        <v>399.92099999999999</v>
      </c>
      <c r="N1091">
        <f t="shared" si="740"/>
        <v>167.80245246207107</v>
      </c>
      <c r="O1091">
        <f t="shared" si="741"/>
        <v>16.645884513661596</v>
      </c>
      <c r="P1091">
        <f t="shared" si="742"/>
        <v>39.671880135916204</v>
      </c>
      <c r="Q1091">
        <f t="shared" si="743"/>
        <v>0.40424124930554978</v>
      </c>
      <c r="R1091">
        <f t="shared" si="744"/>
        <v>2.9171985042474935</v>
      </c>
      <c r="S1091">
        <f t="shared" si="745"/>
        <v>0.37550125612225743</v>
      </c>
      <c r="T1091">
        <f t="shared" si="746"/>
        <v>0.2370999625182437</v>
      </c>
      <c r="U1091">
        <f t="shared" si="747"/>
        <v>344.37000126400068</v>
      </c>
      <c r="V1091">
        <f t="shared" si="748"/>
        <v>28.750221166855358</v>
      </c>
      <c r="W1091">
        <f t="shared" si="749"/>
        <v>27.735099999999999</v>
      </c>
      <c r="X1091">
        <f t="shared" si="750"/>
        <v>3.7366301671324935</v>
      </c>
      <c r="Y1091">
        <f t="shared" si="751"/>
        <v>65.143319642444212</v>
      </c>
      <c r="Z1091">
        <f t="shared" si="752"/>
        <v>2.4723439595005998</v>
      </c>
      <c r="AA1091">
        <f t="shared" si="753"/>
        <v>3.7952379047777924</v>
      </c>
      <c r="AB1091">
        <f t="shared" si="754"/>
        <v>1.2642862076318937</v>
      </c>
      <c r="AC1091">
        <f t="shared" si="755"/>
        <v>-217.86901669591217</v>
      </c>
      <c r="AD1091">
        <f t="shared" si="756"/>
        <v>41.944443936456295</v>
      </c>
      <c r="AE1091">
        <f t="shared" si="757"/>
        <v>3.1300386346405893</v>
      </c>
      <c r="AF1091">
        <f t="shared" si="758"/>
        <v>171.57546713918538</v>
      </c>
      <c r="AG1091">
        <v>0</v>
      </c>
      <c r="AH1091">
        <v>0</v>
      </c>
      <c r="AI1091">
        <f t="shared" si="759"/>
        <v>1</v>
      </c>
      <c r="AJ1091">
        <f t="shared" si="760"/>
        <v>0</v>
      </c>
      <c r="AK1091">
        <f t="shared" si="761"/>
        <v>52326.712312147531</v>
      </c>
      <c r="AL1091" t="s">
        <v>415</v>
      </c>
      <c r="AM1091" t="s">
        <v>415</v>
      </c>
      <c r="AN1091">
        <v>0</v>
      </c>
      <c r="AO1091">
        <v>0</v>
      </c>
      <c r="AP1091" t="e">
        <f t="shared" si="762"/>
        <v>#DIV/0!</v>
      </c>
      <c r="AQ1091">
        <v>0</v>
      </c>
      <c r="AR1091" t="s">
        <v>415</v>
      </c>
      <c r="AS1091" t="s">
        <v>415</v>
      </c>
      <c r="AT1091">
        <v>0</v>
      </c>
      <c r="AU1091">
        <v>0</v>
      </c>
      <c r="AV1091" t="e">
        <f t="shared" si="763"/>
        <v>#DIV/0!</v>
      </c>
      <c r="AW1091">
        <v>0.5</v>
      </c>
      <c r="AX1091">
        <f t="shared" si="764"/>
        <v>1513.1850006320001</v>
      </c>
      <c r="AY1091">
        <f t="shared" si="765"/>
        <v>53.632925334375429</v>
      </c>
      <c r="AZ1091" t="e">
        <f t="shared" si="766"/>
        <v>#DIV/0!</v>
      </c>
      <c r="BA1091">
        <f t="shared" si="767"/>
        <v>3.5443733127129194E-2</v>
      </c>
      <c r="BB1091" t="e">
        <f t="shared" si="768"/>
        <v>#DIV/0!</v>
      </c>
      <c r="BC1091" t="e">
        <f t="shared" si="769"/>
        <v>#DIV/0!</v>
      </c>
      <c r="BD1091" t="s">
        <v>415</v>
      </c>
      <c r="BE1091">
        <v>0</v>
      </c>
      <c r="BF1091" t="e">
        <f t="shared" si="770"/>
        <v>#DIV/0!</v>
      </c>
      <c r="BG1091" t="e">
        <f t="shared" si="771"/>
        <v>#DIV/0!</v>
      </c>
      <c r="BH1091" t="e">
        <f t="shared" si="772"/>
        <v>#DIV/0!</v>
      </c>
      <c r="BI1091" t="e">
        <f t="shared" si="773"/>
        <v>#DIV/0!</v>
      </c>
      <c r="BJ1091" t="e">
        <f t="shared" si="774"/>
        <v>#DIV/0!</v>
      </c>
      <c r="BK1091" t="e">
        <f t="shared" si="775"/>
        <v>#DIV/0!</v>
      </c>
      <c r="BL1091" t="e">
        <f t="shared" si="776"/>
        <v>#DIV/0!</v>
      </c>
      <c r="BM1091" t="e">
        <f t="shared" si="777"/>
        <v>#DIV/0!</v>
      </c>
      <c r="CV1091">
        <f t="shared" si="778"/>
        <v>1800</v>
      </c>
      <c r="CW1091">
        <f t="shared" si="779"/>
        <v>1513.1850006320001</v>
      </c>
      <c r="CX1091">
        <f t="shared" si="780"/>
        <v>0.84065833368444454</v>
      </c>
      <c r="CY1091">
        <f t="shared" si="781"/>
        <v>0.19131666736888928</v>
      </c>
      <c r="CZ1091">
        <v>6</v>
      </c>
      <c r="DA1091">
        <v>0.5</v>
      </c>
      <c r="DB1091" t="s">
        <v>416</v>
      </c>
      <c r="DC1091">
        <v>2</v>
      </c>
      <c r="DD1091">
        <v>1674756883</v>
      </c>
      <c r="DE1091">
        <v>399.92099999999999</v>
      </c>
      <c r="DF1091">
        <v>466.64499999999998</v>
      </c>
      <c r="DG1091">
        <v>24.922999999999998</v>
      </c>
      <c r="DH1091">
        <v>19.142900000000001</v>
      </c>
      <c r="DI1091">
        <v>398.78199999999998</v>
      </c>
      <c r="DJ1091">
        <v>24.8019</v>
      </c>
      <c r="DK1091">
        <v>500.048</v>
      </c>
      <c r="DL1091">
        <v>99.099400000000003</v>
      </c>
      <c r="DM1091">
        <v>9.98922E-2</v>
      </c>
      <c r="DN1091">
        <v>28.001799999999999</v>
      </c>
      <c r="DO1091">
        <v>27.735099999999999</v>
      </c>
      <c r="DP1091">
        <v>999.9</v>
      </c>
      <c r="DQ1091">
        <v>0</v>
      </c>
      <c r="DR1091">
        <v>0</v>
      </c>
      <c r="DS1091">
        <v>10020</v>
      </c>
      <c r="DT1091">
        <v>0</v>
      </c>
      <c r="DU1091">
        <v>250.47</v>
      </c>
      <c r="DV1091">
        <v>-66.724199999999996</v>
      </c>
      <c r="DW1091">
        <v>410.14299999999997</v>
      </c>
      <c r="DX1091">
        <v>475.75299999999999</v>
      </c>
      <c r="DY1091">
        <v>5.7801</v>
      </c>
      <c r="DZ1091">
        <v>466.64499999999998</v>
      </c>
      <c r="EA1091">
        <v>19.142900000000001</v>
      </c>
      <c r="EB1091">
        <v>2.4698500000000001</v>
      </c>
      <c r="EC1091">
        <v>1.8970499999999999</v>
      </c>
      <c r="ED1091">
        <v>20.8292</v>
      </c>
      <c r="EE1091">
        <v>16.610199999999999</v>
      </c>
      <c r="EF1091">
        <v>1800</v>
      </c>
      <c r="EG1091">
        <v>0.977993</v>
      </c>
      <c r="EH1091">
        <v>2.2007200000000001E-2</v>
      </c>
      <c r="EI1091">
        <v>0</v>
      </c>
      <c r="EJ1091">
        <v>732.47400000000005</v>
      </c>
      <c r="EK1091">
        <v>4.9990399999999999</v>
      </c>
      <c r="EL1091">
        <v>13735.6</v>
      </c>
      <c r="EM1091">
        <v>14820.6</v>
      </c>
      <c r="EN1091">
        <v>48.125</v>
      </c>
      <c r="EO1091">
        <v>49.625</v>
      </c>
      <c r="EP1091">
        <v>49.125</v>
      </c>
      <c r="EQ1091">
        <v>48.125</v>
      </c>
      <c r="ER1091">
        <v>49</v>
      </c>
      <c r="ES1091">
        <v>1755.5</v>
      </c>
      <c r="ET1091">
        <v>39.5</v>
      </c>
      <c r="EU1091">
        <v>0</v>
      </c>
      <c r="EV1091">
        <v>1674756883.3</v>
      </c>
      <c r="EW1091">
        <v>0</v>
      </c>
      <c r="EX1091">
        <v>732.48788461538447</v>
      </c>
      <c r="EY1091">
        <v>1.5145290413970759E-2</v>
      </c>
      <c r="EZ1091">
        <v>-2.7658119512519108</v>
      </c>
      <c r="FA1091">
        <v>13735.68076923077</v>
      </c>
      <c r="FB1091">
        <v>15</v>
      </c>
      <c r="FC1091">
        <v>1674753236.5</v>
      </c>
      <c r="FD1091" t="s">
        <v>1867</v>
      </c>
      <c r="FE1091">
        <v>1674753236.5</v>
      </c>
      <c r="FF1091">
        <v>1674753223.5</v>
      </c>
      <c r="FG1091">
        <v>3</v>
      </c>
      <c r="FH1091">
        <v>-0.254</v>
      </c>
      <c r="FI1091">
        <v>-6.7000000000000004E-2</v>
      </c>
      <c r="FJ1091">
        <v>1.121</v>
      </c>
      <c r="FK1091">
        <v>0.113</v>
      </c>
      <c r="FL1091">
        <v>389</v>
      </c>
      <c r="FM1091">
        <v>21</v>
      </c>
      <c r="FN1091">
        <v>0.06</v>
      </c>
      <c r="FO1091">
        <v>7.0000000000000007E-2</v>
      </c>
      <c r="FP1091">
        <v>53.613262450198953</v>
      </c>
      <c r="FQ1091">
        <v>0.36949654752840688</v>
      </c>
      <c r="FR1091">
        <v>5.9155869000581181E-2</v>
      </c>
      <c r="FS1091">
        <v>-1</v>
      </c>
      <c r="FT1091">
        <v>0.4037219903722839</v>
      </c>
      <c r="FU1091">
        <v>4.9328079073321556E-3</v>
      </c>
      <c r="FV1091">
        <v>5.8887376127933727E-4</v>
      </c>
      <c r="FW1091">
        <v>-1</v>
      </c>
      <c r="FX1091">
        <v>0</v>
      </c>
      <c r="FY1091">
        <v>0</v>
      </c>
      <c r="FZ1091" t="s">
        <v>418</v>
      </c>
      <c r="GA1091">
        <v>2.9331100000000001</v>
      </c>
      <c r="GB1091">
        <v>2.8335300000000001</v>
      </c>
      <c r="GC1091">
        <v>8.9776300000000003E-2</v>
      </c>
      <c r="GD1091">
        <v>9.9072999999999994E-2</v>
      </c>
      <c r="GE1091">
        <v>0.121768</v>
      </c>
      <c r="GF1091">
        <v>9.7849599999999995E-2</v>
      </c>
      <c r="GG1091">
        <v>23604.6</v>
      </c>
      <c r="GH1091">
        <v>29335.3</v>
      </c>
      <c r="GI1091">
        <v>23332.400000000001</v>
      </c>
      <c r="GJ1091">
        <v>29832.3</v>
      </c>
      <c r="GK1091">
        <v>27889.599999999999</v>
      </c>
      <c r="GL1091">
        <v>38275.699999999997</v>
      </c>
      <c r="GM1091">
        <v>32945.4</v>
      </c>
      <c r="GN1091">
        <v>44266.1</v>
      </c>
      <c r="GO1091">
        <v>1.98708</v>
      </c>
      <c r="GP1091">
        <v>1.8262</v>
      </c>
      <c r="GQ1091">
        <v>7.2717699999999996E-2</v>
      </c>
      <c r="GR1091">
        <v>0</v>
      </c>
      <c r="GS1091">
        <v>26.546099999999999</v>
      </c>
      <c r="GT1091">
        <v>999.9</v>
      </c>
      <c r="GU1091">
        <v>43.8</v>
      </c>
      <c r="GV1091">
        <v>36.5</v>
      </c>
      <c r="GW1091">
        <v>27.114999999999998</v>
      </c>
      <c r="GX1091">
        <v>60.867100000000001</v>
      </c>
      <c r="GY1091">
        <v>36.642600000000002</v>
      </c>
      <c r="GZ1091">
        <v>1</v>
      </c>
      <c r="HA1091">
        <v>0.35005799999999998</v>
      </c>
      <c r="HB1091">
        <v>2.1034199999999998</v>
      </c>
      <c r="HC1091">
        <v>20.264199999999999</v>
      </c>
      <c r="HD1091">
        <v>5.2096499999999999</v>
      </c>
      <c r="HE1091">
        <v>11.872199999999999</v>
      </c>
      <c r="HF1091">
        <v>4.9848999999999997</v>
      </c>
      <c r="HG1091">
        <v>3.2839999999999998</v>
      </c>
      <c r="HH1091">
        <v>9999</v>
      </c>
      <c r="HI1091">
        <v>9999</v>
      </c>
      <c r="HJ1091">
        <v>9999</v>
      </c>
      <c r="HK1091">
        <v>999.9</v>
      </c>
      <c r="HL1091">
        <v>1.8549899999999999</v>
      </c>
      <c r="HM1091">
        <v>1.86103</v>
      </c>
      <c r="HN1091">
        <v>1.8583700000000001</v>
      </c>
      <c r="HO1091">
        <v>1.8595900000000001</v>
      </c>
      <c r="HP1091">
        <v>1.8589800000000001</v>
      </c>
      <c r="HQ1091">
        <v>1.85947</v>
      </c>
      <c r="HR1091">
        <v>1.8578399999999999</v>
      </c>
      <c r="HS1091">
        <v>1.8612500000000001</v>
      </c>
      <c r="HT1091">
        <v>5</v>
      </c>
      <c r="HU1091">
        <v>0</v>
      </c>
      <c r="HV1091">
        <v>0</v>
      </c>
      <c r="HW1091">
        <v>0</v>
      </c>
      <c r="HX1091" t="s">
        <v>419</v>
      </c>
      <c r="HY1091" t="s">
        <v>420</v>
      </c>
      <c r="HZ1091" t="s">
        <v>421</v>
      </c>
      <c r="IA1091" t="s">
        <v>421</v>
      </c>
      <c r="IB1091" t="s">
        <v>421</v>
      </c>
      <c r="IC1091" t="s">
        <v>421</v>
      </c>
      <c r="ID1091">
        <v>0</v>
      </c>
      <c r="IE1091">
        <v>100</v>
      </c>
      <c r="IF1091">
        <v>100</v>
      </c>
      <c r="IG1091">
        <v>1.139</v>
      </c>
      <c r="IH1091">
        <v>0.1211</v>
      </c>
      <c r="II1091">
        <v>0.48595729401342908</v>
      </c>
      <c r="IJ1091">
        <v>1.6187016317407189E-3</v>
      </c>
      <c r="IK1091">
        <v>1.4341569744255341E-7</v>
      </c>
      <c r="IL1091">
        <v>-2.4096625942085749E-10</v>
      </c>
      <c r="IM1091">
        <v>0.12101623166918921</v>
      </c>
      <c r="IN1091">
        <v>0</v>
      </c>
      <c r="IO1091">
        <v>0</v>
      </c>
      <c r="IP1091">
        <v>0</v>
      </c>
      <c r="IQ1091">
        <v>4</v>
      </c>
      <c r="IR1091">
        <v>2205</v>
      </c>
      <c r="IS1091">
        <v>1</v>
      </c>
      <c r="IT1091">
        <v>21</v>
      </c>
      <c r="IU1091">
        <v>60.8</v>
      </c>
      <c r="IV1091">
        <v>61</v>
      </c>
      <c r="IW1091">
        <v>1.11694</v>
      </c>
      <c r="IX1091">
        <v>2.4450699999999999</v>
      </c>
      <c r="IY1091">
        <v>1.49414</v>
      </c>
      <c r="IZ1091">
        <v>2.3059099999999999</v>
      </c>
      <c r="JA1091">
        <v>1.69434</v>
      </c>
      <c r="JB1091">
        <v>2.4255399999999998</v>
      </c>
      <c r="JC1091">
        <v>41.664999999999999</v>
      </c>
      <c r="JD1091">
        <v>23.544599999999999</v>
      </c>
      <c r="JE1091">
        <v>18</v>
      </c>
      <c r="JF1091">
        <v>524.21400000000006</v>
      </c>
      <c r="JG1091">
        <v>441.8</v>
      </c>
      <c r="JH1091">
        <v>24.778099999999998</v>
      </c>
      <c r="JI1091">
        <v>31.732399999999998</v>
      </c>
      <c r="JJ1091">
        <v>30</v>
      </c>
      <c r="JK1091">
        <v>31.691500000000001</v>
      </c>
      <c r="JL1091">
        <v>31.667400000000001</v>
      </c>
      <c r="JM1091">
        <v>22.44</v>
      </c>
      <c r="JN1091">
        <v>33.864100000000001</v>
      </c>
      <c r="JO1091">
        <v>0</v>
      </c>
      <c r="JP1091">
        <v>24.7715</v>
      </c>
      <c r="JQ1091">
        <v>466.709</v>
      </c>
      <c r="JR1091">
        <v>19.194099999999999</v>
      </c>
      <c r="JS1091">
        <v>99.229900000000001</v>
      </c>
      <c r="JT1091">
        <v>99.404899999999998</v>
      </c>
    </row>
    <row r="1092" spans="1:280" x14ac:dyDescent="0.25">
      <c r="A1092">
        <v>1076</v>
      </c>
      <c r="B1092">
        <v>1674756893</v>
      </c>
      <c r="C1092">
        <v>11147</v>
      </c>
      <c r="D1092" t="s">
        <v>2576</v>
      </c>
      <c r="E1092" t="s">
        <v>2577</v>
      </c>
      <c r="F1092" t="s">
        <v>412</v>
      </c>
      <c r="G1092" t="s">
        <v>1865</v>
      </c>
      <c r="H1092" t="s">
        <v>1866</v>
      </c>
      <c r="I1092">
        <v>1674756893</v>
      </c>
      <c r="J1092">
        <f t="shared" si="736"/>
        <v>4.9473249004561189E-3</v>
      </c>
      <c r="K1092">
        <f t="shared" si="737"/>
        <v>4.9473249004561186</v>
      </c>
      <c r="L1092">
        <f t="shared" si="738"/>
        <v>53.800450740974654</v>
      </c>
      <c r="M1092">
        <f t="shared" si="739"/>
        <v>399.82100000000003</v>
      </c>
      <c r="N1092">
        <f t="shared" si="740"/>
        <v>167.51026353482871</v>
      </c>
      <c r="O1092">
        <f t="shared" si="741"/>
        <v>16.616932544910341</v>
      </c>
      <c r="P1092">
        <f t="shared" si="742"/>
        <v>39.662038891469003</v>
      </c>
      <c r="Q1092">
        <f t="shared" si="743"/>
        <v>0.40525751879604921</v>
      </c>
      <c r="R1092">
        <f t="shared" si="744"/>
        <v>2.9111844855945339</v>
      </c>
      <c r="S1092">
        <f t="shared" si="745"/>
        <v>0.37632327655581377</v>
      </c>
      <c r="T1092">
        <f t="shared" si="746"/>
        <v>0.23762929610744665</v>
      </c>
      <c r="U1092">
        <f t="shared" si="747"/>
        <v>344.36430126402178</v>
      </c>
      <c r="V1092">
        <f t="shared" si="748"/>
        <v>28.748600612405873</v>
      </c>
      <c r="W1092">
        <f t="shared" si="749"/>
        <v>27.732700000000001</v>
      </c>
      <c r="X1092">
        <f t="shared" si="750"/>
        <v>3.7361063693765186</v>
      </c>
      <c r="Y1092">
        <f t="shared" si="751"/>
        <v>65.159769036017551</v>
      </c>
      <c r="Z1092">
        <f t="shared" si="752"/>
        <v>2.4727952620474998</v>
      </c>
      <c r="AA1092">
        <f t="shared" si="753"/>
        <v>3.7949724172297841</v>
      </c>
      <c r="AB1092">
        <f t="shared" si="754"/>
        <v>1.2633111073290189</v>
      </c>
      <c r="AC1092">
        <f t="shared" si="755"/>
        <v>-218.17702811011483</v>
      </c>
      <c r="AD1092">
        <f t="shared" si="756"/>
        <v>42.046309722816694</v>
      </c>
      <c r="AE1092">
        <f t="shared" si="757"/>
        <v>3.1440656231463966</v>
      </c>
      <c r="AF1092">
        <f t="shared" si="758"/>
        <v>171.37764849987002</v>
      </c>
      <c r="AG1092">
        <v>0</v>
      </c>
      <c r="AH1092">
        <v>0</v>
      </c>
      <c r="AI1092">
        <f t="shared" si="759"/>
        <v>1</v>
      </c>
      <c r="AJ1092">
        <f t="shared" si="760"/>
        <v>0</v>
      </c>
      <c r="AK1092">
        <f t="shared" si="761"/>
        <v>52154.665714402116</v>
      </c>
      <c r="AL1092" t="s">
        <v>415</v>
      </c>
      <c r="AM1092" t="s">
        <v>415</v>
      </c>
      <c r="AN1092">
        <v>0</v>
      </c>
      <c r="AO1092">
        <v>0</v>
      </c>
      <c r="AP1092" t="e">
        <f t="shared" si="762"/>
        <v>#DIV/0!</v>
      </c>
      <c r="AQ1092">
        <v>0</v>
      </c>
      <c r="AR1092" t="s">
        <v>415</v>
      </c>
      <c r="AS1092" t="s">
        <v>415</v>
      </c>
      <c r="AT1092">
        <v>0</v>
      </c>
      <c r="AU1092">
        <v>0</v>
      </c>
      <c r="AV1092" t="e">
        <f t="shared" si="763"/>
        <v>#DIV/0!</v>
      </c>
      <c r="AW1092">
        <v>0.5</v>
      </c>
      <c r="AX1092">
        <f t="shared" si="764"/>
        <v>1513.1598006320107</v>
      </c>
      <c r="AY1092">
        <f t="shared" si="765"/>
        <v>53.800450740974654</v>
      </c>
      <c r="AZ1092" t="e">
        <f t="shared" si="766"/>
        <v>#DIV/0!</v>
      </c>
      <c r="BA1092">
        <f t="shared" si="767"/>
        <v>3.555503570640952E-2</v>
      </c>
      <c r="BB1092" t="e">
        <f t="shared" si="768"/>
        <v>#DIV/0!</v>
      </c>
      <c r="BC1092" t="e">
        <f t="shared" si="769"/>
        <v>#DIV/0!</v>
      </c>
      <c r="BD1092" t="s">
        <v>415</v>
      </c>
      <c r="BE1092">
        <v>0</v>
      </c>
      <c r="BF1092" t="e">
        <f t="shared" si="770"/>
        <v>#DIV/0!</v>
      </c>
      <c r="BG1092" t="e">
        <f t="shared" si="771"/>
        <v>#DIV/0!</v>
      </c>
      <c r="BH1092" t="e">
        <f t="shared" si="772"/>
        <v>#DIV/0!</v>
      </c>
      <c r="BI1092" t="e">
        <f t="shared" si="773"/>
        <v>#DIV/0!</v>
      </c>
      <c r="BJ1092" t="e">
        <f t="shared" si="774"/>
        <v>#DIV/0!</v>
      </c>
      <c r="BK1092" t="e">
        <f t="shared" si="775"/>
        <v>#DIV/0!</v>
      </c>
      <c r="BL1092" t="e">
        <f t="shared" si="776"/>
        <v>#DIV/0!</v>
      </c>
      <c r="BM1092" t="e">
        <f t="shared" si="777"/>
        <v>#DIV/0!</v>
      </c>
      <c r="CV1092">
        <f t="shared" si="778"/>
        <v>1799.97</v>
      </c>
      <c r="CW1092">
        <f t="shared" si="779"/>
        <v>1513.1598006320107</v>
      </c>
      <c r="CX1092">
        <f t="shared" si="780"/>
        <v>0.8406583446568614</v>
      </c>
      <c r="CY1092">
        <f t="shared" si="781"/>
        <v>0.19131668931372287</v>
      </c>
      <c r="CZ1092">
        <v>6</v>
      </c>
      <c r="DA1092">
        <v>0.5</v>
      </c>
      <c r="DB1092" t="s">
        <v>416</v>
      </c>
      <c r="DC1092">
        <v>2</v>
      </c>
      <c r="DD1092">
        <v>1674756893</v>
      </c>
      <c r="DE1092">
        <v>399.82100000000003</v>
      </c>
      <c r="DF1092">
        <v>466.73899999999998</v>
      </c>
      <c r="DG1092">
        <v>24.927499999999998</v>
      </c>
      <c r="DH1092">
        <v>19.1401</v>
      </c>
      <c r="DI1092">
        <v>398.68200000000002</v>
      </c>
      <c r="DJ1092">
        <v>24.8065</v>
      </c>
      <c r="DK1092">
        <v>500.12099999999998</v>
      </c>
      <c r="DL1092">
        <v>99.099299999999999</v>
      </c>
      <c r="DM1092">
        <v>0.100189</v>
      </c>
      <c r="DN1092">
        <v>28.000599999999999</v>
      </c>
      <c r="DO1092">
        <v>27.732700000000001</v>
      </c>
      <c r="DP1092">
        <v>999.9</v>
      </c>
      <c r="DQ1092">
        <v>0</v>
      </c>
      <c r="DR1092">
        <v>0</v>
      </c>
      <c r="DS1092">
        <v>9985.6200000000008</v>
      </c>
      <c r="DT1092">
        <v>0</v>
      </c>
      <c r="DU1092">
        <v>249.73699999999999</v>
      </c>
      <c r="DV1092">
        <v>-66.9178</v>
      </c>
      <c r="DW1092">
        <v>410.04199999999997</v>
      </c>
      <c r="DX1092">
        <v>475.846</v>
      </c>
      <c r="DY1092">
        <v>5.78742</v>
      </c>
      <c r="DZ1092">
        <v>466.73899999999998</v>
      </c>
      <c r="EA1092">
        <v>19.1401</v>
      </c>
      <c r="EB1092">
        <v>2.4702999999999999</v>
      </c>
      <c r="EC1092">
        <v>1.8967700000000001</v>
      </c>
      <c r="ED1092">
        <v>20.832100000000001</v>
      </c>
      <c r="EE1092">
        <v>16.607900000000001</v>
      </c>
      <c r="EF1092">
        <v>1799.97</v>
      </c>
      <c r="EG1092">
        <v>0.977993</v>
      </c>
      <c r="EH1092">
        <v>2.2007200000000001E-2</v>
      </c>
      <c r="EI1092">
        <v>0</v>
      </c>
      <c r="EJ1092">
        <v>732.45899999999995</v>
      </c>
      <c r="EK1092">
        <v>4.9990399999999999</v>
      </c>
      <c r="EL1092">
        <v>13733.3</v>
      </c>
      <c r="EM1092">
        <v>14820.4</v>
      </c>
      <c r="EN1092">
        <v>48.186999999999998</v>
      </c>
      <c r="EO1092">
        <v>49.686999999999998</v>
      </c>
      <c r="EP1092">
        <v>49.125</v>
      </c>
      <c r="EQ1092">
        <v>48.125</v>
      </c>
      <c r="ER1092">
        <v>49.061999999999998</v>
      </c>
      <c r="ES1092">
        <v>1755.47</v>
      </c>
      <c r="ET1092">
        <v>39.5</v>
      </c>
      <c r="EU1092">
        <v>0</v>
      </c>
      <c r="EV1092">
        <v>1674756893.5</v>
      </c>
      <c r="EW1092">
        <v>0</v>
      </c>
      <c r="EX1092">
        <v>732.47928000000002</v>
      </c>
      <c r="EY1092">
        <v>0.78261536892160943</v>
      </c>
      <c r="EZ1092">
        <v>-9.9076922786754817</v>
      </c>
      <c r="FA1092">
        <v>13734.912</v>
      </c>
      <c r="FB1092">
        <v>15</v>
      </c>
      <c r="FC1092">
        <v>1674753236.5</v>
      </c>
      <c r="FD1092" t="s">
        <v>1867</v>
      </c>
      <c r="FE1092">
        <v>1674753236.5</v>
      </c>
      <c r="FF1092">
        <v>1674753223.5</v>
      </c>
      <c r="FG1092">
        <v>3</v>
      </c>
      <c r="FH1092">
        <v>-0.254</v>
      </c>
      <c r="FI1092">
        <v>-6.7000000000000004E-2</v>
      </c>
      <c r="FJ1092">
        <v>1.121</v>
      </c>
      <c r="FK1092">
        <v>0.113</v>
      </c>
      <c r="FL1092">
        <v>389</v>
      </c>
      <c r="FM1092">
        <v>21</v>
      </c>
      <c r="FN1092">
        <v>0.06</v>
      </c>
      <c r="FO1092">
        <v>7.0000000000000007E-2</v>
      </c>
      <c r="FP1092">
        <v>53.644433732441897</v>
      </c>
      <c r="FQ1092">
        <v>0.34906531131683599</v>
      </c>
      <c r="FR1092">
        <v>6.5977365989166412E-2</v>
      </c>
      <c r="FS1092">
        <v>-1</v>
      </c>
      <c r="FT1092">
        <v>0.40431234432757429</v>
      </c>
      <c r="FU1092">
        <v>2.6623025095150899E-3</v>
      </c>
      <c r="FV1092">
        <v>3.8170400267675619E-4</v>
      </c>
      <c r="FW1092">
        <v>-1</v>
      </c>
      <c r="FX1092">
        <v>0</v>
      </c>
      <c r="FY1092">
        <v>0</v>
      </c>
      <c r="FZ1092" t="s">
        <v>418</v>
      </c>
      <c r="GA1092">
        <v>2.9333</v>
      </c>
      <c r="GB1092">
        <v>2.83352</v>
      </c>
      <c r="GC1092">
        <v>8.9759500000000006E-2</v>
      </c>
      <c r="GD1092">
        <v>9.9087499999999995E-2</v>
      </c>
      <c r="GE1092">
        <v>0.121784</v>
      </c>
      <c r="GF1092">
        <v>9.7839400000000007E-2</v>
      </c>
      <c r="GG1092">
        <v>23604.5</v>
      </c>
      <c r="GH1092">
        <v>29334.6</v>
      </c>
      <c r="GI1092">
        <v>23332</v>
      </c>
      <c r="GJ1092">
        <v>29832.1</v>
      </c>
      <c r="GK1092">
        <v>27889</v>
      </c>
      <c r="GL1092">
        <v>38275.699999999997</v>
      </c>
      <c r="GM1092">
        <v>32945.300000000003</v>
      </c>
      <c r="GN1092">
        <v>44265.599999999999</v>
      </c>
      <c r="GO1092">
        <v>1.9871700000000001</v>
      </c>
      <c r="GP1092">
        <v>1.82623</v>
      </c>
      <c r="GQ1092">
        <v>7.2605900000000001E-2</v>
      </c>
      <c r="GR1092">
        <v>0</v>
      </c>
      <c r="GS1092">
        <v>26.5456</v>
      </c>
      <c r="GT1092">
        <v>999.9</v>
      </c>
      <c r="GU1092">
        <v>43.8</v>
      </c>
      <c r="GV1092">
        <v>36.5</v>
      </c>
      <c r="GW1092">
        <v>27.1129</v>
      </c>
      <c r="GX1092">
        <v>61.307099999999998</v>
      </c>
      <c r="GY1092">
        <v>37.087299999999999</v>
      </c>
      <c r="GZ1092">
        <v>1</v>
      </c>
      <c r="HA1092">
        <v>0.35015800000000002</v>
      </c>
      <c r="HB1092">
        <v>2.0782500000000002</v>
      </c>
      <c r="HC1092">
        <v>20.264199999999999</v>
      </c>
      <c r="HD1092">
        <v>5.2099500000000001</v>
      </c>
      <c r="HE1092">
        <v>11.872199999999999</v>
      </c>
      <c r="HF1092">
        <v>4.9846000000000004</v>
      </c>
      <c r="HG1092">
        <v>3.2839999999999998</v>
      </c>
      <c r="HH1092">
        <v>9999</v>
      </c>
      <c r="HI1092">
        <v>9999</v>
      </c>
      <c r="HJ1092">
        <v>9999</v>
      </c>
      <c r="HK1092">
        <v>999.9</v>
      </c>
      <c r="HL1092">
        <v>1.8549599999999999</v>
      </c>
      <c r="HM1092">
        <v>1.86097</v>
      </c>
      <c r="HN1092">
        <v>1.8583700000000001</v>
      </c>
      <c r="HO1092">
        <v>1.8595900000000001</v>
      </c>
      <c r="HP1092">
        <v>1.85897</v>
      </c>
      <c r="HQ1092">
        <v>1.85945</v>
      </c>
      <c r="HR1092">
        <v>1.8577699999999999</v>
      </c>
      <c r="HS1092">
        <v>1.8611599999999999</v>
      </c>
      <c r="HT1092">
        <v>5</v>
      </c>
      <c r="HU1092">
        <v>0</v>
      </c>
      <c r="HV1092">
        <v>0</v>
      </c>
      <c r="HW1092">
        <v>0</v>
      </c>
      <c r="HX1092" t="s">
        <v>419</v>
      </c>
      <c r="HY1092" t="s">
        <v>420</v>
      </c>
      <c r="HZ1092" t="s">
        <v>421</v>
      </c>
      <c r="IA1092" t="s">
        <v>421</v>
      </c>
      <c r="IB1092" t="s">
        <v>421</v>
      </c>
      <c r="IC1092" t="s">
        <v>421</v>
      </c>
      <c r="ID1092">
        <v>0</v>
      </c>
      <c r="IE1092">
        <v>100</v>
      </c>
      <c r="IF1092">
        <v>100</v>
      </c>
      <c r="IG1092">
        <v>1.139</v>
      </c>
      <c r="IH1092">
        <v>0.121</v>
      </c>
      <c r="II1092">
        <v>0.48595729401342908</v>
      </c>
      <c r="IJ1092">
        <v>1.6187016317407189E-3</v>
      </c>
      <c r="IK1092">
        <v>1.4341569744255341E-7</v>
      </c>
      <c r="IL1092">
        <v>-2.4096625942085749E-10</v>
      </c>
      <c r="IM1092">
        <v>0.12101623166918921</v>
      </c>
      <c r="IN1092">
        <v>0</v>
      </c>
      <c r="IO1092">
        <v>0</v>
      </c>
      <c r="IP1092">
        <v>0</v>
      </c>
      <c r="IQ1092">
        <v>4</v>
      </c>
      <c r="IR1092">
        <v>2205</v>
      </c>
      <c r="IS1092">
        <v>1</v>
      </c>
      <c r="IT1092">
        <v>21</v>
      </c>
      <c r="IU1092">
        <v>60.9</v>
      </c>
      <c r="IV1092">
        <v>61.2</v>
      </c>
      <c r="IW1092">
        <v>1.11816</v>
      </c>
      <c r="IX1092">
        <v>2.4572799999999999</v>
      </c>
      <c r="IY1092">
        <v>1.49414</v>
      </c>
      <c r="IZ1092">
        <v>2.3046899999999999</v>
      </c>
      <c r="JA1092">
        <v>1.69434</v>
      </c>
      <c r="JB1092">
        <v>2.34375</v>
      </c>
      <c r="JC1092">
        <v>41.664999999999999</v>
      </c>
      <c r="JD1092">
        <v>23.535900000000002</v>
      </c>
      <c r="JE1092">
        <v>18</v>
      </c>
      <c r="JF1092">
        <v>524.25599999999997</v>
      </c>
      <c r="JG1092">
        <v>441.81599999999997</v>
      </c>
      <c r="JH1092">
        <v>24.771000000000001</v>
      </c>
      <c r="JI1092">
        <v>31.729600000000001</v>
      </c>
      <c r="JJ1092">
        <v>30.0001</v>
      </c>
      <c r="JK1092">
        <v>31.688800000000001</v>
      </c>
      <c r="JL1092">
        <v>31.667200000000001</v>
      </c>
      <c r="JM1092">
        <v>22.448699999999999</v>
      </c>
      <c r="JN1092">
        <v>33.864100000000001</v>
      </c>
      <c r="JO1092">
        <v>0</v>
      </c>
      <c r="JP1092">
        <v>24.774799999999999</v>
      </c>
      <c r="JQ1092">
        <v>466.8</v>
      </c>
      <c r="JR1092">
        <v>19.190200000000001</v>
      </c>
      <c r="JS1092">
        <v>99.228899999999996</v>
      </c>
      <c r="JT1092">
        <v>99.403999999999996</v>
      </c>
    </row>
    <row r="1093" spans="1:280" x14ac:dyDescent="0.25">
      <c r="A1093">
        <v>1077</v>
      </c>
      <c r="B1093">
        <v>1674756903</v>
      </c>
      <c r="C1093">
        <v>11157</v>
      </c>
      <c r="D1093" t="s">
        <v>2578</v>
      </c>
      <c r="E1093" t="s">
        <v>2579</v>
      </c>
      <c r="F1093" t="s">
        <v>412</v>
      </c>
      <c r="G1093" t="s">
        <v>1865</v>
      </c>
      <c r="H1093" t="s">
        <v>1866</v>
      </c>
      <c r="I1093">
        <v>1674756903</v>
      </c>
      <c r="J1093">
        <f t="shared" si="736"/>
        <v>4.948865976043949E-3</v>
      </c>
      <c r="K1093">
        <f t="shared" si="737"/>
        <v>4.9488659760439493</v>
      </c>
      <c r="L1093">
        <f t="shared" si="738"/>
        <v>53.76936024059593</v>
      </c>
      <c r="M1093">
        <f t="shared" si="739"/>
        <v>399.923</v>
      </c>
      <c r="N1093">
        <f t="shared" si="740"/>
        <v>167.27985120954577</v>
      </c>
      <c r="O1093">
        <f t="shared" si="741"/>
        <v>16.593711257187188</v>
      </c>
      <c r="P1093">
        <f t="shared" si="742"/>
        <v>39.671285807129998</v>
      </c>
      <c r="Q1093">
        <f t="shared" si="743"/>
        <v>0.40439008618409239</v>
      </c>
      <c r="R1093">
        <f t="shared" si="744"/>
        <v>2.9121329351420657</v>
      </c>
      <c r="S1093">
        <f t="shared" si="745"/>
        <v>0.37558352439803316</v>
      </c>
      <c r="T1093">
        <f t="shared" si="746"/>
        <v>0.23715663226439612</v>
      </c>
      <c r="U1093">
        <f t="shared" si="747"/>
        <v>344.36430126402178</v>
      </c>
      <c r="V1093">
        <f t="shared" si="748"/>
        <v>28.756266923379531</v>
      </c>
      <c r="W1093">
        <f t="shared" si="749"/>
        <v>27.745799999999999</v>
      </c>
      <c r="X1093">
        <f t="shared" si="750"/>
        <v>3.7389662118811353</v>
      </c>
      <c r="Y1093">
        <f t="shared" si="751"/>
        <v>65.12890899506047</v>
      </c>
      <c r="Z1093">
        <f t="shared" si="752"/>
        <v>2.472820302873</v>
      </c>
      <c r="AA1093">
        <f t="shared" si="753"/>
        <v>3.7968090376894601</v>
      </c>
      <c r="AB1093">
        <f t="shared" si="754"/>
        <v>1.2661459090081353</v>
      </c>
      <c r="AC1093">
        <f t="shared" si="755"/>
        <v>-218.24498954353814</v>
      </c>
      <c r="AD1093">
        <f t="shared" si="756"/>
        <v>41.306413431316855</v>
      </c>
      <c r="AE1093">
        <f t="shared" si="757"/>
        <v>3.088062406082976</v>
      </c>
      <c r="AF1093">
        <f t="shared" si="758"/>
        <v>170.51378755788349</v>
      </c>
      <c r="AG1093">
        <v>0</v>
      </c>
      <c r="AH1093">
        <v>0</v>
      </c>
      <c r="AI1093">
        <f t="shared" si="759"/>
        <v>1</v>
      </c>
      <c r="AJ1093">
        <f t="shared" si="760"/>
        <v>0</v>
      </c>
      <c r="AK1093">
        <f t="shared" si="761"/>
        <v>52180.332413403252</v>
      </c>
      <c r="AL1093" t="s">
        <v>415</v>
      </c>
      <c r="AM1093" t="s">
        <v>415</v>
      </c>
      <c r="AN1093">
        <v>0</v>
      </c>
      <c r="AO1093">
        <v>0</v>
      </c>
      <c r="AP1093" t="e">
        <f t="shared" si="762"/>
        <v>#DIV/0!</v>
      </c>
      <c r="AQ1093">
        <v>0</v>
      </c>
      <c r="AR1093" t="s">
        <v>415</v>
      </c>
      <c r="AS1093" t="s">
        <v>415</v>
      </c>
      <c r="AT1093">
        <v>0</v>
      </c>
      <c r="AU1093">
        <v>0</v>
      </c>
      <c r="AV1093" t="e">
        <f t="shared" si="763"/>
        <v>#DIV/0!</v>
      </c>
      <c r="AW1093">
        <v>0.5</v>
      </c>
      <c r="AX1093">
        <f t="shared" si="764"/>
        <v>1513.1598006320107</v>
      </c>
      <c r="AY1093">
        <f t="shared" si="765"/>
        <v>53.76936024059593</v>
      </c>
      <c r="AZ1093" t="e">
        <f t="shared" si="766"/>
        <v>#DIV/0!</v>
      </c>
      <c r="BA1093">
        <f t="shared" si="767"/>
        <v>3.5534488966821452E-2</v>
      </c>
      <c r="BB1093" t="e">
        <f t="shared" si="768"/>
        <v>#DIV/0!</v>
      </c>
      <c r="BC1093" t="e">
        <f t="shared" si="769"/>
        <v>#DIV/0!</v>
      </c>
      <c r="BD1093" t="s">
        <v>415</v>
      </c>
      <c r="BE1093">
        <v>0</v>
      </c>
      <c r="BF1093" t="e">
        <f t="shared" si="770"/>
        <v>#DIV/0!</v>
      </c>
      <c r="BG1093" t="e">
        <f t="shared" si="771"/>
        <v>#DIV/0!</v>
      </c>
      <c r="BH1093" t="e">
        <f t="shared" si="772"/>
        <v>#DIV/0!</v>
      </c>
      <c r="BI1093" t="e">
        <f t="shared" si="773"/>
        <v>#DIV/0!</v>
      </c>
      <c r="BJ1093" t="e">
        <f t="shared" si="774"/>
        <v>#DIV/0!</v>
      </c>
      <c r="BK1093" t="e">
        <f t="shared" si="775"/>
        <v>#DIV/0!</v>
      </c>
      <c r="BL1093" t="e">
        <f t="shared" si="776"/>
        <v>#DIV/0!</v>
      </c>
      <c r="BM1093" t="e">
        <f t="shared" si="777"/>
        <v>#DIV/0!</v>
      </c>
      <c r="CV1093">
        <f t="shared" si="778"/>
        <v>1799.97</v>
      </c>
      <c r="CW1093">
        <f t="shared" si="779"/>
        <v>1513.1598006320107</v>
      </c>
      <c r="CX1093">
        <f t="shared" si="780"/>
        <v>0.8406583446568614</v>
      </c>
      <c r="CY1093">
        <f t="shared" si="781"/>
        <v>0.19131668931372287</v>
      </c>
      <c r="CZ1093">
        <v>6</v>
      </c>
      <c r="DA1093">
        <v>0.5</v>
      </c>
      <c r="DB1093" t="s">
        <v>416</v>
      </c>
      <c r="DC1093">
        <v>2</v>
      </c>
      <c r="DD1093">
        <v>1674756903</v>
      </c>
      <c r="DE1093">
        <v>399.923</v>
      </c>
      <c r="DF1093">
        <v>466.81200000000001</v>
      </c>
      <c r="DG1093">
        <v>24.9283</v>
      </c>
      <c r="DH1093">
        <v>19.138500000000001</v>
      </c>
      <c r="DI1093">
        <v>398.78399999999999</v>
      </c>
      <c r="DJ1093">
        <v>24.807300000000001</v>
      </c>
      <c r="DK1093">
        <v>500.06900000000002</v>
      </c>
      <c r="DL1093">
        <v>99.097200000000001</v>
      </c>
      <c r="DM1093">
        <v>0.10011</v>
      </c>
      <c r="DN1093">
        <v>28.008900000000001</v>
      </c>
      <c r="DO1093">
        <v>27.745799999999999</v>
      </c>
      <c r="DP1093">
        <v>999.9</v>
      </c>
      <c r="DQ1093">
        <v>0</v>
      </c>
      <c r="DR1093">
        <v>0</v>
      </c>
      <c r="DS1093">
        <v>9991.25</v>
      </c>
      <c r="DT1093">
        <v>0</v>
      </c>
      <c r="DU1093">
        <v>249.495</v>
      </c>
      <c r="DV1093">
        <v>-66.889499999999998</v>
      </c>
      <c r="DW1093">
        <v>410.14699999999999</v>
      </c>
      <c r="DX1093">
        <v>475.92</v>
      </c>
      <c r="DY1093">
        <v>5.7897800000000004</v>
      </c>
      <c r="DZ1093">
        <v>466.81200000000001</v>
      </c>
      <c r="EA1093">
        <v>19.138500000000001</v>
      </c>
      <c r="EB1093">
        <v>2.4703200000000001</v>
      </c>
      <c r="EC1093">
        <v>1.8965700000000001</v>
      </c>
      <c r="ED1093">
        <v>20.8323</v>
      </c>
      <c r="EE1093">
        <v>16.606300000000001</v>
      </c>
      <c r="EF1093">
        <v>1799.97</v>
      </c>
      <c r="EG1093">
        <v>0.977993</v>
      </c>
      <c r="EH1093">
        <v>2.2007200000000001E-2</v>
      </c>
      <c r="EI1093">
        <v>0</v>
      </c>
      <c r="EJ1093">
        <v>732.23699999999997</v>
      </c>
      <c r="EK1093">
        <v>4.9990399999999999</v>
      </c>
      <c r="EL1093">
        <v>13733.9</v>
      </c>
      <c r="EM1093">
        <v>14820.4</v>
      </c>
      <c r="EN1093">
        <v>48.186999999999998</v>
      </c>
      <c r="EO1093">
        <v>49.686999999999998</v>
      </c>
      <c r="EP1093">
        <v>49.125</v>
      </c>
      <c r="EQ1093">
        <v>48.186999999999998</v>
      </c>
      <c r="ER1093">
        <v>49.061999999999998</v>
      </c>
      <c r="ES1093">
        <v>1755.47</v>
      </c>
      <c r="ET1093">
        <v>39.5</v>
      </c>
      <c r="EU1093">
        <v>0</v>
      </c>
      <c r="EV1093">
        <v>1674756903.7</v>
      </c>
      <c r="EW1093">
        <v>0</v>
      </c>
      <c r="EX1093">
        <v>732.52373076923072</v>
      </c>
      <c r="EY1093">
        <v>-0.51408545187225452</v>
      </c>
      <c r="EZ1093">
        <v>4.3794871704048992</v>
      </c>
      <c r="FA1093">
        <v>13733.873076923081</v>
      </c>
      <c r="FB1093">
        <v>15</v>
      </c>
      <c r="FC1093">
        <v>1674753236.5</v>
      </c>
      <c r="FD1093" t="s">
        <v>1867</v>
      </c>
      <c r="FE1093">
        <v>1674753236.5</v>
      </c>
      <c r="FF1093">
        <v>1674753223.5</v>
      </c>
      <c r="FG1093">
        <v>3</v>
      </c>
      <c r="FH1093">
        <v>-0.254</v>
      </c>
      <c r="FI1093">
        <v>-6.7000000000000004E-2</v>
      </c>
      <c r="FJ1093">
        <v>1.121</v>
      </c>
      <c r="FK1093">
        <v>0.113</v>
      </c>
      <c r="FL1093">
        <v>389</v>
      </c>
      <c r="FM1093">
        <v>21</v>
      </c>
      <c r="FN1093">
        <v>0.06</v>
      </c>
      <c r="FO1093">
        <v>7.0000000000000007E-2</v>
      </c>
      <c r="FP1093">
        <v>53.73762530313553</v>
      </c>
      <c r="FQ1093">
        <v>0.85720932013151807</v>
      </c>
      <c r="FR1093">
        <v>9.8183433801828299E-2</v>
      </c>
      <c r="FS1093">
        <v>-1</v>
      </c>
      <c r="FT1093">
        <v>0.40475309114438018</v>
      </c>
      <c r="FU1093">
        <v>2.9796304229983061E-3</v>
      </c>
      <c r="FV1093">
        <v>3.8754104105203491E-4</v>
      </c>
      <c r="FW1093">
        <v>-1</v>
      </c>
      <c r="FX1093">
        <v>0</v>
      </c>
      <c r="FY1093">
        <v>0</v>
      </c>
      <c r="FZ1093" t="s">
        <v>418</v>
      </c>
      <c r="GA1093">
        <v>2.9331700000000001</v>
      </c>
      <c r="GB1093">
        <v>2.8334899999999998</v>
      </c>
      <c r="GC1093">
        <v>8.9775300000000002E-2</v>
      </c>
      <c r="GD1093">
        <v>9.90978E-2</v>
      </c>
      <c r="GE1093">
        <v>0.121784</v>
      </c>
      <c r="GF1093">
        <v>9.7832500000000003E-2</v>
      </c>
      <c r="GG1093">
        <v>23605.4</v>
      </c>
      <c r="GH1093">
        <v>29334.400000000001</v>
      </c>
      <c r="GI1093">
        <v>23333.200000000001</v>
      </c>
      <c r="GJ1093">
        <v>29832.2</v>
      </c>
      <c r="GK1093">
        <v>27890.3</v>
      </c>
      <c r="GL1093">
        <v>38276.1</v>
      </c>
      <c r="GM1093">
        <v>32946.800000000003</v>
      </c>
      <c r="GN1093">
        <v>44265.7</v>
      </c>
      <c r="GO1093">
        <v>1.98705</v>
      </c>
      <c r="GP1093">
        <v>1.8263799999999999</v>
      </c>
      <c r="GQ1093">
        <v>7.3313699999999996E-2</v>
      </c>
      <c r="GR1093">
        <v>0</v>
      </c>
      <c r="GS1093">
        <v>26.5471</v>
      </c>
      <c r="GT1093">
        <v>999.9</v>
      </c>
      <c r="GU1093">
        <v>43.8</v>
      </c>
      <c r="GV1093">
        <v>36.5</v>
      </c>
      <c r="GW1093">
        <v>27.115100000000002</v>
      </c>
      <c r="GX1093">
        <v>61.537100000000002</v>
      </c>
      <c r="GY1093">
        <v>36.6066</v>
      </c>
      <c r="GZ1093">
        <v>1</v>
      </c>
      <c r="HA1093">
        <v>0.34989799999999999</v>
      </c>
      <c r="HB1093">
        <v>2.1092499999999998</v>
      </c>
      <c r="HC1093">
        <v>20.263999999999999</v>
      </c>
      <c r="HD1093">
        <v>5.2096499999999999</v>
      </c>
      <c r="HE1093">
        <v>11.872199999999999</v>
      </c>
      <c r="HF1093">
        <v>4.9848499999999998</v>
      </c>
      <c r="HG1093">
        <v>3.2839800000000001</v>
      </c>
      <c r="HH1093">
        <v>9999</v>
      </c>
      <c r="HI1093">
        <v>9999</v>
      </c>
      <c r="HJ1093">
        <v>9999</v>
      </c>
      <c r="HK1093">
        <v>999.9</v>
      </c>
      <c r="HL1093">
        <v>1.8549599999999999</v>
      </c>
      <c r="HM1093">
        <v>1.8609800000000001</v>
      </c>
      <c r="HN1093">
        <v>1.8583700000000001</v>
      </c>
      <c r="HO1093">
        <v>1.8595900000000001</v>
      </c>
      <c r="HP1093">
        <v>1.8589599999999999</v>
      </c>
      <c r="HQ1093">
        <v>1.8594599999999999</v>
      </c>
      <c r="HR1093">
        <v>1.8577699999999999</v>
      </c>
      <c r="HS1093">
        <v>1.8611800000000001</v>
      </c>
      <c r="HT1093">
        <v>5</v>
      </c>
      <c r="HU1093">
        <v>0</v>
      </c>
      <c r="HV1093">
        <v>0</v>
      </c>
      <c r="HW1093">
        <v>0</v>
      </c>
      <c r="HX1093" t="s">
        <v>419</v>
      </c>
      <c r="HY1093" t="s">
        <v>420</v>
      </c>
      <c r="HZ1093" t="s">
        <v>421</v>
      </c>
      <c r="IA1093" t="s">
        <v>421</v>
      </c>
      <c r="IB1093" t="s">
        <v>421</v>
      </c>
      <c r="IC1093" t="s">
        <v>421</v>
      </c>
      <c r="ID1093">
        <v>0</v>
      </c>
      <c r="IE1093">
        <v>100</v>
      </c>
      <c r="IF1093">
        <v>100</v>
      </c>
      <c r="IG1093">
        <v>1.139</v>
      </c>
      <c r="IH1093">
        <v>0.121</v>
      </c>
      <c r="II1093">
        <v>0.48595729401342908</v>
      </c>
      <c r="IJ1093">
        <v>1.6187016317407189E-3</v>
      </c>
      <c r="IK1093">
        <v>1.4341569744255341E-7</v>
      </c>
      <c r="IL1093">
        <v>-2.4096625942085749E-10</v>
      </c>
      <c r="IM1093">
        <v>0.12101623166918921</v>
      </c>
      <c r="IN1093">
        <v>0</v>
      </c>
      <c r="IO1093">
        <v>0</v>
      </c>
      <c r="IP1093">
        <v>0</v>
      </c>
      <c r="IQ1093">
        <v>4</v>
      </c>
      <c r="IR1093">
        <v>2205</v>
      </c>
      <c r="IS1093">
        <v>1</v>
      </c>
      <c r="IT1093">
        <v>21</v>
      </c>
      <c r="IU1093">
        <v>61.1</v>
      </c>
      <c r="IV1093">
        <v>61.3</v>
      </c>
      <c r="IW1093">
        <v>1.11816</v>
      </c>
      <c r="IX1093">
        <v>2.4426299999999999</v>
      </c>
      <c r="IY1093">
        <v>1.49414</v>
      </c>
      <c r="IZ1093">
        <v>2.3046899999999999</v>
      </c>
      <c r="JA1093">
        <v>1.69434</v>
      </c>
      <c r="JB1093">
        <v>2.4401899999999999</v>
      </c>
      <c r="JC1093">
        <v>41.664999999999999</v>
      </c>
      <c r="JD1093">
        <v>23.535900000000002</v>
      </c>
      <c r="JE1093">
        <v>18</v>
      </c>
      <c r="JF1093">
        <v>524.173</v>
      </c>
      <c r="JG1093">
        <v>441.89699999999999</v>
      </c>
      <c r="JH1093">
        <v>24.772300000000001</v>
      </c>
      <c r="JI1093">
        <v>31.729600000000001</v>
      </c>
      <c r="JJ1093">
        <v>30</v>
      </c>
      <c r="JK1093">
        <v>31.688800000000001</v>
      </c>
      <c r="JL1093">
        <v>31.664400000000001</v>
      </c>
      <c r="JM1093">
        <v>22.447900000000001</v>
      </c>
      <c r="JN1093">
        <v>33.864100000000001</v>
      </c>
      <c r="JO1093">
        <v>0</v>
      </c>
      <c r="JP1093">
        <v>24.769300000000001</v>
      </c>
      <c r="JQ1093">
        <v>466.85899999999998</v>
      </c>
      <c r="JR1093">
        <v>19.187100000000001</v>
      </c>
      <c r="JS1093">
        <v>99.233699999999999</v>
      </c>
      <c r="JT1093">
        <v>99.404300000000006</v>
      </c>
    </row>
    <row r="1094" spans="1:280" x14ac:dyDescent="0.25">
      <c r="A1094">
        <v>1078</v>
      </c>
      <c r="B1094">
        <v>1674756913</v>
      </c>
      <c r="C1094">
        <v>11167</v>
      </c>
      <c r="D1094" t="s">
        <v>2580</v>
      </c>
      <c r="E1094" t="s">
        <v>2581</v>
      </c>
      <c r="F1094" t="s">
        <v>412</v>
      </c>
      <c r="G1094" t="s">
        <v>1865</v>
      </c>
      <c r="H1094" t="s">
        <v>1866</v>
      </c>
      <c r="I1094">
        <v>1674756913</v>
      </c>
      <c r="J1094">
        <f t="shared" si="736"/>
        <v>4.9569576923850032E-3</v>
      </c>
      <c r="K1094">
        <f t="shared" si="737"/>
        <v>4.9569576923850036</v>
      </c>
      <c r="L1094">
        <f t="shared" si="738"/>
        <v>53.962528419530578</v>
      </c>
      <c r="M1094">
        <f t="shared" si="739"/>
        <v>399.846</v>
      </c>
      <c r="N1094">
        <f t="shared" si="740"/>
        <v>167.54722623790263</v>
      </c>
      <c r="O1094">
        <f t="shared" si="741"/>
        <v>16.62024503133107</v>
      </c>
      <c r="P1094">
        <f t="shared" si="742"/>
        <v>39.663673604250008</v>
      </c>
      <c r="Q1094">
        <f t="shared" si="743"/>
        <v>0.40650574846902776</v>
      </c>
      <c r="R1094">
        <f t="shared" si="744"/>
        <v>2.9182512319898932</v>
      </c>
      <c r="S1094">
        <f t="shared" si="745"/>
        <v>0.37746493696415423</v>
      </c>
      <c r="T1094">
        <f t="shared" si="746"/>
        <v>0.23835166941061267</v>
      </c>
      <c r="U1094">
        <f t="shared" si="747"/>
        <v>344.40990126385327</v>
      </c>
      <c r="V1094">
        <f t="shared" si="748"/>
        <v>28.746471487217832</v>
      </c>
      <c r="W1094">
        <f t="shared" si="749"/>
        <v>27.729199999999999</v>
      </c>
      <c r="X1094">
        <f t="shared" si="750"/>
        <v>3.7353426124958502</v>
      </c>
      <c r="Y1094">
        <f t="shared" si="751"/>
        <v>65.169577684958199</v>
      </c>
      <c r="Z1094">
        <f t="shared" si="752"/>
        <v>2.4734270272000005</v>
      </c>
      <c r="AA1094">
        <f t="shared" si="753"/>
        <v>3.7953706546281523</v>
      </c>
      <c r="AB1094">
        <f t="shared" si="754"/>
        <v>1.2619155852958497</v>
      </c>
      <c r="AC1094">
        <f t="shared" si="755"/>
        <v>-218.60183423417865</v>
      </c>
      <c r="AD1094">
        <f t="shared" si="756"/>
        <v>42.982217346481924</v>
      </c>
      <c r="AE1094">
        <f t="shared" si="757"/>
        <v>3.206239100224896</v>
      </c>
      <c r="AF1094">
        <f t="shared" si="758"/>
        <v>171.99652347638141</v>
      </c>
      <c r="AG1094">
        <v>0</v>
      </c>
      <c r="AH1094">
        <v>0</v>
      </c>
      <c r="AI1094">
        <f t="shared" si="759"/>
        <v>1</v>
      </c>
      <c r="AJ1094">
        <f t="shared" si="760"/>
        <v>0</v>
      </c>
      <c r="AK1094">
        <f t="shared" si="761"/>
        <v>52356.745833025598</v>
      </c>
      <c r="AL1094" t="s">
        <v>415</v>
      </c>
      <c r="AM1094" t="s">
        <v>415</v>
      </c>
      <c r="AN1094">
        <v>0</v>
      </c>
      <c r="AO1094">
        <v>0</v>
      </c>
      <c r="AP1094" t="e">
        <f t="shared" si="762"/>
        <v>#DIV/0!</v>
      </c>
      <c r="AQ1094">
        <v>0</v>
      </c>
      <c r="AR1094" t="s">
        <v>415</v>
      </c>
      <c r="AS1094" t="s">
        <v>415</v>
      </c>
      <c r="AT1094">
        <v>0</v>
      </c>
      <c r="AU1094">
        <v>0</v>
      </c>
      <c r="AV1094" t="e">
        <f t="shared" si="763"/>
        <v>#DIV/0!</v>
      </c>
      <c r="AW1094">
        <v>0.5</v>
      </c>
      <c r="AX1094">
        <f t="shared" si="764"/>
        <v>1513.3614006319267</v>
      </c>
      <c r="AY1094">
        <f t="shared" si="765"/>
        <v>53.962528419530578</v>
      </c>
      <c r="AZ1094" t="e">
        <f t="shared" si="766"/>
        <v>#DIV/0!</v>
      </c>
      <c r="BA1094">
        <f t="shared" si="767"/>
        <v>3.5657397100915693E-2</v>
      </c>
      <c r="BB1094" t="e">
        <f t="shared" si="768"/>
        <v>#DIV/0!</v>
      </c>
      <c r="BC1094" t="e">
        <f t="shared" si="769"/>
        <v>#DIV/0!</v>
      </c>
      <c r="BD1094" t="s">
        <v>415</v>
      </c>
      <c r="BE1094">
        <v>0</v>
      </c>
      <c r="BF1094" t="e">
        <f t="shared" si="770"/>
        <v>#DIV/0!</v>
      </c>
      <c r="BG1094" t="e">
        <f t="shared" si="771"/>
        <v>#DIV/0!</v>
      </c>
      <c r="BH1094" t="e">
        <f t="shared" si="772"/>
        <v>#DIV/0!</v>
      </c>
      <c r="BI1094" t="e">
        <f t="shared" si="773"/>
        <v>#DIV/0!</v>
      </c>
      <c r="BJ1094" t="e">
        <f t="shared" si="774"/>
        <v>#DIV/0!</v>
      </c>
      <c r="BK1094" t="e">
        <f t="shared" si="775"/>
        <v>#DIV/0!</v>
      </c>
      <c r="BL1094" t="e">
        <f t="shared" si="776"/>
        <v>#DIV/0!</v>
      </c>
      <c r="BM1094" t="e">
        <f t="shared" si="777"/>
        <v>#DIV/0!</v>
      </c>
      <c r="CV1094">
        <f t="shared" si="778"/>
        <v>1800.21</v>
      </c>
      <c r="CW1094">
        <f t="shared" si="779"/>
        <v>1513.3614006319267</v>
      </c>
      <c r="CX1094">
        <f t="shared" si="780"/>
        <v>0.84065825688776685</v>
      </c>
      <c r="CY1094">
        <f t="shared" si="781"/>
        <v>0.19131651377553355</v>
      </c>
      <c r="CZ1094">
        <v>6</v>
      </c>
      <c r="DA1094">
        <v>0.5</v>
      </c>
      <c r="DB1094" t="s">
        <v>416</v>
      </c>
      <c r="DC1094">
        <v>2</v>
      </c>
      <c r="DD1094">
        <v>1674756913</v>
      </c>
      <c r="DE1094">
        <v>399.846</v>
      </c>
      <c r="DF1094">
        <v>466.971</v>
      </c>
      <c r="DG1094">
        <v>24.9344</v>
      </c>
      <c r="DH1094">
        <v>19.135100000000001</v>
      </c>
      <c r="DI1094">
        <v>398.70800000000003</v>
      </c>
      <c r="DJ1094">
        <v>24.813400000000001</v>
      </c>
      <c r="DK1094">
        <v>500.06299999999999</v>
      </c>
      <c r="DL1094">
        <v>99.097700000000003</v>
      </c>
      <c r="DM1094">
        <v>9.9675E-2</v>
      </c>
      <c r="DN1094">
        <v>28.002400000000002</v>
      </c>
      <c r="DO1094">
        <v>27.729199999999999</v>
      </c>
      <c r="DP1094">
        <v>999.9</v>
      </c>
      <c r="DQ1094">
        <v>0</v>
      </c>
      <c r="DR1094">
        <v>0</v>
      </c>
      <c r="DS1094">
        <v>10026.200000000001</v>
      </c>
      <c r="DT1094">
        <v>0</v>
      </c>
      <c r="DU1094">
        <v>249.21100000000001</v>
      </c>
      <c r="DV1094">
        <v>-67.124600000000001</v>
      </c>
      <c r="DW1094">
        <v>410.07100000000003</v>
      </c>
      <c r="DX1094">
        <v>476.08100000000002</v>
      </c>
      <c r="DY1094">
        <v>5.7992800000000004</v>
      </c>
      <c r="DZ1094">
        <v>466.971</v>
      </c>
      <c r="EA1094">
        <v>19.135100000000001</v>
      </c>
      <c r="EB1094">
        <v>2.4709400000000001</v>
      </c>
      <c r="EC1094">
        <v>1.8962399999999999</v>
      </c>
      <c r="ED1094">
        <v>20.836300000000001</v>
      </c>
      <c r="EE1094">
        <v>16.6036</v>
      </c>
      <c r="EF1094">
        <v>1800.21</v>
      </c>
      <c r="EG1094">
        <v>0.97799599999999998</v>
      </c>
      <c r="EH1094">
        <v>2.2003600000000002E-2</v>
      </c>
      <c r="EI1094">
        <v>0</v>
      </c>
      <c r="EJ1094">
        <v>732.69899999999996</v>
      </c>
      <c r="EK1094">
        <v>4.9990399999999999</v>
      </c>
      <c r="EL1094">
        <v>13736.6</v>
      </c>
      <c r="EM1094">
        <v>14822.4</v>
      </c>
      <c r="EN1094">
        <v>48.186999999999998</v>
      </c>
      <c r="EO1094">
        <v>49.686999999999998</v>
      </c>
      <c r="EP1094">
        <v>49.125</v>
      </c>
      <c r="EQ1094">
        <v>48.186999999999998</v>
      </c>
      <c r="ER1094">
        <v>49.061999999999998</v>
      </c>
      <c r="ES1094">
        <v>1755.71</v>
      </c>
      <c r="ET1094">
        <v>39.5</v>
      </c>
      <c r="EU1094">
        <v>0</v>
      </c>
      <c r="EV1094">
        <v>1674756913.3</v>
      </c>
      <c r="EW1094">
        <v>0</v>
      </c>
      <c r="EX1094">
        <v>732.46011538461551</v>
      </c>
      <c r="EY1094">
        <v>-0.23326494092799971</v>
      </c>
      <c r="EZ1094">
        <v>2.3555555965640389</v>
      </c>
      <c r="FA1094">
        <v>13734.56538461538</v>
      </c>
      <c r="FB1094">
        <v>15</v>
      </c>
      <c r="FC1094">
        <v>1674753236.5</v>
      </c>
      <c r="FD1094" t="s">
        <v>1867</v>
      </c>
      <c r="FE1094">
        <v>1674753236.5</v>
      </c>
      <c r="FF1094">
        <v>1674753223.5</v>
      </c>
      <c r="FG1094">
        <v>3</v>
      </c>
      <c r="FH1094">
        <v>-0.254</v>
      </c>
      <c r="FI1094">
        <v>-6.7000000000000004E-2</v>
      </c>
      <c r="FJ1094">
        <v>1.121</v>
      </c>
      <c r="FK1094">
        <v>0.113</v>
      </c>
      <c r="FL1094">
        <v>389</v>
      </c>
      <c r="FM1094">
        <v>21</v>
      </c>
      <c r="FN1094">
        <v>0.06</v>
      </c>
      <c r="FO1094">
        <v>7.0000000000000007E-2</v>
      </c>
      <c r="FP1094">
        <v>53.818092373078912</v>
      </c>
      <c r="FQ1094">
        <v>3.5796917211370037E-2</v>
      </c>
      <c r="FR1094">
        <v>4.447158229617619E-2</v>
      </c>
      <c r="FS1094">
        <v>-1</v>
      </c>
      <c r="FT1094">
        <v>0.40526728506007609</v>
      </c>
      <c r="FU1094">
        <v>3.725409281056395E-3</v>
      </c>
      <c r="FV1094">
        <v>6.2108568924937129E-4</v>
      </c>
      <c r="FW1094">
        <v>-1</v>
      </c>
      <c r="FX1094">
        <v>0</v>
      </c>
      <c r="FY1094">
        <v>0</v>
      </c>
      <c r="FZ1094" t="s">
        <v>418</v>
      </c>
      <c r="GA1094">
        <v>2.9331499999999999</v>
      </c>
      <c r="GB1094">
        <v>2.8333599999999999</v>
      </c>
      <c r="GC1094">
        <v>8.9763200000000001E-2</v>
      </c>
      <c r="GD1094">
        <v>9.9123199999999995E-2</v>
      </c>
      <c r="GE1094">
        <v>0.121807</v>
      </c>
      <c r="GF1094">
        <v>9.7820599999999994E-2</v>
      </c>
      <c r="GG1094">
        <v>23605.4</v>
      </c>
      <c r="GH1094">
        <v>29334.2</v>
      </c>
      <c r="GI1094">
        <v>23332.9</v>
      </c>
      <c r="GJ1094">
        <v>29832.9</v>
      </c>
      <c r="GK1094">
        <v>27889.3</v>
      </c>
      <c r="GL1094">
        <v>38277.199999999997</v>
      </c>
      <c r="GM1094">
        <v>32946.5</v>
      </c>
      <c r="GN1094">
        <v>44266.3</v>
      </c>
      <c r="GO1094">
        <v>1.9871300000000001</v>
      </c>
      <c r="GP1094">
        <v>1.8262</v>
      </c>
      <c r="GQ1094">
        <v>7.2084400000000007E-2</v>
      </c>
      <c r="GR1094">
        <v>0</v>
      </c>
      <c r="GS1094">
        <v>26.550599999999999</v>
      </c>
      <c r="GT1094">
        <v>999.9</v>
      </c>
      <c r="GU1094">
        <v>43.8</v>
      </c>
      <c r="GV1094">
        <v>36.5</v>
      </c>
      <c r="GW1094">
        <v>27.116299999999999</v>
      </c>
      <c r="GX1094">
        <v>61.377099999999999</v>
      </c>
      <c r="GY1094">
        <v>37.207500000000003</v>
      </c>
      <c r="GZ1094">
        <v>1</v>
      </c>
      <c r="HA1094">
        <v>0.34986</v>
      </c>
      <c r="HB1094">
        <v>2.1324399999999999</v>
      </c>
      <c r="HC1094">
        <v>20.2637</v>
      </c>
      <c r="HD1094">
        <v>5.2099500000000001</v>
      </c>
      <c r="HE1094">
        <v>11.872199999999999</v>
      </c>
      <c r="HF1094">
        <v>4.98475</v>
      </c>
      <c r="HG1094">
        <v>3.2839999999999998</v>
      </c>
      <c r="HH1094">
        <v>9999</v>
      </c>
      <c r="HI1094">
        <v>9999</v>
      </c>
      <c r="HJ1094">
        <v>9999</v>
      </c>
      <c r="HK1094">
        <v>999.9</v>
      </c>
      <c r="HL1094">
        <v>1.85497</v>
      </c>
      <c r="HM1094">
        <v>1.8609599999999999</v>
      </c>
      <c r="HN1094">
        <v>1.8583700000000001</v>
      </c>
      <c r="HO1094">
        <v>1.8595900000000001</v>
      </c>
      <c r="HP1094">
        <v>1.8589599999999999</v>
      </c>
      <c r="HQ1094">
        <v>1.85945</v>
      </c>
      <c r="HR1094">
        <v>1.8577900000000001</v>
      </c>
      <c r="HS1094">
        <v>1.8611599999999999</v>
      </c>
      <c r="HT1094">
        <v>5</v>
      </c>
      <c r="HU1094">
        <v>0</v>
      </c>
      <c r="HV1094">
        <v>0</v>
      </c>
      <c r="HW1094">
        <v>0</v>
      </c>
      <c r="HX1094" t="s">
        <v>419</v>
      </c>
      <c r="HY1094" t="s">
        <v>420</v>
      </c>
      <c r="HZ1094" t="s">
        <v>421</v>
      </c>
      <c r="IA1094" t="s">
        <v>421</v>
      </c>
      <c r="IB1094" t="s">
        <v>421</v>
      </c>
      <c r="IC1094" t="s">
        <v>421</v>
      </c>
      <c r="ID1094">
        <v>0</v>
      </c>
      <c r="IE1094">
        <v>100</v>
      </c>
      <c r="IF1094">
        <v>100</v>
      </c>
      <c r="IG1094">
        <v>1.1379999999999999</v>
      </c>
      <c r="IH1094">
        <v>0.121</v>
      </c>
      <c r="II1094">
        <v>0.48595729401342908</v>
      </c>
      <c r="IJ1094">
        <v>1.6187016317407189E-3</v>
      </c>
      <c r="IK1094">
        <v>1.4341569744255341E-7</v>
      </c>
      <c r="IL1094">
        <v>-2.4096625942085749E-10</v>
      </c>
      <c r="IM1094">
        <v>0.12101623166918921</v>
      </c>
      <c r="IN1094">
        <v>0</v>
      </c>
      <c r="IO1094">
        <v>0</v>
      </c>
      <c r="IP1094">
        <v>0</v>
      </c>
      <c r="IQ1094">
        <v>4</v>
      </c>
      <c r="IR1094">
        <v>2205</v>
      </c>
      <c r="IS1094">
        <v>1</v>
      </c>
      <c r="IT1094">
        <v>21</v>
      </c>
      <c r="IU1094">
        <v>61.3</v>
      </c>
      <c r="IV1094">
        <v>61.5</v>
      </c>
      <c r="IW1094">
        <v>1.11816</v>
      </c>
      <c r="IX1094">
        <v>2.4621599999999999</v>
      </c>
      <c r="IY1094">
        <v>1.49536</v>
      </c>
      <c r="IZ1094">
        <v>2.3046899999999999</v>
      </c>
      <c r="JA1094">
        <v>1.69434</v>
      </c>
      <c r="JB1094">
        <v>2.32178</v>
      </c>
      <c r="JC1094">
        <v>41.664999999999999</v>
      </c>
      <c r="JD1094">
        <v>23.527100000000001</v>
      </c>
      <c r="JE1094">
        <v>18</v>
      </c>
      <c r="JF1094">
        <v>524.19899999999996</v>
      </c>
      <c r="JG1094">
        <v>441.77600000000001</v>
      </c>
      <c r="JH1094">
        <v>24.758900000000001</v>
      </c>
      <c r="JI1094">
        <v>31.729600000000001</v>
      </c>
      <c r="JJ1094">
        <v>30</v>
      </c>
      <c r="JK1094">
        <v>31.686</v>
      </c>
      <c r="JL1094">
        <v>31.664400000000001</v>
      </c>
      <c r="JM1094">
        <v>22.450700000000001</v>
      </c>
      <c r="JN1094">
        <v>33.864100000000001</v>
      </c>
      <c r="JO1094">
        <v>0</v>
      </c>
      <c r="JP1094">
        <v>24.758700000000001</v>
      </c>
      <c r="JQ1094">
        <v>466.8</v>
      </c>
      <c r="JR1094">
        <v>19.1755</v>
      </c>
      <c r="JS1094">
        <v>99.232799999999997</v>
      </c>
      <c r="JT1094">
        <v>99.406000000000006</v>
      </c>
    </row>
    <row r="1095" spans="1:280" x14ac:dyDescent="0.25">
      <c r="A1095">
        <v>1079</v>
      </c>
      <c r="B1095">
        <v>1674756923</v>
      </c>
      <c r="C1095">
        <v>11177</v>
      </c>
      <c r="D1095" t="s">
        <v>2582</v>
      </c>
      <c r="E1095" t="s">
        <v>2583</v>
      </c>
      <c r="F1095" t="s">
        <v>412</v>
      </c>
      <c r="G1095" t="s">
        <v>1865</v>
      </c>
      <c r="H1095" t="s">
        <v>1866</v>
      </c>
      <c r="I1095">
        <v>1674756923</v>
      </c>
      <c r="J1095">
        <f t="shared" si="736"/>
        <v>4.9599535948552341E-3</v>
      </c>
      <c r="K1095">
        <f t="shared" si="737"/>
        <v>4.959953594855234</v>
      </c>
      <c r="L1095">
        <f t="shared" si="738"/>
        <v>53.909240774323955</v>
      </c>
      <c r="M1095">
        <f t="shared" si="739"/>
        <v>399.97699999999998</v>
      </c>
      <c r="N1095">
        <f t="shared" si="740"/>
        <v>167.46957169140583</v>
      </c>
      <c r="O1095">
        <f t="shared" si="741"/>
        <v>16.612287852821513</v>
      </c>
      <c r="P1095">
        <f t="shared" si="742"/>
        <v>39.676061695266</v>
      </c>
      <c r="Q1095">
        <f t="shared" si="743"/>
        <v>0.40576031232362858</v>
      </c>
      <c r="R1095">
        <f t="shared" si="744"/>
        <v>2.912545720356241</v>
      </c>
      <c r="S1095">
        <f t="shared" si="745"/>
        <v>0.37676950027297057</v>
      </c>
      <c r="T1095">
        <f t="shared" si="746"/>
        <v>0.23791280781137017</v>
      </c>
      <c r="U1095">
        <f t="shared" si="747"/>
        <v>344.41560126383217</v>
      </c>
      <c r="V1095">
        <f t="shared" si="748"/>
        <v>28.743480398342356</v>
      </c>
      <c r="W1095">
        <f t="shared" si="749"/>
        <v>27.743600000000001</v>
      </c>
      <c r="X1095">
        <f t="shared" si="750"/>
        <v>3.7384857995723761</v>
      </c>
      <c r="Y1095">
        <f t="shared" si="751"/>
        <v>65.185657608518369</v>
      </c>
      <c r="Z1095">
        <f t="shared" si="752"/>
        <v>2.4735181563305999</v>
      </c>
      <c r="AA1095">
        <f t="shared" si="753"/>
        <v>3.7945742162879772</v>
      </c>
      <c r="AB1095">
        <f t="shared" si="754"/>
        <v>1.2649676432417762</v>
      </c>
      <c r="AC1095">
        <f t="shared" si="755"/>
        <v>-218.73395353311582</v>
      </c>
      <c r="AD1095">
        <f t="shared" si="756"/>
        <v>40.071801276315583</v>
      </c>
      <c r="AE1095">
        <f t="shared" si="757"/>
        <v>2.9951546671246709</v>
      </c>
      <c r="AF1095">
        <f t="shared" si="758"/>
        <v>168.74860367415658</v>
      </c>
      <c r="AG1095">
        <v>0</v>
      </c>
      <c r="AH1095">
        <v>0</v>
      </c>
      <c r="AI1095">
        <f t="shared" si="759"/>
        <v>1</v>
      </c>
      <c r="AJ1095">
        <f t="shared" si="760"/>
        <v>0</v>
      </c>
      <c r="AK1095">
        <f t="shared" si="761"/>
        <v>52193.87150830841</v>
      </c>
      <c r="AL1095" t="s">
        <v>415</v>
      </c>
      <c r="AM1095" t="s">
        <v>415</v>
      </c>
      <c r="AN1095">
        <v>0</v>
      </c>
      <c r="AO1095">
        <v>0</v>
      </c>
      <c r="AP1095" t="e">
        <f t="shared" si="762"/>
        <v>#DIV/0!</v>
      </c>
      <c r="AQ1095">
        <v>0</v>
      </c>
      <c r="AR1095" t="s">
        <v>415</v>
      </c>
      <c r="AS1095" t="s">
        <v>415</v>
      </c>
      <c r="AT1095">
        <v>0</v>
      </c>
      <c r="AU1095">
        <v>0</v>
      </c>
      <c r="AV1095" t="e">
        <f t="shared" si="763"/>
        <v>#DIV/0!</v>
      </c>
      <c r="AW1095">
        <v>0.5</v>
      </c>
      <c r="AX1095">
        <f t="shared" si="764"/>
        <v>1513.3866006319161</v>
      </c>
      <c r="AY1095">
        <f t="shared" si="765"/>
        <v>53.909240774323955</v>
      </c>
      <c r="AZ1095" t="e">
        <f t="shared" si="766"/>
        <v>#DIV/0!</v>
      </c>
      <c r="BA1095">
        <f t="shared" si="767"/>
        <v>3.5621592494484954E-2</v>
      </c>
      <c r="BB1095" t="e">
        <f t="shared" si="768"/>
        <v>#DIV/0!</v>
      </c>
      <c r="BC1095" t="e">
        <f t="shared" si="769"/>
        <v>#DIV/0!</v>
      </c>
      <c r="BD1095" t="s">
        <v>415</v>
      </c>
      <c r="BE1095">
        <v>0</v>
      </c>
      <c r="BF1095" t="e">
        <f t="shared" si="770"/>
        <v>#DIV/0!</v>
      </c>
      <c r="BG1095" t="e">
        <f t="shared" si="771"/>
        <v>#DIV/0!</v>
      </c>
      <c r="BH1095" t="e">
        <f t="shared" si="772"/>
        <v>#DIV/0!</v>
      </c>
      <c r="BI1095" t="e">
        <f t="shared" si="773"/>
        <v>#DIV/0!</v>
      </c>
      <c r="BJ1095" t="e">
        <f t="shared" si="774"/>
        <v>#DIV/0!</v>
      </c>
      <c r="BK1095" t="e">
        <f t="shared" si="775"/>
        <v>#DIV/0!</v>
      </c>
      <c r="BL1095" t="e">
        <f t="shared" si="776"/>
        <v>#DIV/0!</v>
      </c>
      <c r="BM1095" t="e">
        <f t="shared" si="777"/>
        <v>#DIV/0!</v>
      </c>
      <c r="CV1095">
        <f t="shared" si="778"/>
        <v>1800.24</v>
      </c>
      <c r="CW1095">
        <f t="shared" si="779"/>
        <v>1513.3866006319161</v>
      </c>
      <c r="CX1095">
        <f t="shared" si="780"/>
        <v>0.84065824591827532</v>
      </c>
      <c r="CY1095">
        <f t="shared" si="781"/>
        <v>0.19131649183655078</v>
      </c>
      <c r="CZ1095">
        <v>6</v>
      </c>
      <c r="DA1095">
        <v>0.5</v>
      </c>
      <c r="DB1095" t="s">
        <v>416</v>
      </c>
      <c r="DC1095">
        <v>2</v>
      </c>
      <c r="DD1095">
        <v>1674756923</v>
      </c>
      <c r="DE1095">
        <v>399.97699999999998</v>
      </c>
      <c r="DF1095">
        <v>467.03800000000001</v>
      </c>
      <c r="DG1095">
        <v>24.935700000000001</v>
      </c>
      <c r="DH1095">
        <v>19.133099999999999</v>
      </c>
      <c r="DI1095">
        <v>398.83800000000002</v>
      </c>
      <c r="DJ1095">
        <v>24.814699999999998</v>
      </c>
      <c r="DK1095">
        <v>500.08</v>
      </c>
      <c r="DL1095">
        <v>99.095799999999997</v>
      </c>
      <c r="DM1095">
        <v>0.10005799999999999</v>
      </c>
      <c r="DN1095">
        <v>27.998799999999999</v>
      </c>
      <c r="DO1095">
        <v>27.743600000000001</v>
      </c>
      <c r="DP1095">
        <v>999.9</v>
      </c>
      <c r="DQ1095">
        <v>0</v>
      </c>
      <c r="DR1095">
        <v>0</v>
      </c>
      <c r="DS1095">
        <v>9993.75</v>
      </c>
      <c r="DT1095">
        <v>0</v>
      </c>
      <c r="DU1095">
        <v>249.25299999999999</v>
      </c>
      <c r="DV1095">
        <v>-67.060500000000005</v>
      </c>
      <c r="DW1095">
        <v>410.20600000000002</v>
      </c>
      <c r="DX1095">
        <v>476.14800000000002</v>
      </c>
      <c r="DY1095">
        <v>5.8025500000000001</v>
      </c>
      <c r="DZ1095">
        <v>467.03800000000001</v>
      </c>
      <c r="EA1095">
        <v>19.133099999999999</v>
      </c>
      <c r="EB1095">
        <v>2.4710200000000002</v>
      </c>
      <c r="EC1095">
        <v>1.89601</v>
      </c>
      <c r="ED1095">
        <v>20.8369</v>
      </c>
      <c r="EE1095">
        <v>16.601700000000001</v>
      </c>
      <c r="EF1095">
        <v>1800.24</v>
      </c>
      <c r="EG1095">
        <v>0.97799700000000001</v>
      </c>
      <c r="EH1095">
        <v>2.2003499999999999E-2</v>
      </c>
      <c r="EI1095">
        <v>0</v>
      </c>
      <c r="EJ1095">
        <v>732.13499999999999</v>
      </c>
      <c r="EK1095">
        <v>4.9990399999999999</v>
      </c>
      <c r="EL1095">
        <v>13738.3</v>
      </c>
      <c r="EM1095">
        <v>14822.6</v>
      </c>
      <c r="EN1095">
        <v>48.186999999999998</v>
      </c>
      <c r="EO1095">
        <v>49.686999999999998</v>
      </c>
      <c r="EP1095">
        <v>49.186999999999998</v>
      </c>
      <c r="EQ1095">
        <v>48.186999999999998</v>
      </c>
      <c r="ER1095">
        <v>49.061999999999998</v>
      </c>
      <c r="ES1095">
        <v>1755.74</v>
      </c>
      <c r="ET1095">
        <v>39.5</v>
      </c>
      <c r="EU1095">
        <v>0</v>
      </c>
      <c r="EV1095">
        <v>1674756923.5</v>
      </c>
      <c r="EW1095">
        <v>0</v>
      </c>
      <c r="EX1095">
        <v>732.4638799999999</v>
      </c>
      <c r="EY1095">
        <v>0.22038460234733631</v>
      </c>
      <c r="EZ1095">
        <v>5.8846155236626796</v>
      </c>
      <c r="FA1095">
        <v>13734.972</v>
      </c>
      <c r="FB1095">
        <v>15</v>
      </c>
      <c r="FC1095">
        <v>1674753236.5</v>
      </c>
      <c r="FD1095" t="s">
        <v>1867</v>
      </c>
      <c r="FE1095">
        <v>1674753236.5</v>
      </c>
      <c r="FF1095">
        <v>1674753223.5</v>
      </c>
      <c r="FG1095">
        <v>3</v>
      </c>
      <c r="FH1095">
        <v>-0.254</v>
      </c>
      <c r="FI1095">
        <v>-6.7000000000000004E-2</v>
      </c>
      <c r="FJ1095">
        <v>1.121</v>
      </c>
      <c r="FK1095">
        <v>0.113</v>
      </c>
      <c r="FL1095">
        <v>389</v>
      </c>
      <c r="FM1095">
        <v>21</v>
      </c>
      <c r="FN1095">
        <v>0.06</v>
      </c>
      <c r="FO1095">
        <v>7.0000000000000007E-2</v>
      </c>
      <c r="FP1095">
        <v>53.873641421472492</v>
      </c>
      <c r="FQ1095">
        <v>0.57390578421420102</v>
      </c>
      <c r="FR1095">
        <v>7.5167888479748438E-2</v>
      </c>
      <c r="FS1095">
        <v>-1</v>
      </c>
      <c r="FT1095">
        <v>0.40579435875469511</v>
      </c>
      <c r="FU1095">
        <v>3.9122730420574556E-3</v>
      </c>
      <c r="FV1095">
        <v>6.4674879666240526E-4</v>
      </c>
      <c r="FW1095">
        <v>-1</v>
      </c>
      <c r="FX1095">
        <v>0</v>
      </c>
      <c r="FY1095">
        <v>0</v>
      </c>
      <c r="FZ1095" t="s">
        <v>418</v>
      </c>
      <c r="GA1095">
        <v>2.9331900000000002</v>
      </c>
      <c r="GB1095">
        <v>2.8334600000000001</v>
      </c>
      <c r="GC1095">
        <v>8.9784100000000006E-2</v>
      </c>
      <c r="GD1095">
        <v>9.9132600000000001E-2</v>
      </c>
      <c r="GE1095">
        <v>0.121809</v>
      </c>
      <c r="GF1095">
        <v>9.7812200000000002E-2</v>
      </c>
      <c r="GG1095">
        <v>23605.1</v>
      </c>
      <c r="GH1095">
        <v>29333.5</v>
      </c>
      <c r="GI1095">
        <v>23333.1</v>
      </c>
      <c r="GJ1095">
        <v>29832.5</v>
      </c>
      <c r="GK1095">
        <v>27889.1</v>
      </c>
      <c r="GL1095">
        <v>38277.300000000003</v>
      </c>
      <c r="GM1095">
        <v>32946.300000000003</v>
      </c>
      <c r="GN1095">
        <v>44266</v>
      </c>
      <c r="GO1095">
        <v>1.9871300000000001</v>
      </c>
      <c r="GP1095">
        <v>1.8261700000000001</v>
      </c>
      <c r="GQ1095">
        <v>7.2829400000000002E-2</v>
      </c>
      <c r="GR1095">
        <v>0</v>
      </c>
      <c r="GS1095">
        <v>26.552900000000001</v>
      </c>
      <c r="GT1095">
        <v>999.9</v>
      </c>
      <c r="GU1095">
        <v>43.8</v>
      </c>
      <c r="GV1095">
        <v>36.5</v>
      </c>
      <c r="GW1095">
        <v>27.113499999999998</v>
      </c>
      <c r="GX1095">
        <v>61.097099999999998</v>
      </c>
      <c r="GY1095">
        <v>36.542499999999997</v>
      </c>
      <c r="GZ1095">
        <v>1</v>
      </c>
      <c r="HA1095">
        <v>0.34967199999999998</v>
      </c>
      <c r="HB1095">
        <v>2.1170900000000001</v>
      </c>
      <c r="HC1095">
        <v>20.2639</v>
      </c>
      <c r="HD1095">
        <v>5.2098000000000004</v>
      </c>
      <c r="HE1095">
        <v>11.872199999999999</v>
      </c>
      <c r="HF1095">
        <v>4.9848499999999998</v>
      </c>
      <c r="HG1095">
        <v>3.2839999999999998</v>
      </c>
      <c r="HH1095">
        <v>9999</v>
      </c>
      <c r="HI1095">
        <v>9999</v>
      </c>
      <c r="HJ1095">
        <v>9999</v>
      </c>
      <c r="HK1095">
        <v>999.9</v>
      </c>
      <c r="HL1095">
        <v>1.8549800000000001</v>
      </c>
      <c r="HM1095">
        <v>1.8609599999999999</v>
      </c>
      <c r="HN1095">
        <v>1.8583700000000001</v>
      </c>
      <c r="HO1095">
        <v>1.8595900000000001</v>
      </c>
      <c r="HP1095">
        <v>1.8589500000000001</v>
      </c>
      <c r="HQ1095">
        <v>1.85945</v>
      </c>
      <c r="HR1095">
        <v>1.85778</v>
      </c>
      <c r="HS1095">
        <v>1.8611500000000001</v>
      </c>
      <c r="HT1095">
        <v>5</v>
      </c>
      <c r="HU1095">
        <v>0</v>
      </c>
      <c r="HV1095">
        <v>0</v>
      </c>
      <c r="HW1095">
        <v>0</v>
      </c>
      <c r="HX1095" t="s">
        <v>419</v>
      </c>
      <c r="HY1095" t="s">
        <v>420</v>
      </c>
      <c r="HZ1095" t="s">
        <v>421</v>
      </c>
      <c r="IA1095" t="s">
        <v>421</v>
      </c>
      <c r="IB1095" t="s">
        <v>421</v>
      </c>
      <c r="IC1095" t="s">
        <v>421</v>
      </c>
      <c r="ID1095">
        <v>0</v>
      </c>
      <c r="IE1095">
        <v>100</v>
      </c>
      <c r="IF1095">
        <v>100</v>
      </c>
      <c r="IG1095">
        <v>1.139</v>
      </c>
      <c r="IH1095">
        <v>0.121</v>
      </c>
      <c r="II1095">
        <v>0.48595729401342908</v>
      </c>
      <c r="IJ1095">
        <v>1.6187016317407189E-3</v>
      </c>
      <c r="IK1095">
        <v>1.4341569744255341E-7</v>
      </c>
      <c r="IL1095">
        <v>-2.4096625942085749E-10</v>
      </c>
      <c r="IM1095">
        <v>0.12101623166918921</v>
      </c>
      <c r="IN1095">
        <v>0</v>
      </c>
      <c r="IO1095">
        <v>0</v>
      </c>
      <c r="IP1095">
        <v>0</v>
      </c>
      <c r="IQ1095">
        <v>4</v>
      </c>
      <c r="IR1095">
        <v>2205</v>
      </c>
      <c r="IS1095">
        <v>1</v>
      </c>
      <c r="IT1095">
        <v>21</v>
      </c>
      <c r="IU1095">
        <v>61.4</v>
      </c>
      <c r="IV1095">
        <v>61.7</v>
      </c>
      <c r="IW1095">
        <v>1.11816</v>
      </c>
      <c r="IX1095">
        <v>2.4450699999999999</v>
      </c>
      <c r="IY1095">
        <v>1.49414</v>
      </c>
      <c r="IZ1095">
        <v>2.3046899999999999</v>
      </c>
      <c r="JA1095">
        <v>1.69434</v>
      </c>
      <c r="JB1095">
        <v>2.4279799999999998</v>
      </c>
      <c r="JC1095">
        <v>41.664999999999999</v>
      </c>
      <c r="JD1095">
        <v>23.535900000000002</v>
      </c>
      <c r="JE1095">
        <v>18</v>
      </c>
      <c r="JF1095">
        <v>524.19899999999996</v>
      </c>
      <c r="JG1095">
        <v>441.738</v>
      </c>
      <c r="JH1095">
        <v>24.754899999999999</v>
      </c>
      <c r="JI1095">
        <v>31.726700000000001</v>
      </c>
      <c r="JJ1095">
        <v>29.9999</v>
      </c>
      <c r="JK1095">
        <v>31.686</v>
      </c>
      <c r="JL1095">
        <v>31.661799999999999</v>
      </c>
      <c r="JM1095">
        <v>22.4528</v>
      </c>
      <c r="JN1095">
        <v>33.864100000000001</v>
      </c>
      <c r="JO1095">
        <v>0</v>
      </c>
      <c r="JP1095">
        <v>24.7562</v>
      </c>
      <c r="JQ1095">
        <v>467.04500000000002</v>
      </c>
      <c r="JR1095">
        <v>19.1645</v>
      </c>
      <c r="JS1095">
        <v>99.232799999999997</v>
      </c>
      <c r="JT1095">
        <v>99.405100000000004</v>
      </c>
    </row>
    <row r="1096" spans="1:280" x14ac:dyDescent="0.25">
      <c r="A1096">
        <v>1080</v>
      </c>
      <c r="B1096">
        <v>1674756933</v>
      </c>
      <c r="C1096">
        <v>11187</v>
      </c>
      <c r="D1096" t="s">
        <v>2584</v>
      </c>
      <c r="E1096" t="s">
        <v>2585</v>
      </c>
      <c r="F1096" t="s">
        <v>412</v>
      </c>
      <c r="G1096" t="s">
        <v>1865</v>
      </c>
      <c r="H1096" t="s">
        <v>1866</v>
      </c>
      <c r="I1096">
        <v>1674756933</v>
      </c>
      <c r="J1096">
        <f t="shared" si="736"/>
        <v>4.9710756952716754E-3</v>
      </c>
      <c r="K1096">
        <f t="shared" si="737"/>
        <v>4.9710756952716757</v>
      </c>
      <c r="L1096">
        <f t="shared" si="738"/>
        <v>54.035872098185919</v>
      </c>
      <c r="M1096">
        <f t="shared" si="739"/>
        <v>399.86399999999998</v>
      </c>
      <c r="N1096">
        <f t="shared" si="740"/>
        <v>168.16493518990237</v>
      </c>
      <c r="O1096">
        <f t="shared" si="741"/>
        <v>16.681411217454919</v>
      </c>
      <c r="P1096">
        <f t="shared" si="742"/>
        <v>39.665200165087199</v>
      </c>
      <c r="Q1096">
        <f t="shared" si="743"/>
        <v>0.40828693593870352</v>
      </c>
      <c r="R1096">
        <f t="shared" si="744"/>
        <v>2.9138666520458201</v>
      </c>
      <c r="S1096">
        <f t="shared" si="745"/>
        <v>0.37896022053849276</v>
      </c>
      <c r="T1096">
        <f t="shared" si="746"/>
        <v>0.23930925038734233</v>
      </c>
      <c r="U1096">
        <f t="shared" si="747"/>
        <v>344.41370126383919</v>
      </c>
      <c r="V1096">
        <f t="shared" si="748"/>
        <v>28.740849788711401</v>
      </c>
      <c r="W1096">
        <f t="shared" si="749"/>
        <v>27.726800000000001</v>
      </c>
      <c r="X1096">
        <f t="shared" si="750"/>
        <v>3.7348189722346889</v>
      </c>
      <c r="Y1096">
        <f t="shared" si="751"/>
        <v>65.204338640455745</v>
      </c>
      <c r="Z1096">
        <f t="shared" si="752"/>
        <v>2.4743135674075503</v>
      </c>
      <c r="AA1096">
        <f t="shared" si="753"/>
        <v>3.7947069458846916</v>
      </c>
      <c r="AB1096">
        <f t="shared" si="754"/>
        <v>1.2605054048271387</v>
      </c>
      <c r="AC1096">
        <f t="shared" si="755"/>
        <v>-219.22443816148089</v>
      </c>
      <c r="AD1096">
        <f t="shared" si="756"/>
        <v>42.823382500432793</v>
      </c>
      <c r="AE1096">
        <f t="shared" si="757"/>
        <v>3.1991114476333982</v>
      </c>
      <c r="AF1096">
        <f t="shared" si="758"/>
        <v>171.2117570504245</v>
      </c>
      <c r="AG1096">
        <v>0</v>
      </c>
      <c r="AH1096">
        <v>0</v>
      </c>
      <c r="AI1096">
        <f t="shared" si="759"/>
        <v>1</v>
      </c>
      <c r="AJ1096">
        <f t="shared" si="760"/>
        <v>0</v>
      </c>
      <c r="AK1096">
        <f t="shared" si="761"/>
        <v>52231.614714243267</v>
      </c>
      <c r="AL1096" t="s">
        <v>415</v>
      </c>
      <c r="AM1096" t="s">
        <v>415</v>
      </c>
      <c r="AN1096">
        <v>0</v>
      </c>
      <c r="AO1096">
        <v>0</v>
      </c>
      <c r="AP1096" t="e">
        <f t="shared" si="762"/>
        <v>#DIV/0!</v>
      </c>
      <c r="AQ1096">
        <v>0</v>
      </c>
      <c r="AR1096" t="s">
        <v>415</v>
      </c>
      <c r="AS1096" t="s">
        <v>415</v>
      </c>
      <c r="AT1096">
        <v>0</v>
      </c>
      <c r="AU1096">
        <v>0</v>
      </c>
      <c r="AV1096" t="e">
        <f t="shared" si="763"/>
        <v>#DIV/0!</v>
      </c>
      <c r="AW1096">
        <v>0.5</v>
      </c>
      <c r="AX1096">
        <f t="shared" si="764"/>
        <v>1513.3782006319195</v>
      </c>
      <c r="AY1096">
        <f t="shared" si="765"/>
        <v>54.035872098185919</v>
      </c>
      <c r="AZ1096" t="e">
        <f t="shared" si="766"/>
        <v>#DIV/0!</v>
      </c>
      <c r="BA1096">
        <f t="shared" si="767"/>
        <v>3.5705464817467926E-2</v>
      </c>
      <c r="BB1096" t="e">
        <f t="shared" si="768"/>
        <v>#DIV/0!</v>
      </c>
      <c r="BC1096" t="e">
        <f t="shared" si="769"/>
        <v>#DIV/0!</v>
      </c>
      <c r="BD1096" t="s">
        <v>415</v>
      </c>
      <c r="BE1096">
        <v>0</v>
      </c>
      <c r="BF1096" t="e">
        <f t="shared" si="770"/>
        <v>#DIV/0!</v>
      </c>
      <c r="BG1096" t="e">
        <f t="shared" si="771"/>
        <v>#DIV/0!</v>
      </c>
      <c r="BH1096" t="e">
        <f t="shared" si="772"/>
        <v>#DIV/0!</v>
      </c>
      <c r="BI1096" t="e">
        <f t="shared" si="773"/>
        <v>#DIV/0!</v>
      </c>
      <c r="BJ1096" t="e">
        <f t="shared" si="774"/>
        <v>#DIV/0!</v>
      </c>
      <c r="BK1096" t="e">
        <f t="shared" si="775"/>
        <v>#DIV/0!</v>
      </c>
      <c r="BL1096" t="e">
        <f t="shared" si="776"/>
        <v>#DIV/0!</v>
      </c>
      <c r="BM1096" t="e">
        <f t="shared" si="777"/>
        <v>#DIV/0!</v>
      </c>
      <c r="CV1096">
        <f t="shared" si="778"/>
        <v>1800.23</v>
      </c>
      <c r="CW1096">
        <f t="shared" si="779"/>
        <v>1513.3782006319195</v>
      </c>
      <c r="CX1096">
        <f t="shared" si="780"/>
        <v>0.84065824957473179</v>
      </c>
      <c r="CY1096">
        <f t="shared" si="781"/>
        <v>0.19131649914946378</v>
      </c>
      <c r="CZ1096">
        <v>6</v>
      </c>
      <c r="DA1096">
        <v>0.5</v>
      </c>
      <c r="DB1096" t="s">
        <v>416</v>
      </c>
      <c r="DC1096">
        <v>2</v>
      </c>
      <c r="DD1096">
        <v>1674756933</v>
      </c>
      <c r="DE1096">
        <v>399.86399999999998</v>
      </c>
      <c r="DF1096">
        <v>467.08199999999999</v>
      </c>
      <c r="DG1096">
        <v>24.9435</v>
      </c>
      <c r="DH1096">
        <v>19.1279</v>
      </c>
      <c r="DI1096">
        <v>398.72500000000002</v>
      </c>
      <c r="DJ1096">
        <v>24.822500000000002</v>
      </c>
      <c r="DK1096">
        <v>500.077</v>
      </c>
      <c r="DL1096">
        <v>99.096800000000002</v>
      </c>
      <c r="DM1096">
        <v>9.9927299999999997E-2</v>
      </c>
      <c r="DN1096">
        <v>27.999400000000001</v>
      </c>
      <c r="DO1096">
        <v>27.726800000000001</v>
      </c>
      <c r="DP1096">
        <v>999.9</v>
      </c>
      <c r="DQ1096">
        <v>0</v>
      </c>
      <c r="DR1096">
        <v>0</v>
      </c>
      <c r="DS1096">
        <v>10001.200000000001</v>
      </c>
      <c r="DT1096">
        <v>0</v>
      </c>
      <c r="DU1096">
        <v>249.33</v>
      </c>
      <c r="DV1096">
        <v>-67.218299999999999</v>
      </c>
      <c r="DW1096">
        <v>410.09300000000002</v>
      </c>
      <c r="DX1096">
        <v>476.19099999999997</v>
      </c>
      <c r="DY1096">
        <v>5.8155299999999999</v>
      </c>
      <c r="DZ1096">
        <v>467.08199999999999</v>
      </c>
      <c r="EA1096">
        <v>19.1279</v>
      </c>
      <c r="EB1096">
        <v>2.4718200000000001</v>
      </c>
      <c r="EC1096">
        <v>1.8955200000000001</v>
      </c>
      <c r="ED1096">
        <v>20.842099999999999</v>
      </c>
      <c r="EE1096">
        <v>16.5976</v>
      </c>
      <c r="EF1096">
        <v>1800.23</v>
      </c>
      <c r="EG1096">
        <v>0.97799700000000001</v>
      </c>
      <c r="EH1096">
        <v>2.2003499999999999E-2</v>
      </c>
      <c r="EI1096">
        <v>0</v>
      </c>
      <c r="EJ1096">
        <v>732.22400000000005</v>
      </c>
      <c r="EK1096">
        <v>4.9990399999999999</v>
      </c>
      <c r="EL1096">
        <v>13739.2</v>
      </c>
      <c r="EM1096">
        <v>14822.6</v>
      </c>
      <c r="EN1096">
        <v>48.186999999999998</v>
      </c>
      <c r="EO1096">
        <v>49.686999999999998</v>
      </c>
      <c r="EP1096">
        <v>49.186999999999998</v>
      </c>
      <c r="EQ1096">
        <v>48.186999999999998</v>
      </c>
      <c r="ER1096">
        <v>49.061999999999998</v>
      </c>
      <c r="ES1096">
        <v>1755.73</v>
      </c>
      <c r="ET1096">
        <v>39.5</v>
      </c>
      <c r="EU1096">
        <v>0</v>
      </c>
      <c r="EV1096">
        <v>1674756933.7</v>
      </c>
      <c r="EW1096">
        <v>0</v>
      </c>
      <c r="EX1096">
        <v>732.41080769230757</v>
      </c>
      <c r="EY1096">
        <v>-0.54478633845652447</v>
      </c>
      <c r="EZ1096">
        <v>9.5042735715363378</v>
      </c>
      <c r="FA1096">
        <v>13736</v>
      </c>
      <c r="FB1096">
        <v>15</v>
      </c>
      <c r="FC1096">
        <v>1674753236.5</v>
      </c>
      <c r="FD1096" t="s">
        <v>1867</v>
      </c>
      <c r="FE1096">
        <v>1674753236.5</v>
      </c>
      <c r="FF1096">
        <v>1674753223.5</v>
      </c>
      <c r="FG1096">
        <v>3</v>
      </c>
      <c r="FH1096">
        <v>-0.254</v>
      </c>
      <c r="FI1096">
        <v>-6.7000000000000004E-2</v>
      </c>
      <c r="FJ1096">
        <v>1.121</v>
      </c>
      <c r="FK1096">
        <v>0.113</v>
      </c>
      <c r="FL1096">
        <v>389</v>
      </c>
      <c r="FM1096">
        <v>21</v>
      </c>
      <c r="FN1096">
        <v>0.06</v>
      </c>
      <c r="FO1096">
        <v>7.0000000000000007E-2</v>
      </c>
      <c r="FP1096">
        <v>53.938927230859903</v>
      </c>
      <c r="FQ1096">
        <v>8.8934166860163741E-2</v>
      </c>
      <c r="FR1096">
        <v>4.1462005858045901E-2</v>
      </c>
      <c r="FS1096">
        <v>-1</v>
      </c>
      <c r="FT1096">
        <v>0.40639858731752421</v>
      </c>
      <c r="FU1096">
        <v>4.2091596167312803E-3</v>
      </c>
      <c r="FV1096">
        <v>6.4441657398235717E-4</v>
      </c>
      <c r="FW1096">
        <v>-1</v>
      </c>
      <c r="FX1096">
        <v>0</v>
      </c>
      <c r="FY1096">
        <v>0</v>
      </c>
      <c r="FZ1096" t="s">
        <v>418</v>
      </c>
      <c r="GA1096">
        <v>2.9331900000000002</v>
      </c>
      <c r="GB1096">
        <v>2.8333900000000001</v>
      </c>
      <c r="GC1096">
        <v>8.9766200000000004E-2</v>
      </c>
      <c r="GD1096">
        <v>9.9140500000000006E-2</v>
      </c>
      <c r="GE1096">
        <v>0.121837</v>
      </c>
      <c r="GF1096">
        <v>9.7794599999999995E-2</v>
      </c>
      <c r="GG1096">
        <v>23605.7</v>
      </c>
      <c r="GH1096">
        <v>29333.5</v>
      </c>
      <c r="GI1096">
        <v>23333.3</v>
      </c>
      <c r="GJ1096">
        <v>29832.7</v>
      </c>
      <c r="GK1096">
        <v>27888.6</v>
      </c>
      <c r="GL1096">
        <v>38278.1</v>
      </c>
      <c r="GM1096">
        <v>32946.800000000003</v>
      </c>
      <c r="GN1096">
        <v>44266.2</v>
      </c>
      <c r="GO1096">
        <v>1.98743</v>
      </c>
      <c r="GP1096">
        <v>1.8263</v>
      </c>
      <c r="GQ1096">
        <v>7.16001E-2</v>
      </c>
      <c r="GR1096">
        <v>0</v>
      </c>
      <c r="GS1096">
        <v>26.556100000000001</v>
      </c>
      <c r="GT1096">
        <v>999.9</v>
      </c>
      <c r="GU1096">
        <v>43.8</v>
      </c>
      <c r="GV1096">
        <v>36.5</v>
      </c>
      <c r="GW1096">
        <v>27.1158</v>
      </c>
      <c r="GX1096">
        <v>61.387099999999997</v>
      </c>
      <c r="GY1096">
        <v>37.2316</v>
      </c>
      <c r="GZ1096">
        <v>1</v>
      </c>
      <c r="HA1096">
        <v>0.34987600000000002</v>
      </c>
      <c r="HB1096">
        <v>2.0934300000000001</v>
      </c>
      <c r="HC1096">
        <v>20.2639</v>
      </c>
      <c r="HD1096">
        <v>5.2093499999999997</v>
      </c>
      <c r="HE1096">
        <v>11.872199999999999</v>
      </c>
      <c r="HF1096">
        <v>4.9847000000000001</v>
      </c>
      <c r="HG1096">
        <v>3.2839999999999998</v>
      </c>
      <c r="HH1096">
        <v>9999</v>
      </c>
      <c r="HI1096">
        <v>9999</v>
      </c>
      <c r="HJ1096">
        <v>9999</v>
      </c>
      <c r="HK1096">
        <v>999.9</v>
      </c>
      <c r="HL1096">
        <v>1.8549899999999999</v>
      </c>
      <c r="HM1096">
        <v>1.8609599999999999</v>
      </c>
      <c r="HN1096">
        <v>1.8583700000000001</v>
      </c>
      <c r="HO1096">
        <v>1.8595900000000001</v>
      </c>
      <c r="HP1096">
        <v>1.8589599999999999</v>
      </c>
      <c r="HQ1096">
        <v>1.85945</v>
      </c>
      <c r="HR1096">
        <v>1.8577900000000001</v>
      </c>
      <c r="HS1096">
        <v>1.86117</v>
      </c>
      <c r="HT1096">
        <v>5</v>
      </c>
      <c r="HU1096">
        <v>0</v>
      </c>
      <c r="HV1096">
        <v>0</v>
      </c>
      <c r="HW1096">
        <v>0</v>
      </c>
      <c r="HX1096" t="s">
        <v>419</v>
      </c>
      <c r="HY1096" t="s">
        <v>420</v>
      </c>
      <c r="HZ1096" t="s">
        <v>421</v>
      </c>
      <c r="IA1096" t="s">
        <v>421</v>
      </c>
      <c r="IB1096" t="s">
        <v>421</v>
      </c>
      <c r="IC1096" t="s">
        <v>421</v>
      </c>
      <c r="ID1096">
        <v>0</v>
      </c>
      <c r="IE1096">
        <v>100</v>
      </c>
      <c r="IF1096">
        <v>100</v>
      </c>
      <c r="IG1096">
        <v>1.139</v>
      </c>
      <c r="IH1096">
        <v>0.121</v>
      </c>
      <c r="II1096">
        <v>0.48595729401342908</v>
      </c>
      <c r="IJ1096">
        <v>1.6187016317407189E-3</v>
      </c>
      <c r="IK1096">
        <v>1.4341569744255341E-7</v>
      </c>
      <c r="IL1096">
        <v>-2.4096625942085749E-10</v>
      </c>
      <c r="IM1096">
        <v>0.12101623166918921</v>
      </c>
      <c r="IN1096">
        <v>0</v>
      </c>
      <c r="IO1096">
        <v>0</v>
      </c>
      <c r="IP1096">
        <v>0</v>
      </c>
      <c r="IQ1096">
        <v>4</v>
      </c>
      <c r="IR1096">
        <v>2205</v>
      </c>
      <c r="IS1096">
        <v>1</v>
      </c>
      <c r="IT1096">
        <v>21</v>
      </c>
      <c r="IU1096">
        <v>61.6</v>
      </c>
      <c r="IV1096">
        <v>61.8</v>
      </c>
      <c r="IW1096">
        <v>1.11938</v>
      </c>
      <c r="IX1096">
        <v>2.4621599999999999</v>
      </c>
      <c r="IY1096">
        <v>1.49414</v>
      </c>
      <c r="IZ1096">
        <v>2.3046899999999999</v>
      </c>
      <c r="JA1096">
        <v>1.69434</v>
      </c>
      <c r="JB1096">
        <v>2.3120099999999999</v>
      </c>
      <c r="JC1096">
        <v>41.664999999999999</v>
      </c>
      <c r="JD1096">
        <v>23.527100000000001</v>
      </c>
      <c r="JE1096">
        <v>18</v>
      </c>
      <c r="JF1096">
        <v>524.37400000000002</v>
      </c>
      <c r="JG1096">
        <v>441.822</v>
      </c>
      <c r="JH1096">
        <v>24.7639</v>
      </c>
      <c r="JI1096">
        <v>31.726700000000001</v>
      </c>
      <c r="JJ1096">
        <v>30.0001</v>
      </c>
      <c r="JK1096">
        <v>31.683199999999999</v>
      </c>
      <c r="JL1096">
        <v>31.6616</v>
      </c>
      <c r="JM1096">
        <v>22.4587</v>
      </c>
      <c r="JN1096">
        <v>33.864100000000001</v>
      </c>
      <c r="JO1096">
        <v>0</v>
      </c>
      <c r="JP1096">
        <v>24.764299999999999</v>
      </c>
      <c r="JQ1096">
        <v>467.19600000000003</v>
      </c>
      <c r="JR1096">
        <v>19.1493</v>
      </c>
      <c r="JS1096">
        <v>99.233900000000006</v>
      </c>
      <c r="JT1096">
        <v>99.405500000000004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2023-01-26T18:16:37Z</dcterms:created>
  <dcterms:modified xsi:type="dcterms:W3CDTF">2023-01-27T01:03:06Z</dcterms:modified>
</cp:coreProperties>
</file>